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drawings/drawing3.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hidePivotFieldList="1" defaultThemeVersion="124226"/>
  <mc:AlternateContent xmlns:mc="http://schemas.openxmlformats.org/markup-compatibility/2006">
    <mc:Choice Requires="x15">
      <x15ac:absPath xmlns:x15ac="http://schemas.microsoft.com/office/spreadsheetml/2010/11/ac" url="C:\Users\manik\Desktop\"/>
    </mc:Choice>
  </mc:AlternateContent>
  <xr:revisionPtr revIDLastSave="0" documentId="13_ncr:1_{BA53AFB8-3ADD-4C9B-8C87-360DF30F7C5B}" xr6:coauthVersionLast="47" xr6:coauthVersionMax="47" xr10:uidLastSave="{00000000-0000-0000-0000-000000000000}"/>
  <bookViews>
    <workbookView xWindow="-110" yWindow="-110" windowWidth="19420" windowHeight="12300" xr2:uid="{00000000-000D-0000-FFFF-FFFF00000000}"/>
  </bookViews>
  <sheets>
    <sheet name="Dashboard" sheetId="9" r:id="rId1"/>
    <sheet name="Data" sheetId="1" r:id="rId2"/>
    <sheet name="Pviot" sheetId="7" r:id="rId3"/>
    <sheet name="Chart" sheetId="8" r:id="rId4"/>
  </sheets>
  <definedNames>
    <definedName name="_xlchart.v5.0" hidden="1">Pviot!$J$17</definedName>
    <definedName name="_xlchart.v5.1" hidden="1">Pviot!$J$18:$J$28</definedName>
    <definedName name="_xlchart.v5.2" hidden="1">Pviot!$K$17</definedName>
    <definedName name="_xlchart.v5.3" hidden="1">Pviot!$K$18:$K$28</definedName>
    <definedName name="_xlchart.v5.4" hidden="1">Pviot!$J$17</definedName>
    <definedName name="_xlchart.v5.5" hidden="1">Pviot!$J$18:$J$28</definedName>
    <definedName name="_xlchart.v5.6" hidden="1">Pviot!$K$17</definedName>
    <definedName name="_xlchart.v5.7" hidden="1">Pviot!$K$18:$K$28</definedName>
    <definedName name="Slicer_Country">#N/A</definedName>
    <definedName name="Slicer_Date">#N/A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W8" i="7" l="1"/>
  <c r="T19" i="7"/>
  <c r="S19" i="7"/>
  <c r="R20" i="7"/>
  <c r="R21" i="7"/>
  <c r="R22" i="7"/>
  <c r="R23" i="7"/>
  <c r="R24" i="7"/>
  <c r="R25" i="7"/>
  <c r="R26" i="7"/>
  <c r="R27" i="7"/>
  <c r="R28" i="7"/>
  <c r="R29" i="7"/>
  <c r="R30" i="7"/>
  <c r="R31" i="7"/>
  <c r="J20" i="7"/>
  <c r="J19" i="7"/>
  <c r="J21" i="7"/>
  <c r="J22" i="7"/>
  <c r="J23" i="7"/>
  <c r="J24" i="7"/>
  <c r="J25" i="7"/>
  <c r="J26" i="7"/>
  <c r="J27" i="7"/>
  <c r="J28" i="7"/>
  <c r="J18" i="7"/>
  <c r="T20" i="7"/>
  <c r="S21" i="7"/>
  <c r="K18" i="7"/>
  <c r="X8" i="7"/>
  <c r="S20" i="7"/>
</calcChain>
</file>

<file path=xl/sharedStrings.xml><?xml version="1.0" encoding="utf-8"?>
<sst xmlns="http://schemas.openxmlformats.org/spreadsheetml/2006/main" count="10289" uniqueCount="65">
  <si>
    <t>Date</t>
  </si>
  <si>
    <t>Country</t>
  </si>
  <si>
    <t>Manufacturer</t>
  </si>
  <si>
    <t>Model</t>
  </si>
  <si>
    <t>Sales Volume</t>
  </si>
  <si>
    <t>Market Share (%)</t>
  </si>
  <si>
    <t>Growth Rate (%)</t>
  </si>
  <si>
    <t>Japan</t>
  </si>
  <si>
    <t>UK</t>
  </si>
  <si>
    <t>Norway</t>
  </si>
  <si>
    <t>France</t>
  </si>
  <si>
    <t>Australia</t>
  </si>
  <si>
    <t>Germany</t>
  </si>
  <si>
    <t>India</t>
  </si>
  <si>
    <t>USA</t>
  </si>
  <si>
    <t>China</t>
  </si>
  <si>
    <t>Canada</t>
  </si>
  <si>
    <t>South Korea</t>
  </si>
  <si>
    <t>Tesla</t>
  </si>
  <si>
    <t>Lucid</t>
  </si>
  <si>
    <t>BMW</t>
  </si>
  <si>
    <t>Hyundai</t>
  </si>
  <si>
    <t>Mercedes</t>
  </si>
  <si>
    <t>Ford</t>
  </si>
  <si>
    <t>Nissan</t>
  </si>
  <si>
    <t>Volkswagen</t>
  </si>
  <si>
    <t>Rivian</t>
  </si>
  <si>
    <t>BYD</t>
  </si>
  <si>
    <t>Nio</t>
  </si>
  <si>
    <t>GM</t>
  </si>
  <si>
    <t>EQC</t>
  </si>
  <si>
    <t>Leaf</t>
  </si>
  <si>
    <t>R1T</t>
  </si>
  <si>
    <t>Mustang Mach-E</t>
  </si>
  <si>
    <t>Model S</t>
  </si>
  <si>
    <t>Air</t>
  </si>
  <si>
    <t>ID.3</t>
  </si>
  <si>
    <t>i4</t>
  </si>
  <si>
    <t>Ioniq 5</t>
  </si>
  <si>
    <t>Model 3</t>
  </si>
  <si>
    <t>Tang</t>
  </si>
  <si>
    <t>i7</t>
  </si>
  <si>
    <t>R1S</t>
  </si>
  <si>
    <t>ET7</t>
  </si>
  <si>
    <t>Gravity</t>
  </si>
  <si>
    <t>F-150 Lightning</t>
  </si>
  <si>
    <t>Hummer EV</t>
  </si>
  <si>
    <t>Model X</t>
  </si>
  <si>
    <t>ID. Buzz</t>
  </si>
  <si>
    <t>iX</t>
  </si>
  <si>
    <t>Ioniq 6</t>
  </si>
  <si>
    <t>EC6</t>
  </si>
  <si>
    <t>Dolphin</t>
  </si>
  <si>
    <t>ID.4</t>
  </si>
  <si>
    <t>Model Y</t>
  </si>
  <si>
    <t>Seal</t>
  </si>
  <si>
    <t>Bolt EV</t>
  </si>
  <si>
    <t>Han</t>
  </si>
  <si>
    <t>ES8</t>
  </si>
  <si>
    <t>Row Labels</t>
  </si>
  <si>
    <t>Grand Total</t>
  </si>
  <si>
    <t>Sum of Sales Volume</t>
  </si>
  <si>
    <t>Sum of Growth Rate (%)</t>
  </si>
  <si>
    <t>Sum of Market Share (%)</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</si>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</sst>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 #,##0.00_ ;_ * \-#,##0.00_ ;_ * &quot;-&quot;??_ ;_ @_ "/>
    <numFmt numFmtId="164" formatCode="_ * #,##0_ ;_ * \-#,##0_ ;_ * &quot;-&quot;??_ ;_ @_ "/>
    <numFmt numFmtId="165" formatCode="#,##0,&quot;k&quot;"/>
  </numFmts>
  <fonts count="3" x14ac:knownFonts="1">
    <font>
      <sz val="11"/>
      <color theme="1"/>
      <name val="Calibri"/>
      <family val="2"/>
      <scheme val="minor"/>
    </font>
    <font>
      <b/>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4">
    <border>
      <left/>
      <right/>
      <top/>
      <bottom/>
      <diagonal/>
    </border>
    <border>
      <left style="thin">
        <color auto="1"/>
      </left>
      <right style="thin">
        <color auto="1"/>
      </right>
      <top/>
      <bottom style="thin">
        <color auto="1"/>
      </bottom>
      <diagonal/>
    </border>
    <border>
      <left/>
      <right/>
      <top/>
      <bottom style="thin">
        <color theme="4" tint="0.39997558519241921"/>
      </bottom>
      <diagonal/>
    </border>
    <border>
      <left/>
      <right/>
      <top style="thin">
        <color theme="4" tint="0.39997558519241921"/>
      </top>
      <bottom/>
      <diagonal/>
    </border>
  </borders>
  <cellStyleXfs count="3">
    <xf numFmtId="0" fontId="0" fillId="0" borderId="0"/>
    <xf numFmtId="43" fontId="2" fillId="0" borderId="0" applyFont="0" applyFill="0" applyBorder="0" applyAlignment="0" applyProtection="0"/>
    <xf numFmtId="9" fontId="2" fillId="0" borderId="0" applyFont="0" applyFill="0" applyBorder="0" applyAlignment="0" applyProtection="0"/>
  </cellStyleXfs>
  <cellXfs count="10">
    <xf numFmtId="0" fontId="0" fillId="0" borderId="0" xfId="0"/>
    <xf numFmtId="164" fontId="0" fillId="0" borderId="0" xfId="1" applyNumberFormat="1" applyFont="1"/>
    <xf numFmtId="0" fontId="0" fillId="0" borderId="0" xfId="2" applyNumberFormat="1" applyFont="1"/>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1" fillId="2" borderId="2" xfId="0" applyFont="1" applyFill="1" applyBorder="1"/>
    <xf numFmtId="165" fontId="0" fillId="0" borderId="0" xfId="0" applyNumberFormat="1"/>
    <xf numFmtId="0" fontId="1" fillId="2" borderId="3" xfId="0" applyFont="1" applyFill="1" applyBorder="1" applyAlignment="1">
      <alignment horizontal="left"/>
    </xf>
    <xf numFmtId="164" fontId="0" fillId="0" borderId="0" xfId="0" applyNumberFormat="1"/>
  </cellXfs>
  <cellStyles count="3">
    <cellStyle name="Comma" xfId="1" builtinId="3"/>
    <cellStyle name="Normal" xfId="0" builtinId="0"/>
    <cellStyle name="Percent" xfId="2" builtinId="5"/>
  </cellStyles>
  <dxfs count="8">
    <dxf>
      <numFmt numFmtId="0" formatCode="General"/>
    </dxf>
    <dxf>
      <numFmt numFmtId="165" formatCode="#,##0,&quot;k&quot;"/>
    </dxf>
    <dxf>
      <numFmt numFmtId="164" formatCode="_ * #,##0_ ;_ * \-#,##0_ ;_ * &quot;-&quot;??_ ;_ @_ "/>
    </dxf>
    <dxf>
      <numFmt numFmtId="164" formatCode="_ * #,##0_ ;_ * \-#,##0_ ;_ * &quot;-&quot;??_ ;_ @_ "/>
    </dxf>
    <dxf>
      <font>
        <b val="0"/>
        <i val="0"/>
        <strike val="0"/>
        <condense val="0"/>
        <extend val="0"/>
        <outline val="0"/>
        <shadow val="0"/>
        <u val="none"/>
        <vertAlign val="baseline"/>
        <sz val="11"/>
        <color theme="1"/>
        <name val="Calibri"/>
        <family val="2"/>
        <scheme val="minor"/>
      </font>
      <numFmt numFmtId="164" formatCode="_ * #,##0_ ;_ * \-#,##0_ ;_ * &quot;-&quot;??_ ;_ @_ "/>
    </dxf>
    <dxf>
      <border outline="0">
        <top style="thin">
          <color auto="1"/>
        </top>
      </border>
    </dxf>
    <dxf>
      <border outline="0">
        <bottom style="thin">
          <color auto="1"/>
        </bottom>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alcChain" Target="calcChain.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Global_EV_Sales_2023_2024.xlsx]Pviot!PivotTable5</c:name>
    <c:fmtId val="7"/>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7.771370848733942E-18"/>
              <c:y val="0"/>
            </c:manualLayout>
          </c:layout>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Pviot!$B$3</c:f>
              <c:strCache>
                <c:ptCount val="1"/>
                <c:pt idx="0">
                  <c:v>Total</c:v>
                </c:pt>
              </c:strCache>
            </c:strRef>
          </c:tx>
          <c:spPr>
            <a:solidFill>
              <a:schemeClr val="accent1"/>
            </a:solidFill>
            <a:ln>
              <a:noFill/>
            </a:ln>
            <a:effectLst/>
          </c:spPr>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0616-49DE-AFF1-0C873DFB1C27}"/>
              </c:ext>
            </c:extLst>
          </c:dPt>
          <c:dLbls>
            <c:dLbl>
              <c:idx val="0"/>
              <c:layout>
                <c:manualLayout>
                  <c:x val="-7.771370848733942E-18"/>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0616-49DE-AFF1-0C873DFB1C27}"/>
                </c:ext>
              </c:extLst>
            </c:dLbl>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Pviot!$A$4:$A$16</c:f>
              <c:strCache>
                <c:ptCount val="12"/>
                <c:pt idx="0">
                  <c:v>Ford</c:v>
                </c:pt>
                <c:pt idx="1">
                  <c:v>BYD</c:v>
                </c:pt>
                <c:pt idx="2">
                  <c:v>Hyundai</c:v>
                </c:pt>
                <c:pt idx="3">
                  <c:v>Rivian</c:v>
                </c:pt>
                <c:pt idx="4">
                  <c:v>Tesla</c:v>
                </c:pt>
                <c:pt idx="5">
                  <c:v>Volkswagen</c:v>
                </c:pt>
                <c:pt idx="6">
                  <c:v>Lucid</c:v>
                </c:pt>
                <c:pt idx="7">
                  <c:v>BMW</c:v>
                </c:pt>
                <c:pt idx="8">
                  <c:v>Nio</c:v>
                </c:pt>
                <c:pt idx="9">
                  <c:v>GM</c:v>
                </c:pt>
                <c:pt idx="10">
                  <c:v>Mercedes</c:v>
                </c:pt>
                <c:pt idx="11">
                  <c:v>Nissan</c:v>
                </c:pt>
              </c:strCache>
            </c:strRef>
          </c:cat>
          <c:val>
            <c:numRef>
              <c:f>Pviot!$B$4:$B$16</c:f>
              <c:numCache>
                <c:formatCode>#,##0,"k"</c:formatCode>
                <c:ptCount val="12"/>
                <c:pt idx="0">
                  <c:v>9107130</c:v>
                </c:pt>
                <c:pt idx="1">
                  <c:v>9012173</c:v>
                </c:pt>
                <c:pt idx="2">
                  <c:v>8969700</c:v>
                </c:pt>
                <c:pt idx="3">
                  <c:v>8936599</c:v>
                </c:pt>
                <c:pt idx="4">
                  <c:v>8879795</c:v>
                </c:pt>
                <c:pt idx="5">
                  <c:v>8801040</c:v>
                </c:pt>
                <c:pt idx="6">
                  <c:v>8799349</c:v>
                </c:pt>
                <c:pt idx="7">
                  <c:v>8508141</c:v>
                </c:pt>
                <c:pt idx="8">
                  <c:v>6443900</c:v>
                </c:pt>
                <c:pt idx="9">
                  <c:v>6092886</c:v>
                </c:pt>
                <c:pt idx="10">
                  <c:v>2745805</c:v>
                </c:pt>
                <c:pt idx="11">
                  <c:v>2436849</c:v>
                </c:pt>
              </c:numCache>
            </c:numRef>
          </c:val>
          <c:extLst>
            <c:ext xmlns:c16="http://schemas.microsoft.com/office/drawing/2014/chart" uri="{C3380CC4-5D6E-409C-BE32-E72D297353CC}">
              <c16:uniqueId val="{00000000-0616-49DE-AFF1-0C873DFB1C27}"/>
            </c:ext>
          </c:extLst>
        </c:ser>
        <c:dLbls>
          <c:dLblPos val="outEnd"/>
          <c:showLegendKey val="0"/>
          <c:showVal val="1"/>
          <c:showCatName val="0"/>
          <c:showSerName val="0"/>
          <c:showPercent val="0"/>
          <c:showBubbleSize val="0"/>
        </c:dLbls>
        <c:gapWidth val="444"/>
        <c:overlap val="-90"/>
        <c:axId val="579600568"/>
        <c:axId val="579606552"/>
      </c:barChart>
      <c:catAx>
        <c:axId val="5796005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79606552"/>
        <c:crosses val="autoZero"/>
        <c:auto val="1"/>
        <c:lblAlgn val="ctr"/>
        <c:lblOffset val="100"/>
        <c:noMultiLvlLbl val="0"/>
      </c:catAx>
      <c:valAx>
        <c:axId val="579606552"/>
        <c:scaling>
          <c:orientation val="minMax"/>
        </c:scaling>
        <c:delete val="1"/>
        <c:axPos val="l"/>
        <c:numFmt formatCode="#,##0,&quot;k&quot;" sourceLinked="1"/>
        <c:majorTickMark val="none"/>
        <c:minorTickMark val="none"/>
        <c:tickLblPos val="nextTo"/>
        <c:crossAx val="579600568"/>
        <c:crosses val="autoZero"/>
        <c:crossBetween val="between"/>
      </c:valAx>
      <c:spPr>
        <a:solidFill>
          <a:schemeClr val="accent1">
            <a:lumMod val="40000"/>
            <a:lumOff val="60000"/>
          </a:schemeClr>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40000"/>
        <a:lumOff val="6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869203849518809"/>
          <c:y val="5.0925925925925923E-2"/>
          <c:w val="0.80528696412948386"/>
          <c:h val="0.60755905511811026"/>
        </c:manualLayout>
      </c:layout>
      <c:areaChart>
        <c:grouping val="stacked"/>
        <c:varyColors val="0"/>
        <c:ser>
          <c:idx val="0"/>
          <c:order val="0"/>
          <c:tx>
            <c:strRef>
              <c:f>Pviot!$S$19</c:f>
              <c:strCache>
                <c:ptCount val="1"/>
                <c:pt idx="0">
                  <c:v>2023</c:v>
                </c:pt>
              </c:strCache>
            </c:strRef>
          </c:tx>
          <c:spPr>
            <a:solidFill>
              <a:schemeClr val="accent1"/>
            </a:solidFill>
            <a:ln>
              <a:noFill/>
            </a:ln>
            <a:effectLst/>
          </c:spPr>
          <c:cat>
            <c:strRef>
              <c:f>Pviot!$R$20:$R$31</c:f>
              <c:strCache>
                <c:ptCount val="12"/>
                <c:pt idx="0">
                  <c:v>BMW</c:v>
                </c:pt>
                <c:pt idx="1">
                  <c:v>BYD</c:v>
                </c:pt>
                <c:pt idx="2">
                  <c:v>Ford</c:v>
                </c:pt>
                <c:pt idx="3">
                  <c:v>GM</c:v>
                </c:pt>
                <c:pt idx="4">
                  <c:v>Hyundai</c:v>
                </c:pt>
                <c:pt idx="5">
                  <c:v>Lucid</c:v>
                </c:pt>
                <c:pt idx="6">
                  <c:v>Mercedes</c:v>
                </c:pt>
                <c:pt idx="7">
                  <c:v>Nio</c:v>
                </c:pt>
                <c:pt idx="8">
                  <c:v>Nissan</c:v>
                </c:pt>
                <c:pt idx="9">
                  <c:v>Rivian</c:v>
                </c:pt>
                <c:pt idx="10">
                  <c:v>Tesla</c:v>
                </c:pt>
                <c:pt idx="11">
                  <c:v>Volkswagen</c:v>
                </c:pt>
              </c:strCache>
            </c:strRef>
          </c:cat>
          <c:val>
            <c:numRef>
              <c:f>Pviot!$S$20:$S$31</c:f>
              <c:numCache>
                <c:formatCode>General</c:formatCode>
                <c:ptCount val="12"/>
                <c:pt idx="0">
                  <c:v>2341234</c:v>
                </c:pt>
                <c:pt idx="1">
                  <c:v>3057803</c:v>
                </c:pt>
                <c:pt idx="2">
                  <c:v>3058855</c:v>
                </c:pt>
                <c:pt idx="4">
                  <c:v>2884726</c:v>
                </c:pt>
                <c:pt idx="5">
                  <c:v>2731689</c:v>
                </c:pt>
                <c:pt idx="6">
                  <c:v>2745805</c:v>
                </c:pt>
                <c:pt idx="8">
                  <c:v>2436849</c:v>
                </c:pt>
                <c:pt idx="9">
                  <c:v>2581066</c:v>
                </c:pt>
                <c:pt idx="10">
                  <c:v>2939412</c:v>
                </c:pt>
                <c:pt idx="11">
                  <c:v>2721249</c:v>
                </c:pt>
              </c:numCache>
            </c:numRef>
          </c:val>
          <c:extLst>
            <c:ext xmlns:c16="http://schemas.microsoft.com/office/drawing/2014/chart" uri="{C3380CC4-5D6E-409C-BE32-E72D297353CC}">
              <c16:uniqueId val="{00000000-3D78-4260-BB48-A8FD317715CA}"/>
            </c:ext>
          </c:extLst>
        </c:ser>
        <c:ser>
          <c:idx val="1"/>
          <c:order val="1"/>
          <c:tx>
            <c:strRef>
              <c:f>Pviot!$T$19</c:f>
              <c:strCache>
                <c:ptCount val="1"/>
                <c:pt idx="0">
                  <c:v>2024</c:v>
                </c:pt>
              </c:strCache>
            </c:strRef>
          </c:tx>
          <c:spPr>
            <a:solidFill>
              <a:schemeClr val="tx2"/>
            </a:solidFill>
            <a:ln>
              <a:noFill/>
            </a:ln>
            <a:effectLst/>
          </c:spPr>
          <c:cat>
            <c:strRef>
              <c:f>Pviot!$R$20:$R$31</c:f>
              <c:strCache>
                <c:ptCount val="12"/>
                <c:pt idx="0">
                  <c:v>BMW</c:v>
                </c:pt>
                <c:pt idx="1">
                  <c:v>BYD</c:v>
                </c:pt>
                <c:pt idx="2">
                  <c:v>Ford</c:v>
                </c:pt>
                <c:pt idx="3">
                  <c:v>GM</c:v>
                </c:pt>
                <c:pt idx="4">
                  <c:v>Hyundai</c:v>
                </c:pt>
                <c:pt idx="5">
                  <c:v>Lucid</c:v>
                </c:pt>
                <c:pt idx="6">
                  <c:v>Mercedes</c:v>
                </c:pt>
                <c:pt idx="7">
                  <c:v>Nio</c:v>
                </c:pt>
                <c:pt idx="8">
                  <c:v>Nissan</c:v>
                </c:pt>
                <c:pt idx="9">
                  <c:v>Rivian</c:v>
                </c:pt>
                <c:pt idx="10">
                  <c:v>Tesla</c:v>
                </c:pt>
                <c:pt idx="11">
                  <c:v>Volkswagen</c:v>
                </c:pt>
              </c:strCache>
            </c:strRef>
          </c:cat>
          <c:val>
            <c:numRef>
              <c:f>Pviot!$T$20:$T$31</c:f>
              <c:numCache>
                <c:formatCode>General</c:formatCode>
                <c:ptCount val="12"/>
                <c:pt idx="0">
                  <c:v>6166907</c:v>
                </c:pt>
                <c:pt idx="1">
                  <c:v>5954370</c:v>
                </c:pt>
                <c:pt idx="2">
                  <c:v>6048275</c:v>
                </c:pt>
                <c:pt idx="3">
                  <c:v>6092886</c:v>
                </c:pt>
                <c:pt idx="4">
                  <c:v>6084974</c:v>
                </c:pt>
                <c:pt idx="5">
                  <c:v>6067660</c:v>
                </c:pt>
                <c:pt idx="7">
                  <c:v>6443900</c:v>
                </c:pt>
                <c:pt idx="9">
                  <c:v>6355533</c:v>
                </c:pt>
                <c:pt idx="10">
                  <c:v>5940383</c:v>
                </c:pt>
                <c:pt idx="11">
                  <c:v>6079791</c:v>
                </c:pt>
              </c:numCache>
            </c:numRef>
          </c:val>
          <c:extLst>
            <c:ext xmlns:c16="http://schemas.microsoft.com/office/drawing/2014/chart" uri="{C3380CC4-5D6E-409C-BE32-E72D297353CC}">
              <c16:uniqueId val="{00000001-3D78-4260-BB48-A8FD317715CA}"/>
            </c:ext>
          </c:extLst>
        </c:ser>
        <c:dLbls>
          <c:showLegendKey val="0"/>
          <c:showVal val="0"/>
          <c:showCatName val="0"/>
          <c:showSerName val="0"/>
          <c:showPercent val="0"/>
          <c:showBubbleSize val="0"/>
        </c:dLbls>
        <c:axId val="570644040"/>
        <c:axId val="570646504"/>
      </c:areaChart>
      <c:catAx>
        <c:axId val="5706440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0646504"/>
        <c:crosses val="autoZero"/>
        <c:auto val="1"/>
        <c:lblAlgn val="ctr"/>
        <c:lblOffset val="100"/>
        <c:noMultiLvlLbl val="0"/>
      </c:catAx>
      <c:valAx>
        <c:axId val="5706465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064404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Global_EV_Sales_2023_2024.xlsx]Pviot!PivotTable6</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Pviot!$E$3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Pviot!$D$4:$D$6</c:f>
              <c:strCache>
                <c:ptCount val="2"/>
                <c:pt idx="0">
                  <c:v>2023</c:v>
                </c:pt>
                <c:pt idx="1">
                  <c:v>2024</c:v>
                </c:pt>
              </c:strCache>
            </c:strRef>
          </c:cat>
          <c:val>
            <c:numRef>
              <c:f>Pviot!$E$4:$E$6</c:f>
              <c:numCache>
                <c:formatCode>General</c:formatCode>
                <c:ptCount val="2"/>
                <c:pt idx="0">
                  <c:v>3280.0000000000605</c:v>
                </c:pt>
                <c:pt idx="1">
                  <c:v>11664.200000000017</c:v>
                </c:pt>
              </c:numCache>
            </c:numRef>
          </c:val>
          <c:extLst>
            <c:ext xmlns:c16="http://schemas.microsoft.com/office/drawing/2014/chart" uri="{C3380CC4-5D6E-409C-BE32-E72D297353CC}">
              <c16:uniqueId val="{00000000-DC99-47AC-A3D5-7AD2569CC40F}"/>
            </c:ext>
          </c:extLst>
        </c:ser>
        <c:dLbls>
          <c:dLblPos val="outEnd"/>
          <c:showLegendKey val="0"/>
          <c:showVal val="1"/>
          <c:showCatName val="0"/>
          <c:showSerName val="0"/>
          <c:showPercent val="0"/>
          <c:showBubbleSize val="0"/>
        </c:dLbls>
        <c:gapWidth val="182"/>
        <c:axId val="69790864"/>
        <c:axId val="69788048"/>
      </c:barChart>
      <c:catAx>
        <c:axId val="6979086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88048"/>
        <c:crosses val="autoZero"/>
        <c:auto val="1"/>
        <c:lblAlgn val="ctr"/>
        <c:lblOffset val="100"/>
        <c:noMultiLvlLbl val="0"/>
      </c:catAx>
      <c:valAx>
        <c:axId val="6978804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90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40000"/>
        <a:lumOff val="6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Global_EV_Sales_2023_2024.xlsx]Pviot!PivotTable7</c:name>
    <c:fmtId val="7"/>
  </c:pivotSource>
  <c:chart>
    <c:autoTitleDeleted val="1"/>
    <c:pivotFmts>
      <c:pivotFmt>
        <c:idx val="0"/>
        <c:spPr>
          <a:solidFill>
            <a:schemeClr val="accent1"/>
          </a:solidFill>
          <a:ln w="19050">
            <a:solidFill>
              <a:schemeClr val="lt1"/>
            </a:solidFill>
          </a:ln>
          <a:effectLst/>
        </c:spPr>
        <c:marker>
          <c:symbol val="circle"/>
          <c:size val="5"/>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s>
    <c:plotArea>
      <c:layout/>
      <c:pieChart>
        <c:varyColors val="1"/>
        <c:ser>
          <c:idx val="0"/>
          <c:order val="0"/>
          <c:tx>
            <c:strRef>
              <c:f>Pviot!$H$3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552-415F-91A1-3034032F952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552-415F-91A1-3034032F952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552-415F-91A1-3034032F952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552-415F-91A1-3034032F952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552-415F-91A1-3034032F9523}"/>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3552-415F-91A1-3034032F9523}"/>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3552-415F-91A1-3034032F9523}"/>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3552-415F-91A1-3034032F9523}"/>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3552-415F-91A1-3034032F9523}"/>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3552-415F-91A1-3034032F9523}"/>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3552-415F-91A1-3034032F9523}"/>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Pviot!$G$4:$G$15</c:f>
              <c:strCache>
                <c:ptCount val="11"/>
                <c:pt idx="0">
                  <c:v>Australia</c:v>
                </c:pt>
                <c:pt idx="1">
                  <c:v>Canada</c:v>
                </c:pt>
                <c:pt idx="2">
                  <c:v>China</c:v>
                </c:pt>
                <c:pt idx="3">
                  <c:v>France</c:v>
                </c:pt>
                <c:pt idx="4">
                  <c:v>Germany</c:v>
                </c:pt>
                <c:pt idx="5">
                  <c:v>India</c:v>
                </c:pt>
                <c:pt idx="6">
                  <c:v>Japan</c:v>
                </c:pt>
                <c:pt idx="7">
                  <c:v>Norway</c:v>
                </c:pt>
                <c:pt idx="8">
                  <c:v>South Korea</c:v>
                </c:pt>
                <c:pt idx="9">
                  <c:v>UK</c:v>
                </c:pt>
                <c:pt idx="10">
                  <c:v>USA</c:v>
                </c:pt>
              </c:strCache>
            </c:strRef>
          </c:cat>
          <c:val>
            <c:numRef>
              <c:f>Pviot!$H$4:$H$15</c:f>
              <c:numCache>
                <c:formatCode>General</c:formatCode>
                <c:ptCount val="11"/>
                <c:pt idx="0">
                  <c:v>3761.7399999999989</c:v>
                </c:pt>
                <c:pt idx="1">
                  <c:v>3685.7500000000014</c:v>
                </c:pt>
                <c:pt idx="2">
                  <c:v>3979.7800000000034</c:v>
                </c:pt>
                <c:pt idx="3">
                  <c:v>3706.9000000000015</c:v>
                </c:pt>
                <c:pt idx="4">
                  <c:v>3834.0400000000013</c:v>
                </c:pt>
                <c:pt idx="5">
                  <c:v>3786.4500000000016</c:v>
                </c:pt>
                <c:pt idx="6">
                  <c:v>3694.92</c:v>
                </c:pt>
                <c:pt idx="7">
                  <c:v>1249.0000000000007</c:v>
                </c:pt>
                <c:pt idx="8">
                  <c:v>2587.420000000001</c:v>
                </c:pt>
                <c:pt idx="9">
                  <c:v>3765.44</c:v>
                </c:pt>
                <c:pt idx="10">
                  <c:v>3489.1100000000038</c:v>
                </c:pt>
              </c:numCache>
            </c:numRef>
          </c:val>
          <c:extLst>
            <c:ext xmlns:c16="http://schemas.microsoft.com/office/drawing/2014/chart" uri="{C3380CC4-5D6E-409C-BE32-E72D297353CC}">
              <c16:uniqueId val="{00000016-3552-415F-91A1-3034032F9523}"/>
            </c:ext>
          </c:extLst>
        </c:ser>
        <c:dLbls>
          <c:dLblPos val="outEnd"/>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40000"/>
        <a:lumOff val="6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Global_EV_Sales_2023_2024.xlsx]Pviot!PivotTable9</c:name>
    <c:fmtId val="7"/>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tx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Pviot!$N$3:$N$4</c:f>
              <c:strCache>
                <c:ptCount val="1"/>
                <c:pt idx="0">
                  <c:v>2023</c:v>
                </c:pt>
              </c:strCache>
            </c:strRef>
          </c:tx>
          <c:spPr>
            <a:solidFill>
              <a:schemeClr val="accent1"/>
            </a:solidFill>
            <a:ln>
              <a:noFill/>
            </a:ln>
            <a:effectLst/>
          </c:spPr>
          <c:invertIfNegative val="0"/>
          <c:cat>
            <c:strRef>
              <c:f>Pviot!$M$5:$M$16</c:f>
              <c:strCache>
                <c:ptCount val="11"/>
                <c:pt idx="0">
                  <c:v>Australia</c:v>
                </c:pt>
                <c:pt idx="1">
                  <c:v>Canada</c:v>
                </c:pt>
                <c:pt idx="2">
                  <c:v>China</c:v>
                </c:pt>
                <c:pt idx="3">
                  <c:v>France</c:v>
                </c:pt>
                <c:pt idx="4">
                  <c:v>Germany</c:v>
                </c:pt>
                <c:pt idx="5">
                  <c:v>India</c:v>
                </c:pt>
                <c:pt idx="6">
                  <c:v>Japan</c:v>
                </c:pt>
                <c:pt idx="7">
                  <c:v>Norway</c:v>
                </c:pt>
                <c:pt idx="8">
                  <c:v>South Korea</c:v>
                </c:pt>
                <c:pt idx="9">
                  <c:v>UK</c:v>
                </c:pt>
                <c:pt idx="10">
                  <c:v>USA</c:v>
                </c:pt>
              </c:strCache>
            </c:strRef>
          </c:cat>
          <c:val>
            <c:numRef>
              <c:f>Pviot!$N$5:$N$16</c:f>
              <c:numCache>
                <c:formatCode>General</c:formatCode>
                <c:ptCount val="11"/>
                <c:pt idx="0">
                  <c:v>2775029</c:v>
                </c:pt>
                <c:pt idx="1">
                  <c:v>2459225</c:v>
                </c:pt>
                <c:pt idx="2">
                  <c:v>3231035</c:v>
                </c:pt>
                <c:pt idx="3">
                  <c:v>3019273</c:v>
                </c:pt>
                <c:pt idx="4">
                  <c:v>3127924</c:v>
                </c:pt>
                <c:pt idx="5">
                  <c:v>2637390</c:v>
                </c:pt>
                <c:pt idx="6">
                  <c:v>2839211</c:v>
                </c:pt>
                <c:pt idx="7">
                  <c:v>2674302</c:v>
                </c:pt>
                <c:pt idx="9">
                  <c:v>2594536</c:v>
                </c:pt>
                <c:pt idx="10">
                  <c:v>2140763</c:v>
                </c:pt>
              </c:numCache>
            </c:numRef>
          </c:val>
          <c:extLst>
            <c:ext xmlns:c16="http://schemas.microsoft.com/office/drawing/2014/chart" uri="{C3380CC4-5D6E-409C-BE32-E72D297353CC}">
              <c16:uniqueId val="{00000000-766E-4DCC-839E-87210F52FDE4}"/>
            </c:ext>
          </c:extLst>
        </c:ser>
        <c:ser>
          <c:idx val="1"/>
          <c:order val="1"/>
          <c:tx>
            <c:strRef>
              <c:f>Pviot!$O$3:$O$4</c:f>
              <c:strCache>
                <c:ptCount val="1"/>
                <c:pt idx="0">
                  <c:v>2024</c:v>
                </c:pt>
              </c:strCache>
            </c:strRef>
          </c:tx>
          <c:spPr>
            <a:solidFill>
              <a:schemeClr val="tx2"/>
            </a:solidFill>
            <a:ln>
              <a:noFill/>
            </a:ln>
            <a:effectLst/>
          </c:spPr>
          <c:invertIfNegative val="0"/>
          <c:cat>
            <c:strRef>
              <c:f>Pviot!$M$5:$M$16</c:f>
              <c:strCache>
                <c:ptCount val="11"/>
                <c:pt idx="0">
                  <c:v>Australia</c:v>
                </c:pt>
                <c:pt idx="1">
                  <c:v>Canada</c:v>
                </c:pt>
                <c:pt idx="2">
                  <c:v>China</c:v>
                </c:pt>
                <c:pt idx="3">
                  <c:v>France</c:v>
                </c:pt>
                <c:pt idx="4">
                  <c:v>Germany</c:v>
                </c:pt>
                <c:pt idx="5">
                  <c:v>India</c:v>
                </c:pt>
                <c:pt idx="6">
                  <c:v>Japan</c:v>
                </c:pt>
                <c:pt idx="7">
                  <c:v>Norway</c:v>
                </c:pt>
                <c:pt idx="8">
                  <c:v>South Korea</c:v>
                </c:pt>
                <c:pt idx="9">
                  <c:v>UK</c:v>
                </c:pt>
                <c:pt idx="10">
                  <c:v>USA</c:v>
                </c:pt>
              </c:strCache>
            </c:strRef>
          </c:cat>
          <c:val>
            <c:numRef>
              <c:f>Pviot!$O$5:$O$16</c:f>
              <c:numCache>
                <c:formatCode>General</c:formatCode>
                <c:ptCount val="11"/>
                <c:pt idx="0">
                  <c:v>6180997</c:v>
                </c:pt>
                <c:pt idx="1">
                  <c:v>6304970</c:v>
                </c:pt>
                <c:pt idx="2">
                  <c:v>6164456</c:v>
                </c:pt>
                <c:pt idx="3">
                  <c:v>5709889</c:v>
                </c:pt>
                <c:pt idx="4">
                  <c:v>6242693</c:v>
                </c:pt>
                <c:pt idx="5">
                  <c:v>6002918</c:v>
                </c:pt>
                <c:pt idx="6">
                  <c:v>6150867</c:v>
                </c:pt>
                <c:pt idx="8">
                  <c:v>5967091</c:v>
                </c:pt>
                <c:pt idx="9">
                  <c:v>6122917</c:v>
                </c:pt>
                <c:pt idx="10">
                  <c:v>6387881</c:v>
                </c:pt>
              </c:numCache>
            </c:numRef>
          </c:val>
          <c:extLst>
            <c:ext xmlns:c16="http://schemas.microsoft.com/office/drawing/2014/chart" uri="{C3380CC4-5D6E-409C-BE32-E72D297353CC}">
              <c16:uniqueId val="{0000000F-E870-4794-8ACF-2E595182795B}"/>
            </c:ext>
          </c:extLst>
        </c:ser>
        <c:dLbls>
          <c:showLegendKey val="0"/>
          <c:showVal val="0"/>
          <c:showCatName val="0"/>
          <c:showSerName val="0"/>
          <c:showPercent val="0"/>
          <c:showBubbleSize val="0"/>
        </c:dLbls>
        <c:gapWidth val="219"/>
        <c:overlap val="-27"/>
        <c:axId val="558885680"/>
        <c:axId val="558883216"/>
      </c:barChart>
      <c:catAx>
        <c:axId val="5588856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883216"/>
        <c:crosses val="autoZero"/>
        <c:auto val="1"/>
        <c:lblAlgn val="ctr"/>
        <c:lblOffset val="100"/>
        <c:noMultiLvlLbl val="0"/>
      </c:catAx>
      <c:valAx>
        <c:axId val="55888321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8856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40000"/>
        <a:lumOff val="6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cked"/>
        <c:varyColors val="0"/>
        <c:ser>
          <c:idx val="0"/>
          <c:order val="0"/>
          <c:tx>
            <c:strRef>
              <c:f>Pviot!$S$19</c:f>
              <c:strCache>
                <c:ptCount val="1"/>
                <c:pt idx="0">
                  <c:v>2023</c:v>
                </c:pt>
              </c:strCache>
            </c:strRef>
          </c:tx>
          <c:spPr>
            <a:solidFill>
              <a:schemeClr val="accent1"/>
            </a:solidFill>
            <a:ln>
              <a:noFill/>
            </a:ln>
            <a:effectLst/>
          </c:spPr>
          <c:cat>
            <c:strRef>
              <c:f>Pviot!$R$20:$R$31</c:f>
              <c:strCache>
                <c:ptCount val="12"/>
                <c:pt idx="0">
                  <c:v>BMW</c:v>
                </c:pt>
                <c:pt idx="1">
                  <c:v>BYD</c:v>
                </c:pt>
                <c:pt idx="2">
                  <c:v>Ford</c:v>
                </c:pt>
                <c:pt idx="3">
                  <c:v>GM</c:v>
                </c:pt>
                <c:pt idx="4">
                  <c:v>Hyundai</c:v>
                </c:pt>
                <c:pt idx="5">
                  <c:v>Lucid</c:v>
                </c:pt>
                <c:pt idx="6">
                  <c:v>Mercedes</c:v>
                </c:pt>
                <c:pt idx="7">
                  <c:v>Nio</c:v>
                </c:pt>
                <c:pt idx="8">
                  <c:v>Nissan</c:v>
                </c:pt>
                <c:pt idx="9">
                  <c:v>Rivian</c:v>
                </c:pt>
                <c:pt idx="10">
                  <c:v>Tesla</c:v>
                </c:pt>
                <c:pt idx="11">
                  <c:v>Volkswagen</c:v>
                </c:pt>
              </c:strCache>
            </c:strRef>
          </c:cat>
          <c:val>
            <c:numRef>
              <c:f>Pviot!$S$20:$S$31</c:f>
              <c:numCache>
                <c:formatCode>General</c:formatCode>
                <c:ptCount val="12"/>
                <c:pt idx="0">
                  <c:v>2341234</c:v>
                </c:pt>
                <c:pt idx="1">
                  <c:v>3057803</c:v>
                </c:pt>
                <c:pt idx="2">
                  <c:v>3058855</c:v>
                </c:pt>
                <c:pt idx="4">
                  <c:v>2884726</c:v>
                </c:pt>
                <c:pt idx="5">
                  <c:v>2731689</c:v>
                </c:pt>
                <c:pt idx="6">
                  <c:v>2745805</c:v>
                </c:pt>
                <c:pt idx="8">
                  <c:v>2436849</c:v>
                </c:pt>
                <c:pt idx="9">
                  <c:v>2581066</c:v>
                </c:pt>
                <c:pt idx="10">
                  <c:v>2939412</c:v>
                </c:pt>
                <c:pt idx="11">
                  <c:v>2721249</c:v>
                </c:pt>
              </c:numCache>
            </c:numRef>
          </c:val>
          <c:extLst>
            <c:ext xmlns:c16="http://schemas.microsoft.com/office/drawing/2014/chart" uri="{C3380CC4-5D6E-409C-BE32-E72D297353CC}">
              <c16:uniqueId val="{00000000-87B1-43F6-8196-580AF55CD910}"/>
            </c:ext>
          </c:extLst>
        </c:ser>
        <c:ser>
          <c:idx val="1"/>
          <c:order val="1"/>
          <c:tx>
            <c:strRef>
              <c:f>Pviot!$T$19</c:f>
              <c:strCache>
                <c:ptCount val="1"/>
                <c:pt idx="0">
                  <c:v>2024</c:v>
                </c:pt>
              </c:strCache>
            </c:strRef>
          </c:tx>
          <c:spPr>
            <a:solidFill>
              <a:schemeClr val="tx2"/>
            </a:solidFill>
            <a:ln>
              <a:noFill/>
            </a:ln>
            <a:effectLst/>
          </c:spPr>
          <c:cat>
            <c:strRef>
              <c:f>Pviot!$R$20:$R$31</c:f>
              <c:strCache>
                <c:ptCount val="12"/>
                <c:pt idx="0">
                  <c:v>BMW</c:v>
                </c:pt>
                <c:pt idx="1">
                  <c:v>BYD</c:v>
                </c:pt>
                <c:pt idx="2">
                  <c:v>Ford</c:v>
                </c:pt>
                <c:pt idx="3">
                  <c:v>GM</c:v>
                </c:pt>
                <c:pt idx="4">
                  <c:v>Hyundai</c:v>
                </c:pt>
                <c:pt idx="5">
                  <c:v>Lucid</c:v>
                </c:pt>
                <c:pt idx="6">
                  <c:v>Mercedes</c:v>
                </c:pt>
                <c:pt idx="7">
                  <c:v>Nio</c:v>
                </c:pt>
                <c:pt idx="8">
                  <c:v>Nissan</c:v>
                </c:pt>
                <c:pt idx="9">
                  <c:v>Rivian</c:v>
                </c:pt>
                <c:pt idx="10">
                  <c:v>Tesla</c:v>
                </c:pt>
                <c:pt idx="11">
                  <c:v>Volkswagen</c:v>
                </c:pt>
              </c:strCache>
            </c:strRef>
          </c:cat>
          <c:val>
            <c:numRef>
              <c:f>Pviot!$T$20:$T$31</c:f>
              <c:numCache>
                <c:formatCode>General</c:formatCode>
                <c:ptCount val="12"/>
                <c:pt idx="0">
                  <c:v>6166907</c:v>
                </c:pt>
                <c:pt idx="1">
                  <c:v>5954370</c:v>
                </c:pt>
                <c:pt idx="2">
                  <c:v>6048275</c:v>
                </c:pt>
                <c:pt idx="3">
                  <c:v>6092886</c:v>
                </c:pt>
                <c:pt idx="4">
                  <c:v>6084974</c:v>
                </c:pt>
                <c:pt idx="5">
                  <c:v>6067660</c:v>
                </c:pt>
                <c:pt idx="7">
                  <c:v>6443900</c:v>
                </c:pt>
                <c:pt idx="9">
                  <c:v>6355533</c:v>
                </c:pt>
                <c:pt idx="10">
                  <c:v>5940383</c:v>
                </c:pt>
                <c:pt idx="11">
                  <c:v>6079791</c:v>
                </c:pt>
              </c:numCache>
            </c:numRef>
          </c:val>
          <c:extLst>
            <c:ext xmlns:c16="http://schemas.microsoft.com/office/drawing/2014/chart" uri="{C3380CC4-5D6E-409C-BE32-E72D297353CC}">
              <c16:uniqueId val="{00000001-87B1-43F6-8196-580AF55CD910}"/>
            </c:ext>
          </c:extLst>
        </c:ser>
        <c:dLbls>
          <c:showLegendKey val="0"/>
          <c:showVal val="0"/>
          <c:showCatName val="0"/>
          <c:showSerName val="0"/>
          <c:showPercent val="0"/>
          <c:showBubbleSize val="0"/>
        </c:dLbls>
        <c:axId val="570644040"/>
        <c:axId val="570646504"/>
      </c:areaChart>
      <c:catAx>
        <c:axId val="5706440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0646504"/>
        <c:crosses val="autoZero"/>
        <c:auto val="1"/>
        <c:lblAlgn val="ctr"/>
        <c:lblOffset val="100"/>
        <c:noMultiLvlLbl val="0"/>
      </c:catAx>
      <c:valAx>
        <c:axId val="5706465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064404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alpha val="0"/>
      </a:schemeClr>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Global_EV_Sales_2023_2024.xlsx]Pviot!PivotTable5</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Pviot!$B$3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Pviot!$A$4:$A$16</c:f>
              <c:strCache>
                <c:ptCount val="12"/>
                <c:pt idx="0">
                  <c:v>Ford</c:v>
                </c:pt>
                <c:pt idx="1">
                  <c:v>BYD</c:v>
                </c:pt>
                <c:pt idx="2">
                  <c:v>Hyundai</c:v>
                </c:pt>
                <c:pt idx="3">
                  <c:v>Rivian</c:v>
                </c:pt>
                <c:pt idx="4">
                  <c:v>Tesla</c:v>
                </c:pt>
                <c:pt idx="5">
                  <c:v>Volkswagen</c:v>
                </c:pt>
                <c:pt idx="6">
                  <c:v>Lucid</c:v>
                </c:pt>
                <c:pt idx="7">
                  <c:v>BMW</c:v>
                </c:pt>
                <c:pt idx="8">
                  <c:v>Nio</c:v>
                </c:pt>
                <c:pt idx="9">
                  <c:v>GM</c:v>
                </c:pt>
                <c:pt idx="10">
                  <c:v>Mercedes</c:v>
                </c:pt>
                <c:pt idx="11">
                  <c:v>Nissan</c:v>
                </c:pt>
              </c:strCache>
            </c:strRef>
          </c:cat>
          <c:val>
            <c:numRef>
              <c:f>Pviot!$B$4:$B$16</c:f>
              <c:numCache>
                <c:formatCode>#,##0,"k"</c:formatCode>
                <c:ptCount val="12"/>
                <c:pt idx="0">
                  <c:v>9107130</c:v>
                </c:pt>
                <c:pt idx="1">
                  <c:v>9012173</c:v>
                </c:pt>
                <c:pt idx="2">
                  <c:v>8969700</c:v>
                </c:pt>
                <c:pt idx="3">
                  <c:v>8936599</c:v>
                </c:pt>
                <c:pt idx="4">
                  <c:v>8879795</c:v>
                </c:pt>
                <c:pt idx="5">
                  <c:v>8801040</c:v>
                </c:pt>
                <c:pt idx="6">
                  <c:v>8799349</c:v>
                </c:pt>
                <c:pt idx="7">
                  <c:v>8508141</c:v>
                </c:pt>
                <c:pt idx="8">
                  <c:v>6443900</c:v>
                </c:pt>
                <c:pt idx="9">
                  <c:v>6092886</c:v>
                </c:pt>
                <c:pt idx="10">
                  <c:v>2745805</c:v>
                </c:pt>
                <c:pt idx="11">
                  <c:v>2436849</c:v>
                </c:pt>
              </c:numCache>
            </c:numRef>
          </c:val>
          <c:extLst>
            <c:ext xmlns:c16="http://schemas.microsoft.com/office/drawing/2014/chart" uri="{C3380CC4-5D6E-409C-BE32-E72D297353CC}">
              <c16:uniqueId val="{00000000-FE7D-4A0C-91DE-8B8E3983C651}"/>
            </c:ext>
          </c:extLst>
        </c:ser>
        <c:dLbls>
          <c:dLblPos val="outEnd"/>
          <c:showLegendKey val="0"/>
          <c:showVal val="1"/>
          <c:showCatName val="0"/>
          <c:showSerName val="0"/>
          <c:showPercent val="0"/>
          <c:showBubbleSize val="0"/>
        </c:dLbls>
        <c:gapWidth val="219"/>
        <c:overlap val="-27"/>
        <c:axId val="579600568"/>
        <c:axId val="579606552"/>
      </c:barChart>
      <c:catAx>
        <c:axId val="5796005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9606552"/>
        <c:crosses val="autoZero"/>
        <c:auto val="1"/>
        <c:lblAlgn val="ctr"/>
        <c:lblOffset val="100"/>
        <c:noMultiLvlLbl val="0"/>
      </c:catAx>
      <c:valAx>
        <c:axId val="579606552"/>
        <c:scaling>
          <c:orientation val="minMax"/>
        </c:scaling>
        <c:delete val="0"/>
        <c:axPos val="l"/>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9600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Global_EV_Sales_2023_2024.xlsx]Pviot!PivotTable6</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Pviot!$E$3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Pviot!$D$4:$D$6</c:f>
              <c:strCache>
                <c:ptCount val="2"/>
                <c:pt idx="0">
                  <c:v>2023</c:v>
                </c:pt>
                <c:pt idx="1">
                  <c:v>2024</c:v>
                </c:pt>
              </c:strCache>
            </c:strRef>
          </c:cat>
          <c:val>
            <c:numRef>
              <c:f>Pviot!$E$4:$E$6</c:f>
              <c:numCache>
                <c:formatCode>General</c:formatCode>
                <c:ptCount val="2"/>
                <c:pt idx="0">
                  <c:v>3280.0000000000605</c:v>
                </c:pt>
                <c:pt idx="1">
                  <c:v>11664.200000000017</c:v>
                </c:pt>
              </c:numCache>
            </c:numRef>
          </c:val>
          <c:extLst>
            <c:ext xmlns:c16="http://schemas.microsoft.com/office/drawing/2014/chart" uri="{C3380CC4-5D6E-409C-BE32-E72D297353CC}">
              <c16:uniqueId val="{00000000-6EB4-4E02-A723-605001256617}"/>
            </c:ext>
          </c:extLst>
        </c:ser>
        <c:dLbls>
          <c:dLblPos val="outEnd"/>
          <c:showLegendKey val="0"/>
          <c:showVal val="1"/>
          <c:showCatName val="0"/>
          <c:showSerName val="0"/>
          <c:showPercent val="0"/>
          <c:showBubbleSize val="0"/>
        </c:dLbls>
        <c:gapWidth val="182"/>
        <c:axId val="69790864"/>
        <c:axId val="69788048"/>
      </c:barChart>
      <c:catAx>
        <c:axId val="6979086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88048"/>
        <c:crosses val="autoZero"/>
        <c:auto val="1"/>
        <c:lblAlgn val="ctr"/>
        <c:lblOffset val="100"/>
        <c:noMultiLvlLbl val="0"/>
      </c:catAx>
      <c:valAx>
        <c:axId val="6978804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90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Global_EV_Sales_2023_2024.xlsx]Pviot!PivotTable7</c:name>
    <c:fmtId val="3"/>
  </c:pivotSource>
  <c:chart>
    <c:autoTitleDeleted val="1"/>
    <c:pivotFmts>
      <c:pivotFmt>
        <c:idx val="0"/>
        <c:spPr>
          <a:solidFill>
            <a:schemeClr val="accent1"/>
          </a:solidFill>
          <a:ln w="19050">
            <a:solidFill>
              <a:schemeClr val="lt1"/>
            </a:solidFill>
          </a:ln>
          <a:effectLst/>
        </c:spPr>
        <c:marker>
          <c:symbol val="circle"/>
          <c:size val="5"/>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s>
    <c:plotArea>
      <c:layout/>
      <c:pieChart>
        <c:varyColors val="1"/>
        <c:ser>
          <c:idx val="0"/>
          <c:order val="0"/>
          <c:tx>
            <c:strRef>
              <c:f>Pviot!$H$3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05E-4739-BA7C-5836846A0F7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05E-4739-BA7C-5836846A0F7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05E-4739-BA7C-5836846A0F7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05E-4739-BA7C-5836846A0F7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05E-4739-BA7C-5836846A0F7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05E-4739-BA7C-5836846A0F7F}"/>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05E-4739-BA7C-5836846A0F7F}"/>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B05E-4739-BA7C-5836846A0F7F}"/>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B05E-4739-BA7C-5836846A0F7F}"/>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B05E-4739-BA7C-5836846A0F7F}"/>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B05E-4739-BA7C-5836846A0F7F}"/>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Pviot!$G$4:$G$15</c:f>
              <c:strCache>
                <c:ptCount val="11"/>
                <c:pt idx="0">
                  <c:v>Australia</c:v>
                </c:pt>
                <c:pt idx="1">
                  <c:v>Canada</c:v>
                </c:pt>
                <c:pt idx="2">
                  <c:v>China</c:v>
                </c:pt>
                <c:pt idx="3">
                  <c:v>France</c:v>
                </c:pt>
                <c:pt idx="4">
                  <c:v>Germany</c:v>
                </c:pt>
                <c:pt idx="5">
                  <c:v>India</c:v>
                </c:pt>
                <c:pt idx="6">
                  <c:v>Japan</c:v>
                </c:pt>
                <c:pt idx="7">
                  <c:v>Norway</c:v>
                </c:pt>
                <c:pt idx="8">
                  <c:v>South Korea</c:v>
                </c:pt>
                <c:pt idx="9">
                  <c:v>UK</c:v>
                </c:pt>
                <c:pt idx="10">
                  <c:v>USA</c:v>
                </c:pt>
              </c:strCache>
            </c:strRef>
          </c:cat>
          <c:val>
            <c:numRef>
              <c:f>Pviot!$H$4:$H$15</c:f>
              <c:numCache>
                <c:formatCode>General</c:formatCode>
                <c:ptCount val="11"/>
                <c:pt idx="0">
                  <c:v>3761.7399999999989</c:v>
                </c:pt>
                <c:pt idx="1">
                  <c:v>3685.7500000000014</c:v>
                </c:pt>
                <c:pt idx="2">
                  <c:v>3979.7800000000034</c:v>
                </c:pt>
                <c:pt idx="3">
                  <c:v>3706.9000000000015</c:v>
                </c:pt>
                <c:pt idx="4">
                  <c:v>3834.0400000000013</c:v>
                </c:pt>
                <c:pt idx="5">
                  <c:v>3786.4500000000016</c:v>
                </c:pt>
                <c:pt idx="6">
                  <c:v>3694.92</c:v>
                </c:pt>
                <c:pt idx="7">
                  <c:v>1249.0000000000007</c:v>
                </c:pt>
                <c:pt idx="8">
                  <c:v>2587.420000000001</c:v>
                </c:pt>
                <c:pt idx="9">
                  <c:v>3765.44</c:v>
                </c:pt>
                <c:pt idx="10">
                  <c:v>3489.1100000000038</c:v>
                </c:pt>
              </c:numCache>
            </c:numRef>
          </c:val>
          <c:extLst>
            <c:ext xmlns:c16="http://schemas.microsoft.com/office/drawing/2014/chart" uri="{C3380CC4-5D6E-409C-BE32-E72D297353CC}">
              <c16:uniqueId val="{00000016-B05E-4739-BA7C-5836846A0F7F}"/>
            </c:ext>
          </c:extLst>
        </c:ser>
        <c:dLbls>
          <c:dLblPos val="outEnd"/>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of Global_EV_Sales_2023_2024.xlsx]Pviot!PivotTable9</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Pviot!$N$3:$N$4</c:f>
              <c:strCache>
                <c:ptCount val="1"/>
                <c:pt idx="0">
                  <c:v>2023</c:v>
                </c:pt>
              </c:strCache>
            </c:strRef>
          </c:tx>
          <c:spPr>
            <a:solidFill>
              <a:schemeClr val="accent1"/>
            </a:solidFill>
            <a:ln>
              <a:noFill/>
            </a:ln>
            <a:effectLst/>
          </c:spPr>
          <c:invertIfNegative val="0"/>
          <c:cat>
            <c:strRef>
              <c:f>Pviot!$M$5:$M$16</c:f>
              <c:strCache>
                <c:ptCount val="11"/>
                <c:pt idx="0">
                  <c:v>Australia</c:v>
                </c:pt>
                <c:pt idx="1">
                  <c:v>Canada</c:v>
                </c:pt>
                <c:pt idx="2">
                  <c:v>China</c:v>
                </c:pt>
                <c:pt idx="3">
                  <c:v>France</c:v>
                </c:pt>
                <c:pt idx="4">
                  <c:v>Germany</c:v>
                </c:pt>
                <c:pt idx="5">
                  <c:v>India</c:v>
                </c:pt>
                <c:pt idx="6">
                  <c:v>Japan</c:v>
                </c:pt>
                <c:pt idx="7">
                  <c:v>Norway</c:v>
                </c:pt>
                <c:pt idx="8">
                  <c:v>South Korea</c:v>
                </c:pt>
                <c:pt idx="9">
                  <c:v>UK</c:v>
                </c:pt>
                <c:pt idx="10">
                  <c:v>USA</c:v>
                </c:pt>
              </c:strCache>
            </c:strRef>
          </c:cat>
          <c:val>
            <c:numRef>
              <c:f>Pviot!$N$5:$N$16</c:f>
              <c:numCache>
                <c:formatCode>General</c:formatCode>
                <c:ptCount val="11"/>
                <c:pt idx="0">
                  <c:v>2775029</c:v>
                </c:pt>
                <c:pt idx="1">
                  <c:v>2459225</c:v>
                </c:pt>
                <c:pt idx="2">
                  <c:v>3231035</c:v>
                </c:pt>
                <c:pt idx="3">
                  <c:v>3019273</c:v>
                </c:pt>
                <c:pt idx="4">
                  <c:v>3127924</c:v>
                </c:pt>
                <c:pt idx="5">
                  <c:v>2637390</c:v>
                </c:pt>
                <c:pt idx="6">
                  <c:v>2839211</c:v>
                </c:pt>
                <c:pt idx="7">
                  <c:v>2674302</c:v>
                </c:pt>
                <c:pt idx="9">
                  <c:v>2594536</c:v>
                </c:pt>
                <c:pt idx="10">
                  <c:v>2140763</c:v>
                </c:pt>
              </c:numCache>
            </c:numRef>
          </c:val>
          <c:extLst>
            <c:ext xmlns:c16="http://schemas.microsoft.com/office/drawing/2014/chart" uri="{C3380CC4-5D6E-409C-BE32-E72D297353CC}">
              <c16:uniqueId val="{00000000-A830-4E0B-8847-8F126B24E4B1}"/>
            </c:ext>
          </c:extLst>
        </c:ser>
        <c:ser>
          <c:idx val="1"/>
          <c:order val="1"/>
          <c:tx>
            <c:strRef>
              <c:f>Pviot!$O$3:$O$4</c:f>
              <c:strCache>
                <c:ptCount val="1"/>
                <c:pt idx="0">
                  <c:v>2024</c:v>
                </c:pt>
              </c:strCache>
            </c:strRef>
          </c:tx>
          <c:spPr>
            <a:solidFill>
              <a:schemeClr val="tx2"/>
            </a:solidFill>
            <a:ln>
              <a:noFill/>
            </a:ln>
            <a:effectLst/>
          </c:spPr>
          <c:invertIfNegative val="0"/>
          <c:cat>
            <c:strRef>
              <c:f>Pviot!$M$5:$M$16</c:f>
              <c:strCache>
                <c:ptCount val="11"/>
                <c:pt idx="0">
                  <c:v>Australia</c:v>
                </c:pt>
                <c:pt idx="1">
                  <c:v>Canada</c:v>
                </c:pt>
                <c:pt idx="2">
                  <c:v>China</c:v>
                </c:pt>
                <c:pt idx="3">
                  <c:v>France</c:v>
                </c:pt>
                <c:pt idx="4">
                  <c:v>Germany</c:v>
                </c:pt>
                <c:pt idx="5">
                  <c:v>India</c:v>
                </c:pt>
                <c:pt idx="6">
                  <c:v>Japan</c:v>
                </c:pt>
                <c:pt idx="7">
                  <c:v>Norway</c:v>
                </c:pt>
                <c:pt idx="8">
                  <c:v>South Korea</c:v>
                </c:pt>
                <c:pt idx="9">
                  <c:v>UK</c:v>
                </c:pt>
                <c:pt idx="10">
                  <c:v>USA</c:v>
                </c:pt>
              </c:strCache>
            </c:strRef>
          </c:cat>
          <c:val>
            <c:numRef>
              <c:f>Pviot!$O$5:$O$16</c:f>
              <c:numCache>
                <c:formatCode>General</c:formatCode>
                <c:ptCount val="11"/>
                <c:pt idx="0">
                  <c:v>6180997</c:v>
                </c:pt>
                <c:pt idx="1">
                  <c:v>6304970</c:v>
                </c:pt>
                <c:pt idx="2">
                  <c:v>6164456</c:v>
                </c:pt>
                <c:pt idx="3">
                  <c:v>5709889</c:v>
                </c:pt>
                <c:pt idx="4">
                  <c:v>6242693</c:v>
                </c:pt>
                <c:pt idx="5">
                  <c:v>6002918</c:v>
                </c:pt>
                <c:pt idx="6">
                  <c:v>6150867</c:v>
                </c:pt>
                <c:pt idx="8">
                  <c:v>5967091</c:v>
                </c:pt>
                <c:pt idx="9">
                  <c:v>6122917</c:v>
                </c:pt>
                <c:pt idx="10">
                  <c:v>6387881</c:v>
                </c:pt>
              </c:numCache>
            </c:numRef>
          </c:val>
          <c:extLst>
            <c:ext xmlns:c16="http://schemas.microsoft.com/office/drawing/2014/chart" uri="{C3380CC4-5D6E-409C-BE32-E72D297353CC}">
              <c16:uniqueId val="{0000000F-B9D0-4A99-9DD9-6B76C081BE58}"/>
            </c:ext>
          </c:extLst>
        </c:ser>
        <c:dLbls>
          <c:showLegendKey val="0"/>
          <c:showVal val="0"/>
          <c:showCatName val="0"/>
          <c:showSerName val="0"/>
          <c:showPercent val="0"/>
          <c:showBubbleSize val="0"/>
        </c:dLbls>
        <c:gapWidth val="219"/>
        <c:overlap val="-27"/>
        <c:axId val="558885680"/>
        <c:axId val="558883216"/>
      </c:barChart>
      <c:catAx>
        <c:axId val="5588856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883216"/>
        <c:crosses val="autoZero"/>
        <c:auto val="1"/>
        <c:lblAlgn val="ctr"/>
        <c:lblOffset val="100"/>
        <c:noMultiLvlLbl val="0"/>
      </c:catAx>
      <c:valAx>
        <c:axId val="55888321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8856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solidFill>
              <a:schemeClr val="accent1">
                <a:lumMod val="40000"/>
                <a:lumOff val="60000"/>
              </a:schemeClr>
            </a:solidFill>
            <a:ln>
              <a:noFill/>
            </a:ln>
          </cx:spPr>
        </cx:plotSurface>
        <cx:series layoutId="regionMap" uniqueId="{3CDBE3EB-E7AB-4290-9D99-A65353A0BE0C}">
          <cx:tx>
            <cx:txData>
              <cx:f>_xlchart.v5.2</cx:f>
              <cx:v>Sum of Sales Volume</cx:v>
            </cx:txData>
          </cx:tx>
          <cx:dataLabels>
            <cx:visibility seriesName="0" categoryName="1" value="0"/>
            <cx:separator>, </cx:separator>
          </cx:dataLabels>
          <cx:dataId val="0"/>
          <cx:layoutPr>
            <cx:geography cultureLanguage="en-US" cultureRegion="US" attribution="Powered by Bing">
              <cx:geoCache provider="{E9337A44-BEBE-4D9F-B70C-5C5E7DAFC167}">
                <cx:binary>7Hxpc9xGsu1fUfjzA137MjGeiCkA3dxFiZS1fEFQEo0dBaCwFX79zRYlWd2kyfF7jvBEvNtWyGKj
q6uQWXXy5MkE//lp+cen6u62f7HUVeP+8Wn55adsGNp//Pyz+5Td1bfuqM4/9dbZ34ajT7b+2f72
W/7p7ufP/e2cN+nPBGH286fsth/ulp/+9U/4tvTOnttPt0Num1fjXe9f37mxGtwT1x699OKTHZth
NzyFb/rlp3+Pbuhvq/z2pxd3zZAP/sa3d7/8tPepn178fPhdD+Z9UcHShvEzjA0IP5JEIaYo1vev
n15Utkm/XseUHTGNsKSUod0Lf5v78raG8f/Rkr4s6Pbz5/7OuRdf/783dO8O9q7kzob3Rgjtbr3/
fvPlBn/eN/K//nnwBtzywTs/+OHQPs9dOnRDeNvcfv4LfSDIEZdUK4H4FxMjsueCQIsjgRRGipPv
1+/9f++D59fzuAO+jTuw/re3D00f/vu/wPRZ3vyFlqfiiHNNJdbs0c2P6JHksPM13d/14XPL+AOD
3w87tPf9uw/Mffn3m3t719e3jf928//vcMPxEdJYKynQvcHl3lbH6IgqpJBU6n6nH6DNf7Cexy3/
feCB7b+/f2j9KP77rb/pb5tPd3+d8RngCGEKabJvdXLEuKJSKPn1EOhvc97jy/PreNzo38Yd2Pzb
24cm37z++03+5hpA7q+KrVQfcUS5ZFTe72ZAkR9Ca6D1EcKKCvoNfdi3ue/t/qbJh7vPL66H2+HO
fbv02Bl83PwHww+8cHD10Blvrv9+Z5zetrfNU/f956gOgL3gDHMuyaNgT+WRloILwr/Nee+GZ5fx
uPm/Djsw+9d3D819evX3m/uk+fxXMktCjignHFgLfczcUh/BzhdS6q9QL/at/uxqHrf612EHVv/6
7qHVT/4LQuyl7efbvzLC6iONKaUIwuiXF4TQH0AHIqykSgut9s39/DIet/e3cQcG//b2ocUvX/79
+/zajkP24sz2d38tk2RUEaIEfgzrMZFHihIlIdHaN/x/uJrHrb83+MAFe9cO/XD23xBrz75Z4rGY
9uewndMjDfan5BvWgJV/2PUBZFgcccG+ZVi7FOvHFOprNDyDdP6zrb9de2xdjzvicPyBLw4vH7pj
a/7+Y3FACP6XBP3y038DCTrcOn+VX/73xAxPaUTfNbPodriNv4htP8hET1/9AhEgAR4MfSqvuPfq
yedffhKQfH1X8HbfsIdTcTfeDrbPb6sX2zFvfo9g34be3brhl58wPmIYU66lgkgvKQJKO9/trvAj
gRURWhMEsgYmGOhBY/sh++Un0Dp2n4ZLQJAxhCq45HaxElRC+D6hEAzDEN4oxkR9FzqvbOVT23w3
ydefXzRjfWXzZnDwzTB9e/+x3TphPZQjQQShkHHCnBzuuf10+xrQFz6N/09Z1rYdGx8mJOuSOOiT
jm7TXi53K8q0NVWAqySi2OOb1qNammXsmmVbN3joL6o2lXNUCyq5IXxekVkkz2ScTKJ8p/OOp+GC
5rYxow7GT7lFwS3vOKrOGMpca1aKrItWwoMx7gOmblDjExEylTXDJvdKvAvWtZnMPLokXKiSLAoq
3GabhGXLCWspac5HGdDOtF3SLyc/ePMRy0CY2jcME+A2qilSgjJC0L5hUrYuvOXKFGnuT2eSB79i
PNYnS7Vm51UR4G2hC56ZpLbp26dnhlzzwcwaUaEEcHLwMNDxH12S4ZFRuC/j01SEo2iHS7/g9uLp
SdSh4zHabToOO5MorCAa78/i5873oyhDNxY4Dans5tnka8lfoQD7kp7wwjXTmRx4V74KJjS9KoIm
y7HJgnEsYzevos+jZWxLWxvft7M1bk37cxa4XJuy8LUzQZXS2owVmdpN7dkgDW7kyEw2OzaEjHfy
DdaTHc3QD11l1mBZWMgWPlXROMwD3wwpHSM5eXZdtpZ99m3V2QhloCPOr8tVVq/HGS/v+05ml2WW
kd96u4g8alPk11MG5+6WImnLMCN+6g3BPok6q5rGeN+1H/Xqqru2mdo1REjT7rSmKSuiwC9BEffV
ioqLBQSDNWK2nm3o+qlJ446h7n1ZzKyLV6f6OyUmP4RLuSoSl2uSd8YWTlZGplUyhNaPAh2zrnL+
VQK7/UqnVebDitipiFlL8DvipiQJk2DEmcnTyd7VI1mX42nuluu1GRDb1q0mXejyIgsiXuBcRylq
k/KsTES+hPNaTTaSqsfetMymxKwoNUvCu4+Mp5UPic6ci5/eOxjUkh92KIiCRCtANUEk4BpC4mCH
BqvNy8p9tiqzp7zrg1fTMvDWZAov0VxNZu3azoxww+/nrFxMpehl3VQomruyNRXO0uMvC/paN/h6
WO9h7ZNtfZ+n2dcSzvcf/3XxrS70pdzw+/u7ItDvP71s75rrob+7Gy5u28NP7ub7/lGY7uv8O+jf
++FBEPqDMHNfa/qDi/9ZDFJg2j+OQTfZ3Yvtbf3xd7FgB+q7MffBJ8AQSTTQcfiDCCDKDkvuo0+A
xZECF8L7UFQiFCj79/ADoxSok1ACUcDiJQDh9/ADlxAoxkRLKTkRivM/E30w2cc6qLVAGkYQY1pi
qrhQkAz8iHWtW7BfquoVWfK5NYEv1Iem7vkrWssqNx0vkqZ9yXA+6Bs56V0ccJ2+QT2fP69t5Z1J
kSpO11bVs3GVqt5Sj9QSBW2hTypn6dspyQna0g6xSGf5+tqKtaxD1LI5O4WdK4PzTtaoOJ79mL8Z
B9R96PGspu1KlnnY8D5x3UUeZAiZtK7SLuy5UoNpAA9FmYwkWrpOfdC5so2Z8nTuwly2dDBqtBM2
xbSKOmT5XLtQ1NTPhkyzS02ZJSwWGkJ2qPqgp6Efp7wwXukqidu16YcNfOWaQmCjqDF9p5hRFiWf
3FrJxcyklNqsBcvSOG2wTaKCjtpor3Bq9MJ8Y4Tv6mnjxJBUYZLOY2546aYuDMgs23CYpqKJg3KZ
blo0sMthlCszXbdyaew4MR2uTGeD6XlPS1PjbvERHrqgOKEs83GAlB8MHXT9tiwGCWe+Zt3buS0r
GmLdBXkslqWZwrYvchyvLamaiNKpSw0AlbzMg5VWhiStag2aE7Qce1mUJPRzxoswVX25HAeVBaBM
Jk3Cia3kM8cZSzeatUsVpXnvF9NRW2ZmkrZAoW/nwMW8KslsVI1kGnblmFeRWoL1ZvCFR/hXR7Kc
GohXE4xaeTkc456R1fRiKrCZ5VidV3OxDBuZ1GUalq2u55iQml0iVbrTmiNcRRVKl8nUmV5V7OxA
MghXpRtMHiRLvpdZ/v8Mal/I1B+j2vV0W3287T9/y/13mPZlyD2oUXrEMWZEqZ20JhUGzLjHNFDU
GNdIIgICg1JMQnHlK6NWILbt5H8luAZaBarbd0iT7IhSSYkAQgTVdxj4ZyBtx5d/59NCE8F2qIaJ
Bla9W+E+oAXBMq6lQzj20s0vsVV+NTIgmBq71Fqd465L1WZ0aeCNzVE1nAdTjeUzFBLDnT5YhtJY
MgXYypQ8wNVGcOy0r2EZfZ6VYQLMSp9YpdcEYGpOPuTrSjpTyLZ6N3aCLGbsde7jQpTcH4/Ap19C
D4JkJ0kKpgsBaNypKPsADqzvpgIGsia9F9Lv2wO+bvcfUxG8HwuEpoRxoLuQ0cC6d7XgfdMVxapx
IyyNVTatBtHGb/NEDpdWoPZsSgmPhzLJXrthKOJgLMRJDSfTFB3DZ+kknOmLpJNGZonq74/iHy8N
At6eOXdLg7UhSN+g7wKMur+0EYHpMETbmM+4PpNeLIC2aREvGQWUHdZXxZrTk8YRyGcCjI/zlfdR
hUdgtT/E90eMtJ+V3NuIC0hLIGQrjvkB8yrnrvO4y1jMVh2UhtVJc+f7oLriXTBvkk7llUnWdTV+
9Un49NyHe+qLESSHxBQLhIjascIfUsU+yVesEgn+EXSX601Lykw+FmhTTmopjGp5WRnbjWP09MS7
TPjQ/ILD3WIGzBOy34ND5cY+QbNqadykKY3rYNGdCRRRx04VsjDDXPcnqFGz6eeRvZ5Hj40fl/qV
LBNtn7EC3k324wmnBMpWREI1hbFd6nywTcWqer4SRGLSBgPa5DIo+qjAFMKbRVaSKB0aW5z2BfFj
uIqlum3ximko2i69fcYwD10igD6BdEAogfMjDo75zESzJqXTseqYzwybXLeRTCcX6VimtZlFlbzP
mdBhOrfVZc4S/2YK8u5m4mhTiQZ1QEh8+75nS3C+FDmPvA6y424dkrdPr/Thvv2Ci1hLqMMKzQ48
OOQFT3M06zjw2UjNgiQPO7G050OfXpAqqS7ZyNi19+3X3OBPnF2guKByCLATEwwY7/62td2aTH3n
8o1aEdpg0vostKBIFGYOWvQ+rx15i8dq/a3U2XK8QFJztrAl35RKDvc1lD9cC9nNtbd3YAUKij6w
hxSGP7uN/sMRGou0QItPl02X55Anld0i4KhagLXzgVbr66bWjT8lgNAvV88UOdFT5yA/zhelo0Hh
9ZWrOpqfNV2Ap7c4SSPoH+PBxvVr0YarHftpQ5HH5wGnqY8tqZdh6xoLGSmTVaXD0i9d8wwmPTwR
TDKIMXA6MQaUlAegVFRU8ByX04bxYTiexnk8xk1ThXM259HUWbqhJfXWNKT4tExTcAx5IiTkT++w
3ST7ppVMcizhP4hM8I990wIkp7mwy7ghol1W44bOVmZCBb7Qg3zT1BXbPj3hI86E4EqlJJIyAbTh
YEY69kuLvR43wLjn94hauymHit0QVDUq6vJ1DFvXLufdattz3XJ06vmanXIyyFeNrT87slS/QobQ
gR5Bil9bK9JYTvwsw95WYVa7+hjEsnQyGa8tC/NgSIyggfz09H3gQ8pCdyQB1CZgVQAkkI3tW44G
lHlVJtNmcAzSpJ6hIRZ2dO9YkHZnFk/8ONEj6BNB2h63a+ojV1t5Pbv2lWd9u9FZOpoqIeI1g7AX
85zPpiupepmUdIpaQNBn4sGuSebA10oAxQJZDhEhODk8RnooAz/080Z1ff4bJVWRGTuPL7mv/Kss
ycgxgQNzMnJSv5bB/Ek3Vp8T64rIpZ3I47XwwblK1vrGKjG8JBZkpiGgdQDKyerfrnZhhq3N8hLy
gTcyDcqTqU8uAloUEjIFCLEomKbLBa/lMxzo4SbeHSPoRFEQZwk4ZN8VZFCdKho8bZIR+XNXgjI6
0cm+BCbnTxLKimf28MP5NNRI4fSCwCUwowfxg4+UQorNlw2BhO0dHYLPQDpyF3X9/BFBY2r5TPB8
ZD6mQNcG2YiDtsAO5uvbqR54Oc6b3HH2RmW8vAvWRZ5x3uVGzR1/BnAfckqmuaCcC2jbBDVjJ6T/
CLiyLBqVotRv2t7ycKQyRaaz9fWclx3kjZO8DDKIO90YTDGbJQYiPDa8NNoifDXKIb2hA0PhMCzi
XrP6w1jw8NTByjiUALAGKgcHa39l89BqkEqTZaMrWm4Tr/GvaZI1RldivFwGpeNaCHw3DFNtQOl+
TsN7bHrFODA5OP1w9g/Ay3Y1y4izfrOicnmDghZ/4BpvA1arIR7cQKMlGD4rx9vTrAjkMzeP99Vn
4LHgF/gL/t6lXMBe9u8eNJSGcsXnjbPAWUAu0fymZ20XVp1fx6hY3Y2eGnk1pPIkzzQ76ZGcXlLP
VRkWilYOMvkkMKKohm0+NumbpzHxgXV2JWoMXTEMA9GF1/7yRDWCZoM6uhFABY57VpCXNrUg/JOu
ezdz+knNdfc6g1O1aSqHrp+e/SHf5ZDE7hoUQFyFVPWQ7+ausyvVjm6KvCfB68CO9s2MqJ4vCwen
Kqp6K3CYLlAbiF3p2iLMU9sfY5yVuVkKN/xp6g8LgvYgaGdhoBhCTWTfHmmyjqguGwY4MbPCTENQ
mwTZ4WIJyvm9xMP5GDTs5GkzPOIECWcECD/hsE9Aatw7u/XKkkVTzDZl6kCGKvSEfxs4X7e+FnLL
prn+JHWDjwdVwHs2IO0zlGKnJOzHGQ73uuslAREUqOuuU+dH9FiyWZBsEmIzJNSDbDesaxGWOTyK
cOIJ6k57i4r6xOdjl0UlfOQ8CyY7X9EBTy5qiq7ZbV6oED2jv3+pPe1xHViXAB4POdHOLYe1m1x4
MmAyyk1Sdklu1qqbeKjl2MzhgKY1i5Xidgk9GKaJGgvS4zafnOPhlA/iZAH1EoMGSJQ/1tiuetOU
HrIHOgVIRu2a8es8n4vcBPm4Jls3k7o0TRYs83P2fYACHBqQQftQAC1Qgto15Pxo397WUM/DA+gh
pSuS451aUhlVdCA5ZFPmqUmalIkwo24owkSDsGttI1EoS8bL2PvBD9s5T91L3MDIsEWSthGF6k7x
zEofbkUC0VFD9gk7EYO0tL9QacVQ5TUYPADxJyorz0+GEb3tSKUvSO6rY9Vh/5G3dusFyTdPn4MH
QRMIDhA0gTAH1QtKTvuTsz7LkjLP5UbPNHhdNul0JTKNzksMyQOCiu19b90fRqYv9Gl/exFIThCE
Bk6gOiAPTjsIDE7gjMpNJpvxYxvQZVtBzhsFBUPnCQ2YjRPG52OIqSpUqUZxuZT2hFQARDIY6ku7
yjLiaebOaM3bbe3zLoibCtSQOl3Vu0y2zMzeAb/y+fAMxTgoTkFo4fAQjdoVNYBncLiJfXNlGSoC
NOZo08AOv6S91je4oe7Mpjj9tV4g562WIKvDJPfDufY8CXHqh6hdWgnqES2mTSfKtHmGs+LdXt43
6u7pBXhJCfFOsJ2Xf0j9epBMbLvSdZP0aeWiGeKeNx2o4G9ywRL7dmEZsiezhwJ3yMgkbFyPvTgf
VipPB57wyQRBkOYG6rX9hfYkTTZzHfj5bO70hAzt84mft2TO/m8WDpViAFoBsoc8LPbBTiCNmAK/
wWqRmelAF2/ichT6qpEied8M3QBKPa4akA/pqHBcYDx/GF2Tp7tQTUfDgwlnYe4aXJtApvJ4TBYL
XBvtGLfDI3+VSRag5xb+EL0hWu0aLCSAi4Ja5b7F53aQmcd43eRQ/WlMSvFwy0v1Elc0fdVgkPrr
VAUfWO+CVynJ3I2yVRHOaGkuiwEO9tOn+JFgArIwlNS0gmIbBVPuL2egE2QdwPk3Qs5+kyZ0MiOU
vU6t4O4icaKtI5fJU2VnfWqDYbms8FpfwD9OJPEpdPB9V9Sv7vfdntj6EHrh8Q44HVrvekn4YUT3
lS1I7RZgOLndVjTxZYjqdn4dsCzZyRDkjKZlvxmGDp2noh/fLCWUXkbmpngdvQtd0a9XltEq1G6q
nqHtjyAQZEC756w0hyj3oPmCNE0qe9Stmz6ZAnZhQb42WiR5exUsfWbDiuaZfBv4YNhyEsxoowJP
lw+5ToEAVXUd2E22SIsvQK4HLTnhohWRShTyYVCuWX26kobaqJXd0EYdTzK7qdYcaGYOWctzpn5k
H2oO9U3IQ7482XcAp6qdS1qUE940jS5MnpEe0lChNkuRBgnU2Nx6QQnwiHlKbwKwyRXtC3FMdeK2
ZQWB/WnP73roD4EIIB0DieNUwu0c7EMB3stGyAw2majXkwI1zWUzgDcizNFq2EBxPHjqwkYTFieL
H0BRcuhK1UuzyboJHQ/D3NUG+mwlZCapZrHNaI9M2fMqXPN6Tk1Fx+BG8okYV2fFh450G5sWw8fc
LsX7qpbi16fv6RHMhxSWwN1gDscLH6YTfVH6oOyF3hA4YC8zXNIL0af9RjdVeTtJV5i07NqYoNxD
YSPRd1Cq/QiOaKPV+ez1gEryDGN4dEmQYMHjPHDsQbc+yDwLaOciJdRbNtDD0p/3wrXnOexXA7Ly
GpEJ+62oqvGdhqh0CbjgoZI8cRP0WMQr3MrLFTXsmTXtPLsfgkCmU9AFANkNKGSHCDQ52i3wfGmy
sZ6Lt76o8wgKRfYCOP0UZ4EN3jAn6+OnffPIfgPJF/Ya1MWgcgCUYh/3Sl5MY60gd8i6lG1B+CTH
Q1PJbeHqZYuzuj7TsIh3eV8UZ61D4reZlrcZn9bCiIbbbamg1SyodNkYQpszTpy4DPRcmnLFLDON
1m5r6wnHQRFUJ2vTJjd2IsUNBJpzF6y9fMaK+Ito8KMdGbh194iuhMoahQzl8I6qnuxCIopd3vU6
pMsq1miAssFNoYmH7oOp7VczQEUijQCE2zKiI9EnSz04apiHlNNU5dCtZq3p3P7aEJumEWkKv8aL
mxC59IgGs0FoWvoPC66WeIJyxHZtfO/CqSAsjcpG3PAy8+8SigWUXpryV7sga9Ixm8Ku5U0TBR0e
2njUFbD3gnZNaxI4JqUZgB+PwN3YfFWOuAT9OZNzHoqMLR94oxw05pU5BlWzTKpT6lw6xxM0M3TQ
wQCdE0p0AbRE4SXQUdNzC4RAsKo6SRiaLyWpgj70nCavwHQ5DYuiL+/6MafFBroNRshcpzSdziZg
OckxmdzcRzUZoEFpksFYngBDKF+BkNP/lhMya+Ph5qJ69msVQXlgVmGHqzXOresuWTYVyFQt9HiE
dgncEo6zzifTSd7hsFiCCnIF6oOzMRm6d0nCWhHC43gCsqVgtoWxCdJNOI4Wgn3tew2phhj7Y8e7
6cRV69BvqCpKsyapZDGaevpSOx+gU2yhxgatXlUmoixVHYqyrkbJdoan2PGWlq56DcYDOOzLnaGS
MkUhnMZyiLAV8nPdNXXxXHbyQICHDQlwDs18QNchNeQHWNN2om8ygPS4xjk+LVDZbALZw3nBXX5B
17qyBrps2g2GIH7KLC1PIH/Ez6TrD7Q2mIDsxLZd4RvSZnbAtxDrV6cgY4x90Q4nVZmkp03BUVyp
/DId5+aEpuJauSAHNTXtz+ql59D5oYMtFEV0nA5egA6Uu7un8ecwe7pfFXAcaKeE2gQ6yJ7aDtC/
W9Mk7n0931Xl0obLKPuraUyrd9AiZzdPz/eAuwDCQaYGAZZAhyHMepB/7BpMGtFPMlZ60efFnJSn
Pcqq92qaSJjzDs5GyprLdazTE7fWeWNQNu3SLJwvRpSYQ9miyNZfhe/r19C9WVzzunVz2EpxgeoR
MKKD3kejpxmKOshh9By+Mb5b4h7AATGE7j7gGvDUGNCvA09q6MFsybjrRcLjKmLLZK9OuqoTFfQr
DdDBKXyWnSYVANoWVXS97mD/QXfPuCK9mTmeL5ZUuXlbzstqIzxBUhuKKrfvc1fM0AUq65Mha0ro
Fmocuk3LEnj31OTQHNipvrFRjtrh175hZ0HC03qbyJlDt5ZzfRPmpc2WV1mtbG4sGYU1ayubd5lY
ZwC+wbXNFsQ7hU3aorw4dnM6uNgWS1LF0zjZ9SRVVTNc6STxfVjUip/u8msdEdRjHjd9aqeTcp3q
j21b5O2mqEi5xglkEh8ldD5Xx4sraBkJ3QNxrFg/OiNyvLLTYk1Ib7Dq/flagjQWlSn4C0S7/jMA
RDXcgAjTf8z6RoAnxzSDdCqrcX3arE3joZYOZb1I1ZRfQrNkCwcB5dCUAf1j8y1DviYbthRFDZAm
8Lwdxa7ABJ0uTQoNWTJdQgFlWxZX8KsmXFh2uhpNC7/AIDdgf+jLnKpczce4zavmVFaa+Yuir0ca
NfPabmdowbogBKDdo3bd2Zq8TqwGQuQd7UszJRX7BACkruD5/RF6x4q8jujSBNAkBjnEpkY1PQZd
rLtmdGiC48SukEvQgpfccBBqX85B3S4hhf6zDBrBEbTYZiUi71Ue6CtXpLIIM2xLFEMo0j3AsFtv
mmDu53iteHUV2GHqgbRP08XSzEMf5hTu0c6iccfVUvDCJFYGfZyMgVhiF6CGbOCq1oZnIAybsWBr
dS37Or8Eni+z00Wl01biPm2u84B0dbwuletuiMSju5LSNtO2YxCYYm+z4HNZQO56knKImbFfHROx
SJruTZAOetrormmC0NakdxtQy6vFZBMDlWzI8/7Mtq23ceWZkJDPlxk0SFinc2Ryoefuik55hUOa
++aNLkBdOl8UGCGSSYn6kKNi3NaQ6ENnWc/UsG2LYp7Op6nEcLEsxx5UvdQmmyLIVbGx0Ar5uoEw
O0W0yX3E66lsrhweBER+NQZViBZMmgh2YxmReZTpRcMYKeJkXfLX8PRAzkwxqmQ5J46u7XWwtmI2
8PtZ0HyS99Cibsg6+2C7NFxNhqlRQnlsKevifPUyGWI44NB+OVBozoO+ybLKtlhMUzSDoF/flbyF
Tk40o4yd1u0koJgCn++O9VTpJcR5MNKQ5B0eDTQdcxYHqi3HcAZBdn0JW68tTD0znxuWVf0mDTov
N0L10EjlsGqP6yDpANQha4Ekb9YfZsKcCGucLFGWy/4cHOmgzl6Oy8lYBgE3icr1dd9AGfkKAGXy
UTPgJY2mdVeKmaEKelPNpIfopZyL0nSUZThhiJsXLeZlbVgKVHaDWZ+s0eozWoY+ZTMzSefaChq7
K8zDnHl9XbuR4dOm9vx6cPn8mfejBXizU61DDY/PuQ2Zqzo7rhMGVbYA1Ednun7t3zPSVjxsp6rp
4sm1uDHwCMb/UHZmO3Lj2tJ+IgGaKd1qyKnmsl0ebgi7bYukSFEiJZHi05+oc/W398E2/osGGoar
MlPJYa2IL5bB2OM6jQyKyjpx1zgV29Y7Z/jb6LbqlyNx9paPZlraIipW1cQFsIC7RU4qbzblqqIf
jmlCybztdgKQmtVbkxElflAdu7UPmbZvJexecwa84QL0PEQvun1AKuMsNVGsT+Swjs8MK2Ztt3ya
1xfC8EFPgF1QMfp05LYXxPu7pR7lPyKpItWvtS4EUIci5C/xOq83l1NUfDIPiYPbZmz5wHLBvkVq
BMWTbhznhC4YqhUY62btl6KUF2MHAsxXbtjqULId+Pd9jde2kNX6Ei/b+ilYA9be7uMqHupF2Llf
oRekn+rM5r/xdIvpTqHBSnuLIuktOvJoacE6hXvnrP2VZcZCbg57JfuMrGt8jaIgUQRzZsrXoagj
2hVF4dKz99j6Z4+KeO+F9MOnzcyqaCq4dtm1HKi/RkLI7Tpui/5gIbwkTVau6njwPLIbFmVRjicE
atzeDHVQY7eQFUVaFdtUNsuBe6aAlra2ZmelaaAhITChTOVZlxW66MYxWoYLX+MUqZNhq+Iunyos
YGaH/JaZVE23CNVpW9TK4NlPYV7PB/hV15RznH4cibb8A404rvJNutrcNNvCeplQm6JiW7ePcy3n
O9jPw8sxYo/2RymS55Gp8su+Eu3PYxwf28Ohrf9AMstYb1Wahad1DK5sk0BS0Yw2xxHL8lBGLT6L
F/DzuCPdOhqG2k9oAyRqiUFmiGSlN1YS5XBH8/Qz2zZqmizUPLvDOrC014VcX91OaGiRk3FVAwpP
Ghz6PiF94rO5eoF34PUJ4Zj6FxMVnkuVIgvSQB+ekT5xeeCtYAl+S7Hq+er3wt+FfXcbwGCcXo0J
A27BFRVBCq7RZKxxikN8qzdo34cDUteNiMkMJzFWVJ9W/FF2kXu+g7U2IrmZdFp0Pzkm3445k+LO
Qfc+rqYiCF6MqXKqc3Cmb3yVqHUqmU/FlZYB9Ee0SdPW25SvDcFjfRwBF1YtUVmK4gcl1t1BNFq1
XZCNdUGGIm6NKpM7XUYB1udgvb+fwU/fWJBmO828OiCQeQjMNzp6XIQTnBBUBRyCV2ZD+QrsaN3b
spBx/VFJ5uJHBduM3W3DVv4Au1bPsLzTlTXMmElAixiMaqd0Wb+zNQdnXWwZXg1dfvhKIkXmft9r
s7eVDrbo8uDs2mZZkEez++V4FUcZ1l4i0PNz8yT+ThL5MmC34H0tW3K0OF0gMG2Z3M/lrMetiXWc
vdAjpFv7rnID6YMDlTxEIi54Uw5j9JBOEfRyUvs9wmvUsbqM+wjE3ec6WhpeSdKpZT9oQ4+quq1k
i6KLmCSeTZyo4ROH+tpA3xy3i8stGx7sMAE5SKFqqTaZdc0bsYJquUKT8VeNIM36Gvw0Rw0JS/6L
TMwnJ9R8UfwSIkN0i/1e0pPK2PqS1zCi+n20WKkoKVAdTYGhHLaWihqdehh0y5a1vuFezdcOmKqa
Og8Sdr9M8UT2E06N0iJytJdHizgHT1uyQ5K7UHdUQ0u3LH9ZlsyZBu8/uqyFW7Z2wUHe+NI5yOty
zueOFnOVX8lEkebikYlgCFZrdNlMFdbvED7jB13aCKkymJayGapg9fOgyo2e47lksDWTbIwbWyRq
b7KZT2irWVSfuI58OFeSrxAgrGXFmc55qfoItqi44gOW9FVvIr0CQKPhYXGg+J/yai8MsL4kis/j
kSa/ITpl7uZnGUdtHs9Rv8tcpT1ZPQxKZevpLefxSi4TT0qFPcqz7yO6jq21ERiCbkXqzjy66EBl
qed8WC65HU3V0SUhCIRBBCC9rodWDVubHSrjDSuZ/D4kinySdTW5Li23Mm7SXC7pcz1ZnOnw0ZDE
KCNPkOfKh+p5nidhTohW4RyqZsH2C1+2cvgSwyobLoWb2NO6qXS5wwkOHYaw1D+6StXjLXP5DLoN
FmFoiV+cOI1hSIqmHsLm7kWOjXqfBcgcT27OubxyNXDap3AantmyoMJgs6nSZvNGw9fmFXP3rN5y
drdw5gRwaPBNZ223EgWG5RFCbAfOVJ5l6hVLHkQLBxIL5iqXBE0YX3J9SvQh75IUjWa3F0dJ+pzM
7j5NKJoI3MFJ8jC4eKdQX7Lq+8q0Lnp6xPqnoHLQKBrVfKVTsgydFJDQL3E8Fq9LtqT6wnIAYz0a
Fppc2MTU1MBeGUKjpc+GNl8d3okn5ejaQ4nwI+ZjhD6Es+EG3rRGVm4WeITRgivbqa1a2xiE04Iw
6BRFPYcF3Lvk4Kh31mH5NeQ7jC8vI5c9iqjMLjQN6kfmkT7svZsrgFKrFqydIrX88gb121Vzuelz
wSbkXPzi96FxWvO5jyI6qFMd7RM0w/zY9KlCxKnJ7WLzdh+pjV7VtIbtNoZ3LrZQufn4vhtcu6hi
W1vhhvkNfuXyIcGK5l0RZiGbWXiX4WyufNzKAa1YE1dc2GZMcl60wmbredWe835lIANdkgy/3Wj4
eLdsy2hhN2bZbZVElX2czzO/RaJ27rQQWeRdXoEAKXFypZ0kaK3usZ+358FNVXVaVTx9T4Qd+Xnm
eSzucPauLw6tRNmvQhU/l8kl0dDFCNl+qPdc3fF1mC7QuacW9UmiYUAiHPm9LkL8yD0q70ZJ40+D
Fq76WK9g/boqzPArLNJbaQ9FHzMZS3/Yqbc2oebMo3mQ/Vbl4eM+bPN+haNE79VcmrIVaWLyjgGD
tackWdDPmoHLqi/FRvaG14GIEx+wHjpaTez7RualaKvEmLrzKX4mG1N8aEUqBswEUbWffIv425ar
vYSDPPsP0O3Yq1l0/A9WxTj2DBXS1LiCzuGKUn5lj8O8TLwzxS5/2oTZS34QmTVHGaE+IAfTR5cT
Z/0LRW0Rd2mqV0DSiindFsmSpGdEHjbdjCjgyD0LU1rdk2nB29GH3euWI1ZZd4bAE2nL1A3vdArK
1KdMlfXc4joQOyqPIyk6D9nuNQfT5buwhwrnBF/oEjW1Tal6RhU03k95FW33jETlpUYdlz5kx0Y2
VM+q5s+RS9e003u0+yblqXtdYg7BIMsHe5w1rhbyCS7PZPoaNCKCGUNUr302+CV7msejOHuxzRl4
RVrzC3ZM/TUDB9pT4OS4BFC0hGudjgUU9BTDD9uFMjN8YsOCciCVw4wSU5Ebqw9zdPGih7w1h41p
j/I60becGU46A4IExxOMvEtFfKggC0MFymS8549WB61bpMDg/2qRBXfKbc3u4oPF391KqqjdUOnc
QB7F7nZ4LfMWogO/f5elhiZxPDn6pUpl+VofUPhlUjrQKnOKU78gs13vipju+hyUoXCkwpDrLmeJ
u6OkDKbP9ZbIE5vku+wLjLIkCL/sjrT4i1XcgPfjBvfhWG2tkNCebaPEsYzX+RhreVfMdQydvJ42
KM6c0hdjaVSdKHPF1Thi1k5Qun9jAQLDaYHjf3QbrIDliela6o/1skX1YyZJzQGzCAKxHQA2rsnK
fTX1hNsKRRbKhgmmbzexbUBjM8h9bbaZ0Om5ilAxX42YaHolRy5tGx0T7pQlsWy5+PB+ZkaIQ08o
P9AwX6txKwxrSmXjN49e9uhXh9Kn35N5DqdZjAkCkvNIvwtR4Rz0Cv0UPAeQ911UUfEBl0xZXuA9
p9sFyyreEF+BbHYXFTyLn/CUyQ8WTSVtS0rF0Zpl9uIp8Uh8dCqE5B+VQJVvJZLX+wudKWf9VEx+
ugjJizMZdSauwbv3JtGu8ibyaUyaBMaJbU1I/Bfuamdar73FPSgHoAM1w2pt54TVrZugHnRbBf6l
4yQ3n0PJ+PHuMhamQSAUZ4MuZjSvG8hadjKA5HA3FX5bkWwMoN4B1qydS3XEHzzZXYJ6kVXLlRi0
w08IJo9vXo/ie7aPhWrSRSCgnIqy2ltJ4nK57panQ8OsY1/gTa3tmpU7Xr6ujo9hkgjpx+i6/Q2d
zgYHT2+0n7zOsg5KFbvxet6jjm8sS9ppWWaKbHjCGIKrQjwgqkPvBDFkvo+VQeNOl33Ob8jeZ19X
OKa8mZnLf9RQ/IZevYdhH/IMqsgpnflwtCxGi9/EYQxQ694HM9zViH+Gl3msgaWTCTkV5PsD/eIU
EeYOC9PhQI7KnXzNrFFfkoPBkZywR/MnHolQtHQ9NndNBq0fRhap6s2sqQDpUTJzk9M4J6gKl1W1
9W6hBZblsG/4BiDxnO0+I/virZa/dlISZKPySvxGY6+n8zwjG/9YeMTu+0m77Mc++diAa0+qR1bj
1zZ4a2l1TrjB+0H6e6RNKovoBQhgbs6QjngPh5qiavPSxQ9JQAK1w5eCQjzDBIgXTCYgCcrjof4F
GG5L+8EpEV8EYsD2vO9EPrO5QFrYQzGW6AzdhoI3bDX6Jww5MCogOCoJY7jQjpoifZsci2sifKKj
3fTI0XEvwMMaWN8WQzE4Ub9A2oRrJbfkB8RBcCySVsigxSHpIjRcRyO0nb4cYRxTtE0Hp8+BzelX
YXzJuhJA44zhCTYa242q1aPDR7gDxVZk7Y3FNscUg9L+htbtyEudcW9OReUi85rhdip7Az5kOplA
Ko9DkmaygyhR57d4C6l8r3Ur39ZRpdhDNjlvkMk3Q9RFHC1Og+/aXQuKC6wjupoBmK8B5ZtHt/7B
HhA0btW6eHWb2RI/rJnmH1w2oyOz1SHQ7+j6aNcQpWeTmmrsCK9QYh6FjCAezrunXT6MaCPR1rDn
YSYqbWZbBdNAxyAPeYWpIDf406U9MSSb3eNcG2IeY3IURSO3Y0dPkyzj+n2LRgZnsnLmrBlQcTnH
0TdV5mMD4tINZ5SI0wpJZJ4fAKce9ZWCSxUoGaKjONW7kLqzUpoFW3/d83fRglQt1L1QnBfw1uQp
nkbEcNagD4af8kf5GSLmrHrEihW0Fq6W5YJPLObmAMJoe4qg1X5bZFREHwRmOYTbmiYbv3A5lvWV
iF3s3VDFFBoEt1V0z+1uxlPhnDsaihMt3O0TatRsLnaU2oiqLiglMOzhHB06pVAraiXTp3lh8RWF
5Qo5NaTmyaFsSi5OpQQEe1KjCK+hfdpviwU68+hk5uTNF3r+ko+C/AAOjEQypqew+FzKJflIMzO8
IAFfuDY2sUXPYDCZ4w4pz3U62yErWmNwqTdLPIPeOhbN4jZR03bcFyj3Poe4xN3khkyknS10BXu5
DPiEONbyscshnH2tw1J9JpN/Z+QpJKhOoSM8IFnaox9RDv/Qo2I/Yr0N3+gu7HGpIkcB4ZSK/4TG
t11ztyXkZGJ6YGnWSxgbVovtA/JCQ9Kg4it56/DNQPNlaQV4YlDmXQqNbZsvhbmmIiGflzEOP0du
VnO1c6EdYA9E+k/Yz3N5Hjgk8i7Z18xflnF05E7X7/InlGHHHhKf7rpn+FTVedpN/Asqa06/kEXo
8hvM24Peo33MVVOLZEtO4zRO1esMKClDp0f8/qtMj3rvUj7UWZe4HOQqhoOI7DksKEraMeMQwlHN
2fwkSiIf7LjDAIQ/PH7XNQNvVBxs6qTPyVlyV00QIjOTNe/ZkDMeBl5mSSh6/LQw0BLMXCOhIOhh
DUYQoMV9ZKR0+hRgSn97n8ExPiMqxFkbkX0kd6glt67EndObfOLRaYHQ5oomWygtLwXb1c85tQXr
onye1p+HXjcQPk4doglm2OMWvBQa+2NSdmygA4z1A4Ny9UKnsZxhkgH4aGv4IJ/zZeHHPXVI1V08
aq0OVxRuBAepLf+hsGDfLE22uY8zIS+1wGSWG99W+PsZH9IM2m6OQQqjMLH87YsgxtaBz5xPRTGV
4U7wmrHQQiDPKWgl4y5cwy3rHLj3n2inxdEdSRr9xm2MhmqONis7Dlwx/jAFrJ7HgJSfwCau5wvn
OSnvJ4NxGTBRodi3RI66bnM5RmnHpmN5tdOEDasmDiGVs7mqer2KtO4Ep6loN+ZnTFcxI5YwrTK1
nSNMptibhO4OsVjg0qSP1ZLdIjXU+AVxOUUNDmzTFYfIsrNQMcDTGNgk6YSG/43ZDNhdX5wJLEXL
OWT0Eww4/QRcZC0atpl1vNv2OYtbBaCbn+U61k/IjZW0CUOZRq1bB7P1+APbCMSG/6mQZaobFnx+
GZMl+uwWHFzNrMLoOpzRlKLvSnGoQVyOEdAD0vE6MJjODcSA7BpJV+gWydEMg4dsNjzyVRlx2g+7
ujOeEq6bgyZTjcsAYTtssAryXFYOs73S3e9bK3OMDmptOQJ0wdCJDexvfpRlB/EQQ3WSHUx8p2EE
bx3GB0Gc2xO/KMzU4BythlH6BXHHRJ2yKOzku09K+3HB0ffFJBjn0CNCuKRwjNbsgaWFtq2sfHg7
2FIlNwDBbISnsGcCKGwWR302E2av1TYz1a3zWCWXggf9D3QGPKuZre/baR131cmUz+6slKzOlsGa
a2NpZH1eATKjn9J8IM1gqX+ziuh/qC0wp2SHa0najBJ6cQCMTTuhyxtgXhMjusxV+d2+zAFWbATB
rBkQzUYhRywrz9jtW36HahVBO7sX5S+0Qotv1+rQBToO6aobElhgSKgWMNzIbjREaTGAhfHJJnrY
StW7LpomT3LGkm+Bb+Kg5CUDZQCV2TzEgLfjfnbJwFCizseJSYqRFx5/5UWpZJct0XJkV6clu48J
39l9wWvzy4+5Wpp9l5G8oXKT0C2Qxz+NOIm306RYJS5qh4ADaQ0+aseCc9MTIzFAJY3PWZ4JGNb8
VEmYgDARuLmHfwihEDO90t9iGDO8HyJ98UGajPITLVfwC1muwiXhG+z0JsogYLcmOmjclWhaswYz
wKDEJKXM0FNhbAFGsnk8ceULerN+jofeLmX8jWOGUwGe3Pn9b+zaOzjzBwgBOuI9/lGBdsT4iH+z
a8MYo2dLtrrXFKKShajSrXux3eKI7wgQ6uHnEFMPqzoh9gTlIzl5XaLd3kJ2O8qKYtRVSG9bCOVl
1Ea2076yTzP2LAr4YfiaxLLoc6tr1Sgq7af/TqL8SZzjskHKDm+8SMHEx+UfFIdUhyx32CUnjfxn
I9OUXxkhNXydPcNwHAkXZSIewincu78wJCT788GR/B21xJBn2MP4/z9eGy5VqPJRh9NepPZpK8Co
0TVP0maSdSxPJW4sDzwc9rc4W1o52pmyPMqzIi7LTkg3YIYDT1VpL2ae4gKoewVtH102GDlnxxzH
DopsfoeLbnixTrmPgqQuPCZcVKJBvepGFPEzCGaf0I3C0CjVgEIPGl2fy3k3J7bTqmpSuD9wWODS
FL2hXs2PGJrFPvMifw9pL4FffbSDDz+W1X3iSGdn7RTWnxl4phaK7vQZFOz2DKfD9BhE5AdwLXsB
+MSupJwasKXrjC4NjxpfUslfUKKE5TsTtKy6eIUN1yDGIL4HH1J9NCi2o+kLVGdEw21eRKRlhR5/
qjABUE+OLH7edgruBf6t2F/ZYPZwTnJwVzihqf5W+AqRY6td9A3oCvDyeGD5Bi07x/iyGBsbinY2
0uSk9mX5KkoMtfgbcv/nfilq0E+gcLHoyrRCsvDf+wUGcmxyzFw4z3pbrii9Z2yNvHjFJqF9gGXx
kJV0v5gD8lXjpvcb25FsuMAO+Gvg4j8gpvcliEn66fu0iveM5b/fSw7hGVYAQdZURusJ533VjMhG
XVMshT5bZdI5EvYfph6/7uXCf+VUkdM0hIcyJ/C+Vb4/OY7n99835X9wwcjKp0UOQx5xp//Nqv/7
bTHoNyl0TH8CETM/4mKN32om1nOOSTEfNDiC84KV2UDtMEOzbzR7K0pH2wwEcZumbB+b1KnsL+ze
n2Qw3hS2KZ4RBk7GMeac/PtNrem8bDEmBpwizHS8mVpv713LIq4MB3Tj0ABfC+A/f4tEvJ8C/zpe
MQ0CiRKgcojmvk+U+/fLlmRFEZfDWbMzFHZuLKrgMTePAPvBtiB8DTsPnfyHaJH8tuT7Z/ya6UlW
U7gMJYlPJkrq52KMbR/MiLrtv39V/9e7w6wRnPuYYIkv7I8FlIDMHmHJJiec9k9unKxt+KiWB8yz
2va/UPn/EflE5Yk5ayUCZjlWBvCTfz8KBsebZduACyRa8x+bXXKM8sKAs37dY/4zPVA3LlynPc/n
42HSMeR5ORNY5TT0/78fm2CGErKnQDhjgpkZ/34nq1hnhwGd/kS5W19HyAiQvnhdt9USxM///lr/
eUVhAiqczhjMKJLQf14TEEo3oB4snDIyQyQgYFWbac9gUGqcMzgER/Zlq6A+bChM/vLa/wGGIi5Q
vz9xUJoYI0D++HqtrygsMKz5jefs1Sm4EVW6q6yprLR9UpCI/WVBpemf6x3BfsjrKfJf73MT/9xm
ycYwJ3JOaL9tQuIbxLQlhkMp1v2aKfQXGd/26zaU8Q4ScVx0u2K62xliGuQGtGfxdapyVEdTvOn/
5cvX4jmOxtG2SRQgmY4oTbBqYEtkPUXd2lEp0X7yfDX2BqZNRn+Ltvz5DHHeJzBI8M8hAUDHovkD
rl1Hj1W0MIgJ4K5/oPcKUzMhQvkRV9F0twyF+7pUC5BPdeBMU4RNwNdqKCvmPa2LUqBotmyHMr0M
8cO2Rdk3TwZx/98X2f/1Jt+LIIQn8R/A8z8WNGB1peC5nzetSXI6JN+OT7GOCG/j1Sf2hiTetn7/
y4v+b47m/z3cMOMAyD/mOKCAxMlK/tjR+hCRsuU6nAEIkeWds0n0E9XL+Ftl0Xz0GdhzEDMCEM7L
Vlv3Vm8Vr24bZJjh6djB/Z/HbSjib0O1oavxBZiOF6gc7LFWoJfaoR72/G4E+pF81dEk/ceF8UX2
C4oR38+zNXFfVFCSu8LFKKrsgZEzD1RD1UReQFaurTVmLT2GmA57u9WUi554N8gzHV2UDvixYkze
Nj7442JtLsMnkoCybdyCaZNNjrkRyaUe6+mcR0gOYQjpZL7UCa1+rRrT8M5DQjAvbID2gStrWo+o
xzgs9S1VQ3KOk5KWN5kcgB2RhaExBvYhHoI8MwZHoMLK7BNIWVPApcStcYbvoBjScRinCtV/2Gy/
ZdFOP1l4o+cS6qZsi0Ppf3wW79MJqIepgH/Oy8fapOD+lyXafs8a04vnUDv5D/YD+mpVZ5v6AjEc
41VXTLb9eHguaIuDPjOf57EYrgOKVHXNt2J/zfRcYsNSquk1I9T/zLBmsHg1kshtNm7bxyqband1
8GiyDmag/fK+DetmAcjH2kK4xDQ6Z5VsykpmvxOZxhC8+Hr8mgCrfcjkaMjPcaxA/UZsKSfMT6V0
FAjQumFouE0EpF4slvsDss/YTtb5EuMUEeHrQTXIBZwL3U45URNcLOOh3kBiR60IwmKL2rTiMYZU
jWp0CFXoReNdFHGGAwJPHDGBSgznEm0BRuEm2/S18lDbGqL2FKpBOdNv2PpBv19ILBJnjSnPfSpA
OFwGL470DRlFBDvTsO63PDH8SvYI8xGBT1WIq8IU0VAyxFxdJIbKqK5glf3lxQ53RyUDqvUFofmo
AWcEdRd80OruFlSZ7OQx63poInQZ+oLuj0x3bJuHO4cRdcsNSiaYwYoT5hudMf5jFZPAmOHBYdRW
knCl2tEkGhrxHkhoYXTia2BTkYPY3I8p7WASDc8pB2OM7hmjI7soc8L2kSqOuc1Kqz7EIEoLjCz2
/K7axxyU9lIWv4JIIaciAFDNrdP0eFL4cdFpgJnVE5RI8AZDiJ69JuY7eqyyfu//D6wAZX/kYyjS
Ey4IVHEEwd52znMv2yNXM4ENx3ZMltmTuk0nhYvBMZoOvTAZv5XJmIwYS7uDaorU9LEuxXGd4Nb+
hHW/XMux4jDf0nHMT3OGsRTXKcM3iDkREmgb4gjV3EXoFkIrcn1UDfyY7J6nRY1SfJ/AW66FnQFE
IIaIsgIR9tseLewNotdmHoZ19q8YfkkwOlDNyT3Iuch0x0qW6R7yEMbykUAIfXVpYPWd2K0oOgAE
WKSVCenXKYmhW1iOnFYD2QKPewIdhuhOMsS+M7igfV+O3sMiwEAwA2eRjs+RxJzky+EhIIAXEukK
lgb9JJISwMEbWdAVT6MIHDxHPeAUqt+pCUJzez/N/HA9hgvyDHpfNL0Ajl6+5JAiMNo0FMUr331p
2qwa9F14Dyk3cap41pERFn2z+NF9djBd9a2q9rybQFx/Ubhtp/Y4oil00ywGf91FJb9g4FnsW/S4
+dAGSN+qRTpGYHROzXrsCjRebk4xwiOZ+Fc5IldwqdXCvyIrhqQCrQe3nFMZ5rdBAL/CbCzicfLB
s5mwKiTWNn599clxzgfI7lR81gbTXDBWqvCyDwAsTkF4tfREjQuCTGkd09PEBA+A2lJxvKy5MnVP
ZZk/T/MAIXnKmX61tCzSzsTTuwsfgKS274r52ijM/uBQSdP8n3lERdLvKpD5muRr+OJKZr8UmcVK
5RiaVH6W4J7h6oMMER2EUoS/0jXCJt8dbFJ9zMfQ6jFLTweF4NQmvi76CH+gWzITcI8sLpZ/SlbA
wPSaY54C2GTy4kaP42diK/2mFBzRdsMkGBw/VQ2ebHUFUP5DhE8BA5RU43OTfsDQmEm05Y7Q9RUD
md6x4RqxkDYURneewauBSJBGKYLmeTQ1LI2JvIOi79+EhyeFc9x79loMdvxpXEheZKwXdiknDDrE
gRVtqhk8TYrPCdTruakwzNbcEHOPEF8rB1xH8DA+J+OEMPQObEr3MJTKLj4gqA8y8fNnM7N070w1
Af7FMQVPL8foN4xROOo8PC9TPJyiGnxIG0LM+eVYMQCzAS+bxKdozhTKbmit6VnuSFO5zFflieUr
K09CJ9XSMpvq/+HuzJbjNrYu/UQ4gXm4BQo1sziJFKkbBEVJiXlKJKan/7+SO07LdLcUvuz2lcMy
BRYKyNy591rf+o6xSCI7KFvuc9oxeUbUULo+yi8vxilyXHps7pjYFAac1czma6ew6d59Rl06jTXT
miJ3mR1vP7pWYn9qpW/NyFrVaNzN5uq7T4nLoxdhsWRTg5hDByEYky70HMbcmzxPxIOZ45nAaDvO
u57qQbKQ44gJA7RD3BHowLHXqlXclUxXLoFEZrHh1qov1lJoSRkWQhu9bcYqwc9MRgBqTGhlTAIB
Fjx9NnXJbtr1yWHMtDI7pZVtPBnTEkDi9yicNzRFh/cCOUyNxL1L9Htfr+zYU/BTNkg+0h6ljZHX
odF2nwcnK+w4rdEMbQ0vRVS/+PCGkBEWVyF9UDGiKIV4KFiV35HY5oCMDct2d5NEKo9Kss62Szar
Zy+FxewYazDvE77SOC2q9q2gBF63XVY13z3ho6XqeTOriIwEX0MZ3lRq02HhrFmcCk7505R5OjN1
9i7k7s6wRiP+ORVOUzefPN92mbkZ6zjtNa2HfjJQ1lPnw026gFMW9hNU1IQJmTZ33nZQjfs4FHkl
tq6ds46VriX5eT0on7x1mSTbT7Cex6YAgwhzpT6UpmcnvHiKb22oBeLBxnHPbQKyL9J9dOXbZLWx
ps2Zj6PKn00Uplo+5BBQ22FZ7/FMtbDdZG+XmzGb7WrTF9XCNNMN8pwZIrT+uRedHy5Za9q7fC68
nudc0jpddQ8J3eDzHASifTSq3BSofpR8GtulXKkYHTuqzOvZN+U9yyKxtAwdq3yYtdimKVCHa9DN
3ZYnhTdIWOV8qop1Gc80zbs3OEIIvI1ZH51bjdHdFPnZYlxWdEssPavRzpu6NrL0XA+16kO3XJMv
ziic7x3LiROOU+40p3oZzTs8R7TR8ZgOhXvSaqueN3nbzfnRzyAqboqKxfoMfqBtryTJvI3ZDzI7
NifDTi689KuPPGmc42Bg0brRmHTezNY42HBiM8d9hNav4atIYSYe/ZovaXPtlzGsT/2xiiwd/c7W
zHvnTJW8Lpug0G3UDnnjv2hiTuGRzwyawxr+hr9PRZFitFyyVaPcgLkSLxoiyjr0aIoHlzThHLEh
gmT1o3kquvW2cNy5CX0rUX5MVT2sewr0RKpN2ijs1TjsjU1uMkOOkaW12macSwpFoeMJeGkZ1Dtb
cgc6g21L06yNNO3hBnKvVh0rWjVvq65MGlyqy94Tl+86wsSghnNjoEY8dZVVureQZdzxh3SScYzJ
bhDjoc6xiWh5Zjs7KirJqo+OaFbhwoS9iiltglcg4PV+TjPdD/lbbKwkErbIXSZTn0bvaNZ67NGZ
rOJc0zAR2U4+iHNmiyB/KN0p1bcuq9d4mPxSpJ88PG9X11lriTgrcr26zVam9jcVUM5yiwhfTC/G
KNqVZIuFTBKkphBWvDJNxh2jkkY8lFCIUWF3o2UoWuuuXLauWyU5Qq659BmApQbuNhRvBlV/hxYA
vbQ23YHB7Dmsl3lzjzkRtbAHVmyKrIkJwVlMdII+26nd3KMxw1K8pgxgKS+z6kVfRBbIPzQlnI9t
LpcUGXq1LhNUHO2AAf5+PBaaSTILQsldYugYwRp8bKdGSvPGKcTqnVuX+ui0MpwsLrRLEmMHKyb3
Dj1DPqhXHnK7MGArtjYwd4LxjDUTtR1up944ja2BxmApJf9F7yU9Pq2QzgUlYLluXcuX3WEy6XWF
jUj1dG/KNjkHGVaD0F0l5UE7m1l/UyHH946FTRPsmBuFmZydFSXIRk4IEcLVniD5ZUhITARxliZC
JqV8Z+k0jdYZmzi1C9DT5VWsuZ7fNn2N8miWy3pqxyxwTzxGtnUxByw3mZPr7lnQhygjmy9v3Taa
YoKLcdR9Yr1E3cIm4Ux31PrpHKGzwcPfg2za/b538A9UjEsvVr+iBYDPMbv52IJbyqFGGDPrOyzy
OnT/NWgJQxhmgChC9yieyTNAedpRIY4gOlJLw7r280SfZKo86bM/4U7p9H78Q5/4H88KiUWWZ7sE
B/N7uT/BZL9AjAAS6WDCxbJbyyHdDINoQSgVtHLElan0h+7Sx6Y0HUGTHjllmUFn0LQ/NFBa6h4d
6vcCPwp5MRpccdSyVv9MNJI8+64aXx2qhj90P//hpb9elTsOP8plfMWB5MPrgFfL7JMU9rhWPNM1
z47jRE6DiXYx2+g5qneR+/4pN6AtlOiAH2ANVH+4zde22a+tIzribFN8aCBvdOWDD201359wj6K7
3qUUzESsuFC+TvqkximCiNetpw6UUP2Qdnb/rQqEfgtjY5Db3z+FP5t3f/stzCuuBi87czmSofQP
dwJQR90YBrrhZQKDyyBn7L/qfTut33qnm8YHVAymF/X0fZyrZ2r4YXJkyLYl8J7hZsilUd6U9mRq
d0UdNPLHNLQlptDM9cTJ1udO7dwlyJlxBANEEGJ4yjhJWuIthJ4iT7FTl51B6xcVFx0qiUgbjFI/
rbOPvnLu0mbatrbuJvscuFH1hBzfbl7QDfvmxc8VQnwnTZTYM5EigMp0wRXtS09NdlS4tGu2qgns
EksxDrRw1uxanzCQOs1n5rCLEStlVt+wEupDOPWoyaIWkNQnOqAG5zIoGuWpqAjZ+deNSpouCLdI
/HIJnvpI5qlF5qCHEWqHNrO5gD350mJZnUJEEvqmzeY/4ag/PmawchhGQc7xQdTAmPswfgl4ictp
WdQuX4rxWVpZFlGU5w9TOqgtI7FERUE9vUBWUje0Hv5ESvg/XZ6FBJweWxDt8A/vt/Jdxhg9oy89
m9DrqUYD6iJtu3+a7FQ+85aLH+XQIBVsMnnWLO3H7x/wj9e/jgVZZ7EvcCMYAly79b8sZvTol77H
Hrhj2W/8EM8iqzlH4wN6vyGGW0PGk9+MV/kpLhKO+d3m97/AP2aBnsFcGYAMKVzXnfdnONsvv4GO
hnbxiglnGVjnzYwwZps0/rpxOjN7ztGBnJ2ymY+qqRpypRrjFpq8syva6+hcLVnU6G2z/8Pv9I/X
ntkTMy8f8iU55OxkH27LsLa10ODQbQPpw3macJppx6HODe15WCq4AH4y4oxERtlFgnysOlYeJful
p5HLkljDCn2eCcroD6jaFn2HeMfoQnukG/cNb7V89rHNi/2S0MmMp1rrXj1iHhB7zrPz0irHdzlU
ed1nTfZlfpxzBMAloNxuKyp9Tfa2ibUgVJ0JCXY2a7QZcDIQvFTJwqFF0I+OyyxpkQ2qYvRO2DWm
+khbzrHvJyuf221pQ5d99AdXdAfOQ4POxKRJ7S1G90kLBy33zwX8Q3vD8NL5bHZrX6Lz7eaeEkQl
9WtreMRjLIOtaMEA8Oi3TU5fLwywwtG7GemJRsYwOEguDHPI7xZOUN6RczkzZsDTax4vc96rW9fs
a1rbddc/2HmrU+mhzlkOLiAg95k8sPyL0HIL7RTyDPdJ8EU9T2NjvUnNUe1JzvQF4zSF14YC1kzS
bb0y0UAgLZHlpmazrtsSdVl2mYZ+onMjV/+TPdqLQ7SNWB8kC2kdNUBE3E1O0Zpuq4RwID50NWU0
GlSAhzjHpoCWgfkTo7lgvDhjHjQbMA3UIfAh+5hvYU02eAyXYisdX721pbDJ6QC5cpwNgSZWpbnc
qnnJ3YjjBR8hVamLgGmC18lM3pZhkFSGFkuw8tntmIO4OTZ6xWPuoCcaI0+0zfQO7xTxfsgDAJsZ
2uoAmofZk2adRR9cGyuG1LiWcEuiCZW/3LWF1Nsw0zz5Qq+AExrKF4RwsjDT+VbIoHMfDNWUR7RM
BsJx3y1TbDuZ2qF5aoxtYhQi3dXabDgnnIB86AxIXHYBaJC8YHWHgR4Uvt2DZIBGVfVG8t1OB/xQ
5TKhF5ugNh5lOXvyuBDvZIWaW0/PVSGVFzKi0NUfipaPEy4AhxzInGv4zTU8xfowvod43uqEWwno
WsDxxBz092tPyguL+3qoedD+5ej0ej1WzSvUi+/D8D7UJ5ySlBpNrmdVmvUIv/gdjg+yUwQnX1On
n77+fk36x9yU64HKvmZlow2FCfjhep4WtCWQGNxw3jVT0uvn21QE2x4f5GteQZYBajWWJ0WYYBhk
k22EQ2DOO8bb/qvpirfC02s6N669mVYPxCzs6NyP6mTKkk2AUC5id2jORTvW5xRbNH7TzP78+8/w
cdJ9/Qh8AtP0mQka/jX1+NfNhsZBkqoC6p6Ywb5gNjC2Hr6ojeutDAOECRBNpz99VrgSdr+/9IeQ
NUbNBISgqQe/Rh0Hi+3DALQh0svKVeJu6wzHDerFAkCunGocZInuqOBCM8B8zFxprlvpCtQV2pSv
L/PQOWpjDj7gYHZQwE6S3g8+PUuZe5ofOBugb63vbukmXwQCh+ERMSvua8w9Qbr1HYWSWXSGdtNm
XgA0h7boGP7+s/3jyWc2xZ1FpsECZFgfa1StHhNRN2OLN3nJNy5tyB8ih+ZqGNhMkaFr+R/2bOtK
a/y1Kr5mv1wR9kjQOB5QP/z9ixSQBoEPiW43LTrDmEQQNuOrCkYdvku2AbufspNHl6zamaJ3zTCn
irY22H8sFetDViyR3ei4S2BzBIwb3b56rmVpD4z8MxwDtAlwIXuphcNoRSj1rFVqfhJml4kD2h1m
SFmTRiXNGn2Pl6+ilWLnw6FANPHe0rSIp+uJnLVXPv+81f8qZPH/tfjEa0n7XyzqPyJ8o/SNhe/7
z0jha8jY9f/+K2PMJMScf8Bko2riyHBVakzff+b5Wv/hSYZIysOGcuT6I/8rYoyfYSSDPz+w+VPX
vb7i8q/QXu8/to3GJeC/kT7GC+j+m4gxfvRvz6DHGuKgEQr4S3/Wzz///Je6sVldZXeGe8Ql0zFj
942kmg69lgbtAbGBEfnAJzRGbP5QFZ+soEnvs2SFfMcsBQYT7e4oJbI0+MTa59h715Wtu83IJywY
iTE2PiFM6B5Mb10ZD4g8CLa5DTyJ53HVhiXUiwoyFjAus38irBZPt9Ayg8G1GHMmaaIVztiGQ+ku
POuuypqTk/egVg7OVOhVhA201zYzIpe9nYnENmGEFBiTkCkydyFI8S7N2n5XV6hcGPToO5lZVrpD
ksA5TlgurpB62bj01kP6zLq4zL1W6xfcCDglQn4r/Vy7WvGyjuhq90U5GO4Leof0jUEmw5d5AAir
d7V558IKijkDBE1/aendb/oyeVJ1urRIVRKvl5j5VsfQPlv8FXS6QMw+TKqCRNCRmqy99D0iBuuq
w3jIGbv7VzaV1c4M5weUDmeyoJjiovCvrNu6T/30QdcWBaSEHkLdfpvpNn1HmaDnWJ8ZL8+bEeKn
eBQp0v8HR8Oy8YqnkYSGZU2tqMX0/g1gm2Gtm6Jvvqadt/wYwEvRgirhlSBfbWmr2kup72UCviBk
olNlW6jv6sav6jW/dVx7xmgkTfOWOKRE22Oj1NJNToTk8uQDAvrOfLZo78sEtx970jB5fmwK0X7q
siA5osz2GG9Rnuv2mN3X61TsOSaMoQNRcg5ljhQBl0RqPS7kXVJ9eZ5dzVvA5YIpK2p1dncmA30V
QOlJg4SZ51QFkiCx2pTMlNISQCamZDTlKOQJO0BkR8Yw8IxlMEk9o1vt9+0YBmtLUBOWZmtYhw3A
i5b7KyoGy8phcBpDBDH9E93b1NhQv8zLQRiWJ2PqSBccZOZW5W5GgHtnJoOrjitgtfToJmzQIVAC
NaIzUcyeEp9IyL2HDKs+oKl1nt2pu5I11iuEfsZVONBBCquu9cYYgkZ7XqoqvWhVJbfU/nDpELVX
F4WokilKsmo3Sap5KHVLa3nETp33AG6Wfj8bzXgv0na5xR/kbEwCmrQLjVF1PzW14ZF3atbFphKl
eDY0rd6baeNwr2peiVjiO9zZo2rBcSV9+WjSheEVGtLu0HamfT+bXvsmauG+JjxafeR7GvkFspxw
oTNTwO7JJIkcwrVsrPbgWDVMIj/D94k9BLYcqhOYQ+dcFcNnN3HST/g37YtfcKd7RDOJHEhBSGXV
PQ2KuID5G0SMPMHBhdI79bBEdgOR0QtiiWTqhvGdVcFmD0yWrvMCYiqs1JJi01az4vkMJx3TtbkL
+nr2AWnqtDu9mK1MrF9Mw5STeUqlrQ+Pgcyv6QVlkIISY7Cdm/D55n5tqkMRyFo1P9p+QgJEmmwB
743In4owjzP9UgAlTtg2/tjXcR3g5GTwVpKqUZ0SX3UGaF4XvU8Xkik9cBzExk6k2wzcY9sGUx2U
FJ7c/HCFFvwJBxq/5o014Qehssc+thCTSLopEnenTUt9l0EZMRkhX3ElDKnNxAqlV4/pUyNoarRM
TphIvNkohernAOeV+7qWdlN8wu0+zVvF6QTMezHQ/3YTuWZxUKQ9cwRijmp116ezmsK8B6gUDgWc
obo3UNklveO+qY5ePYt05+0BCNi7wSIVuuFM9SXlyw2dYNbgAuaUJIBjjha68Ed/qWdG72UFbKfK
i61LM3ezmA7EMJO/6GYl5PnoF67/kNYwQRZCq+I+s/oynH1fabtA6fUe7Zh8tazJjBCFQPLTLIJc
OF9WW1SNiK91Rr+7uQrK53RxvFt4nzWMW3QzMclMOmZpDk5VSuYkIBXtltzzKZp6s9gnbo1vphX+
QW8Je4CUNTtfRhAJEbl/mDfVtG70gLCsPh2bc8ByDlq+W5dPRe/QpQ9KZ8A6jSorGSsE96Y5mzvy
dDwQW4sZbG1o27vMTI0n+G4Pqz6AMhGVOrZK/wESzfjktURggkS5sob73joEaVs/lxxoqxOea3g4
lvd1MIqu/5JCKbOOKh/H7ltSWrKh8G1mI8abyReOjlI+z+Z4Ze00bLavWeUiV2AaicwJwlJlJzdz
X9oCK6PM37AkmNqLOxPkd+6vtsNtkudwa3hBTDxGPDKhFKY3RoHAOAjTTdb3s7e0uwwfHdmiyq0v
brHOV0yYTQPG9L162RIBCCTX0IV/A61G1hsDMiHDNII0clMuUdcPRjgzMNMiQP/L3QC7bY2tWumg
OWRBqrLblaVbxOviW1utYoauMcKMVoLqwMi3/hcHCOimm8AL4j/Q8vsKaegZ8rD7gPcBcZ8sAgHo
y67nryWSqzOWhPZtggilR4rAqW1C7wnXgLMUjzMIe4xoSTq8ja7Od7+vU7aZkLDNYn2XqZOmFzya
E7CuiinoLsmy5cRw0QRD4jgeMAyM2ws63h8L3btlhzq156Wnu6mqu39fHP//mUCOWvl3NfTxrX2r
fy2if/7/f1XRSB3/Q1A8xcd/q2fT/A+xT9e6mbkCLtb/Vs+28x9sSrrB2cr6K9b3v9WzSawvh65r
5ilcYdLm7X9TPVvmtRvyv09wHn8/fe+AvEwDPC9Tng99ZwQ7I05zCJnMPsyTrzVJmBcJUNtMxys1
G1eIEyIDhIhPICcuBOEkyw4wY9ZsSsc9ZFNzVvobButQ99T39roSB2kZSvdIYbzdgmu7zFb9RUJv
SLL7wMSytnggqPQCPj7DImQT1bwROskjkARACxCogaImf7Nz98obIz97Ar8W0rinNVVVvDNrmUUU
71Z0TfPOyhfQk2jRcvObgD2AFbWHGCtupRhOWd68D2uvb6tFK6EqeUSEt48mrkDcq/YYDT2T2mAy
P/vN8m6DB0TC61G3lLAPJMbazzKvqxuLVI593g+74i6/o62xHwJxXquzYObuF/ohwM5eiAetXP2d
N3XsZuxNG5LEtHgV4qXTDfTp7Uwd/c7pAxXC0Sp3Hl5iosXJzMrTjhUjBFr3rooa1SYWf/aHaY5n
a0EiXtdhksRCIKfV4BZ4Ofa+jMPA5G6aToO4854HEYgdFycLapAZeXRGAk3YycbY1wZgkNAbrB+t
1ve3MLgAhZFx+KL12huqgSSqyA+KkQQaAMPWfBdY1bccWBvraWLGQ29RHdk0t0yoqZFNeCi2vVZD
ENO8j2r2N0B3griD8nSUS1dykum6sLedaUMbMQ31Ws9uqklOMdrlmvZSb5JjLrtPQ9nnt8qX3g53
7rwpNJyX2QjFDAbQi+jQf3ha+XUs0QUX8Au2w5jQmBpztYU8cJUbBgYKUIN0HcljS0bzl/LKu0NR
hL29G5azNVExVUnzlUmPcQXrvAInkdxGH6hRF5jEs7DNe4NKt8A1HvnyMnTEQhwHeyS4B/Xl3gu8
+8UBEYp/O4kBiekR+LDmMcHLv5uL4IlZW7G1q6GJEg4L4OZre+NPkzyu9NLu9CHxt8i07VNtT+LV
mhzvCqKcN11tGIAtnYCtmnLsDa6aFy/j9SFXhX1CSuqGWC390Kr1PFZiaY65JD1LMo7jHoB01Tqf
AqqrBJz3xWZDqfyQsg/krnlt9LZI3+QESISJPZphQVGekb/lMNDpxh/Aj9B1uBYHzGH1zLiYkiY2
wNuGPtozY7sdEQsgr6aXja7Duu3HweXneaJ8aIQhGvsUXEjDfV6n8oKQQm4kivSt3YwAIRNUNQPG
59DgsPBSpmy2wJiCSOngsU0UjyeDbn3s5j6Vc8YREOMxMqumARDBp9dDbO7QqVPIqrlTppTgQERT
OFgRxqM5nFUi4kE01oG+bh0RLmBEi1UlkGctG/dILjaeGJ/quW2jbLSeXW0C0WAEy9XGixJjdj8X
sCp2c8NxIvOyHx7mO2ysE5Rdh/67phbOpy1gPuKFYg4tNlQB3l8SvieULMwOuhUtH5Ng1IOZ61+j
1vwNxuTupmxK69AHWPAdBd84w2gRm2NixDRCFfJFXFsUN7wd3lSBABNrDIP92sDnra2LbgyREsDg
q7K3SXMCML2woAQfN7zOfbe+3nPeScrxAPX8FbdhjXw5gGmGi49zfF/wPfaI8mF/cfiViBgBRW27
nCP2Lzva3V9bw69hOX/v3f61YeAUunqU0Dj6H9vPWt0W3WT19Z0XWNgGFEItDJWtvwm0CoWkGKLG
SA6/v+Z1uP63TerqG2Fs5nj0u2kdfdikFIqqHjqSuhsXLqZJ4V8aPbnibgzvD3lf17/qb5dyQRhi
lKQzxcbMv/Hnv3STFo0Uvb71rDvgIF86isRhHY8QCsEoUPQN1h/a0X9v2XI3P1zuQzPfWKGf57Nv
3cGjebHz5UVLIewSTACDZPv7m2j/45MZDAvgnzGiYLTufrhUzkfmamN+32f5PVvL59qTD7+/xD++
J7Qav1ziY1YakClyeV2V3xu58VlRH6OPeaWL9odH8ONleBSu4x2Ojx5ONfqPH74jR5MGMNDszivR
mZdvWvZY/Clv8WNb0eciAZoeDiK6j/Llo/RltHtByJ4t7uoc87BCeqff5cF9Vp5rfTxW4Dh9J4/y
5K/G8v81b+7neOrXB5CGqk0l5nFxeqSc5v/+4eCzMKdK8/xuFjSShnFsbnoLJkU/w3A08bXE1UIY
jhwbPQYKNkScBqwvpsKci+78xdQnK2xGyBWgu5x7lPjjYdHd77NwsruMJiBQ1cHb1fAOQVA4beRr
rFgSLSh1X0dckZ+xCwOkKEI4EVYsAye59UcaAqMt0alVibNvMH384bXjOfnnt+qZvA0m/6AjRu30
9w+eu1bOGanzbr0C8i3CGSMyvSLbw9ya983cSljZS/Fi5jKNBj2wESKjOwpNumd8Jg78NRbVGwo6
MXZjjKcGLMgYZPCA03dHWi4xB4E6gg+F++FO5quu51mkZqZ7+AgyQlWbMTlDz+8paifzQmDCHElV
gXcji3cjmOieRJd7MOnAAZkH0qgnYvyM6TI2Q/UpDbJ2B3WhFFFqiR8zzRMyatp8OgIfTmMkhRSX
uY8QelI6ulPg8yDMn9a5h0chKwi84Phc38WHtk5gN+1ya0k02ByRhw2WldcW58BubE1E1Fg4mfbP
wSWDoEK2Qo/4AZIWzWjejLCYCKy30gqsdLB0OxRs6Y0sO0p6JOC3/qx1D2CWQTXTpf2C/IeDroem
+Oz6a/dkoyWGQ165R88VfYwn5ArtncotTQH7KxJB8+g7NSCdaSx2Tul732QyIMSScCNFO+nxfGUl
L74hYotB1cHH33VAljxtGYu/V0hLQ1mPr/SOQHoWaohpc0Fyhfux6zMFgkDQGTbbF0EiRojLAoE/
JNpoAidwEhJu19DBpduY1jxuMVtwpwizudGlVseDO3bR7I8yoj5ww6FKgxsYiuuly/DBDQ5jPlX1
/Jr90u070bY7lXkDlY2NZBlwzL4ZCyTILTYAqFFCYcWCnhQMunfT2UVJ5AepAYFf+vdoRrhAPpv5
fq2HZ2NATN1ptIpQDdFb0PSOSZ8/HFBzByejVPbZ6Cf93Ls4qIrSWY8ZhA1G+mm2hUlBVP2sE5Fe
BxrBQLL17e+5cm4ob2hGgm4KQfI1Dy5oAx4ZBX6Zognhvt+r77JaX2q/TA6z3+NvYEJ9XhOZReUY
rA90jbuTqurph1D+17EiLUEvencLjB1FddrOW260djtcFewF7sbIF266N+qgiP1mtm59dzb4Tj3r
lsLePeQeANYUbHKYe7QCEYyQmeHwY0ElnoNZjNvlKlFohjndWoSawCCy4J05Ux5VypviNJnd08zr
dliNvkSEktowRpf2UDc0gRixmqE72M5W5jbyZx7fh1nNFbhIW1r3/TgCFlQ+6CPNqcAujgkkWtGC
1XYA1GEqIERKemiTHUWCpfnW2wZ9TWvIKEZbuVc6AScG6l6qlLzaccYU372xpPWCXS50/AqadgEZ
Y83QzCPHx0+l3zcuPGanEcPhij+9aPOIRgYNbeyLxdkXcDoPVELLGWYjlRbq3oPhEkKSYlkm32gg
E6FH6usu9IMJUF/KTW15wAJ9ezoFHR23BbvG1kCTF6J1BszbUkNjzIxophmcTBZc/tJ2NypZjonG
Afetcp+o1S/agL05SbLm7LILngur5ZBk181W8A2SGCujvP7kTxjPIOkiwLnWmFMWjxbWHpE8DpY7
aKyYjf3FFPDwPDk+Te4Csxlc9gFfFJRQ6ee3MP+TfVb1KoRfJo8OM5/YnfL00NMx2FdN0u5KSCA3
amnXqJxIEJxK39fxPuJ7IQBkvO9b9b6QwrSZksG/4+zB8QiB8aa1Buhr0rVuFm3OD9bQ4KC1VL5X
pRbE0xW6rNOtjvDQjlguneBK7Jnb2J88IaJ+YPEyBk1/01DGn1Z/ZpzByrrr0+Eqwkq8K22WV3MM
0kPjEmpSlgC0sNo2W53jHAyQorkzgHvGeN3KfU1L9WYcsavAn/4GuTs40/HTjlamU9hmQRE2RhOg
O0telBN8Yab0OkGJBDbEaMwos2zrjIYI4Xu+m6hZsBbhR54Gn/WxKIuv81LJ/VyDczLQiX5f9bRI
I0sx6dNR7X4a2y4/sRJ2h0EmxcVrjfZWwI+FM5FnuyXIkOZAmEcQOkfJoj0605WULoS3bZSTHTim
6PhF6BOgLQp26armWKubbKusJb+sfUZ7W+NWqk4LXgHMMGjJBSnNwdLubXcWr7T3cUc1WGETU+V3
TIX8GI4CoRAwlsLVEeqyTFgwZuhi14jWVIvEVU1Q45z+NOEDjsomkXswXOx8CUtc5ACwYSRfDRA1
C8cEL6pNrPBsCeEyzO96R1/B14h31ZVVPAYN9kGo7UvG2TPRjyupfJehvGs4AeW0DrzpXVae/okJ
rYIW39k7OgwPpCaASTARueGCWEMjnb7XjTVBUamDY58DLp5ph9zYalQsYR24Bpfm8JCn33Fi8VS7
K57opNb3WkoDudKq8Yotze5w8H9FXym+meOkbSyZyFsfaOfXXK4kbqSulm00c24vHtIsVmwHhZU1
ysOSmgaxJVN+mn2dW6coHVSTvyu8QFbcS4T/G/A9xX3quwv3bsJhXIxLZuL46rsN8JtsB/JA3IHP
s8cQVhRqe8qKS0N1EHs1waJy8Luww/eE/q/Jt3qVvnOEXEJ77sxjrtmfp74xbjAHfNX5EAwCJK2T
hdZJzYiVgKMQ0DubYmI1j7ZNL6XLSrbtum3IyAA/dV8TrhD2g6NDDRrKE5T3NEb0gT8WVV8Q6rZq
DUzQg33UUk9sJHqzuyZxIcSOuryfS9xDIulguNRs5b5fyE1q4+mTCjihxfA19oBWvUxUm4cq0Hh6
GQKH0jG/6MsgTrpLeHL3E3qeoDgzqIGhb6XTphtVH+Oi/ZEz1CMI0fhOotb3aXL6DQ/OcEzlECg4
WX5w44jpLXfpPxqppxj3m+RT9V35nU4q2SMSvhEqhnciVt6ArmoEYeI+VuT3xFpBIsjiJn6knHrh
R9HMXNqCwLoalN2mDK5MHhv+mTfACYDAp0dT1kr8n4sWSTDwsQQotCGsiwpDjsudKsnxaoCHh6no
vzKk/m47tXZolQHZy9bmBW2Yl53mssZTV9FSm9zxq1V6fGadnA4M+BrnGohIR/pi0wXcLZzChf12
MceZLEPGdrtgdAFiLheLpuWg23FvP/fixRcB2HhyiTSWynAa7ZkheOpuEtX+0Kr1e69pA00FWP9I
OmABmOl0othotlXgMpRSKHQWhmobWehj1LqeZAxIsoUdDF18HZXu/DapsIAUiMew9O/BuhY3JAvW
Fxq4jHavx3ObXI0tSOQmqnu+CJpYOhWVY0Ak7sW0G2ErbDgHAKCC3bhVgSkOFiRXWBj6FyIPy/3/
cHZmu3Ej2Rb9IgKM4PyazDk1pTXaL4Ql2ZzJ4Dx8/V2svhdtpQ0Ldfuh0Sigi0oOEXHO2XvtiSEr
4w+7OhqpAVVQ5d6xakksmMim9heXCKzEyd3CT5t35hykTC6jHrKR/WYkLaEHOiN2ZO/2qQwGayes
KnrUEEOtlMG5PW0BREOdp6FE5xVvjeddMYy+qb1s9kt0o09Ar8xNR9/wKRbABFYFDfSKHZa2Dbb6
6IhW26A/BqBLU+N4DHPiIKvKdL9MLh0kaWjjdUYijl+a7VvRN8HV0M3mdZyZ320Md2hLwFa6+czZ
ICZhbR+7JJRxQkJLqjAWtqQsbcaigyeQ2+3rNBbBzSjd6gopxuBLTOdfapOzrGD9Z6+NDslYnnnr
zLXeeO5tgnziLms4vuJpexyjmlenqeVqwKd+gPb4rNyWJNsoH0F8Fe8TZ6QN0Si8qozLdwskBu85
Q/91CazwlpQ7mqFmgxVfxcSigis9iHKMwA1GlXxqTCK8oaJQwtBUrP2G8cEpWvK9+Na6ZpsaPRa+
vg7u7KwfrjEWhtcsdtO+x4+8D1DCbE2YEPQKafESydbxDgMkYeUP2uu4gvlk1Mo+pFMlPeZ0ReGs
zNYDTNkY1ltepCAAlYnvqlDdQz7pJjtn1YNNU+5DybuycSH8EcNgqY6HKK0Do1UT3Go0HdErWLum
4VOssHUf0ZK8Y6mxNxWwAZ/AkwiIS4QcpDfCLScFwvBGS1sFpstg24y9NeksHDDCnNg3hQ2UGfZ1
Erc1apQpob9cxVtcVq8plfwKbO60D8vwh5W78zWoe7hoZeQdotiKbhjfghPti3zlYCdCotFr2wiB
ympMMYJKhXGVjir5KXSY53uyE6pbOOs0VcH8Duu+M/V9V3nhmzGT4A3HUgFKxTRvoenc493oX+PC
AOKll+FGphDcQWRPd3DBpyeohPJYzWQmmQghQApM1bUWaODckdGc1NR7L5ldJY+aJvqYpW8c1hFG
wh3msH7HbMfZxJ7xxYqmMqTrT87FHFjpF0Oofc1pXNGxsCj3wW/oJa5aPToSDpw/JXrFaa4pgpee
zuuWdbPY4aYf1kUTGD6BbfQ4BlQY3txVqzaaAlAe8z2Vl81UZbJW3Dmk/gFHOzTztMPnWAzfi6aw
gaCEze1cYN83xJQcYhIF17oI38LKu2eEwBgcPsgqGFJ7nxmJdd2Dtf1i8/4c7KAKdyYk+R1n0gTt
lDneVLNlboUxEtJIn7rgVLmJOjntPLtmHjtT+vdwy33SxDgIprjjWyuzj0PcNevY5kCqT45xzfj4
p50owqz5dHc4KlwcPxA9a5bJNXX5ORbhcEAMhSIoG+qTrY/ptm/Io2A9k1dQylGTNWF0U4J/ORcy
M46iKCyYhV3hy9IWWD6zAiggz6/CC2yuohg9F9mtpOlWDvqGufS+qij+oZV6syqZA+9zAPd0lL1v
LQlBfibMZ5vZ2L6Cp49MwmtOkjRx6kzvicqKIVLPCQpOI7qEpidVaa4E0oGi9OfAwN07c0C3zd46
JDh/fVN2C4fU4OuPuS+FiaS3xHTDOE4QDRvZzL/mBy2WnMcstoawnofrxOtpQjWWd+xzy34046Hf
WaGB79UD2G5W5bAP0D/4Sdp4u5EE0BX6IWqBTrMexzaX6wKttz8M4p25VuorFIlXeZK9TgFE5D6d
et+Yg/G2rcJxp6fDj85B4zsprcLD7y3rYjkewrwwCHtigQfpUqC3crw9QYYDLnqOSs3ksPEFCaVT
ZLrHvnPMl2Ey8KjE0voqIRUdpjTIv3DjyL6Yx/StGrXltci/mb0xskYZN3wn9lUJlAR+mt5uZGuB
+EYgBzTHNkiNoBSNVGn6XUFkUlc27bZzqdlMAtoWwUHrM/Ss/dBpoJK2aeCHfQe6fck3BvQI1KHV
GFk4c+OPQdev7L79EZQ1vSHV2WuMW2ii3NDdNJ3XnYIBJ5gnIIZjEUiOZQgdkpiWtVmRrleK5rDo
Afd8Ij7icYA/qXVrpGn+oLmz7atWPaVeHWxIvQtX8NZsxr1xsq0kkcqdgNWow5zeOFpjHlQiXkgO
MdZDHoArdVC3zQTCbqcimDadp3cvaV1rGxjmDeMNA6gu3dAtDUxYY06JZJ3Wl7cyyyLirlIZH1BF
tf4UaMXOEGnPTJpKopcsdyJbjqhwuJcTarUxZmIOxaBbN3HTsmqXkiv3BUd+GWoHp+x+Go3VEHbR
pcgcUcPBFiCy3c0RNvZm+qVMluigqil20TBVBzQYzQ7VW7EHfhLu7ap3t73p1Zvc69trfkKxqUYz
uzajQVyNwdgSKyG+MplarN5tsrEWiSbkPh3laMdRAVnPLqkIsYAYMe3pWFGpx1BPeI/zK6+J1AP5
8OWtLsRPLIckf1TYt+2eqXo7MDX1zKTY83dCDEolpxPapZseu/SNVHTa8VY1d8AD09Ngdq8O/2F9
o1sC2De9pYCZmN+6sIyB8XMK4vU6wAEvt4SMevtUNeUpbGn9Di3z+ijgdhMHmhwdmTuEs+vyO16O
aVOPONFnEFrMIA1nrxK+zAR3Jiu2U2lXQRiEvhotOmiszCtT9Y+uSCSBD1hgGjIU9iFiPTDxibil
W82H4CbkGiSVOKvWZR47N+RzwcXdDXZSbjTExNsw6Lxtj/p+BeiVX1OZapfMXbdHR9/DmXC/VqZs
dwU9sLsKLMUGtr6xBdth+yMz3tvEivsdJC4BiWvZqyjqtk5ciw3jO48y18agVNkvPQj4vWTKu8op
Wvy8mKJzaIryYGiuTU4oc2myuyrSO6TNaLLHGt+ODMcjxmzYrNJDkKW0HxJcR90kTSaGsb0PTRr5
EC/UhneSZbHNxVZN9BsKV9XvQ1BF94ghi7XNi7oSBW3rIF4axtSJg49jZjtH9DaGXaSpNbtZ7DcN
+0cHnG9oOnNfGpm8SqGA+wR5Uv2rkMwuEl0JesRSvQ078QJOTPfDBOocDZtuFQ9YwuEUQ+QlasWP
pFescNUWV1KX4xG1PSnDZMVvFEqtK+m22JJAku7INEExh5rzes502L/kWvkVuOw7or/LPXET+M+1
4scMcP7ASttty4Lm3Jx3ExEnKf3bFpaME7YZclE32OO8oEi0Gm+tZkt7MbLeXSILOIka9nhkjF4e
Y1SDgNxYnGctZNTuQi1ATvtKoxxiC6BZ+BgDdUGuZjyJMrG2BDCUPkpwsetIAUAU5zD0lZmiCVw/
6RnqgIlCajGdBStNN51DiJPiyzDVq0aY4MA0NaxAQkQrAVrSBwQ0+dSPS145dXtGOfxMPAZxg4b2
YDu0AhsHXJsiPowNglk2hnQctC4Z7mqu3syMpkGvNc5m0CuxgulQ3y39fB8zIfu0dKYfuEtz+k46
MyYDSJ4fo3Dbp3mXrSuz0p4DyoQrWdOHjFNcoZypsbuPOoJM+nJfkvROL04EtmmvRPelKw26AlLE
lHsrlE3MOGqTUvBwTUObriORplutd2EMe51zGHOne8AWjAAm1rvTGOvmDsp5uw3GogcXVpHJqGfL
oAGVu+HCJPcM4HB94/B2IGQ/DUQNQ4Y1wlVi2vULXg7zVGeivid7BUxm17ijj1Opu4ZeqaHlhYWu
aaV8YuRC7BU2OtauEgGlPRQWrdE83gQ5E2+PoKk2y+6IsX+uCV1dt8Nc+WlU9jzhob5yPDomBVkY
76ny+ttAJNWtJBrk5ORy2LkzXtE5aE/oRWDMZYWN2y0YSzryceKsHRq2m0Jy1jG7sHw0zUL+BCJJ
8Fo74O4bAw0dgEu/rbVK/aYYve+TmO1dBbGOjlTGuRByw5rsFqhCA6GwkgUPrWDSb3G6xT4tVlID
Nfx/VHbmMShoj0UQu9FDWVhYpj7KkWLMGYZsG9zLbd0V4dcuLbUbsHodTqvZ8PWgRnRZWMGdQaG4
LZLM/IosFw0C5nJCzjUCekPEnb5LMPmpje0Bx5Jo8H8183Oz4ExaXeURpaHrooJRz1VfoAsQtXow
a/pFonsLlLAZTrDbGFacfXcTXR4EUU63NkeulRGk/T6IZm1tNbH45nq5/pPi8KuVBgMBNYH+zRvn
5Cmxyw4aBN2y5z5zw0NFA26nDfqDKRZdqkGBoBx3K6Al3fDSPaEAdYe1wDPwoHdKEWG85ORAA4f8
p+Z8l1WOba1J6lPuZiYumtMN70melLSva8e6pax8ZzHsbgMjJjxobL8wK4z2GbsAHV2ODBBPTP4e
emK20ZJuZiU26LVa43WCfA0sNDl3sfWKdBIoREFBkVRBf1vrMfVnRSoC4m2EPJEZrFQ1vKJHsDeR
lUe7zhA4OBT5jVcT84W1i5Zr3fCC3CUDLYO+gRbiSup9Uu44QYGou8r1qf/ObL9YZZopvzqh/UbM
gc6QIe/H27i2tQ1kOnlEik9DgxRcP9foUzc0Q2s/j1jyxeTpP+d8EKRIldGx7jpv3U/Cu67tKLpl
yM8bzYmiX4vGa7+2DGqlE2+ybxoxUqyslnby3BwK/zDicoDkGLEzxd0r1ADzQGN5uMt0lzfSHQzv
yGqU+alTR89enCKCnrv2NLA3+lVCYH0Sudp1OXV3YyPavbTnmGj2xNtQidV0pEj5hTFSTH4J3+0E
pqLZKTdpsWjoqMHmwN1D43TGtYe5/pFIqkQyG6MhWzuRIm3NQxrntmJXxhzPys5o13NZuz+0qW+3
dhksWzO1llz+ixgKxNVxyU81GI2pVH0LMKPshUzeRyOdjwwBX0ZvfiJZ993RdL69LnKNjnGgpnMe
jGT94HbePYYFHcK0iLOdpiF7G8a2GX2d1sBTpQnzPankFBOEK92rII0MTg30qkqcEuz1yI8b/AFn
0Ew5I6zKObr2aoJlFLtS7XS1OBtwYoDOg+qykznmIs1xox2IOLFv5mCgFuJ9YdaehAYssnScdi1P
Z2eDHf0aJUZyRSxUdZOSHLUtBGohdNHZ2mAMeENHY1ab1O6he7kMGtdMaNlog1o8k4Tr+DSYQUW5
COwJUq628Gf0bS8KRoURQFLbqQnNUrjX6RPjATf64hAwsT1YE5ICt8dsUg5CI+0j5W1k/nE2Z1I/
FQLzTW6SjEEhhraqMkmZ9exhbwkOz2YgvU1ims42b4NwW+b9zPSdz7+D5bcGtcD4bSpnshKMAGWc
5LAfmpnfh9jVnRQrcJcGNrJ4ukjIm4kRfQ/yc6J9JTBiYgOP6LMZBJD5uVf/jDW8LqiYTZxPiSTK
t16OaUYRZkCR5u9mVevvNLX1ln/fVN/ja3AhV4QLlDBrt1FKilBHUCT8uwh3Iog6Uo4HCWhyKLZO
41inJcLGN+0WyT77EiNtSNMl4LGBEJZNupzNGi+v13FIy8JgJoPoiSmT3k7fXRFRXufzyGGDdT2G
rY5Aym+76XXArbFwFGyaPOE92535FCwqVfqt6fNITtebV+UQBwE9bm0CcqjOiHxhDqqtWNDfMttJ
74zFI52Pme2nwJO+TJ1nveARG5+0xmqrhUaV0b7JQJz1jSLXtyc8vaVlDMXxxcKUunKALK28BdNX
yV6eIOin0Fo0GlWuw7yROqinweNwOE9UrIM8G4LvJDFVEXQ9jRwzPB5k9KbjtyHg217NSdkevMbu
wVMPqbEaOXvg7QELkXJeUBJjhi5sUh3cocUTOhPrXHT9HhppeES3afp24ciXKROWvkoinASl5wy3
XaWsNZEG0ckODf2bluEh962GqGmrGKXPO2eQEyy7g0PZ8uBQNfkR+fPYDixEBa4on73aXYr6iQwc
20RgGUALonYgIprg2GOuK8lsEV3nzETWbzVirVvTEBttKNsdf824m7TO3UKS05/5gGiH64F5TCZT
3WeuMB8IxOSQn3Qts2/GkPDAX4MRRl1jQ7tMla7WqOH6U6SaAs4leSmbLo6IOTZ5HonkrOQwnCbx
sqstnFrQ3R60KUvemQS6r1FgJuz8Y/+T3NNyS9lOCMso0vtkCry90Kv4dUxTuvY1ZQyNtoHaMSeq
PlDpg5NP3ReGikxNAZWamL5LQYYF3MrbjljNlT5Yyb5GDkOJ26ZMYyFtkCuIP4D6faAa6GuU1Z2T
czic3J1lqWrrdYa+cel5dBuhGdNpcdat+8hhSNeRc28Z2Y2RFP3tqCmL5cZ4zx2I4Z5Br3owivYE
upyIQ7q4jJ3KRV+jWW86bkHgfg4QjNZ6ha0Cn4xEEIKcc/1HtETJDZMWEkZfOlsHxsesg6kE8tPD
h1v1OQxcEAQoxFuNpk8ZEtNITp7zJc2G5J2OHBgbS83xHUNE1KB8LjvSEOYV5V24znjFIx9oBFYQ
A2Z0xhCPlvusk3BNS1yUGVlNIm3ORdVjU3I7eRfrBgNJZd/2HHbOhbvwuohSL2lG8anOEi0IZ199
g1u2OpRpVm9EvZeadcKAUqDBmfhQolzhzTQWIn/WYgFTjqjQRDOfuIpBnPqqnttT6ljZK0HxaFsn
zTjZpbS/Rj3YjCnMyObJljMbh5QtTX8GdE4Ipa1zvGMrWpMa0/1uGtbIaQpSNv8+lhNFenmVYOMv
uuBHHPKpm6Uhb5lDyK851Za1rmfO7M1I34SZBuqAzIrxw9nuMD0p1TZ74Dj0Gmw9DnZ5hCVqVQvt
Jo07tFZOVG+0Fgv8YCPiJiiZexEY+GWsus1+9rD+XgKM8+ckie0nLwVpqRHCSr9RMWXInC9AR8zG
58D5GbjtD3I99KZCJzBAmAwp/slg+UW3WelmqLdWWN3Fjrx2mAJ3Y7yxuvxkVdOtaRSPbQi5GaFB
qfrN31WPl8JKzMdI1nR3SZdBtHeJ5jKZLxcWJLZbKzCvUwLQaJt/ot2Ui+rvV1Ugek30UrASxAJM
4Oj+URyXdtNkhXZd3UiSGOjHaPbSfYMOndUt+miSTtFkY04KG7q+YNpgmxNTvVYFdaaWNNmPrndn
Sr0+0o8kFFsbOqmAL1s4cVVPBdzSxaMh2THJYV+liQ7HlBb+328UsLfff4ZLDglOBG4YMQMXGlRd
C0OLVmV7E9pNjTLcofWXCo4IqATm4VUX9BAy01Q+ZQ/jjyRa/mYkUyv2URpIM+dRDK/jAz0Uax/T
ZV62hOEpQAjsd+S3+R0IRiLMchYHWgFbTYTZXrcsiwZ90uYHBBHQTmM5X0GH7H2r5UjCeI8Erlww
KvGaQ0a9twbk6PkMT5962RVrXDNqzTunISConX1J9iwlOgW9FtK1LuriMQACzrFDFwu7T5o+4G9G
emnAN42XYkcEZcsRK5H7rIvakxO35ZbUzPSmJQ3ifuq6+sYZeG+KuXpIx6C9hXrbnCCvg2Q9CBUg
yBnDahUgS9krNeIXH9QbG6S36mTVPDmDhmIqHNt1jfpgneipe5BufeTcx1E0isvhqJnZD94e9xz1
LiNou5+vwaVXB0d4wwvafvqlXW9jHZuE4v2gwJlIYspWwOPTLaLsnxNocBJOdW09gBzaNgU9kcpq
mvty8QlhI09uMsQKZ6XC1CJQN50PU03ZVCCK3xijnR89bwqJWqtF/IChhKQnaK0+h5o3aVf2YV50
OhPOp2MeCLvFBu3giglGA7JNZl9H2cSSwcGcfS0eQc2nGYK8OEif2PHgqDmi30ClR1+XN8GPBWCz
GepbUZnk0OUr0rZOiC2YIcQ5RYk+lHdAlsUPaRd0VkemRGqV2ks7s9AxUnCkO6A2ma5CKSsIbqTK
Ko1cM/DaJuHqSzPB5dx58uzuHVCAcfYS6NANDHNGT1pyI+YyO8yGdNY5sdU7alA2WNJ9sGwEOil1
ssnOSVNOG72BdMloF/oP8WeBuZ1cmogrYeXdqaUDtxZtgCMCL4qNn9ud6Ijb81uv8c+IzxSkQw4p
rX1HKnPbzSWHvEjF+D/CePalGXdv5HEhvQEddlO1OsDWpI6vAfPSr9Z6fT0PrXEcohIDtJUY+sql
1Dwr7evUPJM/I+W8q6bW2zgo2F5cQ91pdXkVc3LvyY+4jucO4VqUrdGZlU9YEY1vNcFm92HVVHCD
wuigiIs/Yt0lomFQ7hXbHu0oVyA5TrCi6pxvHfsUT63amIxtn0sUc48kSk353Owx8NYMrJJCbGJk
0Ew1nPGsO0ygwiL4Wk8j2XOGetVqN/ATscy/aK65Nxr6B0SOlsGgKhRrIqt6H6VzdqC7ORx1J5qY
tXQUq1ij552OE2BXVx3kYAlYmVz3em0nvXx2e5SPeusioR1nwUiy9mJGsp5mMVfzAmPLIEJeR/0U
HkNbe1eAwnc4dH6EaGHWTYYGgz8h+InmQ5FgExISodWdL8na8GF5/Zx6qibCRGnJhotiMtOdfaYU
Bb4lh6NkbeeRxjY6LiFxQFNDDvb43ebg8S7qUB4J4onXDHDMayAX9UmzwSjPhlldBeXQb1QzeFdl
k1GXehWJUnAmVpPUFjM7lpfcVHQ42zkJP8H1XfomgH0Ab8POgKVhQYFcUJds2ZsxUW7zTWIxRDQG
m1ah12e7pJXqZBXtt8pNTP/v+8myW/yyKXo4INkTJbFuRHbAqFwU5b/s+bWulGExAn1wyWokUIKx
K5OWCSyho25YUEresXWVfxLUdKFTp8spbRdsiSfYNyQo+Y9Xhb9nG3gi67PTQ/ToNz1qbJafv/+0
i42Si3AZIThOMBZ3wT19vAhBkEGsy0GddWvYtPGm6nWkZk85gqu/X0hcnCy40jJWI2nJ0XGAkGHz
8UqFAjiRzqlxtrPG4LOHlWohcrfIT6Uhk98us2ZqylPToPWexxtCQ55QwR7//mdcuIo8A0kwjFsL
ZgfCGsKIPv4VI55nm+EqpZaq1hqBJDQK1kglfRxshyYtN1BVwk9++uU1eXj4XRenDw+Sc+MF8RGM
RwP5yhB3FrnjbRTuLLM7Zr2zzFeKFfwT9F/j/+Oa4ARB30jLWCA4H3/nAiKrQ7sVdzKKnHGDWm4m
T76I70NT4Zx37eaxdpGcFpgO4k+u/fGc+o/th5OjCS4dxrEh9YvfmxiIkM0+itmz4w701lDdJFMf
/itHkwusVRCT5RgmSwF5UpdJP00qGqXr1XzH1DVcd/OU7sjpKbY6goGjJrPP0hU/LgLL9eh2OhiY
/3mOcFM+3lGYGJZL/z8/l9EzEux5ePEaunJ3snkJYiKYkTX+/VW9KDV+u+KlywkxTRINsshxM9eB
35jJVe3ZkBii93RomMUrGjqMco9a2Zxy1Z0/ufzymP676v3f5bEIuSwNRE1drHqTEbdoA0IaZXAo
grF6gZLmG0ygeuIx1n0fAAXqkXNPyj7ixXrQ6L188if86Z4Tiwa/yXAMzzYv7nmc1oZo6fOcpWbc
kNF23Wewa5m2/nTL+cVWjKu96DsxJtflaK0tDGcrOpTMiZLviWbTjFj0G8Ifc9cXsj6hlflk+fzj
Hyh0h2WU9x0j/ceXoutD3BMI685ZzsI2jwwkSFxpTWaNBbpeu5zWtd2+JU76Cab5jy8HPSzBFkHW
Iivaxys3qhGpmWT5OUXR3IDXq0kIHqlFc+tRWS9G/81trrTxk+XzYhX/z0vx62Uv1pWJ9kdUK16K
wAReou2r/nUcvk3h2Yq8dTy+BBCGsuaWGRZujOizffjjSvr71S9uN9FKJarvPD9rKe1GTCKnzKmI
bM4RF9v5a78AytuQMKYhQkpI+/6N/uePrLfvrczx2Wy31QJXR9dsKetg6vRRR6GQD1ZvQ1Rr9PH1
O0ubcEt0xUYNXKOe8zu3MgBlBTR6PEKlpHS3U9/9LHO0w1YRAkrCkUBpJwrUspq9SQp8WIy1b0gf
2Zjz/IIG9OSSU8IUROFsaNZ5GW2ntlgbBi9MyOYzyHHfBYrK08geAYg+2IV+F6TKx681rtDiMteb
1kIVR5dwAHOq7gfb23oQkShgXLIic+Agqo/wItO+MjHT+IGVUwwIonFKuYOI96OvzO/InzGADO2m
zg2/nspTjGKDuRB6pDB8qGIyU5JGkr0SEobxI6UPTvH3ZJuLzKXrd2rmcx+QJPgEPjGJ7K+m0nwY
teEKdNmmRIjg9zidVBN++WQh+HhM+d8Hv1DchO0ZkBUvHjzrALUO1clZByFFlxVLuTcqpnzacQzl
LpqqjZUj97XnnZHMJzEGj1G8BEZN1ELye9GR5ZrFn62Q8rcVEhEILETbxDCHkfJieTJKeraxWapz
Wr1b7AQ8J5MRjyYeacx4TBy06XvbPxgdJ+P6k+1P/P4tMBmk/2SxzdrL//q4AOjMmXtgb5zceq04
zUxJt4Ym603cmjMSjlH/WTMtfJ29Fl0koQa3bTa/Mn+IjjPZPRuo/aDsINrc1tWEjjsO2yNJaeZW
H9Lu/e+P7wLfuDw+/laTZFo8tI7JmPjj3+oiVUS7YJXn2jvE/XtcPrszFkovoSV/ZzLMSbrrUP+G
qmNVVjeGo7/W0CesubgCOhpgFkWLujbc70XK7Lv4OdKIzDQCBUAfFxntNwyWoXE16jFFdnrnJZ+Y
Rpe19ONOSOtNAABcnjXm0Yu1Nk5CRdNsUufZbE/BlN6lcRXj5dPSTxa4P6zqGFIF51J8/VhU3Ysb
BW8DcgXD9HORIV+i+RO9M9zK9q3mvI/FSFqGZ47XWFinE2ItdHekwGz//rD+8F7ROqPi4ci6WJ8v
/gTbifMh6Bp1jqunabC+FPnMoKpaIcDysjdTzz7Z5H/fQvnJ7J+c4CxSF9yLj0jTw1K3Um5uWHj2
mznMIIpN0Ayh00Z7UiXkY57WBWoUgQSwpfv///i5Bg1VskHp7S1wnF9rO03vGKxXhToz/cLcRPdy
RQLel7glCqqf9AMZR2tyjT75ei+PyHwQrjShjzvLF2HIix/d6FFA32W5yRFwmSYDtzL++xPCh2v8
81H+UrXGTqC0uW/V2QTwxrShnUxfWU8IfNCXAz70NiTyHKau+OQF+sPXQqKxwZmcbBNAnhd3VBkC
I1LgckeF99CTOOQO/ePMmPrvD078fh2qOJuxA01XipzLAgA0a1fKwqnPjbBum6B41MoeFVG2DyPa
hYwp8b4/4Do9tGR1l8PMCboGdYNpBTb1lyEVn7xJy4L7cZX4+PcsH9Yv9xvXSj7NrltzIru1GlYn
3hyESLAfa4JCHv7+63/fEJeLObRE2XqQcF/c5JFIA3JzLNTacXwAerkZuvYwu/keJdondcgfLiWw
uVukI0AqoAPy8XfFE+sfWSANqpbk3rZK75wK5W3DRP4MYcZ/chf/8FS52gJ0pVZfYEsfrwazqRNL
rgZX47Clmq3uFJtcfrLo/L7IWQudeSFUMB6QC1D212cVeSjo22hszsqqN7AKvzt46izDZRVIN0nb
XCHe/OSz+P2TXy7pQjPho6dovfjktal2slFwyXQe5AHJvnbSK214/vt78cereKakaNJ197eizYAz
mOOgac6GKs5Fb96DrPzk3v3Tr7h40Sm9pcEoyjAtFPQfbx6SKxOB9Nyc3fxnLUu/IgQ8rN5HlxJQ
MTcZgd+dZ8TUiRd98nb86ef9eumLb8xAxBq67vLcGrWvRMtAvkdX+/d7+IdXEEGQZPfDyE4k0MXL
USgUxgjArDun7yswBIZ9jXkrP80xkLG/X+r3b4uTm25ROPIu2r89Li3pvYZ0r/jcWc7Mi4foKTJg
B0y0y9eqSudPFs2LNYohMe1LMo74jqX8fdlIQ2HDuOyncy8A+2hFDsO702EzZeD/PD3sKCoa41+1
bF2atDobAkQdA8vcQh35+L4EmcxQA3fO2SWMAMq/R8ETgT3uLSCCI/f3mA5a+tlbuvxbf3lLl6vS
q6HPb2OQp+l/sUIaFa2TbNS1s0QOddBrkW7bFndkV4olgiIUtyQ3DM8UlNADOCofXTIpc7/uUyjG
TopPQUaAW71uyM6xwjuaZ428m8OYk8qIVK4EmPqvXgb+YmKXXADTLhPL5WTw8T5Be55Tbyy08+C5
9/Scy3vCD0t/CCPtStdL45MF6bd3gcOW5DosFdRV7j9n0V/2K52kvcwpw/rMAHKTLFKNDqKl+7yE
hBcgJv/lj1uu5kJW8pYRNurtjz9OcQQDpNDU5zFvdjgZIM/4ffnSBNP57xe6+Holo/llbg3pUFBv
gKf/eCEEIlMimqQ+64B1nZ6OUHWbO/+qN88rfXGRZZ365d4hWBltGAz12Y7DLbLye1JP1nibPmm3
/Om3mLCvqAk8naPx8gh/uUyQtQHmP45wdnelZS9jfdOKT46JFzvhP7+EVAnMZsJwaSRdfCauh6a2
zykjMR4+SK+60nT3hjk2uJfwmMURSLKlrv37M/rjRW2buGtOwbz3FyvCnNOCkebIl+RajL7qHTB1
YK/jysL3l+4t4/7v17vYNv7zI/97PetilNKo2s6mlOtl3bzO5/upEp9UbhcL+X+u4Dls60yJOPxe
7BmWVdNcJMH4rGEYGCUmj/cKGKpz+PsP+eON++UyF0tEX4XW7EAbPAdFhJB4F9a7Su4mI1njXSec
Un7yoP60RrA76aa1cENpxH58AavcLi0o7urcFHdp8J4Hm9S5wiCefdbq/dMTsnSWPvClIGYuw9dI
ffXq0Mp5I4CM2NGul5+8An96QP+9AB2Oj7/ExJPo9jZ1XmirlcxRK8WosM0aVo/5yU2z3X9e4A+b
D+sD6w/lJDMQx7osah19tMlhNsqzDi0fDaPn3mQJWbRjNXirBnn+YWB/ukkxmRLejZALPAwaawfJ
AdTnZK1g1dDG5v8Bdso91JVAt5c3i8wuI5F3bxptiOHJ1FY4v0yAF2Hh/oxFYe/LwfmKfbpax2r+
kWqac04Q9KwT+N8WuUAOw7XYsEhYYzi8L/KsuwPnlzL2yoNtaeRgidN5UbpGgvdYOKvQGlqCJUm7
juRjxnh5Aoe1xr2mdqj/3ty2jvBgCQJwqvgb0oD3AcHuJhkr+M9xAzqmATQRz4P9AxEOv1Om2HgZ
Eu4I5iGgnSYI+IskOs/jdCzmfD80re67uH01dL0YcbENMigLQxMnOGmAPgGekb3H3BsDf6lRKMhp
xNQcm+0qlpgYZUr4uyeqYu1YeJw54nlAFWA9pHIM9oTGqztZZm9GHpobhLXOVwd3184A1bIrqqi7
RcONvk6iCjEDge+ERNh14+YSkmRnHXNY+H4U28lGs1vrS2P0zUlXuKGwTjZX8CbUIYVbupJxZe6F
CMqvThs2O2voqo0jsSB5JWJUlxinY0GIw/p/ODqPJUmRLIp+EWYId8QWCEJlpNYbLCsFGhwtvr5P
9HJmumuyEnB/4t5zt7LUdh2urpB8ISeMu+mzF4kd1HI0/khpIH2kk/PL2tomrsJ1GcHQAGJZRUeh
vV2Vmp0iHBG2WLHLpjELtzYBJS3WufXRvch90oIH8bx6eGkGkniKCnI/I9xsuSnn1Lwxk+qvBUxN
ZnfjHqeRKB80jHbUbTn8sRpnKIpw0+9WPpo5c5dP6IQAOHAV7nQ3tndrnVkHJTDWIOfsLllBEE01
d8NBehD4EQaVPEvbOKdJ+48Xw4lKc7UIBbURmJs9cssxcY4tkjeCD9Zyl3frjzmfZ2CUU70+t04M
iyVlzq7SdLolqDAmNo5obNfb5GEZ1x+EmRp2NJfn4dZtaON6LsO0BE+kUFTtybjMd25fD8feRv8x
q/jOyG6m4pQRUzOhR0Er6vhYywj8llfSdT+LQ9yMUHGwiKNbLS0MDbMoAqsY/7pZ+2xXyZSoc+I9
WRXmbS8qFgW9SjlOVucdGsNq+31ZYbLL4OkWIPL3fdk5iDF7AxNagsk5S7X7em7cs6maIRpkvoCl
RxU8jtlynkFERLaCLkWgQHLpHfGreToiUneQgdFieCDLgLybwvlcjJy1Fu1xUKOpjAin0QkBMJaj
kVULFbaVXboinY4EqcePcbJlx141sFqXtrnzVnxppMiVBhYgSGY1NFDNxKsqBAyDAu/PriozA7Oa
5d5mQ4rYB6363k3ltw1yDtML+pyidf8BHYNJhTT/Gn+CMryKGUk0qjvj3aRO1pPLjGH8WMeEp6M6
6ZiapveuPi1kHrv1K+iJ/8O5yC0WowwXaE/RlG8OdoxmY6Oh4YDJY9wJ2mxG6mpck6pWYTvqQF0x
K4GLu/p/FkT3JGwDgKqYZSP0S25s/iP5a5BF0rHJABZ16jvRsLWBz4FLJhyNeebYrsEgnd+UYo7I
tSs51nVTgL9JGViDWyPmKxZEtfY1bdcFcTslTZgO8NGlO/RnOya6F3nSRI3ejk9EqFvRcLWxjeQX
n1KXwmaqsU7bzdZiYSVPGlZt7PNPxPfGBgtDT9VHPmZWUKwJduw+E/zIHSMjCyQNzu8BFJPBRU9U
M800dGb4r96uyZAXbXB6ooooGn/o9OR77EoraHElBFnrfAJcB6KcFT/ETf2S9XAVaOY/kyRVRY2A
yxbru4458HuHX4BoFd5lt/2WkjGvY8YqMMYR1qGV5+E2suutBpU+MYgiZMKB0VAP2nNXkGSttXaJ
LIrIj5aQOBRzJnDigTwDVXUYo9za2ts4sf255b6dhEhY00INqacV5QGe4P6Ff5AvscwWjHJZxyiB
E+Mlc3oU+bItX52qerERkr2RDlydZ4wwp3VrknNCG0W6IXDOaLxK7ZyraRmzh/YtEtcLqxpPEAae
GaBMgvTM0zAJMCEMjdSzT3Xi/BIaATYNR9xN73jwe+Ze8+mbddZm/YJhk6lQ0k3IVGyV781ZiN2U
V3jO+U6IO4ztx3w05j3ihP4CQgiKjxL5qas4e6898A3NdUEoYDrjE5N/HEIqnIAvc9wBIp/sAY1l
4eaRmrx1DyhhiVL6GV7teWTejP8COwb+KGGtAZftdjKncQ430qGfiJixJ9SS4wgnFN4bebkYMGbd
y19F3HOtm9Rr35oCEeBDysEqITp+mfqcPOTLlWdpTvhgPPbiXuN+eXk9+ADl8NF7m7jFq1IACSkd
2zdxKMHUE8UNaVzvTi8/5Di+rhLGQmeV2SNQuAI8BKWTnGCC2YTK+hArunM5asm9zDDwejjmgqG3
mOItBWrfOV6ugIuuQuCfGcI6xCXxsOGayO5UK8G61pUSW0WS3Jk8NdaTxJk5RQ2enMowGkoE/fWV
hVGXfPyMZohGYhEdOA7BaFZalz4BzttpccQSmZ2VH8kbrG7J+EGdkAhQjrH4JWU82/VYfU76MAy7
2Sjd9xh2S7CqNT0oao/AqfBzu9iXsT3Z5nsPkgiOCDoUlOybfCaBASPhKHJU6YkxPVbQPnjn9fpi
CHTMs1b+qY0DMs2R1fS63QEq1LK7rUH1WcmpOLBM3e4Ugif+Z5JYboQ9I1TEWHUmcXwLoLkkITde
/NQPpdgnsidLRAeiU+L2ROM/qte6ZcY9Vq0b8KMakYZIZj/U+JKCRhs6qKaTd4evk/d4bb1v0lEA
aneaQVK47d0DoHR3Qp8R8S+ETpAgDQ18hRRH6fJq1trwZePpwfFQrBXksq2iP9M3DnuzGLEDi1l/
MNo2fiblF+P+2C77ojbiMPHqdYdNrA28euNUjl1I3JIQtf02rMmzDhTgkXhZI0SGienXXaZQJVO8
Y/iknsXV8wQD1t0NGocPhBM0BIuVR4gk3X3m6nmYt8TPzB7bsHx0n+y6B98SUz+mM6nN0PvbXwtZ
Phi7cn7gzeZdMOxfXbAwb2vKWWKzeg5b3i2/nIrmH2RDGbH31gk0Qg6L387102XtnvVhQhWZE60C
46RsqjNpgcNz661fdq/3VD/jDySd5LIuVneZOlMPC934WeT1oS1M421l4keZXdjkWMUxxvNaLQv9
M+trdNwux7pqU+M2ZX3rk6MHP2rItkh1kn0ixrNIrMbyFC+rCrSUjzEty5cZBW7IDuzPNXMHQ+qS
nVyBj6kyQrPeZ1X0TQ7ls466C1QoUz30k+t+bsG3z3i7fX2Zxz1a0eyw5GvB8tc2IohHyw6mUolc
OS53ZI/jyyDYBMExNfB5lQb9Q14Opywr20fZVvmhXUjdavR+vsB+Hb74xa8EpRd4RWY4wrvc+X++
1vb8CpbyDPg+x0JYxM9YNrf9jP9nX7sSz1fiAnakBLkmS6Xd2cyN8W1oXBiJmEJDT9XuBbVtEsmN
0slS9nAPdoZmQIcZ/EkKkSiiolvnB4UhvKNYndoPYO83C/E0CBkVJjA3rVf7JNshs5AEWU15yAAf
xZHUu+YTD9v1pWT2hYLbsvZVLaddaw9XKnotvaAcF9B/ghd0ee1BjFzsmet5wozhV5hmj3LAkmVC
CQgAB1CDbDbGv1rYO88lFbjYMtsnvOyj7Af8Ll3bHF1lt29Fa9DKuFWaYTvCrRYkWX314eQ6dZWn
Zz6egcGPS5jIQTlYxZGB47qbqjy9NxSseWAknfOUZh6MzE48TTPieiLL8qszwL23M1wBsQN7r+1a
DBpAeJ3hw5DmuPosTN2TohY8WpOWRS2+7SNOb0QKFNkhcTkK4Pj8g9dfBmvaIz7uC4A5Aqgfs8oK
cipVkG4XHk4yZR1z5bx5tsPH43YJVKIOHxvnm1+n8UcZD3UgCkG03GrmYTFfT0Z8W76y85QeilEP
TV56qQYHsp3pxNVtBfklDz2ATtT5rsZPapRUNfAAOEBlvl4gLIBFMnK5XVxD3Rdt+THCSDrMNp4n
f7RwM2ml1+1nNuVPzqJ3YYrfdwf3uYogt3NZQLDEeMSLil0tfaUwYPoM8O/HTpPl29HjCdZ7Tu6t
0dTAKIb0Ft4ZettkkwYMVWeKIwB0/U3V8HKSL+YBe2w4alFeJL5ZuxZ4kcU5mKTF+VoMXYeiZDqa
2ejcFXHHWVBfoWYTmGsAOm0Vdv0K78KNvTuG4bCKZP+ROM6vVrLFMOlRTgvpG28okrV9t2rNl7fG
+KpZjYdCWCpIBxznWpUOWI9iDS2FhWGLcyOQWqsdcNQwUEdB4OtwnsM2Trobe0bXrVvkOLhMqHxF
3086ZkMVCC6MILN5JmvBBqF0r/eL6zPLNHdGDMZDJvnmVwWEMdIzmJ1bzsZ0mFrPS+tfL8G2rxqo
vEadCL+mtgszIRd8ltkapvgRwlZqIiQbbbs35WoetwyoGnis9ZJYhU0X4inm8V23F1KRtdRLzK6V
dAFtZeNdUcmRhBBz/FzNdYMvq5uMc+l2KNOLFfRf9lYbZ6L+IC+BoooqmNrvKWfSGaNwEeZLAZ6R
F868pxDGA9+kkKe8ZnyCtfQ7zaC302HyfBbv242ZPo0lwXNdHtAu8XDMwvig4J04jKiTlCaHYB57
pCiDIhuN/7/QTEzpGwMJcDOWtSLM0rQICenz3kVjYxKVmVP822LnCzPI/FKifTg2+so9pFdrkx3Z
nAIKka0BGtpNB/svLeRyLLqFtKwlJ85YR8iiVIwsy8BrBoe9b277wfyxLUs7AbpaCIWcTOTDGJH4
8jJcwxMnw6ZwtReL/VnbznCwShIoN4dYXsw1WD0bCyFDjTZe4RF89fT1zcFbQS22gtvqFRWhVmp7
ZySqpagYJM41FS5yT5gkRdMEHVjwyGbw7Tvd0GNW3h4Yd0zop1GkoWix76wJo1DmoCcwpoLPz3WH
PclXyYHo8e4xJQrrib+URSQXL2rmIk7s50+YQNiMBIZJnaLLZ1WEZX+Yxt1cVOJtzFS2W4fS+hxS
07z18sLM/JZYhr9tKInT4Lw9T8QPcmj2sDv0+A3PCyKsVCNMhYM2JGQF5kfZmYfem5IQJ/C/rSum
HegJfJWuxcmKzjzKPSfGyKP+LYB5XphHwZMgJCNiDwguSfCI13UVj7WTvmz5TIwQWFnUe26DP3St
wmrJLMxO4+9M8EigiHM8pGMnOJp4ejo8t2Ozyv5RTrV27mTjnCGYpreOKLeoKlxiveCOMhpV/DWM
65RA+/Aaq7krnIXKdqg7JoGCUUcS86HKb26gX2D54GfQWgVixb46kJm9X2bphfZVkZgQ/8hNe0U4
2+54l2EduyGIe/BrDxu2MuwUWL3Z7hLd+0Kf0kbaWC80k7L/Ir/zQUeqTz3Wz5EpmuqWKnJ6W2rQ
NVYXpz5NJjGLjez2cTUWV1AATcSm7OJjww4a1fVEXbLKakf7AyFcXzGXqqHMD0MD3ThxzD9M94h4
1bYFqpWQpIT7p5TeQjwtC6K7V3lBoliHYpjRXSaJ1T22pPHS75cDxiNCf3xrTiAi4S8koyPuI4UZ
y7fy6h+7rpTPtvtJF7gPmI0N62TXvP3jZnxfDbY+OrkmcuPYLvwe2PpvEZNg0PTSuKsw2O6A1zK8
E5MVjsMV50csvbOB4rSwCJw8l0OBKdhIHkTh4hTHYo7IBqKOlmqE0/X6w2QZ6UPXWzUpgq7zjruL
aRZdrM8vF97yhuUYeIM8CKdfQ6x+1g4ac7UTNkQ13cyHUEtGEzBN01cfw2DHZ3Bg3SEl3eYQG316
DyStD2tybvYLjyUYcxIarYlHk9jkDYK6kbtmhmxTxfm2b3LPPJsYkQFpGVjiLODLHknr+//B/V3S
R1u9fWnp6DClVYt9HGaRRkjcob9Q3kVGj1e6V9p8YNkP2MZNeRzlTExAJuzjvIiDq7LnlhBxpLj9
uCNOmQZOT/Mj6pv21gNEfDLpqc4b6EEumc4Qf6wc1YftDu+xKtOzAY5nX/RwSZYs/0n6ZebHZ0os
tmtYTTyMMiKoG1KXU5Yh2grGWi39g3AK/Q7kM9+3xHe8Jp6+qxprOPBxWhHJAgJPk6lOWrfUT2ac
O+/L5v5z6oX3Ree8wfw2RI0DkGXRavcoZNtwlrT1c6+5fWgKSg6drMrAKLTsYzKd4YbcqTKQmQaa
lAIx0DbilXJVYq+qNPWyZQN8c6YYYJvtIY6feBjEjY/Er5L1hE/aMRQYVBuFsdHb8mPd5HRiRToC
DVtMKKydPr9w+YnrFNg8ohvT71LFIIMiaTqsk3PlqHFpQnRFVCFgMVSKhkEyoP/B6JB6QIfa6jtN
4CDUY1n9MaVFdup2HMjruNgXlziNx5RQCW5RAa5MyOkxhydAqk9MIgBhZJHGkchz58W+A2+Ynljp
g/NNBgJM43UBjz9M8jLaDO42E6QYcVjvuPzQHi3tr9kW84FMDXAHtu6I4yAHte5YZsDhmFUdWYaV
XsyumQE2OqBJPRjHXWuKN3sV76zodSo59SmLtL/jj2NMAExiOIp2eS8my2QII67myorgZLQmhW3D
pzKSG9eDDlNfiWqDPnTvZmXCqOiqPpywkJr1+5WpNffkswquhqGWfy6H/o1TzR8Iw9WJ4Ay/7plL
Me4kFRJvw5KQpcGYYQiWjr1xSS7DDiop5y+V8UfugKsxK0yZ4+DkT5PRdKwTWkYRXe0QE1mnh1kZ
ZtCkSM5IQ6hOvY2Og0+OPGK9HCkeTXP0zsoz1IfcVBfDPO7NaBXZy+il9DLW/JGqK3tXLDq9ltWI
J5fJgl/ZYpFB2xJ6s6+qSgBgrazY1/P4UaXzfCEymmmMRyRW91KPyzAA6F/WF7tzjZ0aYhWqtNsC
vU0tnTxhXvgFBONb3Ol9yGeL0MHu42OyMmA2vfSVrYMe1G5C8oCBbzHG6HygCYqPGLSMUOYJAX0N
URxk/AyBlvRY78aZaZ9HDijfvQxbV/2r9PofeZtGAAMQH7F0mMadJ7rOblfG433pgoMbXcizhCbk
dFapuWsBsPgEnf0bDY7FSVXlNYyPxYs+OvFbq68NZfXitQfA8jsv/2TW1sQ3dT061gWK7IxEfRqy
bN+hNLndMCuiqxTZHuUuKX4AMMi+6hiKVQbgbVuzf7YCDGc9WwOm5eY7LpPrBPO1e6vys91GxtP1
L4CxgtzhyLbPAoYR1O0GkPCCvVvH3Jiz9m9bvPBNTOaCYbXG3jZgUg4snoDBgM1NbIMRh1q93arG
4eTgmNmSSfPXvHjBnnYdznVGlJeufCQj5t9qGue1KJ43Pvi9jmaafAHm9yVQZ/J0LoLcZ3JAejj8
evYLKhW/nHN2pvsKr5OEMMdg1KxsiviqjN83qrGLWbETCpyVME4l5vE5t93+0wALFXornnDMrMbG
/Y5jcpdXw/Tg6NZ2cs3s07X610Tp0JmJ/PUHY2Ji5mgwl5em4wHXWeAJxRHTYJr3hVmUd6PS57No
4CcxRsYkmZGaKkkp9euMOcZYNwmTYhKe82vbChSFlYoFTM+aoFDjZZ/9sia8ozTYAjBbKtmGcAqv
/LYCMUN7mZQ5ASQfswhUDlaInrRdQvhS+ImMdmD+c6sJQHP9wu6lzVLnDF39g/Pc3DusRwIL6vcd
YOQ8jNHgBTVWB5sPH6+rr6PyQl7MtAh+Hd+zBsePiRGXj19WU/9bOfRNVuE2u6anWMM2TvLLnPwu
zpLuyL/Z6h07kfeWAyhgGwNcJl6+YKPnvqXWjc2NTk0CmzUyNUGXmKlF/zG0vj+rASN/Tt6FnzD1
gYdA1hsjK3DLzBIerLUZHvMsxVUy6Yb16JhVTW28qTYgw/fT4pwKS6C/AZiSL/I02dKadrsy2B0F
7NtcfJmJa1xY8jQXyVnCDyL/NXTL5zyxV1iPUrBl8bB+9EaKA9Fgj1vFBc17+aEnSXuY2tw7Maf+
N6TjzB+bM0fM6/ZqhEa1E5bDNDy1ns5sNy46kEPg5LKSqEDpJClxE8l4V1fdFyxqcydaD4lzzl1N
IVf6BVzJCXKm061sbMY3UcEoB4dXXbSxq9S5MovqorN2cnCwDAugzSmPiokHpOG+3tWJXt1aS2ne
KQb/cLVqikV9HF5mo6cszzUi0T11hbebr41gGLia+JVHKfPT5njFydav9XbHs2D7SjttJm3UJkUa
dh5nZzc53YHtDtk1bZ1GFB3lUWs8k6Ov1n2PWXwY5/LdqIlU9maXr7pPdxsZ7AcydeTBW0wKuHhY
3Ii95vo4ESEfDc5sHTH+L7u576ubZung7/UunS3/CJxAwEqFlXhEE9m8isJeLtrmuWcn4d8gGe+z
6aGfLYXB8kA3yRbtO5IZSOgk9Bmvu8Uo6iE1urQL9djuPL/Ti+TSQTlmkeOYPsv3KSr7+J7TRJBJ
Exsn2yiLwzSI7HClcNLdEMtl5B4dAiEAu2KBIYvnRgXzyrgLrgtycYksAUdQx7ISIP8kySTIrmku
C2PfaEgYousE3n2a1EIsQZIiWIy2Py945866zMyvgrQZH04yw5oOpBAwxObgiql8MCjJ9kk+PhSE
xu1zuwUzL0rjMuRXO4iwphC04XbGmCFOti3VUWh4qBo3JjCoywiAzjK1Y3hXBoLik4jTyuRG4eiH
OV+QRKFPT9bE3gb0RX8GLY7aKB76nay3q4bGwDBiSGKWGB12vrcS1OIV23bwvMTeTZNI93M5s4ne
3rZ26g4EAjQ7+ADjI+fzylYJR3bekllvGXF2o8xOnUFbAHOzpvZBydxl+bWO1HUbS9s2ye/6bn4S
1JoHbaG0KQdNEN91XWIL/Ut6XX9ZBaat2hnsY8/w40lNYxzp1BSBQx1TgySy0ry661Lb3Wne/JMV
9vyezDUhqOvVoG8XnARqTn6qabWjws1iGua5YPet8y9MVxJZPYsHeojkayB9fk+AFBEnQ8HuN2lJ
yc6d6RZXAkRtvdVZpcUt6tDEO5Ef4524hc1jUuQKJ0EFUUQVEMi5ibe+WPeMX7uQsr4l01DNl9qo
ioNDVPm1NNQCYjmojkdtPRiaqlE+2JTEawPFdl5T387lS6lGb88mqDspu78mN7U6De+EvcsegPbF
HuyLJg60bF5u1ZI0wHavtF/La8gF8f600vjuaENYY39LhBlHG7v+22yJ4mFa1znQu2Tc4c4WdyTt
iV0xsQE2ZVKfcq+QJ2hP2T6vipdcOCW9p6Gfe2ku/AIGqBl1Af6CxQ5bKdSy9oxYlyXXejRlnLwV
yfpTD+0HZr00MKoa217TZxGbVj1ydMonoZGOcOWEh4t09LskxgzhOUUfNXIzfXInzDDj7LnUZZ8y
31rZo9vLy9SUKCWvIccNK9bb2Y4rCLiG9goK84jG+3ZtjCxia3BLep1LoyQ/J3NIQ7lyuboGrzi8
qfTG46nuac2MWw+M2AOq+CIQC7wbxwN1HI+l+0ONZgAVdBrWSgWwF83tjmsPF8Ra5Sc0F3VAuY7q
xIsBu46L5de0w1HqSYNPwfp0c/aASnZtkHrXdqzV3zcxZzdeHZODp1y8UuzMMy5abUbfxUAgw80T
GKLmdVG59UAcU3ExFBS/LcV6uKVpuwOHQSZb0xl35nW14NU0hALdrS9tkszKSVQPdmK72L3nt5l5
acRLloaMusDOGL08bLHHlt7WxF8Mj+D6IfDv02YE0G3A/Draj6RXAWqnPrwFSEc6j+Ol4LA+5Bp/
ncRi6KN68YreIL3aHTdiGICh2lv14M7b8Gbzo4UMpHjiuhmfNVLWwmJIP1D6AGAVaCmnzAmNJJ2f
3cZx+FuADpUF8yS4OcNRDc4W9VBW3GF6bWJ2jvlMGIvRjZk/od8O2YvEgdtN1c5LjeFojuVwP+rx
sO+LrH6Gr2SF5FiYgZFIYs06Kvogbmf7U5p6f5jc1XpPjHV40ZSbANpryCxjreLiNC0Z46EmCnra
qZ2bMh9cW6ogYKEAoZU9PnRWvT1O04R1kfkTtHNCZVFPXyy77b/IIqpvGEUJpABO/Azehm+3nYHW
JTUrkQzGCdEDAx1np38XvUuXgynz3zbEhPQa7nZY0tyJrNRiosiGstFE0HiIuNoaNF7+OzTzW6ol
zwT+QMa/6niWkhEg+BUXsZo9v7oJ/w9LOTW7tmfRmG5cx4KM8zuZz90/fWinV5hGU5DT4gLkXccd
zQkhwQMXa08a1C0NYgKbe3SCsZiTQ1pUc+g5o7FLPEQKS1wnSM5s89kYrV9dejnOIWIsF9PKA8No
4wcPQ6Xfy8Z4yKnH/MFmrQG8nfgMk0IHWTtgVZYYB8NSLP21Kb+z4nkKiPuC61h1+ehPYJbfkUuZ
UTY5L25vm4+WUOaBbgsVj120nPCKq8WVMYnL7Ratc5WT1BA/ZTADz+wVq5dBIr+oV7e8MewT6ikS
TAotf4PFD+2tccgPbOh4hIvoLGWR82gVn4jwGeE8QH2iAghIaA50Bs4ZgJkCccD8mleRgeyIZeOl
rb8nI7+NN+KAh3uSSIGQ6OaZ0YxPWDlZUj8QoLkrGfeW8HCvu3+XeLYXJI+RtLuDsJ/JlSAbyAgL
+aSMs5TMH++S9ORmB+itGYslHcSl5x5kS2F3A00lJkDAqwgbToVfZUTU7ipL49d72MqDXf14zgOt
lp/pdAv9DcNHY6P90c8D48563GUdtwqYGp7WV+08NPqLRR9V36XZvneY6Mnj2hDKUf5W86Fk8NRr
gdmztmpuViZJ2dFY7q+L6ZEVZDmRCI00rOBu64Y/eEcUCb+9FgLr7cabpfoZsVeb8e2WfBtVRwAN
MRYeqpa0i5LmOSHyvL0xVH6UbLVt8eC0XsS1d9PEVxVOs1P85uGzhqT+nfUxWvqflZmFLNA70kvp
8+vKNKpPdvOEDIFmCDpXzTS7nA9GfhLr2U1ZxooylOKglw+1eq75dDqa64s7MNwHzwdjNVQW8bFu
4A5u2Ew/16dmp380lsT7AU3YwN7vpHvXdG86B2aiilNh7mfjTBbHsSoBFdI4czKM+neekuyGXNWA
mroCK5uf4gRX5MgodfnhBPIrMHEj8zehTt3MxQPzugChotevjX20M8i6pvCzeAbVfEpRJPHGcJGE
/NQM9lrjXiOwUnwkzX1pHIf05wp1xrcYzJJf4EUziXO5eNV1B/bBXGV2HjwyiXqUmM63MJ7X5RV3
pc9qoxeX2N0rllk4ZzREOwNIoBbNxW4wfsoc9CnXKoThbNPIELo08W0mSK5B01VcXC5ym+QY0ett
1NDiwrxGI1Y1WsdedxIv6STrIxPdL7Mwi1sAfTtno6EqLjOBrC5RWFRfQ0fMuyXuXakFlUU8aklG
JocOGGP7JjbbczoRIFceSqf2ZyKQQGiBTydDA2AJKl4WSle/wnKxCHkRHHney9Ry8nps10qGp7Ev
phc4wSHUk6ClHMyLPcHgtE38qZSTa5LhkH5a1nu3utjkWSw09bJ/z7W3K9eZra9rXQooLF4Blmq4
k8uL7j228T5HqLmpP2aSe6171bdH03tBVr6VfzPYd+Jim9a4Ei0O+pSjWttfAwVMaQTp+pG1LxmZ
apN+iJPlaM96UECbbBvM+B50bAb1VAtsDY4r6hyBTM6DF97VT73x2luhJbRbFCO7xrxS7CH2Z79i
9FjpV9C5MfySzKem6/Tr3wKorcpvNp7WmB1VwhhnjQOE6cyQtHvERyFsvgXPguf9mJwaq7h37B9E
gkGSwr2G8mAwZN/M/Sj4vXHcrmzqj1e1JBvKKr14KyHrFgci7wB9UqiV9S7rtdcJmRoQTd+NHwp5
v6TFobA+TTTjaw0EFOlDoj7nhC5ueIYCd70Kl2vXL9DHaygFlO+R/pCXlKSVgY7lmSRIneYQdHy9
XmhyIzUT25TGpximqRP7QwZPmvgCa6fl5xZQonvlCU73BmmHU8dinO0QxSoHfhvOzXbuCK5ZSR9L
ZZhYr3VD1DC/ioVWB31AY0N8jthw8qSe7aRnxHELG1SAA0jcz8G86lSX22IdwkqL//WTChkkkwtz
sdejVr2N87fUD2u1NyiXCvCD3lcj74ELBBkoz8JqOJtPHT1hLfc1cSwz4TiFAVHggQs1K/ZME8tZ
Cxbne+Owndvvrnh25A2NhS/VRzJ+oDXbSUQECBrQZN5uOSr3w6xd3OUArWJw+RDuR6Jwqnet+WBE
FSpBP+t8af1TwicyZFFV7c38tZ++nVrtVzS4aA8QwD0Joi1aBIi1NpImmnNWQ1mqvojYdnqIj82R
ZQyEkKdeva3uuYKo/j8BgSwNGj/+YGSO0z8l769BZZ52kPZjufyx6Wj6HwS4B1DB9Mrwbs2faiWV
zduv7U3ecmtyfA+QaB10jFa+36rn0UU4u93Z8p5rLaKSDuClxH8t45E/OKJEe/4O2r5OXvPpQV/f
K0QjxnDWqK4SxxsOV+Uxao2Mo8gGgJojb9qRLzOcSnJS9jz9AQJkQ8KyZafn1irvZxyXPPg0onAJ
7PlhmpEWjgwEq1vDY9yY4299zWZy9+S3s/z26FFycL5ygcC6gdbnkfAyBGv+q7FkcIlRGRBfz6kI
a/FvldqeSSKhAG9oznZ2DIONI3db7LuY/FuW2DujgHuBFqq0x4/VsKI+OVbuO9sBmugyquRbGv/a
t4NH3ml16L/cYzvc2Yr/4kyX7E/VfmD9huPpOKdHe0KBCEc13W6uSp9pfbE4TouKw+J6Moifigsq
XlhSpPdOhd+UdKfm0YWWrwoe8genl0fAF9FQdVGGNimpHCqugaNv+0jkUz/e5N4vdPNyOiXLDUlh
vj1crl8a62c+oqNHqW3eZuoxNtm+S2dHzhF/2m9T7lbKO+Yic//PY/rFyoQ7pwu6BABt9pUXF4XQ
AJTKZu9G7HTy1jTvVuPY9TSx+kEsTjRxX1juydBYPvSRyG9tNiLz9oB6FeH67do9rvOXY/DGfJTZ
p5YS5+yiuCeeQ2mXsQ1Z9e+gIAb69DE75625hw7YsAVU6c2ckW33xZxHq0kzL49V+6xbyDK//iPp
vJbjVLYw/ERUERu4HYbJkkZZ9g0lK5BTQ0PD059v9rl1ueyRBrrX+qPpn4X7lMyvFIa06XH1djI7
1/VTve5JK4jc+j4EhW3nh6q4ukhx8/FvlY88BGcveJ28veb6ylO8LK+e/ZIWVzVdzJQuaORT40ch
TsTMqDVgUIlzTO88oURdPoU2nYKPHRD65PE+fqzWQ6hiVritN35xEUFsbx1uMZH8aFHunOYSUETq
VeSbm1UsCbVkw3fHx6wkoNEmo7VwN5a5Ez0uGmRSCbeyeav/uaupvknbo/KfCnO+TPbfVCX7yg7B
pekIkvesMhHR9Cw89J9DV2hzj1GZYrQuZj5nUgaoZvQ3hEnlKftIdt+wqvncvEHzRIoC6tRXmm45
7YqTJqO6Gr5yZNU1neFLc6ytn2zyN739XnAA2GaBp7yIAKBrJncNdZjOP2rJtka+EAuwPBRDTbIQ
iK3F/caPbw1v9DcNpOSr8Hqr4qY0Y7fSirQwamg/9knr7MSzLehHn4cnlZLVvbqcMulWJn+0h6p/
fk26uyrxIqOncweQavV+p6Hertnz3H1Su96RNd8VnActcKU0trn5MITedQ3Ly9hRPuhyVaX1JjFQ
UvNLn+n7DG3Ui4ITT9mvVHPHqq1Ojkq/XAd6qvjpJ7rTPTT9aGe4Cml4VqcJoyw8NmcuCduAyw3/
ZIOQJaFq0wc2KuTzNH1QqiTGh6T9RmnBiZ3sZPPtwKaTfwm/+dsGsVDu3koSEm8LVvD+mPlqN1nf
fS+Jp6UC7Jb9pZD/dMCdJsadjX0T/BofRqGPbaOO6EpuoH76KxNaYg8WYjcjyDeL5iLLXhabzNNW
xkB+l5FIg72/eujtf7uA5jz5NgrnzS77z9UUlKIPket89/Vv5vlnj4D6lDifuvqYZc5qjvwNyg9i
eZ0o7Lp2Bhdv9paHr5ltxUoi+l3/aUQgyUuz/IY9pT/Ycaw/iphPxSfODu56bDDCLKyHlfib0qEo
t8VqHiZ/uijxMvc7kTOkEGlVGBsL/pdVx5TftMep/tNzHnuKd+HWMn3u211lPSif8Naj51skym+x
acRIJaKR4VA0+V5RgTcj8rPNx1GelXuWcOAi+64dL9LAxaNxtKFFOyDcwnr1/bvJsPZIQjcmSxSp
NQTb8s1jZ0EGEOW3VQzIRr1pKiaEohCxetTBNwU//1Zi7d2amgj3vnVekLNu8laD+PxwxrvJvTTO
ln+si70qqejjs8GRe+tT6P0qelVB/Cu5q7P32U+ideY0wqd0MniKYAdoG7jANjveT5N2aEhfoEZy
ZG44Wwh/KqpfU9+Z/YuHirW5WAUPZ8EDbd6LDo3XQd46C4JzN7D0eJep/nVgk1O6BSRIVf4iFNQS
se5df03Eazl70bTcj30Ct89Y9m4h81rIGvIB1dn2eACG5M4nCbdtnuuJiODnQD7Ny37CU90EEbgv
ePnJq/gL3VUOf2xWFzc8D7l5bIExyoUJiCaeunqjD/NB5/edccY0SBPyU+Wfa/FREM++LojSBW2L
9OZkhMvSXrVasPAY9Bxg1ZpdOmOuM4vfCVVqpw4pFaHU1OUt+y23d9N8h6Tb01O8z609JWaOTSsz
6cHpsu0L7CNpd1D529TShGNKmOqvfP4MR35CJAaG89HY/3o57TNn2TrmkaB2BFw8x2ugHpVB0ScR
j6LVW4soZPpA4syYdisNHqLHoOHSU1PO/1x0fYtZktqmLti+TuAMyQaz3xtJ/9HKSY3iujwlIai+
EdxjKYzWsrlU7QI5jg8SoIcOhnyJ7Wk4DcQB8vvwJdtOiRrQlVeHACllGfjl+rhOSAvp3ahMzd9A
oj+ydUyO8Z8wxV0ECtvQ4jzVzR4Vxckfl8NILYR5EzFR6YN4HncJyhoX+fT6ZSX2gyQfjexmdq9w
7wwjnce3AP9p2zfuoV942f1lPgZt+qF0++G6xiFcpzgQ5qVtKTukrx4cbCOW6gqSGTuTPoHu//EY
EEU4nWaneKSvbDvPyy7v6Ai2/ZawOBEHiXkcA+NSl+k5c4xdA9VPXPT0Iw2xU7V+ShcT1h5yaraj
1RuOA29NHuLer50/yFyYJSiY4DaWm7w0IhLAnl0fuVcmjo3T/9VlIGK7JYUkrMKTxYWLEjwylbPp
DSdeiZ+OCPPF//e71I/j8CzciRF5bTZ2eFvjqg+ooOuclztL4yXwl9O6pgekb9cqhBNywn0jaSlH
jjxYw11TQ+U1MPJKHnSSXO18IseJFEe1Dvdqrc9kyFOs22wTkwoUYGVaSs8BB/QmXZMr8sE7TThY
k3rvdjduJi7NsbSxAiLCsdOzk1ZbtRSvFlF72l5fh3WIQ/6OiRRSLWkU6iJ2OTh62tPWZUWNQz1G
Gm5LMtIMz7oMbX1wBt5T9JNzJiIZ+DE05Z/eCA5lO99JS0ctBsyBMioYTBpTqcN9Q/N/EFI/gUO+
z5M6uWWydVYCQC16OclcYu25LbRzy2w3AMjTxhEsLQpe98FU3yrx9qFtHHLuk8z0Yg96mfopQCLq
rLv10fC4ggVv77is56xiei8xyY3CujrmFIv/6lOIAXWHLVKyKMvkoR9G6mLGvTI1dSF0SMHmZfNy
9O2WPp4G8+Lt/eGzczEjb/4J6Z6aLf80WOuW9Ld70TKxTfb8PIEejX63Sw3AOBPIR3t6WwG/g0n9
mEv4RBV5F3kTjcXMcD+y5fsO6hgxEihTyPyDwsxhhKQ4lQpdl/pNT7soaRB6zGNxLOdqG8rqaJoN
9s9i3+vmDwxyRfVwlvLTGDspIWFuAkO7IRadqoytP2vSRZMdFDFl2SR5ZEVKLHlLWVHCbSDYS22R
n8tgpgck3SeTpmg4NJAQ9XGlu3ObcpYH66uLzHUaGYh7ItZploL4mm6loiEwoGnKM2KiY7mQ0o/X
LwkzFhIapdv1iExIsdbReimcZ7qrtrTEPNDQUm0KDAq1TN97Hl7y7EnTUo+N4xP96dYdjQDFszO+
lRNb3oDV3BJYB/l1cmT03bM3ln+KRSD8oxjaaw66Tsn1Z7JSHWMdjlHUjg0Ks3qroZMSq7pIeLBu
5Ehm+uHxKLg/etU9LEgkh4yXwmqiAMkDalVs3SjAV075JKdjiDeh6xkwWHA8mZ2aZNwUaIKaFh4b
2wOFUOgfiR5vuYiIS0R1DSrfxZkMDjbIKhGwcTHpuBz9jV06e+L8t7bX3DNmnrABs2kxFI9GlJLF
F9i426XATIQV08clmTcAYS6VfjADCAuKNvIqHFtjfwopImxvO1tG8WhtDQeXqVeq+pesf8qhnPXD
miHapuVuYjNcwWM7H4lzQBK2mUHPk/jbcGIKzEWNKoH0bGyAZB3f2WGAqLaPddKeBxbCoa0iy5h3
nAzHm/B8GeTWRogXztVbp4qT0oUZIY59WLOEKiW3fmo9NIkoJtgMsbYVbvMxYFdjX4NhcRDAFpZ5
10+g5AEftEIsxV0CMctIdmuyzfb4tuK5gPNd+RZBRDEwbZNER8QZ7pzE3ygRoBygCa0SeMyo2pzR
gftg8WXngJlgWOX7XNAz5XMxbwYUj5G8NSevSdwR+Vetcx0JwwPXKOqtwLrcSZNrF2tRFmyRZ0Wp
vu3rfeQ0zcUMsCFbnCzt0KBMsmnRFd8OTpNoKd0ocyH7zQCZNFepSSFXJbDzD8NPyyDe8XmNdeYL
7c5ayDhZzdgB1+ss584C8+/pLN6kE0nEqbTPjbu+OIVzQMq9pyDjmYzgR/jgu45fzqTFXhmxDlvA
0GI+ZLTBpqPYY6faYjSLoeQezZFRFQYywDpIsM+jXxt/uhlBaADnZ5krCweuDJHBGYdbii8jlxku
U8ZT6LC+zc1xZGKngW7RW08Tr01h9CDxQtv+PtT/XG6vqeNHwz05IMilq3eqt6PA68CfWgQw5COj
sJuuCN3dr4XgP9T1nzx7HLCYi12kxqM/flSet3Oq4mEGoBt1Bh3c4ABLz7ns9xj94XbGSOjywXXb
o6Xwy7XT3hbFE+ZwgFB4WSj7oynso+WGv73Iadks8eJkzXNLXvGNXHfMEEyGl0KH41FBlNeJe22t
cYu/nk851PQEIi10OJA8/2MxQODHwb9n9vgzoxuMEqMn5URr+CD+wcaGUQrfyy65rAr/2jymGPLT
l7DRd2OlsBai9Pc6YsjVwq/Imdo92DJ8Ro6PkLbIvIBb4HJwcS6isr4xKQZBA1gg9UxFERiwXVBE
G0wIeDyfSE6s3Qg2K8UIPZon6hrgAJKOqAYP8baEWo2zUVPlg0otYUm1w/Vw02ku/nBHPeyeQLSz
rxZ1gFv7DrSz8/LiokEZa9eOu1S8m+m0U4l07+e5BT4MiLloQ3aaYOvDJieCfpaJlF2/D7bpbXWs
F3Z5TKsm64SQw31fJWzg1sXp8t/WCX7CYL2TpAZ3lFG57sBc2JxmWcYU+pElSJk8vS435Qsz73YJ
UJ/dQCAwJQEQY9kSzESvG8ej9d4BeW8Nbmx6z0cAyvR2GRqYbXLWVVcuCI0ouO3LjFGONqxCkKVR
92mMnGGnbdp2O/reIOx3UwXjOuA2b7Rsj27mRjZxC732GLpd4BXyFFYHMHyc9n7VIKhU6MuLxq1j
RbLKk7Fg3i/w2d23nSChuCg5mB3zMeQF7apaUj0Z3PihyX60grYLdlQMjvs6z/B7UrD5VQzBP1Oa
4b3p9ZAPFrGGb6sDf2V7l2EofPnaovh4J9Wn2s8Lt8HsKXTQAmWQQ1LyIfHpDNn0bUk7tVM9tALJ
F5ohEqzp2Q7Go7QtiAJ3Mdh2vA81uf1Zy+xrLQe1x3yY4yhvBOY4WdaMZMlDYFkYQNM145l2Mhvx
HUCeTZSFGbx1nbQ/cPsHV9td6jJSWtp7F0w7on0+21sNiEM5JcVpsr1TF2LZciVu69Werf+K6Q66
xUeUp+BIw+piecOceYCCHeO+9FErDQj0NEWY3AvOimwICxNetQHs/odGGyS1BR0fTuDbn7T9odCa
EMCn3QjJV6TJachZ6utSacyqoQ3nhMv6CRVadiwkhgIwkrwHje2LF1Uq+VgPHsp96Gr9kIfgx1bo
EPJi4815LMjpCMg3Sefr3OX+l6g9YkwWVT9KHSSvfI7uYnluQm3MYHgonZZnOP9dmlJ15y8+GRAD
vTKj7cBiEzdTfwXWuu5UwbdnVuR7YEX6VNqYU1RRA+DORBoBBsttUXmo3RmpqNeeluzRX8f2t1xH
dtyc3xxBf7YIUV37JJFgKLaXlxKVRDwr87nW83dnyuLUeNZd7VUkd2Q+82DRlE8E3nDfjgEuZI/0
lWuYdz4OvDHcrXK2PuCdwxfkyPqNHBgaItqSUAicnmc5yGmX0kJzNkOhXsfBhgMO6xUTmI+JB0HW
I8+Ke22IKYhb0+6/TcSR+37V06GBMyVqVaAkL4oEXkemDiP67BjfYkCsHxrqxUmxFwUhNRhWiXFX
5WwZOAr+ewka4is45Mqix+Pcm/zv3fxVmkSn3CLbDs7iPOdBb++9GSEJk0xXGidEKyZQ9QB87aU1
R5YFRAw6WL3htb3JPtfG24V5nV+Qx9hbGlnUqcO8ynTWjPo42TXqD6HU66QnTBlhACJohu0r9WIM
q5PBiV3iajE3VeFipCvwyKNhHFyUId64b2+kTzeH/r8wl1V8834RHTD12BNL0pX5qfNt1XkaWCNl
vs6zILJoPwS+5TBqyMV75r/gsLIhwluzVve2MlOOU32jpEWKwQ6YYT9M+Q/x9jnK5hmQqClDfAo9
NFhGeBTkR0ejW9XyaSxnCEiYpr6wqhcu4IFgiCVDbxsAjhaFWh4M6qkoBytPKp+ppqIe3s1J9C98
5gw/7A5dW345yfpSlxoLy92Ui2uQETOJX5P0jlAvKP5Q2BxS2XKw291zwVRFCU3GwVrfLNNe4jWP
pXYCrif6SNhP3eRId+EtgsLyXg2twDhpFNx5t0b6MgmxhQxiuY5+Te9SOwXIdQEcttqmOjRkoVVM
wx/lYrW4Lu3pOL8SNpBNOz66PObD2nMYgMYyH6p2W1PeRE9klX47YfqXaWW9s3TTflTARO7ymlYd
8DdN6WRwJMQfLCvcGH5Ujrs6SX6l2VdPpgqSn3ERVgo3nuRHPwkeEm7E53l25dk1kBfWBh1QREiG
nC6306NarVh7VLknpIQx4LoBdtRKDtORQDgI/tQFGGEGKrzIzObQItFdCRUPsiL2ACdsd3DwEkWk
bQO4LukCX1L0psSeC/BaaBvNIzAWjWlptuNrTY9G3mdUAHFNO4XFA7galneeSX9A/cTecKnkRy0/
dnhHtjMhZne9i4rYZlpbA1rbEZoDOglam8rRYIQW/fphrLDe7mw4PBPe30XztIx2Hk8kLqGJZYUh
Dj4B2DfQs0sAr84Z/s63FBPCy4aol26yH0iKAgoq+p1aBrJG+iBhAJmtmkEc+dWYWzMlERWDHn0X
jOxY++gvMMm4yhKBMRfhD2++We5Qx/IOqRojEZT3Rto5VxMVl2iiaXBVKf2/bc3MnBr+54rpYVuZ
ilLfko4bZroQzCrBDaLGqom6fCHS6CYPTELcuGju+mjIZIqGQTymmEao9O6QTig5JhugrqKNzSpJ
5HZau7tuHn9Mwr+nJ8GMhhohKa5ydqrjIF1oI4xKLrh6du+MqKaxK9rzb83FTjqYY/+jiO4bUCuM
u7lm2WL2L6MwgQcM0+k0+f+Q8SIzqHtyIE3DNlDZEnTO/V6/N71nP2JvUB+EBpnRfNPMz4H9dxzb
wonzarYYA0dCylIC0I5QCOMxWBHeuERAX/ubALKwgax8Np3YHzGJVil3Mr4sHMvuEF77ykbMOFjn
qtTDzYfUIbPMeyAcYWCx6aqPYK2I8Qm6T/ZYhTwpLTtefeaUSVIIGUEVENsUFFl5R6aBhKPtgiiT
Q/nQreI3Uflt0vX0Fzrf725BB6V7/yEUhr5LsgQ/rxWyN/lmP40xiXFuSoyDGHg2cFkBWgHzay1u
/HlomAenLazPRCcU2YmUePolrK9YKL1Lrch52MzhnMGI2tp7q9HDxsQCgCTQRmrc2RkayGCmAnf0
fLYYDZqxWlUYnlshivAxT0PYa5feugULCZASrIkgwiXV4Z9+RLpJpoXYeV7+kIJz98qKUvsjGVks
gF2SNoMsoHbxhz7DJ9LDnnpXARd209WZjUsjy/4tSbwC9UMPRKAmh3uvUHAiw/Rd24MJi+y+ziMl
tI1fv9Fhkt25WapePTYStnoNdOvgVqcw9nHp2iecVS9VgH3KxTLJhc5Juln7/n0kIvO+LpgFXWGQ
fJQTwlO67fynd1CofuHGeVlxCNYPZle99enNJrb4EFzNbFg+qnfqmElVqqNerVAFAbdFAFaxqafx
t2rqH9MtGuAplELCg5TuyaziXSlSNUWdYxDXYPKYJnsrp3Waci8XOb/D6D2PuKcnJtSo741mL3L1
1yPgZE/uRnhexvRW2BIiZ3ALMt5kBpS4sC9FBHuRsjY49kE5LeL9fApba6uL2rFgXV2KroNi+KXq
t46rciLEYUV8Xa3+Vw42t2va/E/XNfhJFlahrjLWTUGcS6QWvwdOWGE/AtIx4mbJ6q+uNutPItVu
gu4SnDJ2JRxaX94kVJ201L1wOw5um+byjaP87olecotl38z6lVC24gWUg0WUawyVwkB9Z95mU3+4
2XDKXZIZwKxFoK0jpXczc3tie+VOjR4/R4pi/I2VRBxlh39vosQdlZdViB3ZDwrhD4UBm4T2z6uV
zuqr4v0uYyMw3qfK+Ls22t8TNtfsCO4nYsqfvJ/JqVQbNfb8ME/D9OZZITJoMaCXuuWK1iVhzmyN
wwus7ouJT3JbJYaPKcked30Fu88knuFzMN/I0wr10V6SFW1P8DMF3BLsP3481SzUu54Qp6PjrbiA
q2CpH4YFSK73w4G/5LFQOdDldG8Vd1k5PK4Six/DnM1kVvbuY5010BT1YkKfMjxtykYRAoAnA1aK
L4b2vXqbD6MPrNK/LmIOHg2ajnZTNtXnRCg7ZrLpgT9pqQg8+jg2vpuFuz4J5U95C3NDjcLEOPnG
VZFD9U2glr6MrjudHXuQx5T5fQsaBHIZjv5BuKu7NWpzZD0x1YX3rI0qlweOLK35IBAp3U2h6I95
kAfHSlKaGbgFDtZ5bEHSLBfuQzcPcuZ8qScwN9BL54YjYzuSxJeA8BmIPW+nB9lQ0wcJOJR9+8q7
bxu7/1Oaw3DqZVg+DrpI7mxnKt5vdXy4eA0VzWW+7KalhIoiB+vkQ3EwHdKejgtFLifXM79WFGsG
kXEbs6WooS5C4zjhOT+4qa1iD8AsKnynO4CaoGGwTc70gI+WZI59mptcfCqTYNbFy+etTd7B1jSK
1/L/Mi/kglgZMPBRrqNinRvAbqGV7KzJ+lnV+CEWnPdmYS5/A9Ccs6OxcEPOtyfKNMrn1URfZ1Za
X5B1izHCnwIVPdQvq5cTGCOALV0DSZkhin+dS6W6y+S1GcLR/fVHjxeTWTqionh5wshlRxruaoPb
zNrA7wO71qc8XG6ZQ0YX6ZLm1wLBJTfAOmfxgAuAbCDmszHBPzSknbULdEjvownbqoalO+CmRvOA
1KX2xpgjgPyPpPPP0rfs39nG5Txoxao05sa6yxnCv0vXnK8LicHbNuvZAcj6uShtXSvT/SHhjCL4
bIS0YtANmRxKQT7bLQBH+6Ro6q43nju/9Lal0HhmckND06PRF59Cddkb00b4Mdtc5IWZe/KAQ3J+
l7Vb7Ft8Nfj9cBQDDvXt++rjFmtQTmwHckx3arLEby6e3LY8JMKbH/uKmMldncIYdmHKhWEv8tQ7
RkE8gGlgvWTkJoet+nDn3ozZJ5Fr0jCUv1MHtrCFYImknlfRMr0C7dzSVs/CaABYMiRPDN3s34Ao
p8Zo/hDLV27pO32pBuPdCilvQlo9XUi3kq8ooYd72GkHE2IKnGWVyTnE04d1sE+/wHMomSYqGi97
Ir/6hTQRm0bdjWKT/NO2qwmaNQO6rNK78Hx1u6J3fqpeehgJVH3IancF/Kzwdd6Tvzr6p6XFxueF
VsMJGwwX5acWILydnyW6rhPJIPO+nsSM1KloXuoRY6lf0TwqiwUYylzsieEXX1MS9YFdFTs7sQuM
oHWJyAPwZap2sp5hDjxXB/fpUMzg1ZZz7l1skEudLIcVhfyzC5GKEH+odlSr0Q+FDeFilStcZyHa
rR0aFtUqIWmpJDzH1doZ29X3Zx/YyUQEL5fO2fiBINapND3kt0vwPuYA9KXtpOW2cdY3Z3XglQid
ckBRkxQd6IJKqaMn/jBa1meNm4+UFszWm6FfVvjQopMfK+XeyOvtFkVBrTM7sjtFrI5vOdfAkhNY
vO3eZ1TEPiYm4U16QjmjFRQdaWBrXGeD3Bdzevsfwld/rMZ/tgUMNwzYBGykaFt4hDoalRvG9VpW
31SoykvZFbSDN0k1i2hwoAelL6yH1e0CDN7S23VjEcQVe9yp7rIRQhCeahAN40JmefeUc4WPvekp
wn9GCjYMYLwZDd+SE56q12p9Ja63PaztbF0txxBRGBTjFQ9+s+vstY6WwdIHiIEy6oSb/KsmRhDg
SwaI1TH3+GHRdAyc9jk95tHcIKNLSEDcV0FrYXUHcMdHjowrCCz6wTymuGH+nIuheyia2vsiTIDQ
Nw+EvyYccuUjQwCuujf22eBnkWCG2EoNvyq0Vd9hREbP4JQTIsOMmw1qKufwhy9pFivH0J4m29EX
6atTQNJxfxjOmymN+uiF3XAevdsTxS2xB8mDJB/MepfrxrryPtxIKcDOOgMoJTWN6pOpDskTUn/9
lK96WJv5hvJWsWXm2bv2F/NUm0q+1KpbUA55NapLQUOyYUCdVq5pIOrMOoJTyUmmVoBsjxWerGzk
XyvL++95qfUzEL2imZsGzz6tu/tm0l+mEOk9U0XNc4XCOZR9j2tqbQ6h6Obr2jXijDuYoD2Yya0Y
PeJmnLTBTohjbgo44TsJDdJOPbW+KZRdmAOFUTZrbat2wK3TExyM0m+d0ScTskyAMQW3zbJZiHfY
pQMvmwWSv7WkyZxZprcHmCNtWQA1Rkw360eZKvd1yBjcaJsjym0aBSmRQbirPLc+mOBZm06FH7RK
3/LxZU4+hzABMKhj2vqu3b1qXXJJMbbAEZEGg6le713CFn8z1GWbqp2Tg1ljJvVqpHkTWR9wAyw5
Vk5DhytKHOk6zHcQZs5ezYS6EpHUPtxOsI2PCXPTcPPGDc0seJFbAqyU/LuYCHZzL7lPBNb2ZGmK
rSR+CkFL9pszv26EpT+WCc2xlIlzyObqlalpjALTeK4cBrhNPbv9eypMfR/2qXlZm/zbpdSHDxmk
6X0blOZO65nnO8zmKxuku6Pla/jouwrw2nXQznUWDFiW/9RrAG9MK+Vbx12ytWncOZqLaxzTxB0w
L2eQQ6ZL6p7v1yfC/tCWZGtqw9phm0TkGpj/2GeBlRwDAYseHTs2eD6iTDDA9a4l9kHLVjw71vSW
Fk1yHwxKXtq8mWK2JMR+c50/w3fgJpeIhnPCjrPNiktqs8r8X1jn7XlqZXVGrcFHJ04JHCBFPd2q
0bpUZQfeQoov00dK9iHTgVs9k1PmHNTaWI8QRMi+hwaR2oRxASHP7XtIrYJBZB29ARS2d/56s9nc
88wRv5BlPwRqoGfLnfbBTxwUE3lLM2aej852cEBUQT4yFh6MNl5n2Bt66t8ZDMNtEtROrPFk76ee
urq0l9Cvfgvmbjd9xLdLM6EaHPIcbfu8mghvnAxJMrJOFGJjiwUD1dJGE6i1t9fxqQJTASKpn7Vy
r5VKu9gktHtPOKj56d905oSAhbe3hxHS9SS6Xc+8E5Pxz6pmucsHV/eEw3YyLgprOpFFMlO6UXzi
uU6iujYR+NoBtt60N3dh2C/nbHXBGibyi0ikm3a9sk1WMCJ1fZV9knRT71JUF0SglfrSNi2Lxhii
czJYBbaZ2zHXmwgsQmHX+3wd/DhdKjnuUKvBWbNmRI4w2CRtZF2B1DCcejyHWGaXS7A0hHslbpjd
jv7ymkEF/COQ/xXkynoshtkW565tbTo5q5H8c1hVxP6QccPBJursxxrG7DEXQXBNMgTGku62BwoY
bzFViUy4j8oC8LxY2hY1O1Je3EjsX9lNb64KytuRyA3dKWl09mAFWAQbkGWSTcjlsrvqx8xgXgG1
8fjBd0OdkzBJOIH71lMkeciIMdljlcXpL1Lz3IWUSc8dGaoiXd14YUrfGzb2oMECxEVTK7auk35W
6C2Pq7DkJRu8dFvIhRBL1efRzLEclToU56mhgc7XzXtKrfMuDTH+1ja4n0F+9M4O2uRFtiuuDt34
W4+o3J29zDeJJt9r7bZ/ijRALBwYPNAT75RjDd+st5Ctqx3EltEjz62H4a89URAvGZkxK6DP5wUh
vGgeJkwdzD2eC4xcJaSkagwhRPqHVX7nga4zxNY+AU8pfMmLg09+ioc1Xz4wegxROGB8Jn5x2iTi
FnduLYx9ZKZUkINMOXNVMkaOc3EKHU1KcqOemx4YSlUMr/5swBATHnWw/Sm4zC5egQ3BgHB0fTvw
1BSprSG+pSmWc53bZM1OunhJuvqbE5gY9Ebc6KK2eFJLop+9WrUcS5SwRIGPclxk9sdCCtvF1UvJ
kI8GKGRyJ6Qyy1+bviDJf0Xjkfg622UmsL4rEhPtx+q0ezQKTPlB+JP69efIuhnXo5Xv195qz53u
KUidfQa9TpJImxGFx92XIxoAeTRfU8IpNv6C9NckcRvrzZpuHS2sYFPANmzTfs1Blw1nBFbtaysy
HX5l4+rbzzg9rSenLhCEOPw7Rf4X8CBkra6nbUUXNdW02IHAi5LDitUALTDKOt2B4xkJzEcxQfWa
CSd2lRuHWsnsb2UI+AMws4NtaHkK6arZosNAX92Q/XiqamvkXjVGzVfDTEuuYXmhIhjlyjR4O35J
dKx64Q913wjE+zQ8V45k6eadIXq8W9nBcwMoN6wk935CqHia4FwlESobT0XQ1tsmb9O9xRK2W5YJ
EFOnt1wQYiegmYueUO90iF1naPdFUHjPsyOq5yVPCVjwu+KWW+FsvAHnZTrD+ShGFN/2h10m7T8T
LZwPC2G0O+VYWJATl4vLcXeze0zsH2JFp605KUEEn0it51Rnw5sVlCg1MfqAog8jQNLATzUYSCPM
UcmTdI3ixQ0Yku3REUAmSsWyQXbW5tX4R5M0+dSOKQmfXOCfQY6DtZxYE4kZJ710RjVQuoNNGC9Z
i2uA/K+ZhLOHFWAyloRLkvSj4QQL/UjmtHUyhDd+Jr3n3XLGtLxOFvkgRlAO/yPtzHYbR7J1/Sob
+3oT4BBkkBfnRrNseVTaTucNkSPneebTn491gC6b0pFQtasbjQKykaEIRqxYsdY/LLU4/0WZwfjd
NhrxnK7c2tJD3s82Ug6jEgHrgFMAQ0ZYC5cn50Zr/OS7FUfGuun6+mva8KpAlIQku7N/aghAYsnr
GhtyCJAvtllSrK/65skvZHCbNdRONSBsvdFOVBcDMlWjatG7TaOfxzsYhnoolMfCt5OH2LaKJ52K
FnVV6sKGJmD+WCPozH6wAM1HAa4NSO5DD+lkurEN3oE04RosLzq58lV9vHdMcgnogxR8aKwAdVpn
fReSoyF71ejU/ML+N6jzdGcrtdzALh62qBGWu7bAhEAFtfU91rtuBJAtql1GxFiJsSKeij46DJCU
gchq2HyHCNq7BY5+cUxF0wD1ccfDGanZDmYOMlVEv0z7Te5DlmbG0z1cljeVQkYxYly5RjsSb94K
69dn1waTi96a/6jBO0fMH+22fWOENq1B098pmWy2bjHWCHLI4XuJncQG1jzxAnFAwj/cVnoG9Wvs
D+hpicSiJzBxTsgPdhoNpy99DaRc7dTxTuUGRRHCElu0YRERVrl/O01X7nGEaje8vfRdV9b+jzTX
lL3hhtFyzPofrYmlZ50lwZ8U8T1wkH210cIu33RYW29Mql1rEwgaNScDEUxBhpvgILARmHiAVjUH
cnGtEtt4oN4YBvq2R8p7MRjQtVvPpP0TuvV6NCoJ7hSXjaxura9l3lGrm4LtAMlv3xqKe2P3VMIX
QV9+ixRhfxNDSU8xs/Jsj1hwubJ0k++BloDnvScNiETQdOmaZoS7kyFcHBdjlXWqZuEtJCFlF/le
uA68RiG4eunaGIArF7r9pxYKqlCTHhiVHiR8/AhdEw1NnXosKBqiv8G/UmWg51kpz56aidvJWfy5
R8QK5QW0SSCkgF9oTG3vRnTyOku3n+jvcN3Z1juphX7AQEC5tdAXJEuhILE0kGJewRz+TZ9uglXh
OrYMVIkAU5Vh9xFFDUKQkRPuYxNUd4yQmuXcTpI+MKXD+KtMFfQYMzfHSBBGju+M2q0S5fmb2SA9
Y0FEWzdspweDHOgmRBRgWVogVeIw9O4kfalDx9bnkqo78BCwBNII86U2Qz/QN3/QJTIeYaH/BARI
bQ7r9G3bWfWq8Axr6/D+u8G2Qru19aHacP/m23gk+IVl6kAATTrAzCLYBFHlvNOT6xc8JNUFBmMA
TC2cLvAAq5ZBSc2EDbhEwoyCSQLGMkdBZEEjJvxB9RVdJMgBd+SI7EdDhY2m0DDsswwspoKKJWLa
Ykrl5BeUAmBMoB20tB1kECG7+BNLffC3vtXhExti0xZayk8u+UCgMUZg6sJRbEJXegfQr+ADR+qk
Ct7Uq1LLxEZXkzdqX966oKi4HFpdIeNUgluqeP56UKiz10mu/hl956WECvNixQpHykWh+kk2vXoH
2bjckOXgCQIFDma9geM32sYIW4Dzw9jQXpWjlx78pDd3ng7kxENZoUTrQ9KJvacNab9pHvLSPEva
W11ld4zZmK/8cETay4dFmKreM8oku3GQkFasgq4d/sPkYENMHQxeo66k8TZKoFqTGsAdqBR1XcWI
BPtS7ZaZmqp7ir2oVMRBfqtK4tDSmQx6jG6QD4oKUqimJIQaGAc8yuQ2yfPxoRot91mLK/WATve4
DDTqA44VZDuHVsYO+C1CBxrpzCbRUQ7og/S1SmmYE3D9vYGWogT4P5A156hbLnq7lqsOT5u1kRbB
m0gHnEOoG4LjpJZ/Yyum8QbsydxUU1bRtm2+rXUK0JTCxO0Ir3wXosm1SXqwtUHQor/RASjuRZK9
RoFMnxUTHi5v5gEcFwXwKM6/OEOvb4gS6MHRgdnVkSqfYl/JNuA55CtAT4Q9Ypu2FBAF+p6ZBp2V
Rk0fN0jRI8q8wZWPemlP03RlTy0ia3SMEUHXCEhzqhVgPSqHurNdczcAMJ0sUlXlRUQJ4hWxX74o
SY9KFg3De+SjWeI6T57QfUekQyAlWY15tXLNLkcuXKUEH5XxwY3z8UtGAnYw/eBxQLxiFabNb4IK
b2THa8gH0ZN3cUJBYIQs1wT9s7BIFHHYoNKMDhtFiQ6SXtzuc9QCD25C2aYsKEqymACRe0MDXVyr
WwS4v/o218IibXxEj8GFuXGbqytpRn8Q/8zYrugVQB4tACwB6kWmQ3vqve47ZJNvFXIX+270h9ea
evmK5my7GTxE7IK0dsgIfOuO9lq2rdyWpwnsaRQW8NfxcE36C6gFaxptNoeixRKRGWcRRXQYk9zK
lkZlFegNcwWVfWL/jJCBPBR2QCOxJZ9V1dG/41FX8DoBC/ec21GytVtHrNyB+lCnof2Rt0Z4BP3X
LTvCGskysJ82s3skOqljVmkAQjxz5aHXc/iz0WEsnioV+RNk/9V3M2/MH4E+SWlJqEIW+ivLsA+q
O83t5NJqomGTjq61sVWnfAu7ilqC5GmMAjnq8abfHwCgaz85/HBQK7WnYZj270isiztEHLlHeY3B
3KEXHadOcgBOmpBUZSQe+L78JAKTbCFJAmlDdbY+cum3UYzKht4byCiVHkJSLpWUMHKDjVYELU6v
k+glwpwZOynK9rVBKavNm9cAtNebSr4GLBfuqWypVi0cF/OiMG/8FxrDLhl5HD13uJA8OS4oXPjq
9VdQ3/oG5TXeI5YAd8P/hK+dNMTOBB6xLxqKlcuISg3I+DgGHhsgrH8oorSgXlIkeyLV+KIbuXKj
08TfxkVDeCFR0fDEIY8UvAxDCQ/PVb+jWfNWqd5Tg9I70v8Ul2LnJe9eMklRT6OC81D00r71wJ8D
0hh5mmKNwVbJsp+h1sfryIsy3NflRCjHS/TZGTN1rycNpgsUareGHgVf9IkhpkrNP1Asi34nBh1p
FRTZvZqBPaWB26+duo9v+3bIHsc+ERsFe7QNQi0YGVjRa6AYRbasdmGGEQyScQ41WpvSOi4qK9ND
RXmX2GsD/KPY+8kddFYEShqX5khe61A+QooQNso/k1RK/Rq0k9yGjcxp2SVAS4B+0gIA2dcbwYgG
f5mtiSTBusZWgiFwxWAvYD+Lke8mLY0S6H3mjj/dLBZsgQndkQbFjVd5IchXBd12dWoUhbZ4MsfR
WA8oNK0cUTtb2+BzWSUCBaqLxhd6P6/UltXvuCCZOyvMntWiKjbUev8fgA7uNsrMC613MEWK+ne7
s/M7aE/+T262/g5cCKgdhEETapQwrBp8BNB6apJHCsLDW5sRC+jCZrsuli9F0ZeLUvKXtJr70xg1
vcAhh6cd2tMgCcTwNvAEX5hGHzwp9GO2o6GjahDX7BYO2m3YsAxIw+PQAi+l4XgI9AwnSxZKUPmt
B7x+EVikVzjDrJvKXadQaTsdAbyiRvDXoY65rOUjusXFSyaQ5Vn4nu/dOn0kbkDz5StrGOh8qsZw
V4SI2rtA3++1lBoZhn/x1mscNkwrHSBB9N9pB2LQMTjloaDi/EgzI1gi5f4DGou3Rjfae7T8Qtv1
LUJyIQ1EcEV6ckNpFTpuomfb1kBmzm1K76EvrJ+o06c3WtbC9TU6G9n9qaPOi+0eOyrCMvBy4gUP
da3P3GfLAjHpyRzB1BRdx4hOJiWQkq4Rz53HXkI3CDTKDkaHGFEd5vZ92VZcn46Y0jNoIGGvRlQM
+WqDCp8pioZwx2ZX1hgxBrvABlrFq02f5J7TXcNxXFQpwaqrHWyQA4gpZp1Xz+ZguxsiCmowHl5N
gBkVmDkIZvJeDbhJ7fyHNyXOaVG0v229bX4mVuNtYuzBUJlDlcVX3HZL4TI9qu3gYSEjahpb6M6G
ITgdaagDpWo0CF2QJre1hIKNRzGuEzpaA2JgknpZ31YS6oDpiOEV0yydwqIrbsDkQBW3tHcbeYkw
pNKE8mFtouNW++h1+87WxLf3HimvAI4WgA688LoVpl8NvcGcKloMtFiBXK258M3sOMdmIXV79J9Q
86mdWMVHURM3OQD9jWW0zr5IxnyraCBpmlEpdxw8kumKInsdymDl6Yl9G4OPXZHVEY3q5msOrHBX
gZ55LuwRu9AGc0VEFcINdehuj9wnx1VWpOuDar+4mvosY7NbhdkgDqM0v+qtiZp8zK1apzQnQFza
zw38ukNUJ0C7a/ZHYQLWjpXG39FVCdFwwBJocATs2AIsFj1WDgnVUnIuxUC+ln7THe5Y/qqLDMg4
6G3zpIGgXQ3VQLyvslvNgThgNNBH0dRsUINI0x3aWipA8CbcpaZZfCdfJcsBjYouTBQ3hECh1nu0
tti46AQp4JZ4uiY/hChVdAP9YmeGSnDHvjL2GLqNCEqNEl6hX+Hll6W/SIEgzMo6f8c8CSJxqzRy
ofEwBbKowzwpgYBQzuNxLg2NWAneqI9K6EkRPBoFOPqzweEiBGpiZY2QWFpRwroK3OqtLMvqSa3w
gPQKO9p6Q6+tEF0zVyB0v9P8px2I5OYh495ZW7WH6HpeIcYAYXsJrkfu4hBdAaNxCPaD/q3pZXGo
6N7DOaL1U2kAmWMA3osWh6NVp3Xf8VdTt5Dv7Y2diOY37kbWjeaEdI0c9SdifcmmRHX12emc7760
QbaVFA5onP0C4Kut6drwPg3iihISWm923gEHEQ2WW61FyU/NtqYgQ9OghaNbY7obOUAQFDh9rYSn
QKN3cO/Kej3jxOdGsmsUw3vUzTp5FjwXwZDXPQV7KtM3bKqfRU1/Ik8y3g22z0Xktuq601UgpZWm
LqRU0lUPp3chhhShQtK3ZT/C0QQWmK0bj5sPbWu8OSZRocAJ+i2lOx00HXUYijhDjbUWaoiOKann
YXmx4lPwAvfVYW3H6R8du8UVWk/xj3rIuydTNsr3oqM+lOhGDSFRPBcklvc01tCiUt3+G9neO1Az
i1orDBmsUftV2VAv6lrQCmGY/WJyHGlqQgvqcjEy1XSh7NyvbvpYiEVVFuWTT9jZ+TlqmbjR0Jmg
n6qnMNpB4eCxQgNDhx0XmeG9idf8Skvg09JEz5eyx0dlobuDuwcNgC1UIwdgxdxp6ogSTYPrB2Ap
EE2VLMcbx2nROvbt6K12KVjbOs2GKuJqMNUOG1eUFJdxEAJ1pvqLUH5ZAc3p3vGmpKIcxRKtERUZ
f0glfZ/taM8oyyiCDdlqxrAGS23DLoFXoXa4EY0pREoHa6hV3dYG3s0VZPVywByBHuMtVJSHMIrs
F5BA4bJIC7kF3kIzAJEP+FyNj2nkMDVvaKEFWUMSAOQeJo0K9Fgq1cGsrYKuA2gb+gSCl0Yz5N7a
buUfz2lajx5p30/vfQVhK2hUUGvMVdYNdBALF9Ay2rio0IXW0NxYQNY9UsHQiwDxF1GJC61lk1nS
INXewB69FQcMJxva/hqm5IiEDzy0zJZmq4kqozKV/AKnit67BpSWbimoniNpCHrNM2+q3KOkAmTj
l9X1zR/PQsdQIPirxPlvm8rsFiBOvsU5bph+XfIHuoFYtQbtfF/nnKMegbbgJGWqEoqXgY2Ud+Ij
BqR+KdDSXGQlPUo7Ft2qsNRoW4LO3QvSK3wVyd8WFRcvZDgZ7UosoVA5RfIssCGzNI6OSnBklQfa
WOOrhUPCkf8vFga1r6yTJlDWovEH+H2gkQAmqr+UBkAmFbniV2QZAe+FSOeRWrA0xiSKIFra0pZh
c+OnhnkrLUB8FcSWPc/SFqZBWO2jhhoPmvL2Wqdph5CIIVENCc0bXYsCjET7jVHAT87pjyJc37aK
/koTG76k0O1tY0nrRrikldwVkJ00w1vnyVDeISNurssxKVCNwChAlgFcNwJe0hvIBZn8JW5JNpln
kygIFWowaEGwFGWDno1lguj0kC6ytTbYgp+hiwD/HRZm2X0JO7d+1xHtQmOV0tJTYYAwwwXZXI65
i/SywfYrAwReMKd8tWmFb6T74EBpIMGbvEnUEbBroYChMXmAHqgOokQMZQz859QrTRvxzSNR+Fqk
GfNpY/XQ+an56CdUYxWQ989qnsNc6x0H2j3gVhCRJQV5k64unW/4WEC/palpt1YHjRK18vexmTCT
Ouq0agDFnFdks67r4F1wJy7ilkoFdXXKsNBbEAXtBOo0ANYC9MC3qNsBkVARaJtUWhWFBCRUHZqt
GlwkEjnnzsSLBEBMX77yBNa2LXxxGNK4pdwUmsZRCVtSYi3sdzq3F5hYpb+XlLbVXV+ARsaNLJL5
U9ZD7XWBVBGMKJDpemkv7DjmvOU2ny2BYhM4Jkr4Zpq8gSx/lbVFvGkTPJAD/IctJyp/I90L3Imn
b4WmrBWtxmRAZgz34oVTwJYdfEK50qNdVvNDl2GhmM8jqChAeUH5hkeMvrXzuDtGvmlxpbDtKp0u
Kt2zkUYy8jJ2oItbXQfXzsWtAVUxGtqplLGEQCghqNJsO9aG/TMLa3w5bXoDngtc6rKZ+6nnuWno
hqObBq0ZU1dnnvGN8ATv4SF7grv8xRvzZaYN3y4Pcep6zhCmQyZt6JYp1Jl/O1UwSeu4zZ608TDY
rxDbrAhiMXzFy+Oc+sQzCU06utAIz1hV//d/5T+/Pwek6//nv7X/CTCYMIfESZ/y8IGqgsi9lUng
bIL3Al7g5bGm3/zZW/3zWPbnsUr4R8Hkdvg09O+p98dB3tWhJa1RE48T0GC34LYuj6gZp0MKVUrL
4BQ4wH6nL/lheh6WlGLKR56yDlUBIO3N+ARbFEDebyCvy0ahckq9vvvlOMc+omJYXZnzme/IobYN
KYRm0BaZfce4pwpCczl9+hFn31r4ZKnDhba6PM0zHxEKjk5lRQNNiRvj51nSBTcSdGvSJ4lQNpC/
KHfWHk/jODu6zu3lsczTFf001mzvh66jjwYWFk82xaQOLpxAekIbvl4eRT87jGM4lsnaORyBz1MC
Yik7tWYYbm0sIZ6QGNtYf0ycE5ZfCvHFNNx127z45h5/K1pA1DIFNJYHJ7sjYAUur6mHGLmufo8N
3uWfdnL4pa5KlXXWDc2c/vv5l/VxUSuK7+jPZlt9LfUXI7X+XB5BO9k00xAgQXSL+8DiYv48RKsB
5ce3yHjm6QKCAJkJ3UVApDUwCep+KjqgHK960vv4m0YRvjeL4wTB8sJ4i0ET9ZWEPIw8anv5Z50c
X0k+oQlLk1LVgJlMv/rDWSoyP+Q3F9UxooO+6VNKDja8MvweRvXRiZpjVZkoMcE4J+FNyJz/+fAc
IpWAq1nCnu8IilA+KD+95MlPWbMcUbqzcNG8z3VZP4Q5voPqGIT0G1RzX3EeDpeHn9b8U/Bi9oJ/
JBemSvSffXYTGvdAj7489tprOR4LJN4wpIGO59jNWvH2l0c72f7TaEjsQzPVuQP+imsf1tqmXUKt
1S5xOKRlTb2mMH8beXJlSU/ixjSKbUoVCz+LxHMenOoUgGpmlkfgtm4b4OL+u+vw22zWJKWXJ3R6
aizHNKl32txnjiFn9wzFx6Kwu748gl58Li3vpjONu8tDnFszOtWUfXRgCNp8zco06Ec7LHE0gQ73
jBSM/hhpNYIyIerhl4c6txmkrjMdzqmmilkQ9HhGqaGR1Uf60LgYG1/Bwuw6C7J1Ta8yltoDeuTr
y2Nq55ZQEhKICUI4JykBiNeGXjSDJtQcydqtjU+JIP6DYMzGY/y2QdQobB47wFGtgz5GsEscsSlq
+Xz5l5xb6A8/RJtdN3XRlT55cn2s0bCw2qchgzxZvF0e5Fy0+TjIbImLJq9AgJf1scEbU3mIhhtT
UkGDdKIe8fWrlK+Xxzu7usZ03hziriamSX84cZCszCgfmJRK4b2sn0LXXf7vRpjFT3xfW03gSnGk
xeaRRUMt7d0rx+yvtZ+HKXY/VXrblhgZzs6ZIx21E+ZQHSvlkZJ4Rh0/0B6d4l0z0p1wd0gbLDDb
uRJIzn6sD6NO5+XD4rmySlLsoqsjaEHqKvtUvLoo3o0IR/Ewb+JFQXX48mpq0wY4malpSJUoaVrG
/B52QTogAeXXR8w3Vqq2TzBhcx9zd4s0R+Lv24D2lfIbvMSVuZ7dKB/Gnf78w1y9AMmo3AsY1xcP
1E3eXHzmrsztJG0lMHPLokcuVWGjF/F5DNcGwBFw3BFRbikzICzjPFnVo94cNEcutepPJn9o3oPS
vvj5feJvLg9/LrrZqkZDVxCqCXGfR6eSGsUR+OVjM5A1A/rJVoXwkAaRWr1MpuagHw/+URl5uV4e
+dzafhx5to+Ej6ZGbHNEMvScR4wgkuzKxXqaWlkOE4OjZjgqen6zK08bgGkmSGsdMShwrFe74v5G
TPbX5XmcngeponXE16Pnwj0+CyZNb5At5CbnofjKE4tgjREFbeL4kFS7obi3tWu3w/RNPp8GkjIV
BozQBA6P5mxeYUj/GAwPuxINlRAF80byzjD1hY6ifFleS8bOnL5P41mzO6AHxu0B4a2Pvvfs8qEC
5UbNPYQZVrWNNVWJMMNt0d/02pVL/vT7fR5X/7w3W7Mp6W8QpolvffjuhQe/fGaDXv5+p/uQUaZX
sY6kk2FYs8sny0SmwpKtj8hJLv3sfqyubJCz06AHYWu2ymtinkDQIDEGmpzlUcJ0TMfXkmyW7Gjd
AHG8PJWzGwOom+2QsOgn91pjq4UCoqg6ah0VH8vbaBZkmFJHLbZuaKzF4z+/glg8h2lR4NI5ZLOt
GNWQ7UJLoBcc494hOuSUW4Sptoa8iSTGC5MOFUBs5cq4Z5eUNz6pkYVh2V8vyg9xWVKBRtCB90EX
odoC8lm092nybpv7ywt6mv1wqnmWOYZhmmQLs+joIVoxQDPjGRSRmQh3jRPLPurFlWHObUFd6pR+
bDwrHH22BRXbbGiHGfXRgtuA2k63jYPR+Reb4+Mgs9OUA22sFSymjgWPmAa8NB3JqnjP2k1eXsl+
TksxXGgfx5rdaaUsaGaHkrHSR9/9AlqahtVmMsFW1KMqD6SrWAMMsQoF3l0FyZXAcX49Hcpc0wvE
MmefDYoE1cBSq48mRdOxau6AVb1f3hnndiC4b121TSGI/dOff9iBPiZKohJJc5SGv4xR/lWKe9kg
8r+9PM65HUilztYFN4x98jiMC2nTb8qaIyJOOCd7gIvRH2y6zeVhTtMAIPKOQ+AgCMLwn32wtusN
z4OYeMxEvrTAgo7aviv2MrjXsRLNby6P9ldmOrvBNGZlOTooPeAjs70Ir1DGSjsyHEQQw3sJAaql
5rMSPQl5r3sbM/MnhvkiD+USmfQVsKeloDgNRxgpemrVl3/PmY+pGUJMD0puAVLqzx8TkJYhwyAa
joF5a/kK2qm0pp0bce0peeZjUrTj9U3xzuBbzval2vNobWt9PJoWCvg/B7giYXilZjf9HfOlNSWr
C7nI5Hk8m8tArzftg1w9igoxO/3o4Z8Yhjspb4K2v7JrzrxApGaBFhcWb1WwlrPwX4IIzjyuhqMn
oEOxemmkqYAPDSQE4J9jb67o1Q+gOjdjGF7ZROcWk4zV5Gblo1HO/vzRgGwbNYiCAZnWcA1z1g2V
tdL+84uGjPzvQWarGQ86IiwIFh0dzrcG7wZpndpETNe48tnOhCwGsh1Iwo5pi3mbwdARS+6idsDO
HkK3Xq11d/WPNznpjTSplpAKn1zV6Fj2EiBPd1TxtNEy9c5ASSnuzTW1mivx91z81zlQwqAWTxlo
fj8nCJCDVi+6I6wW/MsdcGFZRmdXpDZsaT0Jligb4lWlwOkrRO48NVVffNEtNNp6Elmw1mrf/vND
/uk3zT7lYGIoi2FKx50ULOvkV6s8F/q9rX6/vMznzsSncWaHHH/5pFC1sjsaNML66EkNYWwFiz5/
LOynVll39YuwrlX3tClizo69zjVBGmvzkDPV6bR8uI9MjeyVfnl7jFDCQ9441ksYqSv6ZHm/lV68
GEPazukXdGFKI7+ytGdijm6AUNBtm/Bpy9lRVJy4cxRbNkfN+R4ihUShGABCmt265pVDP32kk2nS
2uE5R3wjzH2eZgWKmSp92h5H/U8MLGkqEuVAa5BWvPwZz0QXnXIphAKK0Kf3rjQQF8+gPB8bFEC5
PLajhnmMce2JevakwOjg3qE0Kyl3f54QfdgRqNbQHOPyqJlrr90b4YuTb1v9QPd6XetbD/sb1E06
GlqhfL08yzPX/nRI2S40NqmszOJ37hlphjxacdThcTstEExEYYv+2PtgfuAbjtH68oBndgp3LJ8O
6inMsHnJyqJZzR84+VFLAEW4O+HfKSUQawQIQDNc2ZbTr59tlk+DTbP/cCYK23ABCds5XlMABtKb
ttko1ZMX/4r8FxlBpumN5eXpnVvPj9ObrWfMMWzAROZHN42/4p+9aHx9U1fDDXbRQBDQZRy74+Uh
z5wIQVCnSYK4gIqA3edJGqAz0kZq+bF9iPvXQe61aOukL5cHOVcC+DTK/Nx1Dow8g1GGYddB3RDB
W4VdSeP8KSlNw4FX+q2L74OIr3zDMytK4439ghGdprNnPk8P4v6o1GNcHGMwSotSETcZPskhJAx0
EFcl0LJIudbHPXMXfxpz+vMP+yayTceBfl8ci+S3qyirScXh8npeG2EWrRMNcLreMat8QDYwwfg2
vTLCuWsIVAHGprbBYdPnfWIERQok4tiKZbWvKygoyksMFsyxHoX7kLQogjya+rX9f3ZeJPRcBpZN
G372tSJdKeLGFmzGtv5aGNnBzcPdv1i6D0PMrtcmQ0kg9diJuSh62lcebp91WF0JjNqZ+A+A4e+Z
zE5yZlJ2NxLkSR3kUgIkiboRyQ4Mm1e6EeBLbbv5esSO01Wjva00CxSA3+JA3cFOg1EHBxW12/fL
Mz93x3/4Tdo8RxyLJFDjiNV1AdlDs0Ygwc29ZhVVQbfw83iER2c+RyzPGuk2ZL4DyC2NA9fTo3m7
vfJrpm85i678Gsl/wJM4uMN8PiVOnmujnVgIuBrlswS0EgjwW2D2i0pbCx0QuXA2bW/edPwKHbU1
btBtWahPl3/Hmfj36WfMPtSoRiNvHvZ51hxkC/sUVaS+BkEEXOHySOeP1N8znofayI261E25T4oM
cpX2YmX3RXIfqHcih2Ox7bwfgz9cuTDP78P/rLI1i0Webtd53E53mHMwqvvE5ip5vDyvKys4b7Zj
9GAh7coQYL/XeFs/mZY3OfFuyk5uLg/1/9nCf09n+i0fQuuIJ07fF2Z+9P37GmtG8SLl66Q8oOKq
6OQ/W/3FGb7F5lY41z7f2ZVEi4Z2sU2zbB6bcj0JezDv+dEod27bQsjdemDJLk/w7Fp+GGQ2v6qL
ECObjqhWPaEtLf133dtKpJMuD3MmjTINlBxt4BEGdQv98zKCF69p3pO32RgndX+idGsidqDLb0DU
rwx1fkZ/DzUL6S0MmKAzveLohbtBvNXt14Y2WyWvJPbXZjR9vQ8bQ0f4OkpxGDt2NbQ+5PKxc4Bd
XNmYMP2biGFBQBca/5wUdZMuV7BRm44xOhuecbDTu6y4s5oruIGz4YKqnElSxnue/sLnKaEj78Sh
2+U8IQ5R8qPJtjHuKEH7XMsnswLnHyNIeWXQc1/r45izZUxqKyyruOJ2dNxjUsMMKMpNrEGEjtLh
X8QNQdGQOh59KJL6z/PTCrXHbdlgfpZ1MPP8WbO7LcLSa7Au1x7v5xKLD2M5s7VsvACx1pBbH++F
hVp8r0DOXj5S51fuP7NxZivXJIgcW940G3WnNK9W9FjmPwL/4fIoZ/OKjxOZ3ZrIp0St4zKRJopw
doMPFL36lAfS/FZJHkWfbKhGLWz5Q/T4Idz5zm8DZQ3z3wRDHn6G5HGLRuC86aWCRIPJVBLzk5YK
xeRtXf5wc/1K8Dj72T4MM/tsWaDpg2WwHavysQzeXPNa3ePaALPoFAzIhfsx8+hAq8v6t5V9vfzB
zm4LABYqaGeNpsb05x/jEtwnzDxH0mg0v3pt3ZnvGbEpltdS52sDzfJap00DdAdZKqiLCJB+EemX
Flzd0L1entDZFeO4CpMbxDSc2akdujqSY8g+H1HxhaDE8+MaauL8Jufvth1BAYUN9nnR0Gwekjgq
eC1Cmy8AZ1jdbWDdd7620QJngWwLxp7Psv4xmjeRC5MINrZzoEJxZfudXPk21z19NV2atF3l/MrH
z0Lv2qHKXqJcCXZ+5lm3fiflPh8s50r40KY5fUqH/xrLdLiPJbCG+YnqI1ACcTZmLwkK52FI1bPH
b6paIT/aVIcGDZgMIDtksmVWR8/gVQNIf1qQHkSUI7+hL6sgopStXlmCk3uVn2VxwnmzGlMLaXZA
yrgZByVvixevgqJm1ZiWf8moKmnQX+wrNbOTLTwba9p6H85K3JZ2IRMEmG37zUeDFr7m0g/x1oED
cXkTn/uwH2c1C9aDakVFUXTFi+W5iPHCaOySdXe1qnp28Wyq/9xYoAPmABK77xOzyYriJRS/lBzV
Pe0h8LzFMCo4s10Ddp8cTFYPTSW2qcW/nVQCC+kij2MM+QuQ21ezDm7hJl/ZpNeGmIVjQI6WUGSX
v7h19iOCzdrg9Xj5y5xm+DbAXdgSwBAMGqTzCh+i+HEQyYhpjA8m/HqYoosQuh12Fqsx2+OatQnr
emXE/raBkBWVV3oPZ77ZVEG0wcZQzwQh+nkTYgKimYgDTTKc7rYNdeQruhGyqMLTsEKlNKuiK6nr
mVV1LBVGhbCBQBjz0jt8TVOE6Gy9NPU3vFLWrXMNhjDF5FlsYQRHk1SKrVMECcKjMOcyNXsJoGsI
ZDGt4GdqIvcaY9eLZK5mr/trqPwzh/nTmLO9EvW1EQO+IHZCmKzFM0Q3pJOXZr+9vGHOjoOBL/U9
S3JlTH/+IWgkiFLQE22yF4NKSteP5doLc3/d5bJFHOrqc+ZM5HDoR1nCABwgqLp/Hs6vmjhGpTF6
GRHrtpx43VFFKRD3vTyrc3sC7IGpgajjy80faDpc9wYgdviSxyVS76bIb6SVXnubnU7G5CKHl8Rr
1qI8OmsewHjWFRoz/kvd+RtUbdFxE+tSa6+EjdOrzeJCo7UkwHKD9pmtWWn0mSWhVr/ESNziHjhE
3ySmayYGT5s0/nF55U7Pr8XlCfSfDjZF33k1opUI7HRYk1IHQBale83iA4oLiAt/k9375aFOPxJD
sXhALyF4nVQEPANJu4pq5UuYYNtgKxbSBsjK/+NBwEdNF7AKggjIw+cNV1GIQ9l39F9ct9Pvyz5N
1qYd5FfeFac7weYFxk0FY0GzzHm1N4g6FQ6hnbykA5baSKMZA4LP+rVhTvsArBMjCaLdlA7P33yp
I3TXsjv9iB7seujM26QtlujBPCLvv7bAfymKuxED7vDUmlVFrC4v5mlm+df4JtkMbTlTzJE9aTF6
oV0k+rFH+yE3tZVh7OJhgHmLZzoiDP5dOxxQg4altHUBkPTBzqqfsWC9/DtOgtZfPwNAGNIQdO3n
USQufKJx2OpHmeE+A+St8uOVbFqIuLvLI51f8YmuZ2MVIE+qFWahVLaNo8/RROAeP8VFNsnbBmsc
ZDPI1doqt3Bjkdhk/OM34jTJDyPPsnh3RP0hHoV+rNSbcrzrvFs7uFKKOdm2E+qSq5p5UcjSrSkY
fAj+0IgNPzBScVTKbo8f0iEw0JEpxs3lRTy5P6dhYPTYKgQz4PKzMxiVvlpraimOZvbeiL1p/Kmp
FLvOQ4XzJnbv2J7/0/gPnY2nj1Qdwj8ui7MRbUxx4swIvC9Klz6bdX8Tgbj4340xP/MpbT+v6hhj
oNTfobsssyvrdhL4eb/pkq2HfQitEHN2Nxv6/yXtzHrjRpYs/IsIcF9eWYt2yVWSLdkvhNy2ue87
f/186Yu5oyILRagHDRgNGHBUMjMjYzlxTpgF+Bv7eYwZ0IV0OZU3WvvYCB47+ML8aiUWWPh+7AnU
EgmUpZnyvMHhTUPtT0iaPqsTit4jPHFIzaJa7j0yd/3po0ecSlpPXM84NSs8PXqoSSUQOTXec2LI
v6A5u4Zk7npMkt+Xj97yhIv3mVcTnBTY4nla2OUgfnxkBZ4TP3uM9eRe1VpYRpyVGHTpkE7NzKJe
wwjg91Ud/TmbEE0KoUqE/NFH0aBZ6+CfXRBNEPbJJuSYv88Nfdgoj+DS9aPppxw7D/WESm20NoB4
xgznQAO6D3xIWSIT8qRQ5SY0n31vuJEsj8mI0lW7lQO+rNGSIagMOuoCdEV3bAZtzxUrmSbQt88M
Nu5kePWzO7l8hKYkVOKNpW1l3hA7//xmsSaF7EggWFjm6dEbNVkKJnAfz1YMNLWtHuA72dVd+gC0
YCX6WH5GrhLFbECdlHvAf52asmPFh4+/KV5yp3hHiw2NI1Fp0H9cPuVLR8FQoUKII6JD1Kxn7q51
Utuf5Ch6GfIXG1GGBs5DuAjdyrZ245C5vfTpdTmEISZ3F3SvSr3ldF1VAWewYebySy8r0m0uw17F
WbR5jJuqWZtUmV8uBYCqZZNPgmgjQZ9jEExl7KeoKKcXG42VpyYYKHVLSX1lljLg9gQ+iJXVLQ0q
PB5UbMA9iJrA7IBA3VzbIxJXx6YbfpRFjVasBKW7tU9X5/TnO0cX+aOp+QUAhxBWFG3a41D10LtI
LtVapnFquHr/KOVNE/orr9bcxwuDYtaV5TG/sshZRrOop9avomPhW94PxR5AbwWF4MlLvPFuiMrx
NlH6ZBUPMb8J2BUVSbBO/+lXzI6oVES2g95CdESPS39SqtH03MlBK9js+4p+lvMHNb0WGmSzvC+6
HB6wTGrQTBig2NxLVQsFuxchth7bzEJXUMqshJQLTDQ/kNyeaQadtBok3exIO0mZJhHscUcI6kpE
oxOIucxGMRGb7SHtU4X+ig1lV1IO7XVpUwlIFIURD8v7roEM+t0lE8gfCa2dzLNlN0pQCOth+vp9
+aqf+Y4nP1M9vXkKSQbE1/zMegweWz37LelQw3fWzafN2Iy+yiS4FFZIO0/NILJT5KJ2e9Tr+iZp
QcY5TGFP1vVlM2duGhMXMsOn1G4YBZ35/6isxiaXjeqYGddTiCZidURPa+NEPy/b+dvs+1jCYXcJ
4AGYO8QBwJhmVzrTPFiSlCY78msQimtQLlcyE0nPPFH3gRQ6m8JCAC/heNzBuACjdTJA5EKFIvpF
+Fo9W8HwXfMgJprGMHoCX9G/oNAEtV7n208lIrr7OuLaypDCqO5QadbaDTqz8aCGRUWDZASHOHtK
egmpEN/OkmPX9jc6yOjrkimVLYIyb5e/1TlDpLEGblfA5OezCDD3ppaDKtaxLrLuy5Rl8h3kW+Nh
Uoq1xGC5/bQG4BkAdC28w7yAAmuWbo418iiG/IiYyrUN78pgQcJetfvLi1r6WUYdmEWh7yID9Zy3
IhBBAV3Rxd0x0n/n4/c6+FVUPxP5Rzr8MZS1B+ucMWrIvFYm3p1U/fTyDIWMuCZV1qNlIZIeXldO
ddNNFfzwTImH+9z+fnlxyx0T4/EiyDX+ZlizWyQjTJfUilMzHWg8VZK3HYrxawcR92Uzy6dDpQjF
uyE7nEOOxumy9ImCguR71VGu7uvA3Pbjl9a+N4unpmxWtuvcipguo3BHbLHEGWeF7rW+qtZHCrra
btJz1Q3EgKygRlxZ1ZkzaMsAjQV6U0CAZ/cKuescaH7fHnvqUW8Zmro7JXjNvV7bqqW/1s888w2J
CGWmA6mu8S1n1syekZrU5L2XSsLO0G2lW1u9DhA8WBvymVfXFB4xMWdAzRDXyvDj6W4FkRXo0GsT
Wfi7pEFmBX7cy+dB7PepT1Xx2jD9mAr56fLFjCARzKWsPzZ+yjBZ7FrR8Ch30XU3Ok+xlT+YGgSV
si9//nD8nfbFcZBUafOZaRWB9QmIWXeE5Mi12rcefjh/VFZWt/x+pAYqSTc5liEohU6/n8jJ7SJz
wmPXxXeh5d8htriCFlme8lMTs7e8zWvbq/EIFPfBeuewm0rWA7CVlb6gKu7/6UaJLAeHrqpUediu
06W05aCPWlKHxwTuUFBEzHZMHgI41tQ+Wk5+oytvfllvaxXeQPhC7hFDGt/9MMp+2mAU9k4sWM57
Rb+qTN0XZT84KPJM37aZ7UOwr392KF4Qz9Aip8jIxYT9Rny3D2UpJGR6fZz88BhG6ZWvVxtbucqm
8aazhxtT3Tn0ki6f5EVd869FkkFgBpynRVbddmXi0HGJjtB6KxudGYpcvXe3jaCil4t+ZyV+D5m/
o20j2xzd3Nf+qUp9QP0k7nY93BwrTmlRdvz7g2zqFZbOgNWiZDbVJeEqRYRjFH0doZskQy3juxwh
jv4hQDUnUeRdU/10zM/OMAvDBBlQIpBLmovKWTCp/VRacXw0aNZNxfAaE4e7QW9XqM1rh0xbJZdY
vpYaMaBOYPYfhpfZbqtqUaRRpkRHm5mAsb6bihg+u+suMLb68Nrae1168GsIf9XbhBZzpryhcIag
tSD3RlZATd8uH4Yzt5LHFFitwzgPXYmZ4yyzaETdo42PTXmIoZmp2xL12LXe0Rn3cmJl9pgWseHE
lA/jox8au6J8V1ahB4tWMFspsjzoHlnNkteuNxD9MCU9PobjbY+WJfqKUDXxp6VfZ2m8jWFkbw/6
9DagUXv5Gy6fOY3mkShR4W8sdvb0BmeGOhhwTsdH1blHOjtE5dPimZOfPMf/9GuAKdJ0Ajsw78BL
T03RXMpJLIzoiPQSQm3fLETj+pvLy1nGCJT/0Taka0mCyND7qY2sYnZ8UursODlfDQgVQ+JUfxhd
IThx2dJiIIlNc4juDVDdDM5DAXZqqkhTL7RsPz9GSVC7Vq9/TwIbRAfEp0X2Urb5tUmVINaCq6xo
3KaENFeLdrXlrfTxz9wCWH8JHRglEKxVs98RxwPs0sjBHNWkeCw875/YaW7SIVx5As98WcI7mzPK
TYMHYm6m05BiLClHOOV1Peya7gHhom2Vmyvf9YyTcQDb8d/ZAesKnQKECKPoaDb30RDcZLAR9mBP
UURS0qO9Ovt01h4tdZrPRGDyvFFWd7SckQ+IjiXEyzTkbq34VR2+ILHjFTcqIlyXj8253YJ0QuBW
qNUuLoGvyF06dEl0HNNim9l3dXaY1OfLNs5tFZxG4n2UKZHMCyR1jeh3kGOjsCDQBwDqdS+UyuA9
llbajMvVMJPOPDiFAQJyOvindwBicAf3yJVW4+pKzb62qsIQ0J/Ly1k64FMjs4rAaCJOgawZJ8Ic
Non2oqP2cdnC2jJmD4k3eBLE0FhIuh4g4ZPjoIdXrHjas0ZM5gdF19kgzj/9VsroTzWSitHRkvbT
pLg9FXNHfbu8krPf6oMR9dTIgGIluRNG+ggxoF+VtxKhnl8ELwZYQcHKPHsMp0g3QDMT7UhqvKmY
tLTBuLM/KxuyaDfA5ga09r92jNnHMtRuCmEAj+BkhZdUqAGXN116LzGb61tXubJPaPDGzcrFOff1
TMry9PDAQeJUT7/eWDWW3+RSdGx6uDO9RyX459PbIzIUWwSwPB3OLP9PU+q1qDf7R19Bxim4sybz
6rKF5QYxGg8FiwxzggPIcrZBJWDzqEzz5Dmy3+G4cQ2EjpxwDV6w9DBYsUDSUArkzbZn64i6ZMit
JEieY9vqfo2gY496CbrAqAtvRx9pjT5n6aTFwL8GFQQkM7TAtdONGXRDkibqtM8Gwi44a5Sfr3Lj
dw1bXKa9VdPanPbyIJDRyECFMMY5mCf/MVSdERDj5LmS3sOaCYvmy+VtWoZdjkEBU+RNVPD4v9MF
TUVR6VkMz3NeFY+wqv92rOiWrtQWL4QcU7S9bE7s+mleKUbBRVMG9hKKq2K9H/I0IxJnMTG7Y5Yf
NNmvboaweoQR/jed2D8IzNy2ehPcOsFn7xOVSdGVURiJNaBsm/nVQEUQUxnK+giEEvmzdjsGzrhZ
WZpwaSdrE/UTQFeQhVADNea4OFqsdoiq5nREj3y6keSi2Ku1mmy9uvPRF0WwIqjtK91u39RE6n+V
6hQhi94Lkbg4VpUjbOLZRtdjRd9B0RHQVbCRlLdj56pC8nNTqFX2GNRB+KuQUmdwY13upT16mdO2
tXrz1p6sbt8FanbF3abzP+bJDwJg88GD9HWiGDY1j9bg1Oj0WajO2D2Dh5paN7eI+KJWUm4bbSyN
DcrodrrVskzbMBya7qPRlw5ITWgo9CrBFajJZFvIPePmyH/H+8AP/Z/qEPQHbzB+SDWSAwaprxvJ
XTvt0AWkTqWibonM0/XkVFOElEuk3DOqLrlNNTVIkEu69RrbVXbVIM5+XcVRgyx5Uh+KfJx++brW
3eVBT+6BSOfGDhXUDaRa3ldeVWyogpTPqQ3JToWWPMB4pdtHqY6AfKqi3QVyfJ/mpn4ctGLqXcU3
vM045uaTiebiP+iMD9EGPfTywJmR/a1vVuPoen7tvPTREO1Ly/+J+gpjBJdPysJpCddBZQW0pkV5
dJ7q+MAOCi02piMsLRul2sfSo6EesmEN0rhgKgaURzwJ2ElMNInH/vS2DYhXBrEZecdBmfx3dJW9
Q2pb6KVK2mvaBfEm1nKVKQyCJjdtpWkvyn+uE6l3XoCKpypvulL6XRnAO0b75bMfAQdArimaK4LH
aBGxDZKvDIZ+nIzfia25QoUT8TG3sXb/whCMMPSe8deLxLLTlbpMvFI/xvZzP1xp3tdxfLPVaGVT
F++d6IzyZtsK7QmBJTr91mYnVGh5gI45gUJQ3UaUXKLq6+W1LLy1MGIB2WNgkSb6/OSUMbCXqhq0
4zRo2wk5nnx4LPUbpf2KJNplU387KafuDM55UA8MRwis6jwGQRosVBRIUY9twtT2+Ccu+ysdIrwg
vnXsX2p9G5X3vexvJLTeC/Qbm6+Uw93SrHZTdlSyx755zEp0wq7K1ZGsxSvCZ/hLnsDpdkQf4/Rb
y3ILIw6/HAcmbywh+agmKA68KNF1ktQbdUy2pfRg2XuEQLZdv08KmzGW3x49Oz//kUPYXV2vkkIv
b7XKpwJ3SxeHysL8RwUiGPZh3YPBPmdWf3xuigJGruZHNaxF8OdM2X+NiQyVI3e6/paHzgvb3KRb
3D8ib3RVV1qAZgh6wqq/cuSW5xpWlQ+2xKv34cXOvdiwogRbQfOmscGACou15/mcDWA9hLpsGg3/
2d3JgihNEOQ0DoE+MFcMQYzX79iwyyf6rBVxcQB1wa4wD3XMSK89o5mw0iaAd+RtHNUvrTSsxAHL
QizMrARV/7Uz2x1L7WzKP7JxCG2hLE0dK1V2WvmMWlmV7Lqu3SDb5tbpm2Z/+/QKURkA9S1IkmHM
m4U5km+WCOt18sHRwJR1uwh+ejRjLhtZhMAKneQPRmaBPeOxUiMjRHIIJ8gBvZ8obWws84tS7qPw
ul4jmj6zaR+tzTetqqxOkfNBPvRh+WRl5rvdIzFbBSuLWjrWk0U5sz0bK6oX/ciiJrTsvauwPsrh
g4per4108eXvd9aUgFwpNhkYjDqnF2pSJcXXULA9mPGfMX2d1HTbD91V6B/RMr++bOuMowCWSZJM
FYaG27wkR0G8BvSRyQdaz9sMoU7hI/EUyvu/scMjbgCXJ6aZHTwrtbNCNhv5kPhXioX2UrQL9Gct
+nXZzNnDAEPw/5qZHb1RH9VWbWr5gEzZJpXCGtlKye0Vf2U5y/YXZ5zKLdkx1UyGTmZZkZ6YVam2
pXJo6uyuRAy3aQliNat/s8ru2rRpJkzZlTc0r2lrbSOE63BvOzkMNoUZ72K9QZUxcxilG7aBRmRd
h0I7cKUEcm5zIRGCStwGWbeYYkLCOBmrzFfFbb+ZoKEezau2ZxCn71aytnNXnm4LbVt66+DpZp9D
bWtD82uZYzRGN5aT7pRMcMfam16BSGUc6EXYaxzGZ1f3websmhgpY7xI8coHTTFdybmZsjtVK12r
+v35M/VxbbP3LfLMdExQ2jqM2TfatYbxw/fXyB/W1jJ73zqlbsrRwwZxy0Pbjw+t4kF7QjLohStb
tewGiKP74bvpp+4ljVvLG7tRPshDCEPnUx7fQykXms7WHiHAQYaRNAd6zrd8+FbIOOzny9/z3Fkx
mHsjQvuLZpm5Aj1HZkQKsd8HD3H0VDUPUvdSBy80/ndy/XrZ2BKCx2o/Wpt5hKjUPCjfsEYb5taY
nF0IkGDQyw1ub6fIxU1pdNd5WGztqtrI9vRjGJJtU/rXsqYw6Dt99yt70yDFtvK7xI04DZ5Pftfc
gaCn1wRI0MsHK85dB0oA7ya2DmPJiE1yHcSOKyvRzutXKCnPnbMPX2P+tAS2GoZeyZ1R9XFbBPo3
s5fQy6wZ0FuDKZ91kR9tzc50j6BAqdnEGp4UP6DivPcYxkJ18l6pPHf0QWT5FPrD8Whkyb5Jsi/1
YN6OZQzojaKCT6KPnnMUxFsNqsMoGqpNmfrXK9sgnMRiG6jU4SbBOi+SzD4snDpyxGFMbvP82kK2
UdFv2up+rCI3S7175OU2KUr3gj7vsu2z90Cgn0QKDrPyzH+ZVEckHl/uYfLH4UlMU5hEoG0Ymh/a
8B4wdXrZ3jInYjoRlkVyTxpWoKBO732QxAw1Bql8qMzxT2VPCDQiZ2WHR9uTmSvrqOmE0X6Qxv1l
u8KfzD4xdnn2uYkURudzk4TZsL7r2GVuZqOUr623xtCzZmF20kK5q6w4jbhL4Cjos4Mk+SxZCfkk
6Bz+FNQDorN4+vFU3/eTNEqIySJ12027MFrjrD8TuvBKgxXhTzE0K/7+QxrVdEbQxo42HbJS/xH3
yVbq5N/ZaqHzrBnBkEPGRvo+z6SiKoiaFLqIg+Qgin2FhqI70aC4vOXn3hgHcDahHgymQPpni4lk
rea6jeMhUtVrD6nxMG6fWkqLXWTt0Kd4ZgzlKq3bP41W31mRvumqdNMgfXn5d5xxd/wMijoE0QyE
aLOnLlD0jgq1NR50StbJrtB/1vCTp9XK8Me5hA7kO/0FOuya6Mic7p1t1o1qOtKIq+s2iRVdl1q6
ya27WJP2dGrcUXk0PVj7jS+y9c/nl0jZX+FBR8CFwtKpaTVBNndsNf1g90+T9262T4lC4TRaq14t
kR8cGpNGLZUeUlcYgk4NhX0AiCeX9UOuJvJVbbTIYqCv7dKJT+81vwt2Hgijq9LM39W6V1wCgGJT
UwlxnaBrVw7YmVOMtBxHWMxhMZI929i2aXwKGoWBqkrxnuj+ve3kQGKNlfNzxrGIQImeO6/9klbK
jDrP7MKAj2v3W5TK71VrvPn8/n00MfPKVg/1oYRy6CEPcvuOweYaWTQGbWvQBG6hZ2v83ueuxN8R
RjoQnFd55iupd9VmK2fYa/Qtcw+uhsw0cynbOlqZfji3R7T1ZQ4AGQEo4tMDIwH08Gnp6wcNndwR
qhhFoRR3dfnznXlEqXAx/yHyV4GMODUCykRvMi3SDzCtdKirpjQSfeOnqn0r7C9xu0Z+dPbrMcWu
iDQWvrrZJcgju3LAzOgHUC70ZL6ZnbQN+4iJkpWTJ/6h2aPJuv7P0OzjodJoJKWKoZH+220dDU9o
JoPRCZJvKW/71i61tRt+7rD/FUUEO88/P1fQaicfoKaqqocY8IwbKtq0cZpybcL13MIE/EfoKwCN
nPdH5bDQtKEO1QO4q104mTdO4my1UcL9B9Vesz49d8W1FWpa7BYs2iSnpwdErSpnGpVYPVij732D
ykbbVXklFOZHXdo4Rm9cXz6R5449QH0Aaki/CtDVqcFKdoqsSWX1kCjptgy+eMFvJVqDHp07h1SS
hcuXGWKb9xIqq1UBSZusqjCQIje3mifv9fhJq1fylHOGCNwIjxGsA0s1W03dmc5oh5QQ2k5JNmis
fVV7tXZVhcKhhjzf5vMfT+AjYbgVfak5mELBq8eaIymHrn2z+h/etK/W0GFnwmCKn8TdcKUBbpkf
iKKQkIGUOBBp2Yw3spkYz5FcW1vDS5UbY3CI9cuyN7cESZGMDOdgbS+v8ewnBYwgpjgAV80DvdK2
Yy+wU/Wg+O1DWcU/hxpB86FhPK3z/tUH5eEWGYaQIRA/5kNUmcQIjaRypB4IWtxa/VVl16PzcnlB
5048vAn/tTG7YukYTbUDLc+hZtp7MxjTa6kOUETl3ev/z9DMKXYQA0eKyemgMHdlBmjXSt02XEOK
iSM9d70flzN7UspgiAaUdZQDNzx0q9q6hiB25Vqd/WRANuieif/m6PnEyXzYA7ChJreZ9z3XQ1fu
1xip14zMCldFoyZKo3lcJuNJrhwom3Z6aK7c2OVpJplk1p4xMkRWFviaEv2TqhkIC7Vi9O/9XvkK
7RYlxiQ/OlW44luXW0OVBhYBfLkBpGuO6UI3zClKcDAHJR2UlyJ0+h/SEOgrVs5kL0R7tFAB1fAn
ZYHTS+NkDNo0zagcpAHxdQJdADjvw2BxP7+Vhg6xYnpVhbf18DRCgzYVv5J2JXY681Uhz6Cv8Zfn
bqEIPeWTTyUwUA6jMu79ut4N0N2rlbTzvJWK0PKTwqdFeAuc+a+e2ezy+oGXdAXCfYck+uoF0aZu
/ly+tMulYIDE1iKpBSk751WxWoOenSV1By3J9xyJTZlva2mf2CsLWbMj/v6DpyuMtFFiKNIPPp6u
kmCRKfaecZ2utu+W10osiOEdahnEL/O3t1FQjR9ytaNlkm2rRv6nawUN3xoAb82M2LgP61HjIR6N
SOkOWaPvtSq+SYr8p60l75/fHgHvEkxDcKnMp+6VjJd4Ktr2EEUHC36hPE/dyBi3dfX5HoGQGxBI
PPDfOrJUpwuisdqYDYpocFFfZcaXzrk2/ca145fefx+jt8vLOvf1DAJoEUwAbZmTJCBwpCZtGbeH
INLdQj6KpNgudp83IjjjYcTkwVgo+sqB1AWMSneHpHhpyNky+Ulfy6LOHWubKoqAjiCnPnd5UdUi
imRZPdXy+NYq9EcnN/ZFV20Lw765vByxAacPHwm1ZfCfCBYWoTIUfwVRUzIc7Kl1rfSmD3fQX221
/iValec6tz8fbc2ecq9ymp5i5HDQewYRvlU52J7w5fJ6zn86cQIE1xkTHbMDp/hMADV8Oh0lC8Xv
/nbaLPVRrr9cNnTOh5IyURMRfZUF2qT3WyeotHo4kC8xBVe6yRoz/9nP9cHC7HMZQ+HEkVMNh0r7
Z8hvvYi2xZpExpkqFqPskJdA8gikmRLx6ffKvKaykzEbDl70mkvfUvV2ik1IqQSkI3L9PNtI6m2l
3ldteXX5A543/VdpVTCAgL88NW37dhB1ltofarN46yztluGt57gonyZb22mTuRlL7Q6YieyaNBIm
s/r+r36ALTilcE+LxKMADdL1KmfFhjdA/aN03bZK96V0I7evdrRri+tGude1lTDw3AlloOm/VmcR
GlqvY52aWB2Nwi27g1Rux/Cnv8Y1uWZmVvNBk7c1otHsD6X9Zmbfi3xfxLerQgDn3AdzoCDcqFzQ
zpj59yqdcj8ae/awioqNPNRbf0quJMfehbL/HUjp6+U9E2d+7q4oAv51vYB253mU5pXWGMBodvDA
x6rljZAfaocbpYe7gv5Zkq94++X6xNyuYCG14JhfaL5OqTH1gdZnh8Aa3TRU3Lj7jpKM4mxzwo3P
rg06SzIqhiapJSxF+DrDioOuzw9yGG+V9rae3gyr4LFsd2G2l+Q1VrBza/tgT5sVsCOzHYohqfND
qXaukjhuboTPeuoorlyk1z6kx58u4BJdqwAFeLvIg+bME3DaO0amy9khkkOGmCJcZ7QZE2d/+Tsu
/SZmeJ1500j5gXif+hWpG1M77aXsYKu26/TWbyUDUj14/VoL6kzOICwRFSomh5JVnVrSBjUJpiDK
Of2J2xQ3UnnDeLErm8NOk65N86ZOX6ZW4Ufkrjo8JZ8VkFbotny0P38h9LBtswn7Zly8V7pyn3pR
41Kn2vtV9kXP1tjJznxZi0sgOnrC7LzD43mK5bdpVBycNtibcrWLzadu7VguH1YYKPiiPEnUniAO
O/2oSV/UJSF9cYj89wbqlGZYmUhcMyD+/kOQLXe10ak2BlTztdT/OMrz5fO39LynCxBf8cO/H9Vd
0BtNXxzG1HM742rwtg4cq8XbZTNnri+szBQc6R0KXYrZd8r7tMvBLeaHVK4gyKx0eNWy4ABnzavX
2W+S3xwvGzy7+zblaWbpOPBzcjAaUXnS2Ep+MDp0c5wBWHbpW3eSU32WdZFzLYBW9BHE5ATp+OkX
dLw4SRmPLw5+oRS3w5gOx7wN1hjwzp2Dj1bEPn7YpywYO1D8nINclm7jXn8o2jVZwKUJE/5qGyg7
DRGIOmYL0bXE6kvqtgcHdiANzXBwVCtVg+WuiAYkg69icADym5kPGsOgkdO2Vw52Az+HuYsseZ+Z
a8CO5ZnGiokCAIeNQtu8T1Ci0WV7UqkeSqt3c+tGGnfFeJDX+OfOmsFrg5lGeXrB0AaxvzU6aNQf
ciW7lg186eQnj0QxNHDtzzeKyeOgiiKl16E40Wab0zk1tGG5rxwy0Dh93tBoQeWgSDfSGuDyzB6B
lrcFc5AoI8xB4GXUGkg+R9MBFpXW/KLHP4bo22cvp2h3EKXQf1D4gLPF/NUGkPKKul9kw4JWbqzx
Vh9WQtez6+Dmy7Bg0WGfT+8FOiJdZhIBgFR9Nx4OA4IPVvfyL1YCfoADzWzugrSj0OxWiipPPhTp
E1MgXgdZ+Vqp7exCaB7S9CLvARp3evXbqObVNCi1meqtHzeuMT316tqgzTJWxTnDqqqKCT0R0Z0a
CZKI+aEEmC3zrnr0TapvnPRGG6F/M0o3W2txnHE1eEqIjui6nsmmej92oKEErOJ1xs7qndexXdv+
MxkbDVDRQQFIIhCws8jK6xgDLNNKPqjy+LPq1V2bGgHJb3GdkMsERnltD/rOzM2dSl+qQgf40xEk
mriiaCkIzMCdzlLGklEauKOc6VBJX43xQQtukm6lIHLuO1J0IXYUGFr27nTXGlQ/JeCzE6Af617r
mkfP6V4vn/AzXk5MAojXDafK1MGpCcVTTL9KhInyp5oy1+DArDka7r+oI/G56IZTQoKGfUG+2rAL
RlGCX4/lfHKLzNJdeRy2ZqiFm6IYPu+CgP78JZinxQHU43RZdpjxFJamfKjzcGN0kZuEz14YbC9/
vGXYIwBG/2dllj7beSgZ0GjIh1QyHtK8dZusxdq7FDZXpvz1srGln/j7ClHKZhiNqG7mJ5qq8qtw
CKZD1EJ7UikbRU93qrQSyZ21olIlF+8eOgDzaxWYmZ0mIJYUT/JBzkxfpj4D3pz7K/57ObfOdD1h
1f9ammOWcjkcC3qcWFJUN02fPevVSf8Y4UsNKERu6YIG2mYqPh040imCKlQ4QfrJcyoSTzUHupED
5z2sKJONblV9caJ/Lm/V8t6eGpndW6Mt66JKRzBurXw7Vf29scowtDRBsZw6kYhIFRQ8Zgdc68K+
yOWmorB8X4x35bTGmXTOACOgAgIiJqHnL4YaUBoKJqM8BmO8hd3NDeqVaHHpetBJAOchNJvpzMxz
frMt8lIuhvQ4areF/R6EL3SKaXddX96M5YkmRRR8vsLtoG4ofsaH0DqJeijA9TI7ikq8HYZgLnKU
yz+fJ2CGqJpb8xeqJV7gD2aqpLOm0pazo+fIzEwnuyRa0y0+c2WEDUHgK+jfF4OisoqAeB0p2dGW
JVdprw3b2/rF7yiKdilC0AGhaV/IbrE6zrd0dILwBdQMo7pUGOagTT0IWz/tIZUxU2ej5NoPy4+v
JiP7ZZeq6/ifBw0IWB2ID7BbQEzmJ0Nvojqvay89drrpakXuSiXzaZ8mSVSwwqg/9DIMxBNInu7Y
4CdSxLBMdmzTO8NDa7ZM3bp/hP7+6vIJPPP1ePM47EgIQQiqz4pbvapnlIbG4Nikw1uXKVv6U1AI
SlDxdruht14vmzsTGvGYM0hMJg6IaTFU7ecTBiunOEbmT9/apAM8CU26ibt9I1/5zt6ro12ePXro
GF22fOZGnxieXbXKtOrJ0rziOEj9Q2P2W2vQ7vPUuwEEsLls6gwcVCwSLh3ROAbhN4to5TxISt2S
i6MGCMiPHm31Qe8eouJ72jo70343nReNqQrPbDbtWs96GU2LaAk+CtIbfOScRpF+mK9UqH0eC/1X
U9052j1yEDsLeZDy2u+ntaWeccUUY4nOqCKShcxTnap0hsIf+uKYTF8smAMLxI9lRN/8GL5m47fp
X+slbFkowQdANssvjrbLne8r3/vMISbUQd1IxLsaA5yntyUsINDT1b46Ip7+pMBk6pJ+bb0g3Ku+
9oKs9b6ttTekqunepW6qybtOqvf+6H1JxyYlMsq2SgjsrdLy98s/bfF5VGAKvISkT5D7LwobQ6iV
yE4G9XNoAFofSggL1nr7iw0HRS6YWx1SKHLb+WNoZOqoTJXZPSPzEWfPcPnL1VUvwU1rupm+cn/P
rEfISfGVISHRF9h1qe6TjgAaefrse5PVm1bR95e/2HI5or8GbTRhP+Xv+YHKjWKSlDCongPnYRh4
PMz7Xv+lWXfjdC3Vay/jwivg8fBElGyofzP1O7upEozIvZ1H1XMfmK6SNoyz7A3rqyet1FIXJ1TY
gelIIPdAw8+zpUJ3osD32upZbuztkPtPZZluFCVlqiqDR2KNHmIRV6BYhA4l6COGtYXCyOmFSJwa
CqRp6J+pqrlK/9u3GGZaYZIjHhb36qTLREFNpytK7RHi2wVSq6zayes9U3sOO+ubGrTZA12g7HoI
degoLE89enlTPrWmmm5Uz9KuKtRR85ueorXrTOmQbpxBHlGPdMzyajDS5L5smp+1baGzYTEG1dF1
3enDYL5PShB+hTBfSik8tVLmJnajhq7ea/+Y+pB9GdJSu4H/woKLyxmibVRJxa5vM+nKqczhGAzt
cJRGx3wXpIal2yaQdzVKoQBe8v8UZbBvrSh0w5BkrCyRraQcWm063yIYcwblJvSin5EUB/uiYSzI
0eNkrylB+TselPZ+qMbgLoPh3C0rNfwRZEHVwhcDgf0uaNjwxNf3U0WDbFMGxo8qbRCFDazwrSob
M3YlP39W7P5b0tc5nBRT/Jqia7NtQ7hYjMTR9kUKHU2neNN1yJCSa7dKvCs8icvQxF/pe/v39SjJ
O62Vfk4MlVZu10xq4Fq+nf6RxiFwW1D6O0Q3zcdiVL4yeh5/rQB6XitFpW5so7WSjZ9MJoxvJiCA
XetGYg4pbpy3ntC63tkMD10pRfsel92r4iDqpuSjemc7fHQ3c+CwqJpi+B4VuVW5Vm5Mpeul6dex
yHkKoHD1bkZNqzepGulfrLDXcxe2mjTZwpFjH/RW7d1GCtKNV6bkVbFS+V8sLR//YXDpNwj5eo8e
xI8MYtTCTSPVGNzKL1LLRSP+W18k34baflWnaQxcyt/yoUGJ0aXyBhxXGv2tPCFf76b/Q9l3LdmJ
A9p+EVUEkV4JO/XunP2icrttIRBIgALw9WftObdujXumxnVe/GQbNgiFFS2DVi3JFzmVxvOGzyQD
iiAYZaWd6fDAsRM7kHx6Akj8LQ6Weza0TVg55CPy2f+pAzcVVCbLbT5vTldzZmJ5PXvS7N00/EJ2
bkp3ow4mWMNt/JRwO5qSKpCUFSSGUC4ym6HXG80P/NGF69uQ6KGKpZcsxRq6h27i34IR9sZWq7nw
2uHNBerH0oweEl0aUg6d4kiZY66khKcFV022m1UyHXPPJJCJczXUQqFJofKB01/preFjoaLxmVzq
nQufU1snScv3st0YeBatqgA82C/VLerYdf2zWBdW+LIjNUo+X83sRS/JEMrjus6fY6JnWySKDSdE
/Xil0fE3w6ItrbwUXXKHeEmarAihN53uUWkPAdsIrU/vUBmMWFlZS85h3mZYjVedvAAj8PXeAzdt
TivCWMgt9RH9u83TVoyxlhUCprtysXlSpYL/StpxqNK5RdWazGJRxKhNFLtssRsGTxwWofPPLdpl
hgKBj+N4nNeeFNDUBWXSou1wYCOkWkKScxqI7uAzxUowNrry1+4+bECMa7J88D4a94noWekoictG
RrHbzfMUk3Jes89o8+b+7FDb2UEZfz24AQWvVE7PYd+f19a7F6lU3n6zaujh6PEtdJD8iS7iPcha
TDWOI8m0irl7UxD1uBNqldtzbCdYMQyyjIPCU9HLvIR4dNicklsV+Q7ZUXnnnge/Z+6oY48dXKzY
4wpu3aumwCisIPFQdB6L9tlG2XHU/cDr1ksN3WNs3naTv9cULdsm7N5SH4QubHWoWMANlHOqZBk1
E0O/R0fbG/hGye2ERNrKWWtRche7q5Uhftdy/8DGAPGnJiymMHzeUME2EfNT2CSwh2FZsh+hzrLd
0lD/B52QcLWzE+1qxFvgS+ALu11a1OcBxUhYMWg/u5l42POqk/H0mk3R+qSb8QOqZf+q1/ZuEHhJ
w9Cvb2MsG8wyfG5KwKjBXG8OxZ8oN07OLM7EDg1Wy3ejJ7qPLCoAfW953ob2PWitOmbhGJ9DkSBq
dMRgwdfslTa2tACehGJWz+cVzkO04Muw7pBuv569jnrDVZRYhG+JfvsQSS49hJTmg35yE5Tn34lG
5UfnFlcZTPaFaEhShQDBKpOMiMsDTr35pUhkXjhHUPecCaRjKXyvthWoRpaWHuG/GxBjtgUWqSZt
7M3QDnk9XNR6dK7bLcNGCx3CaspDZH97erkfN46eZDofIrO+y1VkVdKD5VXh1l+xDYUArkEcLSJI
EU0tPvIM2+tGNbc63cJqtlNUoyMre/YdJtXYWaTWEuW9Y834tRLO/VJLaaosRARCsVnoEovB+Ert
I0Z5sE+x9HXVJsTS7dd16DFgGyYLsukIPUeGi6IZ8vs1QQdsOK+I7Vu6nlaRpku1+OOhTb1yE+AK
g2EoOMMt+hHij51w0V56UVjzBsVP3GTtdYR/WQgj9grp1zTAO9EWN4ZV2jyCfPDvwokNJUhOfK3E
jpB5tPANFKPQw8sQB2KnVj+sY97RShD0g1Y0hU4XJ6O1iMVmiwiC9TPgXbYXy4Y8Eu1+rXiWJVZb
VWZAWu6SFQVllxNV1eeRqyPiYMjjIXXvowj4Dk7zOxmMtB68Vr9jDnTvolvXCtOzPMmsmR8y2LYx
TaSwzdPUdTehWLc33qAO79ozgftmehKiZ2WKSgC/CIDSAX2fpv5HMCfxLsH0gCYnHpZ2CWmpPNMd
E3S27vPUfJJIP/gueAkVGas597LHTLXRLjNNMpV8EWMZjRQB3SShhyBC3zBVjUQLms9LApPUeW0S
SNOSYT5iQh6Koc1k3fEpfcI6Nt64qDOnuEMMTRfi0zChRIVajz3l3nXE7GnYuascPXRF1ixZWHe+
3uCIHsbrhAbkPbLtqw6z5sXpVhbxko1XgmFLFrYteNUZmyaVjvhsFmzl7rJtzFXt2SUqWBsNn7P2
UzjsEQCLthvRFyv1P5nQ3VBZ5T8RvczLwUtsp28tQXjnjIS8wkbTacrDe016foYqNwdYNuaoAArI
Ziek+U9nn6cPiM5HmCR0oUUST+8s03eqHeXBy3tehl2zx14tixdIk5dd29D9NBt77BDaXQXekhyh
8NMlqJOxmHyL9jUuIbGbgq2F3hPLdbT2yMcawLWbuL9hW8RqSpqpXjwk9E/+XOXsOzwRfWmQ2Vlj
iECRlEQVVwouuDzb9lhqf0Vr8OGUQ5ERG8B0AQNBRiFps2qk8SeLBr/YOgqqDZw48jr4peWhx9mO
N4iWc/gRidJoaruw1xCNX6Lz0RDgmp/T1IrdojrYiMP5NepGXoowed/WmJ86Hd+6KGyqNFO/ejlk
Ny3zzSfK2f0zYpbM05ZRug8EYiVjz7XPA+JT657664GpxOX1SoTfXsNgMhYIT2RXPh48ROprcpWl
TuZVOJlYF/CAYvPVQRlR524FTp5heYsHI7F982DFmrF2vqkVa1/hj1HzSHy9rKXHx+i7cen0Hnbz
N2jhvzuWXJKfkMbd2/a9ydwTXeXyME46jooGs8zZn7VVyIRJhI/51SH9IMNK9LlkW7ZfstZ+xxZi
qnC0i4uecEBJrZ7GumHeWMdUrHXehe1VHjbTbdg7/27WCd+NiYrxKpKuK1uGkohC8ZU+d1pBl0TD
WaRnbVLUojCk/G0VS71w54X+L9poeyuQmTwlSV9j9sWRwefjAWVHVJSDDDJ0cfcM8aODxh51SiY8
nTlv9hKTUukCkX4j3iSvcGyAa3LzmsWdB9KP4ZNQyTAcINXmapdgb1sKS9tdJ0aEOfLmadTRp+yw
y5NxW0axWdFMZHCeyLdfeW41ZvIYM06Ku+/w+uu+y7pXQaLsvKmwrZcWZA0CYvSjTjbs4CWS1ngY
6yePeLfjZBEKlyN12rLVlMM89gjVFD2kkejHfAKMm+l9sLa8Rb34YJl3Fa790MDDbeHOxeYUeIo2
44gtIwrEmPMvrSFe8m7xgt6pyGN2HWugE+nM3MHniyRHZYMbQJQWGlobybInxj+INo5M3WQTzrBs
BYQEloncjAnPqrYRP8I2xnYWMtGbIOcOCmnXnCwDbl8EOGy/eEayI48oc5UKocPxhgTKPTCW8pSj
eawvlOia1yVhWeGlAs8BeP9O4N+DKg0iWYPd/57EW+eDNMMWmCzZndKzQlVSM5bhvPGyY+2TH6zI
4ZiGx97XzxJMxYnkCvs9tulizeFXpk3f30q/H8plo9PrkAx3m7r00PgmLWE2xlfdyOYYYNVAByNC
bVioQ3zMUVaBpxlOkN760wOSA8MiI3Qcrplrxv4GMp8HnfjfYG+czZkyTbJ76vuQ122+EQUdxY8+
Nk9+JJ7DcYoxXol9bfxYPWdoLlKFF67bqyJmubHjdM56llTQikMZqvLsm+XbK8k+hmbASqg8bAOT
2PvWDq1fIKw/7wqejmGz46nrHyiUbq8Jw90TKdMPu5msMCS6h10mrtdVvcjW8HJo8V0gk+jnbNFZ
2HfylbgFgRcoGiqaZZRFinpD2OPFUM4ReHmz5P4TNsLPTUb4K8w+6fcobprThu4oLKNzKgqxUHlD
ZbiYUgqcYQXY4lpYsZ4N1Ib+Dpmd9EFmQz5UMGEN6rAR8zCjgsydeXdRUIsEx7omh0LDOPozsOvP
TpsrOyK8Yk7672u6PUogFx2OTApdlabJfkR0IEU/wkxYIyoOixLaGI0skgyMTZYOIzYY0DoCwNYS
LxxGpfCYa5mC4SfjMZb+h7/EHyQ3bSkHTJBx73+EM0Q1IaaiYuN4GEi374GELw2e2Uj1ywbWplwz
BB6lRthfI9lQwIgyvnKd0g15kVPDznqw5oS+LRMVnVNnujGv5HMM4qUNLSqjO5a8LgqMYsDXu0Uk
aYXDPQ57DokmCQyPk09fPcW9Io0F2W8c1dLrFiFw1mXNTrbU4Nb4eJ+4AQ31oboworSdvkHOhWKG
DZtsnFAxYTervFmyCL/BQVrTbQJp9W4T3zt4ft8g7RnsAarL6bZNL7gAlh5bupQ8brTNnkfYeA+p
m3hbho3fnSF2jZ9Vh3TcwiZoIhxneFELbBujd5VE5LiFKJCqqPTScTfIPtlbM+5iNfivOBK7qgel
doPNt6nnXs75Hhvt70KiDvRgWUcLHKbgFmeYKbAK5kWufSQeZfm2V0v2hkdPC+xKwPFm2K+um/8k
BXGHjuP8n9pDEwS7nOv85E+pK1uBKMkbrbuJnHOJzF4T8/DE52wqAbZPFXH6JW3i6JB44Xve4Fi1
yPy5sfhhyLAtkiY+09Z/dBTZ61vHfqSzesfGLK23JsqPbsKBMAdXsaSde1Ss0bqeJl+Uk+8mUXq+
P1TIcOLVlOFIo1f6kRpLy9gTfRkRcehFeAjH5CC9tZ+QmxgiASzZ6hHbqzwRh2h6y6KDThBqvMY/
w4VNu3lUwVXUIAmnMDH9GQP7+N6kGufxwWcGJX0wPKxiuMXZ8yWcGdLaLLJxqJrbncvTuejMLM7E
kUe+jv776nF11fdpipA+qr7jRBWdAmHnemq25IYS4u7dxGg1LCap/LR96vX2o2Uy3lt4ktZijpr2
3ELC/NxuRn4Xc7w8ZSJ/HjxfNCAZE2BuglsU02xe2ekgP47C66sWwktZUKwrPygWkWdwUTY4bG37
Q2GHcMWWyL/mLBmrBdGBhY855mrLVHirg54Arek9v7CEwk6ReW956O4Icv7300BcLVvNzy6E44NC
KlJwM/zKmkvGr0SSR9ai4BbhzQr75Srj/gelA6T21C4V3Xh6ZDHSCU4L7P8vZAPi1UYuC0o4O+Ch
XHCOtUjTysqYBfqWTO0GSV+ssBdA+xLQU0BeJrDqEM2teuYDuySHpK82D21lRRY8OBepn9yMti8o
Zs+twC7lTWFJ2OsIJ9vdgtMgwo3CS8diotSPOerCws3jwxToEKYR3AYabBuncXganoYuWU5YaYHw
r7lYzlbwdLdY9bGwDhNSYp25N3M4vo1Q60F5P/U1m7z8pk8N26E19GeHBJKyhQoqLSbaL0AL829A
ANDRrPv5dQOvepssCA4qs4xu+GnYspyScOQ+kv9ounN0daVvWpj7wuxlnSf+MwfweQcl6muCyKjD
Fq5R2SD3FJNIs5J6o8lrAORObJhcE3jpICZvuh9mCtGimbczwrWIbXmF+M0Vubdz9zP1WVxw6jAR
5iz6pnHuvPK2bPyk5vLqfXKH+56rZaKrLkfgZFWYG1tTBHc9UbRUFoHNH0Lb0NISmRZhJPFBDr0r
BOGkXDDx7DSR7HtL/fGhVXH0MyN9+gr6uDWFC/nldOF1BCMpWhbMsDgHR8q1Bz574HpbFyM3UQGc
Om1RsuyJ3693kPRk18TB1L32MYLKMU886OkSYd76Q1aI3LMFcGZ8OCyCgyUAKZaUYxB1f6Bo/kma
wJ2Q+UjBuNDt/7D2jRJbtqaRKT7y+LpbqrjfE4DcEzaS/80F/ZPGgE4XOp8sQtdCCH3B7zSGToLI
9irH/Eg2fl7j4XGMXHyrjCV/uNK//KQIzr6LGRLmkn/wQKwBzB52mf8YBD8BxpVuocAhOaQLf2oa
+5crgUC70MMX+vsfRkLHIf2DfgIBx2uI0JLRTfYK5EiIWCuOk1ST0T8Y8KKL0ut3lgbq0EsTHdye
kDx+FQNOUYqpUA7RY5DjIMC8WJQ9FxmI2Wm+3vqNLZA4KQRyAENiICkD1J0C0y70FoxXGyL0j8A2
+UMAwqJgWKP32MimN/gs1nPUr763XxMkKwWAf2+i5dsqz9zq5NAFsd4Jn6FjfIKwhfsKDa00budb
f0tZvcS+h8CpLnhoW4zv/x43//KM4TeE3gWhJqClv7qfcnif/GSboscMsFEuntYQFbHbHkeF/77O
P4n+8FJaDQUPuTTE473+PkCXDoFQhpPo0aIFJnJ3Bro07JzXGZtggOpsORuzD/sj1hqcZf+gaPgn
FwslMwh+xGRAIQlS8feLp6vvREIVfxqluxmC/hQFf2At/3kFVMQih+HSGQ/lfHIZWX/TDaGPii5z
OwxP4BpRCrqeqDB/eFVfdUMQyQIQgCQNEqjL4Pwq/bcBQUMHPPBPOkWoYIhzZnjyzEsKm60xxy1f
K8B8WJSaw3+/u7+EEH/7LC7cKL5BvDzovPDVf433R+NyFDC6RE/rAngB+oSOFAxn4Od8W6M9HwBr
TVS+cB27n7QPzU8nk/xqUI7+6vOkRzSFjxwlInd9SPPCixBFXMQWQGTk4dXrcaYNtkpN9tAgMbPM
TdjcZvPs+oLnGnTYyUZl6io3MhxFl2cvQxz0oOY651O+x0FY7QMTgSQA9nycgVfAtdItICn7vBNn
UA7Ng8vjJ+gb/Oq/H0z05eu5PJgQLZCQMCPQDB60L5KgyHEeKWQoPcHaBok07boblgbqOdCS3fnx
2J28eIMfSNL2f+HWuFPxNbbEWFCtS9HeHpn4pMIueehnqfeYUMJfiXPXdBX9wQ9dhqnVa6ux9dQx
3+ZgD0AcfGRqQL8HM7C8bFY7qwHrWNCdAPiapVw5iPoSx425UJ3xP8cRz8LQSwnTukRXwEb+pOL+
svhcHgNQX8gwUZCE/oOvEiylaZb3GY2eQNYWBCeTZTmBOPrvh/1Xd8qXUYjY9ovQCyEDPr6G3z+x
fkv10uWMPKVrWkmxp/NbvreYfMk34HVgiSJZdT8vhBhSd9bPJLhP0m8W1Sae/ZPo9aIp+8etwLEE
HRjca/jkf7+VMJ8pRKeSPIVGXk+jqB1p7tBBDRQItqxmu0GOUhmjejOSQR3KP2U8/suwu+hF///l
v0w2AB+MaTkub2egrV0BWt9TV4z8KU74qwQNQQFI14JMCF5EZFVCvfT779xmk6OEOCA3WIpvUYgN
ehPfulPdLhJjW7u2ux0z/rZ4dTB3dz75U8jw1/DXS1LB/2rtLqlsBGTE7zfQOcTuAlFlt6HZ9LU0
eVCGng9QUaqnfvTFNbSc8ti0HbmsxuERY0cDzMUn0iF4IPYPJhOsZDb/tek2rlpEyQFTXCAtm6w7
gPz6UznPVwPnX3eMwmGoSS4iTxBkv9+xP9lugRq+uZ21F9d8CcYHPi1rZeG731ks/zerCgbkYgxp
0TZJVtHI7RSQcV/ZTz6Y7g9z1NexcglMwTYfzy4KIvSmfvlqotYXk+gFv3csHI7Kdfo6DXhcCgO+
ApVjfzJ0flkI8UHgerAP4orYQ5Hsy9hsQ7Vu0sgWevDPHNBe/qekoK+TzdcLfHnAE5q45oHjAhMF
N5k+B/ZhsvUf5pqvH/jlIlH0lywQ0xmEab+/RTkHzQT9Brvnbr3quLwhXrRPPeDxyDi5XaJwF8S0
opzepQEIwyF7/u8b+LcfCRsRHCNYdjHHfPmRWmccIIHP7kVjKsaj/ZzeqvXtvy/yb0Pj7xe5vMq/
7VlS6HSioA/YfbiiSpa3kOIAsPTukaP93xf6118DxxI8S8ilRd7h7xcyscsBb+fNPfDpj4bLzySB
diG3f1ghvujh/hp6+N6hb0bqSPwPrXswLE7yIWruW877wjT2MBsAYDx4VMLh9BX9GoM/zVD/dk0U
2GLjjKyTyxb395+G1yNhqG2b+zz5yONDy596fkJJZDEipdal/0eD6eUnZlCqwvkAfyaMzF9eGcsX
PjhmMS7EsAeL9D2duv/bTvb/XQI6v4SgyQld17//IutT28MAyu6Tdd0DLLuaoA357/GAUrTL//L3
FRQ5m/gpOBXDYYorfbVkWwVUAozqdudtmu9mtHqDbe9ThqN5MAEc66aSoh6sB3d7s3XDWHmtEJWM
c1122JRBtWpsuah5KXRC0f9lQWOjmpYU2wD+FvgPuk0FbN8HC8K6ENFgHpmJgHoYMR14H2Y1czO5
IatDDNxiokpDJnUtl8weRMBeIjW7155Ey+fct9iTeimsAKGd2oek6fp6XkZSpXYGLh+jOBGtFB8g
v4BoRP6m+spIM6CYYekpqshUv4NxWh5HviQHRiZbaJNsFXTV/VXO17UefYgD0hmyFjK2pDbN5N02
64zieM4CxMUqoJKNUtdmk/l+w1q9m4VJT9QCmwzkoMB3Q4ED2aQPWabv6q0dswvkF3Gclr0APUpJ
9pBNvbl3sHXf5gR4OiHsl8x8gJzxJG7FEmtUaTRJSX0EObNO4nABIgU7VT+4Q2/ZiIZva2sz6e9t
BBKNxH0AJHUNKiQjykI2SDhPWeLf9OHgP8w9QYJbdFTAeNdhAc9D+5qjqh1aiIkdEde0AlDtrrHz
CHbw52JSbbPPOO63ircwniNdiFWi5X7d+jGepmu9Ojdz9zaAPKmY6dDBFA8+5kUczguSLGlw1pw/
wP0fQVyyUIRQ5R+R7Nxh7ayyePQIFkS+5ZAfPGIaqFCa93ydwKZDjv0WbDxzUHkQZspp2t4R2R7P
JcLb+lsv8xDYi8yeD3iNZlK5LMy/8Yz576HWc+25yWtLb03T53ANhw+KAp4nUFnyDP80rOxh/nPy
B/26RRBU4Pk8YmCsNe31T8SJeY8bKJk7jA/+nPWSZEcNid+FD5uSisQ8KzAGQ3nAUversVvy4GZA
jpzlAO2zlUH/k9jSAl87tFrAcey3GbSiYA9ecuTBf3DFbel7Dab2KXTf6Zz39zhyeBV1Y8MAODZQ
+ywivY5G98gF4G+JIEGA6MSwPaisDQ9n5pBfWnZc+n664UqTOtDtWjaXQbLG0F6iEeFOEWnxnPmP
LlrbbwPLzG0TQegy4GE8t9hXJkcKRnQH1DV5XCmefZGEDbtPIc648YKBPYlRfQtT1b/OKnzvaBKj
kRa6eEs2oJcO8nNwNW+bt8Q7vKTlFs82f41WHZZD1gUVuCBdAV2Ru27ss0p2/juAvTiGjG4OC8kN
4qNjhT8mHCghnchfCFhQfB/9UPksmut08Wd0cRDU/OVpz67JqA1+aIb8DcQ1L+tH2n7YsCkZHSCt
+MlEvIEX6RCo4hC1P4YKfzEGk5jMaQsxVDuXmctttSVUVrHO252GKKAcgD+Xvc+DXWSn8RjJnIBu
atLnmbT+yXIoLAVbGSjkiJQrxlzhNmR9wzHgl9s4j4iKSSHrMM4Dk5KARQOdCXaDw+ZCumh8nS3x
PgDn2mIjQG/7VNky5MK7Shru9pvI+rIHMA+hpPVLHrfQGc9mQHsTJ/NjKiA7DSnP9r1A89pk0uUX
VCT+1YQstg8juThCExGD/5HQUIQd1N/rxNYDJh6/hOvZVcK3wQsEK7MsV6nnMyST3UfsQUde8Inl
ZdRO20VhbE9RO8Z75bwU4Y6BfQ1Nh8PskqkASfUg49nqskOIsLpSLE34ikMUqqW6qXsKe833E8c5
zya2ubLAR+4XahSmbw8kTY6WmDYw/o3p2ngnPG9+AIeA5Hgxm8roDIDcgIBbk3Xyzno6OXlBlh80
yghrKDe6NxDs/aFd1wCANBSDWvjQ0XMpT8kMkJt2GlhxE2TiSveEnKEyayvPRwhdAHK2pfk98wJa
he38KSjsEdyhnI8I8YptJMrzmAfgEB6WykJksfM9yIe8fNhuOocCHy+DuqcbRywM4Mqv5xFcOGTk
tggFsiKlhpR5InSooc+Eh6oBXXmaxvCSKdvps2212XHdmestBH3ny2yqI5X2NXRfa0lWT1ZNvJID
Y36wowPL6yXK+3JkgfmGVVfUa9Pyelt6UaSeAhrPvbZWHca0lSQ5TrBslEtCgL54ogMBHeTXozWi
TCbUDiVsoEWEwOW7KWPTg2pVv58jXDc1U7xDH8QAV1m3vAxapNXooIqCLcO/gRAE0j/T+scup3qv
vFnVTWqWU665q0Vvk90E7gYFHn58nDp/Kb2pS44EoM6jQTAFmgBR1YPd8VilCoNn7tKwThubVFsP
EMRbUVBRgr5oqyWa0bapIWmGToicxZp5B2DX3iGmKcjiBrRuLuFT7R1mjdXrphOkz0ENMW33gD4P
to/A8j1MUqhjP23meUQlYhWsGbmfIA2osZyhZ82z+ntnLrLqbB2LPAB62cba7QdUOU1Vi6dVhDkb
6ljMEJDBmX0UIY0qSLfHK3VhwqM1R2MbRjG+aa4fyUL4D0QptRX6KOwhRDwpZDXQ84PZ+5TwoBbA
/1pkJ2OcLZ0MrvDNUoQzBOHuoqTep6AMi1Vn2wFQD74ymrGqBZ9YQoW+FdEmyFEPnkUDEU78J5wA
V1c0LQQz0Zw8di1DPAo4YjDzPgZtsjWVoFLWyvjJSbHI7sY+TovMhv01+BZWJrOCxFnGPQA/bKua
FNBHtEA5S9nw3g3+VlCyoToyvEi/EQS0cxlBO40vsmIdkhnWJxihVxXntVqgOxnG5Ee22R9TuqTv
1sJxRtHzU7Ym9PeTlW0BXRCaELiiBz0pcoWqbAaFecP3EOnJl27zaBnGRu87gWbZfoa6aWToT/b7
Jt3Fvpz2A8C1M7YFGIOrlcViIIGYpM1rwDqXwq88LoI0hCYMapA9pxI4JapdEal2WW1ajczE9mIW
ABhFHhYiIanuPH8qgxzMKrFclAi/cnCsdUtN55kfhrkxdxvo74OczXzTb8CpPKhlb/AhrZAXMXYr
586/mQaJei8bers28NxeOqAGK5C/tOihKasQ0qF2baeproxJzeMasp8ilqWI4tvxokJD9bB7TRA/
s5Zy86ZvUbrOd8Fouk+idPeWbwmr4xYUmPObH13QQazlOaj/6RZBQZFH5Wyxlw1RXXKQsc13UA37
NepMGkTKXYKtt2ypoWhdStpPU20VAX/pJbrYRkcOeQDpufDQgy0IMrICK99XidyvZsn724xsLZp+
G8C3BAEsLFFZsfhhVDMivbqBMKhOYtb4EHmpMN4TVP7Y3eTgzBvsQgvSsFe2kaZgWk/g/FUT16SH
+6EhrT3HwDfFqc1bpbCbJR40mdpULZmiUzzl803O0k83da5QEoOeQPi5g8cFW1PHsgPNHdYdFPOU
HNWT9dpafUz90Dw6GTS7FGGF71EIQRtwf/2Uak+c5llud4nHeFJ0M/rtrya2xcjEHuhYtvO8Yb8N
aOx2XjAhNCGCrE0CvniZAZeJtYM8X8Td3Qy8HY7sAQo4qsSuQZTmeVhs9gw1JlVl65Q5LSCQ20JT
38E7ghpOiMkHc0e8tH8U0Bxf6dHCodxaBstD1i3IvU8UuhhduoeVyENE7orpIUZQ87hBIbWFgTsI
OTYHmbu5Il166VDWpy4hOC872r8sY9KebQM5ABTKcbmtlj83rVl3S5TAZYMExSIaR/8pCxW/C5kH
VVfMm//h7Lx6G2eSNfyLCDCHW0VLsi06TbohJjLnzF9/Hs7BOZ9FESI8wAK7wGBd6maH6qo38B7K
633c9HzHOM5fmyjHFH0A02Nl5OmJBXbLbTTr6FVDgt109lkoi3KbBHp8nyCBcJJ9vXrwlMa9o/Gb
n7Wo6F4MPXcPYhGwVGi+o1EZ/OH/FWy8VkEdVWZvaigt7S0QSwfeW7mdZzmpfSGZFCfV1tl6odvw
bkmFldAawVaRqwh4Iw+N2HPbN8XR5J1eaOLZYmO/VqKebj3PiTdJ0HobX4wb7G7z5oQ0TbLr9aZ/
9tW4elZDVJqVQQUA3tblrgidtRmYBxC8n0JHFTZ1QHXSlVtQkXHSPModL6aS43Atqkm5k+VI3Y1t
xbVSiu3e0xppA5TltxMWwHP0Jj+mhS89pjKd/wh8bKeLwPiGtqGObFb3kKiq71FCdx7IpPIAfo4u
tgEJOWxznbu6C48exBRAA162CQdx741KtVYCfm2Qh2Or6ua2coL8COzQ3Smag7/FgJ6XpTTymu4g
8OOqiE+K6Vi42OJzbYJpupeyINxkgWVRufS51ou0fFWl5FfgV+ZZVDjmdCsjb2lh4PiCEh161ze/
y4UUUzRz6o1cFdVZjxP1JCVWdTRq8bdupBzQdSEdg07pViXEhxUl9mg3aE6z8yg6rAG/qCutSPut
XoOIQ+Ve3wpdJ+3BawOzi8zgjyrX8rpVXBCYehgc/bSOdyHwSVQBNG9btkAtOMKFLRBEf+9rJRAA
sSILRTTraFpmAVBdgxcGC2zlhZm5QR8RWIzlRQfak9qpGzkCGJDipu672dcqD/otwuoOaKomXg9i
NBwtuQ+/U+rXd2YhdffIQ/zpgzB6UxWBudTCT62FPHVaOz9rlDBeCiXI7Cpy6J51smynstGsyEfd
bYOkzZ5MfLQul/CEyuQWzGaqYCI+uIfaB2At67lwrF10xVaUTMRH0VIc6EXwqyLsjz2plQ4OHg9b
1+qFs4qTJKQeNT0lTpY+NGrQPsU+vA8ASi9DFdM6zMTYenEs9YyDq/AmWGhQsldTf5UHlmd7YQv8
yuseUsVK14Hq/LGSsD4hndkd5SZPDipX1toHfbtKqaIj7mG20VMig/dOmRyB8LVoHPQRThoGATTE
BB3PxBfNVVsW7trxteyk5JK4bxLRXOeZ2exizwnXuaJ9gndv3oGrS/6EDcSzoQfs1ShetA01hHe7
vsjPAFagI8nWoK3STBqedToUB72WgjUpr7gHQfWniELrrpGB/3YudgidXyqnXB7waBekey9r47Xp
ZqKdo8XDFOLFU1mCtfGV8Hsch/4+4vW1C4qopqoAyQrSyEjBA8JMubnQjtRNu7e003GiG0SelF0Q
fwkFofjsdL5+hD5W7X3FcnkjRoItkE/hWuW4GzPPqWs1sXSXts7w2AhGt/JSLX3OfboXPF2dE0bx
8jbOOuFOrQxgdVhkeGQXhrcT3QJUaBRVoExja5uUJJlunf82wTGtIrY4sP0MUDXIopXRIfA+ZFn2
RMI8rAT6EatcZEW5ltai/t5JD2bdRfdeXPifbhf2xvLjpKqHRDt2LAZCRyBeJuVJp2groWh00RYK
+ZvM85sKw4LcyEyIEaIhIpuBIzdRLsuTKUlKmJWZZjtifEbONVhBS/lzexjXhXHLEpWRLI4kFB5q
47+/K4zXaqoGuphqds35UMrGixY1FCajbwb+36vbsa4LyMQajenRzgehMC0g91RZ8iFDyLyKursw
bo6DUz/BJH4FM/hT7GtqMUvt2isgAcVX0AoqJWREW0BjTOZQyywrSsB92EljgM+VHY0qanHUHH3f
ph7EF6BvffLaKcK2TQCs3h7xdYsMBjmMdYASI1bJmoreBINciBUMYHugkOuSPSR2UrQrIzsOGdhU
UG9CFX8RHXWPnN4eE+212v2+/RuuVhE/QaKraY5ujSMp+/ILF0LnFEJfqjaKAxvsuklZFtbp3CjR
oJYV1DFHH5qpiqLWuNSHnWywvajexDzYAm/Pm2El+Mck7yF/PPr9Syt+dbVt4dw5+UIZ/7p3S6MA
RjvtUxxSNXm6URrYxQUEoMGWNEDx8sYbk7ruNPDgBDVxLooNTVH38OF5VWi9cGFLtHnkqXizk7Tc
TarY2ZH8S1J8qEILH26KI2I3ikQYvePoaLK/x17Tu70pu+At3bzt+HK4S1UtAK01bca2OguDDcf9
qxboW62jtlsuuXxetbHG0KNQiTmK9tDPugyNeG0qYvHa2UptfWr65EvY6y9UyTYfn0N5FEPR0X6h
pzTplsW95IWIRfV2mYvNxqn94hCF0RIycfwrF0c1g2FdqOCiCAT46nIwvoVraBMIvf0Xh16lJ1X8
LVLc1USqQ/3z7SFdnzhjNIzix5PbwEBrEg0pD5aqoPW2aL2YEYh9PdrX+ddMaqlO44za00Qpd2K5
YOYxO0haWQbGcaPE3+SgayCPhQBXeturSy6KRn/tAICFOsUJrd5j4riw6WaOlVG6BFlvWseKNtXI
CMVc4+lm9bZBVTD04vtBKf8lBEq52N+gZwr05vK7Zbw/eD8rvd2W2R+xcI54ou9vf62r62/8WO9C
TBagCK/NjRCgsMPqu5RIqzg5dwlEVm13O87cbJHQoVaooCtCP/ByKB4HSQCHoLf/FqdcNV51FA4X
7te5pYeZ5igTx6FEajLZtWKP0mweg00vSmiEqx6ZmW3ewS1LAqvE2B2HXPhTaXTqO9l/S+FM7VBn
/3F7qDMLEWzU6GQKVIyNMPkRsYBOArQUjg5e5YYerEzEHGQgzYpUrptwCbgzG44oEnJVqM1PwZZB
SbVtpHfYSN5slfRLV5fogJTrsv6spguupRNlk/FAhgvHZY4qG8tmepsbhaIbUtq1dteJn2TN3UHv
KxAgMFsysz6AUp1sfD36KQ1LCsKzkRHi4gKnHS5OD5VWVbLCkSSwpGCg2tpAQgM9g+TgKPdS8wSH
co2+8Pb2h7xK1xgtoB6DNYuOCxnUZM02eHw2qJDYqpyirdDHj3qcIYWQb1Kz0lcwvPNtLMtLUOi5
sBrGWDhEAS9lGV2GVcuyRhTb6mwNiy9IPPhvwtCXeWlJqPrt02zho85cdbhwsTdp03MaTNcrdFnY
qGhy2wmvMNPyECWg0lgtpYIzJ4AKeHLUPwTVAJj7clisUBrzctnZg2psukE7S2FxuP3B5kNwvICP
18mCpocMMsZGWDSdHWZp/dSblB71snNfbkeZ+z4G7x0DuL/G9TaJEltOoWlC2tmsGJpmdxo0jzw6
ZnW9rrW7rvl6O9zMCY2a43/hxp/zLgmCntX0GLB3tuTR9O9+m/Irkj27YUkBc5z/SZIABglhrhH9
e+1RVYuZ5bla0tnUQp41J+OM7JGvUT8ZpbTCA35tNcZjDB5lfXt8s4c2yx1sLWJTI8D2coAp7ETw
wEFv+ylQBkegdAAhWSsp7fzKrbeUB4qr/FCVhcUyt+yRCVcocvP2u8qZBcHSqtKXOlsf3uCZUoT6
kwm/FsY2nvWTSdXAjCICxWJBEG4yNl30aXihZmm74lnjgJSBegjRuXZ0SMgQzBA1Te7gXXnyH6E9
gKO4HX9mQ6C3PZ6XqMAxxvHf360dtU2LSPFF2c4T/EeoErr+EmB8ZhqxZZXZCuw53nqTQ9JvVGrt
vjTYVsHTJu9r6S0Hy4AivqQtHFRzzxwg8WPSJYNulP/++7vh9GmZDFIqDnZFU1Hyv2KuMwj+zks/
qd4v1BQo7KMhDfxGXXjgzWz5i8Dy5TwGWqi4nVYPdhG4L4JubD1cElq7ksvN4N/V0ULeN7cliIcn
DkBclNGmkEQkpBVSl3KwM9n9oYfij0zOtpTbqY96GKMHyR5Rh5/YRiExTVf+w4sGBw2OApzlkZu3
JkD3Jgn93kOi2ybLX6X5tjL//EMA0jQKA7xKqApczqZb+mVgtnVvx67wqe6Qd0GWS1vIBcc/Mtl5
QCn/P8hUkLRqxEC02pzngEMAHnPPSQiJQbB+dR5FU1H8iiYA1ApziWUztyHGSoNKqgQSd3rPpXpf
hZX3N6PmSReZ3rdILh+lYslofCGONvlMpueV6oDOjq2Ri3Vy9ejSHVlp3gedysacD/cJ8i6Qe+gP
/oXqv9t0llsYbo68tO3S3B5p2Vqwv70eZm447hwKNCo55UiquVwPAr2utAx03iBcAEkLKQneq5Md
W7n4h6U9lvqoCKlogE+vGqMREO4vuwHpFfqtYoVujqm9fXw0vKgAVI5+vVfpgRk5Dlg+V7QRAdla
QXEXOFBiLWlrBh9/U41IfS4YXjwWN/flvAEFInUVehRGC7PZS5EcI2hgiAsEiLmvw2RJmkgF7RpU
rsd0YpxBG+xeAabi5uvIMLZ1eqdXC8f73IL+yyoxSUGu7QHkMtEwFXU6m/7Bqgm/J7QTk/ju9tdZ
CDLdNaCdSqXOxiCpu87yz7BUV2hP/UMQrtyxcIUE5DRDDK0B+Q/0dHi3F+tY+EOsVV693A4yc7cb
TBQFv/FVfVWhknmKBVQEO9sEknQsh0zeO269cFTPPC4vgkyWGH5pqHPin2fHKOhE+deEDkemfOXL
WOm/hKKbMPJ+eFhNE4lWbWJrMAAZBhDPVrJYnP6aeqfDQxbobwWIq3+YP+wgePNQE8aX9XL3ZFGh
FmGuUqbScEmTDm2mLCwDaXax0VKQVBFiDXfpZQi8RzKAlAwJs6CSq+Ch1dFJi8rP+DdUJ6fOaahR
Q+K5HuO4VENQwQReWcVoyO1rBANTr9kERrxELpzLZiD2YdBOvsaBq1z+rCaNpFCoqcVkcfEjlvwH
Las9YM+Vv67AWK2sWGz2eRIv1EXmFuz7sJO11LtZS7bh9XahtWvQCdvl0uNsiLFWzBelyvg3r3p3
VxmWj60meFtG5rS8Y+lXJz3SIV1T6iexl8qT0PjWIwg4IJc+bbIuEeJtEIf5IbfyDJWZNF8LtRp8
vb3W5hYCdCQqyXA6oeZMZhzZswYZexaCBFIkRI3UEd7Ssl1Yb3MnNVxRTN1gbCN1PYmSm8C9Gouz
LeqkTTIA+CgOZQUq0ljIrZYCTb6kayZJ1QQEcnraf2KKLGV+7uIOZomlfr49dXOLFTIamQcZP93u
SZrT+u7AOUcNNBGEB7nt0ckW9qqP7aBEKS1qg8+i6H+7HXOu8cBFObo14xUJN2ISVLT6QC568oSw
SzYpON6Sfq7VodAVfjKik5KS+rNPgmMTiYeskje3488tY0523Mq5QKhmTz6kH3a5r9cyPY5CRnsI
GTqzBxxxO8jcxHLPAvxT6K3K5uT8MwPfSDHLAuCEPOdeEYThXsldZ+0oFW+NMDK2gdqGLyUKNgvD
m43M7Ug+AdXPnNbylAjgOHPOa6q8G5UoCgobg/zqI5pt6bZkLCQwM5sPjhC3MI0BlSfN5GOqlY7s
BPp7NvC69VD8Am9XeZ9uT+bMa4P2IlmfysmDhv34G94dPJXYRKWjNrKtRqGxqXFqchB6Etr6pHTa
XaFV4XpUpACRHX65HXlmL8IQgrtpWBhMXHXhlNCRAqPzRDsSa38FU/WAUIez9qzhTVfij2fq1H2R
kqdwoo5TejlMtbVgZNJNtutSf4aX+jJCjVdCHJx7c6mPNLNKLmKN//5uSoUS6LvcheTRzbco+iYV
+L9sqNrTj4vhW92exes8Z/QwHpX6NQqgV9IIkowijlcExlnzwX+4R9f64gPQRydz0wX27Vgz3WIK
9TRDRvoVz/vpLFpZr4OGR3wQ1JNXQK4ZzrWL3hZ+tNohQ3JTr35JI6ZcOEngbaXu9fYPuN4Ql/En
M2vBZgZViGKIYL3lYL4L/1jH0sKMzgahrjxWEiiiTxuojdUm+RAySMl/zmtQq/EqNJ5uD+Rvv+Hy
kT823oCs0RRAcGXaj0gHSooB5+iZ92u+K5oYJd/OVbQXr/aDz8wyqOA0frb6svpUZ7LCaZb53kqI
JAcp1gyCQmWVp042isc2oIIGRDPwP9dCbe4RQa5Pqu+5Ng5R8QEDvnivuUW4zxT6LGJPXQ0AvVzh
dFuXqDEkfXfsqOffuSReq5Kq36Fvquh7k/vuUywrHZKMpvQ5HDrhs9tr4g41jsxuPNiKdYFmmaNH
Htp5AzKdgRSujRjiexvWUrJnvyGfnA7ZYwAEFNSGqrx1gfVSpdUfvxXkleCJEUDCwa+GHRm7dyj6
3kUc1xxORW/WB2RifSr6Ta7/6Who/I5kBJNvf4m5/cMTxKRHj6nD1SmUpvyOrnb1syi2CPjcDfnv
LMZL1jm6QBtvx7q+Hcf87r9Yk+Xb5ZUauQWx+gZdQDrZurxwNV6fqYoOFx6w7lj4uDbmNVUh81xL
P0uIeT8hzwjdRcuF1yFS2ketEaOF1rUsc5ZdrmMVCvWI36C5Ra9pchc7de02Q1Qk1Ijz/KnN+oNk
AijeonM6wPYzkR2Tkq+mmIXbdgjLR6OCc4gCibfCgF0E0ZiWx9IsrZeUpWtuTT3Kd32hJhSYTWOt
IDrxXaOd8TQyBdYpEu0fPlFUnfcNXcGRjatfNV64FlSwicHZEPP1QAm/RBYWDv5HP/wYhbyM62fm
kE4KL5UDLAnOQnOSLG/dDkvL+PrQIoJlYF9EnesaoOW5bt/hMB2eFZTeNAMMOyDUtvvz8XGM7Xxg
lKR3V7PF+xaRmm6Iz3ISPRhge8Ep3I5wfXfC5rW4Yyj8Yz8+XU++Knq+pSAqJMll8NCIpvcqCo13
DDW9uFedpj0ogmisOq9dgrhdb84xMogFXcd1BkuUy1sbDXnoDUFRnhEiWevVoQEceXtscxGoRTEs
ckdCTZJjxZVUnALT8twXjwKit8riEMaE8HI3arJOYizipI6/6zSZk9CkCV3TRfmOWFs3abW1U0A3
W4tRbFh37lD7r61Bk1S3EhVxakjKa6tqchkEf++jH9dpwvfUsYp1JTrFOu21N6ZcwpzBBcafeHq9
EyjdPIWNbG6QOTV3uRUJgN37aMNjDUkVRX5x20p7NB1NuAsQwXVX8N2Htw6FLAxZUtm9K0EZZPBl
EZYRsTA4tXLevsWIn65aHc3XVVIK6I2XhdhvkiIzljoUMyuMzhIUf05KSghTaFYQV/CUk0I6F2IY
H8VABcxXN80TxDdp2+iR0q/qMsawT+tS8Q4gp34MEOzclakrk9j0GmLVVrUrAknhOd4XW5iF7qur
G/4uyytcTm8vmusTnTwBZDuPDRHLoenTOAn63G2Q9zxrStNvKiVXHmXV7/fsjOQeH5RcWQg4s0rp
aQIOIilRQbxMHgQhmYDrDjSiMk95kvrqeRCShVtqph3Gm2Z8wEk8E2fY+4NeOTnqz2cvg6YaiWr3
E4FVbd8GeFqOCeZJQz3tDtALVFsV3w0NW5oNhcl86Zdc318UNlTYQiwEmNfT8yaP2r7IJKM5e0jz
7wrFyd+UqEL62Eqz8FkJPfl1yPSffe+kuyYG3e9lWKPCC4mFVWo5SyasczPDTUpp3CBT4CNMZl+s
DIEmstCeAzWsN9DZom1iNtRdClj/pEdsCtkCDWp6Vv0Choeec1VqK9fhYv34QqB3gpiXws3IaT+5
2gMsGXsoSd25Tx5HQJDQ/Li9tK/vrBHV+v8BjPHbvHsn6T0/XQ6T7myK32Lf1r19kj7fDnH9uh3x
1wB/DGv8wtMj13OqwZIgVZwLhP5VeI0x8gdxLSa/ct1yf+oluq1FZg3rDinwAVWo/uOviVE7gt0L
qGqEFk5mUcFAyfMrBTmWFryNBY1OGsX2Blort4c6s3QA8uJ3MuZ+YyFtcoHRrK/SQfGrsyV/koat
5p3K7k3G/srbm2G5yfW9Xx2jOF6Ie31eXIadDFDo9TouNcIGijYcYk/Xjn2M0tvt0V0fg7qEmBwZ
MaBFVA/Hf3+3VmK36IYCkvS5D4V8HWZCs/abJH4T4rDdhQ6Ez9vxZkZFwsZXA3yOss3fvPddPL/I
2rLUx5u0f4nVz6r2/fbfv352jAnhf39/kgtUjRQksSpI5zbyRbstqvJBohmGKIjYKHAqPNlHAlDM
F9Kr6y03ViRB1Zs0Kzj2JmHNKBFSJU+GcygiFJFE4SGR0RjXteLt9vhmAyE0SLlABWQ6RU2GciRY
QdgPZ7PI4CPJp8aFCBz0i87YMxPJM4KXG+Apct/p/VhrpBNOUTIiv9uaw1tJCUn2kwcVbhQKWrdH
dZ070O5FLYBWLy8G0sXLVeg5XtmOhCNbBynvKn8056mrvuj1wYcuZuTmh7fWRThNvgzXofEL8NNJ
bUE7tCbyyd2P2+O5XuWXASbLIdClvJIlXvN9E+zLagcX/sP7lpyF7AUAN52kq3UAEw2WV5z6YI1b
ETkOD46/0q7czNg5KqL9Hx7PRbTJEahiWFOiW+Hbvt5uDTN49LTFLP56ZYO8Gh8/Cv60CCqOC/Ld
yVAnoBxzJARt0RAByR6LDGu8JT202SDjG4hDD5jzVN5IRKgO793Gt3m1AgfsH6VUeKQ6mi9M2MyC
HpELI0gbb+SrCnPi9yWgWMkHorfvgpMbHXAFwIiK8sumWCpnLwWboCW8vFFqoxS56dWv1PBEpO8x
w6B0JK5V7beDO9Tt1TA/if8NbrJ9MjjEmLIxuBDRBQchOTqSSNMsFOln9hBTyL2rcPvyqJushxg9
FZez3rcjvQjfMKcpjgY+QW+3xzIXBaU6i6a8iJXwFFA/KM5oCeYHdiyLT3L8tYrkT7cjXB+kgLZG
kDQXBDKG06vBaPy8ixtmq6heq+SESihkZHml41oFsPcf1t37YOOne7eJ0F8zWrRZfdsRXjrcLIIO
n8dkFWfBBmdIWLoLdaq5pUBCDd6AhtH1LWGkiYZaTeTZAxoBCn0hLCdWg7KEB5qbQ/IU8i8dgAON
osthtb3L67vxPDsw95Z1lMRnRWr3goyqRfDr9uea2Uw8XmGmUeybEb1Mg671HKV37QQnHs9pd0gN
HcWufJMyTGYU8RCHxZJA8fUsjijr0cx+hG5I00td7nxT0FWhtjNJx+gS91vTbF5dOV74WtfJHnHo
ZwARkUT5igyhxlTDqWw3dor50CPd2WbDkwkbyi418Bxt2oV4M6jFMSAPQdqKIN+mcpDaIDZi0cHG
9ylqOVheeICeqp8+HkHZuXC7rVAN60r6cI5JCgFUXqQeAdpu2gOIauiuKl5udmIMd0WanLFp2N5e
JTOPgjEGDCquYAhUU8SiKfeG3/sdOgNJs3LhvyN9JGWoaKWrCGusGnEHH8ecDiNKNRYWDuC/1dPL
etSoKs9/eGTToZryECxTrXL83Csb1sFD53ubsDA3kp7sMGY96qgSriwYw7mibPsEHRe3qKuVHgu4
m4KszLLfmY+Ply5u8rxZ2D5zSxm9UV6HYzHoir4mYC2ZDlpeAW9WhHWsBdrJ80zaH07xQet3iuNM
AqcBRE4yx6uyX2AqUUk/rbQDZZN64arGakvaNEs6mdc3xBhmBG2NVRVoPJdnj2fWEapIcmnHencA
KPMsCdHCVTemt9PPSRmKC0LkgL4yPUZJSqJ0Jte2o6GH7v3uMO0Y/O+pauxz8UmKRoGlhYtiblTv
Q04yOuSULZxlpNpWMgm8hPQaK/U/bMN3IfRJlz1zatXRA0blJr9j5Wcm/8vfB7LJSgOvRapw+WEq
FmCpimFjNwj4BVG4SZaEYK/vApBgYxMG/BCi09NrRyoLQ/VypeZZ4t/FqriqipqMrrmPI+fNU4Lv
oaRsFg6W61IzMYG9jgLCiJhOKyu+q+oermrEDPdW9yXyHsH7YcKjAk9yt371NcyLO7XY3w47t21h
FqlAYXnvcT1M5nIUUFMGloNcfMKsBU+bbpX1C3DO2evgfZRJ4miaSi31ksg6N/voeySo6iF2XO01
zwvhMR0kUNjoN678wfvqW6V3lvERXPgNc1fgeCxB5aVBDNPjcqCGFvqSYPW1jQgkgnvb2Az3unxQ
igXA0NzSMRVdRBF61IWdgpQU9Cb+d+mIZnys22hfytZZD+kTZ/2jq8lnr146D6+TpLE3QX8SmBLk
masS55A6BZ6smR0aaCk1T0FxqDH7FWsHWdSl8vnMghnF2KlCkEhwyk7mscyQZmycMretVN22WbMX
5e4+ydSPH1PUaoHOUx6guDJNIHKzqJ2s7nO7Qe4Br8qgu7u98OfWJIkC4gvWqEZwhfMoPXc0N8py
WwqeI/DMdCfw4nzEjXwdCQ+5F+E88BVr14V9Lo8lgMmZz2OXQg43mDhmEZcL0QnNXomsorT9hoq3
nKx0wHK5E2y97nPhnAZ3LzlfGv2bgyWmiLExwkBS8GI2bwP2iBIPrqg01q36p4s6XEuLVZY/qM0C
LmXuI7/7jVOlCC9S4kwHKWnX0WdKDUoerErx7fYHWIoxORMMmtJeoVQlZNUnOf0WKxVehQs3xcxm
ZK4h7pP5qhBMxn9/9yoSIKI2dR6UNjJw7SMWkcIZsz0FNyUU0HDcUzb4LLz1KOn9y+p6H3nyleUM
2rte+aVtxCjUqHdq9oi+0daL5NXo8l7twswevC+3p3TmjBuVPWgwgJnXqKtdDrfFy45rV85s1C/X
fv6tVPRVJ+wa/9ftOHPTynNCMkaUFASKyacTQPkUpcOBg5D+SpOeTQy1kekpPnnpwV/6hnOn2/tg
k0GpvY/LXU0wKXuy4q99fueWv0rUA1RtIRsb/9JkZ3J48vzjQAB0OAVjIW4lGqhewdDzP+foomMA
eXvepJl8Dy822LxoISChp0xWhSkhUxyXOu8wLA12vlq85E75WfHyx64x1obfrMq6uHd6ASU9/4Rl
1a+e9xN+SCtavndBaK3xLjj6cfErU3UbCNDT7R84NwOodo+3CI9SXm6XCwj5Ib3rMKC1DeQHR3By
FS5MwczXRMcDTgfgIMil06Qap2GclguhgWqJZl6v5S9mHd/lGCcZKHJt+rLb3B7SzJ4YhUOoMALo
G00KLodUyiArrMZvbaeASlTWw4/WzI21X4SHrmz/fDwYZDkQ1wirjZihy2CKklVmjH+fjaDs2fDi
pzoAhTZEz1269BCdGxe5ooG0AUQA1tJlqKAUzFIf4sYO1OALVuibKohezc5E21b5h8MMWwS6upD9
yRGn5hYW5FHkidoWVhYyeGLdPnRi/iAp7l0ONOnAzblrpPBRC3CDjOKFNTlzT0CeG1XpyTbgZowr
6t0ZDghCLOK2b+0SDeDU+y6qZydYwDDMTSb3A2gfVOB4XU4OtGyAhWIBiyELDg6opSFNEX5vw+bV
oo52e4nMFRA4oFklo1TWtUgD2rQiAK9ctAcjj7+0Fr7wkWq4exeBvxUW4smWV1l/rIZQ37TQRjZx
UuRPRWdJCztjZrOP5li06AHQ0AWcTGyCmggIWKDlUk/+bVWruNgujHXmorgIMTnvPMTTDNDPg924
5brqP4uxsjPAsowWo94OBiuImGd04XejEF6uYHtfrvG2Xona3m26fRLZqagv/KiZbw2YnhMeJwUT
pOhk2IaZpCpea2wcOb2PjfSu0r/kaHyXXfTp9vBnRk+rGlwG8gPgPozxA7xbuQAA9KCLBI4eF83c
CrZUsVb8BzM9YUizCbuFVuTM5ULjGPoSioGWRmn7MlyFrh4cBdQB3E4S0PVRjLvQw1FYHhB4Bpgi
gHbtY/fkDkieDmHuLWyi640KXJHLAxIBoCmwH5fxBVWr2rhJGxux6/uugd7CSscPwVwUMrteuYAP
EJuiKQ8wS5p2CBrULovaUio7QLas154y7TUq/2jtl7i/E1EZdqscJeRwnaGbWffFpneKbfTxKgQ9
UmoDtCnYPlc1VdL7RBh1Jc5C3q5MM1/r2gLVfGZCYX1DVND/ftLpuw4tl7Kr68o4yxkirHWxTVL5
WYuSD58DPFO5iSEo8zC+aviKbW2pWZQb51jT1lIMq7OrFg69652ALBI4XV6OED0gY18uDcTy8cpx
POsMsP6hV4VwlftYM+iC/tM367vCEg5A+RaCzqySi6CT7UcpWEzLIrTOXQ4kWhDx2N7f3uDXRwls
QQqx8l8pnKvr3vQF0UmQXTx7SVKsElfbxGlil5UySgAvJKezsdBY/OvpNB7al1Mo6T7e9GUrnDXr
R1l/1ZSXRv4q+AuF+5k5GyWT/i/KlPAvw4tpy5goAy4sOlrZYna4PWdzESCM0Mqh2EUWPC76d4di
GVVZqTSZc468FAty8cFNpdfbIcYT/DKPB4YI3MsEXk9rT598eISbcznxLOuch/Qb8NJcx7q01bBR
MWQXheQyXijLz30bAyyNxZLCWWl68iIHgUypxJgkQV2XLVbn6IcqiZ17C59ndmT/Bfpb03g3eUPc
RXXTEUjwn+X2yUvLDRQt1I6ts+AsgQpngtG/BhrEuUCDanpR1g4mYgLy2GfFfAvyuxyAnud9CTAB
0dKPb6QRZM8xhCEpoK7poshNwQ3+cm4UnD3in3GSHhFbspC+vb00Zqo+IxaalpT1V89vmsrKRqVE
Ztbq5w6ZI6R4g1PoJcda1zde2P3o2laENKW8yRrWB3qyXYg+5v+TlQmTD2WdET7HO3NcSO++X4yX
qKM7cIsAK63EArHYaKNh5ifaYn9Mc74krgTYWVrCQgo/8y0vAo8H9LvAPHs7AUFd49zV/VoM63XF
zexlWF1LKv97YQPO7HHA5rxwUa5CgOnqkacXjichu8cyPevCt9xfQlnMDQeAwMj1QcWTDs3lcJKk
M1M6bALIPH2VOW+a2640rdtJUbILw3x3+7ONf2361d5Hm3y1MHBM1JVN4ezKEgxtt8EBIzwV1sep
E1RTZCR0aHfLSKJMXo9xgj5JBMz7nBXDoc7Ke5++ehgtZeUzXwcgzNjjpkd7ja8Qhxw3pNQ0z6Ab
D0WabePYW8hcrlNRRChABsBrGFsa0102SKgPN17lnC1VWFvqW6Y/pfpOsWwn+uaUj+Ww1NWaWRB4
VXLe4xpN/3f6GubqxaW5kly7K7B/qCts773uDmtFQcnGpsawsMJnlsSIUBl5G+N/T5G2vRMjf4Wn
APJi+C7ofbbxnWYrVmq5cLXM8I+psrMskD4FQ3KV1csD1g5GCQIi7dxdaWT3MNTvavxIYlO+jxID
x5ZY21Cxxy6AjNiTsHkBRL8Ihh1TtMkmeP87plcPdhW1MjSOa6OnX57R59cwB1HkJ8tC8D3D3WBL
Jpud1I4Lw6y0L5GrV6cBQPIqK3r5l5ibC4fp3Bp7NzF/39nvjrR8JMgZuKzbwGJ2IvK2VfQKzNt1
cSkA/4T3UjssXL8z9bux5cHDDRVl0HfT5keaq/h36rFnW2YlgJ74Rp9pZUj5S0ezeKVmTbk32jRb
S2bu7urQylZy6sM0rutmlRdxtxHLLN/4bu1vSFvUTRD40YnXSrGz1I8Xg8ffCjMGP1J0Gqc5d4UZ
Wp+BlbZTs33SovYZVuDZ1cKNZWULuensbngXajxx3n0KqXH1UKgCz84NhbPxu8crH2X326fwTJIF
Bwf2/yhyM+owXgbRsQUSY1Nyzq1+KqMeVqazDoOnSF1qys+dJfRggUxRGEEXYzKaxMHPSDYd56w5
D4J1aKVgg8kyfO2zoy4JPM7GYkAURHlIgCG+HJSvdGLSFKrAoLwHy6P+mz1lVQ9ZAgPhJabO7AyO
qMSx9AHuezKDWR6JFjtVOIN12mZBvM1U57OXCr9aN9//w8fi6jdBR4Pdmmb5fpNjhaiKzjlG5U5x
7+Wy38rufUTv5XaguaU3CsMDoqJofZVqZGrVqlbTOudB8A5ZHDxAqL0re3ehtjFTtUOP8F2cyYdq
a+qTjlU75/8h7TyW40aarn1FiIA3W6Adm65JiiNRG4QMCe89rv57oMU7TTT+Rmj+iAltNKHsKmRl
ZWWePMforS9+FPzoAsrjjWxtlWS8FwLZyRi/yiplV4vivlaSb9fXueQo7KfBgCe7esF/72lCnDKk
wI0aQWSSd7aQQ34qvMYIV6Yv122Zl1AEFntmbLbYTO/rTB5099FLGVCLUY0kwhu/kWtsjorbBvsi
r3VHKQLRERQJAR70HdFiK5MQYchqsOW2RpGFItHWGOTsd+AbXwW0QUxXJ1CP1Z2rowRvDbF8p0l1
vCl5aezqWEAcXaS/mVHzdgSuD1sba2uTcK0wZ5J6z3oUuTd5VVq3CRJSjoXcik3nz3LSqHIPpeg2
3IWq++BD8eu4g2TdWl7yA0m68nZs6noz1mO473oU41Cp626KVM0e0Hmptm6KqqCZ6O59GcUffRPs
mqBpEKvvktIRQ719EOoqd8poMGza+S4s+VV9Izc8jyljqgOCWfFtOFotXAuD4mQunMmeHnqoaXrJ
IWqDb4NQ+xvGWfnB+viTG7RE2A/ZDheCq904qpbdVp2/V8cklxyl7z5Qf+k21z/rxVGh8UR1Dpwh
4fOyCKO4bFpTY9QUTl37HTRY0qx4zhQaPyUJkwkm0KZuwXSBzSJMHTLOp1iu8CgGfmOPyEwKZrli
Q7oIY3+MTPM/EJQSyqajcnbbjG4lU0QIyUR6Zo8Yck93PJndowlZz270Ov8HexfbZl3nTpaEwy4V
5XLPKGroaFIe/BLzGn3VAD0NbYyiwRYKa43L/eK0zn7i/LnVpnJaVrF3aq3iF/3nels0w5MhSPdj
UTrIfa9cwMv7/u+WzPZdF3t3lKLAOxmBv1VN3wm6X9edZ3FFGs9zXs7aJQ+NnKP5lfuC8KjrXwdL
dOrkVpO8zZg/g1W6bmpxMZCKTE37aThpthivU4MEcRnv5IbDa5yoL0zv7a6bWDwK/5qYl6qhg1S0
Rue5oPl3VvqPoDtx8F827MzE7DEHTW8ZdpmIC5jgvqvfDYreBqjR4FugGn97CU7uRvoAtQ15y8Vz
y6h1iF7qykPeCLBIepSHj9r9uL5liw5wZmP6amenLqdFoilZAwdGL2ySobWl7mdW5nbV3vbKGmPn
4veZOo08eAgk85ewbMSBaTAGcGI6eOPJ37tE3hWi+x+2TeJhxcsRNI5sKp+XNMKAq04h67FMEL4S
1Z9V0P8Qe//m+s4tLQYvZupkmg0iIfpspiU7lvOeYkWbt6EzCM1B6tHxybW1XVsKjJDEQuBECAYc
OQuMiKuCOGk4o+1gPaAPckBB/giB60bsVOc/rIlRHS6UieVo/sAnSgAPcnUCvfSm+79d44By1H8w
QX196pHKKoM7n7etKCS1ByAkPFZ56N8MzCvudWQB92lVrD0tpnA8u7Zk4KTcEtyOPNlmjhCbjJLW
GS17qRleIivR7Cbzvo1p8EKceC9H8vLelNZmqxatgpCniwQS5OJlj6CdOGpRLT1Cubf1xH2Y9rZW
/BO622K8HcE1X9/PhQPMgCT005TFaaTP366a6XpCm1nio5t9eKlhl4FrdzALKsZtAfbyurHJpy92
FIDH1FNiCHzu8644MMUaptJjlHburaHwChiCNt6VElAyFa3ZITUmNUc9sNUQ2e/r1hdOHAXW6T3F
vl6Wk0FRl13khdJjK9WOKH8ry2fXF1aWeFlK5j1ANs6tywubKtfMQb0w962gkqRHU37yR9luuqOc
ibbX7kJj47nI6R6s6Of1lf3x+tnGgvSkq0zmw0yMMi39LAzXLrl/HBfao5pFxZYha+ZGFMHfBkUt
HhKxUjbwN71GY1K2tlGO1b6t69QZx7p6N0uz3+hBJj1YuV/aVm40diTq9V4u/fKtVar6JUUI3VaK
IbrvitqzI1WQn+UCOUTJI58ThwRHLfrgqRz0t34okkNv9LIjik27I2tPHAPsULzJ4iDb6qXo74QR
NdSqGBToyCzo4nteHY/uKCCJXkJuUUj5Wu9nwfHov0ySH2B+YPGaXVN14Y+M+LfmY4yEPK8HSXlH
provHvMc2vPiDaja9S9yWaCDXuDc4uyLxLIgZFWGMKIbW0gSmY4R0mxyg21tZbab3MrDTuHNJks/
+2Tb6H9/uQDhmCakyIUv+WX7wvByWYjNx2LSLyz0WzeovnRmsHKilpxdhcALeDrAZuA4M2f3ywFB
OoFud1RkjoXEbVFBNkXAEjJb93/I0TFVNRtYw/XdXTjJn8zOInMwBkLQjIX5mHjZL2WIfrZ9sO2T
/5BA8SYi4LJAmJLn4coIaFDng2w8gtuxc/m5Db7E5hqkeeF6puMJ5ATs2wKVo8gpM/yeHozaKtt0
QJZylJ08+VEF2+ubpi5aYkIIACoX8QWrnJYpTRqKnvFIL7fe9SHET/k4tq9KYoGX0IPym6EGws6V
IOSq+6DbaQxzHkLUgPcDJI+0pSxkcF1BUI5dkBY3UP3mTqMgqZprfnREIzE96gEl105QZWcErf+m
6Vnv6EWOWGLNgWv6St+FhamFvOm71LMzLSyf63bU30PkaG97LTZRmNWiXYWg8IlcTwOb55p3fiDA
oGYG5S7MjP5BGsPgZrBQnuyrJnioUT/mOSdldl7pwn1YNuaKwy1cygTVf7du+vuz+KqOpTAKAh+p
6F4ZtlCru1IHL1wd8/GpS3bXP9Tid4K/DKcDdkr55rOxLOo7nbCrP7YhU2PJIcl+sEC7k56v25mC
3uzSAKdAxY+7mBrZPJ2mg1GGYaXqjyPC0b703fp7zgqC4KR4R9WU/y5I3zo54GghF/1YMOunRw+e
sEb1tpC+MEzIuC7s82h6zZPbtkT9nGqt+8iEpJO37W+C4U1Wmbbic7uUeb3ybdbszRyhbhOxqRAV
fhTi5kEp1X3qNQdPpoAExXZW12uthSmSzb/R+fpmr4TStTxFKAf30a3z0hl5Gz+5vvGOUjY6sUNp
7YIyhixY8rKNaJQfrZC+MYXhHUZjgD0SdsrX6z6zFHkNoj3Rg6CI23z2zVAMK63vaeFp1mMnvLcN
kK6/z/DB4f1rYnLbs7Pmo0RnJCImautekZ7j+jkzV6Z+ljx/qphOtQR6NnOvUcPA1K0icB+Dvvge
CpBMmEZwuL5TSwUpuJcASjD1z17NhzIZ/q7GVLfcxxZ6QKY+GXY9OIzI+/DyhehTZ8cqxleDcO9C
55gP1o0u1NvGcL/Gsbq//mMWF0yd5s+bFtTszI26VBFbJYupLPoSzF9h/LVCmfe6jSXXmNDNjMHS
BbugchHqsvDUVOZoaBMkF/HOolF7e0SG6z8YAizEI52KN8+zmYPUfW6iOIyDGMl9Iyk7KYof9NFf
Oeqwby8cPuYv/2dolt0Yqih5XTVSXW+V4LaAZX4nm0G8jzv3K2/3cSdSlg2FUrlHHLXYjYPi3tRN
m29HV9N3qV+VW6i0UICR2sJu8kiymUP+pVB53sfQjR3T0Wg2tUvVW5DdZAsWRt36QSKBTLRaXpul
gK1ct960LjOYLLaSjV9llK3JJ/axIQbbfEAir6zjclPIQeXEhcRwf0wpPLXa9jYO+uDGqq0+s0tT
LWzDzfSNMYyl0waDtkvzLD3WnmLt1GBE2b3oY/CEWmoLfQwPG/jDfZQRsb2w6g6iHxo2Tbjx1RwM
Lm6Ed/d9GWiHUIIqFXlyw+6qWnxWDaoZI+VVvYqYLRaHB9H1GKjTxteE/+uhaq10OxrjuK8S9c3Q
459jpBo7uRd0aDHCO1VMkFyO2q1QKMljkJrFvuv62FGKLrX7XGHocvTau2AIBSCr8eDEJrOQZuMN
z2JB7pHD/OmUeehudGPkL6iIbCF3aTZw9mWvWuqXmwaFoE2jZ/G+bDLVgamnd4CU1A9CoOh75u71
bWMyYwWAvd8EpWahFZl/sSIThr4Rx99mfZkgOF43aDS5BW2IKqd64wXevRHlwaYI+tHuganYsTK+
F4MxOmUjidsukwugKWVtpxHpE43G5qFNM3Gr9vD6DZOwtZyo7W3VBRLYtKblR7rfUVeQX92wlY5W
aXSWAzFT+6NOPUnbpIisbzRmT606gsmTBHPHpOhH0ra9DWI/+fAa4Yfclen9GJO+1VYaPDeDwNRW
03UOvUxEGvzcoEWfW8+oXPvSsXNf+tS0Tr6AkNyo1S6/dTBukSRuNh4qL45n0TTZZM2o3UVpkNwn
vjg6bZNbSKzm9UZOk/zVl43iNJrokU+ulN70nBpb7HqRh09AkiaFuW0gCk3XA8nhnRiIQBXK6E2N
6w+jLJMHs2kUh3qW/KEWnrlTE8/bI5/V3VmhYm6aUs13vZrlm7hGtQqYfPUYF3XIKfLyXVpU7TGA
comB97FKtzpieRuD1OC20uAYpIjIQvsk2MRi/N6VbrNvOz94EkIEzOCc8V5lvZMm6vaWerYHH+ON
kUXDPsnLwoZa0j9KoWAdZLHWHGP0fSZWJXOfVVK/yaSu3RZ5qdKARkR4TDv/JlCqfN+OHy0K9T5+
W1F23CgAa1fKDkt5CVVE6OzIdhgAmQV4sWuNTs8y9zHTs4nfoynsKvVhSxc/Mre+Q5r99/UgvBQb
pzY4oHLmMC6monpwH6XHuNdj0VsHpQBwkvXVIStdooK8BjNZur7QugJWA6RaJc37HPGbMpTTMKDJ
n6jNVi6lp4oJzJUdXLDxh2oK1DadRNQBP9sQRGnME3MMT0FS2Z1BJWT4cn3LFr4RHHkaECjYPeju
z3Kn3CtRwA4YnMw16xhY/4AsDMfeqQ1qMvWv/2CLRyW0JRPrxbzT3puCaepDFp7a2IByc8efSCLs
yMM3ab5yUS6u68zW5CpnCVuQKnreEbtPCpAx2LXDb2Mr0t2o9diBd1Cz81D9en15C7nGxGZPyWFK
NC4KzYI4eEo9hOHJT4O96N4NQXYM3LfrRhZcnJkfMB8cq4m2ZHb9y1aghCSQITNiMOES/Gvxl+R2
W9daGQ5fMzRzPbMNTDPOcT1F+m2a31JBtd3yi5attAMXvtOn9cz8j4EhKQ1SEQ8fv2e0sHO4eRLm
MTTvqZJ//Ie9o2wOrJYW1AUAQxsSPfUZmzyhEzEAfE9C/wsMCf5zUQXwjCj5mtjygkcgYqiTaP+h
GVFmH0tsYC+GSzc8dbILbCp8CE3xBvmtlZfDmpkpipz5uqSyKBjh2UOGlfKClqp6V1krB2qpeMhi
iOcA/CZuslmGm0GOXcNeGp6GXIq515j4lAOKabE2DvdNprQO12AEaD1REydsEnGj9la4SbwoW8m1
F30GYTciCfVMc64g1nWRIIcd6+2rpyS6l5tnNzopwQ3ExyuWFuIvwNB/Lc2iSJkI+uiVdYhMJFMT
rqpGTsQ9f90tp4ti9pzGCD2AiVXJorD3+fMNrdC4FZyQpyQm6+odX/g5Nu52AnJVXms3ye9qTYNt
wWOmjgDbN31POi2fTcK3W0tdLPgn3VWPsC2/9B3vTa1c+1KLduC8Z3xtYmI1ZvsnKzHTNCr8rmJV
birzvSZJXpvSWLMxecuZ9ydha6RjzA1W96WttpAUBDlP2pWix/RLZx+JUv0UODSqNSiWfLbiGb7q
xa4SnDRtpGPyEdXFDqWLEqzNdW9YMoT6BMxJ9Plo18yWE2p1kTWSFiAz+egrH0LzUfeGow5rRao1
O7OikVwaVF6hjCW+/0zjYxb8KtuNUa+BghdO0J/OGjciV+JFfiE2pZeoI8xynTxsXMu3s2QtEVtc
CQy/07yWSeVkdlONUlyKejT4pwDkla2L+cEM01fFEA5C/teUIgwcoUz+P1uz60oeiiAquZ9OcYvG
kTUpD+WD4G5kzR231x1hKeAyqjdpaZPPwuI1Of6ZYwtx6NWa3/pIGJobi8Q5yMZ3sxKOcpptNN//
kCtx21NDtV3D2rau+B6p7t/XvT79hmnvz35DWlNihoLSP7VSqztlam6rIH3ixbP2Vlj0k7PFztx+
rMbQdDORiGTqd3HNM2esTGFlSxeNUDGneEkagBrD59VIVlOKslf6p4R5egBxwV3nWWvEZ4vueGZk
+hFnW9YwAi11XeOfxOKkKD98XdnLcuJI8st1/1iKe3SAJtpJRlcu6tg8OuXcG2CFzPXQTjSJMdJt
kn27bmThbkLx518jsyiRiTG0ABDeTletVp3E4CgId0J+iOIfTfGzblc6lGtrmr2p6qiovNDDXCZ+
ceGCNKS9pqxkSytLmkfyRBhTE3VulqRR1BL6AxR5h0Jstmbc3Fdq8lx26o7SzUpcn3ZqfoGc7eSc
VDovQIVUfYRZ4bunNHboniz5FKbdvq8KG6zD9Q+3spN/qH3OvNDqhkYX0Q87eYOwz4TRB/IvuxC6
NCsX45qhmbt3jdsTmzCkZ79d/0k3qc6sESAt2pjG7Rhg5v6dd8pLI/XqUBe4RFTVDvqnYviaun//
EJmE0P5nY/oNZxvmQY5e96YLG66VOWn7PmpfqmYnjrex93H90yykr58szWKqYlRep2Ue6Xq3rUdY
kUATy1LrhJSqKn/cXbe2FI7O1zU7weAntFgSzODUS3eh+9MM/4FYE6HaX//BDPPfJLBIBoj6LLQW
TWMWxojqmJxYp87PbjMkRQphdMJI/fEfTDFPT+dzUpGYF0W8wis0o7WC05jo9NcGub4L9LHZq03a
nUwmgldO7tKtQfXKkBWK+5eFniir1VCkun8y/RHmiUHobDU1Vo7RohHGsskumUdDRP2z+8GQlZZD
RNqnFj9DKB7S9uf1XVs8Q2cGZn4A2DrTwxLW3cAzDtNIXWTpL6iXbK+bWXS3SX6KiRRwHvP0ddRa
I2OeghfT+FvWBqdH8qnUv6ajuGJocT1wKwAlgREQj/u8YValeDnXYngCWoD2LBXcSHK0bg2JvrQe
WhxA7WjpgreY3Uh503dulHTBqYLdiFpLwqTAqG2aSravb5y0tCCF6RoRSWwQQXPJDSXMc9nrcevS
b/e+m34RKqBorRAmtFIp3mdQA0RI66b+votH1BoHu0iM+8jt9wx77Y21oayle5JiFoA/CPTQ0Z5+
71lAtHxdjwLX9E6jqDwqTTdsfJdXSKV0x7xWN1aTnzy3eWva7nB9J5bi4x9afx4/MvxLM8OdIKIz
JDGixVHZJV2/UTJ518vGQZbrl7Jb4/VfMzdzpFFOejNPMeeDZ8i7fhfpwkZXZEdLhkd6epvrq1ty
KKg4YAeaqKsYlfy8rVGbM345Bj4PovCtUCJ61RElUMHWmr9my2CDYInmVQQKisfrzHfrSEugwOdl
PBS3UfXNt/65vpQlj6XyTfY5jWjwXv28FDh9E8/UguiUFtxgan+rSs+5udbCXYqME/U5LHHgNngW
f7bC9yHBNaPopLk/U+9bP+yvr2IpMTv/92ff32uiMKFIHEGGcdfBGFCE7zHz9l5zyysyF9bGf5e+
/7m5WRyGdWSQ3HpajlrZYfXmo7s4ZnsjWvk4a9s2+/i60fhlULEsM/8oxxT87Nv1fZNWLMzHbFNx
aitlcQSXp3Wo29vIuhXcG8F9zYLfodg7bfpcl78U66aRdookHNu1L3fpfxND+DTjQakEFdnZErMh
5HFqjPEpz9/a4blUjrL21+9f7nyotqb2CBfNHNkdekFnFYIQn4K4smshZfYJeah07fV76YPIa4O6
RycISPfFW073Cn2MND+mMv2UuFsakk9x8NQDVU+qo1qfrn+5hX0DmURUgNoOEP78wxmGMAa5GuYn
ozmWvmU3jW8Hw0o+vWgEpDq0WbxQiXWfj21mBIGA8mF2MpCkPkRB3L6pQdi8ql1hba6v5/JIUSah
yggdMZ0RJmE/m4ok+FlQD8hPmQcjsH4zDKeMpvIarc3CilRSAK4mEYWlCxZWUMKGUfSoaLcCLeaC
YrMmleXGGqX65vqCFi1pcK6RRU2mZsm0JoaJpsD5eZIp7kQMokKx6HTAV6+bmfbl85MUkbczM9MB
P7vhXSNgSl7BTJT/U5Q9XTLLlrVHV7wVhJMi1E43rLwSLkMGFmHiRF9umoxWZwuDyUPMklFNT0H5
21PGTW2+X1/SgitMcmUG6cpU2Z7DFBmR7A25boVH2XpRQ8Y79Z+1Udhjt71uZ2Ehn+zMvBtMi5U0
FXZUvbOz+K3IVwxcZiU8bqADIObAmkg6/fnbpB7qLB36yhQJCj6M6eQoEFaV5FD8s5Vyreq8AJrG
Hs0UWNmmV8480NVZpYqFPOkGSwzrloBnkp3EDHmdv/bGNyOGBC794uZrFIOL+0jJdjq/hNk/d8yZ
C45yk1iFFTF6FkEDK09Qmb8/S1wQtFfowUF+MW91EISiMA6YnIoTEVp8y79hhKa6kdJhTe5o4dRy
WAGdsxj6ZPOnD3p5ma9GIS9tr32r62wbKdYtO74SWJe27NzMzDPqpFPrscVMIchvbaC+DM3aV1ly
PpnUkUkzxgVYzGfnqxolzDJF8xGnmEZg5E0ZWpswO2Z+cCMpL9eP0uK2/WvsQuhezHIrzQzqpWO0
9T3tK0Pcdtup739vBu4gXnAU1Jm5mJ1Yua9TMespMKv1s2WUe9CWDlC0lZC6tHOMq8EnRI5Pt2i2
c4EYtG2V8XEMGYhNyeSpmzzXYn8TWsLWF8K1xGFp8yZ9D64Kju8FaFRrxlht5AKfM5PQ1hv/IAv5
vamtjZ0txVWKB1OLZQrec4jtGJihMZg9HlEKm7Bz7UZ9ajp/A9hoZQeXLRH0DIY3LgmbRzVGxdZA
28brSCFFyy4obWdVtTf7f657xCVRAq4ABY9hwu/L834eYzM3G2owWt5pILamPK+VcqczBmYHO8gY
q01A+Sr7D1kERhngACeqk/RNX/Qs4km5wBxhxsiwZd0HqLqmxa1vrpFOLbnFuZGZs7fioIdxjZGx
+NIaiPm6N8awlj4sGkEOBIlaiWinzB5msFrKmQVZwKlRgsemH26m+lvLrP7KZ5r+nVmagnYmTGjQ
c3EjzuUfhUEuTIDm2MmFCsJM1NkLd6cI0WnUemcYppeG6mRtA783sx9ut9HjcHv9Ryyd6/PfMAu6
vqoFVqnwG9AfCrM3QU13xqhvmNS3kdy4bmtpX7kJ4Y0BTXhZCIKcErWPcETdSUqeul6/F+DPq2hO
XDezdI9w6xITGcmC5XD6GWeOWIzcGxKlOvrmQ7WLoFP8kEsNLvHrZhaSTA3g+kSxpU8v+Glnz8ww
ed+D2OMuKVUCbibt0/zGQjvGA3PuQ12nZS+NtjYktRREzo3OPpdQy0ktI1hzMicwc+pTNHsrfNfx
xf/ysXiBTgtUJiDTLOBXiZt6mV9RzjGze1/glWhlgRNYzd9nzmS0/7MzZ7sEmzA2SktXEc6BDay5
G3+NGWkxHFrahNWAgomPdfGlhN6Vq9E/9aJ+m4/5i5uYj2kj2GLrnQAffmGIgwqrfopQJxbCYuWI
Lbk9NWPq7HCVydL8NS+a7eCKkTt9M/+B5/YJBq+9ayprvIqLdgzI3qiy8gKehxNgbT2V4w4yrnxw
6v6jr9+NfE3jbsEIXs2wFMOOAETneUAWeq2KuCrdJBnCJE24GSu04KL+5vrhWvBzzOiwrXExwyc3
+2QemOREkdmzoDeYbuhBfumOJzx5ze/rhhbXA1wIZAoY8YtZjTb3uyCrAfJMrONeq+xrSXPkSl/p
zS6aAVuGlDEE+BdTFLLfh7U8kD4hT28bQ80IzK9W/mtZZhI0lvI/KzMsT9p1hRdEATV9reJqtGxB
B+qerl3CS28q6PUZNWOKnerUfBBVKIGg97zkTmHz1RLiXdG6TqzmG1jG7ZZxFCl6keQC4emn6x9r
4bL6ZHd2MXtoX2pa7YNVorPsZz6Q/Vc3u0lHJgD8tfi+cI1QDCdXm2AIl0Xmoe1HoWih4aVi8T1O
UqcKute/Xw/zerR++RM4yszLmxpFQF0dhUep/lbCLS1Wj4P1k3bJRohXiMkXDhSCz3wxprAgB58f
qMIoM7MNC+8UeqSBJsQx7nZsgkMxjs71RS24+hTldIsuAAhRdbYo1VN532cqWJSh2kajdGioX1qF
tr1u5g933ix7+mRndhWmet3kmaf4J3BK966gOZD77Xqx2gfFM+DyvSLFjuo2TkvnmerMoTJzp8/W
ulsLWcCnXzG7JusQThbmJ7i+YJxW68xJImqO/W00frXcjtl+sI7j8/WlTyu7snJtBlgNKykZpZDM
w9ArO2gePOSJ+qa+b0p5r2XdSa9XXrILR8EgDRABuGsTaHS2yC4NizrNTZ+gr2yivNpUa0+WFQvz
JaEPpLRKbZFtBPd0EW29fr++Z4teSWGYEUHG5qjRfc7W8s6Ce0qBCsgdtp5ya8Qv6hol/kJ0mh7h
7BQldUo+s+hbCKUAZUlCeqsb3sEc3H/yXn0NWrW2u6FWb0LBW3upLJkkz1VJQJnGvagBdajT5EZP
FmNpqfdgDpa38TkX0yxa4YTtaO2sLso+/n4riVmWKFFCueTSKStVrqB4wCisPXn5k8LbT9dbiVdL
3wvefUhSJpAtf3z+XpUEnQOTWh4A25+1JaA99sqsw0oKv+R1fCrY2MB986qb+bWR0e/PwpTMTHwL
y6NfrGFRl1YxcSJOfAPTVMPMQA0mtEkh1n4sdICFQ043FEj7XdO5awM1S/H9zNK82JSNvlJ7Gaxv
U299rJ7apHYggrNjbaXHsrRnYFSQ/ASnAv5mvqRBdPV24CCZXhYhvjqYtz7igSs3/VKIO7MyjweJ
FltNMj0VDTN+k5X2IWu0A4JRL15kHrhNHSv6fd2rlzYQOCAPcdgKkQ+aOZw+ZhGdEerEcjPakviQ
SERvo7JNafv3hqbyjzohfC6Jjloh7sI+w5Cr5Uc381zbV4U9IwgbLxvXymgLq6JmS29nolMA7DH9
/dkj1YO9sTZbJNczf4jtGt/IZESuvPa9rH5cX9dSVkiTakoyIBulFjnzjGQMo8bVK+SvW/fOLLN3
rWgcnylbMBYHzxtPbRkerVzd1lm7lvlO//bsSjy3PXd/Pe4D1cuwPVLaUvq7hK5PJ97WQrdNtbei
hAC1W3HRhbPNGBZErnSaWPF8wKxKO6u33BIQgqE5RF5b7bRNbK0VKBfN0AieGKMIufNqBjOBfSBG
Iw8uRT9KjYQ6tXvwVWul+L5w4AhRk3DC9ESh9PXZUZKizSu+KaWnKHG0Yu+2B7C9rW7aWZaDwjVW
ssSFm8vk+UiiSGIhIUry2Z6SFJVYpUpE3pQ5QxhR4gWdKB8M3zuUxsqRW3RNXZ2EagwKlBcTbFnt
lkVoFdFJzDxYW3PHjy3bbyUH/UlbZkrWaiBAeE+0tZzgD+h27piUe6esGz5X/vi8Tp6vhl/JaXSi
G2TcIksQ235Zqrd13PdA+kUUPpTcpPCXZY7LS5QR9CayW60bjqae/NGVvnODMkQGzjfCZ0CBFQgl
3doWmfnuG0N+bDoVJmF6UH//ZDWnxjM828AELujDUtlsNLPKIwJi9CVTB9oyKnRU2VpPZimRPzc0
j/V6lOUIBfFxCt3q7UwMbqoiuDOiezGDd649SGp+V3bpBlbzDdQbO0GLbyo4aK6Hr6Vzhudzh8Ls
y1GYPVuUslBinDU5Ncl4LJFxA6zmyb+uG1k6ZXDNyCr9bTo183AcFKri55GbnMq+2DVxs0VTrUPr
p/+gfHXsSjGxh0RYQ2YtDFzAbU0axtgNvC2WOjtsPd3jwgytmNnKzFEg5vV04MbRuxakdm0cYbuz
WkhF451R/A76esWRFj8wc76MSvPKZVZm2vqzS4jWIaKLoZecFKuyAbMe4Mu6cf0C/F8s33QkrdFU
21bN4yi3X9NBvjX78B6ey/fru790GZrm1HjG3yZq08+/o4ajrUmilE9cAFFSrTLfCl6dbwMwRbbv
KdnfuxRqXNNAJj0s4uospgopeqqVhRpR3acOvTsnMJ6l9stfL2qq+pjWxEhHwJjVRCwxTfqhJ3BX
Ic0r+oB2PQntQPyHtNNKZX3BfTEDZHJ6BF6SlysN3JZaD5onVJ4DSdu6+V0dfxTxfZN8hz5q5Yq4
ZPqfyAv/NTe/I9ymLEvPxZwpP6GmVhY3EtRufnyvibDm9ffBwOzpj9xs7GF4qb3noe83KRRv3Y/W
/Uj1nWB9XN/rlfX/OWfnjqxAs1AKUQyAE0mN8ak2ocF4arNnz/0nFr9fN7aAm/28/Jn7GKlUtboV
YI25v2H8Vnq3+fBdFN5z87Zya1twb+Ossl14s7PwMa5vKPDYqbqS5iwcGj4CcA2KOZR8jWlPztY8
GDq0ZVUcnyKtgaxZ2GlifIgs+ZE+5+H6ihdC8CdTs7uygfRDExNMifFtElawVd7U9dt1Gwt5B9m9
NkVBOLjRS/i8HFqUeZBqxKIccS1f/2515ma4i53KWzG0tBg6XYRc5Hd4XM72LbaqMc8yOQKxpW5i
7z6bbv5Vzq9FK9zQ9FzJ2S6gW2pThVohdlzSXsKMsujE7Z2qr7jA0v0x6exB/8OYAMObs00TJbkd
Us+IwCOad40U3GRiSy9+dHJm9XnQOHIhQNPmSXZYpC+lnjoQtK/M/Sz5IUhFxFYn+vQLhFWhounR
dUkMCUEj7qAS0bZQBsDsnsAXUuvtGgG/tHTYqfzSRSf5mUTdP3vKBOxQrD5JTmFn3HWJbpte8hBH
/jZVjdsJ3Cr60SblkeEb41HJ5Zs2ZVhRbX9odfhWy/FDE+TbXNHv9cJciflLHS08CgAimCaGRebz
ftNDSxYHNz4hW/JLL+qamxQ0XQPfxdGLxJYxGBV9P3EI9qkU3ulVsWekbk2p+P/xM3CICfTGNs0O
rE8UypVCi0/KEN4LkKSJsbRXfGJTmOYQN/kPeq8+l8bwGCXpqz60N9cP85L3007mJCMXDZZslrMF
WVIUtRql2C8cpX5IQRWKwe7/z8jsIFcqRDxiHKSnVvuZ1geh/TXKK/fqUlCa5m8YWqcyf1HGK6rB
MjxPT04y1UmxuBsEyxH1/iDEx6LUV9az+NXOrc0yhrqterVIjeRk+N+p5QBJQsfbEO1WAfMZ+o5X
MrqVHFX1Hszhyp2+dKjObc/utLxQczGRsR02MJWqL63lOwwH2TruWoWvFVzI17/e0tOP5vy/ezvV
s87uL4MEW/RLMznB+7brK8ZpxBepT7dN82Si4DQUW0kdbcZaV7Z5yTc1HcpxjoZ4KWTelplnxJOM
cdzrjqkch/iH1KzBAZYch0ILPsOrhQt3trguN6p88IhRxVi+jBqiHKl0rOETtr3euAlcdXN9N5cW
NXUY/4+062punFeWvwhVzOGVpCTLQbbs3bV3X1gbSZBgBgPw62/TJ6wE8Yrl8z27zBHSYDDT0/3+
gkFCQrHHHO5zSVFgHOznodqT7jnOVvz80g6Be5/9yTsnhxKkxxM1qnSAiTJJ0c5lR3VPjgjmgX2R
T2Y7bApZPF8f1TugR3mko2/6r03lRGRscAE1QxEY7ZhbVkI30nF3ycxb1uWbHG1YCV7ifcEiALi2
VQNaVodGeLbisYrIwYPIJJMh2PK3HoecMU/vAdrel3YdYTRhytNfmZVvqNHf8bgOSdFAy4iDN9O/
M2N331jORivkykotnvJZ9Af029gZF5rrBkBgyYBi8JNje4Ft7kUrApuzrUOOzN103ZGTny3jgeat
mV5cwRPLygqa4BIAngS17p6gDbQJWvdTMj3V3VNc8fDjyrl4JJyOU1m7Ih4dIzEASCj48MIh1jfk
+VpyfTEUPzWiuC1nQgkMUjdIbTr5Tdk5wdDaQe60AaXW3iks6NjIN6SlP1tGs80K78hsgLZsM0wn
tIiMzpfrG3Y+Zhf79WSGlWM45EgIeQw/x6X3NudIHK3RQaytoXPuNR0ONSW3x6xm1RDG1icBgaGE
7UU+bPPqJ+R+/tmAlIu8y7ldQ62MPpH+ziwShJErj6mlPBy2CfJ/aKuZG7vmAZ9cAwlYQFMJSr6n
BASQQ/sWZ58Qm2vxYdKP5XDw7GciO+iLfR7q14I1Aas2FmjlLEiGs2FXsTe9+sEn8N2t5F0XiEvn
/fv3hykxFBVukTQCPyx3DkMFmTMAJ5L2SRN7oxNRbQLaUD31xg9Z/9LK70OzTeM/Wbcvh5X3yv+z
x//zQy5okABQLnXKavrEpB42xDlMKMAFVC+3NmSuJNfQIQmGGKuNyMR3ILMPLfxckWc3eqzd2qT7
dX1PzFvsYpN7qAEC4Y7UtxrcDQLMGbUAMrcTEEjgewBObkYwknQflviePciJIWVrSOiKSX0Cbsoy
xG2JpHBXtnc9SCeuj2fpSKGaCTwzOFshRT/frSc7cMpInKYMF5t4l/g+ds4Y1jZ4XUBQNNJkx+I1
xPHi3jo1qZxiKdKklS08MeuGkPZb3/s2IZfA/WMO2bBJA1onT6Ope5voFqCu0CDTxhkPXYWIxV9T
iVuMxMDvOnMZo/6FbpnzCdB9EGjWM3SslK+i3oFDKyjGm75+tKGDO9TfLf425SvVysVJP7GpOJay
6mJd5rBpjzVEmbywrL/6DglkxyPdeumT3fVFXgrIELrMaixIeF507vGuzyZXYJHbmu6GZorG2EaS
anxwZmxPbtxcN7cUj0H61MPxQCUKnarnU1rmBC9wDWfWyLrAHnY2sMK03F43sryNTqwotx+2gtX3
yMk/1UMdMPFsOXdlke/QCDK1L+XwbGWPsXEP9j5Q0H6qKzxGu+eJb4ti5bm36KJOh6vsoK7XDNB5
4Yek6XfCjoP9Cz6B0rdc1KAQ/dLYT1zsnOwbaGwHtw5mzC+orFZmYw5fVL8EPRP8DhTBAfVQZkPy
UpIKnTdPZnnU+GdNdGHGb7LMDsAXGvoxyF1cK3CcY5aurPZSIh2x/gzhAo4VrGOKaU/WkiZyhlax
sdlwS/ee+SC+ZXZdBFAP/+04DdtoqR5vbQcMrQbL/lBhtC89LX+MWbf2tlo8XNh6wNPMrJdqa5U7
Tm7RzXC81mo3TaI9pdSLCEJm2uZb1uZRP6yF6gu9uZAfPbGp7Hh4lhaiKYAeupp9QOVsM+TGhpXg
ftbElvAhsorssSu671MW32gVjfQhjmpO7wfTWAmx14avrIbjDUY5zpGnBTpm3QU42tnnoDJ1KNuM
3o1Wv17feYuH/WToStSnk6EkgwHfonX0pga03fHSP8Jl36+bWRuWcsi8IR21rJ9jsfamNP2I9V9q
DrcSN2GiQagce+26wTnCuThQJ+NSbim7bLgo5vYympQvcVP+KqZpn8ZVUAoORpLaCvty2CA3uHKc
Fu0ia6WZABrjSlbeKR4xR8bRzfvE0/5BZ919qdVf0ay/KVh+p5FyT3MJubj/AYnpAwFsQBYJTzNs
5nOfXblORfQS0GbDz2+orPYNisAcRbDaXhMjW9wxJ6bmpT4JOapUr2IrxWExmdgMOnnWZR8NWbFS
4FuK1NBrNDenAsMKVvVzM8XEqdVoMJOXPOjo3b9kdtq18t28vy/2yYkZZZ+Uojdq4sOMEfPvObH+
QJ1kZSTLW+LvSNS1MZO4GCU8GhpTH1IzvTdqaEpDAA+iwBqgj6x9lbnYVAIUXtcPwdLgUCeAWgw4
+MDprzgTPpJMHyQALEBwH2jSHrFDVu7xpcGdmlCWKXEqKNPZPa5xHt/5sT/zdINhTzwWog91K/8N
F/5IQOh+fWRLuwPMVnMmHd2qFxJrVQKi0TIFgCWmyEBIvjHN/ovFkgOQGisjvDRlQIQRjNLIzM8E
SsqJLkE/YeP1D64mgJzMjH6becq72D1WleeseP+FBAuMoZMZMHhwHBhqUYRAINPPZjYX8ABA3OsX
SO0DKcAfW+268VXT6yBu8HZ26CYja5H94kCh/OcgCPFnFpTzE+f2XBpWXIPaxRnrsAYoI9TG2twh
Omj1wKndes3ipSvBaFEKwUsJVWZD7aGZoDKU1AYeSQ0Ej8EWAMK1HA/nleTf4rhm7gYwqgItqfID
xKOMG3BfoBtTgKyst9sN061b1vv3hliTT7w8DhjRiS3lOnUcIn27hR/O3ew2s8ldXhgRVBu3dRtH
tCg2Gm+ObTGsAFsXhwi/P++YmVRbOYUyd2oH/ROQhO+tqC0nIHSTMfApv80bkD1dP3tLqwZBDQdc
9XMiUH1Dy3iq7apEu5hR//JBPs1x0kEfet3IpesCtS+ec++twdoFEM5oY71JOzzUbSEnJAmaHFzN
a+wyS0aMGYw0k5ZgDyqe2TV6MVocl3XlvQA2FtjFGpJ/aa5OLSiX5Tjaeeya8P0S3WBlhYISIg8a
m5vrs7XoN8CSBEiIA0IC9KOdn12D2okG5mXkAaosmPyoa78UrYgcKNP0YzAax5gfxNQFuvXpuuV5
AOf3pwEEzl/DyhSio1pn0kS8mpntpi6sINW+pkAk1xL08bgKHKgNXre4PKV/LSpTSrietIMNizW1
P/VFu2ugTJih7XXFzsIL9Xxo81k/CXRStwOyR8BQUeya5JOWlaFf3ejGnzT90bI8atjdaH1Bg2Bg
mbcFmC2sHqze/d5NX66PeOl0n8yx2s1YuS06anVUElxIzQXaaD8bZX+bt2zbN8b+uq2V9fSVS4BC
rMMfzTml6R90cY9cpg8hgBgJHkd+ddfw0Wv71jfO55h2Q2JVNt4F0n/M6W/NaAFdxIatf/bgkopL
tL2UM5rrp76GtF01rQRHFGpxhjHOs9pEWvU6DVta/x79p8HDdRt/NeUD6HoCZ2QrZ3Vl/6rlNR2g
xDwlGLIPBtrhWOv7qT9eX8T50F05lGpSrKH/OZQIWb7klrEHi+9NlurB1LOod8nKSVl2o/89kb7i
fKQ/mbHlYSYH/Q/YQgIxvF0fz9KtenoAFCfjpcTO/BbUbMR0AmiVA7fq6dFAObpi0ruOeIfe4k9j
/z9gVGYXgJcVcjMYnwqJmNoqI8XM/G566S6H7pbUi103DOFYVqGst7lxyxIa8WKbmXfeuJLGX1xG
dJJARBCB7gWLutR1KLUVcEC+dpighhTnYSVeHPJJABRzfYYXjz3IAtA1PaO1VRdjuVSbMoqcX4w2
Jv1LXQ2B1CrIft4b1h+3er5ubSFri3k9Mad4mcYustwuZ649/4WVgCeA5twCmKO+1cxfnftQZDdj
s/IMW/SiJzYVV5NUoCGpkOUAR5C7a7x7o7GDjj/Y/kostjaV82k5uTasDI+xxoCddmo3fW1Adtfd
uIMfCZ/sIawTpS3qXv9wQpUjWDZWr9ECSUxbyscSKrFJaR87k96iWTsq8HipNW2HGtaNPonouu3F
w4kOOJTAEMtfNMKXAJlr6HHH4Sy70C3vE1Ssy6c8fYHi1daLf1Qf50rD5kHOfxbYhsygmisFasqA
xBqiNi/Rt1Xhfx+LLEJS4vf1cS16NSRGZ7Q62NI05X6o9Qqipgn8NCfFK/Q8g8JJflw3sbhVTkwo
W8UjGXRcS5iwbRGY9NmT3i6B0FzFj3r2xZrWQprFI3Bib76aTrZmlrsy6SDi/NQYSAV8SkcSjP52
nZ116YrDG3a+EeZWFk85ahAo69NcePAmaNbxew8Vz3qHnP712Vtyj8B9z5LQnj8Dts5HI/vazXhJ
wHOtlYHR9hsxfiVJF0jLDPNuJS5a2g2nxpQrqMILJTM6GEP/xLalj8TrN9eHs2gBT55ZyhVFHpV6
ize13zLPwS2a+UHRo82+XfESS9sNXdpQSUQqA9h5ZUdLa3DaSaAzkRa/66IOR+ilods5yLEVoAVh
Zit1ssUFmiV98CIBZlVNKEDvYaTuCHsCqxI332rdCjPvrdKtHWTGr8/e0tZGH8Cc5QIJFwiezjdD
E5uEsRzvRWe0N4RPkbRcsNvQsBl/Xbe0NItgdkBAAGULvFBVS6h9GL0GV2sMdtiNGeQjH8rqrm7H
OZV9SNN8ZdmMRYt4Cb+TPIEVX+m08CsWx0WV5U+Z6DWAyxiKEwkESXH+kMKeRhnVFG2syLC/6iAo
/DaUaPlI7bjZMDniGZYMMhxtru+gAjRuCBpUA8DAa/QsifGRQvkrkAlDtO3rv6xKVID81nUE+o0u
6Ig/oSJgahEjvfd1qGO5skeWdj3S35C7g3Q2uPsUl1RnvLcd8Es8kRRsXBro+rCAH8+DgowDwQ0q
5AhwLjJbZun3U522OdpwnO5Wa+w6AA9DtlLEW9qCloe2yJk4z70QG7NEayXAE6DlSMtuNUaCYig3
AF8Gsl5THF9ysFCaAwTLBXEaeA/Pd7vrzaT4qZ09aVYtbiaHVSAoiN1Ac+s1Edz394j6mEC9H/ws
oOVwQChxbstkrpMzYgEjzQFttCV2TzG55qNtleCSSr3RCzyznFB2j/sNpFaRZJg67w1T/VUTvAy1
waqiDr2Ae5cMVjCag4SYSA1FMc1vD77ltZGpETSg8XZ8Y7TK72jbiluA6tsAWfN8a5UAxPlele5i
oQ0xWiJb67Fh/Ks2iPTOn4YiwjPAgiIFBX7a6r0HDznFUKae+1TAaYdQ0XtDP8303GqlhERG/4bn
ynehifxZT4C9zlCTvROek284wI1oS0TYJPIfmmiSHZfZ3CyGGnUpJJ6DxvQypG12M5i9cT+5dgya
c2oHIJY7gCfFuYHMqx3wsWKBywoa8IF91XzxLUWPVohSlNym+Zdi+uTJY/UEWVLu7tBIK7Z524M8
rZRBGmdjNKLUCyrTbkA7oQirxA7jCix/oEPf1ZD4jpoO2GuzMtEDYOGJXJmsCjuDe7ceb+DxkFLd
ZnXVrB2jpV0Hlnrk3RHroaVN2XXdVGk9G4CWZ078lLjJgyPSTc/WCkxL5wgpVJSyAHXAnatctX1W
JXrvcwDAZyBLCXy0FaWVvSX9zXVP/p7fU7f2qaXZ8Z7EQw6YY2N77GHJSR6zftSCnhj7GISetqCh
ZWRRPhMYQzvXdOVm9PkhNcxXJ51CU9Q3nBURGY1oHNc8ydLFia6IGayKxnH09Z3/rtLUBaSKBQPb
yXfevST+o1Fv4/w5QYPp9SlYXNITS8oMsMSiqdGM7Mm2ROAXez7NcOnwupHlBcVoZrcIsJziQToJ
KSZWdmjBwQMvnobQrZOAunsktlYszTvwckH/Wppvm5MFJY7W0riCJcCvtBDdMm2YUQmm6zij29hs
C3CqgTY1qXFgNIF03fWBLs2mj9czNi3EJi/aPfuKyT4f8NqSaJQzYE1ar9WwcmMubY5TI8qSVT0z
Opak0KoxtBB81V8M5m9kAW7EMdnCJa7skAV8zExrChpnAxAkG23V53PKOMbKGVT9MoMPQUnj8clP
SbWvIIx+V8H/h3oqpo1LDP9O77X0pWvgPcJam8YHNJA4W7PJ2O2E1+mOJ2xNn2hxytGDCoIyJEou
bkLHhAiE8JvsafJlyLQqohpQ1vnn6wu7tK8g1QKnh0sQ4nzzrzjZV6yMIYDa4kEDxjA2i/OOnxDd
/mSehC43t5zHpOiHnY5A5t5xSntlWy2sOLA5sywwmrLQkKWcnyKOazCmzJz7oGwMjMG5l3G2j0v7
pskgFmKtCX8t9EiixRQverRjoiMJLaDnw41Nn0p/SCbUjEH1mU93TvpKIPOcdQdU0AiEzrv0rfHb
wG3+jNYYUu22bn965gsivACnE+oi9FH31pq65512froRfYC87V25bqb6Pv9ZkE8haZLE4lDqr0Ne
b5zmTVAT1ebfsrNuIYB9fdEvpx3Tbc1xD7bWTE5ybm5qnJwQC4LnNX0eix9N8ZX5WHs9jzT9+3VT
l/vrzJStRPhgemkrR0hxyIsYZbutn21yQGI893OfPDUiQmP3dYML2W8Us0HNjpwPXksXBXRW2Q2e
7kQc+unR4qCPM/ZEvLbeIefbznoqrN9sPAqbr3iTy6sAZCizJuBMJWtesD4P1GZpnQFNlfM2tJo7
Smc49I60X1bG9x6MKJvlzJLithxH9AgeM6AIIRUUmEi7b+1R+2Emrfe5AG1vkMvKeWs9N9sXrLb2
ueXUUY9u7m9lLNsfIK9Hk4GNn6dNbrfls6obF6bYFlr3BcG3fUD9UoaS5s4GMCP3cxInv/LetfuQ
Sjv+KX1NgKdk6rYea/o3k7qfsr4ywrpzyl1iW8OnQp+yaZNkPn1sK8P4Q8dk6G4cXBt3AAM2n8nQ
NmENVoatN8bePS3q6bkpihbPNsKPqUe+pG7uHyeDFBufVdqOiQmvuKTM08OYOO0OGV07D8CsZG7c
Ak2WIUSKh/3Q5eBqcVKCqL1HRZ8ZSRIMwI7szCEH1qwnIJVKLHNbd3F/V6RTvc90uw2SZpC34G9P
9lCxqMJM8nQHxUgLZEDoNenQ37MdWGNECTfiJx3eH6klgDUNS8A78q4LDZOCMb+3NcgjcxY/OqYc
m8Ae7eHH6I3sVpNbr+3/xH773QISZqTkRmZmBLnt4jnNnPau04ZjSri1K6em32dONW2gZGCBw2LW
I+4aEQ61xUMXXZyP8VC3hx75yq+2QcmvCrDCLZ2y4cXyCbmTfiNDYXL3W+NkfUgoLx7tVrS73BHZ
Fk/SDlE3s9m3tte9Y4Wo4oB+sl/StuNtJ5kWeo5Ft0XddBvDT92tpHYV+m483sYDB0mrWcQ3Y+rX
eA1Qd4MqE2rxlTGFup5newAoHXxlHMJ2Mn70lVeiY0fISNpeGiHW5CEpUaQJP2tUD3My5c8ad4vP
smq959yosocUbbNBBVL6u9JN9MchZt6Oxm2B8gvo/mo9qV+bou93wmNuyMBBtHNZbD/oZgI0IWBp
ICLCc00YEGPtwSKO7hmXB7rNXIgTl+Z3TZjkj84RffoZOoggcGzt2yLvN0OllTvaa5jssQB5ljdm
m97TyMYTFd+6RB8iw+76vRNX+i0x+3bnJqwCxg/PGiL0Jmy6eAiNLDN2jtUgFCs8e8WtrbkXxWVb
Mandts2zR8Bst4b/1tCdn0xQUv153b24Cw4b+SwdiAtQo85MSOd3g9vSZMrLiT5OZup8b2wXulN0
srvb2HR6nAG8/Hsr9jauxuUNYkUHogqGH9VO0966eu4HU5GTqBu+IeUR2uAie5jarAiN/mttaWDX
dvmmp2jAGSWXT2mhjT+8DjvGcOi246MRgi7NCNGjbT2WqcN2HkcElo0A/0NKuouallUPPObmM/KJ
zY4YMt4OsdVEkyHHJ9oTEtUdexV+195QG09MYmVuNECcKnLAA7PLirr/0XNWbgvH/ylKEL4mDYoW
rqR+WPmx+SAavPNb39sadt89awKSEZ7vNcA35M7wAqEmdoPmZ2fT5vxP0YHZ32rRuGQKrd8NTtHi
kiNtGhYMG2KyPRt1Eg2Pq9gcArej/A+nuhVo2TDu4g4KtWkOiuqGdfSx0Ps6LLu0OY6l0D4cZ4GY
ExEuABtzP6KK9OoKrxtQQ6GPzHQfqjgtUQc2vgi3uYWGzS5J4+P1XbR0CTtogp3ZwYCBAvDrfBfl
U1OUpeamj3rtVvcO5dN9gzfxZrR7YyNLO7tNEKZB1Loy/EeTO/5dL1Nyi/xn/DHWOshNQ9gGT3sP
oQ7iPrR+nv8UIwbRZZc15InoQSkjey1jdR5MAX4IjqQZiYhPI3UKpbLz7ydmLKuxhVNJ6wfGHod+
68IHxWG3RidynlCcDYFvHyy/KAyAIg/sbeeG0nKsp9yxsqcG6d/f5SpKbv7/v3HF+/dBGAASBmDT
sYVVDQ4B7O+kNy6qDvme2Td+dTDXyqPLJiDz8W4CrS3nQ2A2BDgy5qMsBOxODHa/KUj7tUhsYZ5m
4gMH/hv5SkA4FSMVGNpHB7qaztFHtneKru/ty88jOwnQKcj8kHgFZfn557sim1J/bPqnsZKB98mt
PgY6mNfh3ICyYZE8IUyfDUxagAAPaqAfHcB8FuDhgYV05ma68wEMfqOhLwKiAMgktjt/Tbbvcn7e
eWjQIQbmGxBBKNOfUr0hvj3EjwAVIG8q1rih1fOG5nBQ5hl4xqFHA6dgtn/yYgXpmhjGKiEH1Pi8
X4LtdLabskBfa8A6v3FnomYE8g7UcJCwQ8RrG+d2QNYQm6nG4hf0poIXGp3+wt3xNUEBZbbmRiTA
EjS874EEh8yK8gImldPWhLnGC+veWPxK9h9aa7S+YKY03OOQt4DT8NTJsieL4PYmz8PoB/RYlvHK
s0c50TAwEzDgkY6bHjk9NaXZ0JENVqzbz1uRf9FSc4+S5QrK9WKKwHgH3XM0zsCIBg5BZSF8yJkT
RrujOWzdXbqGgl77vLLOTVZY1jB/3kMv1CbLNx9cAbwIcWTBBIPHKI62ssA6aVI+tvbwbGjyu13b
b2mzcrmrA0B+CCU7UNrg0YkToZ5nUL9CMjLLq2NdBQBkePE//L7qj4wavfcU32fsiCRJXO+uz9D5
FkLtb4ZJQ7oP8k86mAnUDg+NxLknp8k/NAjCx43GtnxtEc7P8mwCDLwoas7X/zuv9/kWKvsi1gUf
/INEfPqrlVHcbfphe30ca0aUsyYLVlmI8/yDJULWRFSPTBraWfTPrCjeG4oxLIMQrX8AZl+Oh9gI
DSPI19S8lbHAHenwsKg6I6eFUpwaMNYaM3pQTZKjTL/nIupz9C4+5WKlrni+cz0QS+H70H/Dksxd
kWoXR64Rs0H+oDn2AgRlCJpWnNPa95UVaTpW6I3mN8fmG69Da61DZO3zylLUk6zcguDnW2Ljsl0V
R9eXWm1gvJifeZVOrjrDJq6WiLg5+vLJ++Lrx2S4HymKlMhwhIO1y6pt5wfWqyTP1y2vjWy+g08M
c9uaqrq3miOx9/oU1f3KyNa+r6Sw6roYU8S5WBi5gRaWtdZ+sfZ95bWMfKMkmsTKlPJgWc/aGlJ7
5ftqVtP1e+5WEBSEwEYF5PmhJh/zif9eedTA4bBQmFB1Q7qET0iQkeboeS9NtZusnd79vL7GittV
Tbw/4U7W2LO6lAvki44SSKbqBlp47Qf5by5MKFcrqrc+HsYwEbshpJkM/b5fY09ZXon/TpRaw9ez
NtFLHyacBNJPeHz/Ty7k7/dn+yezFOvgecg5vj/mN22x6V/+2SIoLkQnFtVzdHwdJQPjQFQMwfix
59B/nOzfEShOZMwLhhZbrzm2n4wJ/iK6PoLFBZiZDoHiRX+Qql/hdQQSS07bHn33kTglADc31w2c
x/v//v0ASwAUAh0dtHCdrwD4ZQdLaCaOws5Lw9EJQV+2l2s87RcX3nwVQU8LsSaIZtF8d27FHoC1
Lh3MkqWD4PXO/CN55LxdH8nSVOHli6QaKm4zufK5jcIA8xwChPZI3IfB29ZsDU+1ZkBxq47JeSsd
GPC7sG++0WYNZ7c0SwjA8fjFA/ISwFDYbYIZlPWx+N6Nm2ra6RDarVbA4UujmGnqgK8E/wca286n
Ka37oUlIVR9t92dg+D+uL8LiEE6+riwC6L/MsRhYfRRe5CT7mEa+HfF+5c2yaAXwhvltNz/szPMx
lNAYQXiQNEexSemjl/608jdprDiPxYmC6A6yHTaQlSquEo9J3te1Xh+d/Lbems5KdLZ0QaAs/N/P
K95bImcoNKLVxzLpg8w4wj+BSvL6aqh4+fcrAqLuqHAi64yTpzhAlxfS4H1cHVv3hte71N/b3raj
AUVusN0UP/S17MfiqE4MKruLorAyp2mrIzeCIXtMtbCoVjzW0rog9QGlejDaoRyo1DxdZxihXZnW
R+8Pre5NawWGvzQCW0NoDgqTGROqnHLNLgodxN74vLn1nBsAahNzZQSLJoBuxjnBAx+Ueefbt7Pa
dPAavTpWMmyynwjRilWJ1KUjgn6+/9hQc4Fzta7E+a+O0gwt61VYUWNtYnMtjbO4GKYHaCReGnjK
KOfdaxkTLfWrYzECaxU5r9c38OUobGgnuugaRSoE+fXZ/El8YAEVkzd0Ko86hBootBoOaOSRa4OY
l/Rvana+A8GChGcYLqc5Z6fiJHq9boVNSXlEP55dBBPddG/Cv2HGzSoI+HK+YGpmyAESR8eVrpyP
JEbfQQ8hlmNx62qbsVzZWQvzdfZ5ZTl8s+5aUyCZoNX3tEElZEeS29pZQRJd7t/zQShHBAUbMLxD
yufYFLcJ1GmtfW99v77wKsvvvCZI/ANrDr4kfE0FUWSJLazOjMtj/t0Nfg8ucF9PHrvtMkDtbq3+
MKFK7n+5bnSeHWUfzBZB3uGD/VSzlXGV0rXA/YZ9YPhfuiKSY0QGH43fRujJlXvyYh8gGQlmABxQ
E34GiInzjT0L4hKS+sazWR1L/+nP9YGsfX1ewJNjM7QAZqUZvt7qfDPmEfH9zXULFxtN+f3z308s
tLGjg94dFlz9HrXahKKcf5dH141cDmNWpdFmfiNAMpAxPjeSV/EEBEqdvvT+q+N8zlYau9Y+ryy3
JXOejwY+3zobp9iuERItfB4KnzjjYMIyIImlRNZNTmsznez42ZE3/bQDZuPDszMriPqId2cwt5ob
pmWbDDHR42fqBqDX9z76NHMhCAR8HEoZYKxF+H4++UbZoLiode5z2z20wOuthD9Ls4NWLOScsZPm
eP3887llZokupvi5T27Ftp0+vraIDeBmASIB14B6xep1ZdcZYcmLY1agnqqCD58wxB4o2QFlCz0S
KEmc/3wztbqJEZc8U5KESfWp+Vg5EncSpv/EwIVKRu/oomw98pyIIEt2ZfXRMAffB1M1gHUoXcx0
KOcDmBKkDU1eJS8+AB8mhD4CsSaKuLTEoOEBQQfqI5ir+e8nPqLW6gykiR157pJf/oOx2tB/6YMQ
n6FWNfdOIJ+qVi5swjkRtU1BtBqJZJs3gSlvfOPjG/XMinIOdCJa3pomfaHlhouwKT9+zs6+r7xl
mADWpRvwfd7uOd2T8R9+X1kF/HLEA9SiL+KLm25BRnfdCy0sAjgwQCGCkBlaLp7iRKntxVxOJnup
yshwAnYHOgxCw+tGLi5mbFHAVwGvmIvbMHS+kzrgUgRES9mLhnJ27H2Oy3sKCY5kW6/BGWa3cxYC
AGiuQ5sMHTLonEYMcG6poGgOdLO+eym8A1oichJY/srjdeFYIPOPa8E2AGu4UEYuU01qFtHbl20z
veXk7fpULQ0A4jZQs0JVZhZGPB9AWvFuJHXcvQBy2DoPRbrjHyvpvbsmoLqhhYJObN9EwfjcRFIQ
XzZmyV/EFGl9yNe6TZcm6PT7SmzhZQIMpBa+D2U9VoZW/+G7wQWuYFYJQKkbvknZshnwMJAIsLoX
fUvMIWLGGH10DWYDgEYAS4K3izpB0k3Q0NUMMDC98nhnaC2oTVeOtbLOJkLUMwiQ4pby3pZcH5z0
ceZQrYruFrH/szSnFe+nHO9/mwFiAiNxMVfKNaH3duYOuZ0+YpwhXvZB53xuBBr/xufrc6Ys+oUh
ZVGavCGi0K30EbFeBp5uBuKC6xbmL5wc7XcLqBKDp+C9oq7eeL70qy7TgNKSBLBFT4LxvwxaQgL0
sEXQmwqNNb21JYs4h+AXB+URSP2Ug1IIJCppV2PymOfegVPDvZe2Jjd62fiHtHa8PNBYl75Ibtgr
g12azvmkQhQT6P8LvLROK0bsQQdCTIoK4iCgoyzFB+s07zMKdlkAOfHTITE7/4iTCz6mGZFAoKaP
xvAYWzQoi7VX4Bwjq2sGZT575ljCK0ntnyhTXVRpR9LHxpSHVKSfWT8ON2k2/pF0PMapjUZC4wFU
cfddOv6um+nz9T3zHmYpPwBsARggwsh37qrzIULONrP6jMYHV1aCBqlT+LsOJNGfbaOAxHKWsKij
nr/z236Kkt7u7tuCdZuxHrunYWqyr6BZ1h9c0443DJLroXTq5HOlu0XkD1iYVk+mbRxr/k0be3IL
kO0fYOGah8Zn3T7hSd2CkEFn29xuhueSSeeYgi8v1Dsm7sfUaF8QwWPzUneK0GmJvkHp59NXgVU5
xmJwj9AVSv7ErVd9SjSg0a9PzhIM8f2dDLJVJKwv0rBMDLnmxdI8GHojdtloGp8L3BfPriGLvd/E
gHyg4QiKrE69TTJsv7Sh/taQevJn5ZfMt5qyTL4P7RnAL2eeY5W4RiA60UVBnUPtsjwG6SlxwZ9O
IXcLHtTRbTYuBNXwrPc8sWsoryI0jta3JAZnQtcmz56eAOGkm9t8cKtjRnRtM6AN6bvXOmBS7Rvf
ekOa4oP3HHLXuCWQwAaCCFn/C6SYV+KWiK1eP/T5FFVZdw88+ev1iVFuidmEjdcnsB/o1MBjSAku
hVnpwheFe/BSow98TlKgiOIReOChXzGleJzZ1Iz/hLMD3ACZDcUU4GRkxA4dgHhP/CJgqdX/oAQ4
/w+PCHsOd6sNdS7c4MqFNBhoZAVUeTj0YHYrKqzO8Jrqa4he5dp7HwycJnKO74pZ6g1OG2Dg7VIA
ADKZGwYlhT7dONo9Rz36+nAWDUHnEXjwmb9R5aLQWx6PmuTjQdf7cl9DPX6TtpB16Lz0q449u3It
KOfkX+MCchMdNHgZw6meuzOjL90eyJTxMKCFwqLOzhOo4I9B9n+kfdlu3LgW7RcJ0Dy8SqrB5Roc
O7aTvBAZHA3UQGogKX39XTJw77FVQgnp290H6IMGsosUubmHtdfKf7aodAd2A0oCuuInFg4hQMoo
geBQWKjkzZ52D2TIqmoUjKomVOaD2/Aws/6tJvm+Mm9C1YMDAxPu86Au8by+lSkV57QNttYwhANg
2Lb7dvtzLS1lUsxE2G6iMDLvpzSgWU6UA5X7NH82EzcuxI+y+PavNqaxKqQ7+HsiwJhdJCZ06ueN
25+Drj6wrj257SPGz28bmT70B4eJ7UIC8i7TA29pg8bw80Ew5ED7HoP4ZxuM1ML922NKJR0PxBab
wi5WAu5FYygEABNrI1Of1/H8FChJPSnVOTCqu3I4BZjLH/Qs1Dsn1NuVlc17Xu9Lm8ptk6weCsdX
havRqgraaOqMkaEHy0TG2PosAkzuEZxxUPNogmeb0idNJIfOks+39/X6gKCmj+r4hMzHcZzX97m0
OqKVvYR7yqJKPzf2D3tcgyRe32I0KvSpow4INt69Wdzlg2K9L/J6OOeNxh4wSqOiodEbUAd4pjyk
AJa9UttOHi235Pc2FIbXaKMWVonncNLwRpaJ1s8syVSiSeze6vtzb5gvBdO/glHnzWrJiuO4flLA
x/I/M/NOn+02IwiBZH+WpfdXH0B3rIt/9r8wgWbD1ATCOzk/mtTgooNoYX9Oxh+d5W8HHoB2tY3B
MLvieq89PSwhacMrifZiMMf8JS2wHIbP+jO1hnuPiyQSDo/SxrbiQrUrTf53Rz6739NwMwDWaGGi
ejJ9wY+heUAYtzzVnlkt6y0syUgvefNFGol3H0hTbXpXj2x6Ab9GHjZ+lRxy12EYu2vo0wDB8k1q
ZkHImDtu6t61QyJEd3f7riy4hU+/cdqxD7/RHmujqIRoz02hb2gKcZlCVocRRMK2Ub0OJdvctrf0
BQC3RNIFkuRJEOOzPSTMvsC0XntOuImicKLtTS42YOg6dcUqIfPkQOcfAA0eJA1oASA0nTnYpncq
ndesPRvm2yjfMu2bZz2L4cGAmkuFWaaDTrU7p0EKwP8oa6W4u7SzH43PHERjalqQ9rw9t1WL6SlT
/uSefFZUD6KxcveWWOM8m7frJqdreKj+YSoJRDn6HCyh6CRGa7XtudCrdppDM/bAnkKC3hwadLf7
/J4VVn7pTbBzZo2TREGDEXGnMfoIb+Fa5XnJPyEbQHUb4PzrMKfjRVmIdOzOjQTPcMu0CxXFm0rX
aCOWTtRHO7PIRmV4BrA10HrkJ6PPY63QorxIo66qVrzHkiucivXgypsy4Xki7CcF8wlpunOfaskv
kPW2IaV5+uf2DVncN8ywgT/ERZA9b1m5oh2VOxjdGZC8h6Ea9h5Tm6xNVyqgi2Yw3mMjUUChb/58
wA23PpEJFuNW+94bnprAi6RP1rQcFj+PAzI5DJEh+pg7QQ1ziV4w9N2ZBynDMFx9DwqCbWXyIdQb
b0U2c+FRngJCyI+YE9BmDiIIchqUo8q7s1c6MWZCTlCJf0iUUUbER6EHgx5bvfL/mLUW3f5oSwEP
BFgAJkHMg6Bxvp3UIE43mEF7toMnXdtj+BxXrIqJRuOhilPttZEJPM5KwD0rbr3feATzYIVD+w55
0syb9pQXHqYM23NpsBjz0wLsKFBtqjQnQS842AG8ne4UWeM0XroIUzkNwTHgu1cFehrko9Q4zAo4
lpS6TwiRfq1s6NL59Cf1coTGoLKYx1dt01lpYVrY0FGMm0BW4wYzOOg8dJoVVm7nxwmGtqPEYsVX
URXlZrC9EViBxgB5FHNCbhpgHa9Ydyh7FMhv/7qFQ42GCwbFpyFCSIlOvv/Dq2mktuqGjLbnyjND
DJuGVnLQzINwXm/bWdho9Fz8KWnDeMf1XJCDUd1MwI7QX1X5ZjRrja+lc/vJgvl5JQNILHNZlOAG
UVsGMjmv7kORleBNemoMUITJF6SOYM4aV3Zw4XX8ZHf2NJclJomBUsPryF64nUR+C4rcfUsfc/Jy
ew+XLE1oTuSj8D/XEQepqqCd3mGH/oSAZ6rOonpr5VkfH28bWvpYHwzN0V6B3qa5TWBIYZ7cDgSG
qtcqFYuf66ON2edCIbssLW0KKth5QGzo1QTsgHRbdi+jWcX4lBE18u3graxt4TbipZi6+Hj5rgVd
TIdoPSgOWggslcOmr+1uM9HkHjEazFZOxpIpkDU7kw8HLG8eo2dMFUFtwLkEAT16qb1PybFxVoKz
NSOzfaxKCWxFItszGqfQcn1tvZ8ZKOtuH4ilk/dxJbMz7nptoAsfsXXq3yVTB8Dd2+azY321/xGh
Pr0D0HP4355Ny/3gj4Q1aiZamngHyHCvJ86jR61ftxez5PI+mpj++wcTqnBK0HRiMS4S+aT6lVlG
ZIJ0Y40geOkWgXwLpZ0JsXPVNDE77qW8wAmn+eAcEownx0ob683t1Sx9GsimYbATPJtTYfrzakqK
QMfNpjSkKINH0YAxrqF6DbYFy4+7rOKHTozN622jS1v40ejs0KUyTxWpcLKN4ojuSWqhIXDUqufb
VhaW5tmAfKBwhXfzCrTXpNRPIEzfn7OhHr+YI1d7vaj9Ox807LHwh+5LHvRrLFdLuQfgzRMFA1g6
saezsy4wxFUPBo7HqH1x25+N5943mHSERHIE5rEdd0XspCeS5idCVNyMK2nswn2G/B3qt4C4wMnP
W6R1H4D4J++ac2tVoUxsqF2/mNaKkYWdhRH8g9cE0P054h3CkTovedmcUyM4ZAkoMFhzBAIvFMWB
idWnedZ3my41ZvDfOZ5AY4XOx+czameyK2mSN+emzL84BdFDM292IqU/nRYtr5rSLEyE/VyKJmzc
NFIlz7e3z9LCZZxKSxOvBAL4K4I2UaSkGcqAn1mR/wj490z2a7yUCyHsRxPzOTPknSB3bz1+psae
+d0pH1yI/T6ZYx4yt3u07ZWPuHRSMGkzfUJgGo05xYRVgHozsW1+zir20+3VswDQRFMIe25v3cJl
x93Dn4/wFbO/86/XK8dsxs7lZyO3kXyfyv5r331xs++3zSwsB6jsCXk4iQZfiQeBHZfpA7qd57Jw
Dq3WRmMPKV66hnNc+EqIw4G0Q9cCd3y+a2AZohUvEh3tA/XGUvs76YI/Xe8fy1Ij4YBKV2jgP62E
AtdWp5YZqCeRWAFPMweXZV4XDIoN+tmBjFY89qMfc1ML3cSGlCVNooGAbtUY1uqR76v5XDea7ALA
gzIVsIVXkZys8DaxQj9DQaYIIQvFoiElXdyr4gwR+A0t7V0vu99mVn9DlPuzacYt01BXMsYq0oqW
xKPhbNXgn8deC4PU/NJa9kNOrH3uqy9MBDgHZnsqRi5i3eqfodT1VSVJZCZsV/tiY5j8iVZMB4Ms
iDATtSEoHXbgoLJ696WBxh3KA5iRrbuXqnH3VDqRq1mR0Rn3VIgdXoWV3oE5jXPMNwSlnABaThNh
8VVejbGx3KVSPzOW0stI/f4g69Y8VcoQ+yQ1jccM2AMRghSrvgCh9lvTuuZpSGjghm6/I+5p/CHT
nhWxlvn0FBC3il3m/25YgzJv1w+b27cCGK6rX+zqE/k/4gP40KuJe4/TIR3q1jlVvltGPPM3Tj58
a/sxsgy5gV5rFho8iTlxt25lbcHQeHAaC2ogvLpDteKX2xG8WA3BIJt/p+x8X1XNHf6ouIaqqE7r
CITFiBmGzoR48vhc+bSPB4WMqfGTi9519AAaRgjAFvabOfj3SW164Wg2Dz1LjmURfOF1k9yrujn1
aY0qdMY3bg1Csjzb5dbQ/00sDqokkrdx02d1yLzKDSsid4r5r1Xe5eioq3OqKhlSo91oRnFvTq9e
ZnErlKlNwz4Y2zueQSi7lDbGgPxCblSQWXFGaWx62l+f5ZEC75ufVeCDq6O003joCZCPgw0+C+mQ
dVuC+jMPSVp8V757FFX3mjlBLCv/zmb84hjtycnz2LLSx65L7xTR7+wuuCeZE2V5e4Dw1Cv4iO9S
292DmA6SS308tmNMZbEF5PxUqnaf1/yrRxoMOybHMS22NWpdY/e9ro1Yts5GeNoJErLwajLYOJI9
VMmwrwfvq+GSxyIVYi+DRo/p6B6TBiPQGZc/wTj9WlsyRv317JbmhssAzGnFuaIyvSs1EVvCVxsz
xSnwTYyuOb8gCH3Qk66PqiBPomoMklANRbqtDUDqAy07j1aOCqbMHzPVxlZn/9Iqx9vaEBmOUWxK
QymrH1biNQee5Tu3hyI5ChAuA62cNcS0L+ydk5R3Nibp4xbKLBH4/1Aa8snPPEubQ9EERuxxPcRw
j4x9gGBC8BmmUZ+wH6qDYoFLnBVEmX99oUEZhQrmhHCe8EnB59gCyCRGgJpyTm7jVQB6gSXH9Pun
quUbI7WiAFRhVtDTeNRHuQ2MzNyaDOOija79Ntthw6w+JjQtN0DbhKMQ6HoF7nTx74RGHzEj+61X
TQzyOHk3qqLAAU3SY95REPepjm9YC9ZBOvJnVUvrztXyqCHad52zL1LTwT0qH8vR+qINFcQH7GMm
JT0pU5QQkx4e3aDaiN7embg/PbO/EVr8CMr0tUhKJwT3mREZTQOHGKifVS5+OEZ3NHV2GmwjzgQ7
eQW7S+QY0TSwQh/k3UOX/UCFFG7acY4Zei3bIUlqMCuaxy41wONtf9UHB66AR7awIr1ptnYqkDei
VZ8K457Y5j7LxyejsJxQ5sERhYin297sOu7Ex0J7GMrSaF5dVZvSwkcZMxPuyelEAl/AWcj64bE3
s8da10Liuiuxy3u18rO/h0UMBQB/DlwM/n12PPDWd63qnZMetPoZS0yg1SLN10GrqyECcyW8vmPF
hr4l6GYM8UU05p2e5fqmKf8CELurIFWlQXpMvXEed/AIp7pv0Um3uHsu9Qasfm5cWYPY1CUfY2gq
ji80N9ojhe7v7vbuXQcRE9QQ/R8HLSAQz86yLgrkdSnoaJyCsQL9b5r65DBUqnuSNOAYmskImNrT
oTtV7VD/c/w8aWOi6g304UTQMkVvH5JmveGMOmCPPFGETw+oxtMttAzlSgzoTkv4/LngFcBmBpYc
sIJd4XF8ExVOryfylEIe4sithj97ZVfe9R0HiQYS6R3oAdNndOW0B6h1ur8KIDUORtpDSSbRrQM0
DZuDo7X+C6hInWOTdXTrd6ywQ8dLgbVTPGMhyAWBX68KtaGJ86tuzOSpH2pGI5O1yYPKdfE4zZNt
nCIBSzeqtPqLySz9d0ugVmKLDo4fruPBcEageSAF8p3oTrcNai949omJAHnQKlQUuDx6Y0uOdsvE
PffT7KRpGY9R5Or2gwHyH9GTDuzBRnbftwpaECb1HlpBhq+EuPJZVAzHDGHRm2G2oH7FZY4yUH+S
kKeuVoIGAiwKORHNBoNN1g5CVmtVn+uIHHgHB6xsgJdPxNaztE2KjHZcN7CgQJYhp7YWGn3yqruQ
SL19sq9TDFhC9x+Mee94r9nJRvpvMDltnWdlIVTWd4X1vZvqTM7zPxsCYteZmgwT+9Icz84M1Y9d
bYgTdTzxJyv1cUchY3vJcsvcGKhfrzWNrj2eD+DINLCFjB4DetPKP94bZ7SHEnf0JFrXvBv7bNxV
jPE/ZRqoJ6vT88hTElDQ28u8jhmnpgb04iZWZQiBTL/qg1WLKNpzrRAnx274phl0fSu84R95T5DW
wwqwtP57mwhIvc9WHKvpoafCxMkApeIDVwNFypAYm6G31hqW7/2fmWNAHRV1rqkwA4zF7JmnupEA
bUnFKR1FfhalDSoXEGNfepe3IHMcrd906MaT5znJuRlH7Wee0mwPqSEJEEZZfe9GPzsQeIINI+kY
VR2QGVrR54+BCBBU1gZBrgKJSasax9AtHbOPkq4sNgVU+UJVpKAQVh1EqnjNt0oUfiybMTnCifQR
Czo9xGWU+1S1vztmC0CRNLiZvuabQYEQRleImQSD1JFVQWYEdz8cXLVpUlDmS59m8GwqCYGCiVju
JFtbOSj9FF5wl1kdLt6YmrHJwe7TVxDedHO7eAVc+M1QnfMWqNGNWtZ1m842+oNpSLLJ0o7v8orT
i171aIP2KDW9jSTRToXfmUVoGTlomN2mlV+6nMhqJdddcBtQK4N0M9Jd0GDOjwUrE3PUgXY82Z1O
TrKu2x8U7NdHo6uHlXRu+urzUzHhNy1r0ka8ei7GhmAoUlB5arW+2o7gXbtQAjZDrkHJHDzt1oZ0
dXH0zIK84T1O/8NKJ8EgQLTQkkGx7vMFoC3VAItr5Mk3ht9NDwi3m0PxNinWKJIW/CNy+Il+EG1E
FCenyODDfc5IqgOQCE/suixq1bnNgLJhT36Sbm47joUNRRiNqicsTbxiM8dBc1uiBuSLk9V23xoz
3XBHRD634gqxdOnw7SgxIVpa8W2zC5ENxuUxwIkxqQkcPx2pD+vzW0/zMzOTJ8wbnfrsb509p91d
kQL7gGmK2vl529zSdk6UDDg5Acqg81WCspsHWmGJkxy/oLYbdt59Zb8a2p/bZpZW5UyHE7VrCLfP
eaEGTIz6yiPi5NZeRBK7DMuh/OYp+lundjcRk7+MoGde8f1Li5s4Q30XTCMAic0+YVpIYKdzMZ66
FB215DI6PxKDRmO5NjN0ZQiAPQSh3tSwwZmcu2TgSQOXS55f7OAI1UzSfavQvvPWQsL5FYcV8JoA
fYa6IHZxdjQMArw5dZ3sIsQ3RSWgFgZm9jx0xdfGApfWg9ZgAGgp+BuuaLxyymzUA0l2yR3rYBTp
zhZ12Bf1oXD9/e2TceUisagACBIEPED/AsT3+bwPJjMJ5t7SS6NVW+7RrwPSe7cdV5Ax76XZT/5x
sjOR9U3ICuDBZ5unAh0JqoJOYGCVscWgYYV6zFNGT6R/BFw7754YONi1qghz9Qhq+JWjeBX8vJsH
LnhCKV6j1vyupmWnd9mFS28qBD0xpf3o9TbOCTuMQIn/h12Fd/q/5qao6IMXAVyGFakDem5qOhj1
o5EBAs81qPNVaDVb02xLdVvJ0hlEdqlkG3rWIWhXDvzC2YCvsEBUDZpFF1/u8yqSFN0nW2IVPLOj
oDSi0n4p67vbW7XwZdCVtoHZBsIdeM6Zk8DB0DnCm/zCdCQiGurW91Vii58Bc904LzzERZB7WPHy
iysDsSeYVVEFAIT/88pk6SejNHDBMGATmT6PhuAuTYuVR3nhGns60CwTTBWufd51dx2uMZWM+EBW
Gvb2l0q95O0kvbGyhVfeHc8HrEy4GfzvKiO2y9QsMsejl+4dp+ArfdsxEsS6tJ99eMZQQmQzsnPm
7G5/u/mgFMAzsAy4EiizdaTL87BD4xyQE5EXF4unG7DS7dDv2EJP8Ycy2ztRs7fGcU7UHWObV0ez
/3vb/PUFQK3NxgrQTnDw96yiUpl6aTM3qy+o/juPHefVT0VNsfYZl8zgd7+nTYCmz7tOog8KPjYV
u9g5CNJyaTexzuQaiHdhLx1ATKFB46LGjlGjWQ5jKTOnjdGwi14UZ6Kb0CZIN3XwYuXPVW4f/dGI
U8MF8g3V4q5cuRBXa8SYG9rw+As4u+uJt0G6/shzY7y0rQju2lxrt0EFacjbH2xyGJ8egZmV6Vd8
cIvaJGRX+pMgM9llA/pMYx6Xg7/h5V1d7OyxC/Ey3DZ5dQdhEok8MC+oV03c5Z9Ncuj7OqVZ6RdP
KHKskFRdSkXy2CwkFBatJv/yH+yB9gMlPkyQorr42V4QVO2YN2S8qKbMIsmcjVeVx4Dlv3vAJ2/b
uvJi09o+2JptZ1BXlkWCVL9AdubiW+1ONAqkLMbmv5iB/wczGUZi5x1DjSVo4uASXwo+mOHYdFGh
/CrkjVx5NRe+FQbsgDEFLzX6onOUrq04hnrJoF0s8ziyV9qcre5nm6cr23aNq8CEkw6fDO0yQFUA
wfr8jSzeUY5Wo3bRa/D8WCocKdCQ433lQHS9hEKeMKq4aZRzTDXS7gWaLBtfaGtFrSu3Pf0MeG1A
jMD3d6WuoamhxmhrqV3G3gj1ZJPUG5ERSGw8VVSEbE3hauG0wByeWeDZIdg2HzoJeKY5Nuk1PLRn
jX4z3V37zziA9xX9z8SseOZnNQ58g40VtA6BiMFgZhGa8uX2eVzaN7ymAE8g4UYpZOYobb0utVLz
yaWzfqd+ERnBg+zuDO0+GKCskKypb063aOa0psISash4acC8MwtQqjw1rSQwyUWO3zPIufFmTSXR
WDr4H01MK/7gFwdNsN7MYYKhbnd0S+uFYmBE5qAn0ApW7ttBBSHt6qYJHWt8MIOEhqofflrKiSHw
ExFiPdaZC6Vvv2crt2Xp2KBYCMI934OAyHzwq7FyZieEkEsx3teY81doGQVrVQWU1Rd2Ge5yctGg
OgVJ2ectECmoXFp0OS6m8o3LUKCCVwkohjGJzmHro1ZUKvab5V6wFb4lv9Uurzetsrw7gUpEjFD8
u5H30BrLkz8tYoXYaDE8qwMHEzk8yGNROuJQw8TBRENrz3Wzv0sqoaHgJVDK6kxP7DS9rXdGifuR
YAC8D329d0Mbk953kD3LY/QAsnCYkEHUNQyonTIemXamh8TJfnjCNTaqFxWKao4bt2g9Fi46pm3v
a7Gd2RjLibgBXLP+KNFb8gdRR0mj0pCNQVTqBQS18kQLh6T2wq6B6nMupHm2IK8YUtNoQ2ZYDCLo
qjnK3CiPpvTkXsecxi4P3PqYdUEZAbClnbQq+8Yrr/XC2lflt1YolARVVtQx6qEDRgaHRtvxkXUb
YeXOpqMpewBhlbXHUIv3WiaptUO/x4qHPusOsiHZoardAkMgWnfQfC0P9TIb7lsQaF3S1ENjUDBg
RsCmscNo+kuaQc+SSI9sBtOrDvbY5nsaOM2uL3W2CVJAEFOkzXFrQQYT5B7FBYBbEmXEKSKEb9jP
0u3iSsMbQ6iwNo1rVVuJiaNt50GRZfShv6VUIo91l9qHzEINKukNulcmYRtUmlHXBkF4iHHmACJ2
yoyHwIYAB1MqVphcgnCMNxzZ0PT4QL08Ep+CFdGW7g7UNf1XX5tqpblHLo2Xk61Ewn9pPS8LnQz0
6QWK5RgtRs/T1jV/azvkbJGu2LSEAisGsAJkP3X9+bavW/IMqH0hjpjorK6AuwWE30RHXP8CxY7I
S4HPkUYZAxb0kvfm621bS3514u8BxAr5+RVKNPMdhic4IZdAVX6IS3pvF/SkmQr9e78GKpXGRhGs
DPRN3nPuXVHHm+SJMPkO/t7P9x7t0iIYHQXZl7I4JFa6K3geV4HzAA6MGoRL7v72Ipf8DIJs5GQo
kwJUOYvPfE/mo0At+hKM5Rvk/jZNnq0MzCwtCX0dzMdN9bYrhNWAHLYXliQXSMNGna0fvRpyksYf
7nSbVAv+FXWNNxdz9kDr4D1E+jx7ngB+JXlZGwEU3jCqgdEw6uTbYlxD/yw9Ax/NzJ6oPJcCtBhj
cBm9S2byUJN3eDNXqjRLJ/CDkXeExYd3kPX5qIQPI1a/k94XWT+6JZT9UguK8X9bZ6UmtbKkecI1
up3WZO0AayJ4trR817nDPYGHuX3ilq4weFjtiVgSBfq5GYz5MtsfJ72yhERCJ2C+Pvh1HgHgddvQ
QnaFLhjIalFLhvzGfJSOgEqlYh60sTXALOTfDC+TlR0asgkyvJ5A2AHo8P9ncVr6h+8FjbS8Jyks
Bi3fshrD6OyLcn5AqzyU9T41GZCEa5W8xTPyYZWz8+5KvP7NAJvcLiNalXiQXtwA4CxWbtuCR1LZ
/1rGmW4YMmNMJ06MQ3NKgQFtLj1JU3LBmzVC7DZxgE4i3/Ps9+3dXDwoAcoYUzUDonOzKzaILqEo
xULbvHVjBaAbZz+SoN2SbgWpdF1qwIoAPUV7Bf4VZbC503XswmqEci8Y0r5U3N6VvvuVS4VNdB7b
fNig/VyEk6oguGbSXZBbf24vdeHqoa6HhvCk/oR4YhbCa1QmjpGV7sUYwGdTiqSOhjEHUItr4+a2
qQVvDFPAJusuXlBgXj+fUUpbva+Rvl5c7XVU+0QiMqLuPoPS6L8PYAERM61qGuNDcXb+mBVuwEGa
1LjgLnOilPgxJcNO88hREMAWCro6DbO4j9hF9PTRAEF9/fPiDKNLVDd27iXP/LDQxq+2pp9U4Py9
vYeLZqY2ARpVaLPPXZjOhhwFMuJeTJtroWaY33rT6na16bD9f7AEpmI0/ACPB0/y5wVJndO2Hkz3
0uZd6BFrGwzeVq4KEiwtCGwnU2sRVBZoTX02Az2yltV+Cnhd315a3RShBQD7Vthpsru9IFAh4M+a
RTi4ahYkvAAXuJZKnyB/euZI59L4oI8fNK8HIRsxwixpAGw9O0JEEDLWULZMebPhboYieFAXodaw
t1IX9SvQpYqHZtcYe0zdWSF3ygboPsP+wmki7xGoqa3G6yx281JGSSHZGKKm30WOXTsxftXbQA00
po1GPCWiVjFgvNWd5D27y9LCDdugcSFAmwTHlBNUQCBqEQH/gAlMUIfzc6IF1oNJUkA5k3KIwMkF
IkwyOjtidumF1FDdGmSXbEA43MROX4tNAu2NKAFw6RGM+e4dB3IobHRbxKxOk9B16ioa7X48Jbn8
VUFmBJhBLzlIYPWiFu8xQHg65IJtRQ8YG/EiZky6r0kT7BjXrVMnWog/c/E1kbraqRot4MTJ/Xsf
kIRdCiLyCPA3dZ8UtGNhlQBhlyf70d7m6NjVBr93kE1nIZCZ1SbD8BXSFd87MFTO92iOil0OwMC9
wUb9Mnj28KVsZPAVtPnmfZs4+kbT9AqiBlQPbWXph9JV3ltFsCDaWOMhBdIhLqAke4Ag8DumL/hK
G4iJA/ra7oqKsK0PCEjkCWbc4d/G0KJ9EvUMGgmF1VVARlpJCIeRhJbfAjqcgBU+7yYhZ7sz48JD
CO4RCO/g8lSRUeddbADv/rdXnrarSOZGupX5hxKzuifBHfsAflF5dhXgBglYM468wSAzsXNtT4U0
Xmiqg+PStJSCboJvPFdFQ1aemiXvi6ohyH7gGa/b6TInfZG5hYOidv3dlWSMSK2GkGT6i9O0CFDy
ZCXcWogP0AwB6RSAAwDfzbu00vGZXbYuFK/TcVMVz1r/JhQDshaTy/IXa1dHiq5gv3D6Hw3OgiAr
hWq8BugV8JqXpvyurF8VOWfp3rG+oCAWtvoYiTW0yUIWA5orXMKpqg0I0uxRy/Ieg2MOgXSO2cUC
Pvlf1fUwDwtwJ7IJ/DkoWFz17mkCvRaF030R1h+DQDB9BJGyuzbQ886kOHeOjmug3zFNFFxRriqz
R5QCTMuFVo62hUh5vW8YqC20vv6l+t6+h7ay9VrYbh4NIMiLHKk3cdHkgNhQj8VYQfslLzv/31MD
BGKYQkdFCg2ZeVccANOiUnT6Wdz7C4hDcoTEUL6xQDi8ElzaS+cV0SUarRg2Qtdg1qBIUNGi6Tj6
F2i/8DiVwIZDyOZV7wsz0jPvDwC0ZUzMEgqNIGECAianu67Kp4lykL2MgZ2c3R7iDqiEgoUxq7Nt
Y4zaMUN4h6Iy+HDEQINtWVL9TvNzK/R4g0IexOJRSAlUVGelcVczDP+gZuLeJ27r7oJMJRuAT6uX
DGP/G1fT+q2d7PWyczDYi1pT3Fc1/j+yGBRnqAJ2C7AylHQUSiPK3sCTAeWngzrABiofrkfA/7fg
SPMbTBLefl9Xtm8+6uYq0xoKYvgXTzoY1SavUkBD0TWT0He9XTOIyKhAJHvb6FL4MDFxQSMaUdEV
aqe2arfDaAiMiuE4sPrF5e7XJAfZx207i9f8g51p8R/yqyDRuapGQMkk0uAhy0IbQpS3TSwkHcHH
pcyOnxkUGFZBcHcBZ4BZ3LcOTrn9lCIEuG1nZcvep6E+LMUDaLiyGywl4S+ggMeL+FyLh9s23sO2
K2/yv/2apxUcXJkF4h3/wuo8drLqa+FqoWm3577N/tDKfcJqOSYh7T21slOe66FTd/HgsJVXb3mx
cD5o0GHSbZ5faW01IIdr/YvQikjD+ESJoSOQrGxW1rv09ADWNUGVQWSMkt3n8+GotKKFJv2LTklM
MGBd1E4oDHtvD9b3xrH/dDlGe0Z5B536u9u2l5YIon0bhwfzwVf8YmZTj2UdMP/iVmddlljhY9X+
uG3DWDQCaAjyYc8D6nt2/h0tYI3fDag48XOufS/9PmzV3vGOOj37ZNOjMCSDvewh+uScenZStAt7
uZKrXvND4CnEK/j/fsXsivASYHk1ou6ll2cdktF56keavaE1Rl39qErfDIIJ4pWUa+nqfzA6l0mg
ygQWAD704pX1RRbuS1v4K1dyeWFAs+GFRYZyBWzgZWoLM829S67ohfPh3meURnbNLhjS++ZkxU8k
SqDvJ79z01/Z1ffG+/yuTvkkyPamOuz8jqSeTlrHqBHC9BbXow78tpE3kvbO7+1+73KWRa6fVM9F
NpALNCfpBnj5CmSlGNQzSVKFGtN+tyLBF6BCxFlC0r0h/g9n57UjNxKk6yciQG9uWbZtNaVuqdU3
hEaG3ns+/X7UObtTxSKK0ABzMYAgRWUyTWTEb2Rjjylwt40HI9nllvx9GEqdXhA+MY2lhwj1iuKX
VtfotoKJ3EeD2dtuqpSJ3ckA326vX2Vx/VJOB6VCnxn5gMv9mZoVLXXfME5yxDHT/NYrIX1sO10+
GnIu7bMwiTZNBi2tGDPSq7rE3S+RM15Hg8V6FhIHjXLhkPhN63TQKmlCjAakrijQdmHVwEwe3MSy
KTe7R4/kYoPyqXjf9255kHgfbsAXChs6hsU9zyr10UJI2A7RGnhx3Sbb5UKhPBYazZBYH4ovVrmy
fReXMGUzBH0mqr08Gz0svmosuRRPAVITitbs9L/0G/uTpFKO+L8I0y84u1SCWk0HTSINFptgm0TV
VkhgzaUrLYrFcaDRYsA+mUpWs/2v+T76hhgSn8y8eJWT7H405JUQy1vx3xjz9mfeSXKZNppxynCB
ihud6ps+/jJRSbX7qD2pUrjre+E+bdPd6K/x3ZdyANwh/neA1qwap9aqlYRsnVOPjKinvBu6k1Fh
QDrx9n5YmshJgQakH2n1lZIYQuAgeKPMPEmlC4fWQo5NiFau3sUYCKqz3qbeyxy/LeS+5+utYlBA
km09g+AotPIaqWXpVTvdR1O1b8rcZytCLETUTDLfOnni0ZL/AaKDAfy9Wo7HyFtZGUtHyFmoOWvQ
HxQhojBsnQbvSTJSu2rsWvn8H74LhW1QUtOWmlfDCkvMTNSRrZMhDi90KV6G2nBuh1icMfyWAOyB
ubxq87m51El64kKKKCAaRbHF8upicSslmbgpy0Y+GDJiFbeDLs4dnnQUmalxA924PB5arfZSJZ6Y
GMgZtNpD1j705so9/SennN9jnAx0CJg/CpazteDVtQYbuaIHklImK6x/ykF6HzWQsnX2yagjSrOu
I5r1iYqcIwklwDAFveDRw71ppDqnvCdidFcrYWsXavHom7/9NgAJraxd90s7A3jVpMdOj4j76HI2
yKOGMldq6xRmY/GPVdTxvghN+e72nC+9x86jTN/k7EhOVDMDV8B0aL5qN6MBT+/FGo9pjGaHjmzD
ytJdPDgBMwHHx7dFvWpldGQoBUg08lBXLrg4gaboSDNufc2AWg2g0jbjqnpIoe4fJLkw75jt8vX2
mJcW9/lvmM7XszFT4KrMoG3Mk1a3Gzkcfb6kNRk4wFSUnVgrtrfjLa1rOn3AcZDNpDozX9cZ+oFC
Hpsntah2aYjouOtuS/y0bodZnlvq1uS/WBzz2L0cVy1SIGld4vRe+uxpgwvlIXuoLSW2W8V/aTLj
e5b1H7WrbdQqWZnUaTnO95V5FnzWCRBriJOZFYB8GM2nsAzvrDBZuY+WgIB0n+DNAXag4zA/IKJC
FdIIWaWTJr5YabYd3fuuR97pFGVUnJOd3HQ7V7Y2ku4dasnb3J7fpWuXzFee6BCciPPptcy64n1P
dCBFe2VMfhtWuR81d5vExdrLeOmleB5rNpuRDtA9a9ETKEfqypRPD7Wnvsrp+FrX6DB4fXaX583e
6MXDWCvVykq6XrBov7A/satjnFc1LipOVGb6juwm/5nWHapKR0349bezSQzSTAOc9oSXmb0V9UHO
kEZp9ZPiC99SuUYMOXsU5Oqh0POVM+56v09SNpPPFfbDyHBOf36234Wqg+KsNrQUkwONYWiRH32u
2G3+oJhre/16G1zGmg2ryMYgbD06fHI66QVUW23N8fL6xL6MMLvAfFRBe19nNGHl+MY2retNxeuD
Iqze/FqtWSyNh2IFIlxcRKA3Z2fKGBu1b/ShfmpD6bFwrcPYrRwcmApcHR0QBhFr5nyiw31VFvEE
XnW1OngveganZB+ZSnpM5LzZ1lwX1abXGu3OU8xxl8hd+doZrb8NAT7d5RVY4NbyxpdeKLQ7EbXl
lzTN/b1nRurXMAh7zODq4cAW6r6C69M+kV5Ex1Zy42Ou6K09joDZCrEKt2UAsA4VCVnbQRgudhEF
sM+IVvMNXV89uD0CjEVdtKjJxu0xTuV4a+rQk5TKN3dpZYR7BTKpPYqRfx+h+u9Dzm6iezyrvpWl
/tsg+kMlxeJLrZdQ3eTI2oHN+jYWYn0o47Dd+mWUPwqNOu57N1IfIABrre0WrWLXbTac4l73TlpS
wcYDHbLBCEbZa374Tz9UYJUyX9p4OXokauEKz9aQdo+RFUQ7ijEtvbEo31udqG6xKsIZGbnzzwpM
YLuIkWHJ+sa15cD3d5YbKohmyvknt/GTDeRY44sr6NneDesEPrQmHDI01x7yItRRy+nlu8JQ33OK
WjQuTdVGac9zqBK0G8GjmSlVoFjMUkoeUMn9x+skf5tWApXKZvxlrfkAXB/NrCBgVRPvCb2BeX+l
acFp+iUSDKFb25lIP9X0NrmR2dHfU2gQZaSKZky6iRRC5mhmC8mEoVdq70UOpaMV0tH03YfczLc0
nWwhFLdV0jmlrn6P6uTJjcW/7nRchp9dDI3XNEFPvf9FH8xvoyZ/0fz60LXyyg2wdGTCcZ0QcbB6
r2xLjVoPVBWN/he31fZWHD0AzgfYCj9pqA6p1P71qwm4x0RshKdM6XB+sddGJWmdpHkvhu/vE5iN
buU9xMYaFmnpXpvEsMDug+y6QvB7taijEKp7L2ovNXaW+o/splPX6Pvbd9vSoYkRJbBM3rRwT2eH
Zhv6iYIqrXvKzOyHqsHEryV3JRlaijFxI8EdkVZecU7LWk7ExqqEkzxQM1dgdccrT/OFfBJU078h
/vz52b0pNYlaDhoMhFbPdVS1rdbOkujo1dabXDSOXhrbphru9J7TR1iTZ1ra0hbdUq5rRGOuip1R
OJpaYOTuqTfifRh/z6koxsP3cFyZx8U4FDgwp5goyfPkPKh7pRGTEeZ/OtDPf8MTxm6MT2r6fntN
LIC4wK6IyEgYeK5TKp69ArCgskx6/sKJvSUzpQgppQKa2VDVvKdGiZDBqxITGZ66OoKpl7Zp15tH
OvXB9vYvkRcyCCSNKBxMHjjgn2a/JFPLTumhIp2GmnahHOjjJtOsdqOlCE6GsRS/Dx3GAagDY5ym
G/mmbN3wkAeixiHv+j9rbrl9H3ngB6siBO/RxAclH7+ZpQeEiu7zXouiAW0+wdvFefM7sLSHoNV+
NVGjPo2V3GzbMEioduLfeHtoCxuckU2dFQn/L8hWl5meWtA8DLGCOwlGDGhB2Xmx4Yhpdrwd5loL
kEcAFw6wOhg6OhJil3E6L4+7WPCFk4v6Yorhb69SBs4U4yUZtY1Zp+jyCHaJGjWiSwfVaF5azXwY
aH54enqna81G8MuD2XdPklkhpRgcJdhnt3/kwhGOOw82GH8ErFB/uPyNcal1Qy5KwmloPrkiYJF4
K4sFHWhtnwyfbsdaWlH4ONF2gTlLVj/LsPVIBfQfxN5LkLt2VvwQTH3rR4cmOAyCvNHXDFsW55+X
g45q6mSrMb+Eeb5jVSx3wqnrNQkzBSxkfE2B7JmHwH1GsA9JbcnOSFn00TXMGq6iEW+92n3nieCh
oqm4u2Ty8dXd2P3RxxAj8kRt7c4Q6r1StMYD6jfe59uTtLQ4YeZMdwJ6HMh6X36QgntG7mKLA8B8
81BgUiDJoPm2ux1l4TyTeLihKjKRU68ovrWpFXqfppDyKnQKSa0TtJwhZLtlIgFJQDHudrylZcaD
hLOEt+J0t16Oaoy9juwvE04C7ZqcWkpn/Y6j57qAQi2uLLPlWDz9JyF7LobZMkNkMbGqjLEJU4La
4JWYNNsMGZtcEmx0G+3bQ1ta1YDA/y/c9Odn91+sZnKuxQxtDDXbkw4WfBzD+lLLTlDKUEj+fsNy
rIDwnZ7e09v7MpyGPFkJo9I9YTV1FLzgo3WVQycEu7IKDnk8ruRc0vTvXVZsABOD4yE/IZU15sgr
oxaVSpqoFUOl/pSNLYp/40FrOeh37Fs/slE63gidvhMT67McFh9i0tqaFHNwG1/6rnss8vzoisFK
7WNh1ieQMyIGnOFQH6fE52zW9aGXxSDjdhrdfYtDblzcC21jR75/7L1kA1x35TMvrKqLgNO+PQso
DWEbAVx0T6aA7FVk3acp47a4pYZhOwrSymdeQD0QjhLSH09M/uHZdwYK6KYRajinodUG2l/NkzKm
e7H60DEvt4uNMnQHxW2P+ageIjkJybz0lUNicY5h0ypY7JAIzDfSINS+qeKZi1KEa6vCc9Mf2nyv
1yfL+hqnK+fe4jqDT0GVE2zFVSZX5gjEAf5iXYvpVo21nSk9ev3PDKNeF2h+Ym5cfSWpUxe/6eRR
BGloIuvOTgqpxeuxyUr35Oufsh4ooY70ZQ0vRZVso3aM/h0DVkH1bf4uanqW3QI0zFHAr6RsI6TV
JvpDZCEjHJ8iQ9xaXmfToX0OTf2Q9ce6LDfIc24qTbZ79yh08iZUMVN7CMSBAxA8XH3KYrgO7sHU
nkMydK97DoLvmnvUojtd/i5YXwftbizufJrft08taenjsrxQYqJSyQTM1jMGxCRuMJNPXv9Rtbtk
OKXIkxn+aEvjD31I7UY6ynr7ImjPaReCrvd5sw472epBXOJzIobIGq3p1shLX2T6SahJ/1Elnt0T
rhoPupTAe9I9hEzrbd98tUzXBmMPk1DZDSNkSmmfg3XLPxSZgxbZXrX4JgDH1LRxp4b/eBXyo2DD
xt5psb5RU+TLJu3S3274aGXq1i3WXsELgAB+r0ZSw6qdkPSzrVq7hdGEoWbRkWrsNMx3Pkum8H6n
3biVpXuh+5KqNcnz1zp/yoD8Rcqu5bUn+wdF3CdqyNNZsavkQ9NT23UfJCE+wBwdjde8PbTqqcqc
yvrSqcex/2jr+E5PfyYFtMnAPOb+3cqykK+P++nhawHupXSBruDlMWeaY1r7lavS9ZDs1n8Wqvsk
ehhKB1QHidOXuvilBndULaNVkcZpxc1uGhD15GqT4ytePrMVqVZRi/B1oZ1CXX2yev+g6RQtkI+4
PcSFJ/EE3AfGNVVnrvwXDNAbVl6U2smUQwRXH2vpr52SuS/PI8zupt5rxraqGuDRquNplR0qX28P
YWHvUseSJ4QtXgOYf1x+JKsZlNZLCx2JFPVJ7RugPuZb2OevsM23g+Ede61KVi6kpa/DOwYVOh2Q
8tVz0OjkTmpDvk4bVhzLlVF+zloQpWmrrhEGr0Kx9EBfT49P7h5qI5fDC3XeTEHRxA6Cq2X6RW/3
Y7PC5lwLMW2Ds9tc1jOhbfMidvx0aO/gvVAGbfz4lMnmWpvk6khjNCAGpycP/L0rWMHoZWnoYdTi
iB0q6l19EMPQsOF3w0+HgtV46eH26rjK7aeAEy6fqgwVrHnGJnWFhoBIHjlR8NXXEa/9XlYxgt/H
22GWxgV5Y9KfQ2gbLN/lFHrIMCZNY0UOXagSL/hkn5sVYLPuB9nwUauN37fjLX0y2D3AtkkPrnvC
xah0nmvpkVMNem2LfvRaeeopl9W/rZ0yfYBAeDByBNILna2+GFC2ZI1j5MTwD0vkV/IfRf319liu
NvAsxmz5hV7gq6ErRg45/k+8b7+Oin5Pn4tWDV4JXvYMz3lN8WI5Jtoa8FUpB85vqZE63ZD1asRJ
HtiV/1nv8m2tfFC4U9sHs1orti9+LiQf/n+4OfZJgFcMYUWJnK71tsmI1m5bbLy1RbG01mk94hsL
6g19ntl11ZmDK6FlkTtRZfifVG/UvoaFj4jza+ByFt7+aovBADPR1p1k7+ZFwEFLvZiXF3Svstxm
KjXOLLibpIvRY165pJZCYchM3Q3dSpk2/eXmitVcCfCNz52m4pjovgwZnJPxB1nk7SEtLQo6uAo7
iiP36q2caFkTKYqQOViWSHshEr2NMGp7M5R+6nL4mYTmUazV+u8nkpMDph5yu9zz1uyCbMpeSZuw
TB1MZ0Fx1J7waETlYKP/LWy9IZRX4v1JHS5SiwmqODUP9Uny7qrypA1SoAutnzoY6YU0nPpQ2HT0
NDZ09kwjfyl9YRdmHfLC1ludCDtMKU9xNGioTFRRV7zIGpXOPJBC3Ork5jUboaI1JsINttx6+Wd2
uzTagxkrd8TpbT1HJSdvE/ExV7Rgmxe6uMvToLR1/sqdm2Jhr1dN8OD5obvpyy56qQrds2s84oy7
xm3Dr7DeAI1mGwxctjEPe32E9sQTpbXjuI/Jcz3r6Ivi+Fi2nnBHn9rdMnnhCZOuVNorHYQzyQ09
m/qSiwNMkXx0ZiOdxEL6MDP3Wx4IQ7WHYkNDPYjEXScYcCsMs0IGJTHUFAaX+VvCePeLIoiybfUe
Oihk1q96jvFgDLHEESXfirehDn/BHf3yLpSUwfYlT7pHJN/9bkWyDIAb+sRGiAJ5E6updp/E2Dbo
FYRZCRjsc9IPyrbLog7fpsRgXrpy5cMvHELgXOhMoYJGhUaflv/ZNY9jWTy5gqROVP5K8g+3e3bz
vz/KL0LMTiAzkhBS1gmRB991JbiLrYOJ1H9v0Yf29o2/hi9Z2LGASxDSojcwqQ/Mrg4/Gc1UFoLU
gYVg1yPo4Ao0ZNJuy/aU+z+EcOVFsDSFJJvIXnLNU06bXYelhw8bxjqh03XFzmw6R2oKkPvG4fZB
tBRGA9hJrZa3OEWHyy/lN5bcW37HrduO+cHMqoqqRuju4E6K/2FRnIeafbHCjUOtL4bIYcQvRudD
pbwb20+3xzMdYfMTR6OTQ5lumrU/pYezlZf3KMmhLxU5ENx+jgICka7UrczZwiWBzSStSpSNkXCa
I3y12kyTSFMTx0OtPBg/pOgp6O5btu/tsSx8G+pQfBTQYlTa5s+NsBub0sXqz4mH3sZqEvoGLb2V
CvFCEIh5IBlR88OZe570t36tJMaQJE4yeqgtpSd4RUe3lz/+eiyEobkGch365rwHwcWG0LkaJI6v
NA51M7vr5GOuDfvbYaY1NPv8vM+mlH/SFrtqVXsAExNF9EqY4Z0tW6Dku3CnSqjLn3Q48G7b2W68
8qZZWA4T3Fdk1fEyvFKaKNRGisPYzR0rHj63+W4IQrrWgokQ3u726BYWNyVBzoJJ1QJh9Fl2ojZF
ourIoDpVUP5WKi5EOV2pzS0Mhktz8nIhQVAhI12eB8h8NX4N6d3p/OouEro3kjzsfYIj+fnKt1oY
DQ8mVUE/j67UFbBICMrEB4udOaqeUeekUSBYwxq5cHE8k9wTsvWodc+z78RohEx3M8ajFruxqj4q
Vd03dbJz8+Tv1wG6zzjgaCy+qedyOXUyLgSRnzGeIm2D576SfwmBG7zUkYfrlIIk+e3FsHAhkVxx
0DGJdJLmiyGrhrZHZiFzujiVnsba8Ddy1FpokTfGRmpqH5Z2YH7ESiCvtV4WzgxCk9HhusjJMX+q
lZT9LMsNckeo3oW+3hrZpxqW/e3xLS2P8yCzxe4LI0BkjSC6Av2w/RStthYWhyEbU4piTaagswgG
xtwI0I2Z07T6ozbk9whbg6Jbq7AvfqizMNNAz66kqCUlR3Qio6yCEWd7GMl/+75Bne5Zlb4F/rf/
MG9o+8GTQOKMFOwyXIoudCZKjKoL6g3wDVuuPt+OsDigswizeXMzjedDJWaOlJpHC8U9CYUR8Aa9
8aKaoR0k77fjLX4n0DrAaaibI2dyOSKkIkJPxKzMGeUQrtf4e+gK0OmusJJyTRt0dnlw1f4bZ5Zy
BX2R5VrRZI4hZwP+Wq2+k6qh2KR9Ax7VqAVMv7rk7+9fbsWpQjU5I131A7QeqEld8hIMAUC2v3Ay
DdbEkBfHdRZiOiPPFmCejImAOFvuZBm2YpoTIGKo6z/96KcUbm9/qqVQU42IZzr69/zPZajUxQMK
3YvUaXxrI2fxk5tkW5w2Krh2ODEkmrpySiytDdJkShHI9nDyzr6ZkgpirA5G6siZhEFKwHMSI7xo
je6xFma2qXrOIsk3GJcg/+TBaivFD20tRVqcu7OhzLYVtZqhKFWTGMh8Vch9abETtIVdo2arr1nB
L92L5/M2O5QED8KxFzMgi2+jll+Qvt+2csa1uJJQLB3juNlCPoA4BLNvlvWLcoKgCcqhjpxqDyCq
HhXfXwmx9HFAUyjId2gTgXE2cYanD1T2WAORldnKcBqFL421kqysxZj+/GwPaYOupr6k8XECaGMj
atdta69K/i59lYnVJeONjV7THPvVUpMqdL1PHKmXaYCeyjrfKsmPbI1Lu3SC65MjxpQmA8idluLZ
aFS/93ojzzJHwA7Wz4/N+KEU963fbg3F26rV2l3+J/eZH618oMk4iB6GMR8Y2KsYpHWcOX2ojQ+G
oI2bUCiVrdhLwiE00RDQ2/bNFZGhzWVt2CHVE+7arhHtMsP4WCr0YTMoSgkYWsg2gWxl9y6sxZXT
a+kjI/oI6mJ6D18hQ1Gd7bqhtjhM0i+RnNuj/i43K+f94tSfxZgt1hH8t5dY7IfKyu8NuUMye3zL
ZOW+CPMtJn2ooobRCphkcVwoa5CwqXgmzjcI6mBwRQsyU4jRm6K989t/aL/8h5N4UjP73yCzE6VH
it4YBqq06CZuVCGwC620q/D19gWzOBRLE3lwwcC5guEYgjR5JOhMX/aAvMthlEl2kX66HWXpKOZC
pk8/VbF4nFzujzAvlKYbjMyxWnhMwaubHRKrtIfi1Y9/3g61NCD2O1h1VFstWr+XoYxUi43IVTKn
9uJHz5T3UufdCb65gtuZZn++AXkyTg8txAqteXPKcDFI1NsxdUQ1B1UgCi+Caf5zeygLj+/plQUd
klYu/81OFSsLBYwlBDpT+e/OPda6tbEENHbTuyD3t4ALimFlYS+clxcRp812do5FEflixMQ5Papb
kfJUeCBWeEjqAD1uj23hM8HamwRBLeB7V1sI4eBEDCK6brWAyHG4L7EdTsyVi2xxOOgFT522Cdo2
W3ZKkvijgXucI3vvWpIfUFYMK1TJsm73H0YDfBulCKDV2AhdzltT8kTNGiNyVOGroQM9Md/r4uN2
jKXBTAk7lI9JrG/+utIzLK3NUp26yYBu0RLBcXIrRrndDCvr7tpKG20yPOapK6GhAoNzlmMIYd2O
ZVPGjqUG1UuhNx9F4qYZYg0hAC0cmV7Q9T0FcbAXnBBlQiHW9hmX1cb1c+FYjxLuXZIY7ax6rOwi
h0ETaWP6nrhDcOxGOfodK36xt5CdxX6lVO7b1hsO5iiUOy3Xqq2BbtgRgb7ecas8tcuu6w+RoIZb
vnLrQCDqnlqQgngTd/LPLK6FBx1IJHi+SrF+iHmj9hs5NZut0jTydhyL7nethuVGyYfuVzmKwZuX
aOEPL8usY+YG0r2GZP/WbOL2AMj6LWxTkP/e6B0DQR8PYuar+xphj00rYIgoZ5hdSS5NszgK0l84
OE6KiLBcvcnqlbbvmnnk9WeHKsbfowpHb5pPf7m0dOpTqVqxtNwh+zVq0q4u46+dLz0m+IvfXmHX
jFPwedRbJtQub+erJYYH91jEUhM5yWRBXvkVlw796k2ZAV3o6nsv6x/6UvwYXPMxjsYDHNh3MYxW
no1LI56KtFPJZ3I1mD1BxCgtxQTCvQOY0+mD8Ci25NRaVh1NoOS3h3ydPUwj/jeWfDm7Wp+5dLbo
7jZjift3vdXHu2is93n5ySxh9q4dFNfXBvF4XFETlBFinR/pXVMaapPTME9ad5970mMr64fbQ1oM
wQOOZQPI4KoALUWlVZtaC2xCZB94vyrMeG9HWPpAAIPgXcMhIUGZHaueUMqZ1tJKQfrlFOPNKYWR
awdG+Fqaxso9uxiLEiD1ekB+bILLD9SJsoVpsxs6ISzdu6RETbQ0qn7bGn269a0iX6kCLs3epIbN
W4Fs6KrDqjeFHmZIojtq7xl7D4LgrpHdbiVpvc6HMPfi7kbbDHIWufHlqLJYUqOgSekSpTKA4y9a
8Y857iUqch6YkNtfazGWgQwcbRz2tTaLVdWlXmu1H1EQSdpXnUfxRiNpzqBRue4BmTHjnxE5+5VN
PH2Xy/yIEZ5FnW0si/tCcpOQ+93vj9PBv9GVRtqIppKtjG8xEqQUILdLCrYeZhxRFXrgQbJvaQ9K
rfsk6yul6IUYLHN0HEyYDBCaZqtQHDIRak8ROnmHuXktfs2H+En2mpX0a+kApsfGmqAlSmVnftj3
Q1KNMsYZDnCy4TGWhc+WpCX7kgsL3Cj3vdFn/5SCpj3pbdfSSa9T1Npj/TGHsLzmW7mwFVg0QBuo
4VElnL8xU2EozK5XA6cHzdD2WAp37tvttblw/ALHpgY5vRGvy1tDV0rFIFiBEytfdN3fxqJ68KvH
IrS2Ema++ZqWzNJ3JJ22JtUIQGXzGr+f63GbGgmniVt+SrTyGd+hI2KJ77eHtXBoQSIXuZ8o0CwU
0SDNNjXIF6d0y6PXih9+5t5ZIHmDRv12O9TiR0L6CcckMIZUCS9PkiI20CfLmUEkc7PtICgk62Fs
reyxtSjTgM/eBUndllllGoEzGvhjiv2LlnkrB/1SiEkskOyVwuPVQ5THY1j3GL447SjsWxTRICyt
IOKuSYkKGCEQABy88BGA6F8Oo8yrIcb30nd8qdhmibWJKmkjoCifxf1J9wVYfE3/C6n7J0/t3/J8
7UG3tL/p8MALAIOwQGNlq8b10BSe40XySWtf8vqfVGiQtuwiu4bpHiraIa2lHc7Te92TPkfSf/iS
579gznLtNdEt1JRfUOnqi5i5b21grRz9y6OcTDPJJWEMzvmCeoDmEDQFzxESK/0mG2ie9oPUHgWz
Fh4RbfQOqkYWnRku6CWLxN1HkQYIPAigSCnL3e0dsrDnyWapiU59PWxPZvdfl2dyKfaa79TSS5y8
a8UvL1t5Z15zhxUTojovdGCCdJLnMv4ZSuhcQmngsEd+UoL74eNRHtW/6qLZoyz1gCH5mxLJje3X
CJffHt/CxkG0DOowLvM83ud3hhk1aV0JbeAgWO5uIqXHZD1O1voCa1GmPz87AepQVdK8IwpSbLZK
Fb1Z5R8sXAYMZGJVUnLWeXhehkCuM7MMfAl54BYVot+DEHzGDqd8GEc/Og65NJwsNIO3itGvvXwW
DmyABpi2UdEh8ZvXbwt1DC0k3QNHKJp7va/vY3N8lbv2zRvUv3XEmZbKWahpFs4m0u1p9aYVoWiA
uXbb+PmzjAjqxhRD/+/zdFYFLASaYRM/eDahbgBp2WrGwBmUQ5z1z6byKMXNpqjWFACWpu880CzZ
U8RRLTOTQGX85iKLLVSf6rQHQrZW917ayyCaKSf/PzfQ2eRRFcmlcMh9p9Ekb2uMXv7We1r3qJcA
yG5vq8VTDDyuNUEQ6IPMi7z5kFdhjsupM1QChl8pDbg+wvXRcOs+B1go2T7uI70ebEnl260WYjWW
R6L+S+maNR+qxXFPtxYuIbTW51sjSsMWJUnTc/TefJBilDZbd+vHKy/Hxc9owPOWSSd4KliXS9NP
8tTHfsp3xKz+YYbZYRitX1FBRaeuVjLdxQGhSgcDA5wPAP/LUJNGmNaZoe9IoMV3XTHkp0YrcBWE
N7xyPi4dK9NTdcLoThDr2aU/CAiWDwHfERmh/lTFdAW04kWr9GHr9ZL8VHqFulXKYljLNqZVP3sC
QX0EXzQVBacCzuUYLezBkBPsfXo06UvuWyjDa3YdD/aQg1inzhUb2GoYqL9uMKvAbrbcuwOWCrfX
8dJHpUuEAh24ciSHZs3+3C0NVzbjxOmbQ9ZBadVxkRvulC5c2TCLgRBRofvBAYoC1eVweUgOJW5E
iRP77aEq3hHFtaX6C1pXtwe0tHRwRpmUgSX2pzY7Azw5EoYW8ztHgePnUpejvy/QTLgdZWk0CHGw
/zF+m1g8s9H0WYl/bZc42DnZpYasf/89RE0rFX7eDrQ4HBO70OlQm0yALwO5VHRLvahip5EaLEnL
5DlT6o9Gi1ZylKU4xIBewPuSJGu2DcKgV6zegIyUjhW5l+IVtmJlhzGp3m4PaPHgPI80+0CUf9vS
kvrYkZRij1GBjUbFYyfgERprd0Ggb3VP3OMp8HnUNTuPgzc1kz7f/g1L2cr0+mI1UgUz51Ujrwor
2Idj7KCG8AE47wU51P3tEH+ev/PtDXZZ/tPTmmp6lx9OQgsqHYI0caxCe1WLEfGLYNsVDC/KNpxt
wA3Uyja6/lGh5xD11n2ShXfA2La3f8jihyVfmrR3qCXNT20zHOXEAvvnZHJRbyuhQPDBhOTq/4dC
CzVLqsNTZ40rcbbBoyQKgqZhg3d9FL6mWuDtEdzwEtttoLbeHtS0Gq8mF5DuBIijYjrHvZRho7ep
7AEJzsefRn5vAWZM0ntl1HZdVe9uB1ucQZNqFakZMifzgrNkeXUPVSpltZyA29i4h8bGGm3pWi7+
z7/O3cpFhKDDXIq1tjLDE+MqdSoVuK6VjSfNNQ9mEOJe0e5VBMxye7BxyFXlrTwKT8ic4V/ko7rl
r1n6TmfKfHY1wMlT/40Sz1yNEEG9vAOzCaooBk6E5Wa98ZUx30tmam4No01QVy4QBkqtN7Cza7pU
S992okbDQEIh9KqYlqAi46VSkTpmXB+tQfpWZIhpDOR2ux5DE+iLayohSx+Yag8Pfpq16tUTKRS7
NnIrgN+D8JjkFZaD76r8/e8XEThpyyKdwfRGny6Us7weZ0PBj3H9c9BxORR1cuhE6XmM1+SMlrIZ
+Nm4qSEeZlI3uwwTuBIZk2UBL5e+WWizu94vsWpt33hv9MRupLU+7dJJivAyj1pK/XBZZ9dTkpjo
cqpm5BgFZB9cxvNiXEkcVkLMSxLUOsbIM2lzp36d3A19ET/LvtetRFl8oyPnT4mMAgybfHYBYqk+
lGJJW0kLEuPb4PbBUQiEBDm/tjv2kRsd2sSX7lAedmloBOo+bYZ4rXWytBIN3hTsOQmY6vwW9lro
wLXecgsLI6KJ6XuE618a9yuDXdrglDknuCqV2yvjoljJYDfj9OW06qMJTh+486al8s6R4guPVohV
kbRyHy4lTOchZ+vfI8MJMouecc2NYGb9Jinv5MyylfZ4e6MtXrznkWYfclRrGmdJTSM8MI5pGR1T
Vd81SbhvAu2+g8Jkxxi2mVBVLKH+mqb6NjWF18YNVxL8pXVL8ZpUB9FAKgfK5VY0PANnyI6MSu0R
Uos7nM3GlbEuhQBiQg2N+3bBQqVAkTJPaMiC9vJfTTdxH0wDe+XbM7p0pmAiP922QLcBbF0OpM3Q
DR9MmMI9Hkm+96aG1AmeMu2xRpXTED7djrZ0/E+eLCoCtXQ45jgGTxy9qk/osCk6/qh5ax2T2Lrz
o/jJi5QHK27XUvmlsi84oH8jTrN8djRbQqVpeki3bQirpzZP/E0qlvf4BYM8SZoHxFX3QqvbAxxE
2zRUnO3qNZmSxQ8J/9WE0EJ5cJ5iaK0CmU4qOEb/h7Rra3JTZ7a/iCoQN/GK7bHnjmcyk8sLlT1J
ECCBuCN+/Vmk6uxtY5Wp5HvJy1SlLdFqtbpXr5W8EP4xQcr7+q7qAguwQv8aWNwLbpu3RlZjV1MB
JmyIGN52Jv+wnTXwve6YAwiIdiIUgeZxrfO95CMKgcxAXy8xDSt0p+7FgpagnfPvTupu/2JNaJ+A
3w5H7OLJQgvmdyY4sI94Bj76yvmUOmLr28WP62a0DnliZj4eJ+6Rj1QJr8HWuV4csoRAHBKovsTY
5XkBHYib69a0H+rE2uJCtczCGF0Hi5pJeljLQslAke6tgIWuW4He4PmaOkRAwUFfeTQwE488vX4u
/ZWeqDZq/LsQdznAKWtRt5D/QWyyu4eRWRBAqra1cI+2FT/7yfDakDVEt9b5QHiIyVuMeF+w0UKS
pwtKBkaIXhIUF+L+NjHdw9gBPFQXt9e/k9YrTmwtonvFKHq8Arb8OMjCio3btnYe+one5ojCvZrW
Mi3t4ly0TVDccPHvIgoL2kpl1sDesf6OAyAi1ab2DdQd/qIQMA/nzIBCzDstGcf83APIhyGjq4Pv
pvFiy48+e7++d9pohwl1oPtA7IK65bn3lYnN+2ReSiuSn9DQ2JWG+3HdhMb78LQHYzuI9lH2XT4Q
gZuITQN3+jzGe4vfQSBQ1NZhNbgvzUgf/cJ4VxlkLK5b1eRVZ1bnb3gSKkr07zw/AdYADawnYMfu
4Ksbx+1Anj39IqPx3QBNfcnW4CKa0wxmLnRGMRUJPcflfhbSHXpOc0z60vta5iHogj10DK+vTeN/
Dp73vyekgQFbTscCKgsxgQztfhDaIIFLMDLBDirFHVmtwYG1poBzsFDF8+aJ3PNtTMUoKwLVt6M/
E0wVybYhv8wxCUeyRmGkc5OZMpOi/oq8f8kyGOdZbRasS9EwKI829w5mi5EdFWBGQxo7kqX7bGhW
vF/3tfDdsTSUni6LTxO3e5QAZHokGY/GgNwPTf02qLV4oUtrgAUFOhMPQUi7LJHOgg6VD0Xy8Wi4
t7nr3kjnaSSbpqYgirzrg09J/WUCz6rtrFzLmsgIPhk8o9FPxWt3mfeKIpBDltsDMGw8dIcPbt8L
43YoDjJZicGar+cTEHsijOCRecFg7YveLswkGYCzPxrdvcpAbTd9I3VUqc9mWW2uHwDNd4M1NCUw
544QvCzQ2AJibr1h90cRsEcj86KmcN/Stt9dN6MJjvAKwFeRQ4GOmCwytbFyJ9fo2/7IeR8q9h6s
oYg0u3ZmYF7nSZDKYioSfxqAlC0/mQNoO3gLT3/yTL6jxb0s1ngINP5wZm8RFNu4ZYPrjf0xMPxQ
ETy/cDfiF9zkbYQJ++u7p/lIwHrN6Dkg/MGDslhcEkAWgFZlf7SHJ6sV22p6T8haRUITn0Azjn4R
KKPty3YbEZjxcWrSHWNv25eYvnDccK5xKrpGfaAZ5AGrMvrBIKpDceViwF7lXFiWIO2ROj2ga9D7
q74U8T8xeR/4W16H7+yAp4kfsZ8G3TDvBoAVNzlc39PL5eKuBoHNzI6J+qS1+ICyCRjKn6w9OvgN
3LnN2G5qIZ6zkjBefDpcneA3wlLRjAbr0Oy3J37pobsvSNBC368uzRvoF5QhiO2cB4nn9UrguDhj
MDUz4wFeiQk5cMafm1IJZ05SSSNK/Y7tOqsv73lhrBGU6RaEPBQ0D4AGovq+uMZ6kefdgNfjkXbj
EbCWe3+w91bD/9TlsRiKyQLM9c8MDEszKWRGxZCSOELqFgX98IR6ZhgU7kr4u/CC2QwI290ZkUcu
eiaSSN8QthFH9lgjUAwbt02fAEzfTFmx4nAXEQOmMG30m9YNGdwFnU3NnbjPg+RYFIX5ygP+C1J4
9rYaHRVS5qGZHgdrE6c6l0DCC0AjcHkoPc+p3Yn3Oegxe5VVJ8dMjXQX9L63nZIi3v3hUZpXBvkY
qMd4aP4u78bASlXe+m5yDMivRn1X8ps0v43FP39sBeQYQJADKQPOlCUyk0OmIGspZ4AbzcMIm7YF
Jsctt222lqld3CVz3nliad7Vk13r0ikfTSBTjg0kYQDOOfZEZaHbA7fmpjcZ8V+FJD+ur+6ygTgb
RSkKILmZeX7Z4ZV0shpS+8mxHXPAfQJvBsZ5ctc4hvuaGmQIGyWzTWoVmHo0oY9czkzcnINYteNp
zf80MZ5/DiY7MRYBfrELIEiQ5YVgZpMcywAo3OIFM56h7Xy1g1/X160JJwDRoOkM5BzQzMsHoNUq
Yo1QBTxaXgy+9FRYezCuJJtCpu3NdVMX75h5SSemFqG45dQLeqmS46TAjKtUsSknDn4tIJJ4PW0m
yLZOE3Rq+3qlea/1J4oyPK5XcAMsPVdkUpHBMYwod0E5PKXyF54984vjGRD0d7AYf6PoiK98QO3G
ouyPqhXkt/DuPXfiscoKMTgyOaZ2tReDBOK+2saQ4L2+qZoAOksQOMCWgpbwAmgiS1s4lceSIweO
ezOpxnrKFdSVukopMCyndH/dnu4jzoUQPAoBcEQ19XxZ5cxr5k2INRCZBLst6CuAGVXlU989GuMu
q3aFhdHEqhrXKvC6/QQh52/WO/AELCELBcYeCeNWcrSLeM9UmoeVB85iJ/mLDZ072jOsGVICSwAN
0gJUGPKEHSsoIFfJR+M/Bi60nj5d30fNzYDF/Gdmvq1OYlyLDNAYpYF9ZAYEbXn+HeJWK5erdsvm
EvS8XSjmL8ACnJqD3VMAuFra7ib/sUYjW3RrgD/tSk6sLJ4WVcW7TqGdfbTLWkX5VPPbgqKhfX2/
1tay8LsmtibZqxhrScAsqiAv25dIHFu8rq8b0i8HTU6EXtTDlg8yB2OBeCzN338MjoPp7i3WrMQj
3VowGYoeDrDBoIterKXK/WxqgJuNKPKf0GoKsWODevZHYq54gG4x6KBS7/da8L489zIIy1AGToU4
4gl7Be1UpBKyEhC0i8G0xjz3ha7+cjGsQzAw2jKORK2CbeOoH4OtknuMg61pU+pCHVJef0bqzyTX
iyOTzxhyIlkcNQ0HhT+p3X0JBUqF4LrxOKUr15VuYbjm0e9GFxq38OIr1SPv7a5GZK3Hm1ZAIdI7
9KgFXPc2nRGgeDBEBCUdEJ8s7kSF3Bs4uiQ5dnlBNiJuqp0zemPodgXd/W+mFheSr4zcjcs0OZoI
ND4HHP6nWd5et6HzN9yysyYKlEqA+Tr3N9nbrpikh1HdwNxkXbop18SfdU5wamHhBF5SWyQZcZdP
+c04WJt0kjuIPWzscSUO6L4MzidYCuaX48XFOnRuD/VqFy8TaWzjiTzx9q1M1wA6utQEUzTAN+Eh
jGxv/hUn10CHJbRpWiA1KSSkPyBm5+0THzI7ShkNFsjUnqf9AATEQMVKK1m7QrwawAcN8OTFjZpn
UIAd6tyIpO8BqVma8R3PSvsgmpivnCXdV5vpfWY2K6QOS2J8yDjKopeTEbmjux3MLw6eW2n+Fe7y
5+cJj2KK+h2elRg9XFx5ZLJGTIiAeEFhCtuY1Cae7Ody+HHdzWcnO4MygTf+1MriyhsApTeVY/hA
+NnvIhA3JdQC06Dkm0QMoPgfVlaltQcSC3ROQC9xgYepTMC/a6+kUezGN0EHgvA+D4sZuw/l7FvS
olJ0fYGac4z8DnQ84CgEjHc5muD6hl0wVtPIz4bvKhBbU1Wfr5vQeB8iG8ZQ54kd9BgW4bXC+Wrp
VPqRHz8S9grGn75aQUfptg0jtfO1hFLuRcW/iYdJZUUWRJ5RZmHBrSeDYcajc8Rn1497vKfW+F5/
V62WnnFqct7Yk/PcELsCSUcaREM37A3e7BO33DFBnwa0hSyGnn9G9yxr37u+eTancTdI/uIp9pAR
fuuCCRhzBis5wCUGCd6KYUcLeBGw/cGBFr9pZJMNrhpEsiF5lUZ6HES+y3px18bTduzlTwu8A+iI
DFub2SsnRRPfiIuXF+KbjxtumbWPMBVj+DSIbECQ9o4Xt5uWcLlndYIZZwE9YgmJVcwOrhHZXDYq
5lXjfwaCDNYhL3K+6oznlHqxEUTQX3IeJrzRD2MjzMcUFKYPfeVmEJnJ2QPotOWLAL/ArkV35RYQ
n5/X/fyy2Dr/EAhOwA9Rekf0O/8ho+enbVrnceSl4NCo88YJk0lCPjZT1iH18/6bqHgeekPcPdcN
qx+KGpOoBVjEPsUNKaEZlRWbWI7V3sJnHENWG9UjhunyL9d/qPZTnfzOxYHsLAnoeRoHEarTDHxS
UoUl7vK3VmHCS7Ye2w+N6W4DVq59K10oON2hxaGxKrDcV10aRy0orSm745iSMPLt9eXN/8nFycQn
R24CPl5gGc8/Q+5DZXNgSRDVtnMTQF58TNfe4vp1/GtiCVMZZNIVyBZoNEz5u0Az2ILgwjCsJg06
O2BOQl4P3lVUt+e/nwSZYqCG57UsiPrkBajzECXMm6T7+ef7hciMMWz0Si8lpTLSOXyyEMkK6P3Z
+UzK/XLdgs7hQCeGU4HHFvRyFne1HxSFW/OAYiLUB9uHDLPgm9X9ALJ8Byfb+Onuuj3ttuGFAtQI
FAguZjKzwInjbDCDiFPH3WEoWyJDqIEC8zO+FnPnw7L0NuDn/rW1OPSQqExkbQ1BNDr0p8uCB8y/
PTqBgoSRRKvDPQ4NGM9jEg6leZhVBFVPotEnf553zXMXiD8WhBzxjDn3lJ41oKpXCh8RnDF16HDb
/YBWADCZMhcfk5Wt6cD/vrYvFo4xdCRI3jyRs8AAFUna5hk4lqKm84db4CTeJ0msDZCv/LHPebkz
m1xt68pz3yAMad9y8Fpipg6Y1x5T/1HK+mIWZ+oPbBLd3oHW0E1jd7NwajBsgtZ1boacxduyr8gD
gmUZoqHGDtcdRZc3zE04MB3Og1TL7CdrDdXWkx9HuZ3tbe/gugfXrHaQGsAI3EpY0mTGuJf/szUf
kpOzbA3Q6kEvLI6S0pcv1OLxoVMJ+0FZ2W5kX63NOOjq3MQHqQmd0QKz3vy5QdqMFtCIThwZaaJe
vbLNH5QPwtcBl+nGrtn3foq9R0O5fkT9gv6jDNNMQmFa/REcBmszsLoYgPQMyCDQS6L5ubh0Jlpm
rVsxI2JG+a2KIfYli11bgjoTXDxhLeSvNF6DEmhtotjtAfA0XzuLm8DvSdHKFls+GA+s3nbOZ1mJ
jdEjk/9emX/Ma4nrH/O9JsrAeGOBOPF8vyUqO4kfw5nsKZrIR9ZnISV/c7lRdAQ9yB5D0ZkublBM
cUncNVkcsdH+RVP/GVW4FUfVRc9TE/PfTxy1GoYsFglMKOs5cO+SYe900fVzt2ZiPpcnJpLOTjPf
T+II3Z+7pIm/TYX55Jt05d2rTQ3prLqOaZQ5OC4coMPHBwGBjKO6KJ6YI8MKrHP9OL7ipmrDiuKy
6ybxs5vGbdI1Gy6tlZtPF2BOfoC3CJKjdA3gxvADRIF3SVLdj4X7MBT2K0/GLbSQ14qnutxnHgcF
MyGQ4xd8HXkA+EIJ/SdItfg3HPhq5a0JdekOFfBOeGDM/Dt4qZ5/uwmUnhBSoTCRehwZbWa/obJG
bky/te6SLm8PeG1m274CoOy618xfa3njYDwMJwypBJDOC8s29zPBKLLHos++oDx0dDJ7K0fgdfJy
FyhBNoY/hUWzhsTXRW6UVVHWwFRacDHj2rT2ZPvdhNpqrvoDN2wELdxjGM42zE0dN/Vf3OXIwzDA
gUKKh4Lh+Q5bLSJ3luIZl9qfkvQXC5548qmWb9d3U+eaATRSgHxCpwNyEudW/N7KOB8IjdAU3FkI
xEP5PJRvWSVCy1ohpNIeRIylIEvAQDbKYItPV4++jat2zgDN5LbMrS1J2zuA996a0nihwXBvOeLF
yntvW7bki1msDYXpXOfU/iJLqxubt/ArGvWtDDl9E9M+qP2w758ktJXZcBzUj+vb+5v4Y+mtmMue
BwzxIkRqfb6/MT5g2hacRoZZpRACroH2ScopfYFKiPMjICJ+trIe70GZxuyx9dW0b+o4Q4kk76BS
y770asjBSWdXzx6errteZtOzYDFmKDj7XIKzaQ+thBp55jCuQGm0rgHI3wxRAphhWX/vqwCC3X5C
I7erblAB2w8x1F7LvYNxPoDkw+s7pYtZuMqAwgcJOeiUF/cNK+3K6nlBoyqwb+O6ecM0w8d1E7oT
fGpi/vvJfdMQSJFVfkojJ5YhBheQDm6c+L4dP123o7vXAuRaEE3xvLmCd24n6UBnDp4B2DH8bMM9
19jXWTHuZGDw2+umtN8IGAbwNeADAexybiqz+9ZA+YBGRDaPshM3SLDues5eJsVv+3GN9u9yLArZ
DaYCMcoFxg8QTy3suUZtumlbI+x3Kv+pUFXblD6Eo8LRHIy91QbkbsKbeEInFXMNVQt5zSJHITis
MkwNskZCttfm5kpg0W442p5Albn4ae4iVHKjbLzeQ+FvIs4NmDNuPLmt10aKdNELqHmM8KLugtHS
ZYNIlgVprClAnmyNz27GftiYFPE4GENTAxTDaIH6otmBieilKuyHclqDXOoKe2gdgDUDj3RwgC/V
pUifj5UsPZShPRr69qPNs03TvmJmGg3S/qZyMWFb+BvTX7lxNefmzO4ibE5kTKTBwbpY+uqfoFRf
pEUPI/QDw9bO1piGNN8SlTOANjCzCxzFcoJyqj2FGQVU9GUiX10IPCvXbMLGFIfrJ0e7KLxboe84
8zwsczJAJcZS+ajpQ7HPu2WZqsOJTfHW8Yf3YMy8lYNKNAkTUDcmpppm9ooL9qakIp3f+QJBASjI
T67LkmdOOuvFF7b1K52CdjuTy39uKxCkTyUhdQjirPQRRUZ83r6x6lvZpfSRpvawzVI/ua2Y2W2k
0QyhrJ1uk1TmGLZ17m9YUw8PzJ2s4+jUSdiLttn4QRx8qQqkgnjZcWxnau2u76cmEv0e9MDYObrD
l6SjSDGMNnVo1A34Cf29Mw3h6IC5+heE1q6b0rnILMuJVgVYnS/guYE9JcJrcxqlPaS1KmzULvf/
PIZDgAgjyejbo6+0POwl7vS4wqR6RCHMkwTjjaie3YauXHraTZtZ/Ly5Zn5Bo1qbcQdVlIzisViH
A3MOceI8AaN5w/LUCC3fWHF6bQybIX2zrgM6tss7faKp04BScq7BGd/61H71Unk/5uKoJgK5D8Fw
icShWRu7NHNeeFCs5BSaWx5yCP/Zn0/JyRWcF3FupiDlica2u+vz5L51/ZXRI93BBl5x5v0Bxv6C
1WFI2qm2cKCiuCnInRGQ+nUsO4zLezm9tdnorOyp1hsxZ4pZU0QsILPOl6QEtCQrUqECZj9mzVPm
HDPx/brDa3ftxMQicYmtIi4xhoECsAl8OOin2coTWWsAoFUbqFIwCyyDbkr63rEY2jaW+eTmADwm
azLVmtQbDxnAbACx0ZBwEjqRtqyQenPzScTvBGwmYOeroNSqyi/D9E+35ga6eIuOJsgS0PDWsHAa
QWmOAjlBkYkb1DEeiCHuSkHH0K4ho9Dmsbsz0J768y91anXe6BP/DuqCicZA12EU1ieIen3pJGqW
121otxKs6aB2BjTXXXINFrGTpQKQmciZuk0eD9BuykJj+iraY+e8dE22VeNfRFwCXgtwacxCz8tO
R9U2AyC4Jo2SLPsn6KzX2gymkMVrRMy6eIjMBpQFkLkBN9j895Ptc0XqyBzYhWhI5Yftytuiz9nG
t72fVoaWYSwdc399M7VuMhMazgN+c43w3KLEqw2+2aPV7scjENut2gYxTXc2y8TGBAvvLkHStVVO
XO2uW9bEKfCaQI8esx/z03DxGAa+3gZTQ+JHfT/uwd8ajpa7K0bgkVcCoiZAYcLBR+KK3gCS10XM
rdGSHqaMuJHjDlFl558Go/7U8rXJi0vuGUDeUW3CWB8aPJdXpgGdEimTwYmsSZhPYzwFX2nBm7B1
qn5mdWdbf/DqB1rg5rZFYQJbbQV7yFule9pRBIPaLvZV4I0PwbA6P6TbBLySAHwBvGseCzj/zugA
Vebkt06UDPTVqMyDC2p+iADEaxMOGheGQs+M88NE2UwHcG5IcDOTsVc4kQ39YRgJXYDXamQqVrr3
yZp0l86JQL4BrANKUuj5LJxo4hBfFEo4ETEiUhdbGyOV1HmbyOt1Z9UcE7yrUHsFVdmMFFkcTEqL
xklY5UYkeGW+CIn5OJlvufNQGved8fW6Md23wjsOAmvg6LzEsUqWl14VcDdyk6HfGDOQ2k07cF5V
/l8AJvGU/c/U4mlDY9MjmGB3o2x8deQLtIlXgrXWHWa27blOehnRUMLs6VAHTjRwCqwfVemWS1Pd
Zr4FraTe9R9m3M1KUNMaDeaEEgOpiC0LH/QE7yiY2HDiTbKNebLLnR1S84e2eGHZytWg84xZQRUN
FiTkwNyf+7uLwkORN9SNClL8cpjcFH5x29fWu0Pb72ooPsUVWZN11jkI0lcM6IGhEzwXC2+Ecoca
AgFvxBT0phKRRQ62X2yve6EmJ0LpEf0CXAFI0ZdY2iIWRTJUroMJzSfZp6G3JrKmucdhALOgaEyA
beCC/c9Ka39CuTnqQNShhBEaqb/tm1+9/9QXaMsl+2D8cn1NZO40LMqReDPhbT3DD+cxufOvJdOu
6QRYaCPoSrfP09izu5Tl3t6xwE/pStR/PQ+YkymbzM3Ue819TbvmqS4V2bA8+yl9OUY5Rqk9dlOi
hY9EMfb3cmiAzhcggAwBP8eA/PUfrf0QM0HNXIe0LiqDTp8V6AEjxiVVFmYClUcHMigrRnRHZm6Z
z+VH5E7LmSpilsTwq86JJvOzIjipfhD21T+kBkzB6lfOp25FAECAGw0oNQzBLfy34UwkBkndyJDp
Ww1Jd26uYWx0F8OpicWlz9hotkYTO1FekykMeuOGeQgASAR2SS9WjoquMgVIBzgDMGxvA2+zuIZs
2+BxgppHlDSJtykV39pGe8+yYjd09jeD24+pqHakSN+7qVh5u2hXilCARA1XLk7qwqUnYVhDbcJ2
2dbbuh6bnYHpuKh0rOHG5apaCXi64IOXujkXqKAWQhcfT7pO23I5+ajoW2GX2PtBEUBZxhUf0SEr
cGVgVBYFI3B2koUda4Iej5NhT7lwuQu5x0xE1aS8Z8hyO9ncL7D3jamUCFOWVfsmNrNt4Ik4HHxm
bCpT8D3kn9mNn/vDJgdOduuAou6LV9fZUXUjaoVlnN+VCgJFSQUssg1u7K8lZ/Ht9eOr+z5AAiIn
QpIF3utF8zMDApJZvKFRUBlHFnuvsSsPCWC6GVnrtqyZWrihb8cGy4UEjFWUGNVztxOV0HrHC0n9
8xeLQm4yV7sIrtnFDauKvgLyE+WhLnPvKgxImv6ua93HMTFWsnfd/YpX3r+W5jWfPIlA/WybI5Sm
oqb9XhRW2Acf1Bm3mFkJ7eZHxnfXF6YLTafmFl5HY1amhYN+FfcIKM7mCH+4bkF7fv5b0JIrGJjR
3mcMFmTwNrrfzNQJfb7WTdLBXkC1+e+2LWvloqpp3ShAqO1mxFUl3xxn+pLR+qEHD6xJ21eHVj9l
bOyhzLSD9NVjSdY4GPQLRZDHPQtQ1rKEyEFA2VIy+qhkB09Z5e+TIPkqhz/W9cazCzMr/5qZv+iJ
gyQ5sx3AvlDIBslDHpAPxwpuAIZY8UPtaiAn9LtUaV+MNlvBKAk1Oj9Kk89l+k0mv3i60sbRHl8U
uX+LzqLLtPC9jPmFx3o0HJnx6JaYwHGBnck+Ef7pugfqqqAYvfjP0OLKyGXXYlQTtf9Y1duqGTeU
xpumf64ggEnUZzDCtp0fNuA3U2uy2NrzhRzDnfuC8IpFiLI5Bt2TxMc2xv5XmfWfIZC0coT1y0ML
5XdFEg0O+9wj3IZJy+bEixLza5KwMTRk1W6gHMFDL20AfAYDma+eRWnc9pAhG4Fevb7BuswWjw8M
qKNoCfzKYpGxNAsfUnp+NBATIpJmL/9pDaf4XLb+8GIEZve9mJJhl6mmDdMsnlYyAm0lAgdiBn5C
zOuinMnRBSGZkH5kjd4dK/M9YA7bNu42Fqk/Bb6/V0x9yCT7YY/NLfDax4z3d1T0GDzv70RHf13f
jtlvl0k3kEfB7+rqDEE7/x7DkExdX8ZeNBldEmas7R+SMhWRmTXqpWGBs0+I/Ausw28RVExlIfRc
IO0wT15w4AK9iIAyCtxvEkAgpwuzon+Z+sncKVLeJFZ3YONfoJ0gUQLYEcCUoE9fjqEmAU3NekJh
qy2+tc4HGtMeAARecFDuSkzSjV/AFMix8Xyax+cXzxkz5tPEO8uLfC6FDIWR0q2lamA300Z+n1j1
jisgD0llNruBmfwOvIz8YXAbeeyGvr9tM6YOVWrLjTKUt6u4d7z+6XVR8+QHLpMfj2WGRzp8BWVn
d20JdcuiCaX35wOm+MDWjDXw8Fpdvup445gxsxGbQcvzrXHiu9grv8Qgrrm+GJ0fI6YAbRCAJvRC
IIKjFeYZHi60ADQQopEYGlBPtRd/WMXwxa7lGsZMFytP7ZHzc+O3gdsao4XMfjK30KR/iqu18q/2
+wAZizsH4GU09c5N9MpOlVvgaMqchl753bOqDXH21/dNd6+BqQPuCTZLqE0uwqGTg1M1SRu8GORt
CWmesagPVWaAtXYNDqJdDmZfsB4MAV+QEIipHZRwB3Tq7fFDKtQDJ/8VNeGVBa2YWZK0gykvG6sa
ZixHRZWTHvDK3dne2j2t/f4YoPndM5plGM4/TlrkY51ioj2y4vFnwssHwp2VfqTWpWd+k5lK7XIm
MsFDIcGLCHl8IDb5ZIfgFpYMcBaa3DkYy7nuCJp9w61oo2IFmUR0puZfc5KqgWPHsuScywv+yosh
JD3edWs4xTUji+TGTPKu5xlq7ISJvTPtVY/mdbCSxGs+DcDBeJWiyIiMfRl4hVdQ0khgYQKzfwPT
HXQI2BoP4oqNZeyMEwx31hNgJ2MRvyateqD59Hb9g2gSFUyW+8igkS4BTLqIMBVEmqUlCi/qZXkD
zb77vhlexkJsexuYeDp9B3T7K+ajVu4tjdchEswYHg9x+wILklqYbW+gWByJwbzFy88JMbn2aKnu
xmbtwZ7kCtBad0/OoQeMerPAJHpO545XsdzsDFp6USzIi0M+A5KRPHh82la+x15iM2F3LWdA9wUd
5riFFQmR38QQKd0xh5vfu9wUt0DtrX1hnauiW4rTgEMOKeDFASd1V0mCbk1EvHsj/jpCd9xmayMH
2s2GzqULnZUZMb/IEVhmg0GoBReCBTTRjD7bTyZ/mwr/HV/hzm3tlaOh8ymghFF2n8uJGKk632tV
uUaGBMuNGi7asPHoNp2ar4BZ7orfaprGT4vmLuYP1rIAzTWDnPc/w4vdDIYAb12iUIkHb9GQd5ve
Basc+RhovL1+bHQnEwgfnHy4EobSFkv0GtL2qhvsyPFrumnQxty7oKRakW/SrQcvWx+NZzRKLzbS
ot1g8b4kkcSDZbT9WyoI6DuNZovotuaKc1Rc5Ogo5QCfO4txzTfO+VfL0O4dgU0mUaPsBJgEEK3b
/ueqK7+CC9UOuQeZsRqvhusbqfOVmRQd9WYgoi+ZinInGZ18tNFXl/eVOeyoBFjBzr6DI3LYQB/7
ix0YdthxsANft6z7hGjmzfA3H+XyZUQA1C3HUEBiR2bXfWIiuM8nsRJ1dKcbr2wIHc8UpdB6P9/S
IoXIAqPMjormAPqnMDa2Hft6fRm6zzbzDKNIOqstLO8hjHWgRBuUDmoseFKF1iA+BJScQ1J4xS8C
aq8DxxDoNi5BIHPdsnZ1CFvwF+DZL+7yomxcW5qGHVnN2H+TtB7fKZRft5IMa0yRWlO/W0XoFWB2
fhHB+OQp4huVE8V5+ZhSccgtdheX2Ur5RW8G3wkwHagaLY+AlflNOXo1WiD1Y6Xuuvg7td7+YtPA
A4lsG3gLgAXOXYIaRdqUWWBHfVm/u85wCNL4R9XR/83M73bFSZ41oTIbD7VnRwLCtduSQJdJQYkb
T0O2Jtqsu13QK/v/Ff2uQ56Yaqy8S02VAPSQehUJ8ZwwDsIvnZ1qunxjCnQjBntce9zrPhVgWiBe
QRUL+cf89xOrslOpMwoTbf+Jfxni6snmYueCjevPP9epmcXryLMSwdzSdiJliOpTnjrp1hXC+DpM
Vrdmak61lgEYyFi8XxEqIKO6eCSNlilsmyVuhKqGE/ap0980WdpsKt/lXZgmWfkgJqVuyqIqt7SJ
vY2UxrhpwPGIrEYBJ5C3+aEFveRuTCy3CwfT5PumG8sNKc3mjoIlLcy8dggnv0vvvLI6ZgBTP5tZ
nYPvx40PCTBCNyZmQLeq7EKRS9wDnoWwVXsfcWND8sOd2ngzDKUX4grkYTAM3WZgJPlpCELCtDS/
uYZpfEHWR3YGU81Do0a0K1HxBizdAeQWVTErzF3TfnXjxAqzlKVbp+jb29ot0xuzj9ee7Lo7FAca
xRH0sd2LJnZZpWPjtIAfBGawtW0M9UBdx1BA4edror+6k4DXOvpVQKcDRLg42zwLpoz7CB9l3z4A
ihTJMk7A2uU+Fz2F0I27Ntenu8LwykUpFah8iJkvDkHntEnTGY4d4cH13ffVDZ4gf16+mdm0/jWx
OABBmsR9z21cYZa1VZb7EozWoYbq6PVzprvF5vF+PNnB8AqI1vlxnsp8NIrOtyPwZ7y3lryb6mnv
CQegAwYVR4zThTxfgx9otg+kwOgswjLSj2VVEvyeUFD2pB0pj24GmoZ1nK4kGRrvQ4ZhuuDOgW4x
Isn5usox7oxypHbk0eAjIa352tlC7oQ0nJ0zWN5KwqhdEUq+6FIgkbugJhvaph+7Hhgv3852MXG3
Vb+S0mgXdGJh/gUncXeA3F8wcFjoWPxSuMGhM9h93UFlqSv+WGwF1yMSJ2AhAbyCVyz6prmnkMcT
JBgqi78nHlrA4yA/0xEH+Lr3zedkEXnRyobvgTcZ0jxL6AOYqoaax7EdDa38acQWC+lks1CQ+q8s
4VvjsOLMYmz0fPtAJNs50NN1Iqdp350s31FRoH1OV15gv9UlliuaeYDQYgE78wWs3iFT3abeQKJ2
NHmoTKHuMbDm7ihtuihtXXdblJ0ZBs1kv9hp031yzVGFNq5sqFjVGfixPb/Ca7g16ANkaNJDls6M
LWnc3xC3Hb9wOnqbMWvogy1rdBCoARJ0m+QbK4nlK/YzvxcTIoaTNu5G2RU7tH2MsQsIioobEjvF
fZyjjhr6EuM6PnO8A2RO6mdMV/H7IInZVuWHqe1ua6AnabKlfAuY7z4Z+XYEA5qxGZP/I+3LduRE
tmi/CCmCIYBXyLFGslxlu/yCXLabMQKCmfj6u/C9Op1JokTVV61z1FJLtZMYd+y9hnAjmHOfRtJ8
xK2B5ywvqw0BleUlhsadX2ikuqdOZ53AWYj+wW3pbC03rXdV2qtdNTrJTnRFDRAk6f2yxx3ZMpn4
wAvZ/4yFncA5MNU9vWy1jWnWw9YInXyHQlLyYmdadMhpk2+bjqw5US1tL5T5Juo8NN+A871cHzwy
jaTEszOA6q5X0RfHeeTiR5a93l7wa2FmN1U4SjUYI8J0tPIs/cWwnwYcsTSKV3bWwpXoApQ5KS8A
GYc30OX3gMQq7Dgp9SCFptwo+b5o6aF0QNYplPTK0Nrf/rClAxBWixBYhwUhvWo0wQg5kZYwdPDM
m81gJU91mq4UTJd6a5PlKXTx4YqLm35264JdVzetrGkwJsx6DQc32tpFQd7yoeo3Rcmyr/BIZBtS
muVrp43RUZT66Kd6G244RwpUxUn1JiRxH0GJSt5uD8DSgINo5KLGjiQLN8/lgFeqM6I+VTSIjWyf
uNzZEL191MNq8NKS3zfVat1gacihPge5K8DqJmr4ZUSHA92nVXjkMoGOsf0RZ7r/+W8C7xAmlgwZ
/xXfndtuYyawVw60IUiLHzRy/BJ9U2Xetf2aguwSkAumPf8Gm2UiVS+GEb1bHZ4KMC7TRujza1IP
8WWWDnT8SHZWI8ShSMcSpS1guuiUF9/+4KUhRTNrohxSADDn91HHzJJHemEA8SL/aY3uuS3WxC2W
1gmQSBDABmkUpgizWVOS0wEu7zoeG+FhdDYlsQ+FeBurk0bW8BnLY4qmHJ7UKHFC9uRyiRTdCBWi
nBtBqTdbJMmvICHtwFbdo3F4oG33nELU2GQ88tGuXjnqlgi7CItOPAQ68a63ZhM6NHXGkgIZrCGz
Cr4t5n0TO3sdl3wKjWpVZ5ZHsxL4U0d71weLebEb7fHaGjw+cRJuz+zyUADVhvYHON5XzpR63Lax
wtUasOyuQss7tHAMRh/Aom5CiNPpNNvE5WNCPm7HXTrwTdSRQVyG6gD0Ki5ngBaZa2oANAUsbZnX
J9zcNyOFyBDRwEx2mjX9jWn5zPMPvBmgfmmiKoXtdBlPcltVQuk6Kl/WJoZRCY+I32Xb21+1FAXY
dUiboe17zeUbo5LrQ8itoIk/YEnlQyNsQ9XKlTJdUfNPgRXstEl0wLvnQ2eXVRQD7GgFcfoWl9u4
3kKANUt7PxkgZVw2GweQhtvftTRbaCES8BpwhF/dmrjBkmFwO3wXwRM8kSicx8ZB9em7ZuYr19nS
WXMWa97JBDAhHfFSt4KMUEhQJVsA1m9/zd8dNh9ByIZMxVYIoOCVd7kY6sGWOXcUKkS9YM+NsMGL
BTrX8nRNtSW8jdpfUVeKgwqJ8vjIIj/p07vMeuwNE4ILPWwsfCa59QTzX3A09S40fbxDKukVI00D
C6YWzzWKkVuwHFEUScZ6m3VG1XghRaaNK5f9GokdH1XcYSWOY5bsxoGx7yUBfTzi7uhb5lhsO0Pq
L2WXdl6kl1Xv2UX45OJ0KNvSj6K91uxzm7R/YpginHSV/NatKvoaCyq2VjdA2r+E86uTj/k9kobM
61XR7/RBdZ6Lu+tAwjRf2dNLqx9sfwD0kYygej7bYzxt3V7qA2pTKrK8XB9yQInGDTHilR2wtBxx
CTHUsdFBQoXjcv60EsmahTJ94IJ+9mLksKTo+jD9qaIoepWV+g+8A7RWcFXgHxDT5o9m8L2tkZpw
YYEuCCy7G6fa9n1VrLyRlr4KQplTzwNMpauSA3IoaPkD5xFoEajHmhk/gguwJ1H7gJL95vYWWIyF
MiVSe1xFOH8vR9AYRkj0oJAZaJ1T+ShG8LuEhtVe5R3KcTpUSD9ftkExxYBuOMUnXBUC0o72gzAH
C/g+Z1PVGrAJ7JhCZfn2d00793JnU1T+getCFjy5BMy+i2pD0+c5iAm5EdlHt0WnJkYPd1QAYeeN
M9wnQ99uqrK3trcDLyD8EBm9B1RW8AOujkiL5RJY+NRC1bnbF8T0e6l5YWXjNqubBw6HIOwM4kGI
w/VpJz409XmlQUTGCkHZAJTnK4gd4PFam/bMDEhVHg3crh5c/HaV4F9C2ax87rTD5uM8SUnr6PMA
qDMXlQUxOTZ5jCbPYPT+5B6fRnTnqjXb7OurburB/S+MOyu4JJyAx6RKE/DTvLH30go5JHSp+DrE
Qg+iRM9QEM6b5KiKcvzHFkP8tjKtix+KTBqZClhp15kvT+X/Jb6F+mvbfAXBCdhAEIE8FnGfj6MP
A2UvQeEgxeXb0V3LYu8pXRODXljWgCyD32A5gG5ac4JDIS1obNkQukpw8+TGhzpoPyB8CdMuyLp0
a2/khW8GIxNYEiwiqFzNjzutElauZ+C2RzLclOFeOOWuD7WVrXqd8OOP410I0AXahQh1eQQ5jQA3
1Wn5yUm6I3jLvkmDJD8hu/KJ2q1M4/THZuv1Itgs56Z9b2q0afipLX5hpL0auANDPiZjdMfQvYty
VNe6sZwqSF7duWuUw6XTAQAwDCYUiFDfnVsbDWbKi7KBjxKROyt8050HSwJQfZh0epr4WJpbK3k0
15T6F4d4Kl7rKLzhXp4m+qw2Clcqo9VhgnNKtceOKT8Ur3AEOBBo8QzRCoBmYdFgewBGBS178xp+
VFUoNyeDgwkEupk2cDppcIe9357HpSAoh05ZG7T00Me+/KAysaoxBffmBDzVJu3fHLDhkLbdDrI0
audBprvzbNSkw4csHM0c0mOtX2S/68FFAvYrSffMWfmexXVxHmv6LWexyOjCrS5BLEdJdLvIVkON
Egx0b4QoeNyOu8Zpf+qR3ETuGGg5GlT/f986y4RtgG9dM2X5aawTP4O3RtU8lNU+kgczXdmD1ykH
tOxN07FhhINtML8y8gTQA703ckjgoIRqPFW239OdxVbCXD8fLsLMrwye04Li2scSiXXPTaXX6CsP
lMVFCLc8+BugM3/1lEx0Leax1DFmw4/GgNCT86GTlb7JQgwQK8FHnPqEU5jLdWHUsgAnMM9PnSh9
G5JlQr268afRBZMT6b9BZrsJoFVCgMfIT0XxlCW/B/2uWOvOLC1wxECpAxp+8DabI8+rHKLHmSwx
HXj+WO33IrxronuBl0nLPpj93pCDRjYk3t5e1wsXJq5LJGLonyC9nWsLNE6Z1OEI7W+8PfTxaJvH
uv9ZueUmAci3VisPn4U0BdGmRHqy34Ep1+VsoZJa89zGQEIK/0DFDzP96oJAXHa/LfEtT+9E+F+W
x1nA2cwNo9OhU57mJ+h2b8vyZ10fBcwhb4/h0hpEddNCJ3dKBNjsHMzccmpHdtnJGr518btW/HGa
lebdWojZ8cNq8DYhk5idVL2NXAqR82OT/Id0ZlITwcNqUvtC6/Nydgw2Uo5XiTwJp97RkWxK517q
zcpoLRxvONqgIwaFqolfM1sDnRaWQBLXFdxwu41hHjL0Y6rkN9xjbs/KYhwXgtWoIYKsPK/+xFov
h0KgLGq6ldeMruck7UZEo1dr329HWpgcMIZwwAHuB1LlHIlrWA1Pw5ZUJymyTZn+TFCKbIS+Mm4L
BUh4o52FmQ2cHITuxE2PD6LlJk5TFM0KQAo7PzK22dgeoCzr9dLwxs/bn1wGnm2isdJgTgL5+VOu
Mr9nT9zUPaEf/8MgmjAwgkbjlIVNR8fZBW9LK2KFwnRV3XDXJf1eDW9htXKQL9x5MKgElRcVuskW
Z5ZFwHXacAcba6/PxqNr5Rs0OFfSu7UQs52K09RoExchYFr8CxDJ3zoqV58eKlQ+psqpDmjMFUdO
JXrLnTKWpzHND1XNn/RR7kxnLSn++1iavQUu4szmPc911Opwg8OIOxvv0Cr8XXW2DZ0WbjxkdkKP
CtrtvtEk9na0+tDLQtt5bEz7j9ER6yQjYh0gKd69qSgrvFQTkHeRZrrtmf1HK9MWrO3R2lSknAT3
eH6szOhP2uJtoUztlUlp+rUBO5F6cL4mXYfTyDa/KJIae03a7gGCpOGrKoj+6ERx/tWkIvFZ7cKl
wBpRkR91GLu3Uvi2DEOPViTxU9q6vnBVcYiZqHYyhoVvHTnmYeRSoadsDT5qm9FBB7Bk0wqrAF85
iV+LNKuPisPvLu6p+dU14RYOSJn9mrd2vYcrUfutk6L1Q8babRRXLv6rS55jEBfvHVqCnOnQ6JtL
IoZ+NARxPRN9ITT4pn+NUjPfFsk2Lu4gPpHdAepvAarrwl2lMMVdlkuAucDY9wY7JZ416No+yRjx
7bFKNqPQgQnPJbCBrbnmwLaQ21/M/XTmnW1HFolUuQJzL9M/ItrC8scj4BeV/TF21+6dhRwEb6G/
KjPYmVcVociuKZFpWJ70WvfZeJLaN0OlHrBLx9R9oGtY0YUdisIaGmfQU1qAS5euCdMG0yxOaWVv
Upo8pc0a+HA5BEqUgL7YgCnPRo+rHFIkdlaeeqm6XWKm2q4RqbO5fQ4s3HDQ8oaADQRHUV2aFwbi
hGotacEHjOrG2iR2ARPQBtYZRag94AmxEm1pRUDyA7gUoOQgnz77JhM7NoErDaLBoErphwz6nA05
hTz14am4csQtBwP4GkUcsM7mKH0zEUadV3l5EvKY528WspDIRVNXVl7trBLup8RmftChFvi/aNN0
ni12zRki2NQgWg8gSRwqL9I2jfPuyFPEvkj+HkHFtVsTRlxa9WiwATEC8DwE42ZlHRr3gOz0bnEy
BZQYumPVci80Nb8ZDsmw56zyb6+WhSwFtTkX7ioY1Ekv/fIjx1C3FR1DcapVtNXGhwHeBfpac3ol
yBz41URV02oDgsQ1uTej9Nhr9FGG6vPoPIAk/v2YuUQClc1QQPe8ONnFe5c912rwJF5Ha9qB5pRT
zVcGXizI7VEnn+QDZ4MWR5GG66U4cVPZh9CEHaVEzd8XEm4IljFoe2Ul2kaHPC26WzLxIJrAvSFh
9K5hVXNKG54cjKZNHjg03Pw2Jup+gP7rVkGE46XhRuoPpWH6yUhQbYeH50aPmtwvYH3yNjSWuxdJ
rzxdSlwBsvxZNsmfrhXpvh/cdqsRh28i6UR+5VpyQywIH5UjSrsofjoQRNWFT/EW86jen8ywGT0h
KserebcmwbkgzTSB/CDpCPQ9qhbz867MIh7R3BYnIPCA+eJJvC/HBPraCQNedwjH/olmhbOVLXlP
u4xDupydSJzmm8n116NCaEfgcuINF84XYprZxmijdKOBFHrfRe2bnRdrBZ0FlY3L3zx7tVGd1xbl
ljgB7bMXrfbNbeL7UNJvrpbsKqPzRTV6rjkcgJN5SEPAzNRazrt0TZwP23x1uWFWw0ZEnIh617Q7
A67mn9/zeJRAoRHvrWtwLnMd3pRIjU6FFBtLPZb8pbU+T1LDnz4LMhvIoh0dBygRceL9j7Q9Qo5r
28oHMy52QBetfNACJuQy2GzIHJcT3YXY4skcf9TaPfR4/Ez7KoYpT3or3GdiFbva/KeDDjEYSGm0
uz2gizMGTDbuXOgwgv50eR4oVThm6zCcb/Zb1r279soDZeneQ+cCHVTQjtEfnl0KbpxHEDHB3y+d
507dh5CfS4uvMM8YOr4ylEv3D5DzUIhG5g79qdlImq1uCDPD/WNPZdsi2gzkNerv6vFX0Ry49WNl
4BYaC6A5QekRQqUgDM5PUqmSDOhZTFweNp3H+lLv/BSmagf8NhhaDAAQxBZoJ0qIeDcYTr1BqtjD
jX5goDFo+cHVHOpBkyDZOT2P7xhcGneZ5eQ+cOm5r8WlGUM+ipUvUjbjG2W45dLUtZ9q2Bm8kFq+
gmOSQS6n+bDGvH3leWK/CgafFzyrh+NAE9tPrFpICPs6xaaN3P5XlaSNL4gM9yML4XzedIVXlUq8
cr2vPw8dQQ4AUjLMTJCWokp2ubTQg2aNrrXyhFA+KLyjeKvdt9AsVub9eglj7QLaA8YZ5gJChJdx
igT3V8Hy5GTm/0Sce2706Zf8ZYDZGh7skVVuJJLTmHxj5T9dVflkDVi4wAqegkDLAZRgwKPmyIYx
HeNSk1qMBKDDywQNqewg2WMqjm34xvEsbWA26/5o4z8t+625f0RyiNtdVtUrB8KUNV0mCBMWHA43
2KwOMsjZLuqdXKgG0j+nPhY72RAvg02EY/1szW1rnxgJ8uLl9k6ajtOriOg6oikILVhUbS/nry0A
wq57AxHJnaPQd/G6HmpQ3z8dBd1Gk+AfUIfAUryMQsyQZHh3IEfsDUC67930i90feCtXEv3rUwim
p2dxZqk3NTSnE5PFW679QHnG19yT7hYb5iZIeH7oxYq8zvX5ehlu9ojRnWjQ3QjhiPGdp0EY70f+
DinY1BhXttl1JjyRi/FeZ8CjXOOZaVMlmhADsMYR27WZ9QKt24NWrMkxXn8QwqAzDDoz0No4xi/n
qUwtolTWUPhqiEPIm71Wlb8pBJ97qO3Jul1Z7otfBfFH9NcBGr562KpyGPkIc6eAa92dlYSeI4hH
yK/bi+96UeD9DTkYkKdxQF1tbsuQUNaIsXmqeLhPZf9S21WOm0H96kPrXij1xYnXbt7rbYWYEJme
5moCoM8WfBx3LggGOQkIL2NPZRxe0vZvQ/aHysjWni/XZzCCTfqLqEJAS2O+u2DlNEZj1ZJADF9D
/s6BArs9gkvzdB5gtq2KhDqlShDAGff9ZGCuQRB8zclvOQiyS2gxoco+dwvWnZQr1rgkGE2xkarx
lfZi1pv/8CXoF8DRApXbK1yJZevSgEQvCeIkYR40/tgeqAEwYyFzsbK4F2dlyr6AGYVFzZzCgZ6F
HinpYNmR8kucFl8smq/d8n+tzy6Pb0w9wHioCgFocdX+MEjfZ9D4xPewNIKCCg65mDxIWb9pELGw
qTL9qKr/gGRRenGcHDpWHNAx8Wr045gst7dHd+mTJywzkAI46jGJl8cHJDjtrg0tGqRGzA/OYPGN
LO01MaSFt9ak4I6jEKUOdGTmtYdYs9IoNhISJLAzp18Ey/YxYLn6k54UDxMAwmrCTZcPfqGeu36l
Db10RAKSBO9hSKVA9GV2RKL4XJQ5VSrIBrjSeOhWV76lZe3XAcfzrtOJOFrG2K3cNEvnCXRl6cTj
IhCSm5VbBKrNdUuxA3sB+QXQANSjVSPnLRqrvUOK367oaC3FgxgDwasB2EjkvJczmYzQUqyimgQ1
ZXveOIdaHHO2S8PD51fMeRz9Ms4IRppVjHL6rvC7yqoDBJa/3g6xNGEAkWJrm5NEwTy3k1nIlEtH
BQhksbfi9NEiIYSTu+Ex1617UKOzlbt6cezOAk7//az+l8c0jR2CgKL+bnV3UHDflONrZ36+UYyD
CqU+tFgncOycZpyUSRJZaloTfemDtFiCop1mH7dHb+FUPg8ylx4Cyq+y0xhBip4O4G+b25LbLbhi
azDK5UCTzaMNIBNAcJejlrIhzPh0ibnNodZ+h8191b/e/paFiUH6BB0VpFEQLJ4v6oLCD0fTdAXy
0GNVf4dWSxZbQBO+3A6z8CUAaE4lPsD5ptPw8ktq2EyMNTNVYMClMOH9YzOEW1mtudYvhYEBGq6x
v37ocwktprlZFDsp3gRlvNOqLuCQkQV0fmWHLobBocOgcYVxmzP3xt5GQbvtMWidvh+1bpeVzXco
pa9AK5YOdWaCfAvkAyRMUBG5HDXI52QVExF2jeuGXqhro2/kyREv7F1WG40HgcKDiOiRlepBVMWv
Sndrr02jL7cnb+G0wM/A7KFxBO7l/KAdWDyinJKqIIdYWJ/HT5rFv7Yp+2aEMd5g4/fb4RaAOiDV
Qysc1zgkLK4EsDqAk0OAv1Vg9am+UyVNf7eV2x0SdP02sRy67eiq3Ie1av69akEnLEKzR1PGBknq
9k9Z2h3I/NEvx4ECRdbZBESQCSba9EsmndQKKjVj6IIVkfl2GtyOtIA9wEcbE+0M0JCJsnM516OF
NnCdWyrQWdE+xlH2LdMGGISorI33OQMuCqay7I5UZu03YOxuWs1es2FayFXQukByBuwkNIDn3DpY
sJc2b6kKhjreGk55aow146XFET0LMf2Es4tA9KkQtQH3aySXHhseTVfbVFEGIem1QubCE2fCvoMo
BBjMpAJ0GclNkXV1ejIGNC9RAvuR5GQr6RceRWBIv9DudHsCF8JhAjFxICcD+jCH1aKbBn62aJBz
yXpf6RUIvN3GdV51q4PkiPQ7PdrcjrgwW0ilgQSnkwYFkqrLD8y6EhYMFoQjhfqdoWyQGGt158UI
k8Qisle8FOdAIiqge+iIwg5U/l5rf9zy8xnV5NDxv78/WwylbCmLXQGlZafze7KtIdQC39ty/DRi
BA/qyRITcCg6IWAuR0qGrS5MBzqepHG+xVw/2GH78/ZkLFwJFyFmqy0ddQLvRQ1ida79LrtsF4lu
RF9mOHw6Dg4jSGbgf2gxzmvKDNRoUXcWllmJ6m4q/bh6MLrXzwaBOi/QpAy9aBy/82NPMTgTQVme
BjXgnihRbQs920cxW5mW63sFYaCNBM9UQNWAV7ycFgfF4KKioBOPA/ydtB2zT5w+NNleJ2+3P+j6
1LmMNFtoccNIVlSIpA1fXHnHdfBak1ORf77WdhlndoiXLNV4kbt6QFnvm8ZzK3OvbMBMEbCegL/G
9vOfhXRnOt6AwLuCdTguAD051KwD247g4hHDUeqxs6mnq5X07fogQLfk30Bz3GIxlrlDpkCho2+H
9keFMuztT1laCyinTPTbSYhynur0AAyBTQVOSwk/J2Vmqaen/UfZZLukyz501X+/HW/hiybcw1+Y
igFKzexm1yS0e1o6DIHd279zxo+tvSaGcH0kTEIIyNzx/MfNPg8RmmNNW6NACSr6cGKBauumy/a3
P2MhbYCICZ77UIKZ0t750ZbnRpi3HR5WZfk4WuMuQxeFCAYD62PUPkbFXd7xY1l8+uCepFMgqAdm
DgQ6ndk6RzfUiQcdr4Y6c/1Ydb96aW6JMH+ATriSGC2NImT6QDlCGexaUQI+OJyStkCu7R5E96en
T1r89fYgLqwFzNC/IabT4ywnSaHlhWKFRJrdaJusHx/rOlvp2CyGQCkK9U/0E65Uz6XGqcy0BClt
2sF0t2iedNKvxLjOQDApUOmBQQKeC1h0l58BsJ2hhhqfofUuNH3zZy4dn/HuRw7uFARmOi+p5crB
MP3Ny1ob9DBR1DIdNEp02MZexizRKtYrS2sCWJrDPxNuHSktPNGMTzLVn5xIMi+jpgexjZU27sKA
gniDVBkvSjB8r5qdQ1wVcStaHH3AGMYQXlsr3C08Q/BtBlqqYIogKZ9nwwXRUNTS4jYwgMlrix2p
2SPRDlUDnpY60CbeQEV/Hzlq5w5rvdylYcVByFAwxNtvjnceDWA8XTtvA8WAX5mwnbn8/NsG04YP
hGIeFBeudMdhLw3j7gxvZMmdXYNVSVt2NCJno/KVRbJwtqPBhVcUFHbR0J+/HyPAVHvORRf09cvk
7JCVPyMN2X8Y7ZLy/fZeXjguIGOBSiTq2RNcfHaumyZnpmgwaXpsH9jQFD5Pi9/Q7Vg5eJfigEQH
QA423GRqebnw+yzhnajrNmjHPBii5BTK6sV21npcS/sLUvq6BdVDiqf3/HOKJKd9ErYBEUGR/mN2
3yLjSNuH0vKd9IctdrdHb9qu8+2MOUIFBRk/EI/zjEwzKgEocgt35NQTMdRtf3GFksJaPrYAMpmU
rf8NNG3vsyPX7Sc5wnoKxJ8MeNKaYnhQKjwYrHyTRuuRqHk2s2LHgd3xzfx3CmwvJsG//bkLBRb8
DKjzTF53Ey5gWrlnP6MmpaMaglNE6OBANs1jnwi874lfWQztnGbTcP6NkOyh7gQc30h9SBzj9faP
WBxzbEK85IAyvcp8yp66VdGmWLGt6fH84HQn2wY5aQ3L+nfpX00uZIKwO6Bpf5WPdBCJG7QQW8Pq
bZAuxX0xDq8lPDTrDIoOZGQbnpqbRHxzmuhjgNhZYXEbuaTwK+L8AqNgoxfDU+tETzbN9qWRP9uc
bmuyBp9Y2lqTYO/UugPVeX6PtSJCMSbBgOTsUMiHDAgKJ1srFC/cH5AbQHnJwlLHpTz9iLOZVxDm
DC2RjUGRJb5Ewo4Wwu15Xdi6k0E8LhAQViaF8csI4ItHJZH9AK6k4duA1I7y1Iy/DOs1Jh/heO/I
L7cDLn7SWcDZXRyVhQsvCaS0UnvQat1z1tyJFs5xZEkguwKLhsRvrs8b6Y1T2JJ0gVGl3zXl7hrV
QAwOmP+sqEFatuKVx+7C1jgP+Df5PZsk00yyJqloBwMXEMyHHeCfkDD5Qj7P/ZrSv/992N9M4CzO
UGRgrOSIkznuIxmduyqG7LVb7W5P0Nrn6JcroqK9LkSvOrgMZ16rP7HqVXTvg729HWZh/6CLy4Bf
mQr6AMhfhimghQPgbjsEJpzMa33wclS86pV7dmmxofxtTa4oFoPcxGUQZo7/b7EJII/r7KUoPl8c
AEkTPVPI/S5A74XTWJoTF33ALMjEmIkfsdHL7Bei4L/RrnzN0pBB7Av5CbBzEAeZ9vLZAuihiGgy
6HEErXovM2g0PkDo4fasLB0HZyHmZGC0REHedro+UHWyB7BxaIC58KviPi8fGEvAK1tZBkur7Tzg
LHWohEnrTCEg637y/L5PHgr5ntOVPHx55NAXgJAVCmtzs1I4y5lCoeUeaCAPjAJNxHhita5RGhdH
Dy1evDGADb1iK/AygdtHVPWBrEh/n3WdfHQhr+KHsLW+twcINfCWdAe7Ht1DnI3WykG09JXIE+Db
DTc9ACynsT5bH3UBXBBaMCSgxfsIh1vqfnHRwry9Qpbe8pNcAbQLJvTPlRKOE/ZjWKqW4h16iCzp
QQZVtA9j/muE1V3BfpqO8Oxkrci78GzEHkNZErn5gtKvNM2hdQwAjlr6DgWebQlj1FK/d8UmrKg/
ATJvf+bSWIJ2T6AthP+/erkVRjyyXFckaAAA9XGQ5E8DM7tnVWrayoj+fSfNUp4JCQKKC+DZAA9O
v+V83jR0mciAEozTjbu6fk7ICU/9XQFNY6vaNFT5oMB4Rl97FSg3GtnZ5I5pUBPbCqj0mPSj7GGL
/Yu0aPNnRynXTCDp0roGwwjjMVl4Xr0xndIdRWUAU6DMfdjYfhHSZwNCXciHgY5/MJM9qzfoqgKg
+9Myj5k8ZWHumwNOdOMEizIm402Zr8mtL7jLutCmw3bGC3hBire2RZg5OSFTem7yBzdxPLDjidaf
ePGhifQEIp4EfY/bDwOkS4oPFXN0czqvVNU+NNy7FtplWhVtnfS5b9OTU1M/qvuVs2d5ejF8UwEZ
pKn5Y6/ORNgJiumVYLk7sTeqJ9K8KCl3FFlr6eDxF27d4R9u7UzxwI27UgTxAPHiXEBNsNpWOfMt
ewAAPPSUhq9KT59e62g/If+bSjJooEy36Nn6Cyunhwafg25XDTO/sdCjh0gYcsvEuFYLXtjGeMgA
Y4DKAEoW86dMGnWaVdWYslKry4es5uNuSLvxzhq72odwUf3qZG35Ummudrz9kYuR/yLc8dxG6XZa
42cfaemZRVO0xILe0TctIzBSeKrHJ1FFux5wU1Wt7Oqri20iV0GLCSsTXHks/st4o9LMnmQUNafC
At20zWIPjbfWt1SYHAC4X2PpXh1Ys3jzwx/qWXXv9k3QT+LKoP15gsSPOR7GKx92lV9PgaZqGh6C
2H5zfHru6MCZ9kMbUNkxv2aRc4/CteE5WvKmd6DvA0q81oNZ+DgDT0849eAhhDGdTV7NjBxiAaoK
bBXDflvmL6JU1DfckH6/vUwWpm2Sz4IXCtJSmCLP0lKHM3TfEoFIIfspavYMEu8x7PNtl7drIrEL
X2UCnoEGGS5m9GNnXyUSRe1IWjLg5qlowa4+Evv19ueshJi/TYBosiGkhBBUu6ujyJP0qV9DnC3G
gLAmdDxRM8Y1drnSOUqncSLDMqgT6EJ2Fu9wO+f5Ew+V/fm1h9o0kG1gnmLU5rPDwxKPVZZWgdtx
i3tFQwfI10sdxG7kjEUT5wfWqmSlj3BdgPl7LE58DJSP3SsfUkiet4kRlRWgJXfNGJThfWk/2/St
Lp5N1Naa71nyHMojX1M7MjFyF4nBFFdHWgCIGFbj/I2k2rwfNb2oAjAFs2Oq2cqHpIa2kupcZ3QW
BYHir8ssdtgVA0jafBh6poogapvXnOrfOp36UKHehHm2QXcFgrZtuaHSGn03JisvjuvVo//VMEaN
F+gAbLzL1UPDzs4G0nPYR3WbjERAvRKvaVcWzvVIXkSZ7wPT4AV0CGAP5Qry1uNVG6o1pvz0Qy8n
6zLEbBvEFgPto6c8YBz68y8tdO+BT96b7WMb/SjjwP50QwhTBVAC0lO8BSEINyuDVmlhMkPLeDDQ
TaXbnorX3jPXR/1lhGlUz+5MrncdWoOcBzBi3g05FgWPD2Vq7ykLH8aRv9w+rBYmCdqFE48BXXbk
vLOzN05aBkeqkQdNAQUTI/MzulZKncZkNkmAHiPXgTsPyE/zy4uEhdOnw4AvysL7wU2+R4o/hFa7
yTi51xqwrlm+N2l7F1NtS9XgDxJ2VaxZybiukhFM3fnPmA2sYYvaLWBIGCiry/wkGZ6jYtzWRbO3
QXwBsuFPUqn326N7TZX6G9TC9WZD4ekKGVzEZu1odcchtws/Sjc/xHXyANLfrtLTewh+bq0OCqrx
6FHIPhm18rMhRSU5hYQF8UmVbSXwbCtnz8Lup5BlgswTdFVBZprt/rZ1a6Z0kgdwPPZMGYBUt4EN
8kqUha2JKJP+D1TIICs4W1iNXWj9aNt5IJKH0QGb8jlOX2IBpeEq85r+pfq0efg01EiOoCE44dTm
DRGAbDTFu5QHlXi2uxqSqjtolXhJ/FhNWoolwbMjO9ye38WhxL4hoPgCnzeHe2paobq0wXFgyEOb
b0cKpc9w5S2zEmOOsIiKvOUNw3fFk6093FLH5Eei1nRAFqKgITt52QJqMb3uLo8dR6HAwrgtgkh8
G+S3jL9l+tunB+sixPQTzk62ZtK3JRVCxPoDZOwPpvVTS9uV0+Y6lwQo8+w7Zil50ekpBYVJBA39
1hC+NzhEpePRj7IVZsPfo352rF1Ems6bs88xE2aoTFgiYKr1s+y3nXOvtGIvjHcwtdza+Yct8UgX
pu/0ci9Y7jG+F33oq+IZmr9+jjufPBCuPKY9SPV/SLuy5bZ1ZftFrOI8vHKQLNtxZFOOk7ygMh3O
I0hw+Pq76HPujgixhJJ3nlKlMppAA41GD2sBKrL6BhBFb2CW6zjZ3ZSB1lFt3JH+ycuDCgKYpDsB
RWI3OwHaal1H/QM+FrfM3nI6oZG2xNvRbyzFj4AeBoawvW38ltmXDNA/WfoyyT9HvE+6SkVO49WJ
P8mK6ObauEpwFHAGlzQAchucfhM2qiQvynrJMphqFVAjFRy3bQlLt50KH/4ihVsZoDYyjaw+qsoI
6ilU0TnB9T26cUksz/J/JHBzkE2jH3UVEoAS+IBnlxuRPa5H16x3kjQETv/zA/LQCwx2BzxIQEC1
3kRKJueSrKoVqj8Kr45ywKcfZXNXD8RXpYfo5sJQoGXD9KMeCNF/kNpy/pKBh4neDaQ6jrP2oFff
Nabtrk9oU0UI+6NjDKD1KNhaT6ib5A54HhU2gfFVz39WmcBf2TjfBrrdlscIcMQu4q1a3s+gEFeh
IPS8Vf1Lon7JGwSTRB36IjmcYsC8lyYZUeojUYogsfp90z8QGw3tIjOC9eCsCOYDIHqoA7fxOyXV
mRVRikRzogrzAeT4ri5mH1iGB0ZtwW287NtrYrh9Xc51YScA1zpKZG/XoAQr/S6dPyAEc1g8SVyF
2ANr3S99YDLVnfpol63PHLTvd92+TRPBFluWnp8LMvJoFFTBOwYomrUYgEoSW8+S5kjM2s36z3YM
mMH7dgI4s+gpv7ULDEhBvyCiZxe9c5ZJtIwYeXOcbLD7qkB+LJHESJlzAFiEwD/dOjnogYGjbACl
4aLEfjLThulR1hzt7lWGfTdER3Nr3c4FLB9wttXmGKxwM0kb1PBLvs0elPSbDl6e5k+t7a8bgU1J
6FJe6k+X5hBuIzSETUU0xc0x0hBE7wb5LsmJD1wzBLORP5jj03V5m2qyQDeCkB/8Fz7aK5lxLles
bEDf9KuUfylyhdfsTyX6dV3MxeWABqWF+kBVEERFmTV3iJoOpUwGYGKPs2I/WqXigsiMkjwcSL+P
c+kh1WyBN6O8e3erzQ6Z8MkQkABiMLIBnF+W2/0015jfUU3RMKm0puJVFMidlWkV+4ZFZiDlZeTF
PSkPZLIAXzS11ZtdEPYwpANgfPrZuQe3W7LTi2j2GdwWr8zQKaI5eboDPmKHGg6GXx3mmWNp+TrN
37JoAONQbEpovrAZ6EYlDQQZqRqy2ooCOtMOzcDtEKBLr7nPzXT2xk5hbj9OCtA6mOnOXVw+Ihwr
BWqS9E9dWljfclx1QQpaz6nrVC/GBqyzHQV8CLU7t83DanxUhuylrazDWxzMsXmwrcbLX6SDlA/P
pqQeEqbmAYje56CeGUo/FLl2LdSPeb1qFF4i17k7w5L4WYzvdVIZeGWqVXt9S1/kevyTsrZ3SUEb
L60n2VVVPK7joqIuera0fYrmeo/Nw6smSZ0vNRqKXhxa7yibe8wsUr2kaw2vkg160IFclJWzuUuk
2UZXKQUTVE8GT1aiP1aXj34zlXkgVV3p1oUmIQMZE7dLSLuTGDDd1RE/GL2U+jSeKnfSWs2ta8Cr
jSaqfCrZ+QPsptJtiknfoSsOLFq2Hh+GFE5IGxHd1zJNddG6AHrbXJn29ZC3O1mfYjdWE9UbjTjx
ZAZWDqlJDIAEzPld3c/E1QzMMDXhAWZmnvslPvmrYRnxfV8wsHj2Tr9LNE36jHIzvDKIPaO+KUlj
V0rMcU+drg3k0WQPDo1rHDFTc9N01u/SqaUBYpSokqnyNDnSRvs1jYb8DWn67tCkoPyJB5Bcjngt
CtzBy1oxHA4YTAvhfpz7i1gda8DBpI5mdrSm5mB3DyryCtFjUiUeIEfkqtzR9qvRvg7pY9E/mKMo
CHthsZdKQg2FAajCA70En1hBWKMcGVWLI7GOvZa4DE3k1y3OhWFbS3jH/joz2aNddXmnIWYRqfcx
8DWbOHYTWfMrEF9dl3ThIHCSOJNNJ42NWoK5xNKMpg4z0I0KTxRRcdXmhNBIBsRwhHQvmF1lPGVB
BImoQIrCBrX60Y4vlfy7FzWVbmoGaUoYa9tcKnjWV51OIkpn4MYf+yhMyyfMXaCYd2wZzi6j9gSO
zlJ5vlTZryXMaIgjDBQpx5i2j8bYuCALf67ZN2qYj4ZhuGklPdem9mClT7W1B5TrviPdy9TsZRl8
ZchtwPFzCzOF8SGfitbxUwp4OzwfyxhM03XizlPmD0ApAOSoa4/f+uL3oMjuoI/ejBuuvK9ZFPR2
7gLjL8qeosHAHZu7OjlFyEWT5rMaG65O9wnAQ2vdeFFGKjh9F5c8Vm0hx0BtB7qBbL7Op5xyxMvS
sTzS+rfWdR6qXgMy/4zQBCqk9tvaneeyOH1aXdTAKg2ITvSPai+7E6zxlIp0CpVdqPRsQtz1Hks6
2KYqCKHGm5WH1BIEA7c25fkklrNxdpjlTklw02J89HO6ffLDGU+3n+FzAZxjnJej2fYT9mRvEa/u
amQjZZ9KP69LuWTyXCv+vXLhbB6NU/QABljKjke18zqQ4SHoBabM3sHOUxogfiM+AB5ASy4QzpQM
v7LhqEcKKf00LX4i9fKL5NM3gEGLNLi5TRaYCVQmAF2RL/0v9NquLQcLEJGnuXiutW+tems0bpk8
TBeCjcCJu/DSi2qOex0IW8APQGCJ1K7udK5SiUpEN/cKgApwq+AZjaT9eq90jd5nlpSWx8SOg3o8
aGYpcC3VLVOMSMc/ItS1CNpHeIr0SXnEs8b0aWtOB5vqutuqyAQBOjrea4BBG0op9bq5Hj6Bebi4
M6aB+mragut5Sm13VuLvVoYC6NlA02FDY4Bg5hHgghKggk3NmARwX83AGlAJOtpk8q1B713Hhl0j
ipV95ACfzYjzlUfQPSWQjo2JEPNAP/f01sf6onx09iPa+x7Q5w6YxbJ8zFCwe0yNH90EZufqIKu5
QDHbqv9HCJ82Y8AqpciUIU+hZApig2AainQmEHKZXn2fCqLlS1oCr0KuS6HMqqGZqFQcM1I9JAXx
M30OZi19KRrFN8Y8AHPsfUZky1PnMYhNvAf0KrhuSTaPKzDh//8buE1uaX3XkxpsWXnz2YxTWJHX
ARnm60I2l9N575xHgAUtd+ttTiKUmUxmWR4NglcObkPNuJmefFnLMxGcYdfzTJUy1pZHGc79CDhM
Yt3j8AomsrlaZ1KW+/jM7AJXhHU1w0TAX+iBMM1jiQNu79315dq0CmdSuC3uzG0H1u+qBDrWW+ag
BEO/d6pTFgvuQoEYPqlR2gVMCmjMj0DleBor1Z2j1NXVn6MmqCMQqJ8vlMDOl5pBx3xajWC1EkTa
pV/Xl0ygGIMzpAlBfQatMZdWqQOWGXcpAOKL1BZgfmyLAREtqpsQoOY7cAqIWaAvS1SafprnCNSV
J3QqX5/Ktlr+ylhW82yPmdnQaWRuyiNTTTftPkmS5UX5FOiDKN+0rZe/krhjmXRmVE8xZkPmb6ks
vXUz3pzXJyMSsUz2bDKR5bST1ENENc0Dkn/1S1dZAid4OQ4XPqPzdxrcM6BUJifXTcgAd+9r1B41
awhG/RuiHyzRPSeNPW0QlL9v6QgwRjr6R1CYe9HaTUpgf2QqdnSm7EmVu2ry5JRBlItg7LblICuB
7jwk//jXbe0MkWOWNtxhhHv6vkCanoE69rFOBNUoW3paEHP+XxC3ho0udb1Rm7DQ8mNrUa+cRA2N
W0fnTAL/jCatjP4KFRI665esvmnNQ8sEG2H5SH4jnIvg7jI1UYoaUS7s52rHCuaqjfNI8cbtpW/A
UfCa/vftm3uprEfUcynisbnNPeNFyiwE/Y6MvRkgp9ZLQaPp1vMOjg7aTNGYiR407rpxWCcBVaeo
jqUCAB1jz+IfMcv83vlZguvg+mQ2Fw9gJcuDGoAPfGAVT9VmdiqzOIIV3ida5OX1sSx/TmjglYY7
YVf35nYAbyQqvZCnQJfm2jDoPQjeEsMpjlUyuVX0IkulW4lw2UVCuF2tJrYjocMW5QhT+8oYfcon
w1NAHn596bYMEHx4oPHqaLW5wGsjagVqEK0oj/mU7jJECavfKLlC5UMFRvbCo0YZTBkRCN00DWdC
uc0H9MS2VVmG1LdzjKfCnyK/BpCFoYnqXjcXEdiPaEpEw8pF12nrOIywZWN0ypNBEVjYJ73A+mzO
BYgFCEY5AOzizdyod1VXyyghK/FmJc5j23RuUny27dN1RW1aORTlohAbESmLz47L0UTQINkXx7pR
Hkd9Okn2JPB1NlcLJd5IjAFV4gJGFTgViV5JKDZizk85/TKA6aZ7uz6Lre2GgkwAxKJ6EWh6nK8j
xXJu2hHuu6mTDyYdUFjv+I7yZTL+Uw2vcfNk9OkHNtu5SG19WhHHk7oUzTzHJGoeGYBUzRnMoLZy
347p6/XZbS0gLlakW7AZ0AO6zP7cYwDmHQODLVzsBGH55odGNVe6uSwSrwVURSGrD8IynFpOiK3R
yaQVltAm1bNcm4fIRnPU9YlcIJ2CMBFXNiwpav5REs/HD0bJmRxtSLpPzaB8VutoN5HopGjlPs9+
FBEgfNNj7iwvceVekr4Y2jdkOWK3B36Z4EOWDXF+Ly4fgnoQhEsA0w3AtGXJz5Y0T2iljJbdfyKN
81zIzo+uJL2bJUR3+yzdAwXoMOr6XZFGe6uRf2oxavaN2ewFji2/b98/A4lIDfci+D35GkSbOg3C
h/gMJWI7VBvvGdVjv5uG17GOETbNZD2wAbTmarMtKrp4f2Os1wCtkDqQhgEx5SwEBus1iADEApa8
vv00I629B7pMcW/REuSzAAWwErKXTOkL2OLtT/VE70lqfG819keP2t/K2L+yCNHUxCGhbCcgqVEL
+YkA4HrXIjUQgNzjBVX6qg8sgBIJqtkH8vUhNoDnP467yprvNWd+gqXwLEr8vE8QdxnLfW92y386
F72aD81cVW5SW39A5PdoMCX1waGWenaU7Oba2CfIM7IMKMy0iXZyKh8cFadc7sNCtWJPQplTpPSZ
f33bcAcRHeMol0RVBEw/djDQ/tYrpg+Is6hxRMOh3IM4IFf3g6gslbP7/xUBwmHAF6Ej9uLidKKR
MF2CiMr2zc6XI3+WgkxUJcZZ/Qsp3E1ZqKPW9rrUhoX+NdU+O0Vw+0KBxwjpaHBfbrSnZlUxI0dG
w2mofUnbIR3qUpGPsaWNMyF8g6rCtJFOuUXDuP48G3uH+VR5uT4PzgN8Xyc0/qEZ/h2Fjfc2CfDK
RpaWXZgMvtQFRushi6yn/hD7SS14QG1P568szjOTRzvO27bowhalvyogpXa3soPx0+FPfEqaEf+q
LtSUR1AkAeBPd/bCAnvBREzuZqw7NelRPNSFsXTvOD6qD5BJv66Xrf17pheTO4ij2aCeHrC2oa3v
kAykImIz0fjLFM+uh7Yfu5nQBlMY30bioUntA9+/NL7hIQOUML6bQ0pjdCA3Gg2L9C3epfWXDwyP
LBjoIAAZdtF83I5y2rNBoaE+ulrjqYJTsbk6Z8Nzq6+rs2bPI4aXVSlIDlJf7G7/fqQz0J+9dF5d
dMFquJwzjRZ9ONupeyRIP14ff8vIwtcB2AAy5ZdtmPIE9HiQT/YhTLALLgZn8lQVvPa9QM7GQiFP
AlAA9OmjNtDhfCopHYFsUHRTaEa/UdBS/rh5GqhOQHER0pwysA+5g9am5gQIC2sM5dxnw24uDt28
Z5JgEhuLtRTP4hECGlvg+nMh+UqXAX7dJVPYF/tqDgBsQsh9KnjWb67UmRDOF5EznSmDnE5hA6fz
tZpFOZgNm7SahLo+0AkjaWZE5RSm9DBEHtoKtHz/AW2cTYHTxlRHncG0AlNIfy2OyqNkeAlQqq5L
ES0Ud/bSUZrmxoQ2Yno3It1MBR6pSNuc5dO7UYnQ+IKFQuMLoh7s0+w8OiLEj+1ZYNcuDzaghXNS
KpWRSY6rKUSJkoJcjqgWUzT+Mssz+43ODyVBGcwUKjOIo+7SXGC/t7fT3+/nQjUktwvNUtopjOaA
KLsGfeT17rqiN0WARAhVuMAUQvHqegqaHRU5yufGECgiWh0MiWsqwXURm6t0JoJbpUZrx4KiIjIs
2ifAf87Ny78bn1uluNUyIx4wBaf3LObjPNw+/tJLb6Gq11kIT9dLpNAadXJDJ4fK8EBlyaMAsL0u
YcP/QxENUuo20B+QWOeU0BkGSjziVAkdGgzlnZ3eq9F9ru8cEqhEIGtLG8DPw70HYC1ABHKyimSY
wHIcqWGvyyi3Dsw29a/PZutsn0vg9A2QE0ZQKamGw+BHT+luBNmXQCXLR569KRcPE4dLQ6k1apDA
h8epZACgymxWuhLKhY9qjzK7S6O767PYWieAh+J9BCwOFEBz62QRoo+zEc9hpUpukZUuUCg+IAHb
6Z2UBV23F9e2VMczSipCtH+7cZe6v28fH3GcpYkdNypyJut9m5DlVdPVU4jqR6Kh4jP4d+NzK9Tl
05w2DtwOLdp3MiovBftoQwPAnpMBsY83KlCdufVJczr3htKzcEDlaOHGs+D7l+/jNhG6+2VcDMiD
LkBz6/WRtQktunozhknhgyuV6i+KFl5fIpEI7ii0bZJZUQ8RIDpMgPmgIDMuOM8iEZz1Q10yWLFm
iNCk3ZQ8jNRVaoGILUUslW5IhcFw4B2xXqi4mKvJgZRQ36eyb0u3nwP4lv8Mz5d8xKpV1rKG4Ycv
tv7UZbdfoqvhOZ9PN7tiJD2GN7oglR5KyysHga3YsHgrEep6geQqYrKMV28YfWk7d66QMERn2geO
w/kycTZvBtkfio/bMewtlEaCCDv9c32zCtTMg7IkSkyZtZwHffwu/czL/3xgeEuB7UYkcKGeXi9S
DDpYm1bjECLflPfUTckHnFaUIv+VsEzwzB1TdTTc0xISktpTD1oWfGQCyxUNOJDlqbUevphUQHrF
dAjrufHkpPBE79HlqF4YJMAg/0+AxZ2zxs6ZraOzILStpxw8Hhrz0SzuS6Nb2QKOqA1dw9cDLjZo
GRZCR+5QJIgIO6Os1GGputPvSmD2RKNzijDaEagmI0ave6+H3/oBi7H6+sUmnilaorQp5gbjN7PX
FW4kelBv2FRwuoDbBFYJyuB9JBIXrGMKAQ2b/S1pHlUAH2Y/b95MEAEwV6TNAe3OcyXlSLWADjWv
w/xRmlFydrtNXQ3P6Ve2Ui0BXEIdypPL2FfWi166WyrGEUAyD/fBwkezVkE/yIouSVoVTvqTQ4+k
NQWXzsZhQE8D8pJIRAGYle+iKieqMSNX2zCpqocxSXddSt3MQCkttQO1FmFmbZhwoL3h6FlooMd5
4K5RPLTQrhePbcjsF6kiHugK/F4OrdvKmBbHFZAj8PgWpKYF/Wq9bHki1VENqt8w+U+EBp1fmkgv
G8uGKgL0Hy+wOMjxc3opBhuYuU3RhFkLEIBk14Ojtt3TyrXMt+s7eOOQLBDjQCtemNdVvvsfyA7W
OJCoCY0xtJFqI25v7K+L2NhkaJaA/4cie/Qz8fCT6Gozs9lS61C3fWLvhW0fgvH50H7SqTgiaKcN
c/uTrvl0/HP9+zc21fn3O9wpjBlAWs1IB6Vjt7zfVdvPsseCCRwckRTuXopiVg1RokEKKh7ig676
pPOICBBLtFbL72c2FxGh5r9zqWP0tiPbJrBYollwJyORTKpXGmYx0/uEBVJzH0nuLNq0ollwx4MQ
0smNDClWtC9yT6396xrfPH5/dyzfGNPSejZZgfEzMBvJj6r0ksi7NAXJpeBoXF8uRPc5dVQKIWmJ
K7Aqgrj0OvqYfetEb4vt1ULoAyiRQJTj81JKbDrN0Dh1iN49gI4LiwG2V+uf8U1uEmWsDabREuhc
/zLHDwAsLOO7KnroRPwzm7YK0/jfRHh3x7FI2/fMrEOm+hkARBMXHY3XNb+tkL8ilrmenQ+LRiwH
d1cdUmUPHjrZeS1JkN3Igvx+f6DnDrFMdGCAm5bbv4DMBl4NGhJCHaWCyXPa955gBy9OJueEIqry
VwI3D5sYalpEsIlGe3D6O5DAG/Upk3ZNHETKwyRqKtjcYmfiuHSkxlqnN60BB8Z0p9plIs2Lxud8
6joH2niCmpmwyfZv3SQ4hYLF4r04BNMyeVKwWLHi66bbokrnD4hereox8j4SuTvXjMbdJrmVMFR4
YCqGGrsj+IHj5+tbePOU/NWFxl0kTa7o1OynOpTyHVoHDfnzyA7XRQjUwQfuMjAlxmmPBavayX1h
6SjwGrfH1zXw6aC1AjZrfQqNsXJAcb3cIu3dlB7RF/iR7/87PndLMaWgfVlh/MnYGcmhENVlbKvg
7/jc6bMcPPrsbPn+KEgN4Oa40Y1gGP8zIYA6QuPmAqHILVFpKfFgAdcwpNFXs/Ik8yHLdtdXaXsW
f0VwVmpqSnS9vLuGjgt8kqFAIesHFA1gRgNv16VKlwc9GK2iqvt0xGEA1ea4ly1BmcSWOT8fX1tv
pAY4C2Niszo0jV1ZuiTbqVZQtG/XF2pRJ29sz6VwugB9V5wpPayfKr010z4tkAnbJYo/ixhzFzN6
TRCnEcvqjaLqIAjgxHHmkewefU3q6A/y0RYhXYmWjtvDyhghIMloHaIya0qQ8rmbx0/Z+IGX1PnS
cRdH2ctUm3JsAArYIKDHTXjhfOBKRzHke9Eacvj886DqSTQqi8FtD9GdjGJINGkJGiq37NW5CM6m
S+U0q2AWrUO72Cvdk61/wF6dj89t43nsxj6NMb4VarOrfLu+fUVfz23fHrlwxNtwYRQV8LiDUmTN
t+zI+ddzu9aIzT4FUHkdRtWxyL7IyYskQhoXTYHbrAlA+sp2wjYap12keUP471aIcz8qito1K8IW
6oFd0KGEsBUI2D5s/79HEZxf26mornstWu5sVXkedVAB78b4s5J++TfTQMptLYXgvpirAlKA82Bp
d9qNRKTvd9JfRQOCbz2+YiZA8ajhFqgN0qsHUD984Ps1bWHzXjAR+DtvtruhYyNMUjH6yoy2lI9Y
igUGAEX0CyDHhVuQAr4GRYihUnhp6+bmHmCewG25PovN4wBDBFJbpPUQeFuvEuA784TMOA6yA4fT
nclbe2N59n8VcSaCU3RhMZIjwo574tdcuN2f6xPYPGxno3NqJgs9+DghHtJFLw345wVnQTS8tl6f
Vmr1Ri3hPEnWvtTuhA745lk7+3zO3JFOU9vEwmEuzb29q749a6IHt0jD3D6KalY05hKQMnJvSp8Q
x6lEBmN7kUAMANY0YEXxTxZ56hCONjAJxKSywctE7+DNKRhLSHBhLUX4fK0EbeianLIaHjJBm8TO
pF+nD5QwoIMANVALR/LSpLUWUaakKw02FIjVKncOOAt0KtioW5M4l8Bt1IrMxej0rAhn7T9R9aQ3
B00WYbFfKAKFgYjQAs7P0FCN8Q40cRYwAAlRY0gAjHztMuAGvNklvdUocQK421MtUlWR0qp+VVPi
ZsM9prAbB8Bn3nzuUHiINnrwnQJWEaFgTuUgvLBYFQ/VqzaXB2A9Zb0s8MY31grgX0gpwBdD1oTv
WbMlO4pTEtevpQT8JjRKi0zrxdFGJynoyVF2iNYUJMU409FlrKtQ8VG9GrhA5WfXV5Jbr1BIwIFb
uu5QzYC36XrTSn1WSg5x0tfYOEx+VR1uNK3IVQFJE4UMKFNCLSjnx1Cz6GczotXrhP5RIFhEiWA3
XaoALD/oqcEtaiO5wCd8xiGpu7a26tfCdEFp1IhybpcaAMggoItRYGDjPPBQb1Jcpuiq6vpX8IfK
9c5s70DmYrc3zwL8jUtMHqdOdmQ+4mjANM0taYAT1HaG7wRKS3X/Vk2sRXCKtuVYGhSU1J2M+KUY
QxHw0KUe1sNzpolI2dR0EYavH1O9cPNMBJC9IQBsTg4oRBBi1EFcst6oegk6hbFr7BNhTTA9RVQP
bl6glQDOLoG5tWfgrLJPMwCcqB25o6AT8HIr4YSdzYA7C62GYkQzwwzGivoIaLm/nALdjXN1s6YX
Y4ECK8C9AnmIR1eYxqGa0LpZvKr7Jh59Xb65AspGhBeJQriUAJPEhbpWhTap8twOTvaKagrXvmOy
KIpycc+9C4AziYcDGvN4/i7TICTTeil7NfLPSBOnyvekD69r+1IZCw4ubjrTXJJ4vN0rqVIVmc2y
13LqfAMQgrrXAdTHEfXaXW7btRzuXKQKyScnghxiOG79I0kd9/pERAI4ZdjgQqzpBAH1SIJp1D0l
uTUYgB4BECjAOIFwDLcQdzCyqNEmhZnDCYW4fdX49iwqxb3QNyQAbhnbZbGx6Mpbb6jCdqrRzofx
pPd+F/mRFQzt/sZlWovgsU3gDKSlmUKEstOMz46omutiO3HDc9Y17YgV2QOGJ8p9/x9Alrl2fV+J
0ngXul6kwPThypbRi8dXA+RGBnC6CVKSe0nO3QHlStdXaWsai6eERy9MyEUdwAiUI5poMztNz8w8
MPJKprc+vnk/qSi0gl+Ddl4kz/lgezMrrRw3kxoab+AAlEXgzZeLtB5++f3MgZ0HBZ2KNYbXhjFo
5X3cNTfvJUhAKYMmo+IKldecIUcZQ9NXsaqGCXWZ5WWzf6sWUH4DFcA6IeZwASaCqj0S1fBKwqkI
uuYuf6DNHdo6rwvZWCbEEBdqLlTKII/KT6Kby9IpNSOskthr1eexOV4XcLmX8PW6iuADPDSUK3GR
0Lm12rEhsRnS+Hlgs1t9bxFur43TdTEb88AFsfQB6ShUV94xIc/UbWizZVW5ZITM2amSpwlmIRqe
m0WmOg1eKxieys+G3LnZfGsMCFAhgJxYUmjokrogI2kbJ2llQozQbCv3t5UVgiN9aVtRfIigzELM
Ck5MXs+ZQwCC1edmmI2vbUJQ+Kb4jnX7kQYd5bJrwSe3aGJ95pxizmqpGs0QELeuA4zS6PfNWkZj
PpxwxDkWfJVFTWdantQSjKJDY4W6sutjXxe1L22oGa8HrL4MqAYUj3E3UKnKgxYPtRUWSI/jcR+k
wa0TQB8cIHuQ3IKQC1ISEziM+Ygmi1AjPi29Jheg4F1OYDX+xf1GYPFy0KaHsvLQ/cmr3fXPvzzM
mrNEEZdzrIKhilv/0hmo1ZkKCYcicUF/8+SM9Mli3y395u26FsTtJL21Y2aqEJRGQXUvjYEIsW1r
JmD50lR1oVa/KK8f0SDPoiaPTrpTekBbN/XXiLkKFZHVbygEZD54PKJhHkeDP3cdypKUVK+j06x7
JXmIdYEDuz3+wvoJ/kEgLXMLldej2tC+i054UmfsLhUVj1+Oj1wiHHyQVOI8wBdfnzinSB2pdBQ7
7Hxk5jqRnjeHtxf4mKWcEtSl6+G7KKkbpiZOGJX2zuycncAiLX+/yiziWYKr85/xl21wZjBMMDTR
EpwE4TSjCdgn/Sf5dsu9FsHdoMaUF5qSQQQ4waTOrdVbYyeYAiCEEFpCbTrgGNX1FMYky9txyqTQ
pi+IPjhlIjhrGzpAlBLNJujEXvDsOaeVWMxyaskgof0lRaumHN/coYESXAUOAIqJ8fIF9cB6BgtE
pmVYHQnpfaU7QLK8kUUVNFlrAcsMz7TcFmNDW0JJqKTZPuqt+4rtjMJvVd9Uuzui2QIzuLViOkpx
AZuCBnzUGa/l9WNTtkkBeWn+rFWPpiBCsDm8g0OHmJlmXbRegQcmQWy0Jmhv/VY6O5RUfUDjoM5Y
cKkUcCXwGh8ShTamXZKwZYhS7xr1ZmdGR5+0jJTTAhp28ZBL9H7qTeoYoQauEcUDoP31a2hrgcAo
vsQ1AG8NxqH1+o9xWw09oILClvryL1lUg7I5vLkANekIs19EK1nd9VYzZGaosM6j1W7ILcEENswS
7B3a95Y4FojDuQ1U10pSozwZCzTPflM3aJkJwDHzgVU6E8IZJl0ucn1gEKKbDiJZz0Vya5sGjt35
LDinuE5LO4siCOgnMD4AMfr21/paAOeOybRq0mRZJlSU+84ny7ndHVvq0FUcMoSl8Zbmrh8ZrAh6
TCwt1Kr5AKLgYK4FD4cNTa8kcJpWddaTBR0hJNLbRMFdfSfYShubFZ2yOh4PIIZDyymnZZUm6FCQ
iRnW8aP+WWe32yIDb3S046LCHdEZLqtbmJSMTC3NcEi/2J8l7e3mPYrnGqCEVLykFyu+PslxpVTl
0EPDAOfVvifTz+vDL6vLXf8WyC3xNrfgs17cPJHmFPnCUB+a302DeQqYw2uwtlaOKHK/oWawNS54
3Q6QPxERXc9jVltZarLZCYforTGNQK/ruzy62dfTV0K4xYo0eU6jRUhpfK52uQjEdtkp3GKhxwQN
IAssmQlsp/UcsqHN5qQnTriATlnOT9N8IflB+5IqN2dhgVoKbaNmG9Q5GjA215JkE3QtsIpwadi0
b+H1Ka22K6i6v679y6NhWGCFQxcTWnTgd3CnG02bcauTqTvFJnVfBnDO3D6+jtsH7q+N7B//WgR8
vjFXrOhOpfa72Bv1r9uHR3f0EuMDEha6Eter1FeRNY6lTU/OeLRjT6n+5ficdSX1XGktxfiR7Vmv
N8PvOCZ64Jd1x/fDq+QM3+DM4zwSJ3qd5ENr7OjNdw96orH0eJuArRnO5XpxnIIg3Wcl7YndWWYR
AE44uHX13/0juEm6gmgGnxmQ1IkgzFQ0J0sFy3Mgk5tf6uvxOR+mkyOT6KAvQ/V69qlwk7IRCLi0
fUh8I5YOxEksD9yY9QrFANWQS5bTEx2+ZbrmTRL4L5EYKBpRoPLynEHSQneuoNYVydHl9zP322nb
eDDqDueM7RvHbUTNN6LxuXOcUCYlYDHpTqDgHi03+X2rptefz+3U0bB7Kx9od5K6yDO+T4aoUHDj
+5H7XmAGURiy8O6u18ccaN0QW+5ORRm77UEBDtzNM4CFw4sEOVFsVb7kpCpBHTZPND+lxdcuKNm3
m4e3cAycJawHBWvc+s+mPZlFXaen3vYp2tQFZnr58/W9AzzMs+G59U8iCTd3heH93PjeHMr+X34+
d9vkBdWINGB8FaXkP2o73l1fnq3vNxzc/eYCxIFoz1q906So8yxl6SmPA33aKyQYRcwmGzvI1vBE
N0FwAcgJvjFTZ1UORMo4PcmDDBaiQ8tO1+dwKQCUjQhKIqiHdCjcyPUcBkpQ1ycZ5Yllz8TVu5u9
4PXwi/gzCzElWYqCKQwPUqKdMQLZWQGSL8hU/90suI2KA0grhMjKU+NWqT+LeLiWjbjeqOtZcBt1
JtkAfxjD5/rkGvoXKZj6r2BDvfk0Iw5jA/YNfiRaZPneYqTcURSd5OOprcChl4P+7VacMUBlIAaN
+jqELi7Te1VuWkavjv3J9PT+OVfDm7UAJA6E6IGTBneYf1RRCch4rJAHUCA8VoXjxVF5u54XTxiJ
N1C9IM3AneikjNtpos50SpL7aB87N4cvAKBwNjzneMXpGMURw/Cq+dYXJzO4bX0Q91dRdIAqD8Cc
w+PmXBc9hx9fNNp8apTDMVfubh0dIwNM9z1Dgvwk90jobWsG7G8yvMRfKzuIGkGtG38GcMWvhueM
XYwqqBQcGsOLNgE0pvuq6r5S7eJbg568GM4eZXLcKpEBMUz3anAZibikeXvHj88ZJLiukUMTjF86
SGRMDzQX+Kf8pQABqCnB7kR5zAYThEKyWGbjwF6U5qQ4vi3jGDzfrOlzEXyuJ9JiKWsR4XlRVLdt
vFhwLW8s0f+R9qU9ciLBtr8IiX35SlFLL7Ybqu22/QV5hSTZd/j172Rf3TtFgiqF34xGHslSRJFL
ZCwnTjACBfBMYAoQcsPcFiSO1lVUy/qgk892/uzsTf2zFUIlCvlHVuoB3GD5JnRSrRQtifsASR70
YSXu/uVBje0dkQl+SHimS/lqRFJbA89AkIA8njjUzX7dX39mZW6fA3wAMrQI+xgRMkro3AK1pG8w
qWBsAqN8kEIAWDGX8wGvAZVe7yva2AkMtGXNZHC/1gTZQKykuNEYUUhMN4w8RfA4i8Szv795nDE0
C/xJJcQP6Zs0fNf3Yrrf1+nm53OvMp1Inw8D5MvyN6UOkuD+6mzcNOBHkPxCEhCJHp2z1pmWaUhy
Zhg3Xp2U/neaHotOxN2zYfUWOrizVBgYdIAJvF2gxF6Iwb3p0akwe3X/jQPXCo6sCSgrylbcjUiS
dnQmFUuk+pZy3M1Lg33AaAObIXxRsXL4KGEmrWGOtVoH7UkKX51SsA8bxwiJbBxQZOTRhMH7qLGq
ZJXeVHWQ9gcj9YzhcH+ft+QjYw5zCosBt4h79LOht+Sqp02gk6fk0mUP/3/iuWMUJo1RaA3ET8ar
kb1VgkLkxq9nkH2WXkPBBXZvecmmjEgtkeQmqDXPTo6RJYj2BfL5BGTVSDmJQ8gfqKeH7iAwphsX
AIUKlIEBRAcXMZ+n1ewxJVkp5QEdLx19iErMUPInEfv3xkewcggj1UEsYvFA+tnOy2jAoJ6gJM+K
faIidPKGqVjI5/a46iX4wwXkJ5WvOh+q5KNNBQsl+gRun7UKg7Y1AhUyxm1/Mmvv/ildvzngg8Zr
Bow+TN5qtBDGe6pxa2pjQHRX1b8hdSqrxyj+Of++r2f9GdCDpw12QtNYWLg8ru1MMssAc3NQJBdy
pPVuJxXt3WC8BaAe5FJwkJbiG7UimGfZzMHY/Y0v9V6YEPgnAFtUYOLA0ISzxJmKsTd6KkdOHzTg
IdDe8t0l8/9RgM4YVOThxa8sdd8DJmukQzA0v1Xr984xk2x2FPYYSwO0LcBUvPgaHKhZJU3w4aPw
QM/okxfY0vVFgAKsPsJAjA9DfWS5/oNFI1T9qzEwqOFGdWDL1zDbC0nGV4CWllW/QFsFi8fVRFLg
FxMLY86DFgxlmH7RCsLYtU0CrRNjLsdFYDSc3BmduzQG4C8zA+O5kb/YZXqkTnE0lLf7V+Gd4XHp
50EPBpMgiQovA2/PcrHmUA/buCJWUMeB8gut0JJ+qv/202+0+lyiQhA4bNw8aGN9RKjprYsKQx4j
+pygrYvRNB4UGOB6/3s2FOBjkJhHQtJCXpvb+zly7EIe8zZIFdP9gNkr/yQf6SpkwzCNl3+ne/B/
1HHctgHgJgf1CHYbweFlxoHbD1auRcYNA+bRucq5SWMhWwQw6zYwY4zlJp9a8qkpnuzPGNRCRSys
m4t1o4s7Y3kmxU4XQpdUIMYiB6naCzbALUE/CGAM6GYBoy9PiTbWaQaXr0YY9KM1z5F13r/bcCdh
ThxAGtERsjy80dDGUpRQ5rm6nXU0m91+DX7+jXxugQolno0uTLogn58wjTi1BPXn9yoXv9tAByG/
Dc9gPX/O6KVhBktxFzhgqc31o5xcGn9Cv2Mrv5npwUkf8vSx/FlVh3I6DKGXZNd6/gAXFHjm+0up
sIt+76cwg3QTKBWF43SqpHXBZJVuJX3spe8T+Z5IH2nKWDiMNpjjTyp5va92w1bjpKM9BSAF+F8W
91ZGWqnVGY1xX78231H+QJHivoKtM476IiIP9BSws778rGFM8kot5zrA0CmpPEt7QRY44ZgeCM8K
6S74LjzGr1FCksWT1QZhEbqj5cX1XgQb04BSI8DTeGgANmdLeLMxKeBMUa/aXUCt8fJNMsf97gqc
ITYaDnhRRDbcCinDWOtzMfYB/SvFJ1nUCruxAcxNQdwHmAUDfS1/fj22Ya+VCMzIF+Xn/GPv7rIC
O6jFYImBNuLxITQDKnwOexpY9NREl0j0nKyP50I+PxljzCYzMqaGBpN9qIuHUT1borz7en2gAv1T
DAKJYjIffETaaClZPdGg/53YJ0cRmLDNL7gRz5nIBi1JTjoPWCHF7XN3QIPWXt5L9I2iiwZbi4wR
yq58BU1Xe11N9ApfUHpR6IHvNAwvNHTLfncYuFTEmahONapcL6FIV3y7/NA87D9MmKcDqC4akJDE
5ly6caj7Sm3T98PU0ZOI5pTdo6WBxa83NQQdgGwgBcLds3poAZgzahpI2iE1ztJH7QdYbXIRc87W
hsOawr8GGzNKFZwHZBK9KlPdSoJp9CzHUzE6tz/dX6jNL/lPBc8anhRKpvammQRRfsRuF6pvk0Mf
HlOh7Vt7wVizG02cd5qEUziACTEJHMVtk1PanyZwTnWCZ3jrCt5q4e5IXTaVnfd2ErTEHQYXY+/u
r9fmV6BLH13PSDljyN/SBFLZHiTZjGkQzgdNcZvRzbMHowjua9n6CrRTMQ5d2QAAiTO0ukI7bTLK
PLA09Eee+v1VBZxPxlyGuwEELN+wSlKd2maC4F8Nj7V1skXjNjd+P4MQWHhENSDC+ZS8mjWoiyRN
Fqjxrx9G8nP36iykM+03ryiZ6xqInToLYvWFWsH+shd+882P5xZfG5EBq+HKBM785hzN9PP9X79x
qdFWg8Ym8Asj78/zww+gPommtkkCo4MVf5WM172IJhjxhQbuA2YgB9SmYhr0Y6Yfh7f7H7C1uTg7
qoGSAnA7fAk+mWhmjHOcBHVyCl2kde6LX68P6/5CBMvgWMgBczfMbJrczCMYPa2+xOXDXDzJor7U
DQcZOoBRgAcG8DTo75YnCI9Ph55w2KL2a9JhcKeXV+exPdmnwTo0b4S46v7E/FIjZ5e0cZjbYYTG
njV3eOV0sTAxVMRrut4aHbVs1MHe+ZIBWVx+l6TXRRcTKcW7FLtK+BLG3v3N2VSASeEawP4Y+cb3
6s/h4Ng6iLEDqXwMHcmz8+58X8P6QcInAAmMk4X8LebPLj9htCYV82LMNOhaL9XTg508l+3jnJCD
Q/Z/DFoNkWBg5TGgkjlVTjRjKKE0REHxsdaOpSV4WjfWCjAbDPRDcgR5DN5blpIqmcpejoO8eSgO
Jd3t4iCQQE8YKpOsJYl/I3J9JooM6vugGn6kaOgRGNmNa7gQzx7CGyMLlqYybkqIp+QQJs4hMQfP
FAUU69fURk8boPkGcjBIJbHDcKMElbI+tJu+uMq6V+SlN+WxZySXVt3tFSz1cKGpPtIykzroserr
ULrT8Pv+oV1vNWI61HswJ0hDho+PTB0zS5HwpuTa/jLNp7kVuAMby4SDiiwYjiqDqHIHtUusQe5R
wkWS2/5mytMpeZHi+mxq1bf737HedIRgcDfQpIcTCzq85X5EFbUnknVh0EgveXeK5pO53zVAgIEG
QAvJaISq/LeoheZgWrIUXaPxWP4sRLCPjZ1YiOfsrJ7rVaE6EC9Vb/bPshUkPdfWCehspDttdBkg
BcGXJvO6ydVabdIrGIg0DVTxX530ahIv3G88ANVGAM+KD7gbOvcdBqp81mC02bXEzCbDlFxr71Q/
tEmgTwJ+CMw5klYGd8F7XSNmp9v59RPa0d0RfEf3z9LGTizkc3e7dDAZOS3D/KrPR3245INgK0Ty
uTuNKugA4D5+vzpe6HiyBW7IhnhUruCFaMCGATXJuQgg5MzrTCnTq+S4xS/zbffiLKRzN5rqjV1k
Zp5egVQFhWyj734c0KaC3gjWtaWizM0tfl8NWHmHpNcZqKHEm0RI6g1DsZDPLb6mhC1NjTi9Wvqx
7k/zfBBOfRep4PzAcZaGFjPE06uKCX6Y4Gyflb1kXOieB5sE8//Y7G4YvqW567o41dSywirVvlk9
VMNp7y4v5bNPvHneDGOMimks0ms4X8DpJsyZr5doKZ+7wkWUVHPn4IxGmVdqXu98TPcyWWKJYBzY
44PpbkDocwcpD41Bm4BqCRDsInVciEYQrq8Z5COWRj8P6J/gyCyXyIqjIouyyAzU+mN5MUXotvXL
CV8YyVCkQ9F/gZu8FJ9WaTcqXTgFqRf/LONTnx8mx9u9y2zKPFqEkPlD9Y0z1Rn6np3G6OWAli/j
eNSc3YYUuLYb+dyjXIEsU00lyI+1oGxfVE0gf7VGwHmi6UxFNRfgLUzQXK5RrPSYUhurXSBjeGKh
u0Ydu7L1Jep/31+nTT1I2wPdDJosU+duW611o2TLwCYRYJKa3ssqr9RLEZpudSfwFehIVpl/gX5J
3i0Ox86qsqRAij0/I4kZW54mGva6OrNQASoa5GUYXQJaxZcLlvR2atqDjkJHeM7ay5f7y7QhHaAk
8AOCCg3IEp4G0m7QwCBN2RRMj8iRRdXx/0s8T1wq9X3fpDPED/azcu6Sva8yQ0v+9+v5GnSSh5pZ
9xDfSqfoaOinf/n1SPCh4ZwBM7ilT9MSRU5TnYL+WSkuffRwX/zG4WFo2P8Tzz3LqWqGfWhB/ESP
NoYZJR+IiON4Y3sR6bCec7jX7FovD48pkYkkRSUHpAnd7HFyRNW/jW+AAnRF4qZhjgqfnmmLUS2H
KZaD3AjdSNLcMcMQnUEUum19B7TAwWCxLXLgy+8wHMRTuGtykJleOXq2qDq/9Rm38pn+m7dz7GWn
jEfIb+RPGXnJi9NMBNWyTRWozKPYrMEm8dUyVS2jSqbhjFzxkQwPkeZWmaDMsakCfcNodUKfgc0H
hrGRx7pSzXNA8rMaHXp62T22HqVmxn7G2qksWHGe7q4OTQxgp+YcKLVn/p5FFGsb+4xqooZyJZCe
yElzV4IUGIFHpBoAj+owp565tyUMP38hn3s9q9FusdGNFdDsiBm8mMiiC9639R6gegI1yDDgtIKx
b3mS6jnV27IneqDpsZuHJ50cQ/PXfcOxXqWlDv60Dl1V16jXBArxnI9xtdvsQTwLmBGwoUOVb5G0
UVovitHSAnOUHptDUVFBaXHz9yMDBkcDjXkITZZrJOlFnbeRqQcRXmRbDbrkH74AZVEAI1DbRfaY
M9xNIQ+t3A1KoFWvo/TSn++v/9Yeg5UHHWFIhTHyluXvn5vO1iIH4knyUs3ulGGEuX9fxdYSMawT
8FsweMC5L1Wk5phkyVCrAExe5OlpftkrHiA0lO5hKhirLp96sczZNhvkS3w5qQ8uFVL2mvh5i5Il
aEJu5XMntFR6kjQJ5E/V30GzjrraHqf0wW57wXVbr9NSEb9OVajp5QBFGuZx9+CZJrO7f6lg6Gx0
rLFCCu/iUWcY9JCEhl9ZYG9rW1f+FwUo8THWGdQsedocSRqnmaIN0Hfq+CC7EmhJdn8BpDI+FQwg
AJiCM0mOksSG0puyX0V4ol1HEdy29XWA/3sjn9vsOGpHsxohX+oOmuPp9EDe7n/BxnFaaOB22SLU
IVELDZgqrmC8a+9GvxIR4GHjKOHpgZ+tIjJR0Sy2vHI9njbZ7gbZt6xPafxJ/odVYsUGkzWKIYvO
rRI0JmZUEcW37EukeuXsOq/3V2lrH241cKsEXmAd46BjxW8t4jr5pQlR+flxX8fWIt3qYDt14yiB
FXPOsxk6qO5ak5eJgHOb34DnE8hSZApXljua4IaBFVjxZ/2Hnj47gLL1Akds8xPQMME8DLxvPIFE
Fg2F08e54pdp7/YXW9/vxKDOfaOAC3HVXKZG1jaKPxhv3altBADfzd+PtwFTs+Ehgbt/uQXTMJPa
KB3F7+OjHXlZ/A/mAhXR/5XPA5SjfK6mkJqKT5RzQh6q/b48lgd5Qg0PBKDifMiJICGN+hCjb3rz
s92+fr5/QLdMBfh4GD0fcs1ADC9Xp5XzWYsrTfYnw806cBm7IMLqRc35m1oU5MtVZBbYQAtOCzLm
Zkpn2W+nUz68lINXVBfhZJGtnQa3AKDumIyHyhXnZ9i0I+YwybJfN0f6mEjH+0vFloJ7pFk3NTB8
KIEiOOTuMqW900hOIvsEQy+Lk/y3HM+TdjKU10iUm9y41kjrQQ1yevCJedoQsxziOsxi2e+js5l4
RnzYPemdEXrcqmCLeWOZ0lwaBnXC14T02mAcrYiub2PLGVUlDJOFPzSezkPKK1BZOtrs21bpSkXr
YmbkqDxTItiVraW61cP+fvEdQ544VJ99ST/GzcHJzoWIUZydG37j0WAKShIkoxFUcw7BCC+naHVn
9iPlYRof0Y7TfxlETNOb34FaNNxLFgmtgtG6NWOrl2d/Us51fa7zc7k/Ncb69UAyjZ59NG3wsZbs
9JKtg3/dNw9JSg8Ao+73LtGLA/gv6JIQqvDNe2ETlT38v8mf2wOcP+rdv4AbRwp4pXdWYJvdQG4f
ulCleCpkzW/MU2v/ssoYOYGTiKR5Y7eR9cbgIHAPoujNwwd7JJnmiiqan6TPWVt79USAJPubF85h
iASR3dYXIVGG+BGx14Ztr1U9TtNR9+2kOerGI2aYa52b7h4cgMuOHo3/08PnFRtG54sJ2ro/2B8t
Urnd7oY1TgHnDJZSiyhVgwKZPgKzkSaCrd+4HThUCg4Va86FS7i85ZkRagVmjhh+0T5X6qXKn5V2
J1/D+xohM/ceuAA8wxmSgUbx3Mql4RO9OSr24I3/4OjgI/7TwD0gGbFbYpqF4afJ63gcRYwZG+8T
ahHAOgBczuC1nHiizDHJS0X3TQyhCJ908uiYp4Q+gTVAGLBu7seNLu6pnZpR71GR0v28U91UPdil
11n/EEouPojb9K6rp6R5V9Ie/sj7c70wsiC2QkcLvBJQaSyPlDWVo+SUpe5L1aVMLpf7tmrDF0FP
HKodAEqB+otPSFDNTLNMiXAhUlf6kYmQrlvrfyue2+u86MyJVET3ex2zrg5t/WzrgmIB84u5V2/x
BdwW21EWDn2GL4jyMxLIRe7F2iWXjgBuFO5o7veicbEB+8NGsH852144zVDSker+yGjqjqQTWNrN
/QAzJINkoTLBR6sFHYE1NGbdN+JzmbqOiDx4a0OAPMaJAnE9alyc9cCMh8pOy1L1teHU5SetcqmI
lX3rsbhVwe15Gg9DihqL6sfoS5q9UX0s4gPd3UkGSw6Xk0E8AWdase4OYSSZhRKpvpEd4rde9IZv
7QM8aE1D6dpGJxK3TsMsFYquNSoC1mer/GiIGNm3Xm94zQgBgPRCYpmT3xqGmWQdfn5nfIvtz2l2
CtFW1X/WnK/3L/jWbrBOGObpMKvLhTSVilz43EvIT9QPxDmW84PePCgiMoetS3irhbsWSt7YSVbg
c4hzmMdT9ARa7cE6k9DV/obhPzyyDJKCLCoCwlVbeFShYDVJKba+Pta/8+QiBOhv7T4rMmNOEqIC
h+eBz4x0Lhx2uHojIBibLJoQt7kpACa+U0bhEnI2K+snreyR58YXeNEHST7UH0YR6GLrpjOakP/V
wb1KFigjJckxWDz+PR5PrXLp+r/3z9bmMgH3goQO+9fkdj3pKpJpRqj4qvRiJY+YRLJXPmZhIVkO
ZxquFEgAlk9f2MiYSj8YcKSL1K1/DLLoFq4/AKBdEP3B4AJ6galeSwWzrCLel+BDj09zabp5uxuo
yFqg0OXDIOgMYcsldUJlGmuJGjDniXy0R3qIZ8HztzYkoBQAiBBgSHiGK+6CKAR1N+0y3a9ab6bf
0HqOarMcfdc0b/9msNKLinYS9AbyFrGppxhTW1rdDz+M5mOYP/yLeGQH0ZwJbCSfzR5btemNBA+f
TJ96MIQ213+QD58ZdU5kzBG9Lre6zkGbIxFUFJrpkPbnVvXvy19fN6wLQm9GvsSwlpybFlvpaCdO
bKCegKj1AvIiKnKmNk4rIwphkSV6GlYjkgCxKSNDl2T/FOryuSB7GYQR2jEvEGMRwJGOOiF3nY1y
rqUih8XQm+n4savG4/0l2vj9jIQPBglzfzDhk3uKFD1PCjJQzZfsb73fVft3GO6LhV0AKBUuIXfX
ACPI2NBSzQd9cDl80ffn4ZGP+E/+KjiN0twya1vzh/jvVDwnY+E643n/EsEgMQ5boGoBOuNOqQFe
G0MZNJ/iAJHvjS7yX9fHFKkC5FbgPOES4KwuFcjtCG7ZMul9KT1laNUjLokEhmJLBTht8GqCqUJb
ZVcao6Xob5Vav5ovseWn9KKJ+JA3VVgYAwNaZLTE8Gi5piMYwK3rra+kBx3THhXXsAVfsX6iYePe
e4gBu1hDbOqYqmNYWYMfjd/RPTcmj+V8sPcXCcFKwTi7GWGBDajKcjvUqTBieTIH38FAgbgkbry7
qgAFjCTXhMcPT5O7c06mJShqR6Nffk3Cz7oIsrD2+5biufOKGeiq3RcQL5fA+seeFQEsp7qDqbpt
7WZO78mSAA2z3hiW/4cBYXX6tRXR6pgophQVPiYEO4Pq6smRRNqh3DskGD453iI0xzC+ZEQC3NYA
mZR3va7kfuGawLU7Qmz7+uWGcLj+aLLHRIMV8ynQkvmYzFPux+jyPpp/nclVlaNoyNf6qjAt71U3
jDRYzeBCVSaeSQ8tFIhMV6tiVxTvsYVYBuALDXwfXEH71AC1fe6DxAoMRImIvmdTPihQAFsBygrU
B8s7Ejda05WoT/roFswOWrT74YaVwjRocCix7Arv14yYd6IZMc19abhaiW/lRyEMbesL2Jv9TtjH
GgaXX6BjdEjWgSbLL+bcfZhikWOwtcds9BOm0KFRTOEzapgpntjNFDV+nB5yq760ynSp9oNvYNRv
lHAxy9zRriEjlOSyJ1VuGOx9+TC+AJx9KFxgN+BGLdeombSuD9us9g2XjEdd8v5BPGPLQJEKzji/
y7EDSukwn0rkuSLght+Kb/8gn/X7wnNFVYHn96ylMBmTGvLD8kt2lpPP+8UjFkItAcBU1ES4SGgq
yirJMfzMJ503veaDu1s8sqDwzWCGMMeARz7pZqhgQJza+vL3sXkc892wJNaJ+Z947tfPFdYrJhDf
mV78Msu7nSaIh2sGMC8IslZRHBrgk9YCU4Mffde7bxqY/++vzsb1AvkSqlGAggOuze9tUtpSFU9p
58tS7coIQtPCs0QZlA0bASWA8SBPg6wTjwe3iCyh4Sbr/MwoD/QYElF9fuPdfGefBcINsxzR2bO8
YEUBXprOCFt/Mp/G8pGMTxMbcSe4Z1trBYwEXDNQAdtIYi61OC3IaRIJazXNmRvlfxr1jyqJCEa2
1upGic15HT3yGoXZY60a42t16HLBXd74BgaBZXEE0M/goF1+w4gSTt3JSuNL4TlRD/W8/8VZyGf6
b0rBSinbWWFAPnqSJed10A6ziJ50w7eA04eeLSTJAMfkt0GNM0cZbdr6DXa4ViZPV782eTDmQdS9
3b8dG5vB+hhA4YbnB4aVexfkpla6MS9r/6vi+OkkWKu1dNb+zJBD6GTEgHcuXukwV61Viaz79Ulr
LmErIPjeEI/XBqk+VDbBp8TPbVFm1SjjfNT8qIzcuk7c3TwQLHYA9gyUgGhRWteCZckaE2NCeib6
89jHv/euvQmaCQh3ACdZY4bSvmoVJekNf/qQNh/DUhBRr00GWmuRBUUfCZSsRm8nudEQPVdUv6nd
2DjUjhfWF6MTOPQbewBGQwagg++CB5QzTLYdgdkwbCTfcvP6LQ6/3F+j9W1GkRExkAyKVXBvr7Dn
Q2xXSlXaPunbzx1oiPJaA1hS+nxfzdZX3KrhfDySGvqUWRUGz6mFq8xuP+6O5LARrPIEqD5OEz8v
vjNbtGIq2Gu9/qViuofg97NVXnrxDLaN5A/ztBGUcEYp1BLVzAvV8LP0V9Seyq9y8TyqJ3k+kfHv
7qXCfjO4DXhpAADlVCk25q3TSkOq7ChHj7uHuGKyB+4aKBPQjmli8AOHEp8NLZ57WTL9XHWT8tKK
IqqNnV7I50ySTeRkkhVi+cq1DqlrR53A39hQgOQenBkgtRHhqtwHJFTKmqmsZL95TPqXcNoNIDAX
4rnf36sYMyjRRvapa4UugOK7d3chnrsIpYbR3tkI8cTwkvhARFDSDaOE2bk2rCrCWSwRd3rQiBQm
IQUgTM7/FupzGD+E0smpBddhYw8WWtivuHmj5ckCDUoFZJtm/CnkFxqe7q/S+isshLLIR+JLMBuD
v24dlWQ9BbDNH1KgXI5VBxiSO4tCZ7YWy0sNLUh5Yh4zy5TwNoMMSTdjhsvkW845mz9J06dO1DSx
XihWCQehIlIloHrjY8+ZqiAkTJoi+GTXugu7svsyoJEOv50l7pmx4NwLQBlRKHfiIjDC3LUV6u4v
0SCbBOpW8B3BYwWDy3Kn1dpIsswmedCloA45xbsP0kI879fTsMLjakF8rH5mVBjx6/2DtLX+BqrF
SPIhQMRkvuXPJ2NNlMRWsgDUQK7aKW6xG5GAcZKm8V7CggPGUympUZbWU5RlAXWb8GtR7H7WkNMB
nhDz7TA1GQHc8vfPcl5a9ihXgZqDQLdx0dvr3V+h9csGDYw+F34Mnk7eQc31UWmVQqnAlXWIZbdw
nhLFlbPnPMEQ1N3VOGTuUc9FjQPZVrhMy6/pWimf5WyuAq9xPjqO13UH01XG3XcCWnAdWIcPnlGe
mCEDJXATDZhpoGeyF87OodnfULfUwPlko50iqB6hIe3yw0Bkb6jO93dlbQChAQUOBieEW6+yc31j
YB0wrtPCkcugoo9ZgRTupekeWxHcZX074C5h89+Z2FCg48x4NDVmOeOOBE1bosXERTurwJBvaUBV
6B3w995rvfwOK07i0YnsKtDI57x42c1BCYY9sBuhYoMqOKJGzvxJYTErKSFZMIUvY3LI999uyEfK
x8KBgvvN44FKVIMsJw1TDFsHp5ihua102b3RmLYObwaNH2wnuGBdMchsTi3j4tJPpfTBrB8BuE0r
gdexcZxY5hO9xGjQZMMCltsQmkqa2kOfB5JL6z9/qPNLNP90w4wgA4SpNAy3D2PLHViK5PFotDDk
kkGfk8HwpEH3KswkGGU3Gd2q+Xp/3TYO1kIf90VpXIV9nUBfH09HU2+Psqj4tPYOkPbGDYSjCVd5
Ncmyl5N5pCMIHMPqZIexq9tupQuu+dZXsHK+BR5KBkXhvMEIlNl5HipF0E3fVfXPLEJwbH0DEq4Y
xAmfkCVslvuupJbVpbYKksur1rpO/URS//4+bJ0sZqOABcNDjRVbaqgo8L41iGaDIjvq+YuUXFFu
VATHd3OZwE8PO4LkN+opSyXo+i7trKV5UDl/smuXCM7S1iqxwjvO7xaazU5jkE7NRhaU8x/N+axU
X9Tp7/1l2lKBbNP/tAwqq1aQIon7dKrCLKj6Z9s696OnhgJPhNm6pTeLCg1STTAlDFXDt/86VauB
ejlPAyfzZXxC8rlUNXfCf3L4ev9rNvYDuCaMccKOoAFlddnHDA95b8BoWW8mGlAF+7EpHnMi0GGE
tA3yW8vtDqc5rFsCBsT0lXQH4QCnjb0AcA02Cp4zMKo8libXYymUq6IIWtVLQ8+wvGl3r4mKdh/U
+JF3x/8h/bT8giiz+3iGkuswfkKOyp2UU10f9fgsR7sjACiwGLkSHAaWz2SLeeMpaGM5dHXdlVct
yw7nMqKCu7c6Vu/y36NJ0NWtCMnNSZrU2G4hXwF18eSBs8trfjXVj7j4ufNUsaVCiQJBKy4jPmr5
JSlNWm3M9fpqAiR5zESjWVenCk0HmLoLJAFrAF91hKidNNSaWdTXvL5I8qOyt4rDaHhRqgb0mU04
4aHJTUbDXk/j+lprf6OjlgsMyNavRzs2kH4GXGeErMvFmYfctKmp1ldH9X61u/mP8ONvpXN+VNll
ZmcRrb5W2Y+DqQmCmNWF46Qz3+HmiOpJG/UY6VBfvydTIH0fui97Dw5QLkjBovkR3XYoEC3lI9vk
FH3U1VeFHAtyFDGRr5d+KZ67YaMsp02eQnzXPJPycyriSNmQDxAnymfo64IjwE8oGuaI0jFLxutg
DZ5R1J76tnt9MLEObgba1cE9xUO/orBJY5N0wzV23Cb+EEv75aOKyCZc4mVbU3OaillNNnq6ru2p
cUqkd0UpP3a4F08bOKBgS1G/RxYFiGNug+eMppNqxcbVod+N5ErQLiafRKjj9SlFVhT8LrjEmwyg
RjihlYzo1ybQtNFrm+wYi9jmN7Z6oYNzZPrWahEFQAchqkeGL5UmCk3ZXeKXCkVqHVknFnbxIbZe
dF1GFGgoYy/TPsKanNL8jzw9oLGSyv3D/ZO1sWZwNMCwAOgAw72yv7+52TL4XtMcTGFXe5YvVPZA
hYjB6ef9SsCYAhZNNocXepZKylJXwmiYtKvVv83WsdcuxW6+bZR8Ebbg0UZz8xqCgrGXoRVlVMMV
9JTkErXu/U/Y2HeUuVDwBaQQ//BxpIFMuBY3uXbNpGNjHJTdRKCsLoE6F8sZYDorf8MzKocObRz7
2ho/hx9xkwp+/8Y+38rniwZmY2EyDLK117Ts2bgKHUyLpoi/e2ORFko4p0mpo8mOcyjBrOjKvEiC
Y7QlHu8muGvgWiKjyf7+5qyqSTMD3mlaCFAe/0S24CaspQMhj0AOjL5gD0J5fCkdY1M1SSOddm3r
J+nBzi73D9DaAi7Fc2tT6FRXmxji5fLZsR76+WGYzhbdDR1Ax+TtV3D2Kc3moUylVrvm8695fCU/
73+FaJE4O66WTRnhddCuZXvJPuSaYIc3Fwn2CBl92D6kZJd7AMxDbpLSwK+XTzZ1p9LV/xTO3po4
lgghKNDBGACPmJ0zeWGpxLRM8Nhlo+46U+HmleCyba0SYMgYEYrsJSJS9pk3BxUcQnlGEse4YkiM
SzBfYPdYOfYJNwqspQIzKeakBHTg2mm9O9heKLeCoGHrExCrY0aPhuINdC01SFWvIYWp6tcvJWZq
m6Eor7ElH4UPBvZHbnyVSAZDPiVa2ZnXoUgPdetagyTYBLYGy3cUfgAGXiIGRXofw+uWX9BRPcY7
3VrXfvg4R56TPQznOnDy/TdioYZzjaUsoZFjQ01JPN2Ldg+PhMuEGhqiXSRNgGfn9sGewwmdxq1+
jZtj0x9bUS/0+9u7XCbkldA6hxsBeh+cquUyaXbu5Lkth1flU2MZrppHbmj8KvXPDikOUnlQOrd0
9lZogUXF7WMEpFCs8kmtsDML2xrL8BpH0TmUpJO/10oxSAprw0BlBLgL7v4VWes0AL6Q125y2/Yo
mYJEzfrwQj58TOZrArTDE5xQw4yzTqPkNcE8IzD+7b8ckI/xFKCmZH/y2TKnKzs5BZTjqqi1a2Vn
QP/+YYFuFHCnqglHvZwqKCjlU/Mqq7uNB/wYxOdIvL43f3Li5b4FTUAZSVekFGkJyKWgCrVef8jH
DgBMyDxKPjlDlUhqiyGUrpn1lCvnQdR7u3aWMEz1/VIwlNzKdKhSi0SdYtBXe37IndfEPOXT7kdo
qYIzG/lYGXLXQoUheUjwZdHuK4bZWiwWZSARXAHukYsA6aRGbtNXXX7IHgsRYcbGDgCFoiPbg04F
BFWcN9MPcTpks5S85r/i9pDtpsdDsIDHGa8PunjA6MStDq0yNasmh75iQgtaIIq3vcd/KZ5Lqqt9
bbZWD/FZ/mR3H2pLcP7XT89Cvs25MWANtGmvQ77SHUorAzGDSwuXkvpA7FTgV26cVQRUSJqg0Iga
B586GRPTjFMny18t83PR9e44npVZ8D1rt4zh7/7TwU7DjT9TZQ3wAyV0SMdyAF/hUYkSNzzu3pSF
Eu7E2iD6D9MQSgo07c/J05zvvxJI5uLhwbwcFJX5bt6hCc08DNP89UszfRiTvSg/JHAhE7lgBWMv
VlhCmvb1GOWxdc3oz7Y4aLuns0A+AKhobMNeoOLE7UFa9Ck68kLzOsoeeRAOlNq40Avx3OpTCeM+
MZ/avPZkPKXkWtBJcIg2NQCBh4o+nnyd98dSlZhzPw9YoNpyCYgsjEGgYeMqoKCBRwcNTYx3gDNK
SYjhpHJlW1fQLfbV0aSnUDQJcOMmoLsCfjFC9fcrt7wJBTF0tWh6+wpI5kFPPhbSUxnVh3R3w4KK
0gPyMqDwxtwA1N+XesqMpESzO/saJeVT+JgJXZgNE7VQwFnYWI3jeurH/0fade3YjSvbLxKgHF6l
nTrYYts9DvMi2GMf5Ugl6uvvYh/c8Ra3sAn1gd0NAwZYYqhisWrVKvdz/p8qPfbpyUoDpzg4soJP
YcGAzuaYVzypkYBHvkbkE4l1byzBp2W8ptbTt3NdPeffdpmN/wpAOQ0SJ0ii3NxEBaU9mPQH41Ud
44ODvs6jfvjfJOjrvaBlD3RHgimg+EI5R++YgI6aBTzo4MrAnxEuo6TCQ6umGoY3lXOaJZd9zipf
IASnOU0rHlpYIlGzM6RSEns2Xw39P96P2Phyf3XEDUZ3c4SmwZcGh4lrnqB0nkqHsovr7CVJDo3m
d/aLkR8mQxKcEVQbhWV4KaJ2hwcRAfUTQZG0NqgbT22C2uQHrXvNui+zsXOd3kTw2wEr5oLfTFC5
XJtaeGVu/BJ1J1f7XGXk/kIJ9o9PwYHxA+EGKoe5bq+PUYXe2sxb4oi0Wexr5qu+s6vnmwC43ACy
I0kGzkJhAkVVDYpOTY+U01E9OeNx//fDZ0XNMCDsnGN7/f2a2zhMiy2PFOPH59Ha13zs7eOR+kbo
ireLvcGLzqpRaWrteOjZhZvh61RKXjwbxxQM9gjg8iMKRTPWX5/ZSmawZIpfqOVH2T+GHeie38US
r35bCvp7w2lFXEN8rZcxYFjLrMYvsf5ooPGfFSTVuZc9nzeUgSPKEP9Bhh2JY1HljLFpR6RJSdFZ
PjMAb3nYyTXAtwMPOCCEYZVwlkS+fM2N+qVDKpb0fWB2F2nnro2FQsELwqxwOuDii8HWUk3dnPUq
zmoNRrHJV73HBjTY004IEOaBXQeiCRhCGwvlCod2Llwr1rvYI8s/fR4WX4Zx97mFAM74a4CUB1AB
wbrGllt1Vuy6pIqfQTpr7/Mq374fuBwsFe//h3+tj62mUIQxCt0ljnJiH6xMYlZvbRLfaNTlo8IJ
0R8xytfNk20tnruQQXuw9eelPu21GdgAkNnydvToH2EId1tFY2p71byQfvg4Zw+JjGpv6/uvxhfb
lU+Ro7haivG9sIiCeadDidXHH2QtwQnPCxVEl3V2XMSi52ghCFL6hvqInCXLZAStW3O4FiIcUWqV
1mSD65LkYBFT/J2xpJs5CFvgLalN0ZJ+IY4ZmDXKtL7v32Lkq1C266KkAxne9QllTsvsvFEWUtK/
CTV+3B/91tShsInjlDgbK8LNwtfjKeEZaTVYRPNCjZKuemLp630RG+vPaRBQwobkIWrxBBVTGwXE
NmZrEXQK84vHJP51f3z+iVcBVr4BKNrlQCVczjB1grUu9HwBtD9yiF79WvpzmTIfNBg+Op75qnaA
dyyJe2/Nhx9ZF7OC8RazZCzqe15SYBPY14BNj5ktaz4skyBs+dgVeTKhnIrEuKxL16fO6/0lu70d
gPZHcAmWAyxoN/3Oater3AbRMVKX1tH2TpOZ+kjZ+PGwk4HLwCWE3nZYLiA3wIbh8C+5imwwtOir
JmcwCK28IGG+QmUB/JsTzCUA/I/SMzyFbhK7s6W4UZG2OhnqJ/O3Pj1pO5swvs0BwEf8xX3KgaLr
OSj26KKPuGaSsvDH8qF09xpx5ICwMrx1G28oJUZbJ03BMzXSZ2JXx0p5yvvP93d7Y4UwKhgVcb9t
pO6HIlPMcmgYUQt0ff5g0kcl2et7YwqojEA0HQI4RmC9RHZcF2bVxAtBt96LUR6Qbn/HIsFz5Sg7
B53VVMGKq2nuunWkM1KV4FJp0iAz9+o195eQTIQp4eTXYlKx8Oba7hxjJkZc+mVV++84R4AWAYUI
W4iW3yKFhNu3mtdbi07ckqIf1lmRUYgJMQd+UFcChF3oTKMYQAekExT0+JpxSoaHqYmDLPs+6Puy
cv8VBeQ38Mw8KiC2NFQXxAuyojKIY/9jRz/y/bvNNe3/h9eFAO+ce4vLqgLD+42e+Uux+9YGjgmB
E86bhBoS0H2tDyz6VVqgVFEZQb1Z1Pi55NLeUDmeG0BzGF5Cf9MqqevmFLGybCEa/WZPvt2fjZ38
UnwHViL4JXJlWU1q2/NIy4WkzsH80WnHsrtQGVn7zU30JgRMyyjOx5NaJKWjWqkbdIEQYzlYLKj2
Rq/+O4k/4wuhn4gpIKKOGziAzWn0zrF2mvqLPksC09u78UeKYMBp77KhGiHFQMGw4affDNk8NiWg
UBKwMpAp3gAUo4qCo3hwGLHqD9UYzJSksntuaytwWhGdRsgSZlBQ7rx3U8YUE26s5fd+LcMjbM3g
engxuOH2tleOGD4ZnIP+e3wZUZ1y/x7iX7hy1HCY0AEVCoEAAa+xXp9YRgH/YRmKYVEplDZB/LDM
gb2zs+SbWpgoCwcJIej5b8oZVUdBn+pUxYmiJ+U4L8f9c0D0h2fOgI+6QWDncHYogjiMeM45Uw5L
8SF2L5FM7bY2g7sDoF+F6wTA2nqlrCWqk8pMGcmmp+Tb0B7U5B3z4M30UPqCuDFg62sJcTsmkdst
CymisDZf3EL1pyxQZKg7fiuLW34lRmTfKFHQESk6dqPSDuDN7JavNX3UrEOpo7nr5f7WbNx+cAUR
AXeRfeInbD2lzk0nb4jwELOUF9iSkp2a7glBKFsW89jQRB7qQpQOXdER7xI0kaoay5kzqKReXqPl
ZE0P9yeyOT5yEvwUQ+FFP6Gp41Ib51Yj1Atm5rey7LtsfOH71W6Jq8EoNKJ7WZCjuLTd/eRGXplj
XhEPR8IOB3i9FWqf6GXBDJWoSe7rh8XbCYTkWg5QDSd6BXAevT+F49u4dCpLZEOI+4Flho9eaRJn
cMNWcapXpKDghtxSpQ5VrlYKf9UvtT9Ngf1F8Y4oDry/0RtqjsogxNwR6OPZG+FeMpzKdToHT/ux
hU+rg/LQVP0xkfVi3dpveJwIH4BfFvSvgjOl55HpRAuFEhp94Hk0qPYG0bAbeODxCCBqyAGoWW93
F5tWpTY2XBHwullP2SxDt2/P4I8A4cQa9oJAUm8sxGxP9vTY/96/Dxydj/6ryMIjeL3+/rmbnJ5F
2kKy70x9dA0SybizNifAe5ejyBMBF9GP8pwpWTJvWOD6/2oq3wKH3P0p3AowUMQPWCenuwbkUtC4
Gsx0lpYyO6y1x/QpjXbv8Hp44fUF0l1bWyoMXz27deClwf2vv1UEVEZiWd4SE0guC+rsVJlZq6Vl
hVqLFnsnJ710u7MroEW7EiEiXw0adVXSQIR3GvLT3tIpGCSOg0SBJ7xMkNGJb3itjiujha6H2nhq
jlYsudtuzRHsKK/fhggYDJGF1YkBRtVizQ21+fOAC621KIpILqbMLdg4RpzpA64NcBw8PbHWBJql
catooxum6t/jU+V+27vPPEaDBrq8XIhnAdfDx4XWj0q5lOFY+6o1+g41/E6SIrqdAshKONsUoFn8
mhCVuWaWmRt1EbI0qF9Yerg/Bf6Ja49mPTwXf/XsyrR+SiYLw0fW9yU9Kv3zcYpe2v6c9WdtJ84Z
pwpJLoezQSC+Am9WcGnAJuhkbl/TsNEPVDnXteRY3a4VBwfzxwSq0pEiF6xGYjY6LfqWhv2vsfB3
ck6+fT0cJJ5sBMryJuXo5UXbZktOw9lXJuZnKI+8vxe3Hh/KIMEIg3fXVvA6QUl9AUZzLWR1F/SJ
33nDoY6PFL1G1eN9URsrBVEcLIrffGbrbaeIrdDFMLXQsB8K+0XbiUfhI8JV4gFGZLCBcBJO7eKl
ytKidiLU0d1a1dEsVdbV79bG4hy9eWVwjxHhEnQvoowaXWQYoWmdluaRLSeWnnYvEkTAZ4WOw4qL
6ZwlxQIW1DbCbDzXyYHJIu8bU+B3J/YApvw2w2/lcamjV/ocLt2D4p1i49mQxehuDe0bJQo4/eAr
IUAk+Er5ksWaWkEEKuki+GMXZwm8ab/acd6Vf4UIaq1bKLSdUdEYKh7os/xMVqNyu07Ipdlo64sC
a0B4xXIwtiyLlUf6ECraQWsOrDjNsjK9W9XDKURClkP9NsD/lonajgn8kCEUe8yDqgwQwUFvh2Fn
XRgUA/3ckBvkTNcIzIq+paolqTlq7RBGZg3U4tdSxjZ/a9BxJcEzxrsRSHOgbNaa7bqKlud5DwF/
RX9pZeCyM1oGVoFRnbtptxuFClxwf8AVB2HkTVMgzrWkLE6uh+julrXnxJNcTrenl1f4ItgPuhQw
44lWpJnysnZg1MOJPmfZCRA6jZ7Yz71azoXgcGHJeBsoYcF0ZUzsqkz0MNEPreEP+7WcEwiDsgsF
hyC0EKlH0TcpXirof8hUkFA/lfrBkUGFNhTkWoSo5TRWa2qBszjMkSOMg1QHXkhyN8lECKvEgGqr
vBIijPkp/3vMHjpZh6lbCbiKLDj8yBrBsIse7TikS122Xk2G5W+7eKjrUU4UJZMhzALk8nNh6UpN
KuVDUV1MFEgbX+8fJ+5Srh0qHFhA6DkfB1xC8V4ahzFN49RJCCsPtUtGilY3wQAXl76w+K/7sm5v
cQcJQuRfYFLgmIghInNMBmp2Y0p64+GzFe026+gTzqlwgIcE0kosYU2bQU9MK0qJBSd9Djzn2/2v
39iM1fiCt6bWxoyQB8aPywc1uzTqOa13Gyg+BbQrQ+SG18LzBbzybl1Lwe2XqilR7enAajdg/9yf
w9YOALplIbODsA2ujrUAPWJahZspIdEj+17s95d5vduf0bl9vPp8Xe3rFEDxhBiK6X9sWplS3956
6/GFHeiXkk2ah69PB54sP+r137n6Y4zD/Tf4WhBXmquJLGZVug0XFE7KP+5JKX78b9sgOIOZUjlp
ZmL8yvDbMZCRFm+cVN4oB6WNcFkRPxN2WYsqtW09LyZKfFB+uvQsfRBvnCPUJsFy4FXM1VkwTHnp
9kq6dAXRrPiv0njQEGPevUQ8/o5qX7y7UHEgnCXDUCYlNeuYROlj/OjNEk27XSL44khnI1SNDCRS
OusdBmS7U1Hl1hPFOmro3TLSHLTwx71zWAsRVslNnA63UNETr3ge9Q+DJGxzuwn8PfGGegZUEinC
9Rz6vIxqgOcGoi4fNOux2skEC98P42NcOALQ6RtMaVGoVmsj0k6y7sULop1Fvm/DcyoaQCMc/kd4
c022k2hqpg7EKsLkx7yTefxmeMGWJszSssFbBhIVh6z/kdO9yEisDlIdwBbCVCNCIKy+WYGZsF/s
geTm6BcnCyjP+6dn64heCfCEI+qOTu3EhTmQ2j5k+kF3z2Z3vi9i6wRdixAOqOLEqTrPxkDMPj3q
VDk0v/83Afr6iOKuT5O8xRx656f1MzLeMzzaIXAQAdI1Iu4F9Hq9sljzQOKLpuf+4MrISjYXCBE5
RH94nEMsXrAnIFbaASqgRh/TR7XZV+j5dkY5z7WDVkVAg6nCFnvAtHda5Q3Eu6TgAB2W/XFpuHUY
HIAaFGDA2q3XX20TfWA9a+GkPjjZq9tKon0bZxR03TxHqsEThm+3Hp+69djbQ09JQ4+NcqidS58f
dx8h3hIHdULcUN+4LEnRdhVIKCkxK4SYnrTm1/3xbx9tSGVxsDlgKLChYq/QHmHdKdaMhpjmSbX9
0n5OvbOWSqovthYKNzKogVzO4Ce+2hq02SzbdmpINwR981Asx2h/6h0TAYwNpfQ88y6mUaJMLdTF
9TAR5jdakMuqnrcWCm9aE0A/IP9x/a/32uvwso1QD0OM5AcIbIMKD4XMOhjdbh8V1YsWyL4QQubn
VjDcejPP7jRTSqJe8UGuLUuKb+g0UovYCbCU4dUjVhrmpWqiO2zGyPhN155SGUvT5vDATuk2x1uC
NWy9TJxuElRoNSPFc2L/7Zhf7x/XzeFhjDi1ISq3RaapGekPF20vZgIut0ABxILKvOxNCXhD4RWC
uxnNstcTSGJVQ4zBGIlpIE3QNL4sTLIlAKWwyFiCeIOXcK8FxHqT5IOtDECXdezZq3fDjYAhBG0i
ul1xRiPx/BiR1WQmdQeyNMcqO03KwRxO+zcBAELgyxCB4bZPmAFlZcTUZSQUPb6PDX7tHx+JJoSk
LTzKcUrX4+d1MeGhOMzE1F9s69NOynR+7aCgELEdTsIPPRNuhbGjFWs7ZSRxbx9+Kp0MG7e1wciD
8gQQ6sEQpFx/ft0MRbws2QQoyI8xv+iJxG3ZMKboMMZTcjiiSPkJByiNtFl1qTcSNjzr3ZORhgN9
2b8DVyJEJVCSrvNYDhGVl/lmUvquxHnfsKYGZ1Xm5c7A7IphtpopmjL3NiBr0cktPzL94zRcVElI
ZGuhUJGMWCTiIrdF1XFuD/PcD4wM+guaj9H03O2PuiD1CjIDJB5A84mn4HqvtY61qBqmjCjpX0ow
zJ/v7wPfynV4CtAGHi/yeEtbxHXWw88DnVx71hfSdifaBeDciLTnHDZp8Mv8eVIP98VtnFwTjD2I
g8E+gdNPiDAYFInT0ozgr3ZjYIEwOJVhKTa2xITVA+gEzBW30NTEM5Azc2CdYsUNWv1DoXxUu3r/
NIBf4+UqvNHMTa3nZFCYR5qPoBz/Ufj1+G33Kq2GFzYlmysnc4oUvU2AWKPnuniHgQLxCWihYacA
CxGLbrp5nK209noC0Fp20naW6nP7txqe6+ZVeMfJmJG2DYaPURKhhqO1k/L2RoBwjIrGTp2miHqS
Lq7Pvi/SJi0bpwihZzxIEEiFhRWLeVUTPvE0JxOxk2B2/ax66uf9rv0bGzset8g2WGIQiaGN2sRy
eyRdk54rZBqW6Vi/4wFn4fEAFQcA6Pb9wNLUSa00nkmLUlK/qiRGdkOdV8MLF13cmwVbPGUiWnyo
q+A9aoYgElAhnHfjBk9RjEAhTnqOa7pvDhp+JJfQ1i7z0jzQ23BTIXrcTlIvCENaMwGmuUfbyzJY
jP2eBp6evPIcwBkeTlqrwpjMUe5My0yQx/ePeEfuHx+EFbgYAAiGMyw+SkY3NofR7meiz8GA6r9E
cko3rlFeuMiftg5aLTjC9+PFuMw0iiZoWvBT/UFHv5G13N44REi2or8CpzZGRa9wiEB8MqqABE+k
L05Led7ZYAa2Au8EuGIIRHKIlOiu5p5iRDN3t6f0t6r5s7U/Kr8WICxROfS9BRQw/PkXpj8l88Pe
ywDDo7Cdv585e6WwPJWmzQbN4ew5U+Qv5lfdkmzxrRasBQje5DCigDQCupiY3Wkej10WzrrEobzd
Yi4CtYtvOBD0f1lrwZQmrdt37kjy9mOshJbkOt6YASg0EEYCYp2ThglL1HWgi7M6OpBSrY9OmZ5V
/MysPO7eCVAZooIKXjFUQiz28xhNQR2v9aQP7dk76ur+Zw8Yeq4ECMvUZ7pamYUBAWChndzITwzJ
Xm9sBLxI0G4h5g9NE4tJzcilSeRlbljajV+XRlCokkDMlgSg63BWQeCGtK2wF0bqTaoCPm6OnOC5
wlGSWJCNL5xWR6kjyxszLzRZ0BcH+nX3HsMf+vP5xvqkpqozTqzH8FMTzGUFwq1lt8UGebsDJCWH
F6ALH5/glXPUxj0YVlE1H3ag60dnLX+QtbveXKIrCYJB6jpWT60OCUn1snxxZFQbG9qGjjs8n42b
k7/P1xPoc71jnpV74VKc4gwN7B7S/bcaeDd5upwX1oILQzhEc5LllCKkGAJk71tq7Xtf9m8zB/YA
qqnxdteCh+oZNe6KIXLCKajn1z6WvKpub02sz9XwgiI31rRY+ojhK5ai+c0lsU5N+5C7+48S6rGA
6wG9J9ZJhM2msWEUk1lGoVoHevrRqn7sXqXV+IIyoBu7qg1AeYSLEXjtydjvPsLh4TWvb4DZG6iN
WS1KOy1dFDrzp8wvs5f7n79xUFfDC6Yii/HIqUYMD6jbMPjucpDRCm1o2kqCsEAFOqCYywAJbeAO
x0I73Z/A5vAOEgzob8PjMMI7cMRDOqucPgpLS/UfzHx/pQ9qvMCwgQYuyLLdmKLZLJXUGKYoPNjl
ELjgatn//dfjC5aCNYmlJu4YhRl4GOMnY3mHpTNRUg7vCNwgAGQKgSrkZJR8BENMWCk/3OSHDAy9
dYCuhr/hYaQmjaYcZkibnwrrZ2z91BXJhbxhKTjVAliL3kC+4gx0W6mZqWGJjP5oH8dLsTwx59f+
bcB1jDgnOLxQxSmEkNooHgCPxX2AOmN42H6zyAj6Nw6qhap18L+/MeWIecJ6yN24q0Y7HD64+mdr
+H5/AhuLBDoHYArBHoV0mJhliys0f0j7xAnHuXpMzEvy0atPcbmT2Ju/FFAqiNcmN6e3z0FkIs1u
qCFm0M7xcRjO92excZpWwwuXwkLtOos6DK+EtvfF9d3py30BfIB1LA8PTcCbuCqD90KE/bWegU4i
nauEelr4EXH7EN7X1PtIPu+/eJDLQ2AeDxK4AWJll2JPeUFN0Cwws/XjPsg9yY5vrBWng+FqDUcJ
GIm1jzF4hZPWZumFcXGwPL9iR41JtmPjzK5E8EN35Yc5VatbaVPBkXxJ7POUne5vxsbwCFzgyQ8w
N/KRopuX1ssM4wvb3X+jYPXGaZXswcYSeUjJ86wzCqNu4kcxXIxG7auEgFHIVC5oj6sYEjdmaw6I
XqDgBwEAEMIJ5nWcsqmaDAMYocfFOQ3VZf8SvfXrQfIfKCTx2dZqM50nr0zI5D7NQaY/vGN4IJt4
8p9DuQUnEtGjdDaHLiGO83vuM997vT/+1gZg3H/HFy7/ugJGqy0xfmPiJRKURUB38hhzi4RsIxYe
PiqitCI7mMMWNZ7oEoW00gOruNSV7BRtbfG1BEELlGi2ogbRl3AcyMiOmSuxSbLxBaPXd3mWFDbG
V3+X2cEa33GErj9f8JCYagOH3GH4KoIXH5jN/usZewDPC2F+xC9EVoLJAnjXWNQIdSuPqV75Rf9Q
W30wO5JXM19mwXQjYQGaKs6aB19eWKZ2UKssA9NPOI6+ubycglH/+/5pvdkIZJx5LwYYDCBtblKq
iotnG9UWJSyKoF78Jt+7E8L4gsU2GVzI1ML4yuf5qSb3P/5G1TjkGDl54OURzcZ7Z22rDZa6pZub
SuhqyjmeH6z8jEIjyYUgE8JX8OpCUNJxadTWUsLG/YvlqH7/WDZ7TRKfB5oz4vLk4Xgx72IaeJI4
ZgcH4DxbXypNssebM0CBEqoCkY+8SUsl8CVRmt7FxMzPEdpJ6Me4Od7fiZuDiq4LKN0HGRluBDhl
gr2Ie0NNqNlbYaYZB6qdkjqwyyzQZP3oNqaCRw8HDaGbJQdirDejGEyvnjtUhFrupdae6urkytoB
bkxlJUKwHQ1Qb2VRQ4Si+QZAwvNjgiZZv3avF/JIoG14o6fCnqznkS1Nnk8pKk7dHG2HLlkb1Lnv
NbuLSnjhGKcHA384j+sJClKisKvLp84Nnfp17M5ZEniJJPC2tVzXIgT1GEpaO1rcuKj4+FoXl3bw
fFU9T4bkgG3YKRPwJ8RYgWsA6Zk4E2vIMjbEbpgEHWpvPDAs3N+RrZMFrmEwSaGUAU9r/v9Xal5G
Q2+Cf8QN28I380OWX1QZ49nWUl2LEJTE8EBoaHIRVHvJY99Rgyh7jr/dn8fmQiHjAyYN8Bfd2BKr
yJi5ZKoTdtYnJSLZO/bBs4ESQ9oB2i7ioGpmuDViTlGYoPeNGjTNXhQRCPMQAkWZGK+xu6kmcarc
7Tya2qhROqtIgGZHRUY0srHTKxHCNoztAFp6BhFDfXIr3ddjxa92eyBQbvSwAJqBsz4DzrU+ToUT
1ZqRpBnxkBl77DKJY7Cxy5xhVYNiozYejB3r4Ue9YcDJWBkp3cA+2LvdP56XAT08mvehROnmlVJq
SmInTEsJjYMuQRDrtPuQrsYXlG3Wmp6iF1tKnK+ZeZqV/fcp3roWHloATHIfeb06eglmDm+hKZlP
zPysqp/2fz1AbgYqfnFIIWQ9fOQYTB1nLyOm99FCGw6Z17dxQAEvAMsL6kjgm7nC5ysugHq5pmdk
aIgRnceGpNN+pwYmAgTx0GOwU4ms22aS9KbeYAp5+q03jxlapatfd68SEtt4q+O5i1I9MbzkLE7U
6QvNSGceF38yJYaIn/CVa4xk1fXwwoUQJSPtp7jPCF18N/q7SU9Jc4oiiTWVSRHu6ZSBQt+L2ows
yqPVoFfma02xVMF7lgqtuLBQG2U9XlcrcZ1oGXGig8GOym4Wybe1+jO+sFZ9kuAR4agZ0bHPB9Yd
3vH5gBmYSNdz10nQZsTrNbq0I/RB+c1Gf9mdb+CfD3VAJgDvdejEWt8aPbFiryxzUMT7hvVSmZJn
xIYx5e4kunohpITXlvD9Zb0k1ZJ7OTHPqLhecknFytYZ4kFW3tsD2yuWejY0ab051gvSWT/MOphO
nn6yZZ3XNR62EPUBjjdvXoVoKLIC60Uq8inSWwYpPPbWfZ6zg509FfFBpQcFnuzULz5Tgt6Qlcts
Lh7g3JDp8eycEE4BxAUdraYFculz9Dp1+0056OiBaUXIgxMdC3uDvjo2GotPBclioOpOafpz99kF
EzQgjth4fKt4tlhs9YtrpCmJhk/m97bdW2kCtPv18MLq5DmrpszD8EnjZ2Z6SOZhv/JxjmEgoXAX
QfsE3W46O500LUtJ28LKKq/qbrYUTAEFAbhNAXwDVZRwsCpalP3SmwkvoaBBLwPkbpyf1fD8/6/8
bsdmc4wGQSgudQ8aXA3J/vLzIagFbmnUl/BsEIrGhOHrhJUWnVDyieaorD+Pg+57mePvP0TAfGJx
kDfDg0sQ4qRglu7bnBdY/yeZDrEqsSBbk0AjGh5vxXV6U9swgbeVFpmLNaqOdXHw6iMKWd4xhSsR
wi4nVbkUfQERXnuM0fHm8J7hOQsYTAT3y9a7XNUzuJG7LCOF/ZA7Z0Uy/IaJ9ZDZ+Hd4wUo4sa51
nZbA14iPaXppmw9eCwbB0zsmgcQuim8B1bipxMniNLWduc6IAhxRlGeHXhbQ4gdFPK2AHvwrgc/z
Shk0xajKZkCPGKdu/Ol7V+4uTIMyXwsQ4ic260AoreQZQduK6jLKAA7b3w/8NmcphNIJw3tZbxsx
VVKiOBcboDoZY9rm+OAzQ3E1IG+4VNfrkxZFR1mMz8+mk+r5rNp/20DJ/ozP5V+tf5cuZs0iHNP8
C5Cxzm7UJ199gFfst5ZSN4A0mjh92tEyIyz/avZn1r9Hia/GF+6CGT533isNPn8J4vEF83iHAlyN
Lyy/PtPGdhN4w+6ExrfH91wFqDzj1xlenrjO1qsfx80UVy78SDZdvve76Yew+NejC4tjVG03jtGM
o//NYAdD1hd4y0ZfDy+sjcmUpotzlqFM71TRA6uQuv9+f/m3rBycbDQdRuiFs8Kv1wfc4OU0tUDP
ebnpN6/O01AGc8cklxmPb4o2CLBwKC9nm7rJOeS1Ovc9eBJIFKO01/rYO5ckv0z1p8bzQEm+u9SX
b8uVOCHc2tndzJAMyoiW/mVnvtZ/ur9oW/uCUAZHU4DZD0HX9aKlSjdZ/UgTktuHsT0v2XmQ3T4S
EWItjtqAQK13eMav+q7VX2j8z+z9uj+LLcPHGVZQKQvY200HqKpRMqtkeAIBjIsHb97tj+KiMObP
+ILhK4AgjwwL41PvcxaBePk/qvqPnUuCe7JZ8IW8Mq8I3btxn1Q5WKpD9mz1/+MkhNtHYc3o6D0m
MQ/BlPt19MliZ6kXsKWFV0v19hC7moTmpEtfZEVOoiZg8yFOLvFy0uJ33ERILSLcjSAQ72a+Xqqk
cHRl0uucGNbZDEtTMjxfClHJr4cXTG1Jva7VHQxf1j8y65T/7vJjpJ3T5Pvecwt6ozdmVsRCkdsS
tC9hXlGOCyIbeQ3Aie+po8Ra3e4GWFAA4gdmE1WJuLnX64RTOzuJ2xck1eExpd9of+zUx7mQEbLd
6jhcDnBO2TwGAedPUBDTafpJ5RxK4Ef2a1Tn7qblAAnvtQBBNyaTVUZdQQDajPt2gWr13QhjPBIt
3hsNQV00XxOXKtPcsV+SsiRPrPmrm1537zS8MmSakKcG3ZRYMahUdmd1blKQ/GJ9TGWJrFvLgdQM
6nLxDkVhIljM1ts86145t3HaEAU9PuZPbr8/jLEWIFxD9Tg5k91DgJsdaHeYh+P95dk4p6sJCIpQ
KbOjLg3Gr5pvs/U4lQEqxzLr834pgMLxfpDI9yH2vV6mNJt7UKNlLYEVby6j8dDFl7y53BeytRdw
zpBy54XwN6TLTadFmodCO2L903pfTP2v+8Pzb1ybJtTVXQ0v7MQwpWo9a3ZDmmIMahqUw8GNZK2n
t+bAAdKoDQGcHCja9UKVTWtZWZo3pM6fiK5IsjNbU7genR+GqyuitJfCtnKM3luPXdqgx1vjd5ME
g7IxBYQa8PF4TfM6YOGGsBQWOQ6yr8RUX5qKyHj2ZMMLN4SCSlR0rcLwETa6ITJ921gieMtvBPAc
wyTmc1taVX0Mwi+Sz6U/G2BdC5VyvzZwx1IDBJ63ORTr+FzFrvIC2EeiN8/L8kmphnM61Bd1opJL
aGutrgUJ++2UmaugEAkAiyDNe7+aZbfcxmoBUYayfgCOEKU2hM0YQfiLLnYMQBf9u+qcwONnygJl
GwYKeVeEQRGghh0Xi/trZL/zqomUMM+/dtYHLzrS5FzJmqFsrBSuT1hwjuBArYhwXedZnFED3ZnI
YAfl91nW34jbBsF2rIYX1Jpaau55HZAuSNKAUbg+K+lXNfGH5hgF963U5kRQNwjt448xMexqOLUy
Fx2HHnUnIw+KRmJCNsfHZqPXHjq0IzGxNiHG7GqDNSHo3f2jzue0Oez/fA4FRv8FBM0A2lkPHzkW
7YaqB6li/cS6i6wx0NbXIysN9DqKQ9GlUxge4EStLhywW4794+9MlTiv26MD/gPGaISaxHyNGzcG
1WZEpJl9oOMHRRZS39I2IA/+HV9Y+wrdV1vQLiVoa/R6UpKv9v54MU/QgP0ONWWIiHrCMZ0qrzGc
CKsP8+V/HBJZ+v7Wu+fjoxgLJ4eXPgrOhlqqhZm2PP/dP9rjB1c7GKYfeYf01/5TBEEooUW0BlaW
b9TVPacYidHNLebRPOej66fD7hpg7DA48PDDg2ag6loLqNHlnTXajHrBLjm6KITITIkeb5k93gAU
ngw3rWL6KqaaS92excTTAsMp/dHPAZyWEkfzFRcNE2gbEYSAE44yP2EiDSjC9XnpIQbtToyLNZ1M
7bnIiD0AHhJE3Tusx7U48QDYbZIlDo2JUQRNcVB2d7rBvsD/QxwcQHYkz4Tx0bFhnnIHF15tf+/H
T8y87D9YCDnAuQTbDEK9wnLZempltdUmBHznrvrExv1xcDwkUPWCtu9vvU+EC3WYG6dBm1+Y1/6y
5A/Ow+7vhzaAywQgc3DDixSRpWYC4AL4D1HcS5ycZW/FjWsOVw4uB0A6EUsWKRxZbjQTrqWYaFVY
tGCcP8bawctf2+k8yZpybdgSyIIVR/IVsDixDH/WlSRPPCsmC3qMZqci/6A2FzN03uEZrOQInoEy
aLEZcR/K8F6WJmjKn/e3RDYPwVYVqVFzyhbseHp09EtnB7QKxt/efuwRzhROLWfO4ZBqYR5WBXYh
NB0A1W+GdpdW48uq87YmAveMQ0VQHIGue2ubiOZJVBlpkZDad+an1Hsy20NWf5W8LraOGMiegAvH
m5uT2q6lNJNnTouKIozR/pU6x7gMjPzgVb5eBLOsTn/jPodFxDMAlS8IsIhwrQFFQ97Qx8gwK4/K
0XUlyrhxnaPVPKc7BW0LFFLYkVbv247ZZkwctElOej/WA2M/hIQ7OpyOBI1F0KBEuNFjzx7jovQQ
vdH0IPZzR5PcUxtrtBIgPDE8BB2tUXVTMllqEM+HenzHLkACCADANOioQKOvd3xp4kipYzMlXVb5
ilr5v+4r4NYMcGzhriEDfIvsLGAwvbioAFRIY79m51ndTV/kIc7PYfRwSIAVEjcB2F67Vjiq0HAu
FMwzMg6prRnAVcbNx5P8CM2uV8iu2nhsFKtEfqo/T4lySfajazno8o8EfS3BmZthGRxIKGqfqk+D
ed6/B8Ds4rkNSA2ImIVj2oCttTTcqAT/gu63yqGQeYQbuoa7AkFrUKu98Z+uJzAUY2VZkYNwbPMc
dd6xNOKTS/d7NygCxJueVxyAD0BQ6CWfrTKK3Jxo5cn0fCnj5sY+Y2hOAAC0FgK+wj4bg7GMCCkX
/0fadS1ZiivbL1IECCdeYbtyu6BNTU+/EO0G7z1ff5fqxDmzEcQmqBszXf1Q0UrkMlOZK1c6Q3ea
XLnbr49mw3PxN15zKaNkNZfCxCH157aw0BRt2s1jwDttcO4TpIrgqomZ1HhAjVvDzMRBZW9hbbYG
X3GaZ8MLxzRQm6ai6BftlNElTA4Se6lR67b1iFw5S+A94Q3qULQCG8QN4c068Rr1Rmlo7BTBQUoe
+grFBR84Sbw2Ao9IdF0Gk+5chASebbWXjRgo7dB49pONhNTaQYKfhnJMTlcN0zAfnrCoRZARRUNl
0VrDNQZY+P59XtsIjrnjtfqABolFC51qZmpVJKkTds/qeMy0cxd8g2vzASkwn9B6ID1Df8v5NGTJ
m2gReThNI6oW3iYQb0yktmr160fkwFajFRtATiKrcRKMyEn5WuKYw2dl+OQrllTZNN6YzQpSEqYB
ZatI5vAaBtFM1IlM8h5AG6etTmFpASsxoWaJncMY5W9WR91EvzQfCBEio47kC++jBho84Sigl2Pb
K1MOiBix43NOj/eXbu2kIZgKPDee42gYJKgsM1H9mup4KIOcw0qLl7Le/yLjDZ6BxeS5HSS052eg
yZshYgogbjR7Sru/jN1EzdBYWBk4B7DdS+YV1o2TP5g8JNI9tGBrys/pfnAPRMDmQW9g2xGwmE+h
I0mksbBAzKs9wGyQ3e0f+BT+HV+EQeeD10nGlIaOXPfW6F2m5pOym1QMMgAC5CX2PFhhCtug0yAB
KwS2QTPDS2EFU/CBfcblAyIDdAdoRi94gQrtolalgJOSBsU9F7Xb8EBW3hW86prBC3kveRR0CeJe
lHhNGTrd9Jy+oRNvV1uScqzYs26c9t8JvMJAOI3OkToc//l++4j+d30NRI5WxfaAlKRXbkxm7daB
RR5HCW4tAKCCI9IXbSR3Ki9jyR6aaxH9P4cX1sqsSBSGfHiSfh/DH96Wv7xmYGFZeTYY1aFQTfMF
6qUsUVq5wp1jh1Cz084OtqawFIG154zBIG1Aey4xBeNTT+vHFmpv8h5L8pDp1tBv6HPuBsxDaxCB
tDbghoD3gId7PovMj4quK1q8jPSngtpNjmaI50A/aPvRezNB4st+VAIpAIoM91s79uytHH7fP6+r
a/XvRES75I8my0Drg7utXwLgG8EdoBzui+A7ulgr1KWhNBCUewtmqCFq1I5lSQi/sLB780exVbq0
KgBXAryK4C9dRIsCr0MOfQCKIWptklse27gSq2t0M77gsBGpiUaASEKnZbbff0Jmcn9kEEVj8AZx
ZPEUxjNgfpzqIMXajQZmEOrH3DsUKKDYvwk8Zg6qbl5uKqaOijBp0hIcVM4Xc/oaGW/3R+cWQNxi
6G6gYaBjQcQuXAfP6IrAbyaU7lk5uYy9bWj2sPWEWdtmlOLiHQ/qHQ1dBOeLlMOX0YZsCJxS/tY8
tePv+3NYGx5JQqQ84ZLDTRPm0I6sK0sPoYI8O6DJy1a51dohApAOhZkAOMLbEIxoPiSkBOcRavnJ
pYwji6FlZ7+bAwz1ErdCuNq6eb2MRhXGXgohKC5lp2HrcbS2RABoAikOZCNv7zYfvkjAe9A0OjpB
jX/Bo/S+3t+BpZmmqF/93/CiG5DIgapNAYYfw8dyePS0k6GduuKohL+ycCPUuLYdyHMCjMGB19j2
+VQCKoFOy0OJT2X8UtXvZvtH290PBzvN/W5cCbxhYKnnIuSE0CDSAlA3KKeoO2yx4S43A8MDnQR+
JdighR9QJKMyjloyXSvwEuXyP4r3+f52rApAwSbvB8W7dgpeWQFYulbE0XTNB1s3PwVkP74KtWlI
tCBMysvURK03lmah56wNX0EraxHQygVb7S2WZhrDovcdYk/IiICTYL4F1POLOB+n4JX2B7Duxtpx
AvEL+iNvZW9X1ooTIPEmaQB9oNPVXJDMRqX321G5FgnIWdL8sd3tIoOTBX4qcI2ITODEzgXQMotj
f/SNa/Ysa69ZslHss/b9t8ML1yHtyRDWCtGvTfeYJJds2PCXltdt/vmi9kMDE9mY8Pm0OGXdb2L+
U+9uiQMJnAEUIV0YOPBcz1fI0zvgY6dYvxrGp/ihqjZWSJgBiEwQEEKYGpEtvIFQijMfvsyNZqJ6
01/RaNsCy9ZhmPyjqv3edefepaDVKFwAzpIOnpm5FBVtFZVaL/qrGhrW9ObVdCN4szaNWwHCjdDH
slU7CgHSWwAkjIqU8FZDE+HSLeYgHFUEYsckmSDCv0hg0iS/7clD8P3n/ZUSXI7/SEHixsSDFM9T
MduZSQ3z8hZSps4i5nmwGv2kb63Wu467cWzepSDDguADGGwQgRB2XW9YVcZy2l2z+lKzU4hK1u7S
B4FlJE+xdh7Mt3Enf+FCJLeSNzY8JEVaKH7eXccXJT/2O4nOFsMLNrxX26ikLO6ute8202u8U6m/
j48IKg87IVmP0qP55xdg6pCDNm2vBWusoDi0ys6o1n8kcLvKPR3svnCEp9gYgRKI22ttJcwAzxbZ
p6z+I4DnOWFaYf5EqE/Te3VKDam7pvTR6x5i89Rk5/unV9C3CxGCsmorQIyiVu6uTf3YjZedZKcY
Hmg6RPxgKeBQLdCyQ0ZCOWuG4Vo0j1F4YtNp7+cDNw4lCPA7ks2KJm4yoAwmbvh49X8UyoXtrHnk
n4+2Y8DrgTh6pT66pcjJJ2NbXyv67IXP4cbXLxUUog+AKvGCOMRkdUFBlaPWNUXS19cpOISGjfNT
a7Zfv0TNvkJsPg9EXTnuEFXSUOnCLndmFQLuUZVXz220F7YV6ef/fK6c0JLyPTyKOaA+QLgIY9b2
dIrK8hqSY18+dd2P2rC0/rh3r+F04KKhFhtux4LJMxmmviRZIl0L+aB+7eTdN4HnYIEIhMrAfROd
QKK2aKOepPrLyL5V7NtWy/nlReM97cE2gmwLwuAiaCjNcrlHcxztRSXmdznP/wq6jfVZ7gLqvHAH
UEIIepZFtCmkNetYO44v6QSe1tcufYiUJ7XZcD+W84AUJAdhhCBCEt8rpdGVhc+y8SUqXZT5bRm6
tUkAbAPfEolsoBaEt7US0dQYfGV4kYfPjJ6yygKtYL9fseLpfiNFOLCkDOIxl+jwIuX/ROBZyp+k
LQKYpX8zFyHc7YGyQYspRMQmEAs8RUj6jQTbUn1wEahlQWTu3S+YW7gmVj25SSHCqAtLjw9t8KNs
7LqyUKB9/+qt7AqedhyzjIQkMAz8S25cgSTPK7UtAKb0walRo7uaCilZUNnesMVxtzIpXHF4nDgB
FCVTgqhWTgJFAwvqS+BZHqIT/oF17hi9dtnp/pxWNmgmSPA/wOOlGY0yDbgul5z8QW1WsLMpANQu
Z1b571zgrs+XDRDmDlzimEs42lP0pShP5dZ1vD8LBKPmIgqwQA8F8MAvcXqcunNOvktb2n1x42UV
GVyQGCEehResuPltp029XurR65g+Gadi2jjFK8NjZPTRQSEKci8i1pvERtAqhOHxnfzt6W9bbOiL
BeJIBgQCURAE8hxY2fkCSaOSsFYK81fJrQcblXH+FqnxqgRcC8Ts8CpDWHAuoYp8TwlkP38dhlP2
e2j/6MzdeVTh9wOOATIZ4MSW6dNY0wleaA15DZPHiD1S72u7VeG32IW5CLHGIoGjrKlVz5lQT312
irfyzgsNgvEBx4aeQgAKqkRYpLhK1LEeJTSv8F+nhy/ek7L1Ll6bAQcP4aTykmoR9VEkYRt3Cbil
6XdWWNnx/hZsjS44mpViTjnJMbqeJzaNELxpN+7BQvFhhTjClHtQCEeJvNJNqvSw3iCkl9PXvH9I
UTg1PBf9gW4BiBbnlQtCdJlzkcBfEGNRIN5uqJEM5us42aDzQJqF7ISBwmVGe0kgZpFdQ3wW5ml+
JdDKNSaK5JmvRSVZlB3Dttz7NALCTUXGC0U0mAO6Wc0lkDYhkV932qtf/tP5B785mOWf3Vs+EyGq
1iJplMGECO25ZokVDjtJN/kqAUoAs4DSI0SbxbJOL5181hJNe4UF8rtDpVmavtfIcSCgjt7JaHUA
f030zLU+psngoeeKxqxc6uzSQCford7GKweKk5XDMQfFACLMwt1upEzpEG5k2AubSLYaWuqn/VsB
BQ7fHBFNTvM1323Ja6TO8CbQeqL9U3dqturNV7QTAMuc0RPQRlw/4bxO5eiNcqIZryWzO8RUmmte
HujWa3LlhvOGoujFzIMGC3JSow4Ici8Ze23f8qk46LptlKB0yw7RR5brRhCf7o27FhWa3rV9yl4n
1UbUY2D7leFsIsJ2BJVed2GD8b+1Y26Nfm7d3+61AwUQLhgawRsHZSjcPFlFazo/5p2C6oOUfvK/
NdkHVoi/xZBy4V2/RbepLtsaVkQ2Xusuu0xKczL1w/05rBgMTlsOiknuNUGpz/eAxkFI09hkr4Wf
n5T6h+ezjVValfBePYr3KvpzCBLMWh99WQOLMjLzFqmsCcjiD8zhRgKdzwEpFyOp/B5zSO06tMoP
KCfcZ24i4FwuOlkGAIXFqTex11h6GLo/VXihOzEq7yqWlylCzyJujsbZ8xnoetNGmgZbR8aTpDrj
lmf2nu6YhT6gYDndMBAYgMIsOJmkAmSuNKjN1yy1K9nuQZ+sPpSjHaufEZov/5byU6FYTWhL9Djt
DutAOKSjQJIiBoa/5rMLAs9raET012B4qr8qzT7CkvfFux1e2H7JS6opCjC8WsbWScOPvcfrPYvE
Ka0l3ERRq1ej1oyGgQY5sRVpD3RnGRU+H8OjfxMWCG3TF2iMSJkoLf1Rf53MxoqSwIp/7/9+xEKA
kkD7Zs6vM1/+yIMHMmqonjMsdDS1ACj7wAK9t8N7b1GA1O1cQDEmRY2Oyt6rlxyV+CXeWQfLV4iD
DN6DglCCIg8AECxhh/oX77VNPzErSz/tXh8Aw3jPQyhygD+F49lPU91mNCavXX0wXrStVN5S/+Hr
8ZLgrUwRJBfxxSiCoBMAQ+QVmH6Lt4MuN1KdSzMEAXjYQTO9o5gFvwatj8rIl9E6qCtedIbUtm+V
4+47BoQ9AoNYH4RVFqHTqM3KGqUE5HUYr1F0KTeO6NKxwfCwPoikIQwBLTs/QdpIQMQQon2DJL+O
rR19b/unTWI0AS7xfoxAWQHMEPwnjiqeC1F62YzqokaLpexcBi8ys2LTOqtaYEk7mx9zUTizsNwI
aAO9Is6n6pHSDtjg4e1iTc21Tb/tPrKz8YWpJEadGqOO8afcQnIt3SrRXzmzKGkHqIcjh5aY+Loa
+6rzmfqqe+C3finc3Z+PCApiNKhuR+GwiIivVT0bhgYvCtqllmXUWxnVtc/n3PegasapMsRiMiVD
r5YaKvE1ra3mkv76wNffjM6l37itVVWbSttg9KL8ktErA/36fQGLCw3cApx7JOehMpahpo7Eftwm
VeImwNVng+FqI8ot+508jQhzoJYTGWGwfyOpA6qQ+TwCEtWSEZHcbeizTJ5N5/4sFpsgDC9490Uc
tllY+oVbWn10MJrD/eHXFun260WXKcprQhHrcNn3vKR21AF0szcdJcxAyCxHWpW0Op/BFB5JfVL+
nwsk6O0+UqsU5KGF20oXcpW3+jbzfz5z+fD1gKHDt0C8Dx6fsEBSLwcdaqcKtyHTOU8fh/5UpN+i
/FM2XDR6Bg31+f6OLJQ4LCgyIjhJiG+hWY4wn6Gacq9sh8zNzFP0GYb6T7b1olvZdLQSBNUalAaU
rAhiqNM4i8AxlbmjmiJIeqkSVG6nG9dv5eAqPN6EXC1Q0YsU2AgKF0XvgsIdNQuezcEY8+P9lVqV
gDIEvBsp2MZFh5h4rNeVoMxdzTv55E9vbID1tsYXHLKoUOMmG/LcVWPFosOfeNq4fGsC0D0QgDoU
ycCpFFRHi27XeSuRyDUUG/GgZMvlXttnfoh4i2WglEX7GcaSTLJ6ilxkpYAoIORYKnu9JpxW9GAF
UxnAKrgdwvUICz2UDDS/dBv/aCKYjLLjnbQVXMHC2UB+iCOVQcUlaMCyY+ZUdVLs1tkxUi6TbqFU
yvu5/ywht4a25ijD47p8rsVBWCFnmhwlLtWQhUJ9wMatXttqqAlYCh6HQHvK+fiR0Q2JAhMNI9Q+
/0lrea9nqXAEOk9kcxGYwnz8QFa8Xiqq1E2DB++zMe6/CqBA48927DMHHM6Hz0dtquWSJK7hf+1j
z1KKnU2P+C4DPgMSVgAwVnwlsyikkARZ5oalrbVv+rj3eTIfXySZLNJwTL0O46vm0QS/yv79vf18
sV23b8aeJo0Y3nhCDK6JNjQFv0aCFeIJWVQScfTwglOlHhO/CuIicScdzPRF+6Aor7gRlRY+SGT3
UwtLdStMOKusT8COauaJO8pPLLMU+vn+XVuxcIAs8KmAfxovRmF8NU4HHcRGCdcZeVxbbZRbqXzI
T/fFrFw5LoDTQAK9sEDWR2qGFZPzygW1Spodq/wD9gd5cgTbgQbDsRUby6RGVDEjz0tXKV4l1dKy
jXVa2XTAhXiFPKAkUILC8yTMTSWOG1q4Gj2knz4Nb9Vw2KqLWlskaA0EqOHhIHwpXGwjk9UyGiBj
SAu7xZ+9bxQ8TVDnCMYk1CIui2TGGguXSVHljkFij4dh/MgEePcjXsnCwEEjHCaJQGtoQ1C5L7FR
HhL82X+KkLWB5cGVWJZ/JHJuGn1aYYHApNI2wUmRH+5LWLkOeL39K0FQ3Y1RyhUD24I7+YnlG/SA
9PKRdD/z3SFk7AVvsw3Yqg5QuhjBCsJprMZBLV3/RxlczOID9w1OJWwnCMPAVcCP882DziCdL426
Xrp1/jaWNjW23Jm1s3orQNjqqI+LNlAgQE3PsnT29mKd4L0gBKShRh5KFrnG+fezpJhoT/rCVVq7
MKxhqypg5fNn4wtXTRnq0ZMDjD9WltRb8tf7x2jF2ZsNz8XfLH/eTjSvCI6RUV0IszzEG3Zj8vgK
od8yAOkoh0ICbS5CBv2wHlJWuFH8PF3aLcrs1RncDC/sry6VAW11HcPXoKmSjrV87Kt447at7sKN
EOF5JetpN6DMqHCz9MTgsF7u78LG8CJTKXyYvkwio3D1zI7z7cLrtfHxqEJ6FApbWwSJhypgiFJG
hWs2xzK36G6sHLYYQyOMgecnkAPCFodp2qWpz3I3RQ+lv4vaijcc7bVNxjtBR+8pBBFBTTA/Q1oX
l52vD7nb96lVnlvv0W83nNUtEcI5CstcLkgDEWZILP3R/xIVO8n6uLeKVAAnfsF/MJvCZavknnhK
p2VuOhyKyvJla/8xwi3j7d9RKQamg/kq1V4Ygp8iTl2PfAq1B2+LH3vF5sAIIKCB+Bgy+UzYBSXt
azOs9dSVpnOTFFYb5FaVnH/fn8XaRgDbQtHHAe8GGOn5LPS2kIgskcyVqEtKdOnEhdiyOlsyhJ1I
ZdolPXoSudW31LhW6aEr9z+t0CuLe3qcAxrZh/ksIlAAyXqLENkwvPXdVdlYJL7UgmsPQmPoVB7v
Wb6gC3SylckU564iH1KkpoOTFJwVlCzLx927gUgAZoBHFp7RYiFrlfuZRxQjduPmVxIdS/kUGxtz
WdkMnCXOgs+jAov+WT7VC38K/MRFq9GJHJTgVer/3J/FynIBto26Ot5rbJkHSmia1WZMY3ccv0Qd
4C1WhrLW+zJWbgecJE6jjBwyAzPEfMfrSI2TMGgQ1CjPErGuA7H2Eh5wDYJsLiIzvBM2mG+FG5hP
iaGUCWSkRX28Slm1sdv83M+PFZJA7x20gPziZCnzOWg5KtM7dF52vbPXIvSz24xyzkpwc0CJ876g
grPUBSQLm16J3AlgisdqK96wPEjI40L1AfSF1M8i0R53o2eafRS7Kj3HDN7wUd8qJlkRgYE5kQLC
PRAmbHI/MGWsAjN0Q3qSpw6Ef/SgbvUKX9mFmRD++xunzOcRyghN8dz0h8rAXRjtTuqCWBrVhyCc
AGoXIRrBnUFApa3DhELAG62/kvDz/Zuw9v3wKnEbsAd4QwuniNGu0ZEXCGGHYlu/UKT67gtY2wWO
w+JUdthv8aqxOsy0PGShi4ebIR2M/NrX9n0Rq3O4EcE/4WYPqqHyJb80sNHxhSpXbb/LB0eJV3kg
RqmBH1bYglpTOq9MPWxBdkyrQ7Txgl4qPAZUH4w1D/0sOT98paagNGEELDUXqj9R9tkE0ffwZCi7
328QxC0Ed+8B0RDWCYiPxuR6zw2+5OAI+7l/F25HF6xoYqILNZrKBXBc7Tx7hm9/f/yVg4QAMTwN
/jbhvT/mu+zratn3FfVdyXweyEuKiIO5sRPrInjrQ1RGwLoJlzlgemkkiu67oXaq08dJeSTexixW
ziqQoQik84gVLoVgFRoWRLESs8BlXWgPf01hsHEZVudwI0C40KQaJxXNFAK3mJ7l+Dks4JXtfkcj
mIRQDIKIyD3AvZzvRCv1nizVBXTGVB77RrbS8sv9vV5dJZRdA4QFt2mREZi0XCFRpkJptOfsc9xc
9g8PlAbP6XKoiRgqRt+0JspyErhecq7oZdxHxAfLj3w6nli4YXhEwwDN12f0kzidCgxfm9f+q1d+
4JSCdtvg2RK4lWIJRBTkrJjAkweNWlixElj+3+UHVCrvdC3x5wmiuCIYh7K2l+OMJq4UXwzVNnZ2
s3hfIs6EyMvewb4oWgVQF2eIqHepW42nidohewBJnbqTUfA/UnidHpjewOAj3udOUrMs9aXEjZSD
UdmNaXn5j7EZNkzc2mlFLSwnjYevsWhvEE+V3+hNlrpyfTavTfKB43Q7vHCjU8/wtHbAfneybvXA
nbZ/3b8OS28YEBMkKdFjB4R4C2BXoU9+0w1p5irsTOOjHJyoeVZ20uy8bwZv7QuFwdWrmGFSlS4K
QNmLVUrsRPsHtXQf2AZu3EAFiyTZMoXVIepTanHitvJD6D9pu2EIPPqsI/eGGDQcbuFWG1MQylOq
JW7oefZY+Ha/lQddO0e3Evjvb/yY0a+zALR+SJuYFioUGm2//ccMkE+HS8/Ld4TxNa9mIGtFjm9i
L8mhHT5gFoChQJ4bFUHASgtmgabjNIVTijQuqjyVQ5DujvqAGBQ14ZoCpQeMqfAiAQWYnyY5xkf8
k/bn+jf9iL7gvVxgm3nBqgig1IOkYJE5IO1mWkVwjvNToFv1/kwi5oFQA6eEQnMB8SABW9kTViK5
Z5JvscPyD9xm/uKE3uNobLFYZ8galupjjWVSbDpc1N7qtWM57Y6ZYBLg5cJa8R5pog/gK3mj0zJN
XDY8yOEl2fBi1lQSlDaIALBSaI0iXDavKOo2CTF8k9qT9hAlVpdepuwjUjhfLtLeOFVi+Ip4oRnG
BjAB8WjnKNWfLPT5Dbb00opHBkJCRH5QUg/suk7n19of1FBLGQIapXKepisxr+FWQe+K5lAlqA5O
/iujZlxYrqJpkwzN02M3SdDWvBs31mlreEFxgMmviKmH4acQ5SGP5X4cDqKHKPKDeWCojBQTS00X
jEmmppHbACYz2tlGKd7a598OLxjQFljWetAxvJ8ek+jrYOzsIMJNG8A9YJqXcd9QeCQsv0zzgqlh
FLoTUm/TVdm//JzzROHPEmBBxbxVN6EdZNbSwaXVif0d7my0zL8e1wzvKgQaeOhQ+HrTbOhYdm3n
VrnV5id1CwS1cv5n4wunp0YQTFP5+Cz96ZPDIB0N//d9D2Zlh+HFI1SFognExESGt9Bs+wQ5AXSJ
rj5rZ7n7cn94fkCEUNtseMHytK2keqmB4cfESuNzhOpEsMRoNpqKlbshy9gN0MnyTiiIGS648AiL
IyoVfusGQWaF6q/p7f5c1pbqZnxxqYqMdOrgJ63bOLV8iLcQ3WubfTu8sFS9UqSx3+DzFe0hjJ6m
4bEuN/yAFdsA1CTebmj9CZ9eDKzW9SA1Bqpe3VB+TEM7US45uPD2v4DAcYNyAdQnwt9bvBFNBZXB
xDdr7LlhlXlphbtrtJGgv5UgLBUwGblZcglBYUUN6LoPe3eaM6/xoBIFYRIM9dzukMwocymitRu+
gRBhyH/cH3650xieAw5QL8PhAMLn0zKpukKKGpdGFzW0UUe9H1OHMBXqHfCkAlkgrJoQLOmiZsTT
pySOfja70EpRy3l/DovLwAWAqJGTIeAdKjp8hedL6C4We07ynPs23U1WIAzPT/KNQ1+WWTp2GoYH
kyLCuFZEfvva3ji9IENYo7oNtbjxIs/xWsUCObTV073mBxIQiEGpK9xWzlc2n4Wp1D5R/NZ08vGH
x45psFWGsDhJEMBDMTzEzbPewknKFDKAOyw3HVV+kaXcLvFC7HcHZSAEpOxoOI5CEwQ2hNugTDIa
zndB4B7U+pdS/7p/kBY6CYYHoVuOuOZFWGJWvQ8jnSKj4bsj9e0Q7ipI3KTxJTS2ihFW1goTQHEX
6HABWBL5etAopMedgCCqnbTuWrU/m24jOrYmQsFS4SVEEQ0QU9+TShplLAPfTdCORL+iPXvcne4v
15oIoFmBQuAMJEhWzo+UMuSxPsohZuEd9R9efNL+fEAASr0QBQBn3IKGNe0zjeYlIU4gX+PkCUqw
3rp4/MDMnAJsOVIC/xMheJUTm94LEn03Ne08fiy6q5k81oqloncg6AW2XkQrqgri+JORd1kErel8
yTKFDRQTIk5q5SVqzIdkr7nAfFDKzq8GHCi84ucCqEcqFM7XEJD/lotf435Vi3A3P1J4lIKNWvAy
tVhKGllPiKPyHhVybmnRxrldWyH4sFDjHLwE/oL5BOomn1gZYQJKcDTAi7uzpxSMHBboZnxhB+pu
ClCG0hDH9J+N2jLKr/fP7Nb3i5ei0EiTox+ak/YHswPDJfv7voD3tuXikb2dgXBkK682m5pLCJkt
p5YcWtEb+aW45Jf8/qcjB6Ja1T9KYY2h5SmXLepfvgWLDwBMBM3Y4KYvEAokBJ9t6HUExuoIuCjY
puQtHqgVTQygLkJQiH4gFCua9CHoPT0ZQs9JE8ugx4Cd8s6ejI3wx5oUJEwVXqbNUzl8L28suz7V
EkXnCtjE6VKwS6n/TH8pOzn6+YHDWeYcQbjycOSEA+fJYMfLQ9l0SuURJD4m3Qgsr04CJQs4EsBZ
4GLOJxFFlTqZ2oRJfJ2UxMrVH6FkbVXdrpxqXiDJYZe8Na+YSSB5J0egTvAc1FXJ34t4Yw6rw0Ml
QqnAtGuik6uRIsnyGu4Pi590R473Bn2xBUg/IUOOrCOcaGm+RI3vZVMZ9R50ykHS7Jgc7l/J1c9/
792JHC+6pQmxISnXSVhrzHOkJrbyILV2Q2p5RllCbNSEXuf+1XwCWdQ3ShviOoxHWXlg+cZbbO37
b4cXjqhhxsFUyBi+vkrd5yrYWP4VfTH7ekFhBV5WoyDf95wwO3vKwWvtzS7bqyJ4n0AwkQPIJroi
Zp0pmd8ZJsgkDoxcOnao1f0uOoI2/4oQZpE1TdXUNUQEwblX7HALS7h2j+FG4Xah5AKEWYL/nMZ6
NAxd5zk9MNM+fJBTNX0vt3jjVqUgPYTUL69AF3H4SpSamSGVnkNaO3hNVav+nG7xy65uBifH1cE3
BVH89zdqNYrrIQao0XSa0GrHM5lshWz4IVypCSYInby5Ywt85bInEHKCckQihcEE/UxQ60StwrML
FIf35Ya5Xbsbt5KEbaG+1OtdD0kdPcjMrvY/y2YTEVRH3Fc6aYDmdiL2oy+/7Q46QnGY7w9jXAzA
joRDS+IEdtzTmdPHlo9OYruh5sL43L2+2equISD0IBhfzr55WWqF0Za/tnaY/p0BEjpzCaB68Pu+
YMzR86uinzXvKHkfuNnvXDQMRW0w1/wI3EyiqnNEo6aIOVr72ANk6532mwcUdPDmJ3ADEP6djx96
KrzyLmZOnD5G8UO8FaBYPaLA+SE5DsJDALTm4/uEKEkAhIQzGA9VtJ8umu8xilF4Cx0eXxFuADH8
qI7qxHQM1lrXptjZw5Q7SNhW7uzrgGctuiWlatOVUoUbJn1H3Wi6Fbhe0Xj4bFTUcGpcBMeF1U9Z
q+qjpxoO6+0qT6/HHD+MrZZPK3uAcC+PfyBhB0ZFYZGkMVLkLpANp7cl/xtLvu8+QsiX8m56PAAC
nof5FidFp5IS2+Qow4nqR2m//4XuSFghQB8ABhLbKQbDMJhZgNhNl4Ivf2ytf+5//nvuRNDXSJzx
6jJ0AOVNqOffPxJS5T0bTKfPzrr/2P5jZE+yegyZVY3H/qc3HovcTowD2dDeK9oDTeOQ4MSjGHx+
Iu6yN8LOKAONOSx7UuOzXj0kyfH+3FZMEXJ1CHkBR4XAlBhB9ZLSG+mgAoY0PVTUHoJDo51RD4Me
APcFrR0xMLnA3qGHBRLOgqM/dY3kdUUVuJTZPUiktY3X0Or4KJdQoacUAOgFNZIxra6SEdA/NX8i
ycHcKsZYuYgglAXUDMVheNGJDBywFZVcdr3ueOiQlcvRgzRMD636nHwgBoKIOVxBrBGQT+JEQq1U
pVxqNKeNdKtoLBO8NLu3AnFO1HBj16FbxCDFoMZtM6H0xIn6p0p5oLtJGZAH5nW3CA0ibI6f8+sS
ljLg80OoOZ1yiMdz3ny+//1cXQjXcTa+sNWRHxdUmzC+1B/z72kdH+sqOjIGlmqztfZ2R+YaHkgS
vL7wRAVVrogTa6geT4BkqI4Kz/aSxef7s1m55Hg38u5xnLF/AUNrgbJTBt9QnYIeQO1WUis0N0z4
yiUHJR4Cw2jggxpT8e6pWqdURt+rDhuAcrca5WIadmBYnXq4P5eVS8g5hXE9wHwJHI5gR2hitIbU
T6ojTa/MeBi2YAxr4/O+uQBOgukU/ZiFk5Vnigz6MsPRS8cjL4m7//M51xFYJsAmAv98PvxQKkaQ
gGTJUcdzeci2KEHXzi1HrADhjjjBIq1K/ZqaYVAyp+6PaXaQHtJvBIQ7tQ0w1wcm8q8kkahBzuhA
8qhizqgdwsIiW1GhtTMLGBRqWHltPfJ684XSJC8dzRE+YR5fRv1E+7+SrcVa3eobEYJv7kdjVKG7
AUMk8pPR/FS3OrevToHzubz3D160GNMDOW6LMGRO5r1M6UOo2tHuWlwoDt4U8r8ihNNKY1kP8wYi
AEbTunNQboDd1kwSsCpw3AB3W0KIUZDB4HZFhtOWVqkd9G8JvJB84yit6Q7Q4aGsHv8DSCxMgowg
eBmkGA4omn8pT6gviQNbVS9Tctl/ZuHCAZqJXAzS6oLViCav1MuR6HhnnBUP4dLDR8aHi/7eEBlQ
q/mZDWI5Jqg8hgFPYZIOylaUa+128xIKtPpA1HeRu4AD2aAMkulw1uzIO9TlqdePqM6l1dNmVHZt
U1Atg1MLJmwkMvjhvnnzlU2GwAI4axy5s6hms/hIyHM12AXdMLVrR4yz/sL0Ib2+DLjQSKpqf2RO
kV9UNIR6CkFes0XvsyIE8TtgQnmMEF6uoE30UPNbtcJVT4KvNHtrjM9N9ra7yAhPS7QMQv6Vp2XA
rTpfMqJXbYScluEMWDKgEjfu4oq6YmDIw40HrtVAWcV8eN8vpYl1le6Mg5WNh1zfCHKurRG8NYZb
yKtPRHJyoNOGvmKt7ugR8G/EUuqTjPLKrY7xXKsKrhXQgTKnicJTCoiE+TSKkuVTVOAQ+/EjSw8M
TQGK2I4Me2SRFXZ2Ne2PXuBNANYLTo0M9j9h71NsWtgYA269cQCnzW5SZizZ7fCCFRma2MgkCcNr
7bfhUTI+7dYpMOi8d5oCDxGk6PPlYlneVaDG0Z3UeDLz62bxwOqpuhmf64Gbe96HdTHWHsZPHqh8
KreaRa0ND4w0p6PihRZiXiTOelVPWqZBZb1Fkmue96/OzfBiiUtfpllPSwwfSbFdhaDU2njzrV0K
1CUCJo0yDiRJhIdAE/jV5BdEcWh6TqZTX15ofdlP/oIzxHHAIN4GghaXYr4J+ZgPVRFUKjccJQgX
tpCbK54Ih9txzmq8wBcJyUCX2inImOIUjR2A4TTUQ8vQN8z4mhBYcehyTmIH73M+ian2Ev5mgmee
Hol6CfyXKN5QgasiwMSHOle8ZKBG5iICP1BLsw80xzftRH+p8mNAT/tPFJ4wcMFNcLgjCD8XMRGf
xl04KI6efkJ2WGv3PwDQ6QqpTt6xSwYh/Xx8k4DgBB0ZFcforNIgR0+TN2bARxAULIrVGLaAtxkG
vnIu4f9I+9Imx21k279yw985l/vy4s5EPJKSalFVU91dvX1h9EqCOwHuv/4dlMfXIsQQnnpmHHbY
1YUkkIlEricbeP6LPoPZyqcu25kfWAZCQZ+FTbVbZA3OG/cbfhj6LaHSgdamCdvJk7rUvGbSo0kP
UB7km7l1eyjhnIIu3I2SKg7Gg6l6ZA3vpu7FkjXJb+0AfZZoJYCrAU9c2IFS6vkMsxA7sB7afXfj
5Fnu2sMkQHUOmv1fUeHW3JhLhzW2mkCe0gB5vruizG+3akEBYSPQQOGaqDyUpp6HgWVGNOsPOv2Z
VI3kYm+d0DkBwfAoxtLo8gYE1DGMH+xZIq8bl5p3NSPBgEvH9dP6hJS6tLRWm/WodB/15T7pHtgg
MW22dnBOQtAbzaA1izVCStX6pXsqSHSzzljtQHhDl75qWsMb9SjtPxnOp9vDmqvVBfvFahttQPxG
j/QP1tSFdmKE/9nnCzfAMPtiRrsgGDDdAbzIhwr8DQnCJEeOEQoUO2RKBBbnepInDsJpjbabw0SG
TsDZJ2o85O5QpwI76XJMEx2bIs2qyYpadlTTU10/MnpHSvc3NBF0HC8RBT7lBaZQ3rSFkyWGFRVG
YE9+o0ou8tZFsBAU4igzgJMTX7ehZVnejsyKyubZ6V6WBRMYbreXuAOJ+BN35tGKsmZE2zXZwFgB
EuY7/ThkkouwyQg+6wbpecRsTEFUzRbzNO0EjKgLf3rbJmGV7STCukkC0TmUY/MQtiZcZRbT1ERx
lRXZ8c4pUa+OR7rMvg/N1+uXYpMZZ3SEraBv06hrVCpG3rgnpg/YjuQ3ykPRS4usHrpFAV4sVtPq
GmnRAb6AxJL4Zv2WByZQrHZ9H1uqD14DR9GH2XFRdayrc6cvDWK/trlv2nfxb3iNMJP+Xl9fS5RT
j1NuOrEZpfMRfykIX+t7j0i4LtuFYFum5mIaHd9FaQfV296RHNIWs2F9I3fLcXIQ8VhvYoL/tqgW
NrF0/mS/76qXtJWQ2NyBC18Fo1TBCtFTqZk9deVMrciK31tPxvj5N9h8trzwRhtWpw7uhOU1zdce
dRm8yebXI7QEFQ5mo4ZrfUDmMnu1ZdYWam/uTXqXySJb2+sjcAb4SBeZL4G/ul01sGShOOaHWkl8
mvz8jeNBWvWv9Tn9My+X6XOlAkoNp4/R409eLfESN+XnbHn+87PlO7XTR2pi+eGjO/uWeigmieLe
ouDACVXRIIcSSbGIkcyMxcsCCW3c+0Y7GE1+6JtGQmSLC+dEBC5n8WwllgEidvXYBvkkMWQ294Cs
oMurSZGiFZZvKicG9khjRYb7Rq+PTA9mc3c7n/n7DPwazLYHrTUjANeBtODoWhF17+2gqX9nB8hz
IUyGSk/McFkvH2sLy2e7sSO1CmfyQurn5WbQYl7VjTIJ5K8R6L3I1RlF73R1k9tR1j243sPtIzP5
+kjLos0SHgNiYustAAfW6IiFR0dtg94Mh5tx7IT1hauw6DRPKh3rW7AvhmdLP/WyEUmXcsRzc3j7
UduGPJdYzlNYk6vlJazJRfVjC1XwdrZjN7etIT1+TkQ4p6UoUWtSgEhGD2UZJLKxepd3bb2+cE4u
aUoj5uurvwb6Lmfvbr0IqGcDcBq8HmAIIHq4ZvNIcqPIls6IOnZP3Lvb32Msj/AC0INQ63wB6cxK
JaVZibBY7IZqNQUVm8Pf2MAZBeFJHpQhHYzEMaL0/YzGe/3+P1teeHDi7q8NZEvmT01QVLISCH7C
a6dkfUSCANWNljnqYhuIjKRB0e41tpuQ4fjqDLd7V6DEg4cI+4DfYgCgmes8rYbSjCzvm3ufajeX
VmF5PiSTZ2IhTYIolRgW1tJ0wHX7XpkwjN7ezgm4I7yWA4gdqph2SLyWlHFfWdGkRkr2UZPFPrcu
Gs9TAwYWxWHIiq9vQj4yJ2PQ6NGY3Fc+q28XJCzLQWbxIHD0g/Xy6tyYiruggMrwh7b1m/H24kUk
d+EP4j3jwN1iOK/FSISmrxVMRGg/fJ9lEFQbupSHU3nfLG9ZEov/OoIx0Hk1AxQn9vUhrIwv3vD+
ZgavSAiPZl2WWWKNIGHtlTIyqGQsz8Y9Q7yZh2rBZZjXgqLgTTAEQ2LLk5LuAIGolIHy1UmfOuN2
jYrEK55k/jQjnSFeg2melTJhwKPCqCff6SXb2BBT1BcCOhA9JPCdRfQ9mH7uZFtleUrHh2bn3Az+
ityqDbcDA/Pg91/g49Naa5ukSCBFU6D2qm+lfXCdzRuSxLv54c/CtuBVjOuLUKh0GAdiFKd0CDIt
yEm4yK7ype+P8qgzEsKbmbdqVbYlSMRFiNHACGlbmMMkq1TdpAI4NgsJYx66FSIMRul1aDXWAP6a
hsQJMrLHDDpNxm+Nx62F9wGdW0jt8csBSsJmKnhrjdkg2d10B9s5qp6PK8i0fUoCx3t0nc8sk4gY
v2iXFIF9hWQT0okX5Q8YPu3EfF4F6wp/0X0PXdRToM/+2O86fR+bsr7zjZPEhEwoF/6OQzAEkcgt
L9dQ+Zmf9CJkJIjHQ7YE9s2IiUjropIROTokd9HzLGhgTLWibZ0pOcB6f2nqiwboTVn/z4Zsr0gI
OqYaa8xZrkGipvuefM/KnTp9v/n6OKqJdwjKHskUMdGoaAOwYt0Jw0qsxyo+DKbqV7J2vs1tnNEQ
TJKyYCzv+gWSXQRV43d1WKm3awEUeHM0cSR7+dS6tRaotJy4KYp5TlP6tqiQ2X83ysJmW1KFIh5e
5c1HCIvI69046yj/xKgmTwl6cq+3d/XwJp5uHiMMsULCBnYJTGg+KXe9E0zdGxC8G/KThQHkw12p
SuyeLWacry+8J2gWHK0xm/OT7YRZ/1ySUFr1skEClSgwTXjJPSLLws0o7d5OYou1J617aLU7s72f
05sjH7ySER4xr7dG3lTgt9l1wASyO3qqP6gqnsVTjJjs9Zux8TKipQ/1QYBb4zVCwkFllNREH+L6
RO+z5Jh5kh3IlheiEjNLk2YigEWn1tejV327/vEbwopDAXgI79uEgSVojqkhdpOXSX1a2K4s/TR/
Sucgu3lEEMrmOMYKHHt4AXi41rJqDbhyaQkY//6DBRiXXHKpt47IQe0Dsu6ckNgGTDO36IiqVaes
DGY7SGW+3oaceufrC1eN1E3NChPrm26QLeFcBrpsvM4WH85JCCc06bVZqLFRnUZEAI27Inso8nAZ
JXnGTSpoyUZDEGq5L0avAJ0pboHiX52WIsj0QGsOee9bzu66TG0eFzoEUAIGpA907Ky5bcdI0E09
uM3KHWp2vHZfM0mga2sjLm4bukJMA0kW4Vpj4BSD48EwkpC8MaeDESzTgWaSao5LsdI1gzceId8F
CFYx8avqXToolGSn2g0Q158HidhentN6fb7Js6gssh5dOlVYX7f8xd17086rblYeIAGnAEeFPI4h
JjYnK6tyxQNmdto5IQOgZXp7yBFchlPwOm8c+KgCs0u7UVH0UpFT6z6S7FBVYV5KgOO2zumchHA3
hkTJ4ZOU5DT0gV4HubVLbndi17sQ5GlGiVxnpNiFzfZduStl8PGSLbiCmnXbBnmXAuv3baDOh8J4
MG9XUnwLEFZ01ZoYcylIk2cMLK60OD0tetjrezcNbZlls7ULB01qQFrAi4EuirXAKvEwzk0HgD13
DNHKOcTvaHa4VXfAajojwe/k2Z1w6DA4eZ6SU42DSu777k653Utbk+C7PCMRpyajCgUJ4nzSUApW
3TltYFuSjWwpj/ONCOzgoxwS+OM4q3jHxrtW3f/GQQH5i3ebwyIXW3IQIp/RBWSgmkC9b7NdUx2k
UO+bWzgjIfDCyNxuYIWenpzOR9WfW91d38Lm+rxfDS4FCsFEj5wpWt52xE5Pie0rasBkZgE/4rU/
CUafrS98v8fjUkOK9XvvOSn9rHp2UTgsqyDdvBRnVARxqhAaJBRh/pNV7PXsMYeOck/XD0q2EUGW
xrmzKS0BJu98clHq7gZe9lCNEiIybghaFrP9tBTp4fQ0zfvY2WUy/SRbX1Cxg4HqMnvi6xuBi3Kz
XPJKSNYXE9gKqTyXOFgf+JnsZyELl8uWF3wVo8scSjMIEwIT7SdbYobLVhfeBz3vDBeaLz113YPV
7gfZjPZNCeIIfojhoX5AfKW7kbnObMzpCahPVnsoyTPp/cr4eF1ON3dxRkUQoWlMnVGn0Em5G1jl
XeyF19ffvGpn6wsixICSVicOKqjYcj9EWXk/yeAQNijACUKOAt4KN5wELrddjmL3KUlOXe23aCZp
DlMniXJtHBLaToFQjw4D6DyxVGEeOmI2aQ9MtDj2PedHq077W48J9VlwelGsjSAEZl4JD1zblsuc
x2pk2Xd2EjjVc9dLOHG5CU4CFr6JxulL+9tOUqMejUqLKj1wEnPXpTJDQEJBTBotbpGx8pUC+ezZ
wSjzILbWB1Qwd4Ywox228fqQcsOgVlanWuSx+25508gATiTrOwITsspW+iUGE5g9+FXoNLcjuSFb
ZCPlhYq/jbJayx4sDZEHLcrNd4R8L+CbXhejzR0AchWZeHT+X+gMjHlBYaeCEzJtFnbxHFiyHspL
rcS7QGGqIsrMs8DCGemkH9R+GlA6bQTtB0UDFG7UyuZPbW0DsSWkqPBIXyLN5N6YDCpTtYigKih5
PwDk5PZzOicg7MJt4mFARYkWOdmRTI+/w+fz5YWngZpWkmOajBYtsT+moQynXnY8wj1ol8EaahXL
K87d0NzXquRN2OQxMC9Q6o8ic0xKWd+zvpmqvOxNLWrMAGPemPfG04767dY2JOmMinBImAuFnkp0
RkdemwHjlYS/bucxUEEwThslWsBWEIy8uluA29C6S+S6VUiSKrzZFEaaBchgKD3GpB1DFbmgK3E7
oiwv0i2Mh/YCdZEhQm/xGf2SUHkI/gBrhv/8zOsxlrkhmjurUYFuaKs5pJosnLFBARcMniHCicCI
EIN8OUpeiKPkBmp3PyXez0Jmw1y+zag7QmUwH0TExUk4I2SvtRo4JEtEMC21e2N/QqXWdS5vUQAI
DLQER8cEWvP6jBqNmu7sEjValCd1YYGzZAFtJKGrjWPiAAQAuMIMEwwAEUVpqhajA2xpFNfP6vxc
/Ly+h63l+V1DjoMDgYjvZrp4U9xrxRJ5RpBMfiFLoGytz/veYVmgPfKiyzMfF3RJLPMMnJwheXZU
iXW0oS4AOoZx8shncXxgZ80CfXFSr4rpHD3qzsd9oCS3qyNg8KEUgr8GKNESTr9vzaWr8m6OursE
vQrp86I/k3R/Mw84NhvYbKJoBJMI1ptA5GRy2mFG4TRQzd5n9OV3lkepKL8IwC4Rz8hMelvJAY9S
lV8q4Lt7t9dk8z4/+AloRuU+g6BN09wdZ5WgCp+iZCE5lJIbwM947Ze7MCvQgAxgFKi7izkT40Ar
RjsnqhOfQIxOVRZePyEZBcFR6EmiM5AALEC807SdSkMmkaNtCkjyIcWH/4tVL0ZsWDVHkopS9gAD
rM6PugzBYuMq4Jj+JsE/4UxjK1WrzmyenaiaPL9U+FU28y/Vy/Wj2rjPKyr8K86oWIWrL3TBRoh6
5xQHXRYe4cJ4wWzg3yEvhgwcgLnX63t2XU3dUDiRlX616wd3OjTkq/mZLrIQ6zYhqA74blBB4s3u
2KSTYagB4KUhO30Xp6GZ7+NvXr+7fmCbbIF+4iPZOFibcLl1z1Jm+F12pFjfCiVg7pscwBm/wRWo
KWSPURgGT0t466Y6KVw2A91Aqf25DZP49gsCtFz00r9iL140FbaLR7RpHgDV6h2s8r7/4SS3WzQY
KgcfF4kmPi5KPCaTDd2Iud5RDzju74RIuHAptphfBt+ETzAD2JW4vD3i8TCnTI/YFMyG7908Jg1V
LxaeUVQ7ITiJuUFrsdWM2mRZYU5RZr1N92b69roQ8V9f3wo+cQ9YsHjmoATFPqeuYY2eJlje+Zj3
R5o+Fbd3LKwpCPfOcvpyKmNjiuI89/vu3SxTTxsc0ADsgop/D/+4gC1QU9chhl7NUUbmoOlsf0iM
+9tP6ZyEoMbLxMUA+xYkDOi+bgmBE+QUsnKq13ncIi9Qz4LNoKQaHBdYndSzoQ/9NEUDuwfqSmX4
VQuMu0OiBI7mW/Out0NbFpveOD14EiqsWKhEwA4Kb3gy0DKnXadGnj4GLuvDUXZ4WxQQobFhICAr
dLGtXMnwxFb1Ehld4ltBF/+4mTkwYmFC8WlXUHhCsK+2MTrVbuI5qsmT2ub+VGf+QG4O6vLWYSwO
PYJQloiNMcaTmwN8ZY4KjDnP6BKUMnW+cUwrCoKMzWxRskEDhdYN3M+9DAju8rWAywg1h9pPXmYm
2jpGbM9mP6c9pgqPvsWOs3KYRt/wJOpwkwxePtwW3lUiqkOgkwIYwMj7qCIvGHIfFP3D3CNiUzD/
Ote3jguISvgfgpfgu3BcAOQjTtYUI3DdPyq572gShnOpES4jnAu8G4CSAZyFWC27sEEbezPrI/LL
TtgT/W586cb6qf0e3L4PWCMO/GHUOF7Ad3V1VhZGM3VRPoSdb7YSfmwdE59TiYsBtuMhXz8fNjxh
fUR9U7Tkafgz0W4eKoT5jij8wtoWFy0xno+iM8+q7HyOTPWp0g7a15tPB33KsG05ciyqfsW7neqA
I2r0KSI185uP1nx7zAyN0EAwBO4mkn8XWBxwOVDAnKhTZJk76oWTDLJr4301YTfxeUU6fGxHeP1a
k1rz5NlDlDie/+zqL6kmcWI2OIzvRskUR9tEEFZ4NXQb9Sc9o0OEiUiLdYzZ+9tZgEcJCUzU+KE+
VXggvLShajHSMepTSD9GnP1nywscpq7RZ/XCxqidwsUJctkFuLTGOSLQ358v6AmVMAQ5Rqzvmvux
8+PqoGkPTbMbbzf7V4TE9oyR1raWmSBksJAWfuGevBmDbfGG39xmAkK8ZBS1Jmg0FYHX2yGPC4SM
QKgOF2YePGW8v86TLaFF5z7ebIS3UCUniJQ15zAKJqQM6vidpj4YUzjcnpXwkGpHcIj/dRlDs6e2
skumq1GF+u2wV2/VG3h60PEGz4LPscD8j7XaQ3VtZjZZ2WGyyaM+P/66fj4XjxyvUOTVLYBsxVsq
YnjWXtGXqIXoIm06MlPzFQy2q1+YrJj64mYLZISr4UxON+gTyBiVFapmjlGkn2/eCHSTw4su8Tag
u359THrSzh6aKClsjt3i3lvLHRvupuLbdSqX+8AQL4gsNCCCLBh0u6aSNgaA3Qu9jFIjAIKNr2g3
V75CjPAEIQ3IS44AqbSmsHhNy9wOFOpf9LG4tfpOWFz4/KxzKzefsXiuP85aOMRvrx/PpTStP154
olFtOeWMaGWkuA/t+9m+KzFAr7m7TuTiSr9uwuU1zh7+LsJ+J7anJBYzyihzHhJ6nNNH25JYTBts
5q8QYh684xG4SmsmsMqrMHkiLSMVRRv+kO2u72BjeZ5LRueVyWGCxH5csphOro1WFfXq3U8MJL++
+gYTVqsLr1xLKZ2wsyqyej81wkS5A/B2KUNX3OACj7SjPg5ozLwWfH1EyYQLVzukiWrt/RAflvgj
ZjFf38jGMa1ICNLUd5hd4tKiiTT3m64faRVeX3/joFbrc/pnYbqho2qj5lh/VJ+K8ZC49zMQP2SD
PzZ3weFakRHHuAMxeTDrRpINSdNEfXfMHL9zJbvgqnNl3fOx4Tbi4nDoUPogpnCUjOWmGttNlNt+
bwdsuas0v8k+KnWwyAJQW7RwZECEQCM87EBBtPDf04a0FVCSLV9rwrHcoQbMQG0NcJmJJGtxYe1g
X4iAAPWFIwni5Vtzp43jWo1V0LLe5WPYDEFS7+P+fpneX5eCC/5wrwidRMgd4fkAxs+aTp9PabwM
SwmEnxDOcHezQhfWFx6mpaljs5qxvpoN4bIovlbfeuFfKSDuCIB39K+IZm2muq012FCIPdu3wymx
7rLYL2RQf5vnhB5IoM1yDE8xgYFy3rHLS6+Ilk9KFgwyDO4LfYJNwAdG5xjKeOADC6KlmqNGvbir
otQ7jO5uZsgwSM5paweI3aCDB2kkNEUKJOy0ZLE+TiCBppXFb2QFPBf6hG/hbH1BkiwzNxNnGKto
oqE7vK2BnUzfM+vuurxuHtTfVF57DM+0VlMto10qoJK3AWvfDu2H2JRcPclGXqN7ZySMzhptZwGJ
9pfm+nl9VPpQl4EhyIgID4jr5LVVzOBGEfvE2GvkTUEDW/32n52W8IYsGBmQemNf8dFOVhaYta/I
gp3bDMGtADjVaznMWoEgYanHVapV0ZgGbh0ok1+r4fVdbEou+gQxiwexwYu48NSps5IPAySXhDnx
E83/jfVfoZLRcwy1LtyMivadPtVpBb0++G9UhNWur89/f/VG8Ztxtr5wM7I47rKG5VXU4OOrw+Tu
43DsHzSJD7B5TGdkBFWrGvFY9wm20Zff4uxoeb+ub2NzfQRPEZzHU4uhZGtO68lsxXrawLJaQqCp
jrKGpU1JQuQDugn+MOzb9fpzvzQ6S3BMwDlDuwEZDrJKBhkF4dIl6kLYrFVVhDai6UdK993NWDZg
NQxCNKUBmBKA6wIPptme+rG2q8izHqYZz5Ck+4afsShKfMgmcpLwiNEMtT6jcdQwRt7CbdOdx4yF
FvGVr8nB+KrrksKVLWafE+I/P1eCJGvGTAchDABJgRey7G4XJmQQEFmG7YEwCGfV2foIhuRaXXnc
lfSb5MUpflxff+vOna/P9e/Z+nlpAzKvimHXIJimBFUZTN4+b980+e9sBLUfyBiiZ/PCH/PsLCnm
ei6jRgk+5rJY1JbE8qpYoAvaOCXRFRuJs2ht2pUwO/T0nQUb2pYwWkZBUH7qMLfW0oBCjoHHgPPq
j258a2CTXwrca8Q2+XhYsWUMaKp1rGhjiTz6Q15+bYZb/VWsjz4CDlCJdBs6xta8tpO+zwu0IUa5
ry8Hy9hfF6Wtq4AwHNCReQP2BVprVw466WA+AWzmvdW/uRnkHl/PNSqCNry8SozRDSXK9HuA2USs
8MvJz2UlsVuff76+cBOUqSmyIoGAopvErXz71kY3JDts9DNC12EYHELLglKtNKqx1B67p1TBYF73
GxpkJFeMf+G50hMpCErPyIBvpiGz8pSPd2rzbHsv9Igx7LdxGcePACC/yCbKqyCvayHy+ngx3KWg
T+xDmTwYyZ99sv/9ffo/yc86+vNz2b/+B//+vW5mSpK0E/71X0/kO61Z/av7H/5r//vH1r/0ry8/
K0oq8Y+sfgML/5tw+LX7uvqXXdWRbj71P+n89ifri+51dXwi/5P/vz/8r5+vq7yfm5///ON73Vcd
Xy0hdfXHv390/+Off/Dw33+fL//vnz1/LfFr/7dnHf1aEMR7/1ztr1/5+ZV1+GXL+wcgDVDdiZ4I
oAjxxcafrz/R9H/gnvHKWBgzGCwMga5q2qX//EPB78A94sDJkDYkcbmpxur+9Wem8Q/+JuK/o5kQ
dqLu/vHXx63Y8ze7/qvqEUgkVcf++Qdn95nMoTAW5ZooM0E/BbBjkFVai8OSxGbuWIN+zF3NJ+ou
IQ82IESCWnum7aNiyjC/BRl/pQerCmWKHJETqdA1vcY0M0tpZ+2IkFyYFV/08jvVskNay9SBoO//
JOQh24CqYLRZWII6KB1KUKaT6MeKufctadD8lQJ+Pzzj9b+P8/z4NqgAbgWpUEAHItInOpvFgJhD
XdbmMZmG8X03x8AbU4kT5gWTheIE/cY3BFIYX4WcOHCERdfZmWhWJQU1j+2IKXiOUywhRu/Fkjdm
gz+Y1AOzBKWWAHK0+Vec2RNDrTco/TTMYzW2JDQG632fjOluadzmaR6YbMrR6/RDQf44tgv0Ke/r
QaeBQM9NlBaNQ+YRueBeD5TSKV9qgLLAFCNTQnCawOrziUWRLHTHQX3I84R+7Wk55SGrPYaO5tGK
R18xF1oEg9M4X/tsbJK9ZgEIzl/SLHtfT90SEEPNfqUtHUlIKn34nCDP3EfDPHp3WZOjMzqf8EP/
uniIFTKvTOM1PhyBXkNhlCCFPRtVM1kw6c8garrrtPbZzEkSpopr3qnIHk6xgknE/Zcm7paHginM
b5FglBjTIiAR/wo+uQY1DihJRc5BuOSoNWntbsAh64aihfqk+qbXPWUuAJbZnO0Vtd1ZGBZYeep9
SoGad/shoOkZV4QbRzr+tuaxWTtq3AEN+WjmGHVpJM18qrS3jLJlZ3ZdcSSZGcJjbTF3MbvPFWq8
sTDURQLgsMEKjlTEi9ugeSBswld0ro70Gumto47m2U92X8V3SCZ+HoYsvyO6Pu7mQs2f+nnpDwrQ
tHdaTLQ7NhXK/fXjuLjHeASg81G+BqFHky0ehPMb1hgeM0a3Vh5RhGAfZs+Z3gHBXlameMlzkIEx
B9WESNhlXwQAtpnB9F55pEnoxMvD5DQ/vFxZfBhpQZohOAYfC/MjKHlK3t2+Q1iovHgRyRsYG+sd
TrWWjzRZlEdXe6Ba4Y+2JKHMlcJKaaDOBVi5HF0C0DdQiWsCdeFovcc877EbDC3QiPXOVOieUD0L
syzO7xK3uNE2w9ykNUmBa8xFGzHLAd/lvCnaz5r+4uYvzHi5fnAXr4lARDAAxzxNUIdre4+J+mWs
vlra/SibUnih3xH3QZMGEngc/wOYa+ujwyRllismSY9oBwmyBA3ROmbSJ6fBkEEebMj5ipLApJFl
mDO2pOmx1+J9bbmHnkwfr5/XhhxwowphXpgwwNUXtGvrIttctll6HJs+PQxLe+/mCdtVif2Yx838
xFKiSpTZ1q7wDPMxAQ4eLLE5cSjmvmubDiQTemjn8TO1HYmnKiMhiNpAk7mtW5CgM019w6GJ31gy
O4zfQeEKIbQCwHLUH6J3SoTV0Ja4p03cp0ddP8XJ8OAqhxkPbQcxqIBR177rXNkwii3RQ3k5LF0V
kCfuRQGcOrd6YYBkoj+pGEQBqVPGE2E3wnvxqwq1+r90RBHXGi9zBmtMj3ZOD0g4DH46w+G8LnpC
gOpPIrD4UFyJRuSLKme1iCmxBhDR3tjVrjb9fi7eDNl8cEtfaWVm0ia3zqgJgl7mubOQGhBfZVIe
9L580Kj6o0xnv/aMMM40n7ImsEYZHNHrm3ghJWd0BetMm+1ByWPQpelbte0OzOvDpH1oMj/V9U9D
O4d5ghyhRn3S90GZP6bFzyS9QwYmIMqXkT6V5Ps4mP6SdE/JOPhjvcvsfF96+YEZ1mHCKMXKTXxN
uUvofLrOoU1xO/t2IYzbqU7rloWaHpsx3Wt47XGE4YRpplYJX+5/Hb4NJ2BLDXHr/y9ZEN670ers
3pohC2l/QrL5uV3SHwn9mJBU95WeBdepvQYaLpgC2EU0C9poSBTD+IPXK6OzGOlxQFh0ce/giXvs
i7ZQf5n7z8bgvk/gxU0tEnhhaflxccqayk8pBgtiLmZfPWTDyc7mwHBi33X2iVVI7sbGM4aC2r8/
UDj5OOtTlboeNH9deHvAAy3PPVDMAswakD3LW7oSuQz0G8ApgrcnXAyiTrbW9Fp6LOqChj1yzH5v
muX99SPfEqVzKsI1QLdHGneA+ThS8pX19GlUvnSz+VDqNxZ3vmoVF1lwDNLh3WOipZwVzMrhtqbH
XH2fNnU46DIwji3e/E0BnsH6/Sdqtox0wFY6RLFyj/ouPf2OHYMBzsCJRCUs6mANgSt93c0LJUt6
jLVTMht3tdoGinFjhdCfh4V2JdQ6o17OMISt1KSpjKaLoYIh+srwoVm+jI3Ea9g8LsyXRLQCMM2Y
YLs+Lt2uVZsAu+SYVU8InAU5O2RWG14Xr0vXBC8Wn2L5FxXhvAxjwQ7blBwnvVL9sjP1kAEo4n4B
puuOZPqTbTSfGjT8scT6bDHAbCUGnSRfsaXFzj9CEPLJSjAfQsdWl4kpfluYXjhPxMAYnsnyXSXZ
qfWtJah/shDAwoDjRBAAxTPr443JjP6HHiy8L+fBH+rJdxczMPU389vrR7x5g88ICTaVNdk9RZ0R
VNLQY6L1VwsRGzxSyzxKTlFGSDDhM+61DJObHmvvXTc0/uQiI208uCjgvb6jTclEiaL66kXCaVsf
Hd42zxgR4jhWykuSOTs6vyhEZgBs7gbFOQjX8yiNiEfY660xUiUjx0z/5SSLn2fPnluEZpdKHrVX
oEnxUQN2MWAJuX9+UXI59ZXiUEbIcTBsv5270MW8zPGp+panCExUd8C2zvzFw0iCPUPXriJh28Zp
oicAZemojUVyQix7ycciI87EN+q9dMZLCv9Lpkq2PPIVDUE0dKp2mGQGGrapHGAFOxi4R3bNvpuL
u7llB6X4obi6RExMiIFwri5QbqG7EPxAPEBQLT2aKWCoJgTZrvGUYdA3OiNkYNCbhwcz+DV3h8Ib
QRRjp+8UVpXkGPfWHq6xYuQ7GrcSEdncyRkVQVegcTvrJqMixzQu/N5pfQ/xs+t3aosE4kOoIueV
5Hi71neqbjnaqteR4+I+9RXFXDBZedXGhYKjirg3UG+B9SDmtb0hLZKuYuRI1Q9Efxqn+m2qPxlq
IQn5bbEEqgF47RxkCDd4vRNixCwtWgvybP80y7fK+NIVMjNvwylB3uBvGoJOrRlSBmj0JEczXfoH
IOph7ExtNgcE2x/KxvmYeSw/oWrtNGa5zP2S7U+4S92itko/gDZzI2/4kFmfO1kZyCsmo3h1zvcn
SMPiEm2amE2OyiPT7IN1Z8/+MvhxkvnGz3Ju0cJ1MPvRh+vllLLD3RKUc+L8AM7i8J1ujH06GuSY
94U/V7vW+khKFcDu36+L/CYdZEfQSITH3xXrE+xKU1ID0BHHavbGncXIW5sCN57R3AjIJEVG2iYH
hBPEUFDlJJJzclMpWx3qyEkLnyVNaHcPRQtgGF12gBvmDCLeaHDmMN8I1QhKaTLNtqcOtC3VUh92
qJ6NgU360JyoX/aSzP/W87WiJtw3bY7jts9AbaGh87FUqE+Lk7b4SJik7LHPUPwxvYw1lJazw8BM
f55Nie7avI3ICqHzHX8BfWItMNXU5LHmQLNMCbxs1LDZQT+Prk/VwQyp5qFWtDWWkM75eKjjhkkM
rM0LeUZeuJBeq2udxo9b8Wa/J44fKy/S4OVr44V4JQEozPOVqJMD8NV6k0uZuoraU67WOl9R3rQD
gZQ+ZeUngkfBox8dDAm4hy0RIj8kcQU2Ij7oz8HgJdQAIpNhCTeyV22EktKeHD/MaO1LSe0XQxrU
+aMzGXvD+Q3vZkWO36QzBVBnWVIWFOTUqQDQ9KmgP5fsw/XLv8W08y0JJn9iKpMDvGlybIaHuv5K
eowokJzaptXD8faBxsHRBkQUizjWBsOdIZcMc0lg4Pl18jZpVADjKz/6tDmq1YLO8eG+y2UjxbdJ
Y6AbuMXfdJF0MxaGVvMHqmzQYG8vJfFRJDqFRGvcg6MWg5/ELWaAsVg7GpSNB7tEScT1I958RWCl
8yFLSD5dzFfMlIK0wALA/vVTbc/1Pu/bcBmMHyWhTwbO3lCWex4EMxp1VyiHYbwnlSrJ6m4y+uwj
hAiV2lGaEHMix1Z78ij1VXaSJmU27wfH1XPR8IKsjHA3XYvlQ9HVMAeolgdV7Nn3lp1Uu/7/kXZl
vXHzyPYXCdC+vErq1e3ETmIn8YvgJI4oUhK1b7/+HnnuJN000UQ8wODDAAZSTapYLFadOidfnAOr
ejts5vlGdypbcYXJIr0NGOXrDI8NbNrlSXFHu+BDDsNdletHY7B31DAWkO66Q+yljh9n9TQrKkLy
zwpQH1JqRFtI+l4a7at5oHlfI9w62m1fP7Bhb1ob3nVbQ4sDVNd6/zFh9iYz8g1qJJvh+3W/kqWq
4G1DCXDl2wS716X9sfOT3h3WnJsmt15nx2i2KG4UqdOcmRCcxqeZ6zYjEm6dPy5VHS36reWq5iak
XvPXiFjEaQjBLDvow09aUX1DrkXZ58nrw6IFZzmoGXOFr8jyDzinj2GvdepEzApAK2k3c1BhTcUR
VFxhnh9ROyWF4jaUuqSLJEdH8x8Uk0LwHozFrxMXLjlBNLQLSOQ5T7lTxkamPnfSJQGCCx0TvNHh
ipeeYOS0mfMJtujkR1lmRh3/XZnzxhlVoUzqEB4eeBirRi1AFIsIxrwC/QpCOQc5wpT8IvPW7Le+
c7PkSXQI/CpC6yjrytB2owSZj1sO23H+dd3xVT9i/fvZvVh2Hi4TAweP0mfSZFGXHZfsx3UbUqdE
zWN90q50c4KNwq+IDqhAdgqQNjn+foLqFanvUrL1qm2yKKzJV/TXmuAsacIWp27w6nQI2vFNXLSY
7CL315ckjRdnSxKv+tLOWZbj23UmKNuTp7R610k+syBEJM8CjIa32LSyjzr3U1okG0KWbT5MUfDY
LCpOw9eP8CYXPLMnhKd+8mgzJQMqRjSJzOkjY3VI2488O6yNjT47VhNnoaN/ok4BsGwfE96FUPoe
mQpaothbMagw1xhpVmDlJKcRhVBOoqIkkroIJJrXKXr0nsXCBObJAuLlM6Jk1v9ue285LK7zrYSQ
uWJ0WBpMzgwJnl+PtTPlLjZ1Ys9GATaUEqku1G2SQUWHorIkeL2RNDawWLBULs6+NsFv1tyjaR+X
/Pkdnn+2JMHz/bLsK6sbETCWdAwz94Vljcr3Vd9H8P3ZLkbe9LCxeA8FsTZl+wM6tpvrC1EZERz+
ldCL6HAzHx+FJb/RP1cmcfKvAsogjL+v7yzh++vggyjsCY5WGPluhHKqVvye9enUZQpHky/mryHh
81tpSQI7xY55tXtTWC9gD91ojR9e3zLpPQyZBzClQB8UoPbLy6LqRo/PJpLvKXW8GyhdeSEguTyk
hrNp8sy48VPjH8d71p4GlIv/2lyjxdkFxfMaMEUHNvvhWTfmDTyuggzt9YVJbyig6QClhfgjiKAv
jVR6SvDiXvCq4L9ZboXusLezl0GPGnc7lfrhujXZx1rV7VdMMkg5Ra8oO9rTYApQuSalvqu5ZsdV
Qsddy3iuMPXaUhDDOtphGEQA+s58w2zd9qwB53GSAWADcofACH1cWizftITveLULuu36iBxZu2HD
HHvLveP1n7vePrZ6FzFNZ+HSzbvr65edCscGahkYI0CWRQIT0x+WgDP8piybYqRyRvm77LRw+kdG
rVfXAWMNwCtoBQI3JxwKaMZV3eTn9JSnn+b0N1o619ch85rzf18IhZQkqAhpBT3xEjgVN7QMFrL0
awUVzAYXZKniWpK+wIEhBgwQQnWoewsGCXPseunWBQVjvW1qZm8X5lohnbi3TyuThW0epFHtMvC9
plPxbQ6ABb2+aJnzrmgtAJ1QDoQa7uVRsTzWccfFoo300Uz1CI0dzX28bkOWAbiYylmJqK11dubS
BiuXvltMTk9lXjy0eO2HADup1HdkwWxVJsDMhrnq4wjBrM7qGQNYJT3VbWlHvQ41Vh3Ylnioqp9t
NeCyDlzVnJ/MY9BgBDMNWo0o7wkeiXptM+t8pqdZv03bh8HJI8a/G0kRFcXtHHBFvF6/hXj4QTKB
PjheMxhDEmoIWR6g4k56evKp91hZodl/p+Z+KvfZlNwZ1R3enwrvkFoE4zAmtlY5HbHBzy2w9Wq5
S08DRLzZM/dLvFvmLuJ2ilKmF6b19K12VFPRr3QDlwu1IWyKMwExiLWmKNSLW6cqKjKlwC789LZ2
HtfFjZFH/Y/kBRWayYiC6VTPAK9FQLwP7Li4bUQA1kiVZXJJSRW/BGMSmEYFHRoAtZeuOxO9tjwT
qDw24knQQdt3rzXJnTvXB915GKeXuayisakjS0s+zL2r+OJvHQzm0QcDbwaaVZYITa8rz53J0pIT
7oIQdP3hiP7vYDRRt+ns7+hiKey9PUQrw9IqaInrDDwHwnJzryobjMuQU+21UTY8tdUUDePP3N2S
QiXEIbMFHjtAVNB7xdUpeHNeaQXhKUAH1lBtzOLz8kXzFgBvw8L+5/oeBjIN4BABggLcRgTcBD3x
COO4oDX7NwP9SJAfIdeqyDneHhVIRCK6oT1vIhSI8acwOi3DpD2ekBnaCsVDPdEoeJ7dZ618Mb8G
KlUliWfAHNRmV2Tv2sW8dMymMCenxQDaiY85uglabCVf7WRrsoPPAyQ8v66HcNlBuLBnXtrTgH/I
yhbPcMPNt1ViREPlHHLi7XxjeLSAUk2n30v3pB3yrAtVFQdJPXHd3L+rFfyyIT6G/2aUNTSi7T0f
7AJLAjGp6thmR8qS26B3Nm3l75Ox25o6B1OKEyFHV5wOyYWNn7E2VjCzgtH0N0NGeuJzZ618uMF0
MDszsvWnmT7OebZr8zayrO9zn4aDpbrb3l7SOJSYJUflGENU4H+83Pyk0I004Dk5BS4L/WAI0fpA
V1XlwpKiAUDbgNat8HfU/0QfRjk1c+Yc2Opl/qXviB5XEG1lNokIWNHA1fjgHNzdMuxLLVQqb0rC
AcIsiuNgb0QHS6SgWQNEPacZqkreT2Nqw5x+aZqXgN5R+lPhy2tkEa6XC1NCzuN7ve1rI0zV4zOd
X7jzISt46KafvGVnu8fE33KVGors/JzbFKsg9uIZFZodOK+sDdsPxNln/IYmu+lH13wijh3if3aA
CtfuHYtFiwdVERQl0YVdA8nZgytNGmz3hKND8pM9vOj1M3tpdWg4QFDO777YfrotNNVj/O2TAFg4
zEziU2JSDsn6pdGEG00/T3i/Ts1mLbwmfoCZySUyS0XhTtJavrQk5JZg8V3MdK1zFUsfYZpNa7+W
jbnBk8gKMDsZcS2PZv2GVOTONIsdCT4l8/TPcBL8hhUVg7kHnNPXsHG2xVObLFRfVztomhE12liF
iQc4gmtRFf+o9IjizYBJccAS4FHCzs5Ju5DCmDOMVPLItrp9Xn0E/5Tj7WsblIK2/2jYmLL0ktiz
odaOLp6ZsxOhy6YxE8WDSXLlYd1/f4uw9645UKvn6JuVKOlVZRAmwTPzmtB1vXDpIYxIskhZfZbF
wnOj69/PNjvAEND63EYMNthDUPnxWHpbf3y5fmykSwtWxkkrwANN3Oa2ch2MLAQ4rouxb/yd1Qdx
17mxbzcv1I8X24ooiOuuG133S4xL3so+jzkjpJpiR5aXQ+/qxEBtJAcof6hsLSosq1fcYrKzeW5F
uExMrqV+PaI4Ymr5riPmvq/vrRGFAVX/XGrIQODGhCq627rwOiomZ+iTXoN7oNC1AXis2nHH+23j
AG6NNvUVWZ5095AsQ7sEEyeox1w6Rrc4/lhzGzM7M5Aly/3M/5HbCgWIVesLo3VIj8F9LhZ6WN8C
t6chhhd1EFnOraHzjZYeldU/WZ5xYUjYuX7WymVaDRnEOXkF2dTEjOg0HFDFj412cMNsmbZ6QH+i
LPD9uhNKv9rZIgX3mCwnbbr1HnaXPV224NOoQMBupP8oP/b/m4mAiTl+HDSRrsOvMJmWOJjTQD4V
YTTEKlTkMpIUGbMCmHtbH08gpRCueStvxhyDCcDZm2WMJmaCTNk1vkHSfVuhHexNiqtWFpkwm2DA
QfAfwGQvHXDWrIFioi87zd0nOkxxm+ahOavmhaXf58yK8H0sp9RNjQMUPv7mHYjSvXsg+5fq+boX
rP/Km1B0ZkXIGipkohgLx1omswlZXm/q6YZNHybaR5WKCVS1IuE7FUGJbioQxqe+am99Oh85eZnq
ryZtPl1flNQQ2CFQogTgBvy4lx+oZ9pgdDpcGwI4sV0/GrN12+rxlDbRdUNSTzgzJFzSwCY1Trq+
BVujQuJsrM+zwHlKylpFhCf9ThhVBIYIMgZvWl9NURmgacV3wvB2NFtHhhbbl46iJ2Vz8vv6qqTn
6cyWcPMaQENOCwWowrPb5eNYJvqumP2PnWe8NK2X7cpi/uFCYE5xrKRfDVwePoowKFSKx8pozcIm
PTr4nt7xjZdibICXyefSdjCfTeikuB6l1wg4dcHuuJLIi0C2dtFnu3ZgLvdQqHQ4w02Maa7N9b2U
eQjKvtBQXUlP8H8uXXFpksqrqvw/+DWc4c66V4dYlRHhYGXMLwZ/hagw49g5DcYhb12uInGQ7deK
oQftH+oryFouV5JUNWDaAQoRrWfVnw2o6YWORrkKQipz9HMzgvNR6AZ0c4m0zwgCvi9pbQGolj/l
DS22eR5QQGWNOU6bpd9MQe9uEpPp4HbWSFxCJmUzLKwIx9y19gbJAmSmS3oEv4dyimFNMsS4ef4z
V2c+y06n1HT/g6BpzIi7I1ru3WZKwSZgOXvfPvbJjRWwCE+xTlmAku8QEE9Qn/AxLSSYthyQgWQL
KjRIFm4An/M3jV1uwF5ToDRCPtpLpjiY0jRlze1WuarXKunlYscZ7ah0RibpVFWwqXqNx8Wog12y
HNmGmQ0L6z4to9LHg6gCL/n3xuHlO0LtyqSAjAXMkDi0l78hp6Pbk8TE5WE8YcotoCCqYz+uH1ZZ
4EMlGoN0ALZ6oOK9tFGmzBzNhKHB5cW6eayhCKDh1Vw+oRuftorW72vl7o0LnVkTPN0IuKuXFkJD
ZupbL4n0eUaWOd+jwbEZumqrNU+FNSOh6Te+2R6uL1V6mkFAa6GSiSl0McVNhhmupSFkTEkRGyYP
l0yV+K1R5836zkwIX0ybFm32RgRYux63DLpwpnHTzv2e6l+49ehMoTIxk56MM4vr388OJZhcqWYt
WBS1f+aT5ocBYTFYbeJ2Ji/U2F7fQmnUPbMmhPZC10x/XOAtFMDZpW4+rjG3B0n7e8zgtYO5arCJ
iIRxieEPOn1FtLPnmv6g9KieEpD6ItJzoITX2iMuxMud69Fbz4mO6kpO+5uO84gWXxYXKE7IcuWe
HfrWiIlxgndx1u/mwldVJGV7ieoRWnoQ+EXLS9hLw63tjI94Qjrm7xzwF1Tue5i+vpOS441/HXuI
2xjNHLHJYllFppccRpoBfRwLwjT9LqdWjJdyzAkPx1JxyCQnAAahpLOyIdp48F/uKrAEs5cYaFUC
FxXRhH60ddwUJujF5uDRcbJjrx87T9XLW8+VcO4Af8TgMVDWIBkUL+pGc5u6d2t6agIUjFxX+9Jm
7LbT6iQudS//97iMKAKcM1CCGP4XJRy4zSao3LHXZn2Ovlhl3I6+ovgnOdcXNoR83qElkOEJpacO
XbHZTo7MmyGqcTv2j032jxTz63sVYEcUx0HVtCowCTl9MiIFstKBnuzltblbdGHt2GRrJnq+5fr4
rNUpx6PSfbnunZIjgO4O3rGYXMG3E9NfjsReD/KRnoLRv02T7gY11GFSgFclYX9ltAcBK8rsmD0S
brjWHXo9SGHEM4GreOGeaoJV5nyAg2PgDvSWbyVoJqN1MKAFIXPQgfgYEc+2LjBzpUp7Q+YR52aE
u6W1ygSvBfSrsxz0GfnW9A/mPmuK2Kbfrn8WWdA4tyTcKSjE1FYzY0HevNWgOwsVVf3b5NRo/xhh
6W9yy1ecKNUWClGjtFFXhi4LPVnBs+PdutlmqEmI0Yj/bWFr8Dq7LANv7lrkQPSUGgd7BHOLxk9r
hYE9sroJ86pRBEOpf//1DLF4TgfL6bzEgn9DmrzykhbKp2B/64vf19clu8vA+YXWEkZNUKARabEW
5gSs1ECJPZTA1HjFd9DVHvSx+UB597MetoP+0rw4BEWiBbr179lV9LpXUmhUzAMhVDXJ0CStpQFb
5AOW1VZl7BolxoBpHlaeuakXcMj8vL5gqYeemRQCFoh+kmUsYHI0jI95T+KpBG0bBZNA2x7svNqQ
lL8jIK8d/f+uUggjYPIrq8Fk7AThmKgibrptCouHfDS0sCH5vhgHpjApdR/kQK+qdXiECqusFlBJ
Nivs08w3PRqvFDWx1lWUlqVGwPy7jrOsKvHCmZi0tsJoAQrzdv8MlB3pH5SNLOnXwmNqnVgBYYsr
nO68IhR0mXjHZKMZsRnjQPqPpMJbCkA0c6/UgJafhjN7wpKYBqb7soa9KqP3aT2GS3X0l1sj2w4m
ZCcSMyysA8u/V6pXo3Qv/xoWB6ECrdYxSG6hSmocShtTZa6/QTv47rrzy60ADLZemThvwnb6XZG0
2eQCjYEirMePTd6Evb27bkR2a4IqTl9nS3B1ilrdoA/zsq6AEXCxn1iT3wx28nzdhGwdKwQKFT7Q
LoCM9jIauyYZ16c+SjhANc/lsx08gBXsHTZWunoTVUTQNAlAnNIpeO9kGdLR7qhhNquYm5Ci5Hvd
iuz6AkL0jxXjciV+OoArw00R55v70lo2E9RjjeLoaI7iQnkd7hIT3XNLQqx1pzxJC97hoiRpc9By
pwgnQIv2XU+mTZNVTZxanXeva2B0q+3CvaNmft+O43dv9Eiopcu040aahZXt85jMWR3qS7+EE9FB
uNr4X303xcAyx4xya6XBoaYZJrKynOy8qetPHcDWoA581S1uVSwPUndA8rkCm9EBFlEESWWBCgNF
z9NCKSSLuw3SapDDKy6rVzzJmx3EQCSmblYubJFoyUoWPJZSAFNBFg6A6jGw5si3ixW5725mkz6Y
+WfTXnGqwP0098Sljwato8GFtN2PnpJ4GfmhHT+AMbXw7wGD3urmQ6qZkVNuuvyDBp6lEE69ve5h
EnA0QMhIYkFfiuYpcopLFysoZvV1UiHJrG7oWNxnA/CYCz84hMb6vJxmSm67AqjesiZBOBAQrPJ+
V7dtCBGvGJzgxzkzN0k969H1Xyb9bGc/TDjFzHJp1ToA2br9FE20CrNjayf760ak0QiDngC/rlwm
4vxZXc81PmaDxG36RAMa6SoRRukJPjOwrvIsMyRt3c5aBgNjHoMXEd/eND+z9PH6MmQXIURe/ixD
SKwbSKjgC+D0ms4HT4sngEzB4tdoASq8v/DZrlt7DW5vXH2V0wV6A14j7lq/+CD4rvFpkD9Y5hKN
HsYEpwK4kU9tC2Vo4wbP1kFTZdnr9XrNrLCXqxICh7gQHuNk44N7zkYWGFbLFBnEC1sriNzJCHuj
VkGIZQ8kqG38We76jc++YTZmfs7WZ7mVfNQBIMHCDMz9OMGmQRp6fW+ltjBIus4qrJxtQsSfWwDq
ZwdfcvCOeceSkBkYPs6HfZtkqC2qODulh+zMnBD2qedkg92gvhGkz+gAYJ76gReKq1KaNgHvDT4y
QORAnS6kTUFT2A6fAME2k8mNjIocFz8ylucEg6UFSCTSblcV2iOYLsuGPrxnP//YFoN/udTFMI2w
PeZ3ydzuO7uNAKgIK/8lyN5TvzlbqCj8TQat4ZUHaLuGpwNy+ZzveqAP70u2FO+AN4LyHiwr62AH
emJC3LYNwhs+orRyUzl1ZFagCdUnRVld6oxnNoQQvPSgBCtGg55avQ+7zo/m4tltaDyC5RmNmetf
SuqKZ8bWv5+dMhyHmYP9lp4Kr/pqaNkmcbxfUFSKr5uRBy8MeYI6AsPUuqgL4/Z12pEGkzeV1YSz
k3+sEuemKo4D5weNLR+q8lgFUfFDYXY9uG+Cl7+yNK28f2g8Xy5v6vXSKxaYrZM25tSLiurBrr90
wxeojITWwEML3aDdUqugS9Irzkc+j0tgFckWIoqGW58uIK0HSXnhRV42TYcx0dvd9fWprAjLSwyM
czbmagUkk5HmVXOcMISv61aktyl69iu3IRpYYp/ZrgHgLiZk3RYl5loJdqIl13EBzSSaMBbxLnMg
wEG3DrVEdz0fZy7J+skh1ox7TgetvvXbAcFQ94WWxTv2bq3JAs+DviCUiC/NzJBXzsYRQTjvFnRj
DzOxN9f3TXa2zi0IX8dMqcVMs0Vu6v3kLZq6yce6VqYFMh8AYg1AEcAAwDQqxHktm7RcG3FPNu0R
k4pTGvuUxYGRxTZy/zma8luj2Gt6sy3TT0X5oUwaxQeTBSyMwKBPANI9EGmsv/Dsg81sGaA2gA9m
gzsYfM3gDertTe86cZm58eKwh3fs65k9IWbZedAFXQF7WuEfMNsaWX11q/FZkaXKoPwY7YF+Egj+
DeRbwmuzTvMsLyYMg/VDFTfebTDOYVUfUcKJDG8AbRjxwwKvBauMtQlkvF96FdO21IPOfoHgoxnV
q6Gc8Qv88rFvnO1SBJFPVQyUUg8yAFnBSLqD56jw/QZz0BzW4THiJ9YPkrp+RCpjid/z0f4aET4a
tYheJuvQG57uWW0efednl5SKTybfr79GhJyROW1pjcuaWGXVPkn9uJqMvRItKrXyCiIBJRlmjdd3
wZm/+0NNua8j4eBujYn6HrRR7ZBPkG3Tiu31XZMeLQysrhTvgJ76ggtWBqSbUgpTxHA33jdtZuHE
986Ybux37R3wGHC3VZNIJH/MCXdQgFjWVp8elenTChltC0V5UnaVrKCP/xoRHNqyOweBH+lGYGZu
aCwjFIPG2dtadlGCd8dSAfak+wcxe1BAQgIetbzLT5V5fgNJFx2u7WoGSkUdjYB+J1vNYE1cBjaK
29lYKN7QsqFAC1OIf6wKIdkmRbV0DRoFS9sczXaJXEPfQccxhoLgZhmCgzcPsflsD8F2yoJfQHZ/
8Jz05NK7hdGjpd2vaImVreG6M0n9FvNrqAwDngYB6svNQEe1NpfAR66HOgnzdo2dRr6SD0JlRVi8
k7ft7NQBbgMdDwz0tIIHd1bVM6V+hHbtqyAXRtgEI2Na6gXSK3biph+D8SzRQWsUzNGikuqTr+a/
hiA8c7lnCQfAf9Y0+lrVZIN91L0uhFDUe6Ljn/Wgu39pBi8XnbYD1lMFU2ymwd61WZwrySjXLyym
w2uX+z/bhkHRSzN2S7UVP4DJ48TconV2h5HUgGZR392uwz7AayveMrLtA2UbZqkxCYwxNOFqqcaR
1IuOoELGz2R5mYfbPlPVAKU20K1F1XlVOfcFtzZ5xXyQliLNKumecHuPCUbqEMUXkm0dkFuY7ENK
uo41X26dpnlt2jPKTlBkDcEnumHopKIqbGhlpNVLSKli62ShC0rxeLNgys1z7HXZZ7eMhTk6a0k6
BmR9n4VlPye/0iXzIr8e/KgKQBFtJsZ74iXAK2CuX4Hu4Jy9NJpMeeAPY8FOtv2tKre46nbao0Oi
rKl214ORdD/PLAme4YxlM5Vpw07JMG7X6S6SbBt/wOA2IlJQj+let1QBUG4TDwvMeGD0VaR/GOrR
5NYyslNfA/CIBhffVZ2VH5aAQVuETfoG77lNxqhKBVf6/AVhwx/LQryaeTJVJYj1TnMzY3jOSIE3
nG/73oB4UwQIDAlNKHI09AdgmYrbSHY8kDqsZS1QomAk9PKTljmGzkzuMLBVs69TOc8He2bfstlN
FXe7dJGYaIEsJZjZ0DsWF1kTn+cZ8khrrDY8cbYZiQbGt86P1nJvhuqxGIO49X9ddyTZOTmzKg5n
m3PiD4WNxJIbt6S7KSFrq8+fJ0hiQl3vuinZrXNuSojSxWiCBo4ivSzQem+B26mhvpmlaK48XDf0
ioAVA/W5JSFQa1iTzlaUS8PDMss3dQagxlS8AMXDEhQtvGHL9Dy0Z/RzkvFbX+zodOTj88KHD6Pq
qK5H8c2PAR4BA8VgckD7+NKDei8tPMJRzXObKoZOyVRU2+vrlfkoGOP/WBA2NkOLATQKsAC2vbhn
3gYbq0zb5f6JCRu0W5AJvplA0BMPGV82IcMlzi7HrCfXMQmAjDCBvPkyhNyazLDr+xstVw1DSp30
zLRwCP3GyHiyII9v8q2B+J1OYVA0oDPuotFVklKsH+TtB/u7UOGu8r3CQaKNrJcEDwDpRW6abbuW
QYPK1HetvRsnULkF+seOaooUU+oqGGNCB8oCf9IbFGRCPTN1VohM+uwnv9NUcTCkJ/Ds3xdCTJVB
XYA1QBZBx6Bqmo9euXMI34AXVbEQuaFVkmxVVEUCc+nzdGbBlM8owtom30z5AuEhY7eUWw1o4Ou+
L3UN5EfgSll5ksS+uWNT5H0riqkr9KjNs1XfdJO1/qa2nLhRAcSlJ+3MmuCIxGoZelbYQC24TXx0
0MHu7D5dX5F075C6oOsA/Yc3MpGLGZTtAFa/k00/d3psWU8U3AcKT1i/9Bsf/2MEJeXLD+RDIYFU
Gh4z8DQNBLzgADVdTHC/oEm01ywa5pOq+C+b4AZLF1qTK7zSM8RBQJqUpBkt4LL66cvo3GlWE68k
vECxbi2obYKNYYI8k1dtHG55Eemioqw3FVjejlXx74oecEtQLADzDB5r4w2oWqMG61r8lgxsyN2S
3fLXSAbqLP89texzU0I4qeaxZz3Di47qZNfqTdgahiIblB4CvEnBhoSH6RvQGZhcyehOeP9Y7a1J
/BgEzmHtLlGe0VBJ8iQ1BhwWcNQYxUBOdOk6gd8PWlfBWNOSR+iTdnaz1VKohYKRpIIOwPXTID1x
r4QY8EmMwQtXuYW7umOA8aNaeZ94LGrKYw4BoutGpHEXslmA+0KaBMjVyyU1Y9Uyx8sYhuu0J4d6
852OYdyP143IzjUgX0C3Y94CUoOCH2BetHaYVbGTvpQhLW5RROrCIQXuvOwVpmSfCHRVgBFDjhn1
L+FNNzpFpdGxZifPiPXF2pU5if18PlYoSkHiZXt9YbJP5KEmAtYQAIvw3rrcvaDOB6fsEUsm3Q0L
DmlVGkRDqXp+SBOQczuCK5T6nGroLKPlkJ9AsRoSMN157dcaCB4wcW0Nvwmn6qVlqsAl/XB4gaNL
AFptUAtdrm/I8wJKl4gV5XBsRzBQ1V9J8StfaPyOfcR4KPi3MJCL3v2lHWh2AhSb4Y0M7quKNRvM
QJBApfAjdY0zI+vfz97FA+EsM2u4OivR7ALOIv9sMLcF+vc4diq+9dfXkXjNgMDvz5IER0yKchz7
eY0V87bUoL7ngLIzjYzvVbtzuXmaF/9jrn928yVKx3vSAWnV1gfMmC3EjLP0qWjui/4ApEZg4HL/
hJGzfq0gTbXz6frey+5DQP2hL2aBbAO6HJfbkpVG4rY29r7Mo0B7Ml1t43S/IDAIeYUDHijpe+Cs
5waFnfHH1s7cHghavUniLqjiFc9azor+tPRrny1LcF20WLwp02Gl619KkNBrbK8HXxwa55VK8UsW
Q9EJx7vAwgw+is2XO2gBP6dNM8Lb4CU/A7Yf2unn9W8kjTNnFoSLhyaT0fk1qgBjxTdVU1BQYVUR
7Zxsc92Q9MBjBsoF6RZqLOIwFClaP2tN1I4C+pSgvsfG45iAdEb14pd+nTM7woHXeTamjoYiDirK
0zBC/uFmym5AbrGrmgE63FGS/yDmQ9+X0TzdBGN169H0Htzj+3Ke0MloFRus+j3CIWhqUMd2EEY+
gd2T0P3oeJ/5KsVe97u0y1TIKOnnRGKEchl6yEgLLx2GASjvagPHkQuAja+PzbCEo2pOV1azWpGu
qMqhrII76tIIlBGDcZkWhiby+K0m9r2VtVt0BF0eo4q1pcD1KnIJGQGU5YM3GHV1LA6cMpcmF7bq
u2EM+ZT6VjRq+6E4JhAh9dDcrW9czmPbBiETZmL6yPW+/7vnIo3x0YLCC/3N24GPwVxoeQnb2p22
DIeAYyo576NSV0n9yM7IX0tvHhDQbmu1RsfXM5b6SEptC97qMXDukPmH/8uagL6/3E+UjDrPdWEp
yDsMVc8fgb261Yo+0jOm4vmU+eT5qgSfDBgrMqKBRylboNeuPTX+3VQ+v2M9rwVUzHoBzSPaMFAN
KiCifurGnW2Tm7S9ZbyO8qVV5BNSdK9/ZkkIyU6jaaluDjjPsx+hdBMA/roJkljDnJTRur/Scb7N
p2YXFMXdTM2o8Mp7L+d3K4mUsej7Fiqv+QOjwzZNDZTtvR0bv5Nx2c96G4SY+jsQrVtC4C3xhNJV
aZf8IIFly/GgWAn1ASE8jmWag00eP78clwfqWCCz3zXzT8Mnke9ErcZuIHT7wSn8G5J2IUY+FfFZ
6uIeOpHA5K/lXyEc9ryvRnDR4zAVCdsZ1HcPAy+sR2sx6g+N9g4pS2Tqq5A7XlU6RkZX5zxLzaBs
MVFITsD50ASMbb13t12J6UMQkpr76z4ozaUxIQVSHjBQmZ4nOOHgzugWa7DFk7tBq3aL5/OI59Vn
FMKPuj8/+GmzcZNhaxXt3XXbskTh3LTglR3ppmquDXbKMQEPRZABOKXBVFVdpSfZ91DsWt+o2NfL
zTQBHkOuh7q9AzpXnGT06NQdEZmH4MUNlAuqrwEumEsjSwJZv5YnSG/L7rB45YGwZs/6vg0BN1IU
umTbBggD2FEgTYkyipD9cGa1tVdqeAib7LOH8qvJW6oItbJNO7cheKDZaaVLxnU9KVhhp9tuKWNl
TirdtDW18kGcgzlRwYhfQy/ayQNEpW7a5ulThZYDyfotBWHrv3tacGZJ+DxzgE/hJD4sWb+hfxDq
w+/rBqT7dWZAcLKqthNGIFxyyvQdylkhA/ZDmcKo9kvIJ8BpSxNMKuO+0G6tHEWW5nYeQH5abt+x
GIAbABnHgDxQJpfO7IxQbdIrLAZzOxy9c8CqlU0EqROf2RDSMWCK2JwTODHUeocWqjVQtb2+Culu
QQUd3x1Af7w9L1cxtB0mdwqWn2rGN03b7TrrvmbdJsUY7XVLMoZGvHXA1vw6ePaGhwVTO2ldBj1C
TJuNoUmQ0GkaG2PDGcDX35spuxnSRAcJTKPFdtJ9s+bktodO0Y0zsCzmOtg4PWcMG19z/90xL36a
4JieNk0U+kB4XQ5NNE7HLndD5VS+fANWdO5aNQOtvBCStHQo+qkHHgKstXEK6ABNH0ZoZltpyJNH
tGrd6ah5Q2inVZS5qC9gWEcPyTvE3HFBo1TuINMAEM8WMsTMMwbd46gyeI227bRNwMzI4g/XP7fk
rF8YEW7MuUz9117DaZU9zCwIWvgs7DwVNaTEfzHRhNFlTFPgWraFL5eTKUOOAAiBRr0YCo6gOYg1
uDJY8/79pIDwA/WOFZyJd5jw9ZLCaRtXgyX8jk0N/iTSV1vDu3FA4nN969bfLFSB7ADztMCug2gG
vMaXZxKaI1andXhPo6KM8avOPnolsOOL1n5H5YhHQ1alisMp+1rnJoUwEFRu0TkGqhGAf4ZVMn/K
bRqn1Iivr0z2tdZxTRB7rUQwYhrFGiMtF2PG1xrNMRygi7mvhz3pPzpOrlI2lcRODHshP1yJn/CM
Wn/LeXpYDnnvYMr1lBO3DEvHdKIpaFTP1/8j7bx25MaWKPtFBOjNK5m2WEZlVCXphZCl955fP4sa
4N5KFicJ3WmogX5oZfC4OHEiduy9MnEXVhb7T0wKZBqpmRPSHIZ2sONZxmrYYvlatcKk0Q0CJTxS
TpdjQeerRJswSm5RpA2a6YmCtdmUG4HmvK0W205DXPc/RhZDkZMgTE3UQ2/L3Oj3AFeeIQHQdkHU
mHao5sm+EVpzF03RxgNvfXCkimeWYBSEFgFuFLQtKEWS1KI0hDuxrNFD7Pud0f77+4Tx/dfO4gAn
guWHOvKLt1kRnazsNTB628oHx+hO13f5yvnFEOi9udcS8NbiMPVVCadYVSW36BecPHhKdrJ6Lyfy
qRMkWA/j4Hzd3uoE0lrwV7IUovCFPcVqq8CoMrjTUvnAu3UnoPaVGBvbY62LFA4UFXc6g9L4j8tN
SCf+JCc1w+pB/VNZ8G3EwfdGLN4FtI6OrXffmz/6yPjiN57TTDeBDmwEHof4BZZbmAI+m9nWyFf8
ycUnLUauWYHmkd5IZjrtjhdLjOQH10wH7cH1KV5d0v+OfQn7kfLOHMeuTm477/PgqSepRhbayJ1s
OKRtvrF/1l7ycAailkjT7hwuL457INcNU1skt/koNK9tmkTnspeANwG4coQ0zR7NwmyfMmh39lMU
RzskK7/DSRI9ll1mfbk+9NXdpUMUOzM+U9ZZHBsduYA8mthdsMC9CGLJ/WCIiP74G3fDGgqJtxrE
SLzmUVaRF4tpTnIzWQJz7E1Jb5OranE8WlbZavEIR/cBzOrRU9tjB8e0Jx7V+E9KjTN+jpPHIdjY
7GuDfvctSxCSMnVxMshsrKjm0UXVPRjy/WbX5Nquem9lEYjNeH+UeVhnMX4TcltVbVRoFe3rVlF4
7Zi8t7PwsKpSp7VicnLFQtmn5MvTqHbK9DOluo3QZXXrUlgndzx7QOhXL51EE+mWL4hMXFc+GvWO
6h++YdJupOgs17tAeBaMfSw5Ufd8fZeuZWgIrf9reBFvFkrP1Rb2lDoHD+Khm77dT4qdDwe9+Vs6
Az9kd2WysWlX98k7q4uZLdoq8QOz5aRGui2AJZ1FHDdfDqtWoHI0yGmBp1cWk+rX6Vh3U0koAxWQ
X8PT12+zXaxuRkq2AD1EoHdLVmha+4RKjzl+EEYGSnWMeRPUsJ8gWJZsAbfW2oW5GuHUmtFOEvWv
y20CejsVOjVLb0213TeydAaPcfKnQ6M/w43g9d3eL/da+S1q/ocFA+rIq4emduA18yy8iwpDIl3f
COv01ivue58iFVr3yZaRtamcLcydrjN0YWFEq6RUrw0rva0M/Vfbiy/obB2GVH4pQAoN6Ftc3/vz
xXsRuOEzwQnB9EPlBnaKxXUxDuRkhcgfXMjqKO4JonQICEVryfUV9ejXw8YcrtljaPj7WZwNCsTL
OTRTpNmGfuhdubXyn5kRVg6O3d+hJhQdukz7TqHHPOURrSjXB/px2zBSOIV5OtAeCj/6YqRiqXtD
Jfa927S0r6RaED8Nsf4WqpN1yuL4QVTKX20jyrdKFnW3AUoRZ0vJ5A0n92F5+Qp8G72p83H5gNbr
M1g5GyEY3LRVyFx+yzLNTqzyaBWuSEn8+pg/+G5emkBsNB6dsBMiSX852VWnxYUfGyzucA+P+j5W
tTugHacw0ze20YolcvdkGckLkNX8cOcJ05BWaAi5Ixivsc8dy4z3shDbabCFqlgzxfLBb0+5mIlc
rOM41WYLgd/oDkDhrfIGaZ2ZCDGLX69P3jw5i5NBBwXo8Fm3a4Z6XU6ekea6NEbt6MrRm19+gUL9
+u+vbUhYvYDczdQR4gc/ZlEOSpXYHN28Cg+C8RpJmQNmyYny7NZMYNfPCH0Lw5nkLyBvj9etr40O
IOcclZGV4KV7OTpFbCf0663B5QUMzYKfAgFMyi3e75W1gveQpBUJOtoPl/FfM0hhFTcU1GtR2+uN
+FiF4l1eV5FdkW65PqIVzwJ/BLkctoaEZMViX8jyBJlD7TOdetHtmg7dvq7o6Z3L5fRHaITiLbwO
FNrS+p95x+FmI5FLtA0kCyzz/GXv7oVgMsJxTLXBLVCGCaRm3o7lP9OlzUbo/8Z/kJKgM/HSiKgI
uZTIweiKdM3XpeZgRJY3ntOr6wV/Kk9QrgX4aS+NjDD5K3Ebjm6b/I7jxpaI2K3eMffXl2rFCc5a
IrNo7Vw5X6ZXctlXqxa9ADfRfxrCQaOSkyQ3qgWiuNuCPswbeXGMOVrz20M14ARYVvo0RWi8sAkn
l2T4MS38l25Kb0blTyTKjiw7UvW51YfH6+P7EHOxVooG9JByGDiOJRft0GdCyacMbqNHtqc+Zmay
I4GwseHXZhF3S8Pt3Ez2gUDPAicT5KExugWgjljYF7XyOxmL+7Yw3D7JNtZsxWHMpTBYkP7S6S0p
5nJRraq4miY3C9vqt5kmbWeDJTOfrk/d2g6E2Aa+Kbw7q7YIV+sh0fNI1UY3DGokf3ULn6FoykMX
4+1zqZE3EOBrXmOm7uVfstqktS93vNKoveUZyuRKWXoSC1cJhJ9dZVdGfKjL6QDD6kYcsrIfuZXn
VBXcIoxy4abqqLWQOA1Ed9KafSBN+4x2xlJ51etjKu8HdUdFZcPkypxiEmgOJLE6LmphsmmjWoDH
C8GuMjg0VroXBti6fivlxlyubEjo+SRahCHK4lKbj8U7PzhOBpkdvRVdr5ZQ6xoj9VsO6+2h0APz
KCRq8iBOXnm8vmFWFnBO3QOFndViya0vjOpaWGeGPLnh8GjW7cFL3FjSbMvTeMAFNs3a1+2tDfK9
PXlhb0zMysvVye20s5E89k2/t+SjntwVTbIxtBU3QlV9rheA+DXI5VyayjTNyPIxHV1wOUehBqWa
dvuq9zbaN1e2Bw8NPNUMo8La4gg0Q9lko1qM7jhIkR161SPthVHbuU2xVStbM/VX2ADuDZOwdLFD
0jiuwizNuF8KJ27iz4KKoptWyzuTpvLr67Q2ee9NLTZ9boyy0kqYSrQnKZZsvL43bTirlb0A/ouy
jsYqzaQUlwuk8cgRm2gYXb3NbUl9UH+2HfV12KO2Elwr3he3S4Z7JmXlKlvsOvj1UK2KcYuwFdoC
iEV5+n19vj4mQXhYETjR+8yFMuPpLgcjoFomDarEYPziMQ8/ef6JZtdCPFf9/2VFDo2bWHy5bnVt
lWhSwS/NukjiMgxlT0L8Hci4e00YbcReT4oSh7bvt/9+JdPuSV6d9YKsZ3mWIiVS/N5gdGwH3ysh
oeO9a201Ja9PooaJ+YmHncWRNfW+GnWBdULfazcKf2Lve38IHzKnPXfC/biFulhxftQIZv5PUnQz
Ef3lmjU+aStDSCaXivnOFwE/prYAX0Ik31TjeBMowv76eq0c4Lk9fhbZoQcGXMmlQU/MpyCpi8lV
UcpF0TP/HAYU4D26MQ/FJP+8bu0jrw19yCCmTNTGiAmweWnOkv3AaId6cstS7W8UA0W9gTKXY8R9
fypoYYGhPirtEC1bNw4H5YS2dvagG4le2eFoNW6cTlviKCtHkVIuAQowWggDll0ysoTUhtw0BEJt
IBI/wgrZlcVWV99KmEDn98zKhV4Ssfjset7dpY1o+qqY98QlHvQXHo0eT2byMzFiyLkSEWB/E5+V
Id84jisODUXgmR+JBBQNfotXodBy1nVjZGz6YHt1tutGiJjw1fW0a6cfG6u7Okbq7/zhXOJ8Lsfo
DSXLXjPGymjcQhZPNEGdSk9/GdufSfKgeZ9p/LhDGMaYdmXhluJeps+4TIlhfCfVnlIxEE+hEtvX
v2ttj5MTM4Cz4WpxGJefFUz6RFNgO7mK8qTKd1Ef2ep0H/074xsi3VA10UdGszKMjguf7pvwrsga
h1fvP6vWs0Fdtkzu8uqPJjWvUag6pvXg6TeC9+9PIgz/VZKFyZls1GJv+ai6zvycHOL6R4nwsU+0
ZnaOrv2uvgWaHUAAdn1GPy407XIUpbhYoJr5APIfReiDIbqfXE3M7nErFNlaVrC4bWUQ7/05KqR+
l2jjRtz78XKZzULlzObS6c9a3Gi9BRmo0eA99ORNUI6N9TyFGx7qowPGBMBHC96LOf29mMqqTWjx
CTABXc44hruxVyBNeLVQyxS7/OD9M9SSPTOX0+j/ImejLmO11khqQVM5oGIiy6dcpbpHQB58k4pw
o+L9sWT71xT8E2QpkcL58GoYJ3XA+05u8TMrs2MqtLtWrW+rZrCbMtjBOn+o/Ywel8Ad6vu+KR/T
CeaGxMlbv6Ok2ztqIm2s6NpGYsOanBdwUPxzeTRjciPSTFnkSulXYP/2eGipe8mn2r9tyJtthJAf
PT3PNI4oQOAZ2rD0TyTdKy9WJWagf+umH8q/x/c0S9C1QOGJTqgP7FywnOsZgp2iC0L3AKML5yJo
XwUj3Mg0fvTq2GEAQPXIOhCZXM7aZKKao5Sh6MqBbEdSe7CscEfHhDv6wc6zNtZo7dQBiKE5kSen
TJ3k0lo1aqnWmPOsZdHOS4pdQY1kGL0NMx+rhexPqpwk0rlA5qrTpZ2h0CpuSB5+AttfD+1eaZGg
GzM4xctdH/zKrOpZGoqHPvaPigAJxiaf4Txvl6mlyy9Y7Eb2YeZxWeLWmuggBPXt7AEs37oZ4wNB
bCI2r5CMHEJvBw9y3DiDuIVgW51rtMCZZ6Ai0vIB4rW12ncNcyAW9yYF2Vy7FZqNBtdVG1BPciWS
IKFWdDnPmtAlRdPx4NX779n0RAvFZm5z7VgTkjOOuaUN1NqlCXFWbmoKjwtJl++EYHpIvPg37amv
inzyvO4F+jIDwYGNdMXawHi5sVU5HHN6+tJqJCRd3Iux6BZx7UTVnSA/IL+5sU1Xh/bOyCKYgNqC
AroWie7QWa+F3+7zoTvQXesUpuyYsQxFtHFI8/h4/cZdu5cITamTwt5Oe/IitghREQzyviTlU73o
xicd1lhFfWBmI4S2x+rturW1maSzgWwulQTqTYuDICfFSCkFa1YzfKkF3xWG+haVlPP/YGYOhylb
AKRcFn7HUtXhRcKPaTKJncBHeOXNwsFct/Ix/Jvb0pEBoEJHaWRZgLXarKzB2oquGZ5GYP+d8mCQ
Bu/ijbTL2qTBHwArAu9Fi76by+1XeYofVXWH948qRw2g6PIDW4p+/Pto3ltZLE2VKWnZBr3o9o9t
/VuaiRmP8hYQfO2CwQGTzqQ9g9rBPNR3jxWBdSnGURFpErrP+HW1rZ3Bd6xu3G8n9Fdu5Vk0EmkQ
Ti55zcWbMBtk3p6D0LkTdG1uA++6HcHQ9Xx93j62U5PKREYbpjbcEiWlxcHl28UqGr3OLVO3NL70
2cHLoWy6NeWvgvRalTsvuhl/q5/ghUwzN6SrOxlvzedQuAlOaNypse056g+l3dXJ4fqnrbyKLz9t
ccNGsZV5ZsCnNTSLTne9H9lKvjOsfaacAyjJvvbxo6qcgs9sqOum/zr7xZV3MSsLTx2zJErfYbrK
z6F4VryjlpGtsWXpRqtPafSmwjj7RYBvf/QOXuqEL7nwqTjQzV8JiW09TToJCv82Pk3qXrZ+N/Kx
0m+r6c7nL+e2fAg+R0+Fb2dNeaqFm8ykf26yvWzjiP/tKr42jMUeMo2+q5TO6tya1sPwBlZ505Ns
uf/cSLodk5w0DDvivdkGh6l3AsTb7uo0P/jCUxgdY1CCUX42hy9aEZxVV/O/SOWnLNtpamY3hUpT
wi6ZYkdr0Sz7HAl/6t63Qxp7o4275W9C/dowFlezHgyGVQ5+76rZJ3LdA5xXiPbp/mnu/5/szsk/
Bz9Tuzob3m7Cw7SZHT9ouaOzCqWbUPINTqFxLzix/zaaO+g+my7YxdFrLjql7jYP4eNw9m/kvQpJ
jdXumTSbZalupPQ5P+SfhMGRxwf10bQe0+hzLNwPEGna/fPwWkp2GD9093ps57I90Hkh34reg5Xu
IBywgo2JWCmlcyIo1EN/jE4HvXaXDqgYTaEeeHK4kH6AJRnTeq9X5XROyxzi0CGT3ShPUttX9Idk
TPuXtG4h0xrGrV6/v533lysiSwTTEnEM5VPI9y8/REq6su36sHcntgvgHkfSupeOFFHVys5UNa75
u0Tis6IumJfSPrH0vSKerfEbQmp21Cv7QbNH3liNLcCvlCD5C03KaU6/JAHKvyJkfILTHFu9Oplz
MoxWJTN1m1o/iVvcSJtjWUyq3OZyWVgBgBnhBv5044t2EjgW+YPi+jECzCbgrv0wnKADDBHUSgO4
H8nm5+dYeogeFMNWhVO4D7tjHjuevOvyX/khuCHBYCiPeWvjxu0tmaIV18j8g6YgPiBByfPgcv5D
JSBWTtLe9WiWLWEST+VjY4JZzJ05RydI91Y37Zsx/doqt3Xh3016sJVe+dse+GETAHKGZJyYlhDs
8iPMqIrEtI16apjjgyAKn2A1Qa8t+JTH2k0Gq2ghVwDX8DQ5WbZR3oml43nJMZetp9acnoNu/MkT
+y6oTCQQu/quK70TucgnJJiYdyeUlJ1Ph4dwsCCNzqZ+3ygHxXSN9qnPgMIZuuMLG0fsY1TExII9
oLlEtigDL+6cQlS6NDGz3kUbHNRNtMvTjgzh3iNReP2O+Rubfpi+d6YWZ6ioJLWs/Krn2tWfKj+j
tYkqaa4/0jv9WdHCXZIJYP6QjVbGu65PvnRxscuemuB3Ujc2PfmnzhTtVvneVzdKqjqyNhzl9LTx
lR/DECZkrpsRH5DuX+pXe35n5nUw9S7c68ZhFLpDlkn1LvV1fZcJCLTkgncPXhC3HEMxL6DP2ahd
tBPq0bLLJJOcqRZUzkbbHkpKmAeVZt3bwM9o0R2ybB+Wpo0jS3k+TjqvhkY/1LLaPF0fxkcCaPpp
oOVCdmL2oHTWXu5VQK/0LVt17+ZQSxky1FItbGRCrp3VqTvW2tk0j8P4XRUcK7iDK/lgWnYmwYMq
jeeCYKOPv8vlFgP7x0cT3O60+dDqRis6CIfLjwIxIs1T27u96T1l1rHJHyVfPbR1egIIVXZuMDUb
QdXKcmKSdhwdft6Zg/vS5FDSlWXFIibjypmiG0iqNoKO1UGhAD5T1yOVuRRkKRqjF5oE5GPGHR0E
x0a+N+TEqbtjQiWlvcnHDUzeyq3INJLwmXtMyWcvQXmVJQx9MjAmyThFeXQiOrnT7n3xvv5ZvXaJ
d/C3BDFm97o4ulA3zQSBQKmokixmsfXVGKpaqXfNwrPT8ZvlCYcwfVKC7tym37qtBNqKU7owt3C0
o6yOZTwywA71tBz9Zf+XIdzCybGxOT4+1Wbpu/8MawkFzMrBylVj7En0nLr2vh4wuFV1WLVBtxkZ
LZBKtG5cbkBhCDOEVNkewOVukpqNgVhVtoU5X98TMwpWnDtEaEa8NNPQWRnTO8hQCMM7eTq1Xywt
3xuZa8YoqougN4uv8CU4veptHIC/2J3l7pibV8Fszyi9ZXCUTE1dNJ7GvVgGj2pyrPU3I+mOanY7
iQ8amqat/6NSbTWiE15GNRNdEN9t62NfvYzzx1lfRevgq6d/J4hCoJwGKDJK4DApRC2coBfmHfRQ
CQC+8Kno/wjTt7F/ve5o15YX1A+ti+BWP8paikJm+IWEiXH4Xsv3Q35UjcfrJtYczHsTi6XVaLvm
4okHwHvPhhXbeiQcp4R6hH6sxHPdnP69XX6eN/K8c/0DIu4lvLNW0t6ImhQQadrTK1E+SMOPQOju
6fU6Xh/b6vSRIYdrByYXQJ6X21aOPLWRYyxpEJndJ4JmS0W2EXjM87PcnqCyqKsgWsdOWOyCOJuS
ULeywe3h1Ov3FOyctHyJ20/Xh7Jh5i+E4F2yJBWHrM11zHTmSaieu+lhUu/Hzbfh9cH8zZ6/szL6
Oc3Nbclg9C/icAwCyY6rASKZjUM9u9iPkzaTqAAZoS61uKpTA34aj8eXO1gRlcN7SS83lmX+hY8W
+G1Ee8B4LbUgUl/Q1UorBtcE1KC/pv5z+Qn6Fnszi7Xqn+g6ogcbHDtcLYuxwBwvlx0pTOqivKQt
/1ZUdkp9jh4GRXRMxG7N8TGzzn7yFug/rCCwrfjg9eew+Rn72ZuffY6G7r4ZldO4hfNYPdrvvmzx
rClp6MvVomXPVG+qLNhKsp8MW/6ZhY/+LMc5bsz5SnGFk/1fg8sbT/JUNMHQi3Gj8px8qkYf0NGb
Xh387qWSfpXJt07qoKV/bDZTTKsb6p3lRQjRoHMfer04uL6ZS7tSGEBTeYKyERutHsJ3VhQ23bvj
EcpSguRqP9B0capkW+rmxbxRt7z+6nX7fh7n0b6zo415HPstW4rwvzvL3ddUfGglVF49Wyn0OTeS
Cw8K8uHXfcyauwSACUMg8axO2f3SbOpVQYRY2ODmI5zaw7FDsa4fn/4HIxTzQQPRWIalSyMDaptZ
VCtcafKNVUhO2TzKyAL//xlZnMkgp3dC8+TBTZRXvzVtUT832cZA1rac9m4gi9MVFWrn1zI2TO/Z
i34IMPleH8RHOmYuyhkfAIaJjAAPqsup6k3T7BtDglgw/ExbCQlr76YxSqdNtZ1Z0/pT/6aPLRuf
i7IidS7SwV619uh/3fiOFV9KpXn+CmIdC3ji5XdUnq82kaGyZEmI2F+nKcV30wyDm0geE5SaEk0f
7bAXSepKiZg+e0GhAoaOJGk4x5VhnTqgdclOUEsxpt8uNW80LRtukUpqfdK0xVbtce17eUbMITG7
+QMGwYzMRGh6VkatQbZlbSr8zMsyOaI7MzqZpwWuMSnC8fosrRqd9zPEmoAMls+mQR7EENKbwS27
z3L/3arPZaFyt/0q1OfrllaO6Qx9JOinF25Wxrtcjg56uqRPsBQPirpTy0A/RXKFgmzTWhtRx8qg
oBmCOAZSAWCxy5X3lUJoVZE6EPR3YhmDp5pu4SX1hLtRT1+uD2vlFUgRiEwRGrWgfpagztGqVA+d
BAqrnfhG0Euq07qfITFKfi9G0w5c9kbou+LOQVHAijwDpdHtlBcTyesNRKYkulll+Yd0iq2dCb/v
uaW3r4bibWOHrJqbJ5JYHtjaMrgKMjPL+0yk3kkvtML7U2jUYyyav32j2nKAKws363NRf1dAXX7o
bA/NFFrZPpFcNfcgaKicYJgc5OMOujq9VM3WA3Ft7WjMgUGGLYlvXTj1sggMvaEES2vOdAjHU1NX
1i6MhL3pGze1kX0pden39e2yNptzvwAzSSWUzu/F4hm+KHqpKbrxHyVV/qRNCePWT7SM//wPdlgy
MkoS8M1lTbwJKwNS/FZyUxia4vH75PaNZNf/ridPIm3uTGR/0ApBNeJyPJJcalncdHTQ5sEXwyoO
/aTt6Gvf2IQrWOMZvQe8DZixQsS6WKq8jmudbKPkykIxPWpa2uxSotKDNEjD3rQ6Yz8OTf3btCIB
KoLOP3eaudXOu7I7Z5WBubdKmzsUFldnK8eDHwqy5JqUh5q4OyRmcTB9/66x5H0Q/7q+gmvh1IW5
xT0qqYhmweAluUYkop+sHQuj3KnDD1yolcRHnQtIRypuyPRDAFf6xjU+//riJYJ1qI6oMFCAXvIT
DKPklRmN9m4u5bbhceVN3rG3TMqVd0VxTET1VyIUGyC0lQPJfU17xoyrgJNwUcA3IWComX12bRa8
QMqfvWWdchbEl1xLDopebIBi1hZUo2gB5hqD2vL8m1IWeFZHwYw+oV0WUdz1ituwjA9p7cP5rnkb
2LS14RF7gbKbeRbFJT2BHE+ymOup7PqBM4kkhMj1++Vd58POUd1GJPWub6HV8cEkRzwG2c2HR34z
jq2eN53s5lNrz4wW1q2WhKeUqmgqb/V6rXg2MCT/MbZ86utTP5ilUctu24FW6aTSjTLeM2kYBp+a
botSeiWMpaccmBagQp3O+sUlGOiJHBtIIINSoHuNqJmCNYRPu+sTuG4FcDi7kkt+6XXEuPZahG1k
t+4b6iqh/kfPwi3F4490d3MxAh6b2QJ8En/pdt+9mwB1TG2jtiwTSmuFXTXR9CkTq/ETT/N6z6uA
l3eq7f0CIYLCg+BXyOF9iQbYdIOBSznwS+WmECfd5mrZYi7+yDbz9+tgI5x5Gmh3X3g9MxymqpR7
2Q2CiVZBGUJC6xjr1rlHOTNNXE9Lv7dh69bVo2ges9Kw/em1So+Q99IQtwHUXdvRdOyigUgoCTHg
wicKghilgoaDoNTd1t+tlObq/OihMqPHG6bW1p7KNpqo8BfIsClc3myBP2l1LguSCwi5PcXsNSeJ
gVhe32Fr9VOdPB8H9O97adkllmRVkXatzxZLIb7KJ1k99V7QnbSB6Q3NTHyaeMbsctN/yz3WWQPf
dAT+eYYi9EVX9fbcmv1wqEZD2ktNWR4GefKdqu8UR+WX7ajyQMlkMEWaTSIfxt7Ld7UnJXvTBLmD
lqF+6rRCs7OslHZNj6ygEqfnoJM8plX8UreDeojbNNhfH/eaKzSh9fpLVY326eL8lkYed/2kym7p
RcGpNUXPVYsi/qkG9dc+JVuoS5W5G5JK2QiMVg2T9pzxl9Smlq/TILaUvPEt2Z0E/VBBbpIF2aGo
0ayCK0Lxx5s8kTZePms7iTob8DdCF3J7ixhJoId4CNREcQMiXtsPb4YaiMH1+Vx7ddNePqtDEpuA
314YqTN1GIBfs49Q+wYoFUEE2u818c2M9qhg27nFi+Q1EgU7if4Aidkwv+b9LRwk7CqkEyl8XJ6W
Ife43XpPdgXBnIAgqNWbl5TG5Kgw5Z3TvOgPnahP+8mUKMj5QnkofSO/yX3V3GlW+ZwJ0KTpUhPv
+zCrbutNjNvK8xMGbPAJYHuhnFm6sdASRF0WIsWVCnN6ygHF7GWl0Y650m/l79e22H9NfWjFiMcx
s5TEV9xJ2euILerq2ZI9MHP5mXvrVt5SqV1LYL4bG1Hw5eT38ahXcszYWrW4GcvubkzFQy+U97wr
DhFv7EJ2JSU5CProBH2J1tH368u/OuK/oOaZXQ8xwssPAJzSoe4XKqQuzJyOifpLIYo72Zi+FTrM
CtHkH7Nwq4i4djPNT26EoqmSAIpfZBR00RsEP+ItFSo38WAePc131FG+t6ZfzZv/WDZktIc73yhc
5Jl2Ex9SGv1xhHWh2iIyWrvDkdbhnuCapKtsmU73fAsVsomXqzGjGLQXrxbcMtSdcJ9092Mr2nIh
3ojFg6+fqvRJz7xPvvlN9PwN77ZyP3Jd09HGGtDobyymJDD8OlHUXnK9/J6V/tQF3n6cPGCIv2P6
IK6v+uoCzCSb9B3NF/ISkZ8NfdkX3vwgIlzWJCj+svFoFvFbr2sADEFMFruwSfaJ3BJNu4bh77LU
fxyq+lOYNXthMxW89mYyIFLQoaOgQRQ0+OVG7EY9SHOBV0sllq+T/DlQPdtL0merS/faCPf0YPq2
5Q/nRnmTsy1EwNrsQ4UxZ7koEbETLq23sa63FqlitxOEQzreSHW8z9AkpcAqWU8bk79yq5D9ISBD
ZnuuFi1u0IjlMJMill1V6cjpjw4NpHbw6zGqgKGmdo+QrN6MztgEDi3Upfc40q50/RvWPmHm8yEn
TkkUJqTL8Vp6G8Vqa7HpfbPZwfHuOZaR+IfrVv72JiyeokCPCBYovILsWOYowc6FdIiGxPqdd5T8
H5KhvSikjvWKWr4S3ORD5XbeDj23s1hmtkcys50ORVH8CUbpaOEVkj50Qv9XnnXOMKVnqQiOXSme
I3+rQvjREZK4mml7eTVDUrJ8NSdqAVNxzCOoqdqeYH1f+p/DZl8rZ9FDd8r4fX1qVswRwtAWRLsh
6uTLrkqFqrdUDcTmhd/NRQ+rtCvtVPG+CzukLJq5lqX3W6p2K8BDPBx1cHJYZLLI/lyuu2QFGe5H
kt3EB4et/0iRS0qtnaVFaCff6LA7TT+T8pdK00KKWnTcbGVi/h9foPEiofuKGvbixgMQbgk9rcno
GvWRU085bZXebSt6f0bzRyr9CYTo2e8hrRDq314oc/dmTjd0x+vT/zFHMs8D/ZYgBS2oYhbnfQiS
zCeZL7v651Qz9gHwuzE9tCietJZ2KuPHcStsXnFwlyYXDj6rcj9FV1kG0tICRY2V8mBMk/IkN1G/
N0cj3amRmv2q1TY9VImSOE0amrbQFv/ejXX5IXNA+O7RmqNaEuJoZdcSIuEwJEH5abSm5KBWnfh4
fZpXHAC2qCrRm8DxZ8UvbekCGb1cZ9BVoB4iVQX8pIavkbXLOs0R6ofQeoS0Mkf9vfAAfOdgJuzp
tdEd3XtIh4M5/DQoMEGmCRJ3BmlD13b9C1duwssvXMyG7wdxUzUymZ3c+6UCDvabg2KhtQXm1Rtu
iuRZltRDKL555jmF7jB3fOk+tCa7lbY+ZXVTglolkU4QIC7RI0GRWA0y8rIrKnVv9/0DmupTf1sV
ph1p0lk2f5VRcZLy46ChENkcKullDMtjExgEbocREFLsmP5GCfovFvnShyvEaWSiUHCbJaQWS1jK
RZkLBW+guu2SF3kM633md8NOHKc7uoOEh0mLEEwFuPkUdbWFO8nEvd9Ij1ACJDaMJF+Ntul3lqeb
TpkHyS60TAjRrfo7/5MLWaWIQpT8RWqMmGJjkj3msZzet03S7gaKxo46peO5a+sthdS12QaJr83B
1tw+s3j3zBew3nXC33ds39kkecbHXLIqx1RzwclN/ZNi+UZm56Jk2QZJ6d31nbd2A9BTNaej5+TR
kilNhWNSVibs6526KymYgLc0i9CmAUIYdbuy0i3E9wqKFrY0cv4Ah7j0Wc/FaTQEwyuDTHFTvaXr
oxOr5wF88K4Nk+CnlhnjraJ2I+Q6NSzTWi7GTjEpt34sVSc5CcddVfnW975oJMcPy+S3lcOOlyVl
cCuUnrJxGuZzt9h2XMQ8vaEnmRuoFvcECfskKqVOcUV/OpaqDGVd2cq7dohbRwZ68c85I+hx2N0I
RtMcRhx6OTXZ0ElRS/8oNbIvshpSC/z3G4dqLNU9IFvw8CwRSF3oV6qf9KrrZTXdCeWuNE1b0R/1
0HP8pD0lsV2/Xd9hH4NaCDmQBprFsgALL7GaeZp3RtFEqouAtHZKFTG6S1p6Y5TAlByxjaJ90epb
yvMr9R4wSSbcU3PvOxHGYiZ1nFijJqHmVlP+RffVc6kEL15onaa2fQAU7fvDsZ7CG+RPNlzV/yHt
zHbjRpat/UQEOA+3xRokFWVJdsvTDdF225znmU//f6mDg1ax+BfhPn2x0UBvKCozg5GRESvWWvmi
eMnRYOUVRUlgWUgZndypjN7Wz06tMiOkz+EhLozx4PSjeYwSCcxXL0W/6jyoNw5XxMCFs4pLDiFY
mpIkdYuM3rfMzvZ5053T3mFcIsNXP9fTxmV6nbOjJsGbQWB8+S6WMEa7VCjVUIw+J7UUH4IpsnaO
VGkb9aC1TaTPQd0clD3dwUW4HzOpiOPJMM5y258HeMit8O/Rvw+D8FAyLFc286c/9lJSA/ocwCXh
w1xS7RKgm64sMlOATvLsKCenCEj/FGRunowbNduVL4IOJLh8auIGIyJi8e9SH3Wsgo6ivMkMinqK
UHRVKgUOWOmkoU3shF9vr2ztU3hLfExdcG4ADbw01ylNRcsdARV0mvT5ASa9PDoVhRbu1OSl72zP
0fcMVbu3zV6fIDw17ChYegaEoW25tFpXIGWMybfOmT8cglzpAdCQSDtmvZPHYW9q6Jo79bglfnTt
npg1kFUjg2HIbUk41DjhXPCQs89qnUzHUgGxlsTB/e21rVRrLq0srrBJAjNS6Ll97qrwqxZAvK5E
H/ke9r5dHLXGB4pXPQ9ftIChtfAM5hOyin/6ODqU48Y3f+1L/BJB7sBnT9dz6UuWVMWS3AX2uWQC
M4seqc+WE/NijA2GwcaRXl+Gl7ZELvPOb32nqXqTsH3Ow/h5tkfep0zkpU8lwucb3/+K0wpb1ALJ
TRheXnKDMfqhV0Zd21A6saVSH/0dJc3oykmZ7LugprVb1OpDkJkjpByW9WhWyfDl9imvuZJGRkQp
Brw2AJ3L5Y5JwUTz0NhwZvRg6dp2AIao6xsHuLpSmEKZ0cddYXpd+BLzrjrC6519DuJPY1nuwgyS
a+0pq3Kwbdkp9qvdHCAHs8XGs3aaVEMgbOEhbgDyuFyeakHbVAbscFFl1T3d1/HFCORHKxzlR80c
5I1vZs2cbhBf39j1r9RSE6lx8j6Z7bfLSZKehvp7FPKOULaqC2vH9t7Q4hZ0Rq2Yqmqyz31Wurwl
Y3sLZL1mgbMSQxAw3tALuty5yK6HbEpN+5wlfusCNardUoFk+Lb7Xd/mYLDo6jFaT9vniquzb81u
rOvGOiNJV4yyOyGEmW7xam8ZWdwNZeJAkBa11jmGJaLpZcHG/H82sjwRrcttv+xYSRq4avkBdMw+
2ursrqyEoimvCkGko6J7eXkojsJzUJ3gB5qi4G5IfeZmErfS6/3tU1m51sjM+WYo0b1NBV2aqdVh
MCIpk88mEzdOUDyVDOjr+zrVv4jxEbMZNyAtK98NE9Lg64HC8u0sVSmnfM5mQg/4QOtkGn9ZbqHV
OyfeSFrXdo/pFLiVSH+ueYhyORi7KZvlM/lYf2dH6T5hCOcYjn8Otkb/jzDwPwhEMsnL/bPQLJFb
lf2LjeJ7bVZuHjrPfT1sRNW19dCnE3yARJCryhqwJFMtfMxoSbELrccw/tQZr3/uCmJQUNRI8AVd
hIl312FYJnKpO418zqp2N9XwNvSHvvzV51/sdrfVExTR+DK3h8ZcQA01UTglv740lpNog47BDYIP
rf/YVsW+Mk1Y4R629LNXghuU6YI+lbDDG13447tVxWowy7HVymfJ/KH7v4fij5+4LOTd319cO42i
Qug88Pfn6YNd/P3f/j4JA21akX++Xbfvfr8GLW9qVjDFdEjgEjSZPUyc+u720a+5l8CRCWo13tLL
1KAysrAuYyC0SfEr1Sp3pGeu5D9vG1k98ndGFrHZR2uEPr/KSvoIdez+CT8OjPBvTf5eQJJx29ha
mHm/okWMVpsgSPoWlC5Qq5Om/p2P3S4xk72xBRhfC6CEaIMr+o1hduFf2mSiVsnRnSF9KRiK/zzO
H3VMmsds6z286soCwworH5/MkozLh/HV0RqHWN3Q85l35n9gv3xj4MLP6Nsyhb84It0YlNnscOY8
y/5WW/2jPFUPSM+kwdZU7dr5ULAR9TKhgrFs0YeSMVshra2zqR0zfWdUvKt2BTpIt91g7XREdKYJ
Cn0YrYfLr98GVBNmZD5no3N23YcWUQ3qjgpS2LIc7gZ9Iylc+47odwogOm8XyiaX5sooCQuNt/DZ
8qWnmF4k/59DkXy7vagVfMMb0o/bhqc9Xd1FpM5iwBuGFYm+avWYo98TwQ7NXIl9bI0H0+l2bRTs
lLr72BaBN8rpHgrZ2z9hbV/h6XeEqCT9ziV/lc8MRlTDS32eYCvRu8+F/SyEpuUJSp99kb7836wt
3HI2SxO95AzoWRbuar08NIE87KjU2MERQt4DyIZiI1tdC1bUFpBQFiUGAESXJynnSVorrUGa4p90
ZoLsoT/BWSSYo3swx3++PoiOeRniDyA3Fgk40nhJz/A8PF0lxzg6545igh1Me+iNAWftjGgLzby6
PEH9QKuayt7SohkHmjIWOKoKYlDNUD7Mq52W3VHJJMnc6ouvdOm460G9MMojRD+W6PtsjgrHSGhM
jKTlQGD4NnS3tf8aFGU/6epOR36xOfTRz7bbcNS1hRIyeRciFsRyF49errtObYZaEcWiGW7IIvg5
mJI7TidywePtY1z7+gXHrQVrhhhWXVwFSthr3RRgy6z8g58Yn/OqdNsm23DNdTOIoNHAgeRmmdEI
PZApURhlcIoXrds1nN6QlhtG1uIzByXYt4mdPOMv/Z9qVyWRJSrnIajcITkFMLTX9vM8bkDAV+40
yJJAAgoSz2sO+NwsIUIRiTokwfNupD9zpxaNerh9MiurEd+wKElQl2Bg4XI1s65MY5GP0Pp12XgI
NL05aLOy64MRKtRS2ghXKwfEw4MSFkDWNwD4pbViKAwtHEh09PhTbD3OzcdyPt1e0LoJmCLwbIgF
ltenz2um8zuuzxSEzU4OzMccpT83rJqN89kytLhAR7tJyorFns3ydxedy/BlMjYy6FUTlN5FaQo9
hWWpuqXJqUZiLdOcM2X9wOWyy7c2bNXPmJeBPoAi9dVYWiZFUhQOoXLWFL99zCZHv6dN9uX2qay6
mRiI0TXCgCwvNmsAlW4kSqmcU31o96VvJK6kG/5dOzNAGDmgDW/bW4urIhWE4oVxo2vU8Nw4g1F0
uXKW56q7HyRp3utGFbvUYWQKOVJ4sKLMOClJhaP3MWBoRS33vTRsAVDWVi6qmlAmw+BKffHS5Vsn
IiGRYvIBZMAD9bFx/M99vjel7uPtJYsvdfFuhFpLYGxoLNLTX6Q+IzXj3hoq5QwWZmeUd/7EhYzC
h1WWR11/vW1sJcsRXV3wXJpQvF+K95bBMI1yw/YWGRM4Z8kGOGh+n7tyb2ufO3sjbKztIdGc6ARi
T6ClFnvYxkTJjKX1yk6yfpTZ98FALDj/D5/bOzPL1C0dHCb6Bq7+xv7Sm7Urh39nzsZS1k6JdAbi
IUEJChvb5VJmx656+M24CbUSfZdmzg86ao/3pD+dmyPE9TSjOHK4fVpify5cA4QVmQzIO3r/NE0W
rtFEscxkmO2c1XneqX5wPwT917Y7jo5z3+vlLpr/GZLw822jV8GLEoaIKlyRAG6A3V6uVK4jva97
VTpLWfEkVfeQv310jGaDLva6qC7MgKQTnW7xmFmmo2mZSY7uS+c0q/aK85f5j17tKsD5zHsExy6q
7sd8o1C3sjIiGd0uZBAByi/fgnkyA1PW5dBLgEygoNz2M3JwG46yZWSxLvidVS2D0RfJzWZnUp7B
6cuNK2xt8+jggopmPIoKylJxro9SR84tVjLkH6i37owvjvUtHY/B+NAWv4NsQnnuz91C1FSBwaHb
x2SrWPe7qk1l6mXRZnPoCTnMyKl3jGW5Y7/xKV9FDN5+dDsgvhTFB67QSytDEFKmb83QI8VyJTnZ
lciJKSjc9b9ve/nV93xpaJlFy7ltSo2qhV4f+zxMvmSR50MsBMxR3kJ0XHsEr3SmQgSMkDVdBXjo
PgqzNjIvwu2q+dSm8Kf+cQzkD783sjievtF5vM4YkUL/QXawIDVHRMFv79rqUhjaFFkNkg1LOKQ/
GXHfx3rmzfbf+ti4efqQhxsnc926FUt5Z2SxFDhbE0o5WuZZAQCJbDj0mbWvy+TrZPePTpwpu8Gv
d2qnH8IJ1JFWd7AnVR64JHesS+D5W0/LtVWb4vnzJnJHbeXSKfUZVZ5QCSNvdL7XsuOK76tiXPbP
9/a9FWVhJQkdpESjyKvNV6Mpd5nyqVO3dHi2lrLIaoRebxkJI07wMZJLV5navREFG/HpjX7h8uKi
eEivlCY/jk9N5XItjRpFRZ3Jmdf0aDna4d2E6kui7+iY2l3yKHfloUBjjFFLTym+ROYvLa2PfZMd
FbBkSfqLg72TG/1ejcrdXA/72zt9HWR4OtGu4xdSd2RM9/LXOXI4lAA5Cq/UG2B8yPwdO8WE3bmF
aHfSuuh0295Vpk6P8L29xclaqBYriRUWXgX+QJ+bvd/9Hy0sjjVJOygkh6TwxiRwTfNXtJU3Xmci
l0tY3Gq97E+hYbAE+kB9JzhUsCP9UsyXujD3lJMO5riRF2/t2jL5SRKy/TItPK0w4KB+7C15Y9dW
PoaLc1kEGmco6qLz0VnplNM4O0hYPhhJtAElWjUCda6Jog5lgeUY5GREYZCOZeFN1KJdGl5f+5IY
4uf1rz/3MnE383rig6MbeenVSYR6iDVXhZeFs2AxjyL9A3MTW2iIlY/H4mrWkJCh9gCDx6WZpoU5
OyIX8JBozUr5pSrk33pzD7Jzq72+4gDsGaMecG9SlV0OXOUDA229mReeM+fF2TdD9ehEzefbu7Zy
PKKBA+cENVHBmXi5HBkcdalneuHFctDcj0od/IBmNN611Dy2gu/a1r23tdi6AX0M6mnYiuZXuarv
DePbyE2mQ557e1Er+aHoFFF8IMbRAF3S47T9BGdmb/LtoEecco+6c9Kdyrp2NS3d93LmFlXwlIYm
PIrPt22vRIoL04sN5SWOAKLq4O9CfhOvVPcpCVxYHNr0Hyeudwj8eWgyb9XvVw8S6UUGHkmxqDlf
HqSvqUw097i/PNh7v3zt4hAmC6vfKqOveSUvWsqUTH9Rr1ysD3QVikTdhMO0of6gFcW4n7aVxq/T
Uw4QBhmBc0TTfOn7ql0bie4HJSkHTQgpO49W94Eyws+IKamdo6sbz7HV3QPNjKtAygFPweXuaUWn
55rFqdkR0l/JNBcHKa3tYyGjsXTbQdY2EHFMUVQ2BSnyMjdIOsOstaT0nMo/NWrDFJVvdDTkb5tZ
WxEYBr5rgFuAfBcvCarJGb+gKL3Gfp4QTw9J7RsEZ29bWVkMr0mBMwGUwWtMnOO7V1EbpfasVW3p
6fJJVWQs/IdkhZcyeRQ8awyWL++PsEXYJ6z7ykui8tku0nMRzr90Nfxl5Nof34cMT4MCJ9WFVIhW
0eViujRLcsWJMi+O/5aKL0g469bL7f26PpVLE4vDb7Nu6PoizjyaF2Mf7UAJK/nrbRvXEQgboISp
csFxfMX5MoeR36NIkHmoF9z75rkKX6vh0Q4+ongmo40k/7GnAe3kO4WJicoQe3e5bWrCP1QKM69s
IBMPzHMaPerMxd5e1fXOcbcbDOIyBPJm6NKKHReBKeVj5o2jfhinj72e7zcLC9dbhxEEgNGwpbLA
xXtppKoIapXJK3KoZrcY0TxAlWHuf0fh6DLFU5yaYouh6/pSvDS5iKftpLZW1/OkjA3JVYbPFlAd
DmrYqkWu7p+DChKU1GACl/cD6ILIHGUVO4N+yIDeOwyUbgLpVlZD+5EuMske/RJj4d9TyeWQmFbm
qWXqIgPGEyPjdSp/2jyq68hD9HxnaRHfpjmTy9bAktN9icZHZ9gifLg2ACxDI+AwdISq57JaptqS
QuVi8lEMukPU/ThFWxid680S4HqBAKOyCgJscekkeagpZVM4Z4RaD4n0GSVPZvjyh1wtNz7R6+k9
AcgAwcDYPPB63jKXjj3NSllrWuXTrv0nb/eO/Jl68XG2/J2KTvOs3vXSA1N0kj39KHkWl60X1Pda
Gx0QW/jT7/hN65LqKnQwcCQuFl3GTjdr/QwZymQPXmn1cN8O1HNrR94Sdbj+mmGdIZJDji7gVo44
4XeXU1jH4N+S1qdm3Z5Km1d1An1qmP+t5gCIswm1BvWlVr/88QLZaFFARmuTmc7FLTJAvtLwGJDO
pdbvVc2LgtccSaXbRsQfuSww8MJh2pBUhfuXdsbl0sbC0bShpXxX6f7RgT6ZiBhMznEKv6OUcdvW
deQAEi2q1KI3CQHWIijaRl1pZR9EHixOP1Lre668JLnx+baRla+NoMG1xX3FXNCS9khTA2K7kwSe
U0bOPgVZwLQXCcVtKyvb5pBNArIBo8So7WIpatpV80TlE5jNIwP3H7TmQ6y/KFn/oE8/bpsSke7y
hHgc0j1DRg86XVqUlyekZiG8BL5Epcnu91kI6+h88rXmiNKNm5a/N0UXr08Je0xoilPiq1qSOXUh
6escOpGn+9OdHs6eUUpnhxnp28ta7qAoffK+ZgRQCDzyr5fLivRxtqKko0oXZYipNVK11+wsP8qF
RB4Lk5gbsxt/WENgeITKAdBiMAX875u00bsPOYuDVOexFntN/iApr6Kl0P6+va6l/2FCaBkITj5a
XFddn8aPrFxNosQLrS6A0jT4FBjZ1szf9eahpyZoJHB0tDeXPYRosGMnmdrE84HH2PRtfUs9TP3w
s4h85KK2EB9LlxBrYr4JthaAGBbLWpxVr+WyAW2OZzXUGOMd1bfI+nZ735Yx9s0GejlCTAhXXzYs
rM6O4toZEy9HV3yCxB/ErDk+Mxi7G7u/snrX19//3CKzadwfpJo8pBaluBlev6y0k9Qra+Vn3UXz
c1zow5Nt5vK+aur4PvTN6TRWQ3NKqmaLAGX5WYv1cpVA1sErn/Hzhf/D9i/XtRynnu4wDB239l3Z
GV9be9h3w3jS5ofNRGdth8EfwVHJ1w271uIWG+tWj1SYXTx7Vps9M2ua6w/tUZcra5dKSewaqVYc
slpGooXB8o3v/SpzYMG8iQElEsYoeS1hc1IndfZopIh6dDYJalTVJwNdNCQuKUtazVCe5LasDola
dndK6cTjLhhj5z4fx07b5WY+HaDS7j8WrZ+eo6wuPqaZHD3fdomVj5dhT0vANN/wJotY2weGH2ea
knpjaiWHVNLr76kh1Rs1gitKjretEFouTMOD01pO7MIQk9tKZaee/1qUv+MnsFTFyfwL3iv/MVHd
cnTLX5p0d3ttKzFD4GkBVJHD8IktPmJH8211Vjj+Uvld97/CD6r0kH2KX29bWXHrCyuLrEzvrCKj
YZF6SX4OGtRRy51i/QXVSWWkO3mLwcFc3I3/s5H/rmnxCRtai3pKrKVemxmjO6h1ABGCIR/8VIMu
tGmD/e3VrQRCGvnMkvPpwiCwTC76IEkAnqipNxWQY3HfP2T6RuN27ZhYFiQeYgifv3YZa4006Rq+
oNQrujJ00Ql2HnkIhQ+5klrPhZqiElfHG9fi2qGBICAYkkpTJF7YpJoTtUmGP3b+83RwdvNOmX+G
1e/41+3tW4lAMJpTg+GVolNLWtiZ7LCSrZqnd9NLTJMFgf4RrYLmsfTz6jANknFPVTL8MBXSDxB5
W72dVeuCeE+8kxlXXziLlDBfCcdC5lVjcoRgfdqV1TerAvtZH3oUV+Ym/J4nGx6z5qEk19QCHcpW
YL8vj3PQhwqMnEm1wUeWnuYdHOd+/ck+3N7ZNcfkhkaXmGQeVjPx398lNnlkICNWYyZtHxqYDbTg
sdzqJ79hx99nouJrQzYa/Ix4L4CYvDQS9YE+OFmZe1P5HEWoOgayC1lm3Lxo8k7OoTgqjllHI/l7
7SNUWT4VDkTyzqE2g90QIwPjawArW8vNx+ipGb4q4Z3fhw/lvPVKXduN9z9UfGPvdqMr+fl93OSe
BpcgndDdrB3nJNvY8+uj5ZEBuYclRhXgtF94s9xV0zAlgGvU/jX5qPH+nZX0DhLRreviejmCTJ5b
AaI05uiXn2dbdQCzSjn3RrRwFYg5JOVH1cU7eS5cMW1uDIBI2vBVST7ZssSbOwH+hsxrZxxD6Z/b
jrZyjQv+Z2Tl8VrypuUjLh+YzphMHxBGfezyg/8hRYdv/ifKHri4j2E73GWzmjDWe7bHf0ojeqm0
2p3M30N0vP1LroMWP4TUl+0XqfxSJKEa67iC7iz3qiSpj4k243K2VbtK2nUn2Yi1QxOa/iHP2610
eOXgsSyey0IIGn6DS/fS5jQ21TjOvWSWEPY9VZ1bp7umvb+9wDUzsEKA3RTYf+pdl2YyiRtCHqvc
k400JQmGUlgvHus0dKOtl/naXpokogaQPNDWigid7z4YZ6L875R8MGMNCZABqKvrPc0/w9ACtqD6
ZmyJnK+kQEDvuUgFIx6Q2CWicbbTCThImHtpdW/I1VEaflksLP6OPISG5nJ6SuGCCzxDuRs2BkCv
oLHE4fe2l493BmL8FvRajsD0Tyc8NQr1y+BbWrV7P9pVxUs3/iz6Y7Al8LVpdxEw/LmMk7jArmOb
R2tw9lnzXIT3yoODHxWaO3fwSk3fC4ijb3vSWgBBLZNOkWiwUCW8PN5YLea8n2o+FamO3TDJY1qX
lA+Upthqfax5El0zMIHQc7PNC08K9WlgaAbpvsiAzA/ZAenUMfIPLf4wHwunjQ+xaXXQHOXVxudy
JdMljvWd6aU21ZBVcwreNPcC03C1RH91zO/tcFQQJ+319l5pzR1Qpxn+rk/OtOepMYwPkfplrNNH
36xPU/tMnfZOfTYrHhy3D+BqLGv52xZHb+mRZjF7ztE7D6q1b5S7IAQNLYhJjsH07KCX7KKOOTru
bcNiuy+vbPaEBzt1SwFzNBYxpK1b05GSgVCVn7qocIvpac6ORZqfwl0VO7t6bjYsXvuaUJ7gKMCe
UWdZtguh1B7VDtIXL05nJJ3r4Ow7MjJhYXV3e2nX4fG9IeqkC6eutUbVkxYwUG+f/cT6EsACUuu2
W8uH25auX4XCkgAeosYj2hGXlmCKH3i60ql2uvAHT/rO7dMs3EgUV1zk0srCRZrO7MLW7IGdWA43
fAt9wC+nqlzSaHcq5l1o1Aelg8BXOkAd3OxKQ98oiKweHaVGwZUKVH85EWnowyyNYkct55XqWK08
yurr7a28ft2wSCg4RQ/B4N0mtvrdRTMlml7FnYyJ1sD5vijxJ6fp3Kh+sGF+u21r1UHe2RLLfWcr
9NvKLgNstVAXaIdJCd2gOvyHB9vlkhbJph3YdZZNSuGZ0W87jKlnfEwpG0jm5mD89cd8aWkRxqcu
yfIyVUFmdMWps/LH2BrrHQJlOxWUX58f/Ul5mrRgA+29dWaLkN4MEO+nJgusZ/0x9fU7K+73xnDH
0wbJ9g3E4/oaCRsWilQA58Whvju0RhkDcIMGxsbffvSPgZoj2nH4h5JFrvU8KsOGl6yv7l+Di+PL
Z1rRU8WmKsYP1Pcau3Kbe19/Mj/e9sb17xuKr/9d2eL0zJ5rOISxxYsjr/tsSPZfU3sY4u9T3Z/m
4c4hx3OS7p5nRI+syobx1RD2zvjiDOGISxWeCKUHZDPfRWWT7CQjoQBYA2raBeb01VImapwgnKxD
nDiwOGlV9MU3zXhvZnH+YLcS3FYSbJIbv0wEz8sbCqcWo12CjJ9+4iIiGFrWONFE0AntU6R/Re1X
80fX/NQMbit/U1G6t8vTf7KJGjU0wLoYQ7l0MidF5rUxRiLDcZKNg+987atPqn0ytY/S8BrMv8Zq
I+6t7T9MLcj8UgVgzGAR3EtFafw+IxbNZf4cOs5jq0yH26ta+3IoZdOaFeWjqxHTQU7Hbsht/Mu6
a/k0h+wcdoM7yM+Zn+7C9nulb5SNVl36vcnFt6PN0ETGmc8+dl/ldnSV2ifTUyCRd6CazmR4I5u9
7sCdGn20m4/h5P8pRw20FEjB/LvoxUflBFXURroE8lQ/Wu1DkhghXA7NLrGyM+WK/bzF6SAujaW7
qqA2efDDk2Us0xtdprxo+ixZT++63nfD7I666kYOtXZzMfAKJxigaiqBi6xtnPPcHnvwtKPxDzqa
PgouKNYExtZ3ILxuuZi3hfCMZvR1+cKU+yCcaSOR2ATp3la/Om6qFK6CiDIM6Sf1R198aiHove2n
KxUEXiE8Xbma6bswvHT59cmTXtbSrBde8FmSHujFZbv4LxlSjDzfa6dJGXfVP350rKpTNbmjvm+6
jWgonGK5bF2UcBngF2XWxR2jdaM2ILFYein5d5s+RZ2+Q0jXzaKTqj2WwZZq7po96EB5xFOr4FgX
x5kNjdFLgVZ69ti+FvWrXkSPefo1L0MwnM7d2LQvt7d4zUnJ+sm03gr9SzyIUhpl4RRh5amoJH0Y
1Km7TwfrIa0n5e62pSuArPgA0WoRTwxaJgxRXR6mUs9JbkMcC7j8WyHFrm9/jf3H2LdQcZeOZWU8
xHnLjbYRT1ed6L3dxbXR6PYshmgqUFzjUc/2fWa7kgOh/Su7qkDLXKHYE3wN0qPyEcJ/s3iqg9bt
tlxJRLiFK9HthdKOCXJHsBVdLr83Y9RNB35G4gx7BrpjtLQV+GQ0oa9RbORGa/EWBiYEK0B8vg3G
X1pLpj6bmhFrOsUg8mYq9dG32aBLas33cgwf4vwo2Uz7JtNhMtK7trI2fsLKegUnKvAfbmsatYtv
N9HTPLOHrPG64aNwX/RBpvtQeYqh87ztWSsfDU0qvhkgTYIJSr1ca6SH8oy6UeMN9odWGvda+tjI
rZvPD/V414b3t61d+7HgzgLtD66NHil1qUtz6FeFSZOVoZcG39W03yd3tu06UGKnqrWLEGkuyw++
suHFV1e2MKqo5CAALXguL3YzkpLcMdoh9ORETg5zr+aeNAHwtvo6ecwztXCZrEvcTmuemmSONupg
V2dJ5U0UTKBcE7yIS2BJmPrmXIxiEDHNYm9gktBN9Mw/OJVVPwRDIMQwu2wj37tKhMiBEPVj7IGE
DzzV4oOJx1K30xy8UaHKbuUr38am3xoPWFkYwGuB2gfyTa9Z/Pd3bwgtse3ZLpl95Pw+RVq1M6dn
OsdSpT8rWxrRa44DdAqeN4XEi0fLIgD2nTzZRq6wi/GXujN5/n2wqlN6DpJ9es7a+W4sf234qviT
F0FH7OE7k4vYF6i9xGSs2MNy/MiELo2X1o1GY29OLSOYPKej9tj544s8omlhubP+K0uS0+1fIQ7q
6kdwkYtJAYSslhOMfRPP5aSyyU047dJsdiPrZYan47aV65An1vrOzMJfpqTNcwrXnGVzUosaquJi
5yDtrEQv0f5R6fZ58bGed5D/3DZ8lYIt7C7iQaFmgwSDPtPH6q/QRoxr1N0h2mX1Fof2/2eFDG4D
hYI33Fis0JnloM1nJgkTGxWQqIQLnRwocp25+KTESuQCJv+mlNPPoo0yVysc4DFh/hdcUubzn6+Z
4owFGS20klfjfEkdjvlUsWYwGA9GdLDt/uAM807asLMWAyAlhA1Ls8TludjbzkHtqSns0DOSsjl1
hfrFGvRqI9Bc3R8c4HsjiyAQZ4USa5PBYurklzm4xc9ST5CSgAEjKvdm2cXuf9g9SoS88QR7oba4
sLom0aJRZVWO/JxM3xyrdC3TbdVPt81cdxFY2Bv7DoNc3MRL4JBtBCboryHyin4fWifK2m4cP/Qy
sh2f5mo3qa70rDIRcNvs2nbygBWYRyYbGEq9jKmBHuW5AYe1l8h34XiklGz9qH1XLnZD8aeks/Q6
6av+a2vhH0MX+kmUYUspSneA2nYTCrXmge8tLJwj8Ed1GicsOIxWScxSpd0GjGMtPIresOCVBGuw
nDZJUXWwJ3FKzKe5o/ndMEo3b/60YPu2Uf8aWVwEslobkiyxjDB41TveS3K1YwbmcPvo1zfrXyuL
o099J80nfYq8OTF2UfeyWUHdMrA4b183C6YyZogD1ACS1JcGafj/2xIW563VbcsaWEJn8YU4TCVG
G0168RuX16FKMkfw5DYksbr8PiRFCRPV5igqxXIrdTrksX1wmu9VuXEaqx+ieDmjtAvcYzlb1Bsw
FFSZmPe29XuEYD472lOjfSSq87pRHvtkuru9d6ue/M7gYmWDPFmxyZPVU6zXABBFVT8O5tYw4BVX
gfjmyQlldEfAmELPe7l/8PZno9qYkZdOx+Fl/pntzers+A9z+WKkujdpn+mvJ0/SzyAsqTrvb69R
nP/y9N5bX7h4E6bw+dCh8+Tmb623GWCXoa94tIdf2fRfohtFFxJv4EBw0ixsOWERGrmvC283nV2R
DNmemThzY0Vr3xRXuOBoMfEEc1HiNIDaKEapRR7yT3eOEz9MCP/e3rQ1l2eshalAYGqiWHV5ZHnb
dAZiEpEXyfJOR1T6qzl9hlr9tpWVNxJwEw3Qog6tE4j7SyuDrUVqG/hYQZcy35GjHBGAdmkfoe2y
m6fe1cJNUkKxO0t/eG90sTSkwoxSNzGaTd8pXw6+vAOt+sVUfpnBdKRRd+9v0cKsPiREBcEE4QPd
3RLClRiw/xdNGHvWOJLmnpBhs6YIJteQ5ukLnYNdDHXnsFXBuNIoEl8eY53MuVPF4DW6iI1F01Qo
n+P7GnEx0ukMdJnqWiheUcOogg/TF0l5qvzqQRW6iK76I7vvq2P9Kzb/olu64VNrpy2YeCAKYwrw
CoiiNk0TyRUbrw6vlZAL0WzahG4N9R8U3QBKoZvdMLkWUMXAKd8K+McrNE8ZxEkEmif2kHZ4MNGj
s7pH+Mmq0DkGz9mP2968mr0xriTmUMUyl+E7UrpOKro09noN8s7MdA2z/R34/W7SESZPqmdxnWtO
8hj436Jma9pn9bFB3VMRVSQwmEt0adiUiTQGTezV7XgnDy+Mc/6M0NAoEL4bXtvaNfavWzTbqxvM
vkL7QtGVpsvlF8wUZl728RB7hvHZmf07xKpzx9P1v6X7vt7UYF+7rgSCG24FslSqVJfWYJB3oEDs
Y6/IUncMjxWkTm4V3kX2wbzvP4/aCXhk8bmxHlUqorAG3D7gVQd+Z15sxrvaQ2I5/mwgtOipj/qE
BAzjkfmjZf1FKlCaxq7a8qe1SPV+uYvbOR7tQUnoFXh5o/2KY+uUl9l9az/7hen6xr0/fgi0nZpu
ZSEbu2yrl8tU+76c+4ZlBkm0k6Xvff9UVxvZ7arfcLtQphJEVkvhSlkvhJTpFHtJccr0lxkcp9N8
1IZHY3oCCL3xfFu7MMWE+/9aWxzcPFRmntqsyNez7pAYVk0c7LaqmmtWBPZZMI4J/1wcV1OGtB5Q
3PQQgHPFJP0fk2SJcE5XAwoClJ4Fte3lyRgIm+h65BDO9F9d+qyVv7OtbGn1ynhvY3llaDUEsI3P
6dsID3Wliw75sfDTUxtMd6U/P0hdcxcN7QvacU+2E37oB4Ss0nEvzdNJU6pDoNivc/ckbeX5a27J
8IZGcQFSxivWsyZp5EnKgoQZ/3pfK6fMKtx4a/D0SqDxbYv/tfJ2k7/7xvXebwwodRJPqe+j+Lcy
hneWfefwvY9T/zxCtRSajqv2pRvnYIW04S5U3MyfEBgtd+mc/TVI1i7v2pPmF8e5bHm36XdJJR2C
uD60lvbkyPWjX6WfnMTf9U11uB2iVvI2Zk+Y7iMv5BGx5DQplYHWUNZCDVfOgIXhTdFC9/+Rdl67
cSNdu74iAszhlJ0kuWVLY8se+4TwzCcz58yr/x8a2OPuUqEJew/mzIBWV7HCqrXeoEMu3VLwk6U0
sIXp8XGf0yoVU928m8xpQrDprHb1XelmH9oGW7iDh8RD+tIb+3bAJCVz9rfHJ1kErH/Y93CNYKy9
2WNz1uh23sbnkIp2M0RHwwbRUS4bVayNMGKGPYdm2vZ5x4ule4iGZL/iizoE1X9/MPQleOcheIM5
znqgXKw1PmSvJcCczy3r59Crr5uvb8lyoO3xK8I6zosIteKVndnyNs6W4h36xA+5Ox2bZv689Orx
9mAkJzpGheiwUtMl1RVVsINmgTWr89DXs0M6xHt31oxDNi37PjlMdpudBhy3boeUvOwIydNy5RSS
bgnvoHhEZU/zmL9xOhQgpZp0PCQ92CyvuKP4s3GJbEUTrkW6J3jrKXp87pxlOgWh4+2V3AOhn0+v
vYVtLI68W09nScax8pDB65HArgLG19+vrcxKD0teznWj/1WM0VELg53SKXfToh3qSonX8qAybYl1
SJcNjFBumpXTJ+o9ZXreBFZrURVKxn8nazl5erQf06zcpfTyb39E2VaDIQxrnMVDdUV4A6pUHk03
5aVpJeopKR+6JT3k9UZrU5YbQ+j4FUXYamM9AJVdmMjI7E8wJY/l92g42e5ZM75l+alwcAqyIz9s
5137u/4dXCkIK6wqK3ihcrUIyxSjEMW2atpwxvK6hM+/jz8S/r6QgztG0HbDyN8P4x+W+m3zEFnn
Rngws6sBdAIz5/YV5XsGt3W8Gf/sc1vV3/MI+uqke1si+rIldxlESNE6K89KqwI+F2v3lFTTyGQ/
Pbn9j9urTbaJ6Yai3oOoHTR4IcyMP2aR9YxlSs52M5/UUPF1AFWw/ZRkK2P5iW97M3MX0YSMMEqd
PnBTymtJNKIRowVlt5+jUIPD2GFt2uvDIVfT7lMJzWpxmmFFNozv+76w9qOWt/uxGF/cFDfx25Mg
/aC/fpYIkXOXpnSAClL1i0NlN0KGPKaN2mxEkZ1dIGPQZebkYrKFZTn0xdR1fc0XrcyPZZYelSnw
Y3307R5dZtOvdPOh21KRlHxfzB5gL5EnIocnstm1LtLWEgQnF24P3ZC+a9vqqe+hQ3QrpCEK725P
peT0uoonXAqOm091XROPr+xHdLud8HGu/+A8vooinJERhMYy0ohSeY/mhO/wD9STenvjTSYdC0cU
aKZ15kTNMRNl11StKV5ic3eXWcm97qvuxqJ4yw3SELTGAAg1axVtOE+YsB7lcDs1OYjbpE+ORRjf
t0oUPrVdeZiTWPPjtCiPpVP+SIc0PSd2TaXYCL/MjbHct1O/hTH8iRcQtii/Bz1I5MMgAYgFDDu0
YjPPuH5CL3tX2PWDGn6v0uBLHKdHL7J9uzJOqVHcw7mD3uPzKPLd7IgmzMlJ01Xw/6ua2P/cXlTS
RUwNFx91a+ViCscGVplVp84el1VVPgyZfqcug19H1r2GfHuTlKfb4ey35zu30qqXBUxl7T1cJxla
YnUBDhxkbljPw5sZ95nxtzFs1Holhw5RyNNAlYEqEC2769Y0k36hBIpVd4/bjeXsIFhu1RglWehV
FOF8B5jiFqaOoErjPTjuuDNb4xQsT62a+Bbam128kVjIP9WvUQmfynDahBw7pkRjde8Su3pJs29V
9qTayD5HzUYGenNwUHWFRCLXGpOHOdXMxNBh3qd+DK5c/bsvP6R6tNt84v1UDXizNwC/cPVjN0Ul
6nphDKY7lU1NPK8L40OSOzW2KVG5m+tU8eehSD71aIfgA5VmhzoB2B669d+T0Y5Yaccmil5tgM4u
U2929Y95ouIZRghTLPGQ71h03m6Zxu9W1mJcpRWfI5SX9k6eBO8oF7l+GxkIIqVzQKVtiefPXl8F
u0ELow/LGGp7jJ/TXVVnyFfWA+QZbyp35mRPZy0C82oi/H7QwlHxC7OxwZoaxsZBJt00oDooegKT
QTfgem7YTG5PmSCBwPmshWdjvsvUAcemP9mbF2GE9WwPXWOXM2HCJDg0xkszOrtQf5qSz7fPAOnZ
/yuOaDSgh8ZsBDpxHLxDphif58eSmtztINLNQk3C4mADYCietWY79h2EXspwzV9epmKq0cNUcH3n
1d6CU0pDOXDm13c1akfC58mAASoxlihnNFcMkAZF6/i5g/Vb9VDbf3Ky8VTiHQpnHFTa9VLQlyEP
zJGyf9+Ttbap6WDtHLzcnjvpB7oIIiwErOnzxlFJ8ovpfWe9WuVDFUcb54t00vBkWm0tXQilwqSF
vLRJDMiMIahFS+MvmeZDSfZL9TxuebvJ6kcYTQErxviEhMASbp2wQjNm4XSBYZ+Y6Bst752xVk8h
viv7cO7jHY3wR9Odzf3cT5U/uVr1B2t+rSUC66GYSj3p+rvZblQVaUO/pA67fZHavlP8Uxsb303W
/IbrxGxiQ0XjT2x+GzWo2giRvHM1vstUOH+8ds9d9zT1mZ/rNeq7cJ9Kc2cw4Wn+nPTucbQ6f7Ke
HPznfn8RceDSewaYuu6N6xH3ZWIHU8Rv0ZB/3JMW17syyz4M7ZYyhmy1QqIHT+TBO+fZeB0IucJA
hwUen4dFf12CwjsYsdLvY/bF4faQJK8MLqdVEMJDr+0tzLbspqhykBoLyvRlqPpzNX8o1Pto0Xdt
+3cZPSnLlhGb7BpmBn8aGa8ioMIsWlOfTk078bBJw2N+13iFDzVwDvVdMId+sAUilN00l+GEZRrl
Xak3msYTI3buNS//hCkM1Wmt9hs1vv+D2fw1NFH0f9BLcHUDQ3PLz4De/GhEfcLDoA0JjGcjWvbq
VgNR1jQFXEuOQQEIoLK4JouujpMlVnl1TEdLS7Fxp3X3l6tNB9fL/SzZR3hUf6jjLW6gLB+FOI2M
IA2FFWt3vUQLTbcHnEhIsus4/EHBoNut9kh/cMZcRhEewSj8LOMwMjo0S+4qY19FyXHptiTjZEvk
MorwqMozRB56DNDPjj5/01vf0JcHKBq72Nzqj8g2Np1/KApcqryahLuuZXFEpkq+G5AT37V5/g+g
JXWH9O0fFClgIpBfAXDhthZFJKbazYdgzXzsxe0O+ZJG+6ytt8j70lXwK4pYQtbn0FEMk1eJYrwi
VrZzLGXjzJW+MGlZAP+lUeK+UQ3viiDVjI7KllUfPPcUdsfyRVXe1yGyEO+87rWf7uf/gYyz5r+T
sNhlyy4v7/X26fbOlt3tiLFzSNJsYLWvS+iiE2AsSt85dQUKKr2Px/AYlfd1/H6w56MRbeGTZMsR
hAcnJNQhIMDCiaU4TdNVDa2AIchPQ7v7mmfhLh7sjZmVDglVaRjnMEw1UfOpqTs7w10aIA+1/kU9
O9bfaUMFxvraBHe3Z0+27LGQRPkC5cc1e72evRyXryhdEVfF1Pxl19ZfUdndWcrrH0ShDgGEA1gU
5LXrKHPEX+1AhZ/zDv0IHlbjR2fecq6XVmBgN9J1+ilY7AnXVz+majtl9DGm5lBT0jDqfm95n1Lb
3eWF52fznZef7OgE9NUvjAdFdY63hylbHqigoEAKNMdFbPh6mKnaJPowM5lOk/SAvrwjFjPzHgJ8
44dKGG1Q3N+GW1WtSEVWTB59eWFWl14J8sojc+6mejd0cLjqEdvZR9WqNm5PaSTOYRoNLjZTzrqK
LvbY0ntOWDfgNYaRSkrWgz1W4+YwAYQJftdhhOqQio0JVBhQZdABxSPfVaqitcjV05GedKIZyV1R
5ojy2bHnu07qnn73o13HEzK6ZdXxboeeJoYCiMz7YRQ/WP+bUNu3G20Ng5Ab/AHeBqKkWtfUYTmY
4EIY33c67E9Fm71XwmwL8i5pCCFWR5WYe4wjxBR5REHh5m4RMh4tK3w9jHZOrvo2iXAdJuSMSCN5
yV3WAuJov/fVfVc5h9sTKkl8+AWrKhPqz7bxRk1HLVoTczVWSxYfuqbCApV0K9mHdc6WjPzAjHYD
FjVmfbA2m/eyacaKgZfeOslvjJkth9FWU0clqVcOVnPnfq0Ax1HVAb66j+Z/p3lfW8MOkrXBTPQp
vIrgIcn1LxtzsCZZ1xUmqsA8NMFFrrxD0QNW9fJyDAq+Qlh0QOLMXYtI9ZQe1iagHTz0A+7U/Tla
Nh660q9PpRPBBoR8QWUKL10M20FLKuweU7F8tfkX8ZdDFE0n3ZuOfVQ+Jl3xlMVHXRsInn2zinnL
eePt5cXIeSKtWEH61yIitKmGoE4ilcfnPL5HLfaoe+0/3GhfUEt+bAfz68ZMr6fcm5mmPEEPFKFW
QxcO3X5BQcnD2/HcqOUefMVDrIyhP1fuX9aLm+xa9Usz3VvQA/1U/ed2bOlQ1w4oiD32tUgLdDjS
g8DR2GrR3sW1GsURzMB9Je539VYb8W0+t7YVfsVaj+iLIzi3FyOcHRPiee/+23mmH2vKX7eHs87U
m5kE6bjKJDKZYmlpLpqBZyxfbuGCNDrl4E6ncoA9ob3GyqOr9H5Z/nb6waiYPuyx4J2wYK9HZdjL
rEaLzcVisT/sb8DXNb3f3x6X9DNdBFn//WLqkqasFrNySIVzrzwknh0eBk/1lzZN/MrpIr+pN4WR
ZDcmPXH1J2RVBwF+HbNJMLpTcis5T/rnQo18N/3sTN9K+p+/PzaIuNR5DFT3yBiv48TQQyq9YfVP
jGRPg3g4z4E14DM3xDt9TP8HtFTbiCmpcFHeojYMv2K9ad6kA0E0zLkH6nDEXuXLND/ZERiVONwZ
hbebsge3fs6dDWqSbEJNGpx4FLFMWJ3XA0X9bRgMV0/OSDsoyi5IKC4pT2a5ZZ4lWyyXcYTFsqQ2
cs8IJZ6HqflHLT+2aXTyvkDuOs5K4G0k+usqEHccJFRayWuhx3aFr4eXsD4VY56e6+XbGAaI5E5+
pXzslQe9i3bz9Hp7scgux8twwhxW3Ik0xgsggKPll+OzC01kk6UmO0UugwgT2Hp4yGTN2uIcPMD4
T8GY7bXp2Zr2nntI8fRUNzEwssv2MqSw2Qqlm6amIGRYnormLgk/wwr1B8o7SvOla0+a9XeymM+3
J1O6IC++nXDvVDDMprzLUh5pkA60vxxueE37sPRbzYW3qhGrTbJHF3dVQiTTFwo6faunQbeUKZSV
U2NDrugyPxy92udy/zAr8Sm27MOEL2+T3mPVeNTy5VB+tOBDLGr5Tg36jSRDtoxgZuHRvoLi3ngt
TFrWWYrVpOdZfXTMFxLmTeSPbHJ/vuapYmO1Jg7ZxBs6njIrPfN+8rXhx0rVDlvb17Wt2ZUtV6rY
1LAdHEvh61yfK4iae0q92Om5zHwzug8H7V1XhNhSZ35TPBhL+mlTwn/9k+KuX4nE63+rtYPw4hgc
Y1Zbw0zPjTH5CRn6ZoNTgs9Z+ZvrXc7DkPNSOFiaxgvGuKYe74YfbLxNE+VxRfaOe8wjlnda1e1U
g6rgC5DHQzsee3ujeywdIhf7T5mGFah5Pat1pExVHnJDpL1bHKNKeSm8YAv8LluHvC/+CyLsQDOK
5xASELl+UByNJvUbZ9pt0zA3wvy8DS/Sh7Ctvc41SOWzVr8Pp2fqKHfb61AahSb+yqgHjCYmX1Xl
ja6WGwxmAcRVaC6CQoX2XfH6LbKH7NLhYQ3AGZbvir+8/jaV19NzcElNKiXbjQghRx5tKNOKeJJ5
2qlvQ9UPq2hDdku6o5EKgELIckSo8TpqGFtUh9X1/m7uZ8XBO+V56flc9R8Nb1XRgAqnQowQ6gcG
n6sp1uEB+blLDOcORo2V8DSIjWNezkhdbOVD0k93EVHYzypQZ9wgSGLrdL436lM/o2tjbeQ/0q/m
8AKAILBKdwuXwOpCFHQD6yO1/wZX1x6t4F4bP9cVl0/zdPtqk+7etahrUE1zORavv1UXZU1OxZWW
rDN2T2GuKx/KvO4Pt6NIVwToL4xEWIpv9PsHC73VOnIpX+n1jsL+DuA90lJP5ZZtuSE746HoYmyH
6MdKYrkej8qCX3QS8rPbju7XTkmt/RygWktHNnoIVpRxsoS8V8PlnNSJvoOMEvmm2dvvqkE5UGKz
92qWm3f1pL1EiubAjtKzI24f2b02G1ADgmrZ472Cz0w3WUf4JKrvxpRayiX7a8ib0XfSPtqbkV59
GBJ+Rzj1GvouVXw3ZWO8K22ACWppzwd6yulpKPPoXchf9o2ElrsHWXbjBl83m3gDrepPPL7gmpFS
XE8IxOjaLa1l9RZNP86d+ZE3tP2cpbjD1lUYfY2UZsvOVx5yNRTg3QBEU1i/ca6lqpHglFPtS699
mJyvYfOqGOH9aL3cXley1YtegAeil4obRI7rwaUWUPa2ZHBm7ca0EtNPTVBvTKD0CUTX4ScFAUKK
WM6jytFovTJj/OPqd1P3JfWaJ5Xutjedau8uL0ZfzWq/jz/dHpukxs3ZfBFXuPNi/qoyeOQOUalU
/qimLwumNB8qCwXyfAqL57AIE1QUx3k/upZyH+ja30WoGftpzqt7Ok6/LznDD0J5BYA71Ta0Ba9n
W2lbrcN9izWdAENt7rMcNHh+6Bn97aHLjgvSbWynVYyneTJdB4ojc0691knPaAOplBG1rvOd79Hr
7SjSzGlFicD8WX3ERGm4zHLSZBiH9Dw4/zYHCiGZ2X9Viu4O3wdUfCjvzO6jNSD4iVKCk/lDsaUe
JDvpeahTz+eMBW0lbM7BGOC96AGnFS6cCeSrBl2Uqv48Y1zZ2iSL5cbMyu4vbmUe1hDjSYSF457S
QmxqOaZOWoxWhqfG/wO9+j5Pt57WkjgaNzLuC7S18JkV4rTm4BS2N2TnvPoBzAfGQDVu3JKSRUKL
CRQ8AcD7itqQYZymrmKvdkGZc5yHxxXo2qqv2yCf9coQTtC1AYgHHEZmtHGF1Uh1ZDCilo5Wkrw4
44MxzruFrr6HEqwa7Qt7n8W7pjyMGbaz//5B4nsVfJ3oi4wUXZAlqdj352wMTo11GFX95C7H2ztB
cmBfBRG+1tQjr2lXBLGqTxzbufKXOn1B1NvbeEfL2gU0H1nnPDYsnAmFqYwCtXcyBfZ8BUDZ8FF6
D1Lwrd3nNjuEtV9lvmPnH3JnAxQuWyqXYYWkQLeVNrNiGuRO4hy7CTRYOulnze6/20O0JSAn2dOM
ETHN9Q2/kryvv5jNBwsNizGmun2ftCdyba0Ij9mdZx1b5/T7X457ltSeTY06gNAXNOMgsKoVwdni
+J5gccML99CWz7E6QUne2HHSkV0EE75eniEHEAzgJoxofm857WPYf7WdYR83Nc5Z6XE0t5R9pB8O
2Upg+2t/QSyauSGZf1WASkxampFzVXen3gbQVzSm5ieAs+5uT6c8Hs8ynHDBkYsoSA8HbtMbwPOF
2v23+yThiJy2zFlk9zpVHrqdazmVnFjYbWo8hXrrlDzKtM9qVeH9gMlC/FGv/47M+7G/D/XIz7KA
RPK1Nu/y5svtMcqO5svwQs40F/G8ZEGF2gGmEj6oPawvlo/0fP+6HUeSiTPM1f+GxyeJq7DpKmzH
Q7AAYCONr6ZqvTOS7q7JUbH+XmtPWZIfhu63rR00RCovQgpbLwTfQJ8GMCSApXYPze/V7Oh75na9
MTbZgXkZSDiVQyNXFi3nE85Jc8LBYl9htta5+KEZdu0r6Brcnsv1h4tX0GU8YckssRKAylzXJVyn
2Pyrd/93O4B8Ufz6WMKiUMfe04I1QPXJ6qNdVX40rY1DeGs9rKfLxU1WJ2Ckhpp1V/QIJGXxs9m3
e1V9gvxppBkSMj+MaKviJx0WjxBenDaiA5awIIJaTYNFW8tGrfPPHAzpLtCCx2naIkFLv49BFrKy
I1dw+PXYrDqz3KJbW7HTi93fKdbHP/g80BfwfEQvCXXS678fR31Jsk+7boSGlls0fmi0q0N5vB1G
Vn4GMvgrjpDhB+qcKvZI5UHRCBUc8xR6MFj9HzwwTqOj03WqzV3WuF+BHXZ+0T5ZKfgQfTrnK3UT
WPftHyQ7jyk6r2WDlXkqdl0VxCQVa+H3JN5LW/3TkeKZ45OZbuQl0mVyEUbYXnlojx3EKgouxQFM
7A7PtF2WbXXLt6IIe8yZzLmISgZjIL63jxX7uY+Lwd+kh0o3GqJ+rBXeNBSfrxcLKzRYFvYSAjOB
9y6ZPXdn5Iiv1ikOFWU/NqfGa937Uq/3itZsjVKWJHC3UdUE9ogUs5AkJBEdDCOnS5ll86FxuvvY
6nZjOxzz6pPensrfJ/ytFbJf8YRrxpvg6zgK8Rz0ikwl3ZWUyezqy+2FuM6ZeABfRhEOkrJqtQIJ
PS4ze2IOvcel9T7YXfcweNVdkv5+UY7OPBwGZGtXcK9wnIDd8+aE/8+Nuai7Mg+nnTFpy/72mGSF
DepC8CFQOfYwnhLCVGVJU0vlVKmtEpfdO6XcN/quccfTYhf7Ocv28Or3kMM2jhnZrr6MK2y3Co0Z
BTgAqNj8vTecurw9ehBcKazdHqBsw13GEU5NxRuLbljHp7eZnyjf1VA9uKnm/0EUBFVXPXuEssU3
zVgh8j5ZCl1krzqNAJft3NxutUoX4EUUcZl7iDOoC8IxlvbZRpanw8JwzNRDOb+2xsvtEUljoaOK
4BrEIwDS1weIArTSnCmmnWkLWijFI/JipLG6x702OZH2WGTiaXu6HVT2sWCJrocWN5AmQtnDItBY
CNiSa+YrVaZdNsCF+5OD3iS1X/UAEecXoVoBw8VRm674ZGrvB0t9H3bW+2n2NtJD6ViAxK3yRlSv
xFdZOBpTX3UVvX41X5E1KFSi9b/Rd5MGQXse4hFy8Azp+isZg0nHUh0ZC7Wr+n2SF3h9xLvbX+Wn
1o548KGHzuWLdAICOcJaUOfWbB0jzs5qg+V5Nizjrlm0r9pcqq2/BHZAgpBTSrbb6DAFvbsDoV3t
ShMEkdoFD3Rhqp3hzMUpMUcFiKDt+SEPoP1gLKiOTAOsqdlYPt3+1bI7CB4wODGVaxB42vXUdEOS
hEND2hfa7/r+BTr4B70dfG9YVY1eR6M53I4n+xSQnGFRrnL1nKTX8Wo1LMteowWa4x+4H3BgeWcA
UvC9JtmyRJGHgh680llVYLPXoZZs7DWQ6VyveNa1ubOL0EjytrCVshMavfj/oqwnxEWu3hj0RzKT
KK1e7N0Use0523n998XuP/7B1PGlbCaPgCJ4qtU1lMNXNbwu/m4h0B4+bxbwpIOBMkDtDhUTeuXX
g7Gzvp6zjtvUSl5mJDkdVDpt73kzE5HlXWgI/hdH2JCm16aKvnCt5b1xsKp4Zyr1rlYQY5ncXTSr
Ow8BpinamEDpLQ6PBQgFzIzVQ/N6eHMcWu08csvNKDhH2YcRWbGw2k3DeGcXMRpu/+qhs0P2Z0te
df3Db44GUjzgp6TneGNdB65KPcGnhhM7SxKcEn5g6PIHV+vqEPP/Iqyb4WIZgno2m6glk52CFzj9
Ac47Y//59gKUXXYgXGhXA+wEYiCMoqX+P8cKiMG0co9LOfqT+SEIT44JmhVH+NvBpFMGjobaBxwM
QKzXA4psSODhzP3jhiqO1HnxVJbZBlXgp7KC+F3406R0tFo5lYQgzmQ3Y9cktGmsZw8fRiQk2/jh
OLnfFf3QlZ/Nj4m5U7MvQXNIZt9q6T2yXKZ9hbpLqhfH20OWzS8kTRYocvC4agi7r1e6ZZ4ycG+D
WhyK/Fkfyv3spb6bP4+bbqKy0xE9NwN0IIYXdASv57cMEFVBnpUleY+Pul97j9BqNr6hbJuvm221
SkK9TUzOZ82rggk6+7nvMIdKALrn2aFqVD8dtIZhZXsjpx1sKdNGYNniAb60+rMxj1R9rwfX2Wmn
1TRWz+pYfCz4ZuOU3v/Bx7oIIRxhaY+amxLwEFbdHYK0HzXrMTGaY4GB9OQYu/+/YMLOy11IXooF
esPIjulYnZvQN5r4GJrTGdWGjWCylOBy8oSjROknrU2CFSoCt9bKlr2NuEM25gcneN9mxSHT9cPt
4f1cCG/2IUV5ask/OfVCFpKXXgMKoKWf0vKM84s5L/tdq+TkR2qkK18Ku2gSP3OxFfPVXgPkl2ht
ty/nUv/HzDuE4GNkECsIHVH/L8T59imf0ziBSTHHx2qBY1cGzfgaek0e+04bqJ+iyYmDleoQPPWZ
5gZs7qGJH5U0mzZeqNKNhtc7qGfQ3LaYhgBZStMet+hziKE8T6qwuxu1rVKCNIiJWBfNfdDVorJ2
EC6hOs8cHUqQ+voCQL32VfP77c8k3VWAm9fqHbn0zybxxR2TK1lhWymAUn0M4nexs8yHcrJ+XyAO
eJyjEsaFDIqx0PXeTVwvjXHu5PnmvaTJeydq/C7auMmkI7mIIRx+Ki6DZhHz6mjHHGHdslD8Onbb
/e35kp3nq8odJiIAAd7oK0zzHM12Bogyi/MZA/S+3WVOsdwrw1K+U0b1rFsw5W/HlC2Ey5jrv198
I61Xi6TtQELUxXhc1Ooxp7bUNtMfDQ0KN2x/Ggli01qL27YZR2AHkWnsAzfZ14m519XiyetVjHU2
hB9lg6LygrU8aFTURIRBOVMRhlnHy6oun0ChU6CwDkpSHm5PnexzoTRDGx5EFBewEKWKjcLKB4Wp
s2AnQpbBzLDw3g1qfq7KLUNj6ZBArNE6W8HLb67fJea9sAAQCTDg1fAxHx2/t/9kRBdBhGtQse2A
J6nO/VtOu2TAGiU+LgbsxMDdG/3z7emTj4j2FRjDlXOxvi0uVl45w0WoI5bEoDYrjH6KG3+Y/uAl
D4vtvyDrN7wIkpReOqL1gygwchrJEpziwdpbaryxvLfGItxHQ77MbdgAtB6tZFdB9nHz9hRvkTdk
p9DFYN6qzloYJNcMxrXa3dC3qONvNJKk41g1atg8qs5WvZ4uawysMnDWJZ0gd+L9kyQpyidbaZ40
ig03CoLxipgR3vRaUXfYeDEOS/1RNI8hRC/y9Y2UbiuI8EmqOENbMXOB+6/Yd+txNfPYZGmsa1TM
Q8AZw9QD46S/9aHHysNtc0BGefTF6H8UxglDv3rLm30rinD7aLMbR9EYcZxpj8W+STQym6dh2NiP
8iiQrYDhUAERedDNwGMCL4Ts3FrFnR49pJ13NLKTV36/ve/XiX87Z7/iCGssdGOEwqo0O69ubrq3
UyucHUZk8xwsKIx/MuQiNu9vGaFzVTXg4tHWu1UVkoQuR2QVY9TsXCxPy4o1RCFNae+zbveTwKr6
rflaLZ9qRHZqwzzcHrG0jsBDGzgTAF1Am+tavTiF7FTVWi+h6luZAXLbanYy4/m9M7SHHGTT/KG3
Qh8oBjllsXEwST4qLVOcibiigM2IFfQl0qJ5mursnIzWHe98s6+PWXpXJKfbQ5THcWkEI/2BXrUw
wnpRqqTWmuzsmsrLZLbfh9G5L+bwoSTP3djZknuXMf2KJZzpep1ac+kQa6g5B/O4G3zdSJ6aLH1O
J7BA9Zagj+TcBSGw8sHXqjMNsevPlxtG3ZYmn0+NvixO77vJ8fbsSbbEVQBhRJmbtcbUcbkviMP3
ByykTmF+7z6BujjaTXsyt1zQ5SOiyAP9iMqdKNlbNZ2lZfp6X4X2q6JbTxAwP90ekzQE/GmAhJj3
0K+8nrSpVYNaUdnmxZTfDa51jKYNzNRWhPXfL3YV3oleUCNxeHbpXVPg7IJqY6VJ7hCOwl9jEFZ1
FNtGDqInO9v6c027MGv+R8V+I4js41M7BdhGFXWF118PQ23UwaSUD55THVYCCX7fs3e3Ws+uFkDm
+KzN6kdLj+5ufx/Zjr0MK6y5ae6ysQAAdo6CR7V9VUzqOUi6hVulTNnhR9r6a3zCbT9R7klsnfEl
q4xqUOgI73awGQcrfsqsD9msfZhj71sxmjYNjyDfeAtIqhNX4YU8INSG3tQrwjfBhyX7NIyjv/j9
XGGSjMVusBFNPqsUyHi/rVIwwqqPhzbKKoNoJuJYS+vr5l7JHgprC8YtW5kc6Fg3ATbmQSWMKouc
1gnXcx1+BQdS6nxxKL64xdZBIY2zsvpWbi3jERdnRRMbyZLs3Lkvbujue+9+rLZoALKNvFrQY74M
qwRq8vUO0GalCZSOwRiKUuzzmmqVklhbtjWyawNdWfJN7Eso5gubee4KvdRQBD23mr0PxudAfaq1
hyYf9voWtlI2IA4OimyOihmLKNCbK2Ph5J2Wnb2qbPbg29GXLtN5o+4m+zYANPAeBlbEDhPWmrLo
1hAHoLSTOJt8I/i66PE+86DJ3z4pZBMHkt/4WcnB41DInWYjs6NOZzS59lA1yR2AcDs8aaqz89Kt
N7Vs5iBbAn7gO5GnievaiNN6sYb83NbhkfbuWo24PRppBN7rzJmuwwsQRpPpChloxJm+CtUo1ewX
W91j2RmAMfJ/EYR0Pa+GyTLSnL5u+71N84ei/6FmL6GTbZzgsu9/GUf4/klveGOz3k7rSNYeToNe
wMaDUDYWEKSgxPDUZqEJs+Wm/dynMKXPemCclAZb8DY6Lt23oNwiHEojIfQJgJ2ap/nTeOfiNq/z
snF6jZPGUD+X9ZNHXh4bse/lzsZylk0bIHkg8j+1zMWOcuR1AR6eU3Z2uoc2Nu75NunmuSlbZZdB
hHVcNl1aJR17M7QtUvuHtttSN5MOw0A/jf8wjxbVIxKzD4Z+IMKIqlMH/7O1XjfpkltBhOPfCDXF
1nPmyoxxqux/rPvFG8f97S25FUVIRUZzCNMWovq5KsJynw2us5vcukWdIvE2zkzZWQb7yVp9D1cd
mPWnXKyyTA08pViS/Ow1i42nZDP+rw0r148iVXmei+L7YPf6xoKTrmzwCyi2rVKnYp0QmWmob1ma
c05jmgxbt0mRYCyGvT2+3p5IWSTE7nRWBe5Ob5w4YiVS6rKAO6ZZmHEUqEk+I+iCfMMGC3ldvcIT
HuzjSkAEkbv6+QizOMxTUVl5vj6IpvFd+r0c34EK2fXG6pm62yyzyHYTWHf6/wjTIYgknKgoMcyF
4dY5y3D2F9v0+61WtSxLpPPIuUNTibtOOOf0FsHWsGFEaR34fVofCvvv+CuySy4uYtscLmlSTM9s
7V4hkskmvp7BfCEnqPKSeEH71ObRc0lJJ1TRiE9sxZ+yf8LixxgfNbTpf3+JXAYWprIZoDLmLYHb
qDlhyebP8XAM8udsC+ci29TIM6zIYqQTmFNhhGq1TC0wSKDLjCTezf3DEP64PRh5jLXnQ4nDIM51
DMNKIheYbQ4PIlyOq43grjGcH9ashYfbkWQrftXMYYVQSEFH5DoSwpuVVgxEcqduBBOmDWSOFrgP
r5lUJHTC7rEP7PpuqTvt2zLoW5V56UhXRQOWDAmluF66UMlcKqp8NrfauWiUlMvO3AJAyY4PaMz/
BRHWhuKOnJlYlpzjcDyF4bQfh+fY1Z82+YWyU9jGtQrqCvremggbylIE92orgOMaYa7bPLYuMsKq
4h82LhZZHM6MtZyJlJ4t4neszm4LdzA5p/RwHxUvQf3DzIZj16IRNGxkYxIhb11Hf2ttZTgAJEQA
5JDHQ4xXxkrc7c/OYKM80ZQ7t8AjpIsOMxgiIAzTafRe0zY9RqP+0PXW354+7ep0SzhEOnDUKVwu
HYjOlrAx1GAYez2JinOvPoyRcexxWnCKd531MRjN+9tbQxKLNIS6KirJ9KXELm9sTbNbq+jXKpVn
f6hnFdWzMM/xlAXV6LR5iYpWmW3sR00aFQzOenhCTreEN6OVO11shE18BuG2Cz6X1jG3/cnza/0D
XLaDZ8RPWvKYKQMM8m/TyJNf+6KV/eH/SDuvJbl1pUs/ESPozS3JMu0ktaSW6RuGtgy993z6+aB/
5pwqilOcrQndqSI6CSCRADJXrtXRC1Ps6ShvbByNzCDKQbA90E632jjm6Ei9MUCeqzrdsTgabeSa
0imu91qMt+2IZC4RiNi6OjUKw4jkQoXMfAqS+gj0rnXR+5wO4CbHM1jRemf/bJy7cFfQ4wMrMS/M
9akoSe24OEz049yD/F/SoPD7yVB3rGzEtisrq9mjOzG26GBD+nj+MCImGsXHwsx2vHTTCIzUon4G
qHedZRsrq430ZkSdrylOlvour+jq32MN3VyfCyPCaS9ul1VecM+3B7JcgJKTj4H2E3EE7d8/ycj5
CH5XYG6wGq88Hz68pVIsRjKo2n0qH34us2c36U4i6/edanXHuzKzCiHxbKDWGED1HqaRlyr3qfk2
1qVTZcze2Okf4MSBFvVZKV5m+c6hod5pJz+oW19X38DO6TYHZ6In+BvK8+ijNtqZvfwope1dOSaA
cd4ad4AdDn0lHYL2yd6T99habajghCwN8Gr4Ja4XIi/VcOh0KISl/sSh7qUpd8ZO//ePCU30BkPc
ACruj8TIlCvkt4WVQvOC7N5ZYNd6F3Sfdevjvw+xBHJwoGRVKJgIv7vwK2WyYOfuyZ4axgKiwQ5/
NF2s+kuQSycDmhTfFlI6t21uTuGFzZUvL5E0Zm3P4Ajmnpl/m5T7+C+4a2hghfJTsI4boP6ux2V0
06iqGV3PpBndLn+ik7C0TuHx9ki2ohjIRUIzL2VSGeLufzF7wwztYGzRoh4XgZu1/0Ta6baBreqi
dmlhdTuUpqHN1EB0b5vpiWzq0Zw6d5A/Zmp9mHKNgtF9Yzzrg29ZpVsM/74OgnX7dxsBgLF15iTU
m0FOMjpmrTqkjyArKj+C0GXHHzaEn8Uf581H9ASa5qzCtBkUNWdEQ8OgdDSSV5jRDvT1naveTV29
jRGcslxyqsXsQwPwXh/PpHHNdDiCLEbWyZ93819bV4DLD1p5j5NPQRuGIOkteAAakFGT4k2q5elI
Qi3TzvmxPXzR24IPwexqrvagEUW5HPUFa4wGaBWk/kIveRp8iWyEGp+0p+KfSYXOZDhC2XycnpT3
8nwMFUHDlCFnddvhNkd+8S2rvVkns4TqKytumr61fB8lGvjLc2m6VbpXndpicgHZC48LSXMoR9bN
Q5lGitsYacAI5OciscHWdW6qPEn1fTBbxyCMUTTxLedjFR+m6jyLhvtx2Mk3bMWiy29YrXREVUrP
BXfcHOa+4Lc1TG9XhlVs0vWBx+sOZDf5ZwdIx3WYcOJmrqeFdgnYd7jtqOp9W9yP+T+y9jgM38xg
r0gg/t4f9rgzE2PFo25NUGMsVeEUBhNLHrKOSRNnyF2iMEFnw21v2Uo2QIWHcIDIb3AX1K5HFiZV
IFHypT08HZCde18rlidyuUFcec4Asotgxcvg/Y5ZERD+GCDkBLz9eRVwj7w2m2tpYiFtJEh1nWO9
ZB5CpUHzY2xc5TFNnCdneVGK5T7ZuR9tkUDAUQb5gymuAGTdru0qclRp2QhHnqN+T5B9jrXyYBhI
F5YPRRT6TaRTYZ3dLoSVaFlcM27PXKx3noObq3vxEStvmoIiTlqD1hHZ+kwZ2RtpUAFYfJfs8cRv
nW5kxIC4CWoUuDdXo51MCBOEcnEQGz/Lqhm9SEqsHRfaSI+RPSHTrPDSEhxw10aspLQTO0wIApZ8
N+sipe1Oz+Gk0PEzuEG7M3lb+x2Cf0sAA3Gg9fXNsuNElM/YiqMWe0UdPDlZ9itogr2gvhVIYZaH
/JKcMLt+dabNZhg6qUz/Uqc1Z0MZ/Dx/WCBCqT0lesjmx7Au3Nh8ozqf4CtpxmMmm+d2QPzsY6js
lfO2FhL9FbLSfBGRduW2UznKDaQ3NLtqVXpnW11yiMNW2bnXb0U53AT5NpjtwUKt/LIoF22uJh12
8iE4RZl0KGIQQVHro5PudsV9Ww/PiVX9RQAHHYeUGm2g3MJW/kNrHZAs0nWP0WB7dKpYVQrT3+l2
wNmawEsj4veLe56ilLoyggR6XJrnavmkR3uUYr85atYR7dLCaomChbefUTJ5kfO2NHs/oMnAyMt7
mYaYwlrcPBTvgBzi6Sh/m6RPEjcRuMCQvjxVeTeC19RdniXwWcX3Rmm9ScZDmC1HXTu1EO8ozblT
j1a8h/XfcvLLr14teTo3EuB1seRwDZeHcLLdIHuNM69L/6K2xvMEyiSYJUD9rGEJNLgYaekQeuli
8MXdQCI7kSnHv1hocEXkKjlbgGVdL/RC78eQBr9JUG0wObEnpTtZ8q0ABKfmfyysFlpqlWWaOqas
VEBXjKZnR48l8jO3x7FtBWphno7iAr8aRx/qWd637AprsvyBrnPxHJ7mnW2xFbuhvf6PldVY8jio
I8dgW+TLkxoYvjP+JD09ILKgqn4hh/+eVwShPbD3FNeh37NW3laO86TnDn1OcfGG1EA+pU89BAgU
48O/mT5KtWTCYMOkxnDtBnETpEUbwAwjOAhmzjxnfNlnFBbf+8eev7CyGg9DXUpLkG5EfXXI+vnZ
HkS+/35p92DRW6FZZCtIHQvaXV3s44v4ZZlp01kBC5XBTl5Qd6oNz8i+gGqr9PSgDAeSLbcdcDMy
XFgUrnNhMS6sUIpiNlJbDn6gqsfZQXbMHsJz2UWfm2Ava7vpiojDIbwqtD3/WLEyzetUcM6kReO4
U9QY58ls74oirdw6C2N/xJ9O2ZTsXYE3d9qF4dUiRlAgTHHBOW+Kbob+SdV/Ahf9G3+ElBm+RCHX
s8baxhTigyWAyCRwtBOgj5TXcWs+/8WS0YlM0YTo94cyTRhELYhXYga1DbfXkrvpszMsnCrlyUn3
KOq3ahrwJJP5hd9WF2D9awfRi2BoO4k4aFfI1yvLGc4Fh/v7QHkoc9HDi57k+9yFpzQ7WebB2iMD
29h8oE9ANzFS3mW/KRQuHDQKNUkxMtQBEinjcR1WX+qohkILleMgLHcuKZvGgGwBViXLhvjP9WCt
vpmyVKJdbZTnwp+abPDKLtd8m0Zs1K1RBru9lJv2YGwEWyvWc33hi1PbGI2xo9tm0oCdD8p9Pree
vBQHNY6+37a1sQEAUyG591vI3f5dTrmYyLy21Upm81EJA1gXZhPpAjo9fL0Kkp23wp6pVVBp5zKJ
JNr+HpWAd2Xcu8qUuI2SHm6PSLjeKi4jmiJuG3SXC07I69WSsnnIewtQdjMOM8k2+1hH49fbNjYi
MpGfhijd4TmCDsC1jWgMC6sygEnrNdIs9GU9yGF6WMqD1iqHMs6/0h3aSb9uG92aPyqWkNhDLE9P
yWrPzShFI15uc10Dqpo2rxm5REm6u21kIxIL6RnxLielB+zqemS52VhJxzvjsQtbL3XUoxy+N+4j
OIGll2UvQblxzICrEHuKBk3YcVfTmM+9KckLxsriUw5VZ/yqJYE7JrkH8OD2uDYnDxwpYDXBUPJH
I3dVNTINX4wrKTU3DCT5RFU/96pmnv3bpjZHdWFq9aaRloynQIWfx5Th5O51HN/P9tumt9y62ju/
tpwdCKYQJINOgVz29XL1Q9Vn+ciwnPD9YIJIgVry9mi2kkREeEGyYaPiTQ/8tYkkHSNr1Ai1tAy4
oVNzNZypYM9emklu3C6nOP9hkPtz5D2U/VYcRGwaChFc408dJGpZEWpStL22c/Yx6yf0scr7OHEO
8V+UhajS/teS+JKLKDggddEnJs2uYddUnhKbKCMGk+rZRibveMeWI16aWoUnbbGTqSzpcaujX1X+
C/UTW7+/vWTb88bpzMYib7kmo2jM3MlKi9HIeuKVkAla5X1Rhse43wkWW95Hc7WgQoIpFjGD62lr
tLRP0gL24gFWLPgupCQ/3R7Kb1z8OppD7sOr0SHlw/Xp2oRTjRJc3aIhJXNbrT2oh7L0wLiEZ2v5
MMa/luIuoZ6CJM+IAEv1uYNnZvHq7BUFLTe5T8I7CPEjYOM7H7a1jJDngOIGLEiVerWM8yx1TWvz
XZYNg4f0c/p/YNveml7ysqSC6Z0icK28cqy1yRosh0BSzGTwFYA9eynRrXB/aWI1jCBU0WxDJvOx
y5NzqD7NyeiZSEkV+dsgCe8DLZBdBczGVH/sGtutP6Slb8zWqVRSX4veG/FDU+0V/za/iXDDqlNR
4oJ3veSzVg0pSnlAZK3ySTU/RPMPJakf1EJ702j6Hfx9eyAuMco/nIwioLhrCczsaqIzeVEHmvhp
5ynfKUp9rKwfvciC5Q9m/nLbobfKJrqAiuHMJKM5xq9HN0m5YoYp7aeBir/qyZnrgofkwDmW7VM6
t35Xkfjpn6ZZ9+w4fi7a6Z3d2Z/BBB1vf8pWmGC4IKrproBWZbV79SCt1EkivPbasxGNrjp9Hio4
f97fNrNFQK6T3yP7w9OV0Ce20kVwVRodXRWLRHRf6x8co/nhhN2DnqHmsMQfbd1P00MRunHQWL7S
mOfb1rf2KbdbLhmifZ0Ycm287aVcraHoeEy1U7BYXt1Fx6nMdw7JLQf6zZjNvdPgla5eWwm1WTMg
2wV6kQ6umdQS2IYCjDqQuWrQv0ettJOt3RwWjBDw7rB+BPlrg4o6hlCg6BThySSKju/aeVXtHQe5
bcRYl4ccKQ2IPEZMNfFBzu9H86zYO/m0rRAHUvh/j4Opux6HZC79mAkwgTTcIz7h7stLbS7NhYWV
9y1REJHOwPtMxCQ0Or6hQfqR9vfw7u44wd5YVrE0kQPUZahLPC72UwmF+RztROutV8fFZP1GG1xs
JH2IQHsGDGXpXXK1ZXxsDXfwi/mXZn+I+h1rO6u/TqZOkaRPsSqWRvLrqDqiXnOozR2IwmYiAfys
gCuRSPiDvqKJisgME/anLJF9nlTXWVSUfK3T4JAib2ZInb4gABhl+XPcWxS1sxM6jyfbzAe3S/eK
+ZtLePE1q31sT2rUzTYeb8UD0vCT9V6vtL3K+Z6RlUeWY6o4k8yQy0I5zPXLnEuH20Fvz8LqPOt1
o6tzBwtO8ZqPD6W8l5HcjukXE7XydWBFkTH2WJC0T0mvH4Lkbk56uKsP5Frj8V6JBr/ME8+Gd/z2
2P4vHvO7NicKm+td0MTIojtCgHtU0072it4wVS/u0z72qikvFN+Wy9kgCqfz6ML4PD4nig1Hcb1Y
C/ROpVade1Up4lNQQFJ/cLqYRLRTaHvdcVvHK7ABEtA8X2j5WR30prKopiawP00aeABx3GA+BmPt
D9LPnRkRXrm+vlxaWh3k8hBrdjiHlJTbzEtM0DXOUyJ9nN53YOxedMdVTDYLvHOa8uG26c0xQniN
oDFIUJIh1+HbaJ1MKjRBQ67mbpxoijvYDgLc2j3TH+7kj7buheaFMfH7RfjTUNsc+glwSxQvr/MY
andWMYlnaCR79QCLxwzV39Gem727/mbchXcXjlzSPbqxMozaQmNEOVXnLvjH4eIbj29n9TEcj034
NiE5TY7z9rRujvTC4OrJnRmKhAYwBud2PEEBQPr7zUR3S6TwnjMMP1p2Xoybsd4GC0LuGDjWeh2X
Gs4iMsXsqV+JVtzPSvvJVIAN3R7WZioBgmMxk4Cz4dm+XsGRutBslZgpAMEjRBOp38v4NEuZqzTv
QEy6ZU3JdK/2uOWktEKzbgAyyWytNmLQqEGeOjgpXRlN91xV90oZuv34aWd04l2y3oaXdlbvlmRB
lr1JsDMXnxqyw0+6V0VunEEB5cVvCl+2/oEb3uRcu214c3yAeMTjxeBZsZpVZ4nlxFqYVad5BgPl
TK+wU1v9zkkttvIfowMjrcMNCshtjUqagSCEQd5REjJQzuw9EyJGx19CJC53UnWbER44CYBCQKCM
aRVVSjrUilyjfqd9sOAgsI8jNWk7/jQpynGwVY/Xk9tTFbV6nWYCL0ifjPxbDsz49rxuPtUsuuXI
F4JNUGwRdy8CTiLn5pQEDFmBTb/6EZrHujoMvVd8ieXXhn4Jc5lcB1WV3HhctPu9VOwWehR6PKor
UHMjNfLH2yWPM9uYRN2o0r0+/a7Pk6vTRleM5/FXnhxHCA7HO2W6n5wfO0PfXG3acASkh/T2ut1a
tiNEgCLqO6o9uDjzVH6NEYUDJSDp57KXj11+Ajgj4JRsdK/Tn+Wudpe5cgX7yh5l01YABqMm2D9p
ngaue70QhaNlRpUJlEha2G7WIOFdOh/iDlI1J03HQ5IhjjdSl6GPJv26MxXi9PzD8S+Mr07XtKua
RqqohcJ35UeN8lHXvg7hI9XnuyXR37R97UZ5eCh/RXtcDpsbm44EJEmBk9N/eD1s7ldh2fVUzKGW
6eyn2EYf5O201yu3NbmitIwkH+ldnpPXVooybkzkdAiPzfAQxsW9WvWMrP5YRyoHT/dtaZQvkpZ/
vz2vWx52aXYVLYN2ofK/YFY9dZQMwyo/SEHhBlb91M39zlbeOt8op+HJsHcL9Mb1GGdTk6puYSbT
6heMciXclla8E/+3Dm2aG+hCFXtWXd8SWj2LIomrNp4ReqX2laNGLws/TQ4zFO1puaeBsCUcQ1M8
mGNguKKTbRUmZbUu/6doXhm1F7ffwhrGirpFqOvZOfeZdKwinrz1AVpzt53jc63yvOqWg13Z36pI
3nnJb04xNW7g7lB1kFa6nuJekjNdilhPTW9cSXlJNbBy1h4yZvPhQWMAmj+g/4iOq6vROCeVigYh
eyKmyn3Xd6krpxaIpcEfkgMwd73y4gLt7Z1DdnN4INxFozGlsTV/C+ouRh51kK/mgy1IQozJ9Mdg
x003RwfCGAVn+tewshqdqnRqplU9BbE4Lh/sAhXxVIPl3wnk5K5b1O7Iy0t7mCv+q7S/amMN2T5v
4g+39+ZWEx05SsoHIsFNaU5EpouTr2uGxJF4Uz0O87sw9Zt4RE+vRpbibFmHcjkYkvYEEVW9tH5Y
RF9V/RzoTxJ0vqVgyO3C8+3v2Zr8y89ZeTqMu0ZDKRwaLCs598Dsl+mlkPZ8aysQ0hIKuBSIMGjW
VaBfOqkYx5pTJm+tg+W8zlPzUFrA9kw6NdvwjaXWbl3+RYO5aET9j9VV+M0yM5tT2CEfK+tXrg6e
Dbpg+WRNmpvni0eE9G7P5dahAjaJlBtUABwrq7N0bie7C1W41530he7sI1Jgdh15vb1zi9tcM5ha
wKz+hrCt1iyM2yC0Z+KBpP+KJAiCYPHr1L1Mx6YV0soAV6Fg4/p77aghCbdu6Kh/lm32ZPQ/SSUd
w+Xn7SnbOqoQO/2PEfERF7thrvO67kWZWrdab65/yfBD6e+W3C/GZicCbPrghanVrBVtGvdyUqLC
O2qfFZqgc7M/TI1+Z2UIDcj6nR1MhzjZjaubXnFhd3VAQq6OqBNwq8ewDX50JGKNePqxmNLDIhPH
b0/n5sH1P3qPFoxLAACu57OhIcsKhSLM0B306FmePNl8V+RHe3hbhN9s2OPt5cmyItSAn0L5S0iq
r+SeP2V7D/tN7+FZCM7y94esdrxROeqoi+p5FSeeor6oZupWy+n2cIULru+PbAEa2XjTGDyvr0fr
pKCSwgHvUcLQp++BXKa54zWbq3dhYrV68zLMpjTgNWEbvWlMw7ea9hhZ+g8haHx7NJtTdmFqdUIF
damPgxhN3P6SKxCI0c9qr3Nh2wat/vCY0dm47i42KuDassA/NXLh2dLPxi5dzvS/Gch/jazWPnO6
vOrZb4/28iy4zuXhaZj32iM2I4f5XyOr4D7m86zHaJQ8UmZFJO1USR8V6tcLOktl+PVvBgQ/Fo82
MixrAL8qDzPoBZygUQCNNS+VpbtNuuNpm0tjw4Ui6FBAqAlnvwiFQ5yPQyQuKHDfjy5dSsPZnsrg
iPCS8/9pSnzKhamxzBQlKJm7oPhU9Lk/1s8zmPnbkya+94/NSXUdDI0JkGvdEjQ3cdEH2gjEpLFe
xsX+Ke32y26mMxxR6f3Nt0ojx/VAcisy9bxFvCK3Qnoio+GNoucPBaIVYdcf47x717FN6Q58kirS
1MPBRB8cOEXkp1r4OJrBTiZncw0vvme1hiChhyAyQW20orwyPsMPVaWfbs/rRkSinq7xXkc/jWTf
Kug1xcA4e/yk6PvzJNvJCabH0o8ya3ZHeY/Kcauz68rcKgBWqlMO4cQy5tV4LBrCxfiPssgvtjx+
FoIPUXaXWndSi+xKnh9gt/RjZSeeCBMrT6LjgBYW2pJMEDGrVZamQDeLGWH7MkGdE8Z3Q+q9Rl4O
iDO+S6bnaPr358qVwdUypmYkz5BVgWiDrxuAhjUf9KCwd6xsRLArK6td2CK0ohc6w5rLX7DzV0cF
UVJKDNUebHMr23VlSbjUxX7nntEnHcUxOCXeR+ZzFY9+rz0t59R4B2eer5eI6jx14G/7YScI/F9M
g18SL1eImFdrBwmXLactNLux+SHldA4rum14V55SJT7YEBtAfv5kz+8nU32T13tw3439yMBNes2A
QDp/NLUVUwKsOIVcfxlyP+3uU5BuUvb+9obcuFhSwAcYDsQXYiltdW7bVQaY2qZqFv+CD6V5DvSH
zEDzenlUue3l5s/b5n7jRP/YDv+1p6/uePAih4080DQb5cexuIse03P03Gd+P76Vm9RFDt4iT61+
nGkYVOg9Anff/lCMt0HmFYYfjm41HZS30knZ63PbiPjADNiooiQnEgnXbjYBb0WTbua9pf8iW17a
OyPf3DD0aVBpUNFR+UM+N+lZ60ikgSblIRo/xZBQR35o/AKqvINL32o9ZyxcXYHv0FblrPy2UkMS
BjFvR0UBg/Z5zH1F/6R2izs3EMnlH+Fu8TPderTL0BvMYzG9jYxj3fS+xG3bNF/3FGq2P8igT1rw
N1FxWX1QzIdGk8MHQS+EyqhZ+ekbWk+PofraF++z7KG2HEqEPrSKsf6i+lX/uujnCIZzJ/8L3S9q
B+hwsBIOnZxioS7iiSVH6TLH9OdM4GIN46uzl/Db3FIXBlaHztJoSuFMeFLQfurt+TTW051m3xv1
90a3v07ap4yOiNvbajNUXJhc7WIlwQ+qAZNF9qLH92EyUF/S/NtGtsp0bA3ErizKDhT5xVdczBwh
qlSSHKB5UaGNkpE4PaSOYx1VGQkd2em6I7igxQ3liVqoLgWnQYmHnXNnc3LhRYSqiho/fDbX35Cb
Yz2STyVeVd+0z3jRgWdiIYMQ0hbPtp5vD3nz8GYfUWpBUfYP3rFB1oIwR33mkRbmt6nR+0juuO14
NobiPn03yV2/s5CbUejC4GqjBHIZNdpEdmTonkKhLaDsuf/mBIqEPl0yZPDWidI0rhQjtVEKFCSw
SfYt7z2l9Yp/zPQQFJWHCNjOkLYNGqDQSS2BoVxF/KRKeJeIVl7LQEm20h+TaTnoSXYIc8lLDF+X
D5G+hwnYypiiNK+Sk6Xlk06g1S6vuyTqkzBCP0hQh9e5EnvWVJl+r2bBKe8h/uoWbYFr2zo1hpOc
VWtu3s9OGO/46+amAaQOfyxYXc6X1fXFkrOWKhTzzalqnpRSPijar8EYj3nz3PSvSvAYZTuX7C0n
gqNfvMRILUD5fb1HxsDp9AkC0Udovt2o/qWaX29vi60KKBQN/8cC7C7XFrpZ7hu7pZWhGtxEL76p
42F6kPvha1EOd1P3VqVwM30Ki5eQVodFBgRu7uzMzbsZLaNkxUGAkz1ZfYJet8QioetrdtXPdCgq
15qVI60wntRNbzMrQ3jTNyJ6fcNzG6r3aqGed2ZBxJr1XQbsKt3pqK6RD1/52JxkUxW2pEwlJfpU
oD4IuOUQLJKXm+pZbWRPhkzCKKA5hQFnggThtv2tjXVpfrXM6J4wATaxAi4WOGwq2j9rV/2hQFdB
fUBufM1Kdo6ArXPm0qT4pIsTQEkSo54qEX37b0Vs+aJgFu4CJjcHxs4Fw4VyFSDdaytx0ZXyrASg
h5bM7WT6WKNDM37Rwle5fMyN+kgpaeftu7lNNRpMRb8CLPxrVGOaOqkRtTLb1Go5S750k0OJ7kuc
B5D+Lh5PjGBcnvNh9G4v4tZeFe1UAglNb9rarhUNaj1btH2EqSnYHmN97xmx9eSGC0xwWXH7ktdZ
s2FUZsRwiQaV86RJiZvHn/qpdnfrxcLb17vh0s76ZI7ULpJCkqaFPvlZF8SelmncsNR+OcyEYi6e
6V71bet8vrSpXntKt9C9ZVfktpb0aNefph92+dqjjT662dD+xUpxjqCeQL8Tz/lVwIHsV5PHhGJT
X/6Sgto195outjYXF2T+oepBm+JqMM40NZK1kN5cPiTtk4Qwd9y1OzFjS0McUB4IDpALCspNq6CR
yCjdORmPyi7u1HMc2LM/x2XnF84gIYipKWcQdJAKFLHjaUPW+9bYQZJr1Iar2k31mg2I5ji2X4ZB
4NEAJo7VuTlMZWN7AYKanpOFe+KkWxPD4cnlga+mUr+amLTXoiSWERmjpdaDEdC2XXPYA6FtbURO
EzYIfea0ta3cN+4DQE5RnD1mpEmV4VdR7rV7bzkrbzG2OT07+M/quJjattIjGT0JHtiexA0yb0Ov
NZ+IpQK1tEuauzltF/ZWS60XvEJs3tGAMJ+bXD8O5ejtJvS2BsX9DXpJsvJQxKx2RWQMRqFaLZoS
qunOKftdoQwsTwdHbo59mZz1tjz/+5B5aXK1UsYgtSVag7C/h99I7vky9Ma3LWxeLi5NrDzOkelC
aYIxozVlsE5mM4IklqPxwanr8FRwP4dPuVtOlUwHnRRXPKE13CWPMuUZqTp5r0N6yzcvP2f1KsiW
TOotgxFH3NkFym38i6qsKEFBQuDQOfkHWR0kpEGWD8jQGMODqj4rPaxs0svtWd06iCAiADlH0RQV
EjHKi8tDGhlNEyhiUkvHG4rRTcBpKA5a1zuH+db9AawNbKc0evO0WK1e32jVPBQ6ehpIjizTctLl
18R4jQrjPohKv5mtQ5Tuvas2fYbASj88Jy18JqvhARGWJHhWUb6AXUQejeeyGL0401E0+zgOy0Gb
P+dW6llIFJTR6AcOuLnbE7x1AjuAWR1yhtAtrvkICNxDoCyBGDdURiLxTc9jkXjdZN/PVnGQdtXi
Nna/CU+bUGuykQa2VyFm0ceyVCdUgRtJNFc+WJU/6G/nJfVMCIP2DsiN8cGWQQMgkF3I2tYd/EHR
07Gfsa6R+qimn4vpe/OtKt8se0WKLTuWQF4oJKtMoAorRy1Si4KWiVJG8aAHj6lpvJ3b9sXo4X5T
lW+3F23rpcpRDHZIaP39SeOVOrFtDcJaa+WquwxK5VctclNpkzgU6pyPmZMP92NmdV4JChe9an08
pYAdT7c/ZGN7wrMCjBcIlbgYrEZdV0ojKz2KBlJTe0P1fel9m/tbv9cTt7E7QeuTZBWcT6TWV2+I
DmGjYpqq/LHRyR+Nndvad/Wd5njKAjn1zyL9iwswEFFESglwogazCgdVEudTLMQnEpNLqPxBqmJf
cUTnwx7f19Z2sEnUC2U2ixC3mkLUT0arGIzssQwOkpwc00QtXMOMjmPpIKFY52TJ1D3/EcF/de/+
zWtFcgEkCiDsa29VCykK7QClAUsZkzfI6H1VApo3AyeIHHfMSuj/qzQ/BmCG3/ThUp1UeypeprSI
oJwel0OlKbzibvvSxtWDngjB/wJ+VGhNXX+TPqLaZgcomBThkB+XPOu9OGKfWoO6V6/f2qxcqH7H
BGq1axhFk6IwBR0A6jzLT7OZ7wcI7H1eBadB2qs8bwFUCK1CccgAGOLoq2FVihYrQ1wgl9I045sh
soJDAEAc7E8UHgxVic9lUdqHmJKfNysjRV2C52EaBRHU2LQHZUTEJcrk8WFaiukot7uE75uzAUqQ
zk9HEJCI3y/O2E4rcmTam5zySlme0rLSTkYROce0NLPDYujxOz0Iirvbq70VOQBaCcAM4MQ/3s4t
xPpLBxoKGF7/JrS0d/P8pTHl0pWDPUL7jZuQyREHax6AZEE/cT0+JYuRmihw9qq5N8znrNzbwhtj
QboOpOVvGUruENcGCi20uyVkiSvj/RC/l6AdURSv1s+3p2xjnSyyV6YOxSFVtzXUqYvp2EyVmXWK
OGbsN5m9uMYkubPa3dXT99vGNiYNhj0uO5SdYCSQV26rFLkTmpHCbizeJt1TXuwJrG4ZQM6AFxrn
H5F2NWlTW6SZkjCatqzsQ6opktu1nXW6PYyNoGJpkAT+ltyBan7l2zMrP8Onlj/2bepq0+Ip0wvJ
o53QtTkWyqHUiCCfoRx47QD0i9HWVtCg7eiUnxrKhQdSw+qOlS03Q8GcXBMlKNoAV4dgm099SQ2q
pDUv+OYE74LIOo6pfQ6zvxBkpLRL5ocLGpSs6y4geEpjrV6QNJGq2npo9LZ1rUjPz7EeaofbC7Qx
KMpqmBDATpJpq2dK3dhTVEgOmjdS5tPACo2JBukdVCa37WxdtalggMQl6yqIilf+ZuRFZUFSkD+K
HMl7Sf/Um/80y2NhyO4oPdjeAn1u907q/B274jG7OmrpPRJC5wJfz+Xl2jeiKRAHmIY8TNmd5yg9
6MN7pxgfRoXeyil8Ko2GB/2DZUo7lrdmVghoUadH0AdijmvDYe8EpNtxSvG26HSIisqvEwRT6svt
EW5sMW5+sOgCAEagfB2WwhbcXdXHxWOm/qrHJ1rGlOjftxRigoqaA5es8YeqZr9wV5GtvHicpNfC
eo0o+u92im3sYSD5gkIaltg/ay5RPtlRYpa/h2FQi2j32Do21+PCwCoUlZU8NdA5FI+N8wR8b0G/
om6edlOqW2Z48KAMi4qZCSjhetkhVBoaU0mKR2V4qGy0fdN/hvBLXH65veqbZkgUkWIjLwVm4NqM
NKtyU/d9gRa3dsoPbcho1M5z9vqWttoH6Cb6j6HfSfiL28lspWkjlQNr3zuuZncHDKIuHj9zlLfD
g7iNxmPtZsbHJPPj4xKaj3br3C8Qmg0/Zefjvx42Zd3flxbq2RyP18M2FqWau4jEeFG86sPXwHwv
me/iPY2sjS11ZWX1JgirfiyVgjpV5oz3zsFI0Rqo9sijtsoXNOUBKOUwEUqiq9AL3l6NLZ3kNFXG
crbc8cRc1rIs6IUN47TEpqtqxePtCdwcGjlZg2wp1fF1V0qSV0qdwKz7GMunqKrdRHqndDuxfsM3
ocaElJ2THJbFNe8c1RjLKnpAkro++8MYenNZHlNw7kEa7QRZ4ear6H5larXbnAZUYG1japafzGR4
iLOO8/+OB7onFT+jtjiHe5T+wsVumRSjv9gQgVbI7dQBubSnFwjUygfLMt3WWHyFjsnbi7U3upW3
R80iq5KFqco4BJ/munyXmA9F/9qY7+r0a+BUO7O5ldeAfA54KxddxwE1cj02NkXQzAo4xKV9TmTV
bST6RFHaWnTNn6PI1QXBvqdaISWp2t4hFd5yzUvjq/3AyyFX1Iq1VBETVBVX0Z7N/sftGdU3Fu/S
xspfeEGE81hgQxlKH8I9PzTrnWFsm+A05m6tAc5bXTgS2J6rUec1L1jF3rRh0B4CRbLubg9kyzUE
lgZBGEjF6L+/XimSbVrR9AZcakKQxBm9MLKhXCJLon5pu7u0f1/Mew+5PZvi9wvPl+S5adoamyVl
AojyKea7TXJs5/5M924v/3T22qa39hpwa16N8Gzx8FptADXmRinpDoAB9atSPqFdcIbFi7tHlrz7
i/m8sLQaGzePAZcI8Px48sax8ibjYWkfwvRFLRTQqqJQ8u+fLTzwqJcbXHy4pK27TAs1jG3JoHzV
UrE4Ksr4PDZy/O/3tLDCgxVSD1EoW/mjOWf1pGX/i7Qr640bZ7a/SID25VVSr2478ZZJ/CJksSlR
u0RRy6+/h/4wk26at4XJIEHyYMAlbsVi1alzoCDdtRPEMLQt5VFrOTuTG2FPfs4DsP9TdsO/JM7h
+px+vAdgGbmF9xcmks1Sncntmww3DQoUtnk7FoUIt3rrGd2F180oQPmXdqQRFlOmF4uJolnR6vua
fKUgqrHBRJYDT9Gxv8z22UAIDqmy+QmkhrzyUMYwIGOjNStMXh+PPj4Ez0Ok1qGXg277ywPia53l
diUG7JZ3FksjZ3m+PtQVAzIS1yqDDuL2NcoxXhsm1QtdA6IrghIMQTQTCmyDyG5fDiH3raHsPMyl
mdr7vHe2Tf+50m959ZnOAwSYjsUE5tB5jYRIuKvLSxVmBfIJZVz4M9mdzQ7U5bgBdWiz2CA46X6Z
2ucyKzdM9+PVor1yFqEbIyo/4mRI+2WiBjRyJmEs9UJP+4wwc+Xi/niVYTgiWQQoL4ItucOYJo6Z
Liks5CmEMgG2GQDMruu14HzNjBjomUPGow/4BmGmRPlSdHD11e3sDH80GAHZEJS7eM9eWqGdYTpD
svxPhBw9JsB3gxr/+sZWdH2AXAlbzhFPZVRwpMufFkjT2jpoG8s7uwxnHNceAdUdHXa2+eL0VkQS
FqVzjoZJAozWyrlSupBz89JM5kDcZEmJg+XPEaLXu9J9NKFn7Ou3WmGEJY+1Bv2bw4tPnQ0z270H
HtJSA6O9u9pj+PHOEzRTSP/gbQeaVJm/x+9rPyltnEB713Y/Sdahv+WVotVlfdI/5kYuTUlBxEQK
R6MtRk2hl5m025TczVm+hbxDVGZx7ZehMUbVz+tLrTp95+OTPEyTuIzPc1mIZIJnP9d87VoVv0D2
JajjAN6HkAHXqzSqttNrXV9Qedd1rKC3abMHQp6JvXd307OmrZwOledCdz/8PbSM0BgqDadY9Kay
Z1jLCE+3RoN2wGTWoNbp9fnBHTzQNgzoGPK8Ir4+jyuGZTCl11mV4xMYLkXybE/GuDB+Ts7OyR9T
ICyuG1Nd5WejlHFOtACIoi+Bg+G1Hzr2M3FIOFcVmAS21w2pHYGJerh4pIJNUAr5PLS7evrEi9OM
9+/I3krC7pr0tv9Za0fT+qlZ0PpMNjpUzTiYydZwKiqPiioFXq5Iv4IlW/IDZuvRxmqAd5jKF3SU
ZP1tlb5dH6HSBFKtuHhQSMA+vXSn+gKGG2s2i5PlHCi708et3j5eN6HcGqgZiE4JJMTlwNKlOjFJ
a+H6AeNBemuNbx26yqq91f5C2Tq6bkw5njNj0gFYps5fEoHccCYSsgRqAGk0runhqo2ggwCsJA50
4KVJsxOQ0/kDjHjpsyAlcbUvfcfX9p543n7wHKC1/duKtPdAjmxk1AQcxIOSXDbEQ7K37NPofOPe
i+XFLfMjdNDnxYPQurw+i2IAH0xDdhJES0AwoE3icldYNbTktARLlhnDtCOLZYez3xmxUXagYGp9
a63CrsCDw/kjoYs49f2kSVsdzMtszCofUbO9xCA+MngIerMhdqzbEXqfuBciyAcFzn1OkHDIkSxf
k9ZVbtOzLxCLfha+GOinJtqAL9Cj0fmry0lIq11xRI7eo2tuWj2/v0crbaDATUfc8QleQQv6q9LX
KX/UEvQv0S/X11F1+aBJCRyoAJgjlpFPg+egSshoeXK+pu2h9uLe+6vK5s8O+WQytjFbbXvd4Huh
Tt45oADBYgIEKRp0L2dxMh20VBYp6gxBZx/70SpDZgldOc5HdB7nJVpJ3WWL4Ds7DHOdboAn1fYB
64dPY95YkVHz5jiyRHuqg+R75ZUDUrxIJjgthEoqQJ3DCk0pGyHEsXOrwT/maQeGa3sKbn0jC25Q
ECeH62NSLRYonkXyxMObXC5pFKTWehSji5Pm91vPAs6SZRHT803n//suLPDqg/XxHUSH+FO4hLM9
yJ1szF3wtpycfgrNDqxDbajpK2ukfFWhgVDwoIONBlWBSyu6DVE5IuAsCzGTaBlnEjc+/2ZXSxYF
9fid5kOxNboisu0SRA983lyfUPUHoNCPNiWAiKEvcfkBme02fTtq2P5djL7i5YaV28K+Ta17/6+8
Cvm36/ZUMazAFfxtTnKkdCoygA5w2pCz/NUVz0YCMSGz2bgljRlbaZ0Uk/fhAICRwwBMUQfFn2Rs
YmB1CzwAVywtWqqt9rPopzvqHxyffprL5K+pXmNbVw4PuGNk2VDqwV1+OZsziM14n/LylJcsJu2N
UAkMgFOqYi3N/+B6BVGVIGtEV5D+/nI526DdkJuzkQOoUbfdttWajV4Hx7pZuw7UQ/ptRtog3oKn
SEkHYQborjrdcbQ6odASm8lyzBZ/Ta9QkWpGtVngG1BQ9ERy73IO9TQB44QHSJlZf5nYnoJGoau6
vU0AqtCjrqp3SPOl7VfWr6mgqK6dc8vStWMWKRKnbl2eOIl7p4j1MnbItGO9dsS2g8Dc/fXDoIpd
0NprIlGLu9aUdVWNQqNmawPfY/T3lQup0+w2q9eIeFTrd25Emk53Ql7KS7BNCm+fgp+O0joehyjI
d0P57+EJWDp4Zhs4S8BhZEiV4Xa1PaQOMANuaUfcmKto0UDCALLHtWEp584Fzd87GcOHrmhv6Q1v
4CO2pcXdG2osc1zr/sGsnLXgT3XnAGsj0KMI/0DTebkfawuMw3OTACfgN6E2TPGQftHRmZs3K75Y
tf2w6TEW7AV4LWn70VznaOwHsidzttqSxyN/0O2wffaTauMP/On65lMO68yadK5TMGGBVA5QEkTn
02bJLIBDBy+aGi/d2h5i3OvmFIPD/BnIMgPQDJEhyZxLR6eiNnxxDy2teYHOwA9QFJjsWLV3Zb5y
sBRjQ4YEZWCUAPHOl3smg3qom3EQB7ndz/0JGPjUBT23v7Jgij2ItBduTZRp30/x5c7IATwiFYpT
Jx0IcMeP2uHorOp3K84vEKjwhghBMCJZDdmanWUOcmw/ZD9TYm+06cUFl/LgvgBLsLJICkykyI8A
fAoJKBiUMySD1qI5qMurU2kimWs9+X69LQcbjt+rT0Fvn6z+TQOmV0cOm9j+W67bu3SXIJWRGjdW
Na99j+LdheYplEDQTScUD6UgjFUzq2wALZGH2qRTGvo+Cqtadyu4nVPy2S4iK4gH/pUEIBUtjNfr
e/a9f0oKIGAelWqU4wGnduzLBbY1Nk+kB8ShyrNdkxzH8dBqN12qIdXH7+F4tqSf8frro24a9Mip
nke9BY3Z7eSiJ+LG0V4Tbzvku3G4q1DlHo0jt14rPJk08yYzdyU7+GuNbYqeMHRjiCIDEJwgQZV1
KLtS14Z06atT68VFhpyMS/ZFYEdAiaWR96t0wobMG81YoGPKQ3wV1yEycZePt0Kpr1+8HYLhT2O/
Fk+LufowlxCAAOTfhjibDKfWJ5cjogZsQTNrspkQJ+0au2Vr6WKFn0F+RsTrcDKobYnjdBYVDUbS
206HJobgMR2PPP3pVd+grRzWFo0g89WNy83Uk0/Bd9q9svI1zfjjYHYh3CvUBPe8S1aiNIUrEvki
QJpRZwNmT/qeEUvkAfQgCLvyiBXD27CYu4V6D2OzdiWqTIHvEXhapMgEq+fl0HmSLUkryM7KLI/9
9GA6NKwnGgXVWhXjXQ5OWkz0/yPoBOoLnkIuHSLdqVXjAEHJzPTjIgkirfih+VXkEOfOm371O+rg
yTLzrW+xxzTp4zTZM4tvCTI0mGoUNDVo9H2+flxV439HrCI7J8BP0lRTzXe7ZgHBz9J9NZItBCrc
5tu0hhtUOH0cLOCiEZkCtyrnY2Y0ySGLjB5fJAL9pQlRNQyTh+sjUdqAAwYNreWjzcG6XEm3A9oC
VI3I+ZhPznIqSQnq5BXfqpotAYr924bk22a9KJO2gw0kK0Ib4RrNt9jFYTavIe0VJ98HABFXP2qH
qOBJ64IjwBs3Ra0+q+/sDIy+YIK+Pl+qQ39uQfz87NAnAcAbZQkL87LXJ5Tugi16+Sw9BDgFSgp/
YAzFO2QhkFkBg8qlMa9CkOgNohD6oqFOHrqQaHb0J9176NecueIBC1cOokxRFkG1XFqj2qyIv1TA
VVRF/8mz+8eA6HeFiyScT90nA/KWgIIDeVNOb9fHqNgcF4bFBj2bUMjtNkXW4CiZZIp720SSp4fA
iBPaerfiIFVjRLQBAmJo7wos6aUpYi+QoebgXVhwtS/GIRh/NZ9AQmY8W3ofFa65vT40BX0RWil+
G5QDKrx6hrxguCGSujU+Ox4jW8hh5HdkYiD57wa67QqThUNuaNEMaZfIQtEhCiaIYWZotwxHnvHt
nPTpUzkWmQtkpVPVWxPN61twyE4ryAHVc/jic6XnhwVSCAi/gBjCL61TGjynbfaZJsHGSm4yUH4j
gUdLEg/THPrOvw+jQSKMsAt4VexpGbWQA1KZmylmysmrDTOgQWb88HXk2F1txeGZwqNJF4pgm8QN
6YMlAoDiy12QVFXrNSbuLhBhb6d241MWTo4fg8Rhb/U3VnlDQC2MxHDU+9UOQgCGt63an1W2Z0kQ
680ucKN6QqIHLDszC2nQfLWGNZiTAqqOrfPPV35gDWBzT4qkBuFhX254/w1v23CeP3Fr2Gog7wCE
5q90XL5W3aHnd9aQr9xvCi8HNBAEeIC2AweNXNczl0Zr0xyw0EL0Z967CRjQoWMK/WOSWDFQB//R
nrTzimbMtWXEmrDslBRmaEEMgwSHhpUhRwZY+yNzKJaC4gdJhPe3yZnPybQUug4eJhfUCaHmP2tW
H7pA5GggidPMp4H0K478XcD5w6Z776MRUHxchpebroEzq5wZZITOiNQ/z4GlpBA6t9ix09y4QVOz
Ve3n6rmj3b4Y9W2WeJHfLs/lnBwS46FcTtANA1kL/cTqbR1sieV/ue6sVH5YyErh9hQEQHK9zndb
4nWZDT/MOYp0GtRxTY9tG3PeuIs1rwAUVa4YUy+mH9EdKoSX85E23mDW4Ps65XW9sQsL1K847OVr
aZHPLRRh+t58XSp3f32MimBHrDnwI4IhButwaZWxCs19AHCgD+9J8yqojey95et1G8p5BN5YgCIB
XZLftbXeAuLfImjz6HfGXAE4EywN2RrFmMoOYk803opiIUhCL8eSlKT7H7mFSY8NNIB0i0C7bOuS
tZe6yhecG5L8pWb2VkVcRG99CkG2ljxN/j0o+LjNdlOXbKye7K7PoAjS5LOCnlSIsSEvAHyUtDdQ
4aw5ewdnJM8TsW8r+1bnUeN7xxKqYH9gCwQUaKkTWkcyjU6tj5wwA2g5P7PBPTUOmxpMDU1wx/Js
D6bXNR4V5R2L2v4/BqUt2CWsmEsXcBeoXC/atkjtZ0P/AcqxuB4iiP5CAiZOcMzBknJ9pCpQA0TV
UPOHXhaSVfJDCuwtTk9tALU6LyB7rglAUd8ukEAcbORofW1XuUlxU+UtuXHddtpQn9+nBoEwTms6
twb6LVa8ouo4QhvBFt02oMeRUy69x9OgLUagjHqg04I3H3pTZC3oU844ct4iHYD/gOS9PCgt81w+
WAYqvPZ4N4Jbup682OHl0SAu/mc7MwviXrOPznCfs2X7J9MuygxArsHR2dKTpFqsyptGDzE8KUDi
m5g8bues2OiQTAntseURvBKL7LxKYjpMPtCiUxUxFw8xPjTaSWgJr2wF5bwDFo5sgAvubfmVpJdT
XWSOqPMPRZhTDzpLL/mwRoyjOsZYWYitY7eDt1l6UfhB1Q/1KFgX+jZeUG/c6LQJwiQb6K4dyru+
XIkhVQaRjsA+EjwWuGQvFzpwQaHCOUDGPXVvy/GboR+RH7OX7uhm+eH6soqPl33UuS1pUy2Bm0yL
gKj2qeD4NxNtQ2bbW7mvlHvX01GBBrUKiITlhsXa9ouRBDizNGibLdrT6CZN/WSL7l+Q8s/jtHf0
Yd5Yk1Ft3GIJjLCqku40+6W7uz5g1S0gwKSgHEMKGut5OblW3c0uL4D0spcGRCRCk4uArmfLST5F
hZUysJ4FT2PG+IqTUN1ziNDQhwrovYcHwqXhirSQDUsw09x665DyDOzbfqCx/+8VkHHXgFxGEIwb
QuH50g5UgPrJTjBAzhbEH76d75FpbWM2k7W3tnJI6D+FzBJ4UfGoujQ1c7Ck9g0uHcfKQqdjtznE
QtP8DS/zFe+jOulInaENSlCfwutfWrIbOxn7Afun7B7QChJmYJA1y/kP/AlIQS1Qn2BnICt4aQXd
GH3VchRcagTQt4jkn5mVevslIMnKda2aOYRvyDqa75AJ6YibdRoQx0e1hQp33oZefTcVP5105SWs
nLYzM9LpnpeKQyoPzfwo55jZGxmdMFhDGyuHIvK1SJ8LFTFpaabaytk7vgQqi2nSxLZ/8MBZnJbf
rx9c5Vh+25Gfcih3VJ1f4frL+k5okqTgC2zyFe+gcod4TaN4JHigHLlZHI6pyXGRwB0aFtovyzjB
Zrs+DvV8/TYhfn72ZhtnrdJYBZBMk+yqxI9t8zMg2PofgPwQs/82I+1lH6FZZ3YYSZEcKuN5CA5d
8np9JGuTJbnSqeuGmgCLezJSP9TaNiK6t+I01Yv+exTS5kqKdNDsVnADGV4dZV0a+4DpgjjrTxxM
gOAGVy4Uk1A4u1wVoAMD4iUwNNj51jK/W3lzMPy36xOmWnpUPdG6D2IFZCTEhJ4tfe2mFclH4Apw
HAPvpXe0MJ2aeKJsZRuLaZFvddHJjHdpACSb7C4zt5mTJUCfvovIsLjP+HcjQI2tjFLtr24iG2P6
1yELcHqAFQB9gr8IXS5H1uYo+XojDmc+uQdv/rz4fahDdK4188PYffu304ieGtCavTNHIK8jrVU+
tejVq1Bx7SuQqL/N9akZXwj6b6+b+TiJIO9BpA0EKRgpPwiC6bVXBkGHEvJobzNXh3x2ue14g7tn
jjziRnDu0LKY99etKkIlwRkErgMQfUA1V24qdqxxHssUCWzwh9Bs51hv1pjQEOCNSEMPZG7n4ZTV
Ub7MJ31NZ+/jcYNtpOtw4MCfg1aUy2XMCh25kwJFAdx7h8YCV884AQ+/tj0/noNLM5ILtOuM2X6D
/kCQGIe0hGYq0lbGg+tvr8+l8HGXx+DSjuQDXac1qgWdJSd/LDd5C3jZeDtaLJrmp1FfY4dXzx3q
eoC9QLxLVrMx2oVSbUwRDFWfiuKT0TO0dv3rhnMxIChtA2YpnoGSO5z1bml8g+DuoPqD1Qahz9pb
c1zL8qmH8o8ZV4pOWq4lpa7DjIt3VdHfNsa96/26vjaqPQB3C0JTG7gTRI+XW21wPX1MQYx10ule
/96/BANB4/7rfzMizRfrR5sXFoyUFg/d8cEoQcxn59FqvU7lK1z06CPjj5IMqJsvR9NiOA0XvYSj
2Mr5YQKIgL+OhnP0NLT9lWZUlOXK3aiaQeD98CA3AfX4QDpkdK43LYKy0qN6iFu+8ck24zQGo+r1
WVRth3ND0jGy3NEczbJHbqkvohyP0ewXihIro1EaQXnYA00+omJZUzpwFjTLCSNmCpb88pWZu9VQ
VWEDiktIoPj4V8DuLlept6Dzovc6mOJsilLIESChsMQj6fp0KdbFQE1dsAjquIJlHswOotxowQRK
rBq1e3eqY7/3Aef7ttpfKsIFyb3BkJCuAT4EPd3Spku4P1SaBywVGyYxHJSDVuIIhQMVsCY0seI9
CRID6fyAqaajYwN4HdCWOfq4EXtFRXbbBmTbr5FbqhbnH1ti6i4XZ5rdnFMdi1MVwWakG2bb68yo
aiNChEYUCMEqc2mEFKnBkwaBUe967ATS2mKrdVxH4o6TlctHaQqeGmAVpHAAi780RSt0Bpi8qAQ5
CGNljAg869YeEyojgEyjp18UgdCBe2kkQ7uSxSoQ5JDsnrXgbWYsBBXav34Xo54C2jFBxAP9GjmR
zTxqz7lg+wGnio1iXXH0h7frh0Y5EGQrQGYFGRe8wC8HklNN1xsLJrJmiTTImZSC6dNZ8WSqo+mI
FBSuZ4Aq5ZoGrYwyKZDywXMCKsWZBVDZPRRwPJqtzJjq4ICbC4AinB9BWXU5HI/3rV3kZnUKyAM6
/HpQBAgKGh3dyyDJ3VyfO9WoxJAQ8WOBAtnhFB5eL14XgFUoqw7UphG2mgGF7XRZw/UqhmWK7hjk
WzEsoKAvh4Veb1CEN+h8WAqoAA8Ho9overYvCwckACu5C8WoLmxJO0KfXV9LNdgaj/acxUyPelCT
ry2UygocHLKscNigU5RG1Jm9VoOKHHhUVpGw1UgWsvbngrg89vQyWVkpBdIQ3GVn5qRBLTNNc0/A
5fWXPoXOQv/Ql93WRn6JdTu7fXKmX6gfWnNY0q1P0LUMJrV+PAWoieGExPq819ZmQHHyLj5JCsRK
UtOSBpiBlN+AAmsZP6Vr5UrFRQUTIIRFhQ+XiVy5WIrOChZftCfMZZiTB6N7vn4C1GP4bUC6CesC
ejKpMOBBvAKs2lX3eQy2/82GGOTZ471Fj/Dca+g8GPxHTp5HPwn7csU/KfoIxf74PRAx0DMjxmBz
in5FzJTjDhEIVdkjCMAEbcNEogntJJ+shoD/yYUiyFLkNUjKdWOb2Sw/sCkoQpqaTjRAZPLh+uDX
VlA6JqQkvpeLCfb9x2r+pfEf/+33S+ci09lsJ1CYOCH5vwmc/maActEfmEC2AOESgkxdzr9zACWI
lgsuOdSrzPQ49WsnSTlJZxakSeJWVnnJDPLAeujQ869DGWJ3fQzKfY4wDGBJEb/K4Yu1kIG42gIu
S/o9m4569QJSrusmxEdKQSUUk36bkAYxWxPUOjuYGBrwUjXRYG71xxnpnOtmVHOFHA76OpHoCD6w
u9h6z2k7iMaN4bvOXvrVllzVVJ0ZkNld5mQYDT1DFB7YzU4bh9vS1W8pyd+uj2PNjPykcHNCR8jY
nmzuhcy7NVItWkuCrsyVbV46hXm0LW1aTAwFMrmG/2T6v64PQrXmYLATHUimEOGRTl/FB0fnYq6q
0dyDyOzV1e4aD81jbFmD0CrHgvoxgI9oMPwgl2FUtpemOsbSN18maJjUzhr1triv5A0sunf/tiCt
iNY4wSQIXk/J0r5VYFwM0YJQt/2TZ3+d8tvFS9csro1JWp+u5MvgmWJMBeSyi+diWLsWxDd/HJMl
6HxsZPUD6VAOJTVaa/REl13B485IXwOzi5dc6Pa6EVSFQMcS08X5Ct2og578QR4NXQgAVQOTDDk5
GVxSzc0yT2hpRNjXjGGSpseW20ev+rKM9q7TUea/vh/VE/rbnnQLgqMdobuLW5A7z7R55fz++u9X
HlrB8Y9HM9TxZCiDM4BBFskA0OdqWwe0orN+U6yq3YhD82HNxMMP/E9CUEfaFRZBwF97BH1BM/3R
Fku4oGfM7feFacdryTQFQNcGZzdwp+gXQ2pQThob+UBGluGxORYczUX2TIA3JMt+8WceGY6WRDpa
rx59hv6G1KrplvbtfUPpN+5rLEILAFoPCSGQBaDBPge2B51ZDTh7gmFae0MoJx8vYl98MS4aKd6c
itr2urLCPUwSSB6IGrwTTmvUAdesAHEgt/SAcNrWSAor7fBjbp55dzd0f3AZo8cXBMxIvgF+Kzka
u6pr6qdddUr85A49Zxnor/QUXA9rwDWlew4QOQM9i54Y+TEJpGq7aBVi89HutsaUhVVqAFCcbIDe
vX4wFGlMU7yDRGM7nsfyRaBTho4Ehm3kMQBlydYfYz/5pc0/R5/uUdGdvbWKg+qon1uUdkPhz+PS
9GBD9nUtzIMvyaoiwNqY5BwWb8au1GBBA8qk459bkE8x99j6Zth3J5ttcvrt+iyqxiRqN2ipQjEF
f6T7uizBW7nY1anxXi2KbjG6uW5AtbnxAAcXGpyyG8jFyn4wXOo1cC2gGy+/eUXbRa5XpifKodBy
3ZSC7AAQP8DtIL/0P5a3y8F4FkuYtuAgOQu68uv7vtK3hGYb3Tw1unG/CI5Y57X014Jp1RgxONRj
kXMC7aH4+dlLqKW11/Qp2hi9dt40NI2C7JUuK61vCiNoQ0WvCDinEIzI4l1eSsfJTIHe9ZzCfewa
Mm2tyZqODePJ2h2uiEtwgQP/I1JCEHWU3qhN1g0jEey6dZZs2zT7ZKVAHZksXtrd5B2TeoKj1kfw
jTyb6IX0An4PvF9Y3frgoWa5UYZmkKFGkgwrlA8K93LxYWI7n820O3KwgQSocxpG8C2FLkyGUqqb
0T31VtyLAroJmMbZHEiLyubKS50BePV8mLdQYWhT0CE8Dz7IsK1PhrVPmpM7FbGbbaacHpdlDaip
HipQROD4xgGS+bBqh+tFgpfgKa/6cCZvZo5GTudgFl+vnxrlvkKO/287kldDInsGByNquOU4J5/Y
WJYHJ5uf0Ba7Rv2gtAQyC3SJC4E0Gc7mO4vmjA1Ihi3gpR1ofEGJup7c7fXxKJqcsXBnZiSXxlsg
ahsTqonuEqHBL4PCqx4uVbJdDP4j5zZ8QLsBDuiWE/tOr8etF7CdbU5NWOrLxidDpI9rrL2KAAtI
N4DfRasNoHzSgYImXD2jPoIDpfvZHnwXceFMz27X3pf68GXypzWScaVBIP1x2YsMtazfNiVjm7oa
OrwImlZqJ9aXsP425GOcr/WSKX3FmSXpnEAsGtnrFpbm+ck0njSahwaUS10fmcB5q41PK8uruLEA
KAaDFUApSC3II6N5QNOWolA+Un2J9LakG6cZ07iwdBKxqUjCqc1ZbKTJFIJdhx8qTtq93YDNd0nz
H0nDpjjtGn/l8lFubrRqifYWNEDLBHL+aE7cEbqXfXUENjdsly40h8frg1f4BMC2cXSgaAR6JJkf
CaRdvKEG+hzo3AWxPd8P4pVNmvsU2frNdVuKeX4XZEAmVAjsyIDlKoH5qYFfcCrrpevYPh36lZYg
hcYAnhyolaKhGHkcmLl057TmXPcqgCvY0h6g4xImHOG+Cw7QPKpMFHDbL3X+ZSnrELiqb+ZIIzJN
sYfk4WjUUTUj5czWvkmxkBffJL2FALtHkt330WGeW1+XbNkXqITZZQbu5HCcHkvTCSuDx5zddV2P
vaZ/p2b9YsPP5Ha2chErTvHFt0hugyXUnHUCcANJC/sALLAX6vncHL2hScJi0crtVC7jyltBufAQ
YBOYDTgPX1qUKkubkY1YlNahfdSkPYJdQ18O17eXKliDoNJvM9LYxqwPCr/B2MrxGUJRoYmgQu/e
fPKW6H7UoQMt9ay91q72ZKjH5wP/iWBKR4fv5aZr6rRdFhu0tlrmmKiqTWxTFBmQxw0zoGTBjQWi
MEH3F4WA8KEZJu0O79F8o2ktiQwtoZFP+yGsaZKshBzKnWf+/jBpRtyhnxOcb8BM9ArCAm08T69/
0MKEI3dmRMzOWQQ12rnVdz6mfSBkQ4gXDvNbnwJr66f/3iNeWBLO7MwS6/MRLTZgOZ+GY4v+djc5
+MUaS5byhCDkhkYhoEx44l4ayYcW2RcB/2E0iZxhi0NK+x9Bcazq79c3rHLb/LYk0y+YJVuwLnDw
hjcel+GBZu7KkRDfKmVhkID5Zyxy6YmUnFJGMRYD2OfcOJYQHS29z1R/EpeJ4FZA6+v1QamnD/1A
6M0G/kNO/Lg1lNvTGUiWBR3gu6VPyH1fJjsSJGE5jBnCooE+Xzep3OUOnhXImQW4xaTjV5tdhfVC
eNba33KwCLoUyMQ1rIGi4Rjb/MyK5MUX15+ncnLxWhrTkz1FNY3HqggnW0fjyIQuRLsPtaV/HBA0
jH6XhmPeh9C6BOHD1ByDst+ALCocHRLZ3RRbqFAzJ66GBI/X4dEzqrXeY0UUhe8V9R5g+tGNLc0K
n7go7+J7syYNXbDOjOlPyzoW+ld263prbwvlGrgIICAGI7A/khPIGMVQBhFD+d2tXg3jjg0mhPPG
YKUwvmZI/PzMB3Bv0llZ4zJFrSlyvHuPITok88ouVuFQbWBQcV1BVMHAwC7NQCvXD2gHM211NNoq
MqpDXg0RCGBweKrMjQnbPHrVWpCtdAl49L+37wJ3JE7X2ejqomx6RAto3zXvbY/cejxYuRKU2+LM
gvQ4Kzy0sdnoizgNQR1Olheamf6SkRvowxWhn54mey38ERvtgxM6syg51LlKsmYWsM0i1fbg9UBH
HN+ADwPxGAn7NNi744EaerykxV99mzxddw7XZxTkb5czSm2z0HMP4+3c6mCycl+3K2kUZQj9z/gg
h3xpAd2lCAkE90o7WuGwkM9oQv3EbDe06RpMUL0tgQ8EmzXylB8UOHim1eOSw1bdDlFH+Y7XbpzO
ywFEGFAGs8YI6evHLhge0y49pcMaTE05m+BjQy4GdDaezL3hj5qnGQLp2c9FH5rAXz5UbTf9uL5m
KqAI8l6oGoGQSTDASacvAIeEVVB0iyFjEi2oUUylES8OImZiRnVzg9I/g3CEfbTHp4wtm5zrULhN
9yy3QhS6t7PRHjpqgBciO42p+/3656km4fzrpDCkYVVJswlfp0MLhPQ+GnG+XLegurcNiBQIGLqP
cENyA9YAptqmBbi1LA4EyrE0a7d8RHf4Hpcg3jJ8X9k0vm5TdXGf25QcQ+76VY1uesw5+U65HZF8
iMrmKcF05v3bdVvKfYw+OID3UEJAj7gUmHK76KgHKZWTZ30pAXwo2+BQk+lbzh0Qr7q3Nt8YHUi/
Uucly+u1GEXBRgWo2Jl5scJnbtavaVr6ZAZxOg9B3JPvUJQB/rrd8Va/ZeyBaGk8uQAcdTctMsvV
mPKww8MJTI5xOnRbgE+2AUKMJVkiu9JWXLTyIQO+DvSXC+kGABsvPy/PXaurA7wn6raIiiSNeP9g
OHVUEv2h942oS5INeOAS0LGtrIuYd9lXn1uWfJlR9OhsNnW0mY1LmKGfOx3vKvY6Na/t9GpZS6hX
qIu3NxpiGyOxN/3a0f9/xg4wOfhcQUsnk+3oJgFvANowToPeRF57X/uVgPlEfF6ixQQSLiiPhN10
Gd9fH7ty/+NtKpgYUJ2XE2qsdEbOySjUu81T6VQ7G1IhQ92Fnt/vWjSXXzenimPEU/hvc9IWLAx0
qGVCcKUgD+iK2mnpffAnQEyUl34bkfzoknWuAYJVPEwt0Ny0wW1nfDfKYxmgvQts3tdHpJxAQH7f
CR8AppDOtF+PLUDZ2DtmF0TZuOkcGlH9pUGKYclWbog1W9LsoXHZrzrx4s6qDe3xqOh/zFo4IAR3
7XZNO091wUPX+J+BSbPY5BM8vjCWlnyreUffMLcAKUUFzsL1KVT7xTNT0tViZVwnumbi8Qm2066+
yc2bxEFTOq2j2fuB8IxTIPDaU9PwlShGuR/RNo1Hr5BllelWFw0cckEFl2j4acQg85C10disGFHe
a3giABSM+AFViEvH5hdBbbABM4meyZ1Pjj0t45zD1SZbxp8GswuZoUfX51S5emc2xVY68/We20By
YITNoDuU5gvkJUI0xezQg/bwB4YwdagUerhd3j3bmSGgxH1QQLS4QItp3tUz5whSmgWMVCQI2VCv
xNXKBYOWLnRuRVFJpvxLGelaNuIKLcAxgY5gnoF6Z42e5j3S+nAhAHKDiNNGxClz17k65TUTKiZj
UMTM74dD4qHI4jRGVA4+2MQKkB1B6335SfsCjCtpyI0tGMD2C6hQZn8tJ65czABX4/+Rdma9cSPJ
Fv5FBLgvr2QtWijbsmx1t18Iu9vmvu/89fdLX2BGxSKKUA/QMy89o6hMRkZGRpxzgllwpA2/y79v
9rjp5KzvHby06T/Ubb64dtm7ur4ctYQr+vb33NpgJLYpKgi9Snqxl44TGgh3BaoYFKL+0jE1DF+H
3RMvAtV6f98aWXknkhtdG08GZLOoOjATLQfccHsZW6HyrYVVXqeMyah2Edzescw8tf9HGc5mpLkd
DSIVQP5tY1vfBwE4Me+GhgXwoss9mx1ekyHJFS3l0qsLNI2m+b6N0DbjNNw2tfl5YN1rCF6Cy1LV
S1MVjWGSABvSrZl4jXooWvuAANf/ZmR1p+UWCkaRyeYZztdiaN04PmbQ+/83I6vLTA+U0Yo1C17j
8GBLimcWT1Kzd3LEZ75yNPBzYo4cidVamXjpk8RwFggFg1l/oQjnNUv6te/1h0mVz21Z/R1Gzs66
Nj0PgNlvzRwGmaycYVAHKdV4yvlxXPuGSUdbu48rmg7AsyiF3d7EzYMEGxrJKXpmxPuVO2h6ULcd
6hWK3HFZytZ4thOt2rlMNp0OBVuhuQOMeu10Q64VkTTl0AVSp/CEGL+nm73ChTkW59sL2jxKcGmF
8I7gH63KJpOUOEYjw0xwYGBX+msThaepT10r2RFx217TfwytW4Ad2CorKEG3V4zlbobp6Ixf010d
oZ3lrNmHSF7zqFlg/xtWgP6o/aOxP0VZfczN8Hh747Y8ATFjkC2U0VDkWL+e5jJrdYSX/LBbADqY
ep/+XZrSnsNtebfO3ftb0QbE7cpMNmh635tcD+M8PM4Sd2AVVj+jXvmsMyIL9szL7WVtbSAhFUkD
yFvg4VYODok7DGsZ8kzdNF5h/0yYbB9K7akYn28b2qJhsKj/WlrFo9wCOznKLfIsdml76oxgrOW0
xnOr2+iXy3bqVXPT3ethOgAedX72ZhB6vSZLHipHfiLVpteiAPgvzsPbX7WKJlKcxEza5DxU2qtl
/6PI3+nJRHn/L0440+KETDXURSanX8YRdSxy5jt1xBHGNZjdgwj3YxfuRKutaAxlUQzrNRn9sk6E
zcxmDJcKz0AtEQS2GR7dl9+srn5oVemY9BRG471h41v+w5kADopUGF60eto3RtgV9gxOu+wXzY2G
T6pme0qfye7U74XJPVvq5SYCFelsQ6DQadT/WcTHPksOIS/2IFgOt5116xRSJYOMR69fRfHp0hKp
TSlLMwNENHXyE0Pxg0Q6oj5wzjLzVGXpTvt86wEDSgSxeLCHurpOh3Wl0au8A3s4507umr35oZ3Q
jXUeI0NMMzjz/3pwJnMnQm/IyILVFmMNAG0jSrl+WutRZk5SBHvHiCj7RN1zELcfC17xua2dNYOC
51J4eZk8yfX4aC6BG4/tvwg/DnMpmT4DhQ8JwsuNVucknlULeo8z1w9jbf2RJ5pXpcOdVe+1KDa9
h8IvWEE+LWiRS1P4ZFoqBjjcApWPyRk/WMB+htl4sneT4w1TYn6PjmYkOgyM/7g0VSBF5DhMn/Tt
4tVuFq9hWktdWDR9v972001DPNVAWiL5APT+0pCqVAaCxXzBWnliDsOnIv9VzA+Sab3/VYiuBFhF
quZosq7R0kZrp9StwPvqknwfAljK5fb8b5hYF1ZWp67Wp6i1hxKML3WlxHqOmeGZlHuqnhtB8sLK
KopoSxdVkQDfDoP0cQBtZUovqtSJLlXRxYfA6nZi/9Y5wyI8IOZ3iDtg9ZWqeRyNuBJYc8vsXWa5
oaj5bBqvM2I3cnUsm9Itw8Gt5T/CMXSBkt/f9pKNVMzAOaiIQzDmvK88v3QKaRhLmXOuT26V/+Il
oJc7NZg9G6v3YGvSWFB7bOQ6MvTWs2brrvF+uTKhHUQ7gWc6d84aBRBnGQ2xCgZ4ov6yCmoFzXOC
aN3t3do6UyqK+gRkRk8C2788U/1Sy0NdZqW/xHp57mezcoNc+1nJ9UcUFpqdm2bTGuPYIU/SgMPc
yhqiqwb6qkCyw+W+Qe89rOuXXosORdHvLGzrE6lcL1Q5KL04a2B2LatVZQZS4Zt1eSyC7oG66lM6
aJ9v75/w5tWTEEbTf82szpdqt1NhaEnpj0PGzM5ffb0nIrW9EBQghK4gryaxp2/KNX0boSPVpyUL
ecWA6XyVh1+3F7FxIwta1n9MrJzAmjp7iaHV+ApMI2ZRDI3rdAt95WMaT4/WpB+kunqUcvP1tt2t
LJlCJnB2xjqA+1rjhKqChKqzDPiuZaOdnYrZaFWs9W4cdAVR1yZckZycp0k1XkfNgmtUWV5aJBpS
9ZZ+T7dNDFqfEf65/cO2/BTOFbqw/ChB/rnc86oZo9GhFOmr9XxGpJ8EfjnN2lO57BV7tsCW6FGi
IyJSIa418fnffN5JGVqSaPxUSYz72a5PS3qv1fbRGh3P7jyZ7t0YO3eQ4r3wk9MZp8AaD3MZfxrt
yVObF1Pfg6FsuTQcQUZ9snzKg6uLqZkhcoZxWfpFbdSu3eihF+nB+5V3eVu+sbI6OM04quWg4XPT
1DbEnMbwVMaVuHYwV6fbX3PzSuJOgu+iMcGd6sblHmtlqcbKUpQUUH5ZteKNAHiqWHTeRhmy/2Ol
3E3q41yAq3SsewSfd8Le1hHmnYJ2KzRlUqTVjs5jUeddX7OjrXSIs/PSBIdo2kmr94ysNtSYchiW
VlP6JaAe8gl7rl3Eqm9v5aYRHs/MH0KWiOrx5U46ctBqmTVhJHrmjevVzVMxvH+6Oded4CNwfYuh
8auE0hnzpeQKr/wqbEvXyp6qIfmpGhBbsn9z/QE7QX6WxyLysCIQvDl9bRL2ZtfVFaPOGJ9USD9m
9W8ljx85WLc3TrjY6p4geuuwBoknKBxql4bmRI6lNu2Y56YzlNuppJPUhQ+2RaqcjAcj/+O2uY3v
dGFOnPE367K6IKeu05a+3c9uUH5XUhobu1Mut6wwHE90NmwSlTVoMJjymsGhMn4NErLo2nN4Fxvp
Drloi/LD0HTeMHwfHUKM+BVv1hLIER49VZXfSvZ5dPRPUfi16uMnExbU0laHsvwOgNArksZtg/wM
loCZ4N2O428ERVb5e4oanFMQBZc/AtRykcV9W/l2Wd2XTfNQ7KngbngIVBRZjImnAkvz69ICZfI+
65Os8huGPtTBh0g/h+hfannkBsyZue0fG8uh+MqVT2NGYyzwajkWsxFsK5srnvqKthzw/vqbEUU8
QW7b2VoUbVwGakFVAIO0Ckqj3gfLMqvEC6fLGJmgFvfmWCSngQGDblDBSLGXaG+Q+cbiyC1pabA6
hAHt1aHOaTSNA1ojvpFVx1Ro+reJ+i8YlGwdk751QeSB2375uTrFNiRncioQ24597iopfYgjR3rQ
y6ndOQEbmyi+EhpQ5MyWsdYBKxq5p0hJ/T/mf3CajEF70Os+ds3F1E5FwUAiq+y0nUfw1iZikKoQ
Up7oc682ceqcXsqDokb9t/kuRQKY6wTn296xET+AGsObpPIER2cNrY4DQ26mSK/RxX+yIT03TgVn
+F8IRsBzRVGWESGqwzTA1ZcaZrW1x7jhOknu7KX5mSf/hkSHtAHMBZsvJZr/lza0TjGaXqsaPx7M
c2hJB6UOj30f3N3eMLHpl7cIi0Dzm4YQ+TJCapdmirJpEeUNea2Zod/o30xmLDZ55w7xnuDSnqX1
piVVxrUYlSC1X6zkrzyACmJ+TKW/bi/o2stYEAeIT8MLhPN6uaAK2YCw5673pZRJFNahSM3DbQvX
PkYOi5gkdzsRD8WxSwu0Z+euMrHQBGeLgaVd92pHOwd00waFLzFEmI+zRq/KdUGVLbS43JtnO35F
PA097tvL2NooAKP/MbFyMENt2rCeTL68PbvFIGYh3zZw/cFRVOC0C9ciWq9dSy/kaM50pfTTlklQ
kSn3DM+saHFWVeJN0rjs1In27K2+fFgU+iTTi/HNMtA8W6+D+ymX/ipkUHFakzc7FZvrJ65YHsRS
CAiMkFDF/r5JIvJAiopeW3ADSRsPBYNFXJ07QRmbozr8U2vdYVJKyQ3mcefIXgdvYViI9HPVMuNA
+M4bw0OwxJYWkDGDGcgZXFGEDIh9YpCdF6fPtz/h1hpFbVQoIEIhWGsTQp5I+kLlsnWsxs+RI2Ec
Y4BOqZ2fVPSfS9tyzb0L/tovhdi5mBRBAg2aebWvZVpqXHhy62vaz05/avfmD2xs38XfX21foSYW
82v5++MU80D8ELhJ+LGM3dTe2bwNfyR2s23cRgBV1gRWoWrkaIvakuD9M2Yf8AUmuqDtupd5bS5I
mEEvkDtvrfOb561hLVPQ+pFp3FUWVOsvvVR6Sz08ZMZOz0NszuV1wcehcoi2J3NTrjCwJTLgiyrH
HddF7JYw5fWIzHInhG8aQXNX1KcEfXyVSjaltIS2jpGQ/SqT16E/Ze3ruz2bSQT/tbHKjSUFmQoG
mHZw1GXPzpKHGmQdkyMPcywfo+qnNiJp3qnxTva66dxMRkR+83eesnK+ZtADc57zDs7056J4Hse9
2t6m0/Gy0fjz1ELWk+Yyu4StUradL9efsingvT4diEiTqh5vb+DGSuh9WbScREUH4bfLKNQUtawx
I6f3Y5itR41ZS/dtFzs7MX3jqUarR+Dt6eqB7lhfIp3URYHT670/F4uXOdlrGdlPg6KcxrRjpt34
ee7zz/pSPBjx2UwfFPvVHL7dXul1EARSAnRBCHjxBlgHeq4rujamNsD4DopjRNf0lEgq1Tt1DNxG
TbNjFNJ2RMb33pjm/P629esPinUQNAwNVKgrrE93V5HpdLU9+DBavMFZ3Ew+c9u6lbmTnm9gvGnu
cZ/Q4EB1jXTw8ou2cdDYrTmMfjcmdYocYVY/yFphHwskwLx46ZyT4+SBByK1caspVE6S3Jbn28sV
Ri4DDD8ChD1vEvJeWhWXPyJWcjPpcCw/X4LDFMLbTSZXavSdc7ixq5TOaCbhv/Qp1vW7KQiK2RjR
KrLHY/KpDQVFyI+qYsfMteuI5xW6UujTkmYb4me8uapbSs+ZlTayrxi1/Fhp/fIUSbATtCH73lno
C5qz3N7p2fwCOFXbyRM25mLaeA59VFFy1qz1IqtlWOyptBTfQAVh1tFjX75U2VP2z5gc0kdn+Tyr
icv0v6A/GelD95k/dJ6DL8OvQn9Jg3vZjL09tZXrfbcFfc/hw3ItcrAvNyRXCwMmXaT68dRWx7mR
G+vZKZKh9ozIKKHSVBTEdyLVhmMjo4PsgABR86nXHamhV7OhyxYUta3B1SCL5E4PIcl2keNy9do5
lJl1nJfk2Jjvj5LAIFEnhixErQJezeV6QyXJyjZTFF/LJSYjpKbht3FXf7l9aDZ2FfwB4BGSbDFq
cXVy66wZwMSG7GoRK/fyYDaSW0KgcXuNJ90IR3YnVlyfUq6W35kAjT5WKFKSN35dJ8tkW9Ws+vCh
VMR5TIQ5fmSN0eRPyVTG9o4n/65UXUYFmgfOb/ERmopX3ZOyofSclK3iy+Yhrz3dYqCAW2kHhECZ
MeB8yIHmT+8OvJc2VxmCnARGM9ql8pulXY2f+kNp1B5qire/3UaIQEINrwT+A7vdVi+3Mq3J9SnG
KL6V60PjLUan5F5WNgXPiSytSw+IIArFdtUthzBaoKXkEiJNt3/EdQpJSqz8LrtCTqaVevkj0M63
pUka+BGSop6pZtiHCQGVk5I01r2xxKex1+OdY7llU6TGKLzwUofCfWkTyc9l0mgK+NNs+7MZPc00
UNxScxpEhWWfUdk7i9zaaRrEDokEiJ2r0acZg4j1DtUivyjGv6MIAhO6UmoOqguBqbsiST2pbN06
bXa8d+OwcAtw/Lld6byvIYJKE6lNPBHzACZJR3sau++lmjtel7TDvJMvbUQCmOVi8J0ikN5rFUkn
z8n/0GX1dTn83A0QT9P62JvIS5Ay3PaZ6wSQW00Hs0wNXVylK59JR6lqBuRr0DTVo++12QwnVWrk
nc3btkItDxwZ534NBQqNuFwUIpAPlDN287nq79Jq3AOnbn0iHtX8IdyC3o3Y1jfxbBy7csysRPPt
jGnQstb/0qOw82rAWztRZduSoA+C9qN6vdq1ipOWJmmmMYnb+DGNxstsdB+kYW8M2qYZbn2SDzJn
FF4uF0THkA5XxqT5dlFRlphC5yyKGHdVLS87pSpxha1iM2sRU0HJjrnYV+WwJZINqQ1N1TeG7AEs
hqfVf9SN7OXDJ02Szvxz2+82lkbThKihwGRgKOJqabVlqVEPS9nvp7+KJXMdCC/qnp7BtdvRKMTj
AH1R4bPslRFZZ4Yr6pkmconMXnOq+a/EnNKdgLRpBDQJtXAh+WqvbpgybvDnKcSI3vbyoa5LOjOj
XdnxvzGEciaH3KDgv0bhO31alYVRm0Kpq/bUIifvCZei++e9X4bPT0sL0WbCOlygS6eTl0ZPmDNj
MpOnzeVj61hDfTfMpEBuX9RK8vn95vA7mXYJNXjeu5fm+i5o2jKKLD+zmt4drOFFj+w78/3kemAL
/598CAaZtjKz9PWI3GRs+ZFU+8IKujrvrqo4wMsoeKE7LkbxrbzNycTQaim0GI8af+XREtCIsf6p
M3uPnXN9PQhDSEv+rh0StC+3TGeK5BzYqUXf51ubSl9KxNpzJskpe+/2LUMGLUduBubG2eshPc3Y
y0EVIdZolo4XjmjxhVBdZTQc9z7PbUtX02ZGUGFyL/N50HM5qt03za4OY492l713t14nLCQq/1nT
1YzvqKsdHqRY0oInpWw+oEFSSe0HJax5pO7oqWyviqDAUA+EOddv8bHmGC81+6cmceQVoRqdmir+
VOZl8VjY7c7B3QhEYHPEPCCAe5SUVwe3R6K1z+WRrCGieepKSvhqAa78+/Z53bQiejLkmWRgayZm
nKpGUKi1iiJHUtVuoanNWSH5+3nbjDgsl/cRY+1/I0XZPnLLlY/XldKFVY4UbGdl2SFxYApkkqx5
talMx9umNlcE6hyxBKDnwHsvj1MZq0oxth2ZnR4PHoKDA5oAlr3TaNi2IuaPER4I4OLfv0lOEAlc
bDsaoL8nufMZ+ZHkZBaRfbi9livvRmeQoI2SM2Nm+c+q6CqNKESFyJT4fR66TaB/bmmctRrXuaW/
aGW7s3VXDo45HqyI+IKJJksRX/HNooxy6aY56Ho/RWM5I/44hePlTJ3ZO7VXuwdmVygpOsDhfvMS
Lw0FE2C4RFF7BpINr2jd5hSxpL1hVL/j2YXTCSsiR0UdgqR47XS9Oldl2LeL3whVQc/U5iyEiT7o
PzJESruDkUiF9mGS7CF7TJKk/+xoke2c08HMrKcyKHUDWJxmLy75TtQfWn0y/9G6yqiOgWHF32zE
N7+UgawwonsSQMqp7fUP2jim/aGWlPpz3hQpirxV6byWU6T9Kuey/tvo1OVjltjplyJVm+esm6Vj
FgZ5wgNaq14GlCypezFvrDxUSz9+TqilfhzzZOlAjztSfxwo6/6tFmX6I5+D+EsSRFnhGkVVPgfp
omdetRjmkwayNzqC8Iw4Y4gn/BmlKoE+GEaZXkQ0zid1aQfnDI4uM075UKbxF70sotLVMmd+avRG
0k9RrEpwHg3thxkkcudGwA/kJ6WOs+chR+r5QxFLvIsXeUbhKaoDGgNZPkpfQjlO/1ysofw2Wq11
n8j1/CdenmauTOeq9DTmM38vkgxKW5uXg3KQgjKDLTr0/UtI6UI+TbaWKIfcUOrE67qCR0YWdW3u
1r1qfm0XbeqPbZGUgcvxd75HMcMh7vppThzKZov0PMhJnbt9XHflwWkjBenuOkFVbWH6z19xEZbL
fc/emYxeHLXufp7CXNl58/1+1K2cj0Y0BUaTd62gF1y6eKwmUauO0+gzy6xAsXkeeMfqpTlGJ3lx
xuwQJJb8uW/QV3HzzIlfurKzYjZEK3R36Es+hVI7Q+tps5J/D6psAv+RJipY1YRNN5SiSdgVymsH
lSkIwzGTbQO6mRnnlqukVvdESiHnwHzhQHiBRtrnoRgoP1GezI8I+dd/A9pp6oOjLN1PCZHw9FAM
NlqQ9ggQ5qikavQ4Vk7wYsV5Lt1BNcn7k9UOzXTunKafDxrI9cIFz2J9ntpRlg+Qi8LsOEzLXIau
0TKdwe1rzYq9oqFWtJOebcQqnlKUKASqWOSal/ubzEMVFSY16dGs4JSeTS06DfVPKdsT1b/udgAo
hekASYTeDc281evQlophQqmOsnQSKp9Rf5hcB9Hm05xU8rHI0dCI+6lL3LqwmeQjESn6wJJOpQUy
kydneBz1OtnT5dmIoLboP3A58BgCL3C5fLTHU7PT88nn8TBzHUio35jmr/deP5D62F5mUtCUu6qU
T33fln2sLz5P2hMkFkRBu4e+NXMxgNVBbOf95qgj8migMixU8S/XtCzmoJdLKPslQMGPvehpWxXO
m4NVJstaLE+LJ/nddx5XEEwtqIV0V6z1JZHZrTW2k7Sg/Zc4RzTH87u2KfsHo9VLiovGnsaAuEMv
44KwxycjC+flskaIDu1U8lEj2Y+S2PLCUK+enEEaDsY8SDs5ylURAMYCbQ5mWlCq4UZf5yijRt1O
TWRfNoL53jCL72pnj+cpdrhsAOx9KEyl8zJFqk+3P+TGkREIWIqn3PCAfNfUKlkq4rBUtQXUd+05
tXqU7eFu7J3nXqizoMelTl+GLmVi9H1ctpMbi5EBVZA83/4dvz/earMBHpHIIFAIK3DtUeBgWmfo
CsXXSbO8oaRw7lqjObjJVNTHiB7qsa8a0yNUTt68xJXnJEN7yuOekdNMUnPzcfhZx5bu9UpXPOa9
LD3J8rJ8RU1kPMHXbw50fDPGyE3OXVFH1Usx1507F3NwQvms/mCHZfdye1HXJ1+DwUNyCzGVSp8p
vvqbJE2uYrVqYSX52jR/qNT6j67S9jpxG04Knxcwrsy3A/axOonVzAwCMprJXyBuPKnqFBzw5/iH
pfbOTi3x2pSYe2PwKmWkJ83FVSBj3nJcRlql+mVa665jdPMdYiW5p0/dtHMexJ+69AbWw2UMgIU7
D83ry52jbBWxZkfzGzmuH9WunY/yYJifi1xrH7muTcFS7TxjMkPPWeZhT5P3mqDALULoYhQz/4AQ
X90kjUM3Rgs0zVcmmnuI1AUOyqjpD4kJts58bO3qrC+tW8njaQiFxPb9bdfZ/gEOVS2OJ8tdk4xs
OLBOTq0IUCFzZqfwmPaTl8k1ounLqyJ/rREDLCwNYrr9UR5bAId7T4yNzy062Tgv/WQxiejyG9Q9
9udBISaV+fC1UeDsUf+wdS8KAlCOt9e78cHF1c1LXfgyfZxLY1CJkPTVO9nPZVTiyJ8XVHAGXT9Z
aTu+jlIcHFt1SE+FleSetjjl8bb96xyFwpGYv8cMYZxuTU6zo0kK8CbZH1rFeTTmeDiaZdKScJrZ
t6KQyp3QcB3wsWcIsR+Gh/DmXOVEgSLJS01vgJZjYt4hlFs8hIGdMSBUHT5laZB/kIJR/2iXiMXd
Xul1O1dlf9lnOp7wm65SBTUL7NEeWGqmRl5QOs9zMr+W6P4l/egZifMcldGXNkGyUN9D12ysGtNC
adoWt836motDPZpsiVXXciFubC8Y/ioTXzdTt7IqL27P/2qt/zUofPxNBNbigPJQj0GnHl2p/iu1
0xNE4o92JSFk2gIQjx+Kui7c0VJ2bG8cHzAD4AdYJ/f6elrVQpOCyRKUa8zczg9qGipemg90Igcj
3TF1rSwK9RpQFIUh0YXBoy6XCbnXnHgyq/5UoiFauQVS4jaCk0uQ/SPH7QeGtByktL6v6vjzuERH
9cc4Dn8kTntEl+0YMDElYvDFkvyCXXcMxz1ozMbhApFCaQQkhRgxvIokNrWwKgEN5hsaqo9m6cX1
t6SgudbshZE9S+Lfv/ne9LhMuTaoxKUIsMnDU2d2p8Cgxb03v3HTEA0o4qPQDVjfhdCNnXYKGhUC
mfNhbL4lXcVkLcM13j0ymU/L9YNWDoRMZietAqORTJPAR6h+lmSHwvxeVuadpo1H4Nk7Of11toIl
OkMEfdFV1lYhyQksazD0UPONpCvuQiv/yi28p0e5ca/RrGY9FvvGctZdByWVTFSTUxAdiKgjKd6P
9wA8mEsJeIRpAbGxHE1zau8aABL3tCv740yG9TTaTveVfu2wUyi+XjR0VxEHxTwSofF46TBdJOlD
1KSy37YqYmjt0p7VekgPt+PQdSxgmA0QE0F+oQy5vt1SwDKaxof0ka6/X8wANdb+PjR3kqbr6Epu
RqDR4L7w4F6jEBD1klI5WhQ/VdsjcuKnujIEMOtxlqfvQa0+a3uza69PAU1LGlWCS0RWuSaC5boz
OgPEKV8Hb/+sVO1wSIvAfLBN4GDSaE7vdlEeCCQ+Atsmpleu0kKJWoZdLg1JUacWj1Fptgh/RaiZ
3v5c104BIxAAHfUe+rFXbxFAG6Uey5Pul7luHDo9bc9jGb7/vNHdJ8k1xJlz8ItL18ukJh2iFitI
yhjMG6JYUfa5vbNl166HFQcbAmxPLrsqbi1WXgRTp+m+PQU18rOS8oOz7zzXbasdb2+byIkvk3bc
GGtUr9CtuSJ2tLmyxEmWGL5UdcnZqHLuErmQGSWvauc5GebXSOr37r6t9Wk8YAmTFJDRjbzcxSmw
grwoO8OPG33I0TFOEmBwFE91V2/LcE8f69o1wL8BhiPmEyR5GlyaK4u5r5axNvwlrw3PZkrsqW87
6XR7J7cWReVO6GHxFAaMfGnFQYFmqRHlRJWhcMvlo5OGd0qi7kSlre/FwxSUOEcJ1teqbYVSRmeg
HW/6sR2DjR307N7MtPHODsrozumoc4ObfTdUhFPLvpH50gyEgr1aWqmb0wAg2UDgsBoOdhRNj7yv
KndWnG7HHzcyXWELoAOrE4y21cfSZiNt9MAx/Bpq5bnMZ+kxg890B0mr93urCe+LLOrvZsnUPH1U
k8d8mpU92YuNG4/mINqRCi1q2IlrhFo8DaE8BAXoAbkgp54eOj086sVf6C+ayL+gHeuGJkV5iKUv
1m7KveFKFB4ohVKBFUgJ8e/fZERV48hhsMgG2n5WzMyXaDro0Ry5ZK7Vzn5vmuKlSmsKLBwZ/qWp
cEJGv+9t8AtmZMuPhgab/1Myx5nqOtIwaTuC4tdH0SaVBD3FEDvEadfAmTzLohpVINOXyiD40mRW
+7OaAnknt75elLBCdiA0xgRJ5HJR7WJKRFfZRP/Zbr6rg6OdMo1Ojhunbb9zIDdXRJ4H1wXxWwqW
l7ZKSzKyTMos3+misXEpiY3laSwh5O9cCpuGaCILEUbeKNbqECq1bRTtwJfisi5es8DK72RJrnYY
2tcAaoHFECVvQRbnCK7W0yb0MkpI4b4ROuWfiIkA4U1a6WMzNsNDPxryYzgtykMxSfMxgRx9ShM5
P7d53n+ulexeT5KMGcdBdrSSOjjb0qB/k7u0+yOp5uqjFY3mYWi69B+LrtlOBrDx1VEIQi+QTyEI
4CJ0vjk11tjwcI7bAFQpE43LkEqhmRsvRjbvfPKNGMXhxLsEYd/gVb7KuntrorloqIHfcX0priJH
0Z8md3V2pOoQ/12XQtg06uvhoJlDVJzsdCxfh9RQ9pZ8LYqs2iSopMN4BN3edZ+izFAPlJPIZvZx
khyqRJ6+NFLkdAc7TE9gKYK7gbFehzQnrWtGqTl2c/Ahzp3mI9os6VOW2q96g3ZHRuD/9N77kHE1
VOGoOwqF5LUqtKz0g9P1oY14gjl/MUM6bmUeVs8LpYqdo3F9KfKaA4QFVkUMcljzhrte1IiKKn0a
ndwz8781VBIbBErLyoEe/+7gAsqUFzuqq+Tt/Pelm81a2PZGaeVPpf1BsEKUBbHrb+/dO1FNp7ZG
gZg4tS6lshQaR6maPi0FTcd8Uv7RlWHxzHB3mNTVawD9KVpvKIRwbq6lpTXEY7UoLLOngMv0Y5bG
onAZWcx6MJIHjs7e1PGrmiGvVJpB4vkt5HHXTMdItvKyp3H8VOSy/jJTADkMeo8ufzT+XILO8EYd
0LcSac5nlYH2OzmaiJEX2S7WSdwpExMfKLyvLoa+Djqt6YbyaUhD/SkpluXIxKzp3Ebdz1RiFnAZ
yY2HgI7ycvuDXnmoMCwE0skmuCvWbSmtR4V0yZ3yaaoFn0nTwgo5qCAIFXdWaYWc8qVrfibV9G7W
AoYJUNRpeesJxdZLb40lANeFElVP/YJiOJQ4+Yg7xa6djd3OwbgOi8IWSCrwlkRgyLOXthKjQAlW
y6snox6DQ9FUDgwF0jSlVJRPYGajX/aQ6A9BNyWZa4Wx+klxpuLu9k7/fpevvzGXOwURlDngFqzO
52iHEV36qnpalMZ8gcaGYJ4xica8pbEB0JGScS5Oslz2L7nRI4gTZ+n8PJdd5i5Oaj50kmGdusD5
oYIXPS3OfJogl3hB2lXfb//WqxtLbJhg+NG2oNi2jt5VPBgO86irpzRI9GOm2h8KsuxzVdjaj9uW
rpIHLAlCMxejJgbirYqNNE1SBeHh8mlxlPhQM20Tvdwp34nD18FEnC7Be7cNVXS4Lh0gttugjs1a
o7kXdOmhHgqV2mlj5s9dKycjcuKdsUdZud5DoLcaCE8SWFHWWL2VeYvPGafaZOTeEi4vRZ1OkYuc
h1R/rKYy2SNWXZuDxAWCi9RVt21nTQE1em1ckJixfQZAgiGyaEjaT7IDCNmN5Shs3w1EEMgqThR/
weEWW9e6Kr1pa2m2LT9UUy12GR+aDCekQqNwJzPfWhhtK8HZo957BfjAZZYmLWLbn0CveQj3orUM
Cip9GYOIcVfvdUfwnW+MCXd9k6pRwYsMRhfbfg90xeVFVbrmlNjvjvY83cCnURICWIIK26UVG6T0
kg8SyN96UM/a0iASjRfB3dKjxB1Hi2TB6PTSbTQz3cHPXAd80lAqXrQxBEhgDW9uA6YYj0bkoDQx
HaoheIynmMZ3+2UZlHMtfXn3fjLo0AQvCfQYHZDV2yDs5nJMyBD9vs5my50NOZO8zjZT5705NtN0
eOMgNQ6+UJSMLrdUt2uFN0hVQkpL72KL+1rtFenoqHtdpyt3XBla3dRmbWtBYSCfl5nDQS1+leOz
VcU7d8VVVMQIL0TY3EIyEDe5XE0QzG0UC1WJ0uwgOJfll0Lu850K76aR30giCucMBFj5ehNJmRTY
yJr0QwxGzwj7+IOMcEfx3jMlFoPQG99G6PRcRSYno2Tk2EgBhnFwP+YMbaYr2+5YWfs1tzo+TRoD
XkmmabUKt1GX203P0+jRnL1KSb2+T9wAFqk1n6fw/rZXr30AWyDQ4KL8nr0Hlezy84zmbBmVERiP
mfzJ7iavPlhdd7ht4ypd+G0E7jf9egogICQujcxwN6hUOOajnJgS8MwoeV10q3gdeBI91LMT/tnx
Vn1YgJ/9H2fn2eM2krXtX0SAOXwlKamD5HbbbbftL4RjMef865+LfoF3WpQgwrvAzO6sMTiqYoVT
59zhILQ58mwoda9yZ4pnc6zTQydhC4a6Y/OQlyk0vkz/WRSOhtp/rIstv7+/x8bb5IZfS/2ZjAGR
M2Zm/TovtXmq7Sy1H8kxM6/PHLFPq0rZAwQuDghNjX4+1dWuHSvbj+0oeWc2zXiQWjMXVOu64KFQ
7WoXWEX4zmqa4GRJUfHSykX7wcGm9Y7I8v08h0Hso5Qj+20LURPCdmc0O90CVeyGCjjSjUNlnTYw
KHiuCxsUpCElzdVeB9KbzeNs2o+QwnmzHRS1uZe6bwmlh9sfeyvQKjUs5QnAAmD1x35+pGfvaYPm
ZtFT0n/+H+Jwwy24/+XSXi3cWc3bNsJR79EyJpx4zZ2TR99KvdqNs7W/HerKfuTl9l+o1YE8mV0h
Z6FtP6I09j5AW9aq9u10ag3ZVdVh4yi7Nn8O1wi0TvJrijvne0VNu0iD2+Q8pj0q7wPi3vcNPOU7
e+re6dakbEzjMk2rxQ6DfTHgYxbJSVbh5F4LA6Ug3FA7o5uYeefXarSlV/CXS3AWhor9giRW4HSz
BteYmYRKUexYVXgc1KisPBTEg3LXh23/2ojewlvFGtTvDZwHTqApDUdvbKau8+RRbScvKZzupbPl
PPRrlLiFSzVaQ1phKhJdczUxzT96M0ufzVxWtF2e6Co2y4bQlJ9yWWtAtqeuHmyfVgmPwEgV1VYv
6UIdmHsNqXwe94sh9SJ9df7RlKmLAksZxdGJgUz09jNo6Du9NkIcFCVczr71FQZZGh6mTfY683/F
LFq963eTtIV7u1is5z/FWr1CMuoBShEN4thKD5kckztUh1Q9WIPtot17+Med8TcYgj0GAFvnAu4K
vXUywnYSxyh9jTRp109/+vAFx9jHfvxyO9TFRbWEWjojcDNRIV73xyXMXoHyzgL14cpXg4cRjPi0
JY92sfkQROFZzSHJA2vJWc6/o2MU2GEWVnSsM/vUBZ8DJTkMWBjr3UbqeoFMYcUQaeGZcouAr19+
yZvsvHecIAizEYyPIj0aVjHsNBLZttKKj0OlTYdkLMZdqmD2YAoleT+GdrOfQqQXhtDuD3AZ1Gd5
APJbKORuFVfj+4C88anLtQ9F71gfAHeiWX/7E1x0bPjRC2dxyX4XjbA1l2eKAMVWWhwfq/hXKCrs
nSZfnfUDhKm9hVRNNT2iZunnr2zG1Jo3ip1Xw9OTA1tME4YG3WppVxAK6kk2YsS/MXKt4A5hefDQ
Gr0L+QEW4Mi5Yrw3jK+ifu0a3Q9jYEW3p+DK7oKG+t9PWC2QQkkSIzFMbBmn7yKGzda6geT3rexp
WwCX5T2xOjLJZBe0J+2V5XV1vkLC0dJR92a0wXQ3VH/GYHZF/y3DplQVnwzsem+P7HLpQ95kZpfC
K1fPmuE/5BqaxWoXHpXoSAfEq+3Izx1jZ2Q/bge63MhUEGjhUpekIU4t+Xxc0Ptlu9C1kNe9ugCr
3Uz6lDUb8JVro1nOi+VZSr1CXr7jm+0Vp3nb9amIjlXxW5I88Zw7j239/d9HAlrQBnHB5YZ14HmQ
pJoMNe6aiE3YeGnpp1glKtNWNeTK5QLIlJSUPQcfHgrVeRjJEpoVmEYEWvrV0rL3sigOhRV+sOtk
X86Yr6IGXutfHFGOrt3WT/Mk/VkosVK38ZS7Nql8NpsnA81FftT5D5nHqXQWIAOCVQ+l+tejtK46
dxi3tEuuLRFWB0cjSQm56rI13ny9NKpCSMpDfDSl2MuHyO2M0RXxhsDAteGAB4L/COYTmuV6g+mF
FM66Hh+F3LkSpyVkNZdnSK9vHPYXORYdZsBNoPdpZVECXR0astKroQjAczZx+75QssFdTlj/9mK8
Npq3QdTzOQMEr5jzWMfHRRrZLNunUivcxHkWtf2/DGexKXfIeRbV8/NIql6NjpN08TG2stitpfhJ
loatmtxFoRvKBYwPYE0K4koUXVZRxqoo6zplDUxqPx7qUBl2ozMbfg2ci2KS/XOSNJkKt5Hu2nx0
dsHgxP982HPZAchYdJMXucDVfUMaOaJYKMdHKzJCX3Lsxxo+3C6UtT9TUxr+qHNR3/6K11Y+bprU
9+mgcDauthiSJ/UYJMuajJ0Dj4T5jkwy8WLc0DYGd2W9cP7SlAJ9ASls3bQwS7mrhlwkSIj9KZg/
Dkgtqb2F0fPPQzoLtPqQIuy6Uo+l+Gio6Q5E4UMwGEeYubvbYdZNL9bLkriB9EVtZeFinK9KAV2w
z6IkwcvcqXZlkIvBnWbnhxlnjUfpOHRjO1BcXNEGAd1w2GxYX/l0Zz9g9elmKcKzsSqSY6PIX/Aw
P3Sy8ZRO0l0gm4M72vq72NReK1HdTR0ucBSkQbvEWL5nMdJhY5rJLmo6mn97Wq79Kt52HDs0JSAR
rX5VXoCcgGaaHMPacK0x3qXzB6s0/vXRyuRTHKVHQJlBNdaAoirWwg7EwTL25lRV30PtSVGjO4dX
z78P56/9C0R83lprOkJUNmYkOynD0eqdosNTsn401T8X4Jbh8KphOf2Nsj6wO80agiZLjt3OpGMV
5p+U5ncB2evT7dEsa/I8xcN9iuMNEBRQWzgH52t20HonHmrMqiUVf9G6Lwsy2WF3O8i1FYDlGSnK
Ipp84XSfiVprGqPkuG6+qOnnWL2r4z+3Q1w7Sxb9K1hW4CSo852PQ6myAOZpRQjxLgs+jMl9F/jm
lmLltdkCUsRlQIsGlv/qq1QdwmmjwYmlFXP5G5B+4+F1YBYbB+MF8285Sd7GWd2kdVMWqBaEybH8
kia5K+FqoOTwzgNXRrupruRDkKUPaVm5GNalVvguV/SN/XT5zOAnkJssQlj0VtYJUBMVUWMMcXIs
pOMUZU9j2npmczckIRqyW9DzKwuE9zvZ/yK8Rx14lW11NSY6Vqwkx2yc3db8I5rcTS1jYxleWSNA
lEEH0dNYHo+rNdJLVTgE9cSs2j/ktHUlsYdCzrRu4XWuDodaBOh3OvLmWtkrFnZXNaPKxdbVrloI
b54fpvxfodAsEo459q3OcmTyVsMZqjxqYsviILJN1ofw5Kb+H2aMT09Nnt4kLnWrdZgOeL7go5tg
Afszmp/7PuJCq9yk/vjPu3chHkCqYqmR6qyKV2Yc6OCeHIZC5qgNIRR/4WnpAZWNja117dOwdRds
CpVZjC/OzwlKcvUIXAl/7QzpJv3VgWRv/avEzfJllu4qf184ymsMX9JXfZD1DUGQkhb2zhFPSniq
0q3u2ZWEA/T40qlemgQgiFaDATU7NhlxmgQHzijZ1XV0n5iV3wK+L8RD2NkPAD0Ptz/WZVXgL7KH
1JgPxU5abdbEmOUs66f0OCvvk9HF76uk8b//pZevtwNd26+c5zyewftdqgvmcllJvOKZxl6A9/qB
+4Hby423+VS/tigW5Wpg2wvsf92Z6OU67JwpzY5NG/8qgHQ2MxhZs/n3zIH7/L8wqw0rNfIYThJe
3mVj3OV5eD+n0zdLj7euj2vD4Sr8C4EiG1ovPxqogZbPOJMPcGvcDtDmPhnEUkcxuo0ix5ULEQU+
qvYgTljra1MSGh601ZTFM1yLTU8JoH+Y1lbF68o6AMhF5gg6gQfs+tweRe04w8yCa5rICw3LlRrV
ox5Kp3XjdLhW6IBfskCWUbtZ3DbOd5RlV3ba2WN6jLsHzARdFAzV9LXC7LGkM/FT7h+m6EcmvlNv
rhTDm9qtQ/3qWBdiNY/Ohdu8yjDioC60cdDSYyHfWSSXJQKlQeSJ/+GKQvwPuo5DvkRxavmwb+ob
ilIYTo8WIGKN2aFAW4ASmBRulEuXBb1KLqGT6osQxTKUNVG6M0uAdm2QHhMN+dP5MKeKV2vPbfBZ
2rL9uXIocc9CYsSamTrVGojRVrR2jISFmMPVdftMxMiLxNkhm/TxvuxIOTNA76cIyPu/7+oF/IpK
A5UVsvXVcch7S1Uz/nO0dHxjf3fHuP/3hgr4XgBCiDwt8lXrcofWB0UZijA8du2PEtyTbIA97x4y
uALOpnzVldODogqNFLqaC553tQXQQ2hMaZ6i4xyWXo5BuEDibnr+56Od6+qvsiboArLd8+WHYFCm
JoYeIbH/nM2dLxt/TPxm/oduygKs/S/OMtg3yzyywmkedAqXlvHBDCy/k77HxQdQNBsHx5WVzvFH
hXQ5NViDqwQGYcqxRgIrQvE33tlkMH5kKBTllcSdsuTb3Jf/6q5OjvEmIiCN85HpjaKVYK8iZDxT
T+eFoMYfcE50TTndGNvVBfH/x3YhoRemZZwreUDxtwloLQ4yAzS/j521cZdsxVHPR+R0WPYws9Ex
Qxp60mKM/shrt5iYV24s7nhecDr8Ld7Yq5UHYDhIDDunfVIb48FRkrtew0Xi9vK+HoSmNuhIGtrr
j5MMjSGjBBgv9fLZFH+sZPp1O8KV845h/BdhdU/0QiRdqhAhkZtdqn9HDcyrZetOUk4QxXxyTe92
wGtDIjWnz/D3zbFmpHVODOfCJCBV+accKpo81Z9vh7hcABqeQwoQrQUHwOSdLwBI1sGoZJzhUml7
RZi4bftj3CpvXk7cEgQlCx5nLKeLXK+xMLmj1HUsymCfOsa7WPsUmfpjOI5PYdbCj7Xubg/r8koH
S8UFQauVLcuZej6sOpB0B2ROdoQV4/ZcRON7Yb/0Wx57W2FW53ZUBm1Y5yU3oLlLUyNyo4byQFal
bu38vj2iy9OOES1VW0rjFkTL1U5VHSm1Y3nI6NI9BVH5uYXmW47Nu7kEGBFumZJd+2KwrqhOkf0t
lLLz+QvkTqIKR/oXxrRiIt7R0vi50tGwrts/QD+3328XC3HZV9SjScEWvPZaSxa52naU57I76mlc
+w1gAh/RguJO68Yt2vSVUNzqkNhoNC0Wsas3gUW/s5hCpT8mUaCfsjH9MsZC3c+W0R1uf7SLDUwn
gz7WwnZcUJ3rokQdmKpUVX1/pF/hS1bph+n97QgXz9HzCH/7KW8u2yxIzaYuGQv7SHK7Tu52RKz3
c560dzTUY0+Sa3WvG43jj8mofLod/mJVLuHxXwQzQaOJgvP5OumrIAQkrvbIZe0FZsyW+iL8WnuH
c/rtQBc7bQmEbhwPb8r8aGmfByrKGOEfm3E25mOKIk6AB2lsoXz183acq2vjTZzVgOa2SpRQYUCt
/DnRTrr4nGobPMCtEKu9VQSRPEWxzifT3vfjj8E+Fdq326O4tu5QrIAwsAg0swTPZwuBtlhDWaY/
ytHoylgjjlq58UG2QiwnyJuFh05j3oQaIdr4m9o+xf2H20O4NktvhrAWYktbMTWRJYZjmld+oVRe
QUM4NzeamhfnHMsKOivHDvgHC77f+Sig6w1p0ybDMf9F38GLjZcmO/T9ro4O+haO5sqIYAySm4Cg
4fBcn+B2Zw3g1xhRWT/n8UuKRUX8cnvSrgznLMTqPiqKsrQSVEGOqvK1SH/xXariqQEo/14pNr7P
lQ15FmpZH2++v9qVwHOR+TxmaUOC+l2zv46oSCpbucP1OFQNqen91Tk8jwOpIh56LWLWNM8ZbC+3
eYChDqo7s3978q6cZYzov0irFb1QRZTJYi20RewlaLZi1LxLNE8KMFbamL0ruwdpIlwJkaldLB/V
81EJeVInu0yHYwT4INdnd+DVcns4VycO/da/6Q/E/9VJZmCb3CLUj8yo/JBVYo+2gKubd/qY3d0O
dG3eKDRAkFjoSVwG52Oxq9EY9LQbQcd3bjTep+WrnX9d3kVKt3HbXZs2B/TQXw1ByqCrUGpciEHW
m/GI3B1ESi0Ova7O/zn5gW2+EF75i9Ihki7nAxrszCqkkQGFWvJo/pJU4UfTqyp2inIABvGP7CBq
eWfRVnt24tXljEk/UnGN/azA0jF47reo9FfSBIKQWVF9Z42vwUS1Qjm3aevxOFWPGLNh0IpabvW1
RmUh+IXOmt5tFbuufCrKJpQ0oPIixLWuWCNE0EtSNI7HQTsVtOHrLavhK0M6C7D8+ZsDSCvsVNa7
gbWQjLshiT3KhQG6gGj8pKrlxm65adR85QR/G3KdbI1DNSedREil4jAyTiG5Me/l29vpEgKzCCjg
AEj5ndrGhQVBjB6NXZL1HpP4vp+EO2smaXez6zvTTWJfZpdZeL7J5ueNwNc/2X+BV+seqFQMkZbd
ZTfHtPGR/lCHaMnCv1XdFy0qdvJouIXzQ08Md+pt11bdIdlSzbjkYayGv9rjQZHXqm2y+4Sqg8+y
T3qi+vg5tfycWPIaWG2z5QfZB2TCtfEFHmlTunRlU8eTU7/qDn21L/rgXk9KeoAHe963zrtGGf+n
zwQ7gKoxGAhEMc/Xn62ITgeQOx4j2sRjWro1hemUYmRmeNbo9sG7uN13eJ/f/kpXjnUQ9f+FXS17
KhuTkYUTp6380RGFm74KPaCtunGoX8gfcCy9iQOV63x4ISoWcq0TR3O+2+khfS/1h+kT3sfLRwi/
9uJb45e95s6tyn9H3rAxzqvbe5FwpeIGXmmd/6mlIeLUZHrtCMHYSNoN5R+sqvaz1Hhq1O+l8ZMU
3N+e20sMwDLoN0FXZYO0G1AaSQkKu/bZxvXWgJMQFw+wCQzjUfSerX7WrfReZsmFmHfOxUY97hIg
vvwCNjj6w9ZSx1qtfmW2q0GdFTa/keUHrX3ptGTXBs03pdrrcr/rrOm+GipXaH6YtOiTl48w6vtQ
wnu4uE/EYz1/s5xTlwYPmdg6IJbhn/UWVj9ulVIMdYyznMaPE6axN4LMb533QXfQRj+oT4gWhR+U
6b4MtjBry066CIsKx4KIYHbW3IY8K7JgHpawSOTN4tBqXpqJUy053+fR2Nm2tPEq+Ps+uhVx9RXw
UkgwxSZimRuQtro7UXmaobrG0YwPYXhqdIU/+qzJSN2SuAnJrZP7fpYPTf3PSK5lzmnCMfql66ev
liTOPVJRCpWf0h3U/mSoL6W2MdzLrQZ4jgY9ut78D+Tyzrf6PDVaNJXKtMhrvUi11/CWz2aovDs8
pMhOv6pl/+v2Trs8xYi0AHCRRUNEaC3z4gRVk5upOR0ReAvIdmDOKbHfbEKKL5fOeZzVh0yglM+1
bkzH+EU23bw+SKBIX2v5uQPIfHtIl8nBeahlyG/ykSpxikTJ7OlvGoypb2A2+Jv/T0FA4XJI8VrV
1kHGPtXEQBBT3yNsWk0zk7ZJ3FzO9vPlvwzlvyhLxv9mKM5cVKUpEUWPX3NIJYccKxXO3VT7hlee
Az1SG42NkV2+IiB3IA9LJ4euM0Lh5zGxCpp6FUOVo5XsY+fnEB+s9l2JkUumbdwsVz4U1GS44+A2
F2XI1c3WKvbkJE0yH9H0YTDdE2Iac1Ttbi+HC5NRLPnoHqKOx8ZdEBuri7or23Yc5ng+WsVT8aE+
lkHiZiX1TNQMnkbbbTF2Sfmn22EvFzxRcSCm+UspFZmz82k0s2IeSoPBNToE8uIxh3w2eob2Iijk
ttHd7WhXLszzcKtBQtmi/NQSbk72QXjS69Qd6pd+eAg+JBB4LWmnaztJn+6mcOTR8eN2+Ms1cxZ9
TdltK9qlBVKbxxz9e13+Upmv0xd6rN4w/PlfItEk0YGy8cZd7TsM9VJOEmkCXfYxlj7Jwbew/qMF
v3mu3Q50fUYBxQARMPiC616Z7fQd/KpwBg1h+VUcYQATuZzNEq+Opt/TpisDhH0ACCrSc/mtB3Z0
+xdc3gZM6qIfBCqQgu76iFEzuZUdwSedUJU33U49KPNe12kMpV5lPagfboe78tw5j7c6bNSsa7Pa
Zp9M8kmaPzbfsdn5osm+GdlQM+5HyMS3Iy7f6vx0IyCPYXTVF0+UNS3dmsAhJjKrpp2hpKIw2My1
S4Mt3BStvzxpziOp55tRdcxWMQoi6fJBp4pgZrNvzPtEfinSL3nwUobGru4Pqiy8slTuKbB7U3Pf
dhvbZLnkbg1YO/8ZdYPF2+gU89EJvkbOj2Tc+IRXt+GbCV1dsvasxW0YVjO46az8YAeUzJ/Uyk/0
8HD7y11SATlT6YIhtrAo7vAEOR9J2eTplDYznqoiPWH8nXmt1th3kiynqE3N0ikbusbVEPPzCrPc
pVZR3Wd1F/NyFdr+9o+5Nqsg4RaCDWBdzvnz39LKvTJVkYr9SvXTCp/yrc7O5UkObwi/OfRAdJ4E
5mpf2KESBKVqBkeRJb4tcde/N6T3cYJFkjv8q7E4tS62OiksehCUptcpthPOiVUkIjiGeeXqLSZT
/7xGFtU1AEnIKyB8vlYQtIcS2qvNsTWq8Lqqd9lOS551VC62pLLWi3GRpVyqnSZShaBn151fJTP7
sSo16ShRJxHRr7zs3RQreODwXlFtLMhrwUA+kYnR26M9tUpaAsq4ZjHH4tQ29/l7VuBdhnS3Tcci
nDew4evlsIzrbajVWdJOda2WaSJOWhDcR6MNd62S9lVDMiZE5sbIdctwX26v8YvD+f9FpREMRJNS
+3oRmvjCxV0nSWANR7cTL+Z8GIY7cYrux/KPmBWwcr9uh1xfP38jomq4aKqxYIzVFp8KNbAaiSlV
2oNq+NUou/IX6r6uFXyY7q1o48H9V5n+7eH4Nx4LniID658dd76NC+io6Zwwr3OUfkzHYpHWcpVG
kDPda5/C7KMafRIBRJ5HWinxQnAuvaY/9HnohpPbl7/VeQsRub6g+En0+Smma1SGOeWWa+VN+l3o
LOBu0MVJ5Iese2rC5zF4T29i4+OuD7C/YYBdLsV0+AZrHzJaulHOIcPitfuvQVTfC7yDbn/Mv630
1eySywPO4sUCu95crdo0t6vOVDpezPXn3v7GcxBRb7+dftZf7erT1PhGiHjmTqp/NccEpHHlRtkn
Y1P198rmOfsZqxvQdiLUWNQ+PKVB4DpQqh3tWZf8pHvQkkO8hXe/SP2ZWZRJAGvonESavq5dDdji
YnYxRCdn/KjiHau9G0TtWfRiw7vkibTmZGxJFF2I7SwxacGAsYcQBw55NURlhMA+OlN0ypqjta/G
wrX2tfUQY8f7jBKg5uz1yjeDlzT6JfaZi66pHPiFvbGmLtLX9c9Y5QJSmgF7NufopInvA/xorDjo
1T9lCKh8GcbHrnxRS7/Md6beeZLxenu5XTk7YAEsHQeAKwuP5nzjjDDxkhJSyykxX+3QcgMDt8HA
Tb4VVuxGSrDLUS64HXKd4nH3IwnFSxJyO/pda0LIXEKJ7aiZn/ryJcIHu6ypGd7djnGxUZcYi8Q6
nZtFNng1rDQMe3jE/XjqrNIdoOkk8daz8WLmCIEaxaIRtPhqrMkgdi2r/TCJ6TQd5ubFkHz555g3
boMvpnXv5Ftv441wawHbPjSj2BkI19b36MVhAzr96X5LP81uV2RuHnrq/bxrHvWnNHqWSlf28y+b
7fjLs+l8zOu+ZWPbkUJjdDoV5XuZCvfectXExe/QCdFlegl/ScFjAaarkR4FtSOel9DCunLjXr/c
uHDkQAUsRuekLBeOBEHfOxNylekpU6mu3DfNp6bI/epblL8q2BU2NAXlo0CVYToNAXwjWhyN2zYu
HRoHsc/bS+3Kr4E9hQwZGS3K2xDkz7cQOUXeKHkIajsvKHAXlTixvBM/KJESd9Sg3amGqA7KNLa7
tp7bn3quOve5U2TvksUgOZ3ycJ/bagSzeMoOQ1PgO2eZYjdHsryxLy73Hr9VhxW4pMi4OazOmlHV
Z6tQ4+ZUFl87rfH77GM8bpFC0cW/3H+LSQkpEEIMS7K/ShHGQi0qrZbGF82yQt1NKSjObhdE6rPe
CeW70Pv45xyOqezBc+hPgSS1v6fJNtNDm+lIow9Tlh/rAfa/H9WZ8q3Gvf7dNEnRnyJNTMOlSe88
zBresPu0HCOklovgaR5a63OdD8D7ksFIVBecVfkpHYKqfwjSqDgM9KXHg4L47EvYafhTxWY4am4V
pBRhDDnpDtPMF3YR4ZOU+9To4VT0g537KXQsaNGD3v6qUIb8XBdVqN2XuaR1ntL2ER6HVjp/lqum
aRLPqrJiKo9G2YyVcPNIkeM/IcoUggayHThW745xM8x7PIfz4j7CJW3aR4mNfYALBTz+MXUSOsuJ
hjiwHxv9TOswmiR4jaJFcM2dkN6sSaMSvXEVM4RHlTZRbLzTC7vI7hsnp52rlFGZuIHWdYNvGukc
APuKKRUnfaPJuApzrnlaldjZQZ3NLrrjp1APkjAw/NUKUnfq83qRekbQKDRGZAqKcApyw+1js30t
7GCM/cRoI/NRR1oH9eRGCe9DrG8/VGlS48ZbGOUxTM2294GUN89jJovXOc7aH0DSVBlgUm2c1Dhx
Wipcs/0RpwqnOsSo4GJFPent4GOha/hGkfSJJ8ombg5jaSfCi7uh/j0qUF59pIDq1LdtueI01KY4
3k+RlqAuDpv8vmwz9XdlOIF0yMGkPBhxLiW7qLDHGQO45XOPWmdh+Zxmbeg1ndSKA8JN2UtgyTRB
u9aAzWwmsnmw8lpx/DayGgyGtGTQvdbJ5Wy3NMVOaePYgvJdUj5BlEo/8m8VqSv0SENeswbqCvE1
rZ/Brynx4xzqNQMrw/YQDWWgeIUkq9OdVTnt4zDKk+KNdEh/J2YRSfdaEWQ8WnCpafY4dbM0pkI2
fsUFzjJuOxSps1MlLdXcepS151obgtgLe5DJd13dWahzVI2s4OOYhD+LzO5+Olo/IKYlNW21aITQ
BS1yu4XgovSxO5ozH02ItpM9Yap1RO4+99kuLcNu9k29d3gI6kn9KUmADrsVbM/Jl7Im0vzaMUXv
Dj2vDHSYlcmbpj7CvXrRVzbo9EP3rCdEhGP8Nz1NsgpCypTn7IhPskfio0DiO0LA19VmpZseBswo
pZMF+sI+NZKBeZOSR0W9b41ZRwTHMvvvIwJsL9g0mM8D0/jcya1zSPlKk5fH/firBwUXu2rEC9RT
sO8kjcHKGhnFKP6Uoar9SRhmGLjqiBOr2/WC8RcB68y1xs58lbPB4osqVvVbm8J8cONamx9EHLH/
Wyqdiau1tJppXrVN6s1BUbQubw8HCWkAuLR6xyH5rHQJFPhxEvWPMR/He0XKJhiWmRE+5la4iC7Y
vXA8EObm3RDnMQHpouJDGQWyV8fYd7udXVpfDByZrTu1HcrUzfLclnZzkIU7uaqXa64wJOBwWJW6
SZJVn8rSyDqgzmrKbCWRxLnmqNmvtB2qCGHMjh8azWZqe62RKZEnYS0qPL2QnYm6uh28IOxRya4e
0DsDFGuQmFm4Cv0y6mBo/HwIHQZtIh7nQk5WPlmAGyaftN38UVvYkbhzUySzF+IG/pJH2fi9HKok
9Oxo0ow7fYrt6oQ+h/wO98WywWkVr/JlkXEqOGpbP0hBDaoryU1OrVZNjXw3W7Os3cVynfzoxtKB
TScC2dhpSoVWEa2K5kFOpiC4C0n+BneQtUTxdH3iQ/SDM5gAj+LJ8Kn6D4hf6nNbenKQaV9MpS10
2F1d0bsOGlnIeYxCraGlNjaGtTlZTZyI7j43kd4Ms8qSDlaXZ68I00v1ve00xWGWx648ZEZVKG4c
zFKyT4vMsU9hiObPM7hfofpSky1eZHM8PI6dQOpumujAu3VqpqdmxpLhMI9S+xGbHukdJeUk/Tio
UhMfJbkrFOrXunag4S1AR3D0f4G7iH+ohnf3j6azcLmhWBt9H+lbfJywmNRctbeN566z2sqzc6t+
mds0iV2tHDFIdEpdo+1sZXJ/sMmc5l3qdLO2j8TYZfe6vsCCR1uU+UGKkLd1Y6hiL6iPaPKdYnaS
eWiMKXgaFa4bzwRerriSnlk/xgZx66fZqPrWQwJU0z7KRk3FQ9eCqjyNTWmfSngY9A4r9D19PO7V
BLO2qu18dTDE9Ci1Qxj6oaz0pttMWp7vctE6Clr//HpPYX2WnkmRlGnExSN432HU9EK2MShuyoEx
P2ZhNRGv1u0J+FIrSk9RKQF4oVY3X2lZWR9Q9wu/xtkwxNzSCoLVhhON9bEhI+jukkwanxNaB/G+
imQq56nhFKaLobm0k+WuRTJqCebXoQ00e0xs414VbTl4Gi7LzucZ+VXJXcw2hW/kdde7ttTO3wRq
3aMbMNEIvUsDjJe+lDQgmJZ2CvsyU/dhHuoqRHg5GO+NqnZ6j+pbFJGmdpP4WJbCSfwMUufg9SFC
JRxLhZk+iCkR1nMfOayiMpOt1utLuW9csfTRfM5zI1iINWEOyILF7QVOU362hSmX4DJxvN4rqcBS
S29LPd/JohZ/RiMZy10WG9YT2kLLMwktj8RPBwnNgcYcKjZoREHaD+gL1r40FGqXYrIpya0nNKIc
OlGh6qZK5DVjXYftA99CfpLMeAoeG6XLwjuj408PY+D05qFXivbFiuA0eX1QNvK+MrOkehRRJD1K
gSh/5bGRfpiMfhr9Nkyp2pqi7CJY6e1g8xIv9ObeQYUKSgwS5ODvRG45rMiRckGhqb2yF6PSP6d6
24uPhZZUNR6dTShejLZVP2VtYTsuNvVK82i26tRzm08oogGOqOTocw6TonAHPaBURfrBcYNo7TT4
OuZ+MfzZuW1duS2712JQ5D9zn5a5N9GrH+7oCUXCJad2lH3QVikJH3koxXTMjpF+x2Gu33eJEqG+
J+fODjdWu0Rbpx2MO6Gqlfgw544a+naJToKfJ52SfgxGZBJ8eQriT62M4KEv5CDVj1ZvzbE/N10p
DnNYF8Y9ymC5c89bg2eXAiAy/y4JxxIfA/ZQ5koSwD5/6OxBJs1KSKLIFmxrmD4WCeqN73J+VeH3
1qi9tqyOb2pgKuU+mPnbELYiey4i3lkgh1v5i6ZIY+hpQAA+NJL4P4rOpDtOJAjCv4j32Jcr0Jtk
LZZkyfaF521Yi4ICiip+/Xw6zcHjme6GqsyMiIw4/kSrmzYnr0rFVwH6eCd1yhih26F/rcnqmG9q
E+4Lgnow1s+iS29JoMBfRtjm59b01r6Iqk9rcrPrmfaBJbfm7DbjMRXN5jVtEU2y7vBr03OTSzqG
h6x2zZ9w0Gma72wMZWW/ttVycmLFM1QUsSAnUCbkT/1a/MWpFUkb2R7qPzHI6tucaG85zVyNA7Hy
UbrmQYpcBahQ1e2pEknQ5Bp39i++HbU4c5Gxv992Sf3Ytf5C4+LO/jM1JB7yPrXjD2lpc3LixnV9
te3OOTL9cdhc1PzKebq3TcYMMmj7z1uT7qvXVwdal1X8IWBhqk7zorkY225u0IGD6374YxTTBDiY
ysI9B/Yha5fGx0UgOMTJ76gG09oQqG4S8T4Zr7r0oz88ZORKXfrDTT9qhzV67Yz6q6vcqiqGsPLC
U6CV9zNrXLAC4n86HseahqXbRWF/TYMm4YHKLW4uSe3OK/Fhmxnv/M2d9KmN9srNWS5C4wqMTmL1
Eq5qf+QnoglvUwUUNWTKGe6yeXLu6oiZ9RSZfn6v/A3gqEnp9XP2qLMIVxizm3xZ/dTgBN1nyalX
EmH1Pgvt04xUYVtG+AbLkonmGOnfDzBNQCh0J3jGTE3hdEk2/7N7wm8eLNhk0SO1ortonG1Wri3K
zwMzmFQX1UXiFtWq7a/sWYR+6btqWr4my3wIDiY1a2BJwUE1jExPn5dkCIYCl/XuSeoQPMGtPzsN
Pxjo0VyDiX+RKEAzEtZS0+bUzvj7No7RR7B2TB1TuOM076Td3OfjqvdHZ1N4e+4x1pfgZrBdsNDa
qMLKOh1yWU/HKeKm9gpfAdrnMbEDbtHvMyZXuBFt93WEUE5Egm+Vhbv84m9sW9BZeend3G6mLbJ4
GVR+pM505L2bGXDoNvle+y0OdgvBgob9Niu8IgrH7MkEMpzyYa5josa2qI8/PXX7vkiH1keeH272
T1Ung5tjrjR0ZbPGWqLcm8avBC04f122L0B1Mi0sG8JqGIstTseMl3IYJa1q27yaSIVfF7Jb0lO4
qGTJZ6c2hB0J4lbJfSKowYaAizlaOzDFeW3pRPel3v9TwJ0oUEMd3s/82VG4OhqekOkwuougF/+0
v/ePXt/U4ymdFEeyi8e0LQa6proY2j5IytpPIpj9buQzRaG2z67bdOrs+lw03Chz8sab17xqbGBl
zp/VTullg2yAznz1ZIysFRZfzWxKgw8s838o92dR42J3que+ZYTSaXcXHH5PhFg8ETYc79v4uMUg
ibXXkdRC43bUzLJGR3lDXiQ+DDDzH2swdC/EpsVAQLidvLmyd7FDx8/Dz5vJnW3ucxpIzwjxQc6F
P/X/OqE8l42zmmuw0Snx8Fl8NH+wPzte1nYPbRlUwBz8la6755dV2M94sXzEKcNZ+dUT59X6rNd6
MpDuyVVdjDLM64O49PFWqHNP10S+V6kRZV93rLlVbJzHZcpk9yMdqtA97V0snkR7GOzBnaH5YZlW
0zzeojXKZxzw1nxohhTHzGVESEqsA+aqymmzl50QEnkJ274ZSgQaLNPtW9SesAT09FUA+kPeKzl4
Ofag9Q8vDPV4xzAhPVrCDfCuTR3G1ZHsXJ85bJjlCevu2jvVAZkO097Z5LTvQ/NnHrR4liCgzdWf
+2C+zmKZp9cpqweK9eYustj1CBE1zELUb9IbVcsCx7GGZSqJzb6tnlDfTS9TKuMSZe+1ENNRfJbQ
JA8Pd2IMdidGlppUS+96DGbuL7KK1uDsNfS7aWu8gRw3vRGYBLQdFYvjeU9x3XFzm9FdnpTvSZrr
3vE594Iam1fS8ZsvUnlqu4/UxsBImAUAcdhEGb1+GNbXeF8rW+w9fl3clD66vqkJR5rYVQRTHvMK
Au6aruLn8kPiLklfDNNCtcwBJQDpO/85c0F6AuzU1NH2caRSmmKdlWQYc4D3n4TjEqqrSfOllpvm
mO6CyCP+I5xXlZb4z6K8bnkT/MIjOMDLlx7pQ54k3YLHGuPzzA21kJUbd37lltLdh8cgE9mUMxxx
2x3uGAa4r9dhVwRJ7du8X2qZnCp5kPexinFGFlnZzePqa4PT7nU9uTi7pJcct8AsuQ0qZy6WIQa1
DmsLx5QynvxzD+n8OOZo9c4x3fVK0fz0MK941xFYxtuaPWE2kVXAy33yNGF3ngEVGm+kuyQpnZaw
QUguVe2n1yGIxM/Mm4933/EtohLtmP98bP6ZZYLN68swNGmRVrZ6yWaHN373e+pfEtSU8Q3y68Pp
Us18gXVHlGfgVjMnebTnKeWKzjOk99x6B4q4M/P01BbxEC7xw8YKSXXZ7JAMueO33LFbzxM9DXg8
wmvZZFuKvTNuWnQVsu2iMfH6I1hGI09NV6uQSHnkGHmzb8evdN+Cv6MNYuCbMfJf9WyXPW8WeqMi
GUMOM0a3Eqf3WPbU0CwQf3SPVwWGRHT4IIRKcIEv9Wfut5LbWBCmMN7vQzZwj+0tw1OFTZPD3KU/
g079Xj5Vu02PU+qaqS6HTgQ4FRqCgIue6+DfMPWZm+vQlQ9SjQH4YCuXD9+LhuAyusf6kKazbEsr
wWnytlnc8SHr+7i5xolevLNv98A/d46G/Gl6MXLIcOXRZ9iFHQl5FKzIuX3l1qWjvaC7au725yzq
Bqf02xiACSgpaYv5iGT7FFmna+/3oCNWYvE8hO9ql5Of9zZtw8LO2/onaFZvKqPJFdhc+XLdi8kT
bXrSc+j/xhMy4dkc/ayLlm7HPx3E6qlCK3//SHWiH4WVmirgT3LDU3pWP53NIexiJHtvK/U4RDQA
TTdQ3bwp/r5HnzikQWhwk5kj99sk3WYuJrz45ckZt+iaJSTylAJljpePWHJfk40B5JRlg2gvoxUi
zT+3IrlLayd9nFeH3Iu5oauSuTZcDWWC6AcBoaVgOxZ8ZqvV8DKLfgA33mWcXLoVl3SWMzf4Sm1T
g99yj2XP2bpuK3FH40gUnqhdEGah5X7OZgU8PDOXNeVQk8jYz5HTl2glBJieasL7JZwTda2JgsW+
vDccMRaZ06o8ADQb4GGh1sKbTTKX2+ibnx1vmSz0MPQ0vRMW2d6UNVO5a7+7c7ZYOIilnQAQhh+x
v1t6KiBtVjjdS90D5RjA0sfQDXdVZExtV0WczFL20riYlfZCflmbzeUjRBvsISJttioO2f5Jm5Q7
sLbuO6BOb0tP2oCGaUSKSCszS+x2EAGuhU9C5QxStKb/eW0Ws6sv9eJe/IlI37yzjatLNOzueKUR
EbLA45DzxOOiK7Bhk1wSVtCa71ugql90ZLYpms602N9P8+QvV0mmXQuw6wrnrvPGeT8fmn/kkDwQ
UWmwzazOUyayzzWFFFjIbjYpA0Y1dSZWNX7tZ6+/2+uBnMyIpI5oAJHm9qq16aevzqBrz833w219
0lAzTNVMjz5oNsZa2KStuu8OUJUCfCWIcneQ+ihVX5mpTICIv9vW0CFJ2e0vdSyq71FzRH/mqjvG
70RubeZ5oYREbz5F296OiuXuZz6lacrDXSJKW5VN/r0bVX71c5fq4IGN8/TFm3ahizEballwvjSr
T0Ey92VtgvqHcr2UlyEc07d5T1FjVa4WNCeuqcZXO/U715oQCxirv9g63YthlaK/TOny6SpKzFgo
n/bQLPJW+6v0MBol1HR8xTPW41lMOiY2pes6pyRZLuZJK9m+DINsQ/o8r9J/MXZdUwByGAPGfDhd
IqtVMBJyUTXYxJ1JGHCygrq3o97fNKlId2vnJD4X9tg4pUO3ut/p9fC+gY6vD3PCAHfp6SKaU610
Fz1g36N+10OqLIrhMVwfg8FFaB40VoBgMy0yemcyTYqF/5K4iV7r+brGxgzltiRG32kYK65pxxta
OjdvexCLstP7YuOhBXmQcVN+IvBhmSxTeB3M5oor0ZGN4+BePjY+WSQ7QLwIHId/c9oQO6EoE83d
1B88tE077g863rjD3LcnVTJMRQQ1xMbr5ycLeWgmq+OpGICj4UNEnNwD2y3Lqdq6w5Z1nzqoPkFW
l2uWHqNX9KuOpxfFpDSc2pTbtAzqvprPUefV1QURXvAtTOhV+PHS1inbFRO5hgVSOsltqip9OlBf
rBdv10N3W7MlHO+NRzgrWQQJ4bFxv4r2Yz+4GG9dRZNTgfRZfAYAwoM1+hfgZ2nv3cOLb2sdrjEO
U5/r1MBA34WzTPZvu9ZJ9Qe8ziRfKbIBo4gdP6U0StAqNd58d4RSJtBY7UAvO4LX0OA3znUJQwnc
pRpJgEYFwAU3gLrGGiAyxQr1lftKucWRjdL+p7Q8xL0TNWI/N1MyPi2tNyMocY6AXk0tx/ZlapQ/
FO08jcdLTzfy7nS0eYWN4+ENYQaETtE70jp3WZvp9GMa/OMyzAcdxcFW03DDmhlQc0pdMZX1QubG
JRa7jJ6y3WtZ6pv65bfXBqRF7XYf+nzyQje+ptuwPiX4Ysa5XVbvRPzT8VARV+Nj+EzjdwqkOO6N
dFWc11WGniccVffXb3o3edBy3lwQKeAwWtXYxAXXztLcBYFW6iWSvoHtkMJtzm3X0/LWvQgBpk0q
wDnXtGEg8Seag1EcN39Ou7cG9gxpqROjVyJsYH2ZcRN50fTY7Q12H5BhpELG+TRJ5qKmcv13fsz0
mTnDPPTrHv/UGQ8rl2GjL0l7VCS0xGL5cUTZSmZShA3+uZnjoOYtSGYfZXC7ApPuKv7qgWYKUIM4
sXk1z6nJgQKszL09dt56gHcnr6XB7qEbKyrCDvZv8myyiQCabkPFpyHKokio1Jyi2benhDv7bbfT
+EsB4j13eqUbwzFEFuFxRLd2AIE6TZZ5r/D6lc/UhoOaSxFq979ReMGah9PsfR8aR/4iRtHZ8kkb
8RLSZoXlxuhtTouv1NedNY4qZyf4+NgG8tnWKR2j09HY2RTys82ExYj79yY+GM1F3ED4xH5TvffD
EiFF+ITrV8bvk0GV0NLRzt1eNka3e6n7Ic44D6F6zaCjQarW1sbFApwyFkszZd9tgybpNjACPB6o
eV/rVsPkVd5M4m+1a/s0OAog2rON/lVXCU1/0w6jyT3ws7tl7Pr4vHtjd6uW3UKswQyxygCgyXNk
nOcdxWvoChEU0dZ0In62IAHvlIjgD/oS+CHCxSVMGybvb05HjWdu2qb3gB+SjCJBZc8dJRwL8N76
v+JtSR+XYZ7gMbx57gsnXTU3beCr9zVzq69eyG5Auh7Zm02r3oXg0dbJvVYB9w/bAG5nWk99RTsc
4YrWU7UB8uroY/P3pr3MiWkuDQl0ba5go76YHdPK3OltexeYbIWjkWGnVRHTB95MFmLYesDR/K0T
mJAcCFR8I5hmBA4DOnxhTWHcT6y/LBlpTdZlJ9FrlqCIBlppJgld8aQbG9wl7Ot1+Wxa/adxxzXE
UmgDrvWifd6vdJI6BKqH1S6Q5Quosyk03XlaKvd5rmZSZncD2lWk0vB8t9AlX1dNEqBibRHemt0n
kMDqwXzrddX9t0/ZPBb1uCZwSd0av43OKIMviwjkO8T/MebZziRcjMuQygvf2n+sm7A9qAhtdukC
+gaYiGo9L6JtX9R8kJk29ysvVdhaBmExt8PnIbfyOs3dAMFhq/61mZdDkK5M7O4p2lhuK9zApn+O
LkBVvYlqf0Er0D8LPubTVkc7b8TyyW0wGq/fpbPKL8AD9V+rm4UBkt7tF6lAx4PofYCc1MZ3wvtU
weo1i16Dponc3BmH+L/RHH520t0Wj68mgHDjHbTTbVt5rRQy0w8mjE/gXCdom3Q9yvt5a3DsOFJ/
oSty/Vsz2Co5LUFkUUDFffMrG8z6tZ9AF/KVmdmeQSlNVeCQaX45IemKZ4K1pu8IJuh90jpq45Lm
0okQCWzL3e5b9qFJIdIzYGQ7z7de2H06dzS+r0kTHPOPpkEUgiI7kpitBA6yuUIkznx2cB2d77cl
g2+OA/v5lnWzPoAV/Ca8wlr4DaQ5Rri3bdLkDJvYBMGlWZ3Dv3ZDJj46jloIXqui4DeI7Op9G5I9
UD/oMGuEFjtbVyDM/M2j6zsix6AnfwDDj/FlNUvrngZJtFXO8BCTaYVvE/IKkaCz2jaPFRHEg2v0
7KIOoClsq2m+iw762dLfpu5HPEKQlxV3lHsahz5EOAHJjwiTGaS9Mp1Ve5GavcrOx7Gy4hb2gFSX
rPOGGRG3nYEqkl3+SzNoKPC3bn1PGM1S3vaYH1IjmOsLDsT6Z0hTIZBVHgijs213PJIUG1edA7EB
heeim8dvYw1V8yflj5P7qXWdtlBTkFE40RFskBK1CMpDtZODtTQESFIqjLdYqrBVmN1P1dJ9GzZQ
dO6TKnmObBz+t83WrU5r6k1eXts2+ZmO3gIi4W4unDB8/DmOOme/dg1CYhSQjKXImlwcDOwS6h7i
dJUAB2nTO8sp2g2XrHEAKc9ENMTLidcObADGOlxzZEEjppHa4aCOWPc+B7Jv26clkiCkMRgKeogQ
oc0d3Wu4QZ9K/Fl0GyImqii5ohjwuByLQPmW/nVOo1fXyw4NdWwZKKNl7p2HQSTzzsiXNQBqgdsP
Z8QwQ5jbEPUR3GcyQthtqfet971PtmNg/+tm7F4luUx17HFvZ9FaDE3GCLTR16e5kwCU7hlMbwEo
n/7mHBukI9O2wkuadSF9gh0M+83vFRU/FfvqnFBRTd2dat0uzZujgRzTiCnik46ZXQsu1GQ7Q/rZ
oMSfg0l3s52QZS/8wDzV++LB8ypYuuPk+Et3nLYJd9Jno+q4Pq8LPNRzFKDMa7hPdbI972Bqe0ny
69HcyUmL/knFbuNedDj4+y1TO6C9WDrXeUZdZZprGw9ZwtBpxgfyfuvVy0Mn0903YLye4Fh3UvIl
UBY3K3ifcGrfvCrqs1sqE6iXbXCiiF8YsPmD1HBvvoyeAKnPDnd/CxjSPvMulf10TmiWoTQ22+0l
q2QCitc5A9/emcxfZGOAYm7QJfqcNXPrXMAsA3nu+4NgtMpCucrQ7r914Gzb2XOqUZajTK0pnENV
TbGHEqme5XNBszDjPYtGbzXuk25GfRr3ytwjwVtFgVoP1KjBggV4HSAK/FLsY1Zs5EXgOdSHmE8N
wm9xZ1kPcNl0VdP0UosGvJ5Cux8nr49QHM9t9ikvcveYLLc5XX8w69RfE1N/Rn8kLR7KC2qGGfyD
Lc3T2o/6QcH2H2fhzHXNNhONxfdOJ+ueh+2UVmceMpq4cYADzgXi5rWc9klmaCv8IzujUqtm0geb
ts9DLFC7U0swd8qHDAz6MjVL831AtIgxm/IX/X7wLeXXpUKkd9oiETQveoND/16nTh+iR6sw+Yg8
OdBzY9eonxRa4YfZEe364fkYqpYShR6nTVN8CwLJ2fyvvQUfgqmeW36Kyk5d+yoEPE1Rhc4+YNcB
xQu01RzVgx1lCGmEfT67E3gWjjdUkya8G5fIOU7A1q05T1vGVomeMuOd6VDT+ASUM+q84ZFXN9vW
6smBypJX4qbd7nXLgLTe3XRq/LuR0tP83cYkXe89y24QBnFuZK527+MvnkzW5kJwnDiKsbEeq/ox
cpSHygwsIqGvZI9yOw4wusZJD6ZuqIX2Gwn3wfLFR6aWPa6Zk24/wimgcjhhvft3B31OXML5KXxA
+bKiPNa9g5RENrKxKzl4VK2+StIv5Hcl2WUzsIzXYVizHsQ0ppsr1oXzc4EPXrYce97QO+MeRrL6
jC9nxlu2JsgyoiVs7giw4a3ckVqZyyzdePznzS6ZuUcVIHdbpywTMGOLNM63NOxFdOo2p+ouaDVM
XzqR9qYnbuXheRIeZVB6ybQ/D3y97DoqM1Tv4+YY/eLiAcNHp1xVD/1e0d4aoes/nsPy05dPzzeA
epBq5x4OEb+dAdR3Z0JvvO7vbmIfc6FFEtFSGxnCoYLGVzcyjKhg/XIYeCkubjOcDrMP3tnlbl7f
HIid9ZO8gfWj30xRJgJVV81tq/36D3jETm4m0pvAlqOyFW6eMHnDbYMPgFPOBOaGzpg5+zlyIyxg
rN+l9V3syNW/RId3vCW46B5Xx3Z+g7EbLHi+qLD608fkRJ82VrsGuBLKtsxBZIB3Eb4wbDAfk0MK
PD9tJfw4KnBHrzHlI6NYI1FT/qegZEnWqyM3R91zzJEzpIcI+9/jwDxGHDpm5ac9035chppc57fZ
86eYlV4zdvexTPQ90SmMgHZ12P9cwwPTbG06DwhbhE57dmyPbCSIZBgW/hLNI+9kQ1l1J8tYoCp6
6ZmA1fQiUSGbXND0qNzV6eqUyOtwLNkq8scg/p0EMgOZVphTgRBCduMcdz96ubo/x3DWM5iDqo4S
9UWmcrUnyQ944jC5RKn0XpmPIprruQu5+rplbh+hTsR+MSOEz60bg8+zvLqGs98JE0NexYYyrcJ4
LuZeqejeOVx3ZXBjl+zOqR2fl+CIgLj9qO+OnIwo5iu1+YFFvTJ66W1EC2+vziE7iFlR05A5YRR8
dhALs+inV0ZWjhXiCcbAIZ1u/nbglk1E0PKfkP7xXx13XXwSMCxfDxmD1mTb6M4nWpnjnZsjfgpn
5tCvQQYlepmrxXzbnYYtukyOywuw/vSUpXNLlKxe7GvLjuZ+aedRHeeB4f5AUzgH/0bepigH5qGz
ab3AhhCnpCyzL02CTFll6fpf5Cw2vNbx5vHlo6TqQYewfWScipxfUClri/Zuil8WC99WYPWrRFGN
K7oyVbv6wVBq7S2kQ/Guns0yEmhWa4kBMWvz4baZ/4PpbHrUGICqfNszty80wmPvqrwtwrIs7CYk
5LFQhWujvi5hXwnOmZJufpCerU2RYhJJcDX0wbcEOaC8Jhal0G8F6L0hECRqo0RKLto7YIpwxqlA
aDffjEzRltW88yeUY8S/MUHwwvXE44AuLLH5l+jhmFmDWSbnvNYabYVpFu8gKPtwv2hOT1+SL7nT
wn66wOZZFNC8qqX1Lxg2ZAgExlT4pzEAWys3hLvUmTCwLXFaEtvPNuzX8TLKdm1KjivLcQn58kA6
aUO6dpA61M0kGDQ7kQSpu+5nMK+a6qGiFlC00BmYhmzVrcPsUfs0HRywZZxOq+sjSjQxNC4j1qeK
MPZxLC52iXoJbmH3LMZbBMORXGMZeOiNXHNdRKcfG0TjI1AcHUTuDx3rpgqAeT/RGndXB3fd6QEi
PXvLUAEMpyTcHCTzi4ijYnOGI7h1iFLNHfwBp8E5EFefBDm+NSzkPKJm7YCFiritZ0ETn5hvacx8
VIByevVljweY/H7JVHtSsQi9wj20C9cntvlFdS6NRpTgxbfH0YSw1uoqvvpbymdWOAcHa5/+i2Tn
vCLMSZ51pVAcTLhoB3d8GPAv0/nDUEzxrhGezylL1YwB9s+K6//43ajJnfJktP6S93FXR89QFkEj
y1Y4+MyXWNh7/m2AqeO1g2L2EOSjOD4pd4mOb00KfJuDQLWkeK9B0BR9OG3DeYmP6NHj6WSFjFQ7
f/lU1PwCGBcEph1zuxTBKOuXqlN09II36w66hHc/iJgpz4TzLK8NbnNhHlkoxcu61iC9dnGr79z3
R3qmBT2qUlQT0JxaOOFFglOu+zAmgb0Gx1KjuLXrSKvdrsDLfPPe+Z4kh2Ly7Fu2WvQehNXPFT7o
+ukAFiHX4BW2l8gVC3J/1ZtXxwlJr9YpkMfPcQ0U88o0s+mP74jjYZ3ETQyU0duvorIjSq9YYR6W
TGyYnIllUeZOcMW9wcakf1SExvE2pMv2c0ZJ0ZRzFHK6fFTG+7VViWC5MFms/irx2zNf/MYuzUcS
7s1+5rfFlJpG0HnXy5zEp67mHi7mYY3M3S7rSiUoPMLgy85ih0aSpQI2vVoSn3NQhEOfk77K4rNu
e/kJy/TZz2Ty0t/j5psJLfAYvDlCLd/D2XHZVoKe6k5jXG222Noj/bpMfUe95aZR5yHuPIeNy3pq
6JIDXC/hjvqgekSW2S7lqlONQ0K3RfMrnEo8lImkES2SPcZXyZ0mEG3CH92fW6ib525pAkJ/AwvU
OAyMa49+dkyqnOrWoInZnVmV2bimfvm59DGDYBj17u+jPxeoRKq3fa/gTlXTtjUlgYvsxGQs7kWy
phS1sAaFpq9iFwM4efggDmf9S//cmwfZKzCbZNdbenKUL5tby1P4t0ZT3/8MXTZDwKS4eUq97aAV
gVKU0GxyDlMuUd2sp7hZ6v4XD5C42JYJdSsNy6OYpFCNRRkHYf9rojw+ubtrfqLE7aMiPSJUTLOn
o6U4Fjf+tZlgjs4rN2fLYBjPzjev/1wYg4CmSo+yyuzvgE2Gp35CcfZbqc44twVttFui2mvn+05z
zbweNYRm0cYdqAJcL3jwiX0aMdxAk6vlL21Q6J7XNDb+XW/MOD05nlLca+bYgxzrfviRSKnAQ+/g
VX1wv9poqUpkglvMEvqqw5doMqFz6zougetBXcA5rd5bFHmTr5uLOpa9PzfhMg/XaKlFcqcp0c4N
jBga1JMzbDxZtKtXUh0b91z7ESx5zTAG5pHW60u7ZEzrbhTO73szxTaf4hTe10M59Rpna0sMBO03
RiI+C6EILBpI0VWkM5f7EU+Pk3VQlMcwUPqMENvjU1cWcTwWagaZ3RFwaUCJ6/EyK0eGX3gdk/pk
Vub4ovYAwnOMb53wwj14bIXwauIeM9dDy7eiDePn7aetqAnq/snW8fw6qFVtX7NlCMKT3N3qd7yg
O2mHaKjKfayav7UJqyCv16BtH0xiHQAZtrOaLz7OOb9BNrLfWiaMwL1xo/RlYNoncGJE19Zfekgz
hMbwhdtrxSoUgoxGLLSfUWQ4i0dSueelXW1z2yNEwNxTbrOXrgpmeyZqLK2+uG7lU7n21J+e8bZr
2nJTZCtCIsTJkv4MHWYFXtLBfuxkIXoXz1PI3tNqyrwvOj5gf8x42OChCpHBnL3EP2g0cMzQyXQa
WbWYN3Q+AzI3ULDRTM0lam00IWuQ3gQegC3zVtAJWv5PDlLjUWSh8+B5wLI1p9eLyOOBjp7eBMTj
eBYAAkcxL5XP3ZCJ/m/L+9YUKZzz9K6ipI0L3N2xf+zcbg9+JX2AkW+dBTsrbBGoSglO2xwgz3Rh
+67V7wkG7F9mwzHuKd9I1BxjR6J/JicdADAmq976Dkcc2m/Hd+T96vY9l9NQTx+KzTdoI+3KH8dk
9Jty7Ra8ZKbGhBLWcvzuK7GFhRbr/6SdR3PkShKkfxHMgIRI4Fq6SJaiaDZ5gbWE1hq/fj/0XkiQ
y7I3exl7M2+MWZlIEeHh7tGpCzNNNes7Xmg5zNEANu9C+H3C1hu7AhAxJIwSy643B3uj24jH0erI
Mdv0Q9XfCgMn+QU0tdE/dWBUGslyADbT4MmT/TLyEci4trOaZmeoN/RkXXX2+G3wHfucIFYqiZRF
KA8qQGVy4xpu7d3Rmzi017C4guhgqGXqXXr6V+klgZMTJDAZCKwGCJRZb18GKM7tE4Vx7aVSqQ2t
0b0r8dqv4bpwQfuSJxZkoVt4aTOCjGum/4jbSNTuWg2WNQWevk9OuismvQ3Cu47UDy+6tRsrvBdu
7Ie/KKyrAHuQBhrnbJVqjheDjWfLkj3IywK92n6pqzB5jCTVHZQ0SQIgS+aqbarIsdhHrl/ToApZ
6l3WSfLWKjOSI/znSczb07+XzquD+VJKdUzOVD6Jm3psh7yV1KrkFcRK5/2iCgn3pzEzlBMakHtr
hXQXNsfAQjORTgRnNdA6+w4+AkW2uJH0xrJIv+KlFwWRw4ucU/t3Tf7tX4Bfz9tb4EfZJrCgKhFv
QLTn/qq1YoX4U0sOrhb72jog1oUEY8ctpMhY1ZPu5BErBvtOhmOzVdW0fA1zMviVNepDS8av0YRL
hn7xpzd769VXi5wLItXCZdja0TlzO/u7hhTkVSphCRHR01AYatKuzFXaZGhESy2LXsuuUbRbWuag
k4DKHrRr4TnVPupq0164cOXMO73uguZ7WJqNu+DwSm0BfdMtV5JurNmqMRTYv7mj450WprFOFbzo
7WcCalpTWIgS/AVSCHRpMP7hQzru0POFZOP2k2aDPkosPZFWG9VmsUQDXauE52Y5rPIq0bqXptIB
BuMk672dbeQGwlFnUt5RRiKUXyoUj3xEkEMi0MfZ5cUsW/0ATlE3oKtx/SvtbYnexgQDBWhCRjP+
IVLqv/WU2ZqNl+cEohtPwp9NsVyOu5Ww/BgTFTI70m4j6hsEXy4OflWRpWLl+iUyi9Twk4fMsfwc
6khilcu6DQt1nWmtksHXcNML4k02myNa9YYQ3bVXKi0wH/CiM5TbUSRauQr7xh2OleUnRL1l7hgr
B3jfI/iyuKs4FJA7ylKrn3FAraxlI6n1udg7tNTm7P7ZDRq/ex77ERi6FFbQQO2atmnnRcYfgBq+
Q4j+0t2pTVMQdXOs+Ur9qIslZUOTL2m0+CAaMLNWsjAUe9F3E7ThjlOQVHg6ct3KoZ4JoT5Qb4fA
cZOFSALjkSbGhYscSEDEsTyvAknzFKVZDWPTPFLyTeHkxGgQQP4D111JUXa3NRRkAFFW8kReHp2s
2kVSBAaVJUsTzmyztsdQbRdNNSmlTUWlmBsg96T/VWaJW1CR5rWNtLZb9G04HBLSPdoARK7bb9N2
omxSf1YvvcqiHNuaWsWeglqb48FTpb8gz+ck6LSLPbKAYQ8+B7eVAkiglxvNiTIqDK2hITCC1ohG
IhvLc6U0ebzy4oxcX3H4EWvTKO0fut4gNwAEhYWeGKIhCPfwf8J8ekT3zXFICngJE7WzU+goslTt
VEXDC0lwCaDpPFu0sP6ZqmHGfwfPfq5jVaXfHMHyMqPe9M1zCZaXRjdmSAcaN7pUiNi0hQ1rEXwX
WG4BnRxkhUcJzm8OwPyL2xdbd5j0SAb5JL2+6QO31xamHg+cd8/BbYw4qZGHYFTrsxcow9kXWqqu
KE4nxdZKnP4vfZ+UahGaNZVDzNCbJyoY+RMSJJ4pW48jc6dVsPBvS2qWv5LIRbUwRnprrn3Lj+5x
rWpJ9gu9OZo5BfqJCNBQ7qiK5MHoy1issbiBOemNfYhqvelQ5KVqtI+t3JSk/ZrupilXcJA7B+5g
BfKXawroPhTVg/zVgI+E3QUqnyr8EcCIhLDIjkhuNEMpulVpmg7CEQ8XwIuqkoGfjSK1yxvurvYv
hgBYtZNiNf62SMz0mR4vigm/K8yqxzA3MmUTpLF9DEAmeVsDlQ/LRCDVtSqgyGLMdEgIeWhQyiNB
rY1bDU1kgdwp7o1unaRgmN/GxPTOXU9JjzZ0hXofqXZc3oYOzdzWtZ7rwbGTlVneuqk+EbMbR/PX
cU/cjhApGn8hI6ZyRIZDSEMCSMmZErH3YldETfw/XPOvLkF0F4oaIzagN2hEY6Ea0uGuHDvbWaax
cE/4wgTNuu2d6tIpvabvTerE2ne3dPVHow6rH6OhdQUMpSanAUCck6xCVXBqCXUiiWhi1kQO9tFS
utawL9VYHW9Rw2T2BX318KCnEVSIPizQ3k8hWX1T5RIvRy58ZH6oPaij9XFoK6swLwsIlEGnu2uh
JjwWUKjcHUWC9qkWqf4M6BKGCzhQuPbDKLZtOix65etIO2RI3q06qAtEH8GPcnTqFyeNFA5gbyBH
6SGf/hZESBQQKxCcJfTovn3ulKihiNdwK26o+egGbch7MmI0RTVdQ9QYiZzjcR2RvkcrZ8h6g8aw
CZTpFggi400YKQ42tPRENZHmvrUxVCL8i9N1jnOWqIZg+cnOu1fAC9tTb3UOBg06SU0K3q5AuEXQ
6dbLXkmh0ySIVOulWmSlvjN0Hw5aRDYhVwMlPWdZGF71mEZmi36uQSZEzVe669bQVWNfVFlOscaX
5UteKlW1bZMYLavfNPFKKwPL4vZ20wJ2PjbQhFvqS47VMJXoNM+AWkM92WkgvZOMrUzWYBJmxfnp
x2TZhoIMrjGEv+too+LdoId34bcHkdJ9J9pJdCCALg2OEdSZ+g8JXOqMi9hNcCoCHY0l77o/HHNU
BN86UUOeTWtiiYUuRFc8DDggwecb4ZTyc20z/kZM2gT7Io/a35GPQGkBVangfsil/mKmynCM1IFN
mAVZHm3aosmf+rBPHmQQj4ARXTG8NjzWv1sIKtYklGrOqR8o+YqWKoOA3a/C6pV2bz6Y7gCH0Cxt
/Tn28+kqGKSbLBHdpTHfg1Bv2eVwKxdBUePdUhsQwlYOv1MuBu6ibyaGE3CtysD7Vrt+FDzoMLmo
/HOvxg+F6P2nKLH7Aa5i3ZzBhcucrTgipmk81W53lIKA4E2vTsyNqiHXXeRAj3/kQJy5qvQxPNaD
i0IXxVkF1wVp3GOMb5MLR1fgqoJD/IDIhraYr/WY2wguOwW6Kk/jD5XjXa4gkaavEuQd+x20iO0K
MQc+BmmnyiXF6e4ZV6XBQIsYhqckdR28p21VUbc1IeYBVoT/DA8JRr2ZjyEWbfh3PCPxassNDnxe
sXXhO3kQxauo+DHyjhODqZH+QIZp+8tET+H2q0FVXmCd9MENjCWP/9nq+nRv4fuS3Y1x0uyKsSzZ
JRSTAvauYUGEpiTwPFQwh5ayqttjNGbGaykgnS4kTQvwqCs7QG7FQdADlciCLwUoXD0apOe/UHok
9TZxS+0v5h30Ru1x6cU2luo8ZuetN32NRgQw7PEwGhtqe+poIhbJc0q7RS4yfSmjfPA35D+pcpTl
mH0DGqPo47ld+sylmx57YgJ1CUJrEy1VAX3CpeEHv7gBGm2BKKx37gZcKygVi9C5ASlG7Q8VNonu
DVwBWqaZgQOWTW0TJjpRd5AGvCyuvLwjyigIqRZBFHPhtLFZWU+tJgz/B7IVz9+mVhveQZzSHZBF
7H3YtLAycqDKfgesUhS7ym+wVTBD6JNLS4QuRRdDlWI55rJDG2Cmzu+JW3VoqR+o27GyO5OAvRjK
2wlF/hFgWBFBTpD6U2QKB9S873z7lGldVdxTp0JjltiTtYESRFp5jPW0jtaNTM3vdegN4QKhc3hy
qTkRy0N5+p5rA6KWVqQj5XIlGFKaKwykyE4btWD/mRenYEYTawP8nY3AUaDhS6y2JfG+LAbtmFaj
d1KR3tw1moUOe8EFV0YPCbI952jJLtWI0uoQ5fdSNVRFU484sZBGbLKwMF0bUm9jVj/HBAfxcgVu
C1F2kdiG7PoNNv2t0lyg42uFdraHBn3VVvNFkKDpQQ+YePfOgMNCcWvrcILJFMm3dG9toag3JQIV
1OHBHv9xW6FjhKnFCnFq6Rc/rNwaVTJA+E6rKGhzhOmpJd1N4OImm66yUogsgHRM9B0ti1ZN/+aV
V8DJpF7ddQclo6feAxz10V6LrOuIvNQAGwU9q6W7aHRt+KNj4JLdjC4BB8UFI08fu8BN8hufm9Bc
NbGdvjr4Kqnnikr+pNbmkrd/K23SeWchB4eajS0iB1e3PoibfaQkctzSGrJOsbK2WiCXzqNX8jhY
ZbIf8s7XdzVop3dwOqFaN7Hjc2eKavSTVaeGsn+oOdP0j0ilZaHNwBHhW9GIcLyt7Mh0DyiM0FsJ
ElRUXFRDoUFonP5aLKDiIctapJwuk7gVCcka5KNU7gFPkO70EaXbGwVbOhqQ4QHD6RnxKMDLKIaW
49XOwJ+liN4uyLy7CeIr8JvvkhQyHO0qz81gRzDrm14bkRI7FAhgXIRPZltaPwQiGt6LvHPutXxM
6UMhADsHSouIheIkJLLh3UlJxB3XXETSHc6GaxrtidIUbxgn0niqdBuLe48zfmyVtsXwgM/t3Chm
6fzq/cL7GbEA49qHEq4CNIDsrJvSqn4lfkf42BkBEKikexi2RB1/M3DHDuWcIcaXfPQUdyeiXCl3
lO/6b20qu01qWaLa1pXbt8e0L7FeseETPLQOEB+0CZTAu97NUZ1iAdSxV2SEY2DLDjyOGS/srS+h
/kCb5HbANSh01xS6y92YjHWxzuoiux+Gf++drvVPhU4RDg69TxUTAU1qLX3GlUu/c7QejNyM0JoU
jdHv3CzynzEdCcgamsS5Q86K4wndnDL6m2qmXMC0gKUamNDQF0C3Tbbjes+5s4wW95/R9y+AXVq5
IG0HqKtUMrAJuNL0dYUS84ESPqVpvYiV0+D7QLallyBdd1un+dt1Vk16ygHK1yF8ClJ1kOIMeBBd
2tFDIupi/JDRQ6oHQ7m1xxrSdE93GBoU4OEjbhs9t6FZexXcCZXSbMGBSvpw7et5xdQ8tx7vhAQG
RZxeuu2yq0ClcRfRRhKSyhDaOS71Ptjale1PMq2iUO9Ei66A0oECbpeXfduv1ISMa0n+q8KdGEK4
WDKrEJR4LUYLVOTChVcJPVuJyOv+QJ0n93MhnDoLzZeNsc0q6SEk4b3eZvgIjmscwsx7v8AzYTV5
eV3UzqbE3bguiRP8PPZZDN/tqXYLg2KxU1UraYA1Q51TywsGMAF4Fl4N5Z3EbOzbkHW9e8zo6vBs
0xx2FQnRtC+DTskbHH1wQuJe6vWcb+q0yGXx/4PfWLbOgrKOmi5xBcTgRQuBItdwTuC46lgMQLgg
NdNQbJbmcz6lPSvXlIXHL7byZO8Yo/tUqhLVM4Vb80Hm6rBCWt6eiraMNyNEVw8evVX/RsQPdwd9
CPg7ZnUkGyOwr7omi1dP2M04k16ZOukCBDJCsY6EW1srqJyw7oCHDIcQzgTi0nyk0C6SMn6Oki52
b+04Vno43rG6SkILuwBHs/lnJzexOuvMbjwUJO2/MmQGSNWVLrz3x9IUSOkQxyxgIDc6dUq4xZsQ
J32dfeZUt5mquSIHZSrT+9zwwFFSNa3+plqb/8yAhvkFZWqTpIMYDD9bMynl2naK/pQAbXWLIHV1
54+lKpSQdGrzW0+LnGQJ16h+wETCylGO2wlZUZ2ntIy2Cv2mN0pqKFVq+t4+syp7XDmUoPK13Qis
rW1Y97faZDS0HjK/PXGxttGaQhMsNI3rQNnqSSb1Y540Q3eLEgDBRIcDibYvAhRiDkk1PEC1qn5a
Ujq0/kpVxzqDXzsG6lgkHbJ3MJRqFRrXRmgNfSXcWUmDFCwwpP8DxUAII7hyuvrke71V8Xl6qF5h
1VibOkeUe6qpq3UHtXV7CiZIWYJoA4/BZuN2EcJADQ3wrwAM+AcNzvIzvCHY3gQUrcQmyEHxyD+L
7CCRNih7spZWoA6us3hdUIXKcIRAQgMoEcBRW7jEUsrSwcY82pQxiRMnK6AquAxKXaE/VOza7g23
HN6Rpq5MJCIM9nCjaceuOUPIx+OWjZ/bWJp4I4y/emkGRqOfvEpJobCgJw46HjUfbUa51Lisk3sw
oBGFJu7m5qar6bW0c8wIeSLFtkbfjLhBGrdDR9FtQoIFq8PzuyI1Hf1lEGv1764p9HNi4AUbL50G
lOcwYLuPFVVqqbRgwzaoLm4h2STGdw1DCYrApqJ0FyAqvwQPoocnlJHc7u1VCN0FNoygPAg2iK9K
+i2QrfUr5qKB/aFTo5Bja1Dv6Sx8GaG0yXjVldDQYYNTeN0keVS7+7izWrnFq6estk5HwMKDCIeD
vllhGeVwnS0HW8m+DJubLE3QJPttqR/63lM9B5Ta1/SfY2qUdyIF3f8uIXRp5xrqITZf41Db92Fe
F+6dg1QS9CJXFCx9R4bZFshule+aUbUZLVH4aw+xBO/fOUVJMR/1i4B+h0g8MpKVcL3iUit1KvYN
2IKNBZMQD6EIPGc1qoLguog6mD3KJIgsNK9WbxQ4NtG+R7PtbbiQIQbUpUaa6ZQ1XgOJtP1XMsy+
2mJp2ZxbIYtqHXRW08JTrhVvj7TYU5d5mw3IuVAhaMqtDXqPa5fr+O7FjXLxK8wVr9jndkGXbEt3
SENQ+Fqv3Ck1BkM11TrsnDy7jUAbpG5TPavgxBTfs5EXMEdGl/jRje+Hav1qqwTcgAMI4ddZMBT6
0cSezt9lIVQEXK6xj1qYIHk0WYlDL3rGqaXzJpKuqd5nRZVnJ/qo4FNd6kZVnSungO828s3UPUIh
j6BdKKZePBpNblGjbipQj7YLg36VVL6RnMHN+/5Gt+D9KK1uIQWQRuaiY2tag1CRXo4HLGbH34bd
mgG83Dr8ecVi9DM7TWjduFur9AM3xcw0PWoTzYb6VB8gDjfBg4iTdQIJjwFhN6mLUfEevTHeNJm2
t3f1csmXuuY/O7mYvrOl1gSoksDuHtdvpIMz51CFMdpYes2hi4th3ZZ4mpcQoqjOdvmOnBwskFBe
30Z90WwUS76kCMj2auuLk4dgwL3iuvrB8FsT9OlFy0YBe3IynWzm3xh+mw3eNn6WNQeKEet22IXJ
H8f7jmnWlZX/YFf/bxya3sCswonHnq08PbQagVKoOdiXvn7MlkO/lwdTWddLqT0G6aFc6d42wRxh
mdG+4ZRc81r/dHyAvamjuOAXzMeXgURyUjcHxNPLsTmOOEmQAHjqFlW+w+Nh5rDs/5KKAcWu84mG
W+8H/a/olE2eRVd2wUf7WEApVZ0WnUY5H/qAlDWixxY3rwMVj5NXbCgrHcLi/us1/3QQDRNwdpm0
tPmnpW6p9zGk/oNmJBf4bbd6cx8aD//DIKRvQONEK8KYGdRGqafXluG2B1xevzmW9gc998X29StW
xfO5sDl5lpHISQeszZwbJluKU6m2meMvFDyX2r2QT3ZxZYj5SWAITYVwYWmaSRylzXYI0Z5Z2wQQ
pzC/1NF95P4Vzs+yOf239ZqPMl0Pb85bgJf2GJdaeKrKnyL4bTun8Vq7hk/W6t1EZjdMrvSu3wd6
eJLBk2seXeO3kV2xP762VtNPeDMLzLx6w2mZReeeTe/IWqnh/VD9x701X6vpV7wZxW91ZDoqo+BF
t4y1DL+Y74Z1+f/7ILMLMIBpzutthicd8UKk/MGGDunela8+f3f+70wITfSpnaSqzWZChTlXctUK
T5Ob1YLSy41aI+X8eiaffhSbcq7JRW7Bk3q/XKQCMGKxoT/5+cnGkzTEtFILfpfdtf7r2vwynaYj
TI6jLknFdX22iWWbaqo/RPEpqO/Ij4Pqzm5wBYaBNuYvgwnuQ6UEn8XNKE6u/B7hE63Tba8H2/dh
7znYSX099cmG/u2jOv9B+vup9/VoDIrLD/JHsY6x0QpMQbHQW5UKUnwspqLnrwf8bK3frsDsjClt
5loVsMKpdbbiR4pDYWJTGbu60vN2ePOJzQ7aKAtgt8KLTxE+mAmsV7Ra8EuwDXO22LI5iPeifiNh
z389v387cr6iti55I3QNovB8xzZ2pKkoC+KTkyonpHdwss6YtMElxwBOeYju5U9yjfYuubHuEmx/
AFKvWfV/tsa2YVPVmQIUw5qtcaj7ZjPA/jrlK79Z+4q5QIWH1fe1qU4X+4epmpol4KibdCSZrfGg
2S60tTo+FfU9oOEC162YMF97cRfyYmwwZoIMFi+vLPC8D4EU9Mvg8bdUwhFLWLMrIYIkVAJRDGdB
iwyVTKjCV8BY5WF7b3WPWnYLtBSS8jdya4uffRGfp28BhWLAZirfkTdvzDa58qs+HOzZj5pdhnUQ
DD3WYcO5Qbo39I8BUnoHi6qG/FfLNl8vwYdLcRqMeFDHoMURtCB4f2hzXCTNxGUFpHcPdrAoyz//
fQCLvz815MDIx5i96IBekFTMfDh31IF0Hatn5eXrET40KZq+4tshZnNQ2t60ye2Gcw6uZdl3vvGb
OR+NaN1h/0xhdY+JRFs4V77T/2NcsgcpTcIVZ3Y2QA3x0Evb4RylxzZ/wVZvpUzCL+ek2Njp/Owb
bAuLKyflw4FksiyjpEEQ/SII+N5/sAoxREFVeDwrmBLXCeR6ziTch4NxrYP7ZyPR30wjQzLAz9TZ
fW4Xrlt2XqGeDQ8Lb6yJ3HCP/zRUm8PXH/DaQPN1dNI+MrxYPTfo04/4xSoAXjiwcnDjfT049up/
GE8KEN5/ob89e6MHbPbJ4nr1LKpoEdcPDvETLutFsv96nA8PoqCprmkZQgCwSSFmn8r0YLfAnFCR
UMtTbUbbunj0ihJrHgOAX5zbTH34ekTx8e5gSElsg+kCIfr8QktQR1dGN6hnmeHPGRvKz8q17Kdk
pFiQ4Bt1axp6dlNR+LkxqlH7DV5U4GhO3QzP0eqYhBRFRlAn7P68MLnta3jSuICZN3hRLJo6f63R
TCDuNetdi7XBogY8XyqdckxsM9zjDem/IFL2r5y0zxZSn7ofazY7XpiznQgdI0PCINSz1j2kL2HE
Pbgc21VdHvMrW/GTM00miNcg2ADXoTZvBwZ+pGRV7nC8cJ+Ocm2TW9Y6GG90u1/m+LP0qDy6EWeg
cVh//e0+frrpGnFwuOaSlAR27w92VkWC7g/9eJaWskE/j3+EsmmTGx8GVKW/fj3Yv0Tq3XsrGM3Q
bRr/mfyHmM7km7A+wloGlqUcz16FAQ76lFvfwts+TL5rCfUzHHNx2ap/ZqhN0d2san38/r/8Ages
ii8rdJLK97+gFyaMYrwbzlWlsL3Kb0Bfe7dfdaG5R+z7itQUPrNlR4uGyO7rwT9ba958ugOa9JMk
uHo/dhN4Y1hROT3rafVo31Ry6aTpQzL+tfPt/9dI81ZgPpVLyP/Wv6+aLQx0x9Q0b5Ix3isdKhE7
/fb1eB/v0glmICoGnjJ5IGbfNdWhjjiRp56Z4U1juRvsdNHV5/d2e2WkT4+KBYzHrqVtEdnO+0UE
t/NHQ004lafCyiDP/wqrR7o5hQiGFJfm1LG6LjJ57YR+OsM3w872DS5tehKVDKvIalO226Aul4qV
H+LQfXRdAS937XvVwctL3HZXOCU1SncTONE6B+Asr3VInOLS+TnivgXRkiYGV9ZsJ/UiazOcLtVz
2sXB1mn7v/Rt6XZ9hMj66y/72Z4lBzBVR6MjjDnfSYlITRiBzNughhGNWN3uIJ/l3ZOJAvTrof61
wJ3P6u1Ys6BtLPu8MOJIPXdmg2aG7hxLSng7Q0mfKEwfO6Ery9Do78aivFAYuE1G4yGJ6VmMI9AS
r95wXSUQSk2MyhfSwfEo1XQEMerJw3DXH+uLF2g4wSnluMpAnPAHANt2td++bW4FFLFlIdy11XYQ
W0V17er7GPJS7sI5AL6kAC1zZpOTNFWGwlfyLAsTb1i9PjZR86yaY7hM4pR+OXr6E1PZfVYYr9RX
DoHt38RlJlBh6ju4reOV1+3T36ObpgW4Zjr8qvfniOALxNRt1HPNa7roTIFnHd4xV0b5eGxsXkiT
BiL0PAaDnSVYJcpkRdc9cbZLWOG5uEvkcaR7FHxUdff19vl0KJPetUIlxHLU2VAQL8egAeVj95C1
4Nrm49NIQRPK/9cDfTx8zIlAh9vOAcufxwWYl8SjNTDQ2FT4Qohi3NZ00dl6me5dieU+HcpSKdA5
GDNYYgpR3ryXijYkeUOYfC6ps/1FmhIsvaBLf1mB9evrSX0850xqChqhFAlHtWf3m479rel4jJRS
+KU0vIzbG8q2CV49WXwFbtWmyOn9QWcwWv/a9FKmb/w8m4hiI6pojyAozuZYj8LukU80sdkZ8rGW
rwnFyiD4hs4KY8ddhJJM9690CP24+aGkWcSqXGk2xY/ZXkl9lEpFR0MCe4AySxiQrGhIZf0PG4VY
Xxo89xocsdkomChpVMA6cSb0U6nAG/CWRLoU919/us82/tthpn//ZpMYJZJf+kGKcxZzUdwowQXf
SDgnX4/ySezGmk3PPDNi38+rV3k15oqL6dU51P8McLCU6LHGsjFNdlH8B2LEwkie6xQu6eXrgT87
A2/Hna3ikIPS6nIQZ4/SlJEYt7LbaXm9+XoUTXyyJ98OM1tF3cr1bkw0cU4ztNO2q68yeh6tqxKM
eGKf0TmgbvfEyuUR0+DgBou75BDJKLgbEEFf+TXTYLMDYnP9Ggb3M3fnvAGyUacIiztPngcYAmSk
5Ef4eCy8UuprrE6b9deTn8KF2XCOJINzuKP5svPhXMB2KzKwGWvDVx33YhCVpddfRM6OrVEQeM2t
X1RXzuDHQR0VSa9p2BYgEKH4+20LZb9FLhPJc1BoOyVdjA+xfu4G7S4K723rxrGujPfJF0YTbziE
SzQ5tunc+H5A3Q17uFudcxZasy7wGKiCSxHtMYzG9KpcFC3V7ebJ0LWlRFvI5XFllf/FSu+XGTKk
jfRruvmI3aYt+OagOlD17dAY/EvS/DCdE9K4hQHbAupN1C+bduf3+Lyx5LipK8kFntQ4HCTqDCxn
CuyJGiuhAd5vxyyuIBOfrYy0idwdna6FU1Pm9z8sQ6EJY0BzzxHUfigbakWMdQMBtoWA69PGEfgA
UeN3axNcbUQ6rfpsUfgaU9HNJJq35eyJa0e9huHneZeuEd/ycp/TnL3ZAEPhtn2QTb92sIAsFWxu
nHGbJQczOGvKzguqK0fuk0eJ0jSBLgkMPVVIVN8vAix/xBha5F3QZq1085s6knuXD9kvQVX6AFFQ
zbwlbh6rLn+R3pXnd5rlfBXeDj5bhTw10a8H6GGj1N4UA3bKyLod4xVz6WUOu0hzsysf/bN1p+Sp
67xPqkMT4ffTDQYV9p2pexdMYhA4BbBnMKxzdtgyXEPzPznpU3DBsYPBZMg5mk+foHGQg/Qu1gH7
OiPYp/1Rds4itqJ1Vrwo9rWD9iGY0amvQ2wAYyBNVOcQGDQeYWF+EF7G4ejtYmM/eAcj/NuyplH4
2BiUR7HEzjeD5R3jDuxvqfW/whWGLMpSKFtHua1wQnUxTyxyZVl0W0RCPjbGcRhciY8/BCLvf+m/
lOjNldDRw5EmYl14qboXnaa3zZ+vb/YPD8ns78+uHNydZGW5/H2jRfVvF0v0ekXwo21e/vs4trCA
yiyeD30e0dltWafDOISXuns2yupo55zYxBougdcpV9bss69rG2wn4iqeLXWWuaSF2dVK5DInmaRb
tc9iPAAL0qgxz3bV0LR75FdXghDt44eiQkSk6lAqckzDnC1kXfHc11WkHZIE8qhPqm1dzHDlfR+7
i+ndVMlFgJvpj7T+oLujspCKdWXan/wCoanTj7Akcfr8kq6CqBZOXwj0H80xKconOhVs/+tX5O/S
n5oowOHkqNNPeLMbGzo3NI1WikNo0fERxxH1RSZ/LXmt7vbZVITKtc+NoEOGmt09OvJqBQW7wGMZ
0nm0qcwr2/7fX3h3n8LPezvC7EVDiexJI2IEBY7fxLOfbL5vVRfJb7ZO22PVbsv8Z5Mq+9x8tosV
XSLllXjj00lyp09UXqnqc96KMBQZJIEpDiaWtqNKb+Fw9fXn+oiFTbMEU6BZrGppMFTefy89hl+Y
maF+SEJ30/p3vNhOm9J/LkPc/dsJjjbNKfQ8ufJUfrjPp2F5ISk/CRrQz0s0Ff3R7FFPUAUlyzBI
oXD/QfRb2/vCv1PC2yJ7/nqeHx5HUjWITBZQl8oVY84OvN+NEY0lbedA87VlGCFPi/O1yGnTjmFK
gRdHcWWCH2MB3XJswzCoz9KZW/7Lhd4chKgIc1uj0H8w0fIrJZ1zXCziNCyhh2aV0ilDpjdITRYK
XnlaSQVJwVvBCBZfz3s6Bu838ftfMbtzuEIbD2989yDFn4FOSumpkFdO/LUh9Pc7SBESYdUQuwfk
mpsw3jvdTYd52v8wj8kRi+8HbjIvDxH9D0A2rXuovAqTzXNd3DXOFZbfxz0ptekwmFNKoUG0eT8R
gwY2WjyO/tGObszv2inX12r4u3JOcUpv1PI/n+33o81yl4GeHRNc6h89+hstmwTNvFJB4f563bSP
G38KjYnIdd1iSnOMzu/8JMxlgLBzTPdJ9hDQBt5d0h57KAaUz98SOq0giF8jny3HfafTUknmkxrw
hMBtHVrt2h3sKz/qY0Tx/jfNpl6IXKmjzguPoeHc0EBE75y9F19a7MuvzH7ae++3v42qknkbkmeC
2PH9J41xlraNLgqPdlCvCvmc0zPPX7gnz185FwKyI25q/R/HPH89rv7JDDUJwRt2BmkGqcD7cUcn
rGlV1cbHGKtPH4O5BZ03FhZOGGlz22o/tShdpr91cxvSjAR/Orw0F0q8w39IKPiTL6JXZFp2c6so
6w4rvPA5psjjI3dBtHOijUFYnBDixq96ScVpaavPDgYgX8/h49sDd2bCQHXM1kHYZqchBKEQRWnF
xyLOftvQNww0d18P8fHmeD/EbB/Qhc8x6v/D2Xntxq00XfuKCDCHU07WWJQsS7blE8KROWde/f/Q
+N/9zXCIIfY+sAxYgIvdXV3dXbVqLWS5HA+QTNaeen07lCuJwjUbk4dchGGlDbRBHrChQfYonqtg
J8sr8LzbtBYnM9h5gzYoZCjVeeAQIT3U3AqVBqEs9pXxLJWfVB5EdKvTv7mNtRO9JXZXRQd/DQ96
e4+9tjybQbfrG2XMaiQIzU/flIzCUYzE67GiI+T+Ui3cE64tzTy6ohCb5l6TOTTAG9LWM3dIbwaU
lM1D/QiPtr9yfi6OjGelaXJNnfbR9brlSpKEFo1zTqK+C3Vpt/AJy/l7QX9aAIXt/dEtbFeV+8E/
xmZhQuzVZFK8YHD0VtBOrDTfjewAuH7ttjXN0iweYYjWAVUic3UD24LEdCyjhvXyO7QSpJPuP9DS
bdSA4sJHCNh6/Rn5Awr4WevcH+LyApIbAS/FjZIugusJRT2ikTKhyBxo4Usfqt03NEfLjM7ON0N8
Lt0PfbgSBZfOHhIhQKKp53IbsqY1vth7YhXAbhYauTM039XfCdqGvosGX7WrhA9jdtS7nftTRg3b
fOyehsiCn33T9+9Gu9N1b3d/+AvHIB+hU6+XOdsNcTb6EAEc0UjT3Mlyuge0dhMN3gbsYygfZS+3
PWVYcalFg7pqAPzgvmJoM4PdUHs+CcvcqbSvIPg3YvcYut421J0q68Birphb8GCgu9w1edSCi5i3
phTGKEAYI+do5PkAqlGRJ+UFU1HYrIHHFs4FDe/V4beb6nHzRC/83ZTJi6Rw6GqGIC3cdNXK9WDJ
Avcv8kk4K9nW6fcXbiPnDR3lSlo4VZBI5542qB2MGmsBZtkK6UpCNndKdbbnJ0nAPIUOycnNqoQV
J5ee6Ttew8YsWgGuMbkAKQ1lNhYwmklcRUMBpwTkncl5IlC/79lLG5u0J2lXS5sqfOJslwXQvVe+
FRQOaj22AqzuCXZGsT5Yh9R7lDhZTcRD79u8OVQh/aIcq5GIY3PzrrpeIWTBm7xK8QE6ZbJNCVvZ
UUeFZVeqRru9b0qeDuirkDmzNdtIaIhDhexFhZP0r0n46zf6ZfTJbYX6PCALaqpPFR3++Uc33aJ1
rdVP4Tf+Hn7ARtu+eacKskhPXhn+bWpg9k3TS+LCQzs4paTC5Jt05WvvwVB38qVPgv+OWgDJbhtW
k+hAM78HZ8hwGDualPb3Z+X2ynH1BTyKrr9AsZQeoCVfUHd/3KPr/pkoboqnUYHGZdxrxuds/CwV
1koUvTmUp9ushrdxf5eJbLN1V3KxRoKqaRyzS3a5/rGVHmQj3cT9JLjz6/4Qb3yMQotBnAEJRM2F
BMj1CANDaYpC10unSOKveeTt0xwNiqb5fN/MTeCc6jnWX9AR7ZpkBq7NpLQNatTiSwfFw12mfAq0
/NBljx2anvcNLY3n0tAs3kQVU5s0GAIn8Yq+N13S1uOoZivTtjAejYwDjw465Xj7z26EELvk9HcH
jAe2WJQcTf/NyPcZLKD/ejg4ApGTw4tn+fxAzeHWNhHFKB2DIlMVPge7kVfyfRu3Xq7hbfSkWFMG
nieIfL04dQjplyYB75R0YXjM2kKhxieVNIoMKHqEcC1FlYu8UBvBwwinzARypNEces/9/S9ZcHyQ
4FS3qF/zYw6WEhM6LXOaUx3RaG1keg5i8DNS041rBFvVWnu23sY8xk0Hjjr195E8mp/miD9OCgEe
ZeL8ffR+ZgW9Gv5WkUmNbcYPSpcdhfwZEfW3Pt9b37raOyBGC3ONLx41ud2QfdGNxgZCHrdPFlqw
K+tyW4X8+308Die0LhW3mZNFZQTtMaUApymtY40qnv7TR7dBUb5JD5AmRq+5YcPfIogPcYT8t3LK
+8fKpxUB9g/1sbRsP/58f4Gmc/TqlJi+CPYISQVSQwlh5ikNssE1tJmc5kPxha6XDT3ZK+mhhQ0M
9JrGS10FIcRhe+2MdLr4fdoVtZNLI/LHDz38XJG+sn0XHG1qCgBJq+hkt28O86YyijGqaieLHqTx
T2FZ2zC0NrI/iYusgWgWYsWVsdnRGsO2p6d6WTvwkW3khs6vn23+O9BXcGs3V2FNYU04MBTavSzO
juuJI6fUt+h4No5e/xBQAzLpN5JA5pPXlsU3jeTTfV+Qp8WeOYNJExvPOYUcDA5xbVDpvFxR9a5x
fPOg1OGO5yqkN9XXGvYfxXKqUwozjLEbfmav4jk6Za9W+2ZFD3iqo58r9Xj/c279ZqpMc8OkmRYI
jza57sVlIU7Qx43VgIJL+lzrv83kQwj51L+3wZtSwmXg5b0pLflqFgvQhzVOiQxU4D2lWbyp25U8
x+0eU8HnsgPIC4Hx+jvtFwPxlU7NSWw1TqNADlpL/ZOMnsXKSP7it68XT5V5pZpEe/hEqSJdT1dg
WFnZKMhTxGry2L3qHTe4GpGvYuMHb4n/cWzyr2IPRVTlPiAgNrgoIanIL6jAH3feq5/vOgjs4scM
JbXiE4x9H5Dm3KOaJbgv9yd9YT74Ump59F8ReeZ+DXuXxOW0aB3XrIRTHbeILFTD7/tG/tbkbufj
/6zMYm1elghWwGXlJONjAyOPingbp4D63X9WE4Sp0VND09rKnnsx/Zz/0f09gmqeHK948cJg6WLA
u6ZEMu3gs89oM91F+bQanFBG5beF82hloAvbBKEjrhLKdNRr85Sp4MOOIVTy4FTox+swDNPEFlf1
9v503oY8JEJ17nwwLxJe/568Fz6swzKejT0sxlLaH2GgtLXO2KTpFzlfMfT3jL5eN45uyALIAdCN
gXtc+/FojgaS45nsoL4XbVIjsF3hS4h8qfpbE3cJGk3Avw23s+OXTP5cVnso+vZR2j0FLtBjnokw
uh1bOAuHnbyGyL6NyFSmJv4AcgZcEue1qdJPAh2wjuqMUPBtslFStyMk0gha54glqIkOdYQIWiWE
ne7+/C9b5hw1uHZzLMxeEIaZ8UausFySee/IjiOaY4vQIZ6y6muAWO99c7deS9pfAVVABYT7gTUL
JqYhhsIYhqoTlABHhHxfC8FKVFw4bQA8Afmh15TYyFl3vdASIsXkuCzVqf1d/hzS9lmfRoQSD8nv
2Ek+5A6E/5Fsdx9AiCrqvoYdTnqW9sFW2kAxfn+8C9Hi+mNmXhe6VgrXsak6w0cRTmz9LKkbau+A
foP+VCH9sk+K1/EznTNDfZT3VnNa+YDbC8wE/wKeBuSYV8E84ZGZRTcAjlIdCLop424U6WNwdo30
LQ9lW28eYv9Rbh4i80GToLc1oYXeh9qPsHnpftz/EmW6Vsw2IF9C4JSRraP9ago4F1td0Aqj0CGD
d4yfZkwJ21ZrlL+fhE3wrAVP6Mw1wiEpHouz/OA/qE74UX8qH+KX8Td9GLItf5GMIwUpi1aXTc4e
WYkPk+fNv463DdlRi5BKbf/666KykrM85OuG+mcDu35tfUyUP3/UdltCspzlX1ZmQ16yNzW9wGEC
LFSbxW+PHjoZ4Q3NUZ66iY3Yrp/7ce+9BLtI20NyFh+gLOr6F2qRqFV55+KzJe3lx/Z9hM/1UdiP
6k6u96PxUdOPKRRmuTfuEL49BOpaD8ftQTD1xP7fl04juVi3OirRjdYTjZpGa+uwNENxoalruelp
vDfzT05O1SnYUL+ZpRdkX+o9o+oguIDSqIR0TOVG8xLIqFcjO0FLqqrWNqJqe313fyVukZJTzy/3
BhPUiko2embZQmVgSIRWc4Lip3YW3G0qbaGCbNFHH4518DRAMtuIL2OwMuTFeb2wO8XKi3nVBldq
tKrWiEefy+A1ZcXz/7R2JggghkdC/e+evLBR1h1ErNmoOahQOaMRHVuzPsDwvvIUWwoyJLn/MTNz
ZpKoiFD2veZosXbQuljfGEP+syTREU86gfCL5isHycK5NR0f5KFYOxmc6/XkSVDuxZR0NCfO36Py
HKCxHWkolblwfAagboUVL1kaoU63BhkAXjIgtq7tZXqEZoqnaw7kxYCnv2hydwjdT5Meew8V8X2X
XDolJ3AAj2euRLe9t0HZByI9RY5JVgkpN8vYZSldjPetLGQ1KMCTLiBHTdzjln89Jr8RJnlxWXV0
yLdTs9to0UsSf1ahTBHVnY6jgNQV7X7XQWBooH77I0r3hXWqJz2LvaW8Q/Zm16JmN8nOLFdcavEY
/wuUp9hoKTczriFo0MiRrjppGD+gvmy7wPTg9e8QYvB12YY7fqO5wsZ1YVcfv8fg6ZvqkEgbRXn1
rCMYMEu13U/oWbTNB8RpVhziNudM2KD7ySCzZ3CyzvtNymGsFajzVUcCaK4pKGvaXVkd3S0cg9/d
LTCORnsJnjvB3A7iGzxu91dv0SEvzM8csld5auPuXBn7BHEyf+h2QVgUqOUFic1sFrysB2Vl0EuO
CUrGAINrEaPnwG6o1ozOGDi0XBl2eYpf4RZNqXj/74cGUpHDmKfBhAC69kvw/G1doRUORAZO/PDN
GM6dUexb6UkKwpVpvAWBsoyXxmbR3028sTIHVXWg5t/l5QO1Xtl4U9O99AMheVXdJW/Kg/khzM8u
HJL3BzoFqfmZd2l7dgKQ31QqhE+xHb+rcLd25bb5L/caOMlYNepdsIdN33BxAkRQUyK+QaD0hm9Z
f2yngwY5rPEpqM6iti9hEL0/qCUfIR0HmJDwNWG1rw0WtVnACk9dtXDRqooePH8lfXX7ZCTfS+2Y
pBz3VhIT1wbQ5IYcuZ0MaOfBgTWZ2/Q3SlIr4XFpcSygiXRSAtG96X8eC99MA+jxnRZFtWZ4aJVj
hpzV/claHMuFkVkIFrS6tHy50p0evzOpEksmTIa2kX2/b2dxUS7szG63lUFmBAUC3UHgN4WEpgL4
VETDyrm1PGXGBO5Ce5sn7fXKiKWJ6kPb646iodKkfoCAUFLWnlRLJz+dNqJlcXbp4DmvjaAR0Xqo
M+jOAINp9hloT/5m9Gi48ZTLftyftsXlubA1Cw4ybdJqiQKC41nn8adIOwFdM1K1dplZenvQo/k3
iT/1FM72qNQ2ENf6he7kObShyqmqRFpci23ff+SQQ+vbtqyX+yNbOD5YJ54dxFe6NufVdjNPQw89
TN2x0Dc9m5JfoCUnHcZcf6x4U9NHHaxYXHBB2oZRXUJsgA08B2AgjGcknsC2VUrpixTyHm6r1/uD
WliuKxOz7IIRZHIqNrHuSJFqw5gnwL6pjvsk+deNNjDnANvhcgaRoQwq7toH4xGtwEjCUFH8otbm
F7TU9it41IXNdGVj5hRjLRqeUWKjjr4xlsY4Sv0KA8LifJH6UeldY1Hn0BFLH9oYQVSiT6ynCFoO
r7rO00sVqtiOQEPdX50llwO8CEhB0w2RK931pMlemmTV2OmOgObprp24/aURUg638sWDlgT+AZqq
lQ28aBMQIK2twG0pJ1/bTJAISUHUs1BW/VoHvbmJzAaVWTKMqjXYrUY75P1RLi0bQ/zHonxtEdJq
XQJIqTsmONryJUS5OFiBji2aYOfSLYMLMp3XJrq0T2DQlHRHHZ8679MI8K8zV7bS0m6lbv2Pjcl1
Lq4NlleVQlCrhKSx+9lL9U/IbHb3Z2ppbVAtnB5VyGsBw7s20VZoLA6ZwUxpnrqXvVg/eEn2NUd5
TW7k5EkHIre9b3LJ4clkwNRGMZ5usplJrkmR1Bmx4WjG2xCfuPVlYbiRs+jfH4S0NtA1BSEOqIx5
mjMZ4FEvpcDguAUnJaaw+sctFZEOsZUVf1ucxX9MkUK/nsU41cpC0wScoSo/hWr7We3lL0Yg1Qjr
DRoKdX27vz+JS+7H0UvDK7maW+heir5BH6ul4VgCjNkfRfG3xcl438biqChsTQ2GnPNzWh3BiLSh
9TLDKXzINMgnP1dZw4NKIxOkPI/h4b65xSGZU4lLgUSIPMn1JFJmGeXArWF6S1DpHNBRMr/X49t9
IwuVNPB5ZD/hCVKALeizYGQMvor+TWM4pTvYfndG9L4lqg9/+voZGd7W3FsmCFTxuUAep0YUuNmg
UJCOlZ0eA+GlbyO76BAUhUthcLtHD+lIN95WzbO4BsK5xbBxwAFW4eojU2C/aeTu+rqsynowHNdP
AE0pe78+w6GCDiniD2h16tUAXla2/sM6GCyCCmsWxCLzLEvZKSZ9QYrhSN0kTGrUHwUhTQ4uKYKV
KsHSitMqS/8FeDkZ3sLrFSehlGox3T9OMOqvHD6vemkUSB3J4oon/71JzR55fynb4L8DB3FDficV
CMLlnmU4MerSarO1vg7ZL6E7aPXBTc964oQ+Apk6L10LlOAPQQJUldlldRqyndrJm3bs90Fl2lIB
pEc4W8oJzMs2189DdVTCsxnycKC/ukZqlCYZ/yFB+7WJnqpmXwmQ+nDPh2zAFp1AJ4eaVNtOd21I
TbR82CCmfd/Fl06NiZ7uf2Odfn9xaghhX/djb+DhrWSHAV1kawWkpQhOCYE6xnR7JUVwbaGKohx/
9UzH6J9rtGDj4NVU0k3WrAS5hVcG3D4SAY7UsK7oswdTW8i1oSBs7Cjed3H4PknQIYZUpN9p1d+p
ZrK7P3G3DSpsuEt7s6trWPSFUufYM8wfovfo0tIbH/WqcwwflHZe2GKxSTpUF7fWOQg79Cv2bnry
0SChIbeWUd0oe0iVd8qAbGN+5n6/cWkMSD5VxTaW3gdo7lxvk6DHUrzE7Wez/RS5yORExwiahvtj
WQwe07xNoDeqcHNapL7pMq/QEtOJT2b/Dv2f7ZNIPKnHNjqPqtOv5NGXUjjGpb3Zlcs3It3yC+y1
db0Zs+SLZn0RG3+jP8Ew61kfc7OwM/oUxmCnRx9Ro3G1teacvwfSfJdffsP8BPHpGZgwYjSeP4k+
wj2fDBm5IIThJChXD2DyZPUj59xGgUYZLZeu3xnidzEoX0r/mPuuLa3CthdeldQ0QOlRVAH1b0xb
6WIz1pAalUGES3Wsv6MUvCKzn3m+0RHv8o40V68s+7T1bqYAc1QbuRWQMbm2h6AEgmRebjqJBux5
pz1ro0Ovfv+OpHhS2VAdVtnKk+K2qZNtM/Wo/3+b8zfFoKPBXnmZ6Wj9vq70cwtHjp60G2C3enXw
h2pTV1CBAyc/w69cZWvA66V7yqX9mes1vRfWWof9wsofFOErCkCGeBIRJtb8NY6qxfXkfoLiAblX
Ml/X8xuqPpLubsm2GiSbLsKNVW1j7g2hcRb0Z1kpNtFa8nB5K1/YnAX0WMmVUgFo4ijKTj10RrIx
mFyS7FSVkFT4kr9J7p/7frR0MlPX4OpMlxtosdkwYf8sFMHs0NPVxG2dfhWpdGbR630ji+tGvgXO
NrhjKCBdzyU98ZKalabhhGGyCeSj28VbZFRrtdoI3krH2+K6cY/lqYO5mxu6L6DXlnaEJ81PUSbE
L4boHDVbbmD7aOi/RSW6lOnX+wNcOr9IbMuU/CYAjzZNwMXmF6WsIYOPUbNSULlObLi9D41FY2uG
+KH0dt/a4ppdWJudlkVdRmGh4SY6Gz2Xf6jyr4Gb6n0ji/dnTklAzmic4B0zzxisJEplwSegCZ+T
BoEh/UdbnZru1fO+xvUR+ZwGgIAYEGMfw9RJpGOP8Fwiwg5g/Aitx2Fq+WhGuhHyXankX2qvPpTB
ITcPeXe8/62LG2cq7NOoKfHCnTPXedJYwzPSmo7k7Xxtl2WH5AXiY433hQ/aSHqp1uLv0opfWpyF
eyNRvTCEBM0JAq7s3ii8eylcLAjyBMbPMuq+dpw590e5ZnLmZI2bNWE8YHKIoh2c/dBpvfbxUwZs
34u7nSpoK1tpzeD0+wuvRjLRHKu2nww+uA9JFXyI3F+F92IE+jYN2uP94S1tXNKy3DSpm0zcAdfW
tEZWKti5AD7ovIHKs2QeO8HWgSBktgQv9xoJyrRCswPU5HVoYQooN31Q1/Ykrx0sWSIhgvPsDO+H
nFfH2jAR9a1WttJC+LuyNJvHWMgRgyuwFLvfarG0pwsmEmnbOOJhKqxM4+KwAP5YoI2J6H+vbxeL
5rWotYWtbyDVSkHID/eqjKiVDkefuJYMWQL5mVNs4MU60QZYU6C6sBWhZ+0VBYkXql1BeALPNhon
Pfs5blvhPep3kZ9vo7dGsOsfsJIFFQKi8kauH5qT0r8O+kGO1lLFS5GAT6JWzGOTu/DfT774pCJC
BVBI4MhM0PZVx7dSelFNRO+/5UJyMrJnxcs+K8qX+667uMAXRmf3kohkmt6nGEVkF8Hp35T6t3X2
uwHuSGJ5xZumfXDjt8RjMuEcOCRtriddRNU8DRqMiUEib+KYkrsQF2uNZ4tudGFltjuaMUATeMx5
sUsPUGhCfB6YLQ0fXWQHCMHen79FYwxmEiiilDUXMxilIozTsCLHFb6bNaFM/VFVX2Rhrf63NHU6
RzQ1xgmIf3MPgbRKaRPyLL35GoyOWf+6P44lP5hAIlx14H5V520YpdG6NbA7w4H6xNaK916NbSv9
jIg89LDf79uagsbcDQBwTtMFxvOmH6NQujAMRZlEh7ob5dLO5E/xKNjtx4pcTrxy9PytW9+xNqdD
IDkYy0CADNShzZOSPYqZtFHD91I4Sel3X9lH7qbUiDV+fA5jf5uX0i4Wx4c+LnfwQaEm86Wvuo1Y
nUz/s9Entms9ud1HP9u17gYdhKBHhDc4R8WDJJ4mVP1YPdD0dIIax4QvPnsBcU/TmJ0KQBLTD3DG
NIMtJC8GuoLysL0/swsHEUiPf2Z2njiEacUN6LwyHFTIX7r6YOrCBlQXEN0zWNLuVEtr+dclvzRp
wJ8a16hCzbPKnYWgbUTi3kmMcBOm4qMp5Kf7g1raYrgkSOxJhwLi6+uoAU9xM9AYbzhRpiIsGMvW
xoBV2BYTHs655xkrx9Bt9zspRXpQSL2S7iP7OgtTPtQrSie7JHn7ndLYkNMn+jnyj3pzEsdT20eb
zqkr2GweRIrxI3xgwCOoIw52vdawtbQtJ+Zt8F1TA/xc2ylSldHvBm7nXjXYev+uui80sSFp/Vyi
R31/npcgyNQg6NyYUI70Bs/PRMsYMtaTdyN5Q5IxxdH3D6NxHBgcwutA4TkTom3UIK9r9yP/CCtp
+Kp1rysfMhmab9nLD5ktgGWinC6ZhekIxVGvg6NQ7HQGPrxkMFdYBx6wafjHVTYlV/vf9MwNa2WZ
pXTB1VTMzpBC6vsYjVPT8eNvmbGvqubUolgtaHtDs9vu4wSUHH/nyN8m2alfq9stPWAmrB0Qf/Ix
uP5sJcwmboWsrU1Ybmh8KuV9k4yfVIqhdfwpVJ5k91FG7jj8WSd/NAVt8NPwc4ReSSPJH76LwbDp
c1tSKruUNSoBlS3Jv+r35FNvrATXJZchMQ5+h1yuCDxqtjcbFVVLr6hMx7W+8oTyEnfbgpY34TDX
BvSE1QgR5jPSt/6zYqWb3D0O4xaw6VZam7OFQAS5OpdefgAv1WdvvtaTkiDvJN58aDjC0BWvEZEt
9LT+pW+fdIumM/Lvol3cz3xPyXK90kynNg+NsbWOQv1R0h6ntsniY66rdlGdgzV048JWmDjj/zE6
c8SuCarCTVXTsdJXzfox5eRrZb+y36a5me23iRmXFwpoPfpeprm9GBle0uZmJhBlxLDY6gmUUnAt
F3u9zN7S2jU2rd+H+x6sFaWWPjzCu1A+imFjftShOrSl3PoP6TIiMJgqFhStuTn3eSUXaSLVrGYt
PErFwX0WtHNMTjR5uT/0hasIiR1wJlBbUyCfd21WdRGqRcT0RuQjRO78cnSGd5wcsDd6lN5WItvS
al6amz7nYqIHVLzdqlRItgSPtfw9D2C0jVbC+NqQZlvSEqK8GQeGFDakUzPbzPdIb9tysTM+hP/h
rk2PFMuErhEv3zlppIkWcdSomeUkdMRE0qvS6HYufG3kNYdYAt9fWZqFRJUu7ixKU5pA5fxLDGB2
iO20VA+Vuzc6lNQt2yi+Vw3PuG29hiRbDHNQFEMejewGJaVZMUnKlMpqgsJy5IM6HqLoOTZeUnS3
FPkpkixKJSeteamth1x5FaCKCd8UeoWalXvJwj3o76ueRCTsliDar51HHVQlqLTKclra0mo6Ckc0
8czS21TmSvZk4dZBZQ4EztQ6r4P7vraUZnJQh6Nggd5Nt5r3YUgauw5PUvDR7D7f34BLO+L/TN3Q
YaTQrfVW67lOIqKlTo8dXU/UMO8bWbjREddkbjQ0N9DeNEeQZG4QDkKI8wTxp0LbpvFGa75KFU+P
4NHrTjFF0+DUJd8MgUp5Aev00W0OgD1q4bjGDHq7iqQ3JK6W/MVBMk9yxKBK6lZnx8S5+J5JxVch
VKCZNLp9rFRrD+6FnAJNSjTLkFyEQwlA9vVKioUENqeTWElJ29BEnZfThU7jMWAG+WaI96Kt5rv7
s327pNgE1stbFeFfWZevbXYRaea+Dl2n5jrs1ftG9jfdSlV+eWAXRmbHfVXLg4hKiutU8Z8wfLH2
aWrD2KKfyvGnoIjbdFx7gd/GVXjioKuk+ZF8OYT518OiF2wQXbL3jq8A1nLfs0B3Sk89tP6vOP1A
Cf3fz+K0avRtQ0+HHt61uVbNffoWQ8sRaWoYxodikh9YaZ1YnMVLI7OgWik08pWKbzmq1uwk5QMi
EpVh2XItH9LwY2990d1fg5Cv7PmFmxRTyXkBOhvtON6O12NLOY+raGQPdKmTyeGDaxVb+P7s8tRM
iAZj3/lQ9HoBpNUrB/BCM8a16dm0WklWW6ZQWk5JXaqP3j72yDcde5RGbTc8pFvzlwXfo9nujWwn
aGvWbyufk3X61qi0Mu55HDJUeNVif5pvKW3stPsdAr54VORjOnKajSQ6N4rnvVWrUjxLzktWldT0
RGB9w8kTFonSeilnh/6mdeqOw0PWdy15Rkl+X1WJXujIQaES7iz4/ygoc628Xl/4+ZtMN2t814Qp
LuD9EWiHQvzauda+LP2NWe5dldggmZvS5Wk52L3yaPQjrymt2gzBVmx+ieXeiEkKQaJSHYy1lrpp
ma9vvNMXQoFFKxr8duIUpS8uYqakRJ7uj5aT6vqzL/ieXZbeyt3y9hTFBhT70DvQxXxD0JxJcV0h
aWE5Fnx9Fb2hYf9SZa1d8JRcJbZaXGCSBFMJgh5eY3ZDoRktMyGzxK8rZRNJJx5gHrAx08zsSk7t
kF4jRXgSo0OAWIsg9xtTP6DXCGw82lUmMh/mqzesUektnHUg7xWLRnr6PABrXc+yGpe+agQup4+y
17WzS8ZMkk9BVa/EyjU7s9DcyGU1FiL3FaFRH6sgPdIq8aDyUgpXALWLbnMxoNnFKJCyJLcqTh29
jb6bfgQHLSyM9wP/kttA2DDhkJE/vmlqitVenUAxrmNovp1yL6DNQ0m/iJVs++0KrnvpqL60NQvE
NE9JQpukHNXdwVC/FcnHQlsxseSYEz2EwV2APNY8JRlUbuxaNcPxe5AuWytEy6Q/u8pJUh50Y39/
7qb5n29rULtYAqiOttlsffQiBVI9Vq6DvOgHDq4NEN6t4Au/ddKxpSl/kLufZbdyW14xOmcTqYM6
yHWUipxmSAHfkSe0zqXIqwDqrnqME3swrI0v+2sXksXFg+0aJna41iDtv95djZrmSSgyWC/9k0ev
pvqrEP7LBWFi1P6fjdkOTtzKE9SwdB0NUYDkQT6VOxVF0uFbGD3CVpJ52tpVfbod3izhhcXZXlaU
Gh4ZGYu62z+1NdIdhi2aiIL1j172kpMDhPlHlz70XbIvZf9434EWEn+8EiDIk6Enm8rxMw/KEj0f
hwTzJjUKW9J3Q/Ijl74jlWLln6TkaNWKLSp2HD1Eg7JN/8ORcWH9733t4lgax6lKntcuwAXJLsAj
aL1xNLpt8si7ZiVoLrotnV6A9y0dko0ZHnxg92iNxt4POK83Rl1t+0AzNlnrHtp213+tJ9F16bAy
v0uhWpv+awC1fPP8SKi6wjLzRGJ5g3qTJQfSZpFw7MdtDL2rWnytzT1ajIH3LQCXvg+zTVF8aaRV
cvWlQH75GTMvE8UMLGDHZ0SNAtsq8kqfxnzn7Ya9dui3sF+4VO6h/yiYFWFlkZciIlJqQF/BPE5n
9fW+rczA67OAiDiExzp6h4UWFJydI6lZSZtMW2uzXHTpv0ypxnTbIYlybQ8xcljpRBaaOvim15O3
Vj2hTK66+iZLP9R1gOwvd28RuVKS26J6StfUthdHTCuXTPMG9FNzcoE0H0JRGImQtFxspHBv5Qdg
yW6xleUP5pqo1FJYnPrG/mdsdhMyEZTqNGkyNr5NSPTyEULf/xKlLo1MUexio5rxOHiJQOzljHbL
chvJ32IFEi/pS+AmG6nzjgm9PXbTjXsk2tM+XttH06LNwyTOw3yKBleF+UnnNkoV+4nhOiHJoFjd
gGbYgtIFAkIGIznX7b6Jf5j5YxpYRznYG8Ln+xt5KXpc2J8fevAL0fER6y7M6bu44jnRxy/FZhD3
udZ+EnlNBato4aU9S2WarQPwBVTjbGEHMQyFVrbYN51+SCJHk3+O5ZfSPYtZfHDVjtBlbKN4I9U/
Ci/cQdfzqFurqcClJxxJAM5bGjBJTc9ORLkW6xwWM4GwCVZ5+OQ3J7OA8gDKE6+GbqZvbYOuuEIJ
nSyTPt2f9aUHu8lhTEqOlmmeFrM58JuuKiNZFSa/0+No6wf7RH1pd9GTFdkoPshrkOnpFJj5GQZh
fKL5AdW6+Yu1d40kjmJZcCpD3NSFsAMe0AyIv1TIJB6M/I9odRtl1b0XZvnK7BRRLvaXlEhqzvQJ
ThZ/6uF3RicoMpB9h38whuOq33Dbqralv0ZitzzBwHCotqLdc5Oek/zAV8a8cdF/QJk0sIHSJ+Ou
NoFi2vW5UaFCWiPxWDgSYeWdJNGh54MzdBZLAny9N0tMDgJ0cMom9CHk9LQzTY6n++6zEIdNbjU0
AsLPp9OZej2rddZ0eihw6rWZeTJ5CJrBOUnMo6kHG0n5YkAkdN/gAtodjlE6sGmBhUgRuadri3nY
V8WgysRJgcQuqXLYJ8Cw9/opMBM6DT4iDbOBZXEnZdBgGPCqgdJReSRz79yG8tfU+yR7b8raEbxQ
TeC7kA2AqZjJuOkO8T0tkJU0FJw2hvxZ2Gkpfz6ECpGDl4qU2kiJHbzqICcdguL/vqp/bX22Dprk
eU3V+IJjuGNiVxXQDM3RkS9vNbgd1oBli6tOhyb5DvA9UB5er0EQlzKMrznWYM33Q9w6aY6DghJf
A9w3zqEallYziwvBmi4HOF3JlU45idnjJK0boWE9BSrYA0AXGeWkJ6veZ+5Tik47mGOYrEhN+BAo
ZWe5eEqTc9avnFGLA9cnbhz0scj6z6YZUfS4EYJUcHr9YBb13iiCrUERjN1cKr/gv17x9oWbB/Q4
UN/DxAO7rjp7O1Q6pHw9Qrkobeji1spJSQeClG5bI1trHl6MUxKTi8YL+5gky/Wi1r3oepFXYYsX
9gZfPgq+2J9aP6L6HmePnkXzXxRn2kOX+cPGl/S1k3Bxdsne8nagdkrK//oLhMGPh8YXBcfFc62Y
t65PEv7c0C0d1u9+/GUllCydRFhDoQ5SflD/s1AyWt3QuwmrWSVnN4y21R9V32i19gSJpqFFNg9U
ca1+Ml3F56ffpc3ZikawFDSKhM2ktPUxt/NdA/Il/uFu7g9uaS4R9phY5SiBqfOxdWXb1oJmCU6p
u+9pke3zGMYcOuzjb8C/1dpboQxYskd5j6I3jz8Ou9nbL4skuUki1q4xNmEdHISn6iA18kYsXvvk
eH9sS5Hg0tbMT6IgEN1s8pOuH+2gAT+8Fk6XDtBLC7N9XiBTnNb5IDif/Vre6Uj7CrtJnO3+OBZu
vOYkDjvxAXP5mtPa66VeS4nF1Usv9MfePHr9q+me8uL/cXZeO3JbW7d+IgLM4ZaVOrLULakVbgjJ
kplz5tP/39I52OhiEUXIBmTYaqAnV55pjAEppFLxgBzCl9sGV4dFXw2QJZLHpHUvD5iBZmAjyrBe
PsMlLTmI88Ktq8kneUtRY+3iokRIIzncBxrU5ZeWqk4p1TzDySuNt8F8yq2v4RZYZ/XFfW9jcZSq
lN1Yk270fOjr/EPzNtt3FgpY/n3uWvtI++38tu3j7RncGJe12Oaj3ab+3GPTUf9Nu39t51z2326b
WL2I341reQ2amkQmw2R7a9xBcvqowH+mebJ/R5az/h18mestMqi1AwWqi6ZLOmSAPS3yB041tFFn
y8HZSgd5P2vG5M55vqXbt7b7yPpB40/Arl4hrKvGL31Fo2SOcBNkaYfe+dnXClSLzsY2XyvJ2cC4
abYkc0vPwWI8dhm2th2Z1Kacbp+AmojmH9UDkP58oB24RGvxOXSOM1f+pJDF9Z/M+Fs2v26s49pV
//4rFmfAKEJnlkKLFo/sdweu9qH9WjufCQbo3h1duAllqHVRf/XGaOerT3yJ1D3NyVZH3dq0C+Yb
iJRNlQaoxTFJZUj+BnX0PcgB3DKhzSx+rmbH7ZN24z5bywuRJvmfqeUjYAaznaX2TAkdAQ1bd5FF
th9yM74DoXUenJ7szGuSQ+tnK8+G/lpvSaCt7WM4VAWEXxBTL0PLJi4bI8+JRhr5eZJCsL8bZ3Nl
STkmootF9LDw3F1ea71pFZY958G5ceDuiAKOJy9Q8j2sCLCaLZdMrMyFr4CWhqCEFXL2MFEsM8fB
lMZa1VshyqSUM/ei3Kmj8Y60TfRUWsdq2HjDN+z9uZjehcjVNOdDW2BPiXKUGb6HKgpd09lp3iD0
39f5Q70lC3Y1n4zQIufE+ByUiPXFEemUNigGXw/OfZMeqly/q4dTmrxUjv7Zl/a3z+PVORC26A8Q
SkV/Wp8v1y6ryv9vi24LSuKnClaP1pJOm8XqLUOLQMUesy6IEzs4d/6HatAgGUISJ1PdagtJumqI
IERlbwgy16Uh8jY1fnRwHnttH4M6sPUP8ezcF+rP21N3fbDF3DksENe2TPe4OHjvdkYay/CeDWF4
hjOiHlBRiKc9of9ez4qHUYse05QeFuQtAQewR+Ti++ZY1/bm+y9YjFUATYtuTMIzhd/RT+6l/qEx
o3tbz/ZJk+z6NNsrwe/bw16bX0gzLIXAi6T6sp5haWWTak4WnmVCLuDAOkJ9pn+/WRNbt2NBOUlj
DmdB/Pzd7PYNYEZjLMOznt7JwW+BWAd1HP417xqLSND6PzOLyyuugMOZLWb6YDqUEbT9ieEOSbNr
Knkb5nztxghzoq2QsjMZ1iW+qKwQHyI2wVw77RTusG9xNLg+Ird2fzA+T9LXJFY2zri4L5Y3pi1k
1YE6Q7FkLfZpVbb9GCpDCP0aDeJPAZvz2Y8+S+op3Noc4lddmRLLBV5cdMOJDftu0RJtjrS+GMNz
EMS8dGZn8qwHW0/AtbyOmEV6qGl9w3HHnb40A8+NWScwOZ0VI3bN4kePLHSY0Fwy/YOkzqxHOzUb
T8jzkhOphrt2rneQL+3k5FNtvuZwHw9SAbxA29PScLp9PFZnAIokggm0rWnvvPw0UxrTKFbm8JzA
JZOkIDk3PKg1AwCidBm2FbjRlxmfbkj0figcVjM1OOIVWzacULy9PYy1KaZTW+RnoSTGaViGk35E
OqK1w7MAHM1hBhmmcrDaM/lO17r7XVqfbGVvRm9SlkKI5476vpzcpLyXlX/DNOV6/w/NRFRR33/S
Ymr7tjMqe2LkfZ/pZ7s0lHvNH77fHvjaCSWFSiKV8QHYdBZWwj7vI3L03KlJSDc3pON3yInE2gvC
PImLm7oFbbxGoYhxvbMoVvzdoQFC3Sah5odnLXmS7REXCpQsCRCRp65Sky65Z32K9ymKVVZnPypa
eBpbmo8eJftXi7ygMf0s1W9h8GkYgayc+njfGbBQhNGOHc7p+XB7hlauk4vPXTw6cTYMfWBK7IwK
Wht5H9M404FZdtIvRVqB2ysOtw2u+EMXBhcvQZIFjZzpzA+lgQ+h4+8b+dHxw71UbKz9ynOKIQSI
yFSDD14SpmhDo0Zhl8AwL3+r+tbV872mTOzlfabBoG58M+avt4d2TZUj1p6NJtiARRP4InTWzTqP
6yKNzlr9VbG5lZQWgd1QPalSsZN85x7mjYMjjfdm9FmXpF3XfphVKvrDFkHCyrVCwztqEBBni+7t
xSZsolpuioCxj5YSwlA0wUaUlX+NcxfDfWdlsXfaXJ7yFkbscx9/10+xcerCtzY/wJR3e17XVhL4
Ltbo6AW8v3Chow6vrUVa99zO9Lt7RfDg9zmcTP3PPAtdB+TNDs/wts21c/He5uLt800/kjIJm87d
8AL856Afgu65CI0dnKF/b4p+MmBY6AgACls4LWY1RfjQRXxW2l0v5J8OLVUN/YPfPkubAewfbPXi
UaelDEgoWEWqOctHve97BXBoi7VMPkgoP/SxqCkMn6Ty5AfKc9QjpIIsjvkihccqOdk1PeJO9GmM
mfJh8Kr+9yBp/2Q/9Sf02+vxB3I9VfSlo0Ax8nDHzX1o3lmg/9v7WP0e61skBGv3BwKZzBc+EM7V
4v6IzLmbpbiKz9Hcnkig04FiZk+ZAg3SVuVv7RRBLIA4HXSqICAWC+O3UZJKThqf1egXial4K723
tq9NSj301PwJ6Be/v6miyXASlsLBqZL6+T6en6v0CWpsl2aioR3oKf9ryQpOEQE3sEPqWngCiwcx
thp4ReD3PucmzdNa78bxAymcjdOzOnPvrCxcOh3/lFzywMyZseNmrf2LDN+WRsDq9L0zsrjkmLTc
VJwuPsvFv2P2bDh7JX+T7bvQRHSv+BZv4dBWYhiYt+Q/ZWAhbboYlDJoE34UU6cE+zB5SmWkzHX4
H/IturO1Lf7e0GJg7Wg06FNgSLU+ykZzUCze/3NkNcdc39++e1ZNkb7GYRHJnmWTEXipMZLmhtPU
1nu1f3U6CkTSzqnfYmkj1LwGMJCTICHPxAmBMBJ1l56RnDgWQh/4+WpgfMim/M6uZVdQVfvJdEj8
ea8ZcObtbOlzFG11SK6sHbYFeSI+gWC/urStp/qQSiq2e+21LO9ymE650rfkvlZm88LK4m4yg1Fy
yDmG585WCrekZcyMnzTUp8bZfE30+9trd50DFrBdhiPIYsENOAtzkxrpiC2G0bmLVfnRT9JqL6fW
tEPpuzsEcpoejGGYT6NSlW5dWv6j1UTxc2ha/pGu95zySFG8TQNRU2t10cbOWjmdcHiTpuSOFoHH
4qJpzEDxcYVxv5zg1AD5hafjV6tn7pgBitP8vdK039FG+3F7UsRCLp439Q89Bo83dZllq6QpIU6m
jzymw1h+SpLsYw4tjqZtebFrgYVG3CY6tCkla8tEoqE2QRtbSXpGfm86TZlTud0cI1USeKjW6mob
4PAVLqTcHZ5nuSWYszJMxCY4Q/+P3mT5CvYoyWdV1qfnGoLSZNyZ32Z0rm5P5cpuxgbYG0ApkCgs
4/JYziPfpxf7XNd2cmDp5OfGVhwaX/Lwq6U01YdAz7b4FJZGSafQQyQ4FSkh81QtLonQlP0sAo57
HtSedriTFXgGrSSVaZ1ibatRW9zY7zeLMEabNmzVgPxEg9jlraBJoTm3GsYC+VvZjUdZkVy1RCwO
1L19dqx9r3zr6v2Qya5vKbvE3ADkLVdR2DcgAkZiV4j5LlXRRtN3xrz207Pmpy7Zt5Fib2L8FyMC
Fc4ywhq6LMFmJGudhMbLc200rml8GevWlTaVXlaH8s7K4s0K5oyXOomy80S+eWD+CoEphiHy9p68
CrHElPGHDk4RCrB8l0s26kMTD62SnpNEOTY2yhQhYnvJJ92/Ux4s5SQb+b2S2Uddat3QaeD8QU/q
Lw+G+AZBXovbJkCpyxoQhZEgs1OWrWjDV1hvSF6xU/yjkh4KeauCfpWY/mNNPJx0h1LnWxa3rEQN
Za1m/bIZ2uFy3+N2kCYSZa6UYL1JxvvIGd0KX32G1bYM/80g4bs97WunkjSVOCsajCrLWBouZ7+q
Ias+y9ytO3vguQlwGw6TBVzKLxvfTYsxurtt9ApAzsjR7CQgIvkIGGqZXgUrOvuDjVUDvLbkfy/m
O3UsvqXqzhlA/0K0Ouzh+9Kcn7KR7ZF4jIGucNkbG5mEq9GLQhjNBELJwyb2ED9/l9KRu8JPQ3q/
XmxNkg+yL+9MhF528zQHJG4MaLKKrDndHrw4LxdXEzbRNyaTTXcj5caFsykZoTQmmhO9FO0U7ptQ
VehTVefDbSvXm0uYgQeIdwSV76uyuF4Lyg4k3V+AdrfD77asdtqkHPM2Opqlsx+GL1X7GEY9TF0I
+Hlt2m7cTlepSThzLr5gceGPdIgYQ2tHL2YKlj3dS9NjnzwZevmNPHrXKy6FiXTMoEP/ZzxIxPv5
Q1dCh2K6rfos+Xf0i2tb33T1LvwJx3nz8FtQbl32iZez1FtZx4IPmVLcR0U8nJJUUR40H+BaFdSa
O8eNQpMYOgDJYJjPSVm0+7aJ1KOMoM0HPbQFYqtth4e5VVBbTPx0J5Vomcg8o/sya99CQ/8pdYit
od4eH8KQJNHtpV16vALCzvdTmeDSgLJvsWnR8KnSyUzbZ2Sbu0Ouyyaai/Z4isc42GdI/2x5o6sG
abBAhpzeevbN5Skx5jCUpLZqn8PA0/Ps1W5f1QoRkPq1r0fX6r/Xg3Iv5cPJ/9LcD+FjZ/zk+ppD
a+OJ+JMveX90xMhBCjtUbKldcHdcfkjg9KjtFU37DLPxfaA8tMMXOMwR/6rCXRBEB72C9Md/dHrL
rSQorfsPQXjwP6Tdz8Doj2XwnOvmXVF/A0wT8hcBjel9c57eTEk5DVvkY38O8tXXItnCx+DBwzZw
+bVjRC6rTcf2mVTHw1i4TqdDrGi5U4oOYPspSDokkX6bNHGTNn3Q8vnQtMYeuuXMvB/Kh6wWtKde
2Bi7HIY7w/loTKPgV9sonP+JBJffSe/vnxYLHN4l7bhc1y3sc2n3nFpZObv1YJQvuSK0lNQ57OiC
CORI36e1mTpuF1jhozqlke9WI7puckSNzAakBbGRjhTyp6qkLdE1O91+iCt/zA9dVitenHSAlio/
zulrkOzsnzkOaActgy7+p6qMIYBFsy6fRxzt72FSyyQ11Toe93re2vMx1xKN2uKcbdG1iBvoauTk
gXjt6XEHFHS5QroeQUxhkI1rYFIr/Whv9P/myndEAcE/P9l/23nMW8NbT6sA/LbEF0t2GFMZ4ZAM
C+k5iPznLPXZGPWDZcyPifSsJy3uvq98+cu7ApNUhxRcNEuDRHTx2IRzoNUU0KRnM36gtHY/tM8j
UU2kf/5bO6QZgCig0sGdRGB4OZPd6MCKOuHSSzMSvHZ9V1cPMNkf+nLa8B2W7qh4U95bWhS8snLI
6yY1Aw9h8p0qzbIrDe0vqbU3yifiFr3YGws7i9ObNlUfUIDAjt494aftyzx4NIIMaFj8T1r/bVaa
YQkfTLDp4BxBcXE5gb1WaF3YMYFh6j8Mr1p18LvnJPuO18KLuLErrvb9wtgiOpKUwtIpUTG2PHqw
YXeG/dUtMwPkG50RzexC3XV7f6zM5vvhLbNRZtDNUJBgUc8+RgnZcNvfz4BIQUiFwb+3bV09V5ej
WwKjerOT9KR0Ak+mgBwNO71/yvGeJ3MjD7KyEy/GtNghY9RYvZ5iZy6+UYKFWVI9KuXx9mCuGkUX
G2N5gvEPRz1PsDJIXyLT/tL72Vvuq4/qp/Sl0vdSEL2qOTgJY+6QKNnAci991aXxRew3F6Wj1YrP
rrQ+O8PvKftL//vP7xftaIBP8Mb+EBW987/NwveHbJYCL3XA146KEX3sTHXYBUpdHvuqLLyqG7cy
hmvrBvKT0jHNR7B1Le6qPpPmaYja0BtSeXBj+i0fMmvKeWbkLVPLVJkYH8G5cFiIz6lsXJ5qVOEi
HN0m9Fq9iqUDAGI8tKLJ6IIjQPiQNllQw6pUFeOpmqvu4MtBv8Wcs3IcRASARhfgCB185OU3ZClX
SzBFiRcMQ/RVixy6SDt/OChjK+2msm42il5XCTQGjRYUEqCoS4CUW1bmCyt15tFpE2/sUe9QfRiP
SGMhsxLUwyGZE/Sf/V1nRp4K98nGaRFrt7i1YbaCj4hcAiJvSxKAqpl0YzaUxIPVL32LnUI+TVqF
iIWjJbsxLRUAvYp0qBzpa6sMw76qimDjgVq5XHFNyXWRIYW7e1mHaa0yVqVRS7zC6avsOM6z8bHp
a5otbCcsqmNo6nK60/Iqj/Z+lIRbXd5r9nm7YM3mM0DfLNa7tfxcMvM59uRJQ3oirtKT0TX9Z1kN
yl1CzPkoh1J7Qple3WrFXtlqdEhTvxNepM4GuNxq1SxPStJ1GXSwSnAuIFI5OW2NMHxhH/u60k+3
V3vNHJEchwsAKrSbi9M1xZ3aWHWVe8GcwzxCiFZk3Q4h3R096FsCSlf5KbY1OBskjVgfAbkR8/7u
rsp72a6HcC48tbX3VtC5Q2re+1F0l6jPiCHvIGdAs9rtFHOXKdJZp67YZNpjh5j77WGvLDDU1Ab/
UCPA71/MctKEbaibVelVZE1KC+BpWJycxH4o67HbxXH3qkrR4bbNqxIPo/8DNQaiL4hNl5mxWES7
jdpVXl3Yd33wQ6pequyL5Z8ddLeoDhtxexdNHwN1i3t25bamO9Qim6qy0leOkT0VQBOVvPIUPf+3
tYJDbAygj+It8ew1O1TNRT4cvguaKy6Xd0j8pPdtp/SShBtSTzPTNd/81DA3Vk/8nsUNRQQtgNsc
EQ341qWdmOIiklVF5U1NdMhq0IbkmowhOurpJ834cHvZVt5vm6gdPByiXxSHxQl6t2eDqPMlMHek
d1CIfFGkPD8FEFFtOEJrQyKlhSiuqFrg/l9aKej59C0nqr1S23E739mTcqri4LlvPg/yVhvWyjlk
BwrlOZ5T8YwvrLFRJWdAntRD9A8xEwno5MPUETy1Z+OUHczyuz8/5ShIZdb32NnajtdjJYwCKEsB
QxyFZTOxLA/FZGpx6aU9OLvgu6wF5NXueQz2TqS5f7t8l8bEnn23fF1SSFNSJqWXtzCr1zS8brFD
iMm63I0ajGQku3UAFsSliys0sc0BPmU78RQ5PYwQbiRgAuLGf8qscgPYcn3ALk0tQtEOOR9Bsp14
JazMESo+r0m61UKyZWPhr0p1LNVQbKVgZXIAkH0ZpVDKZvbeLNr27fbirOyEi6lbLA51giErZSfx
sqBy5+K+StkJ9qOsFbvZ3mCN2rK12PPkco08slgm+aUwj8b41v5EvGuXZlt4m5Vw43KVxJe823IG
9ewyzrAE8KWYdyPgeycleTVp4ccwrPel9DGLn4YUAV36ggZly3tZHSnPG319dLhp2mIFndbvQvLK
bMgh3+VB/SVuhqM8hW4a+MgHfL69htf+OQkZnhX2HcE3GKLL0bbWNJujnKReWqF89NyVJz3Zt8ad
lDz7zYsu/7ptbuUVvbCnL55udW5Sp04AHLTBQS4esxAJU9Slph3Eh0ENJ13Tug4JwXLcUphcm1dy
T3QIiVkFCXE50qSebG3WaAKuR2kfuYHu2TZZrvyfZAs9edW8AOJHpLn+Z2qxWcOksvS6wNQ4f0GE
dlZ8V1X7o18gwHhXJNNJs/bBPEC7h8o4ynKRfzSb0W2QZLs93aur++5DFqsL23oVoOWVenrwVXnU
56/ww8CV0X3K/pHzjUh5y5b4+btz46e4DYNdpp4VnHIEZkkh6tKxqtzsF7RuRr8Fxb4qof2ZZdFX
T4EbuMCS+kTgwn3F6lJvlo7zsUF1Q/qZ0bCUzXfK/Cp1v7SHfn6OTBS/sv1cH6buaG4lrVZCPU4o
xwdifk4RG+ty1LUkJZnVphnsvbWmuESFY+DmMSy7uyDuFZGRsKqWEkFX/JuR8kWgQJZp7asQjf0P
1zF94PgXIva6wqE08Ti2clWknqE3Rzm7U9neU/qYFecxHTc21toz897W4pKs5NgMLN5Zj0x50HxO
pQ+Ss5GVv3bymVkY5CnJ8ioSR17ObKKZZdc13ExOMuzR2iNO3Yc2vCvQvIzf7HgrU7FmD+oz5g/W
ckipFo6A2cr6nPdV6vnzcyAUiX6b5n3QP07m98G5u30uVx8Z2JAtqDA1+lWXEUwURnYxyRLGmrcp
djNU9uBCifsRZkfFlSU3D8ydVBkHdf5n2spprY0UyiSNggcC4+RPL2e20Oo8Cvsk8yT0RrMsfJaC
Y2ah69MlO8k+oHF3e7Rr9kRUQb2XZ81YpiPrQNOiURnBnkXygyE9KrW08/3XQN9bOSD2DgqA2wbX
riKoDMQ5YGqhZ74coJ72ctVleuYlbmnGbuu//J5C/vstaD4F2lYDwdrwbMFbzN4h0FiilkarmwFf
Oxn3kO8GoP/NAJRyvjMiQuL8YxH6GzHNVV2ZtSNRhiokjFNgi5YwdisNFKVupNybZ2rLZLK6QvOm
6rPWPbbap94ZXlLbfwa7WBragUb2nfoUUAmkyamce/Bixn6O/pGih+7L7Xm/Yvf582GkhDlBQKpA
3l1OvBOUaAX7aeHZeXwf9cZj3VY/Naf8ZdARCUPVwIYzgADqjXyqJHVXE7GEbhDiXqGqefRrcyfX
8wcpPpEM3fi2lfdfR1gYahK+TgjEX36bZtaDZo5S4Vnm79GfzrMauzZ8wsW8D6TXHDR5/WLOyb7r
Q3f073S720mkKaX+fvZHdyZRevuDhL1F4AGUlYQKIZToO1l8T5zVui8NQeb5tr8zdLBeupU/R0Os
7svg421bq2N/Z2txXdd9Lpv+rIu3eS91J8pYu4qJb9J9Zm3RSG6Na3H4siBKbfJePA1aeNBAtqkf
Jbk95sNGNLX29LL9QcHYOFs8wAuHIya5YBcO11g9wE6e6CVV5AI5IGgBEnnXJfI+TLXjDP7Gyraw
uyvvH7ZRhaJPi7zyMqUM6HSKsz7KvABpziKy7pOp/uxsUoxc9bCIAyVES0nUQ5jM/XK5aZWkl6zG
bzJPo7u1bsaDHA1PXfCxs36mgbNvTXc29f3gR3dBM/zQ9c/ppvKKOLPLfQoNjSwaQkHxLUWgqq7W
5tnPMy+XlWjXjWG7m9rkP1zZuFGCopHGBpNa/OVA+6ihvaxloOFs/pKV6mMztcgEfZqQRIsm+dkI
1G9abhxvn4u1vcoryEtIA5R+RWanlr2hV2mVgbvJd1ZLdwKk8wHogSaYNi7ttR3DRoW9X+D1KERc
DlDNNVZoaEU7g6y4dudI0CQ66kHxUVi/PapVU3+eBtT7yGksCsQNfeom8DBhKj+MgYYb2DRPEZHs
fzIklg1BN3jqFmMikqvayBoyL9J0yA4/RwN9kclGNWVtNLTv06IGSBUyrUXEqIHjyQoH70GCtezQ
W+qvoS5k12zNrX6VtZ0uylUkQem/pHP2con8rCjl0sdtqKWBDMZLEY0bE7bimBjiKINVldGH0Be7
3Oh72xmrIvfquS+QoR1bsvQ+qf1TKU2tfx9KGrGi5E9OvJeoL514neTs8NfbgzwlyWzY/0WJaPER
EFFOddj2OT0p6Ik6R7q4HTTrbhtZS1JCJUVREzl3m8O1WDantDM9zqrCS5p6D7ssNNgjfPJT0Rzq
+L51dmMPlcnB1+/K5K2OHiTYB29/wopfZqgwjOsqvY2qvBxnX6TAC7Qk92inMY9WFPqHmv55GByB
R9haeaxNlCVmrdzKkK7d2nBCgawSXfr0eC7ORRaNhRryL4+Xo/xRye2Akuyo72AZHu6j1haLq8Sn
copQe88qczc4lHwjJc5egP1Iu1TLm42bbm0yKIghNYEwI10w4iZ8F52PiMqkJUTaXiUl9mNdOMqh
wS95UMtKfggqJzjUQzntDT2UX28vw8r5pbNWiBOTfWc9xM/fWZbDqYdSMi89yZiPftnf5fFuquTT
bSsrHg7pfdGxwoQTvS22m+yE89jOReF1/qGqfqj93ZfB+HczXbZmhjZlFCy480g6LFaW8trIQ1Uz
jWXCKqYxrtso3w+zdi762diTBNhCoq7cGST78TJEeMGpXbg5cxaOWZ4UJZT82oOSg22EjyS1ngtN
2RvpXX+SoZW/PZlrh/e9zWVbWF5qLVwMFNja4aMdPEfy995+7VL5PstHdudZR+OuUT/MdMVl+ac6
KE7lVh525TIWNQ4BH4AMldv4cts4ii/VgPlK4pp5J43fm2LLfxT33MKxgXIblC+VRJ7+5XUv0/uQ
5NVAFTG5U+KDTEtwSdB26Pu3IX1Tps4N0k9pctiSKlpxOuhb5Vkma8Q1vIQ29ZM5+r5G9NalanPI
9PaHBun4LrEi2c1Ku9zfXsy1/QMJg0CekPTEAbmcSFlKii6bpgIfp5sr14zk0g0g4HtReuoDvXNf
Idd6X/dxhV6bJG+4PSv3Dk4jLhZNuNB+LmEoBTlWK44kqkUOnalNuEMmIEmPtXY3SLm4ijf6m1e2
DfBCXBLa2ZFDWhbgNX9Keq2sKRh1X5SudeMtcYeVAZFtVAR0ls5yOnYupzNO6RroaQvyYk2v74IJ
ttTCGKcPjZYmnlOotLdIagC9aGBtlEBWLlKRKUI4xqZSddWEPGjj0Nj1XHow/JAvctqnvpvu4vk/
1Ny4awTZGJ4QeMZFsEgrb6cMU0J9dh53YWC6gXa4vSXX0l/Us2n2o+QgyoiL1wiEe1aoDrX0IJce
UMn+2M/trrL2tl+7QV+8hlYDhwWis0Nlu36bHttsS0dzbaOoRFcIFQLZBKN8uY6TqQco+FFV95OI
Msunpvt9e5BbBhbT2Df2DAAkrbwmfxzlL2Phb9zSK28RkkV4xnTCk/NdYnbzsMriaAoqLxM0kKH8
bMGDqh8KDVK649+PBQCFgGuwanjjl5OVzaVsl0VTeYWFGnbRzPIuSKONAsLaeHAUFPiGdGLd5YqY
cqIWTalXnl7Wu25W9zIU0GYTu3CnvMAdteGLr1zDxLN00uoIcHEtLjwGeLBGe+qLGsE4tDWC8cHq
9JPGdemGGwNbO7jMHQGFyLny5CxmLwtlvP2k9pLYrg66U52HpCvu8mhjx61NoBDSEL0OAiQgHrx3
ntYM/e7YdHqNp5UeByn0lPIEiomabPm6SRG6sr0h9Me1py9F6H0utrdZ1mESm2mDLEvxNjsjCszV
RgVgzQQuD40OsI6QOF54Pkk2TAMFLDpumh5Av+XHh75Lt/L+K/vAxsdgFGRZcAMWF4HjcxmlCu0o
am0/9lbsSjMkJma276PT7VO0YgnPEWUegDd/Mv+X6yOZRZpqoGk8SAP2evSrLd5kyKc2Ccmu540O
HsGxTYMNOZtlg40qZWWu97SOmrNsn0fDHr4jyZzub4/m2q/ACrU3mifIUHEvXI5GjtR4UAL8ijzs
n/Qhz8HY+8peC1rn3o/BCI+jXSJx1kgHu52cw23r13OJS4ODSFsnFwatrJfWAXqWBc9X4TVDCTl7
Ghsvum+le78YxwdEcsKN0a4UrkXTG7lGyvKk95Ze26hCdBrqZelpQ0AT5Sy1ylMjx7abKpL1NDZ5
fJ4b3mW7zmjuNBvf/Gr2JeIIOWiS4+3BXx90Fpcbny9iI7EMl4OPzGwITZ+QKlKmN7i3njT5GyoI
XVPtLGvrWl6JZrEGlwckhYLNctlk2DZJOMAYL/rC1CLbN01ZfeOGMQZX71P1ZSwKEr1SXkFSkUuR
/hUiGF19GkBSIvOZ1PCXab1UIYQxW+VfP4G4lILzC15akSVdTERcB0bcZz4uUdOYd1NQ+CfDj5RD
msTGXvKjj7CpqBtu2NrOExk8DhetxPYyNuonOY/1GPeorcOjLEmZkOh5sKq43FVm8+P2Sl97myJd
SGEZNwV/don3UrLWKHIVY00xuSJt78DqNU+7yUdOOHEOJGY3nsW1Y41XC/KfAIUrcfEsFniZvM5c
h03yUZW/l8ohtB60wG0fGv1XbG7dvtdvIwN8Z26xgkPXODKsLZU3xO0H5AHuRvMbfSBbMh5rJwbC
FEH3Z9MFvsy+6nFQVlZOWMCPT0MaHJtxeh573Gg1pU04/g/70uQlJgrhBr5KPXWjFHXlJJeenSin
KKQ3dna637Nm/5Snf0JQ+Ld3ydokUgwU6XmKgXRwXt4HSdJJTd/oJT1soBEb2m/BhTvTFpvh2s6H
zQd+Fi585nLhX4SBXzlWN+Eyoy+UN3K5n4zg2zjrHyXdfLs9pJXuDhB5oDzpoaZvH+zA5ZiUxvJD
KVExRv4QaYa7cCiOo7oD7hRpKF0TmpRHdXqznI9yoqOXgZ8znGXreYr+w23LMQfHKGSGrvKleTsW
WlrZlVdNB9X0muixqT9ZwZ0hbxhaqWgxZlKlJMvAqsEefDnmqJ2Tkiev8maEuRSyhvB03af1cC/7
hps6CsWs8XNcpp/nciusXelZIhWMFgiRkOgqXWZD6gzGoTSeK6+nWQmHmN78unpu62+ZpbtF/Jwq
r4b6QwYe2fqPSQF1XyZ9QO/hr31lTozo6hYETqK6fTkFEDTPaehLldepltfKkRupj+hafbq9u8RE
XqZ+Lq0sDsxUVLMagTzx4jR9MM0dBG0uUfWhzTeWdOVk/gkweaopFvJ6Xg5nCIrIMKKq9uy+O8h2
Cr5bvW+18dft8ayasUz4+QRGmUbWSzNSF1SjPzOeVNIc0HIqbaxV2p5CUuMbd83K+yCcyv+ZWvj9
koyeF+x7tRf2g2snz0Yc7MJY+hi1cAJWTuwmFQQZ/lblZHXF6LMicw0zGgXfyxEafoGHVYUitold
WpAPBY6OHjuHpNjYgWuWKGUhvEGwxqEXc/0uiuqqppmmuK69gIpylJp7LXkAJXis2t+3F23tuKOG
jitJ5zitAMvKltMgKDgGQ+0phdK9JMVUH5Vymn/mhtqe6rKI3VLRH/vImo+zrD60UbFFuLvyLAqs
CkoLQsQcT+NyrDGEczUgoNqD7WdvZqjFjZ8C6RhJ+rHqjreHuzavlAGQF8ES+JjF6yEVsDT5yVx7
efI5SOHt/k7LmK98vm1lxWECe0WjhwpMH5bKhT9hOo1ktglvFAQ42TnkO75lUvEgx/xfZUf2IW0R
X0bB6e+xkFRWyOpSoQSnAbzhciqDvpFGcwBokHaH0vlmhC92s5FLXTt6700sdmbdp10eGnLlJSnJ
2hw+EJkiUj696k57kOUPqXxQq9Pt+VzbISJpgW9tkXtchvldQ6KQn1UeG7A3+n2PKLDjzn230+tg
AyK7eiDg9MSHwf2koLzYjnIfREpvm7VXl+oPKZKVY2/Zwa7WjWpPo75yRKVbiIQG+b4J6JPp0sHZ
cLjXxovuGiVgQj3qZYtPcLI+gESCHErbPJSR84RD+TGIopMSKOfW3EhwiAVbPkMge8gMwcrO1lkc
iZgcb91HUYvAWHr4P87Oa0duo+vaV0SAOZyS7DAz4swoh5OCbMnMOfPq/4fzHfxqdqMJvYZhGzCg
3VXcVbXD2mtxlcIAkgll58K+de7+NLK5OcO2AG+nRt1zhwLjmJwW51Ua3Wr5H65N1Cfp2FAUp8e9
MSMxORSJviJecyY5UJXcy2frsU0c3Y9KLfHvu+WtRTkA7syVER21y/Uz/nFJi64AN42U3DNuUDOP
DgdupzSjnxn1WZhdt2PuxoeiWbO2E9465tv6p5xYtOAy0T43XYfvmXbtUcFOAd5EezoHt9JteosO
M3Y4Bep/28BXE6kTNX33bEVVBX76vwKtVDcOdc2fJwTqOwD7R3uR9HPWy9qxVfPiZUTS9RjlkQ18
rhp2vuyNxVOShdUAxABbveUXrGN7bq0paXkkAK6EtqsNvW9qOxfNrcNPKZvpwjXTJf7dJJ6OOtV9
1ET9s3ly6kdhH+L6qbNa+gEPZVkeVSvm5D/cd6MbS6M8IpNioDND5L057YXIJ+6AdngLZnrjQ6Vo
btLL3n0rN5z1wsrGWdssrLVmaYbncXGr+Uvf+aXyOtJ9u2/m1mKIjVa4GBkTW3h5JtQpEVlXxOOz
Wf4ao8dI8bTu3/smbqyE6hfdhtUViNE3FxaD8KVMiXR8zpcgiT9XQCVFqh4cOBnvG3rz8s3VSFWP
jj4VxjUV2ATO7SxP8Ky243OfAKmdo+pdU3+lvgdhlDbmTOQApKfapjnnMlc+NBbzzd+H0OtVWPP/
Gc0fi/lSFolb80EbnRzyNStezOGzGZtePII86dKzmdTv7//qW9sDqodqOHoosGRvfnScMw69CGV8
tuLELxwfEni3NT7HZrxzH902hNNC0biWvTZRzjxnVWZa/fjcVvkJKoSh1j6Ecfk6h0jA3l/T6jVX
H4JEDB4tyl1Qcl561bTI05Sm2vg8n8LkYTSNEyWnxBzdZnfY7zp2Q56Ec2gwmk5fZhtrxEM2TXLC
AKo50HvnMu+eEj+O/q2V/yrpv/vL0q+WxfQwLMvrp6KBth121ZBgXChhkwEakztxwU57k6fXxxGl
LDAbNnUgak5bZ2iW2gzbfC3dobfpU+BwRx1FJUX/W90ffI0pGBQWoKaiZbt9C5N2MYnMEvqAmdm5
coQQb2+f5BiipxRJ1Ux+Hl+GNNsJ1m5sIIUCRI+B3nLfbMugYrKydplJyBS9DqBG+qE4xc4lcKPm
Tot4VWzS1l28GuSf5NY205h4sIdDwM8WBTV6K38xuyjznRpKPOQ0kNpuKLirkY0y+5J7gnnpnSNw
a6lveDmGvnmfnM2x7qusskuZJB6ZxEMqFQdd/HPfG9c/4fKQ0X5izoWKIb4PsujykFFlFkPUWvVz
VVVuHmvoz6dD7qmNCCpd6fzQ1v8TKjgxud55m66PN3E29f11YYAKtmz60mAYlH6sBvXq7GyQ0ptR
EK6AmDR8p+kf7y/z+toCz8PAPiRqdG0Y6rlcpqoDeGQcbUCwe9EeKg3KZ9WOEj/quvnB0kp558Pd
WBzbCWwK3BRxhbEJpeBELpV8KLFXdmdwKF8rAeODhISAq8/Do57qx/sLvL7BWOAfBjee0qRzHlZq
PTwXjnVWmcOIat8CsbHgoalQT0yInO5b3Gwpjz24GrJNsl2Uc65SCEUPtXFCOTeoEwViNXMqHowx
sz1dSZanrDP2+m6bW+3NHsVBMO8Kzz9Y7ctPiDqPbQi5rAKLqR2dHlBM8bW2ftxf1RYg8mYGOjLm
sWDppdK8LvuP+N7SWzujy4KZpGQLOTmPUP1BJJtUlbdYo/ZvN2fph2GE0UuZZ+tJKPrkq8U4Ps6x
yHfytI0frb8GzANILVQFiHq2RUmnorkTq2obSPrcHpUl/lxYySfTYPLeCXP9QRLwutzfgRv7zHNL
c5P2Afu8LScUeRuiUKS1gYYHM1AoRXD9RSNhzhLtuNB2audtebyA1CfhJuYd2Wy2XuYatJMqkgyR
klpHiPsFeL6eoTQnjSUi8NgE72+0TfM1KtPBPkgKLNxuqUnhvwIVqm99O0jv035ubDfvlwb2O1T2
NKhcs7I5NBC/TC5kd3LkMjVY7RRFto2Ct1+PSIa2CmPx3l7FpCPvhlXbbdAoWTW6aZjU59Bacr8s
LfR+2mGUKFmHxbHtzfKUSpP8ExhVp7pRX0tHqU7gPZKl/jGJUcrTBfybQyWanc+5zW7efuVaWl8p
cSinbL9nmi7RHBVWG1jMkjNsnTTvWykE4zJlixfaWX2U2j7zDDNyqPyjzRwiY7Tzod9OzR/PDD9i
zWApNrxNxjHzfXmqyllUVkilKlhEiihSrgoj9NVpWYf+hDXBWFnG7RfOt+iPEQCm/tiAN+vcYp7C
f8ZBaOBkxq4mMlOG+sXOZ8NrDCN5hAigCKnU23NFgjjBa2hHkVn8E8/T0HkFDLvkCUOofTJgZ5Jc
WRPLcsimXrSQxUzyp789Oqu2PARMGqpvK+TxcpVNvMxmOs5dUKpKeSiaVmHUkNRhMJzdEu4aaG93
lHeF+JgbmLr7Zkf72rIS2o3YglbVF2Gmal7XJkj+OML2y1CIz5NVCl+XovncaD0HQV2+I0uX7DjY
amj7Q7gtIA1YGVHhILlcdFg2cSUZ+FdpTQ7c+PEnYWbpGcVU6jAJAmdJ+3eP65szUc1lfm1ViUMi
7tKi1epGk+pLF5hLBbWnRdjVLTo0xb0ZHvCz8QSip3u4/203gdL/GQWuRXJgrqzim0ApHkJ0tRKl
C9C+at4DC4mh0ihK36r7+UA02J56JdJP0TxHnljM4n8xT7jNOV5nzrZtZBnajrzv+dxmZTaebuTj
d9ijFdi49V9p3uYPpi61Xjo0qkfhdK81v+3RraunVUCsxou4Ilw3aZ8h04q0hTQEptzGHzOzRftA
lyErtBG0j6HTOmhTPB+mvuy9kOj92Ha15BHmfNBASXhdrdZ+WYzhV2vo9vpCm9Dn7beRqQOmA3mk
Xqlhy/3EuIcyVkEYUnmwO5Dhg46YeLsobk1V7b09WOK1yhxtJ4K9fil5I6nWMirHWMsVbRF9kmqg
KdUEAyo+k9uELbNcjmT28glpUt3acYHrgIsZA1jFqFJRceZTXLr9YvXRmIBND0qa0+8znTkS3Wxn
zzYqEONpZcRf77v8+gduTjbQbW7GN75w2OQuDcZhEiVL7DSBpCbLUVodj8L0Xifo5rLW4hG1Foqq
24FGOipj6wxhG/STMHNUnQetST3KVpX0GotsIdKThDYuO1nkDbM0e+GfXclOYGzY7KYZL0CZ1sWp
8w/FALMDhjWXBkgdu50U64Z/EkYZq3eCmqKeebmNVqU4DdlkG9SowXSZ4VlmdzBRq+sBt1RWeWqL
vQnfG1EsQQkVBjokDL5QPLm0WY1NkQ59PwTcTM7X0Mi+TmZWHqosN/zIQBnGmbTMGwhb3RTBEo96
GE2/WDfQmxrEHu/WDUeC4J0ZRFJp7uvtRNaUlJVo4SANmNbTP0RTuByzod0rld+4oSkNQsyGJiFA
r+0gZ0X1v45jdQhSPX/pHXFMLdmfJRhAloeygcbG0j6NerQTod/wI6pGDCICVGO3txfzpCB4bo3N
EDRhP7hROSJPl/+Q2+hc6+f75/FGuAxsfeXKQXKCt3ZLgJWXZOGtMIZAVrr4oyak3jznUjI4XtKJ
5MVM+uJDKuzKcSONe9qXqxb4W9fU+S8t1NPjKJeWm/KMvYRVPL3S8ftep61yJsZtH5pUUl4HDS22
+7/61gYhxkVJFbWBFWV96Yoh2J1+qsIx6EDaj4YzgHcYfmpTXXlVk53uG7tx1qh0roTfxORrOe/S
WGWOWt4U6zs1NYM3N4vlZln2qwvVH9HQ+W0Fgk3v9uK+W1ZXvV8GefkqZPyXVpPe7K2+isegMY2P
bf5uqf8dslMqiEO6w6pke3+RNxydO2stub1NEW2TQntMKmnqyjFoB/M8hRa8cl8KSPmq9OBoxan4
JcZ5p8K/7Q2tjyyNirf3jg4pZb/LJdozUwSpnI2BtdjwWeSz/TBkJjzuMCWeOl0eTjARlucwnlM/
N+xvxJndQaHW6eZOdDJme2/M84ZbrY8g19z69xUIWAktESZ5OwZoWSRPkON1p5nK9EnlYniQsmVv
EOGWPdj8ACxw/ngTVx/4oy6w9JMi9TzzgaIvfgnY1+Xk/Qy18huxaPf3ZwbkGdEMJTmqEPLGofLO
6Ux0j6YAQfDvNSUcZ/mvMubPoVnvYErfyGU2jzy1N4bBaEKR8W9JvxIeoUR24j6YTXX+BIfb575N
vsv1UPlysixPoZo5ftRo1ifg9qWXjW3zgkpJerDkOEYnMjaS3J2r4jdCxnMN9NqpPrYs7Cio4LpR
IlQ3KdPpBCOCehypOuyc+G2/Bs/kjQPXsQKkyUK28UNbSpbdtOkYJLqVMFAs9dkDqYP9MQy1YzoM
yTnMu+Z9FtvhObJg51RUILqjWZDpxrl1rCJtgmLN1PyOrsmpqRPn2DtGdy6HYkYQRumQvTGFK2f2
hyhPJD9yevIcWJW9nFvIT6vsMR4GkIFDtzfmfuPrIDZKr8Um+gIMscVXToylOE3ejUGdIlIDaCb+
mAxt+Cmm53YYx6HJ3ajVPjOuOHvdoo3Hwpqngzo3iT/043LoZ9G7Uzt0j/CnikebC8praHCdHCM0
T8VsCLeQYxR2NKS8k77Udxz5+uXn96+sresMPXfWGkL/cWoaWU17YRhjIJZKMBInVTCvoB12/0K8
PptYIYDk0edahAL50orNnKqcFtwFeid1fpEqy7tQLcdjZsmDb029urOq6/uecjzok7VGSDizHXNQ
zFZrlyWaAjMfVC+1rfEdpDSLq0facLDSMvK7zi7huDb2qM5uWYZBhioKTKlgpzZxXTpAkCkqbqF2
qsQpVsPPyQJN4DgY0H/K6vyu67RT1U579ezrJ4eGi7YOHVK7Qa1i8x3NvDdR2W2WYOhORGA+rB/T
e8NsHxXpNFdeu8dstBYNLm+l1R70A2+FSMNe//8ffmPRVJqLJF6CsRpPahy7moIGUfi+VnRvKcwd
/7m5OjogCnNSLO6qqdmvG270S8DEeO83Tg3IwpE0TrrhuMpsPUuAA/25XqtOprnseNMN76WQTgLE
ZCd8Llt4WldpWVnMEMY1SvejVXI/zn6M5u8IJZX7x+TGpmLIgfEH4mIgB5s3nNEYSxnldgkYW4ia
Fzl5NvrPcjp7EPLct3Qj/1jhhSyGjVlBm+rl94smIZly5sxB2JBWaIBQD3HkJ6nXUh/Qve5r12Vu
o54G0/B3TK9HYOM6q/TmOohEgsewxKVpIcqhU8NlCWiCDh4VtG70eB7sIx/SeHKmqHYlI6ZuZkS5
P1tQk0T1EO9kBbe2mlkrEJZsAVHvJg4N2z6ya50f0ceLr2fuQg1EeTSyyONG3tnsG3cCSSVFFSqB
5LNbkrNFmdRpKnU5oErxjnK5PRIFGfxbg/aq+6ZWzU78eV33oArBTbBCcQlBtzghKtVTmdYzqsZG
9iARY39CjzF2q0Lawx1ebyOWYONHow1wA9t5+S3NKqradhRK0EKuqL6361+D+Qiphcv06c4u3loU
VxsVNmIgGh+b+E5ttMZyslgNkDnqnorGjtAJkLRjX3XS9/suev0oQsz/fw8HRfkrgcSuVhorNGYt
SIaiOtAb6b1psfcWdH2tAJmiEk14tJ7DLax+sooil0dZDfpB/6hCUy43jhsjBdtke2Tw62e4PHKY
4pRr3CsqafDm/SUON805ttQASqFXTfYV+R189Mdwlk+MOp8aahyMuO4UcK4/2Iq+IxGiBAdA1N7k
lTCvjKnTDRokwwJSP0r/EkzeA0xwO55xI/fB0soHyd1M4LgFohTNEmZJzvIqs1MCY+h+DB1zQn1h
Vse8DF8VHVG3WoI+ZbAQmUiVenGp4kbustQvddz9JVsQES8lf8AqdASJA6ibXZ4KCmPDqAlZC6q0
cJv8tya+3HfQG+Xet6bCGnGyxVeM87YRNvbSKhriTHKSuEqvtfAKCChk9Zn7S27V5ktcx2PhE5WT
BWhGkwGKBW/WeW0s9dNh7LtJ8iLVKCMvkyOYV5y+y3cO0o3eFuSORP+rxAfDG1vEvFNPUZVMphZY
Vau7WZpZpz5thqcydGp/BtLvGQter2kCva/a/qeX+nnHDW8cM2h+cEGaMWsDZHNFjUZq9WPT60Fi
/9T6ldDmXDj5MRfqzq1745DBSIKkGYeaieFt8WcWKIkkfavDlDwDBBkQUMssyUSDOCtPhlwlh6qe
sqOUddFpmLRdvtnrW4vYmiImTBDotjMAe+l1oVQljTJMesBgyZNeIkovJ69z154nOX4KU6aWtQc9
/hkrMVV3OGgNBUm+1wFpnPvOeePcA9IiUiLCsNiNbWgojKknT9cDrmtmBZTchf/+ienRT/ft3Pqw
q2TLGmoboBs3IYwDKVyTqJUROFDAOu1ymqFpH4cQ3bUdSzdX9IelzfWpxo1dhnZpBGnTAD37Gufx
Yyv/vL+c66eU7IuJIPoVdCwINi8/X1NVtFwRQQ8MncqgMU6jhxrZZ6guGCTumUSaFUR579u8tTB4
G0DwInh8jQvVC9HyjthGMI0UQ8fZAihhZ/qx6uo9CYkbX4tOBX050kCm2LYNqizSzJZ/6EFYVa+m
A/oskt8Zza8adtn7i7oOt5CIZk4OiAh9OJKwy42cqzhySoTzAvQpHiXrsdJiP5LhVVb+0ZrfhXq8
b+5GCQB7lGggRKOriOlLewDUhqrvZiPIjUVGEpfIQcXllfmk9MvUeFMdOU8hdJTf7LyAyrejhXey
pIKp4Fmvy/Y8KrPxXCtOLLuDOaSLlxnaqn3B2BY8OEYX/dLVPAJSbmVj6UrhIr+bLasyXS2x4n/u
r+ZGYsBqiIpZEnExpdrNaoRiIgGqGgHiFGodu5aY3UxKTxXjnLbsJQo09/JLD957HieXle98vS2y
b308uauprmGd/9iW1nSN6GstgwRWiKJ4KT6MGdNO7VctSp67r5b8mPej23XHLFL3EG+3nivqh3xH
YmZu8G2rfKpT4GlwswTq9DNeDA+U3Y+0fYWaksYa87Na4pnqVDFIe7q/7TfeDhIdyqXAs4mnt9ip
PF1h9EZtBmIAmCKmcDhEeSedi8GBslyVy4Pd2ErqStUEgzC9ocN9+zcuAgS5gYlBkMa8/LYMVMPj
SXw1EIvC6emHU5n5BnBbr461PS3rt7VsglHeBgjZmF5nLmoLjBDRYmhzRLSWLMkBDkc/cb7XsXhJ
ATgKzZujlsk9FITC4Wg2n0J9Jdo9z8W5Mp6r8Hc2n5wodhWId1tKDlnE0IFytDrG37WH+5tyyx3I
2+hbr6BjaFo2L5mwqLVoZqYFuvJd1LFft84v+na+rb5bywB9NRybSTu36R4l3w3k0tqPexsMhRSb
rbo8hWIpJTshcCKiDc+qFp4Ekr+68c2uJg/RdNN+JyN6rafGydI6X/TnKO7OopiOjRGds8j8cH8n
rt8mfg5eTrGAps11ldBKFyOCKjFA87H0EAqOH9Ok0Q+klWQRoFcpG9h//eiuxJ6ACVfdHG7XTfow
a4ldCRHDZtcuqOe2ovITVc3dfJiT8/3lXZ++lUaGKFqGxYjkcvO+N3Jlmk2nI2jcOF6Vae+buPXG
vHxeJu1ohz0Zmcm7373eN3v9JGJWA9i+xqWcvfVQ/lFDqyIjApFlmoFUfJqb12j6NwupG+69hzdX
94eZzY2uSkU2y6FtBlpSHqlX/1bAXWhF/5KMjD8QI0Lk5Y/SzmjQDZdhcbAgE+kBpd8WWIaob2rL
hIywbtZyR2SGT9FU1Q9ZVuS+LVXdwa7gfLu/o9fX2Lqj/9/oZkc7GIKtKIVebWAczacVQcl3KL+F
tegO9y3duBswxXgA2SbFrKuSZNGJ2RhTfKZwfsZQ1lvOmfPsqZl8LtSntHkconNU7X3LmwskQoQZ
DUz/FdWMWekASgakt8kp3AydZOWLKfYoKvaMbK49NWvaQupXh5kUv7FMVyTGu0r/69iTDQQuRQsN
yV97WzoKncSE9sjhTnHC8NBSrvL6vPhFuWnYidDWy/LywcESzxsRDV+MHOnynIVDNdWqFFlBYoB7
M5Wk9ip66f+DFRi81mYQ2S6MLJdW7Fpu0pWEIxgL1NPtUaE/ZxMw3Pe76+AW9kL6qYSaK8pM23h4
ai7gQEVnB4WcQ5eb17KXOZmNwInTPsJSsbhjWf+TRdYeC/ctwyD6aHLBoUjNar1l/risIIOfZ0me
7ECMC/ItZm4eGfnKEfuLl8OUWNlZ6dT2ZKRFuXPU3tRaNt+P4R9odXgSeYu3fB+aNgIQlkY7MKpP
i/wFhb9jHo/nJYf5K/4xAZhMlbNuSIfBeBzWQgL9K0aF3USfXactz8x/PNqQu8Ry/Gi1K+Zstw24
Pkbbn4iLrTECxTz4ly53J8yzpLJiyQzMLkt+w+1QfeolWRApiPpFl/TSs2st9cnb9VNlLlTf4GaH
8i3yIMaSfDvS+mOtjMYLbSrZaxLd/pw4owlUz6z9XpH+mfIl/RDL0rjjtTceByD7sLQRbRN3bwU5
q77S7WzmGrMWxUtmw5cLvxy+RvLDUv7b1a+K8f2+A984jDy0vOwgFcHOb2Gaczw71SwKyFgMqT8o
mfVDdGCe7hu50XMm+eOorzqQnJMti6RVDyWchMIMsrkOSueQW09Ujrs8yt10cUMnOi7zP6b4XSSR
m0cvIXMgonsKzWeN1otSjMfYHp9a4u/GTcdDY3/q7XOtvitbZvcOaUS/azCbnXDgTXtk40RsCk1+
kGEMbW15bSWdWrrgVgzkRSnxbYS0Pypm43yKO7PLvSnV5JPaW0OO5o3OAdfVyAmBbhbzf70eMxhX
0+tZjjD9xHSdo7r8LhonDl1LFTLsrlZWAEIdIXCJrFTtfDWHSyUy8u7faTEWdGXGNNZ8JV30fxP6
65GvanEhe22UoaszxGJgnqrs+uwgGfDv+VWU9DkwwGRVUyhm54dRt5btGlJeB6tWZAreUjCBrWYG
vAddpS4Z/bq5fSQUEh9Qg1K+6VEqyHlblYS5NFKl5y4TkuX2mZImHuR7zimzR/1ruGjN6DqT0Xzu
olxO3GZoi68ZrPydG7ZlSJRsOD10a2GV+kDr6LcLVQo9yYl5HNt8bnt/HuF2ejQHi4SmaagKHoy+
NOMTVC9m9dB2bf9DHiRFPUiQaegn05jrHyXF1+9mOOQFSrWGCD2rL5bxjLqcpbnZohrVAda+4qPc
05vYyYO38RNAdTjtGffmiVxnojZRG/rZTre0EqWZWK5OpQJ1nlJNie+Ug3iKR7U7iEjew8rdNgoQ
kPTfUAxrEwjLjRLL5RCbwZye+y92qftLeVDaYxf/bcK5Lg8mSl5L4l/mHjbLa+SICSKtIvZ1NFdE
5hen7h/I7Hei0PWP+fNI0WLkriG+ZlZwnR/dPMp5XOmVnMsk9BInwPBVAaPPeNK0Pcj7VdlitcSZ
5X4mZ2HyUb18AbKiEsswdEYwJ7+mtn3Rkvo0Du/iIne7wXiZbO0kF++71PmZjnsUZttLHNtAbADV
rb7CSje2jdpZpEUQSol5JfZJjvTK3KIwHq2kcRVG2hREYfudSGQbJa5G8UyWDOkb/7Hxlcwx2xRg
khn0deJGXeI34NtDSPR3rvLt04odhG2BtkGGQx647VT3fSQUtVHsQCkL+5S1NkOrIFk9RmSUo9p3
qh9mZujBEdA+JJG9fGvNtjrag/MttdT+ac5HJZgFYUHWwLY4G50WSCbST1KXJg/6AHuwMArzKJRo
jxhyK8bERBiENvTboGNk5hu/uPSJeEF8SW8TEcRZ6GopQsyRlH8eQvkoi3fCPtX6k9NYnrxSGQjp
3Tg3h6KaAfz0XpX7hvTRGsNDEypuQxM8sfd+31Wtj+IaRRhow/hp4Ceu1LCbNJSpVopAUX5HfMSk
Pirt+/Sg16FfyAu8/5QaNC5ypX1XNntfdhsJrNYBHiF0sCbfxhYOrHYIGmhtJoKc8Ru3jCXZjYS5
E27cXCPkbFRm1/NBm/ryG0hKZFVwQfKojvV/mkU7N1HP4rckPE0KYtF+MsLxaITKEbZIdPn2kKfX
p0SDXl1DBYXqAvyum3g9KlVK68Rtga0XbijnR5mh1hb8/P1Tsmdmc51qpohCe5ilQI1ntzNOUvVL
ia0dI1c5L1/sDUcNsTSpGxHW5V62GczYqXCkoLHTkzoOLiyJ5khz1/jeDHCtZq3w7KrzsjnbgWtc
IatX06tSBFkPEGXmPy9N50knAYZPwmehwH9l+ZJunbFumK9CQXUIcvBFM/7JtOGj1HevKLz9O0JM
2enEI9OjWpiUB1/jzLPnD/c3/irSfPth4Fgoj7I5dOAuf1hEATI16zx8HtoDVAiwk3uaGT/X5TEz
HizmbhlZCIsPOXqeUC93sKCp5YdVJAHBF1/JzwoIwT75nJQHx/nQN0c1KQ7VdE6SgSpf48XVo93q
O7o51+8FsTEZFS8We3nFpgD+JtGEWvGbpeMMthRLNBb6GOq0xPJsma2rbIY6GNq8v1vXz/FqeKXu
4MmnObjdrCjRDaZJw2cnVp9Ha3RnBtsRfTqkefTwt6beumiwNaGAzv223j5/5KuZYoVKhpThcy1s
2++s5NjqynIIix+Azo/3bb3RT1yGGasxYFsEAWAdtoBvIDaaJJEEIiCbLJ1rpmGTuaJl8MdT1USZ
3LSnzarBgze5kkQcokdO9mpJiEu70eLMT2UNdYa82OpRG0CPu8qgjL+cJgu/5HnZ7hym668AKQSa
TEQL0EtRTdhsDVUFJdeXDKUSetQ0e85hIR5p/Kxjazvn49rVLm1tqriWmlU18yAosc7ZOvwrRr+c
Z99hivtYRPa3RNKXYySn8UMoJ+35/ne5uVCHuA8oJrX6bQxdC7yfqkL2LCXv5PBolu+yJvadfq+l
cSP4Awy5FrIU8O7ryNLljlJAbXInT/Jn8iavD2HFbD5X+n8UBQ4Lbb9scMfoVBeSb5TWToR7/Yoa
sIa/TRqs+e5Wykizp0w4KNg/88u6j1mtK0+5kWrv7+/ktvoDuYtD9Mw7Cm8e1Mabg1vDUmBbE4J6
xiDix4l2jQf8sQJdMqkxi5O1zzk1PoR2m0bsnK5btlf2Ua4L5BhoT11ubgaxUDFJ6L8JSNBG1Fj0
OvUiCYoP2H5SVXtfadW3v18uYE9KTvjOqudxabJWelVyeg0NP8Qm4wWf1U5W8o19PqZtxxTnl/v2
rvMuAAy035h94LqCzPnSnq3OZaFNBkJ6AzPDlCTGKJT8qpzG4rWZykQ9Oam9NGegJ6n9677tWw60
MgWhrIf3Ut27tN3NZVa37YJGac4I1jJ3tNI0vfD/3sqKSGQ6gwsBtPmlFRWpGQAqMrqrXZFzFcvK
i1Mp8+G+lRvRHkAGUJaMecF/ztN2aSbMRzlPO5E/08xyLSPyupGpk+EsA7+OoukoGeEBZcQotz9K
og8yey8QuxHzMzYB0pOYeqUj3XqrbIU5R2lG+A6EuyubSXesrfxZtvKfqtGLI3w1kZuWFtfR1Amv
0JefVt2dk0aejwKq8lPRZZ/gVcq9lLzOXQFrXtip/cHScv0YK//LQwlUgvI4OT9o3O34V70g+ZvC
TvLcOdIRTp2XiYCkbV4bsSd+fus6BpCxjjtCl0Gj+fLjMBqi9rI85M9qL9Iv6BwKHyG26XXMHB1v
MNQdb7h1qkiGOVcwoajIqV7as3rNKcwcz5az346TuoAzcuKB8bEI93QV30TSNhGA44CvJOMjHb4a
/zZh2QNOLPHZUTR6nw7wcaihIp8N1H/fRYwf+0PHdI6cS83BySVuThg7fQBBySkxm/KoabnzjmQh
8UCEap41xoOfhY30Pg9DZoeV1j7PTmf5bRsZT6FRpye6eC9hXUkHPSmq05ho4aOsjaardvXwW7fR
WJe6MvOQJKuhdNSah1ltyZVLyz5SBRNMgqXdznt766YmDGJYlzNONLz5wEMG4JASHPJV0vKb/OFT
JAtXUdIjfu3pbejNMqDL+0f+plPRZVzHAmAH3NaTc8kWajM1xTODz0+NMiO/8E6PisDqvt83dO1N
3CrckaSrzNrhv5felHZdLCHYgCAogQyqtbmS+R0HOl2sl3xYPt23dh038dBCK8nIAxUdSEwurYmF
tNQxq+JZM/8drPM68JA3bjP+p4fZE2DiDwi63rf4BgK+dGFMQodEDxwQIxIGlybDqYtHWYEI34jQ
pAFTOnelm0qx86uD22VxS6YFyfU0pyk9yhaAvEf0cV40JJq/ymlpfFbhWplda6iW3rVKU+vdSk61
h6Ur1O9lL6qPTmTUP0PABIMv53nIVJdRGT9aRM+OOgi7nQXd+mBgt4FFvMEWtk/OEBY1wKWxeJY6
RlIq2aV+DJBo/pTao2f0yR7J4q1PRiJIb4wt5K/NdTNFYZuSvZX01M2HmVHTICzmY4YEXyTks6Ol
TK3tyfFdnzguTYB7MEvZjI1sR1PmwUT5dA6LZxMGpMo5FuaP2i4f6YC3UXRwyMfvO8mNSBeD6xAt
wwUrum49jn+kVXauxhYQWgRkZamjds+487ccBPVjOFbiMwMJ9uDlWmp/jIADm8RNGdXOaShhu4qM
CVDq/d9zc/1wE3BAGJcB/335c5Ylc8i16oInJU09PaGrFhUDMldDWtByc8r3oQ5ZEYqBzo7l9S7b
nhZKrmQQCG2tseml5Z6ugiynHFB70v3BlLw0PWmR/NeZOttM8E3jhq3jXbm0IpQJ3SYxF8+jcmY4
3M2SDwOtkbFcPEseAe6nByojO4jp64hwNQoRAOwtIGK2NSvVSYdMnhfunhHaBf2FBHsnGry1eTCv
reNcDOpSHr1cVl2EjgidVeyWmfeSeCwNst1W+a3zr61wWhry9GW3aW5kCUUjjiqeQ2QiU0DwtfRh
Eh8FEMxw2Ulzr1+hdeAbCpYV5U5avYk7u3CqtXnS2DItOyyDTtDZe1qxHNSh3SNAW7/51vOABUEq
REq3nsPN5sVz00X1Kp8rlU8i/ChXn2Xd1UMEEQhtfs72j9bZI6m65RKAlHBCpnlhwN/YZIqyBa6G
hiqdP3FsLWPxE7gOjvdP840CIzPscLtxpJjiJo6+XNo8TC0jHm35rEQVMgV0WV+jovbE/Kk4o5fr
V/+PtPPajVxJtugXEaA3r2QZlUxR3VLbF6Itvff8+ruoebgqslBEzxwczGlggI5iZmRmmB17m5od
b0UQ15yRWTiOMNMBPLeLK61TmtiYZMZBVeOhSF8T7b4StyoE1+6p9zYWbwO1lawLOjR262iEh/M0
Fcz2wl8MG5bCxNmGN17z/PfW5l/z7pKG9bMylMpH0kZL9m0sO5lR2ErxOaqbO03ZUkW45hvAUQDX
QP7L27A4zGLfRpHQkXNpGuCKqCHOgwp6q8F25YQxwAQXqkWQAnJr8U3JIJXNlMXF2dezbF9PhlKC
TW7l4zik4V0G287GIl75LL6JjJUJMIYLljNTkxUlRZa0iBPnRXDw6RPbkJf8o6ImLSJaWuA757zB
pOu/OFiDaYbRaHbVWR1kz+1amGfMQjB2GwfrikfMo8HMJEP0gaWFGQHUcQwr+qywQGG3fy2G4DEW
X9WqJ+ksnhMay40ynub/Qim0VyBrCFCagO3eztPuQDdg5wXqRunqDXh1cZNR+aPCQg2OH8Vk72JP
S5g2tZpvPndGO3xLxjiMnCJiOnTXj2p+15RKKDotnYVop4SxsOsiTT+qCjNOO6lNS81GLdf4EYMl
+NGMHioEftnINl5Y1c4YjeoH2JEqQOSVFew9lEGMvdoE/eCUVQ0ycNTKBgQ7HKi/hVZW/YPAAK7u
MHff/4lacxgOie717cc805v+riqqWLFL6Fhq2+gtOdz7RjdXEzMv5o/+qIM/KOAQ3di5+cpbrRFl
LyrmOP1K9UaOraK3ikAnii2Vk54WJ09MKZzXvXjKQAE6xtQYox0GQS3bdQWlQmeJs6hUHz6aeZls
0FGsA0Be7XlcBIgKQDRKGZd3C0Ir5KKgVM5sU2PniXLK02anWEcpUWDj9O/h4j1MTOP4cfRh6r2N
gGh1Wb+ZpwBFegn4csnbGmaJZLZGop/72j9kpS6Rp4RO4OXhRqS7urFnQ1QNZi03mnfLWeyyjNqo
mwr9nJsZ4BEoNJKKDCK1q4ZB5eax9zbO6IbBJQuVVVoKsKhcPwPFt1voCS0oTutiJ2mqbcR/BOvz
hmfNMcnCs3jQwbaDPOaxXXauQtMIml7k9IEP7vbcVPmDEqp/pxbgfRok6ISF+aS+1iWQ8i5T8kPR
9/pRmFVGbv+Sa3sKQJhN5S7EzsKl0jRQOyRuAF9V0q61jqq0p4C2sZ/XjYBsYVMJapehBQFaqsOR
p58bgIA1TVLa6tz7G8d1y8oiK0gtSja+l2Glvm8oNBrZUdU2AsC1o+D6FKfpNVLv4I+XJxC+Subh
c1VBnjjdMawlS3defIKqyVHQJg/NDb9865Jc+gknDfw/nY35NCwLH4GIOkilReqZECp1wM1OEO2O
mrhPww9y/Dyq30T5s0jZWFQzp6FuVXXjAX3RJ19lviPZejGvff67n7NMiRrdHxS/5ucoyqPqwVqo
PzbW50Y+DNFDn230PdYRKSgkgg6QCDN7P6t9udj4fhwZmmAgzCrqj0OcGbZfAB/0iOYOoDOrs5z6
vAU8KR86rRidEi3aw+3zsYpE+A3ovcALQWcOfq5FYUZWghgkpWGcE95Huk+7OP367xaoyvMGAzWD
0Whe83cBozkz81hTbZ4LUVCdmMO+E5NiS+ziys5RogCOST0GypnllVrndZsjdMiV2vYHQfkDYPZR
CJ/UkxwmO9L0f75WqIjQ1QD7AZJNWVKUdCEagZ0Qs2ymeK/JlLUzpAHVXN8SP1wfejpvJC78L0hT
MKeXq4cIZyHJcLSjFtk9ZHUT0uIPP0ietXESVyEwWPn3dpYHX65pHojYifvJNqGqiMPPgHf3Rf/v
j/xsCdQKDQH+9NZmeecPIS5udjOvSsalcDDbWrFF30/sFuzuzks84dQ1k3cHxypETd4gHNo207h+
MnN/2zFXg+6k0yqSXeQXmjIH4YvAVYQ3TzB8D23FUbB7JJ7S9HMg77NUffWYByyPxrQri8GNtOyl
GIZXenYzQDSJy41fsqruzQNCPJZz6MEluBwi0P0SBGktW2dyFHq8UlafysTo70Yli/cE3h3TgZ50
KBvfOHmjLJ1uL8Q180zqQmTKjiiUGS59LNDLIrIyzAu9BUOkX+8KgzAwiwwUfq3TBHeynqHOqG18
9ipxIDWhv0xbEpVLig2L+y/ipQHvr7VndXS98KtGlS2c/pjZydM2soH1F6oUnCDTAA4GJcsSjOaN
QgzDTzWcJwu6S6FF52BwBO8LNcOyVynmCQ7cthvv9fpIYXRGMyEWhaLtcqph7JWg13x5OEvaRzBU
PKewcD9n+rgRfVxZRpK72RZjdDNz++X21a2IbE1gDOeSqTL4RezWzBgMBpstvUhhuREhzBfO5Yut
MlDG3OIMCMVr5gfl3fEtfLGtvT4az8yCPPY06AsBiZZsi3T42kdR9mJ0AqHedSowmFEl0NUaz3XN
ZGr/HATApDO7gYX238eC51TxvbHF5deaYN2RMBjPxhTgCI6YVztL9J+UJP2bqT+q+rETise8uAuF
jb27tpq8V/N8/Aw+Ww4iioKodl7cjOdAP4WGcMpiWwdQcvt8X13Ld0YW52zKcqYQxXI8U/g7Gmpo
J/340D76wX4StvbtitMjWMC/lFJgD1myow2MkFlGXE1nJQJyGX5TatkRxZ+GsvFeXQmemInnAYF9
H/ANXf9LP6wMPDzT2+ksVKCbjKP5VWwYHdrlhIcQ7e6zZOPJX/f/oZZ9b3FxTca9HDP/j0WjnQ6m
mn9snyeIlhxKGShkDvkjwvN32WDL3X9lmXYANXPyGE7f5bdGcTXout9PZ831snRfFceU/PxAwVKP
f1QfwP/U08f0Xyv1c3+LgTAgxszIrh4lmIH7sZSQ8YkiCn2hsI+L+N+vZUZ1KPkyHk6MuWz4SGMU
h4aUizTRlb0mFARvyKyGVVNzOYf7egzPSs14uipunIgrXsoABE8dwRv47yUuQaJ3J41KJZ6Nrn3u
8rssPdXmz1htv90+eet3501Zigmo2VMhJ77cOABN1VhFvnSGirBuHq2is9MCjdDdKHdOJil7o/59
2+KVc8EEn6LAU4+7MgOxzBInNWmkWJfOkOCoU2pHteTI0d8+gSole9Db+7jrT3BfPm/YnT/l8l2Y
JwcB61NLmpnIFj6qaK1J9KtJ5+xRMO8mVaKsBif8+AvKX+a+muyl1LO9ZPxzDDGb5SkC9kGJfVlg
j5KWY9Oa0jmqmfCPH2Lhe4MqY+iGwkYes84wLi0tntmukBspGgz2sons9ofov8ri56yMd8G9BwHa
xnLO19d6OWkww8BEdigusiaxMxrIVfmuetxPrsWlzWi+p6F/FkmQrXkwjvz2ufFum732jawXbSYa
QCrB8aW/hhYUN5qayWfTYJLJOgTNs4Gen+e04Q9B3FjQa66Ki9JBm2nKoSKYH8d3oUQlhvEUmbl8
TsGy9v0urG20j6Fq2qelHZZPQhfbCdoet79xffbnKdeZHILyhsJtemm1aAJ9nKJEPpfiEwiuNq73
2fjqt/3G035lLbEzf96MzidaurRTeokSlnoln4eidsz8R4BQUhQWYGhQl7O0e7jgb3/YSmeFPObC
4mL3kmzoJs2o2b08tuMEPvLczrqvtMcFxSmH8tgJO7W2EC0zbPJ1WwgsQOO7nD82w69aKx8869ik
dl8iJoGb1aFxzHz9mMiGoymg3bdAW1c9AKwW18XM34XXXa5RHqVyq7elfC6EQ+TFthxVu+wA1FMq
IZArbc9guHWLMvFKmRnaAKIGMh2uSgAOl1aDUSroTXf4XaD9RjzFGaxwLyq7gsRA/E3EDrFxZbcG
vLmpdXd7k+a/e3GueRLwdorcQIeXQ2OSVvVTW7Uy8ZGpwQdR54fJS+LDbStX3h10aIgVoJqBIMFa
vDt9VU5mGnh4QpS9eMN0LifFycN2J+gZA8Ei26lQ06o3LuNrKztzb5JYA2RiOxf7qQdVXwnUu855
9wsGuB4Lo4A6rq0Mu9G0UQJW/tSCvLv9tVfNzuQhb8eMvv8iwA26Ui7qSqCKCNodOfNaGHeDntrm
cNKlr0VcfNKFgxw+wur1z0ESnJHvLC9e2xxwcmzEvnbOh7Ji6rUncmmQRrn9gde2k2eA+XikZxDs
WyyrkoRKFnmBdo48+mgx46rN37E8CTA2+1237z+UkXG8bfLa0aRpPZM0gT1krmIRX4uTRq+HI3v2
a1vcN+OLDL1fGR37/JOYGId+im1pI4ZYnw3ieIK5uag20/otFnNk9leAYH46J3Kk7Ns21E+1YFSn
2192zQodZUKjmVNrdQLHQJ2UPCimszwR0I4hejXQ5f6r6gXxCM8o2SslQpDTy8iv8uCkjstyOuvC
lB7MEOYVc1DCjdtk/ZZdWlk4fp5aOi1rEoMOEdNHA9GWPTp0DXSppnCyPLXfWLsr9ng3yf7p9TI0
tYS9DdYkJ14cS2cvUvTvuWaNB6kzCQ80L6hssAFbgtvr/Jg49o1A7j8R7eIim3XJKvIQgi6a3cCX
vSZg8gq6LCEvm27jmM3H6PJuhqsYEWjwUDLHbFnUDbIBvBeCWucqFW1j9O1gGHmSPmr+n8l8UKKN
I7ZezEtzi1M9lEKfWiA8ASpFjpaMDgfOQbe3+veK66Wh+Xp5F2fJ1I/VxhcNQCj5LyR8H4MwmuxW
tmUjsAXjQRC0maGzdVXvW48yzO3zNkcdq1Wdq5rMm5NqLekrDLPQrZg495wySPt79E/6tyL5E8PN
ddvO+lyD/5/HKma6YLhRF1+Z1GFQCgjMnafK/5mCPOeh89KNF27tjxhh5ouOJvkqZbfLpZSQORvM
PDXPVpKGDvA8vomOEaD7pv9vvuedqUU0p6eZqRfQr9AEMjPbUItsHw5Qfv4Xq/bOysIJe3+Kunzk
g0wvPTTNhBbfFq/QNQd4v2aLjYFNuc46n41JjV0mFJmT0s9rjVdTT2AjiT7d/qBrp+qdtWVRfybB
yHWPZZO0pD5Yrdfu/Kl5GS3/Ma7GacMf3v66pXdTwiBpgnVuLqBfOoQ61VXYKaV5HsdsJ0N25TX1
U21JezEyd1N3bzXtEWG2kyq3jngfj4kdttJRytvvVuR9LT7GnfHHij1bmY6KRPJDwT+IJTdVdHv0
dgZEP3jBcQRSn6t2F3eEpB9vL9h6e2Y/linAEFjwIi7ekKkKofUFEwMh2TCBgONtl3fNsFO9U6aa
W3fslSqaia4wx5QKMsX/5dy6OiQFytWxQvD9JbLuGEVNczRDBDuo4CAM29HxhuavIjwHqWy3qfDP
k+HM680cjAQ1hBpgHC83rBZm4KhQKOcOUr8dnS7FViNxC+FxJXwCN21ii9hhJilexDJ+KQhMv4T6
uVQKO6tRYtyT8xmfEcerXns3C6qNa3bt9xT/4VAyoTOAtfZtiOTdJW/lzG34XgXQoYOBWzDLL0VK
0UmMvwml1W2EveuhVMC1pBaMn9M/YxUX14baxtDIhDrIoVjel9lEf07OjsA3yG8t+ScQqAgdVpNx
1S45pR7nomnio1b8GbzwpMiFAmNCUt2rUjfej5X287ZLX4EVgP1FBoDICwwc8eTlJputxGiMFxhn
35QeekF/rBrvhVFqO7c+y6RBCMXu9Lq98+rkAB1kqj5qyn0tmXupc+UtDOhb3Hp5R8y/Zh7BA8c6
9/ovf00vDL3leTSL5c8DgYXJTPQ3C45ahyEurf0Z/pJ6x3o22rvbq7A62BCGAa5gvXld4YpY3Lut
Hss1DDrWeeqy/Rh8RW/XEfJnY3qFZfS2qXm7L75wNkW5GA54Orp0Uy+/EHCymmZRY4Gb0Pd1/gL9
ty2gzZrAh5R/VT/etrZy9YW1xSOsSJ1fcJ9a50z/24y1zeQU07/fZrHA24ZWrz2G0EFjfG2eUcWT
Lj9LqvRRSKzAOyf6aJc8jHLw3Wq32HiuWaEeRZMflCKN0MU+iVGL4rQQeQTVFSwROyn7qaQbJ2IV
HFGAmlHIcMQRGpH7XH6JDAZZFwtfOGt6Wu96LRdspZfT0+31Wt96MjO8VDakN2QbA+CXZgDKV0Km
iMJZrB4jWnajptl1/B1lx67JbNXbyQVgDGljm9aOTiZictxJ0wDVLqlUkWwRQq1QfJcpRLubfltN
bXftT0P6itTHhq21p1PFp3KIkwOrZc8uv7CMuigWsilw++zPEEqvZvskxu0OZAZUWOqu35L9WzFA
81RR1qOZBuAEbO3yvWyroK4mFDZclTOV1j9aJxZdNEsA5DP4Pj022q8eQq+2/QhyHr01kMRC8wB1
zTGcmw1f0UgwCphNrcTxK2rxW3wPVxYfCAxlgvlNJ2taHMZpnHTPCvvQNb3HuPAps2hoSv8pvK9o
cW2ExCu2PhaDOiF+xZQnbrwchQDR2/cenNtu1r1E2Tev/zSNj6PW2Z5e73vpOGm/S8EOiWIZTsx+
ZZUrQ2WmfukKBeaSSbQVGOObGWvrb6Hz1ieMmAK/n2kMueXUhWOIyC+PY6pErhQCnasz6q/J4Fkb
r/yK4JgVwMU5zNTLgRsuK6bT6FEuZEjd1WTfZp56l4jxac5FCniYfOG5yctTW4g744s35Db5uBzQ
UgZzlfo0gJIvzMY5AlHqWOzH6NC8AfsG6Dm0XRpuncv54rp8FcCWzYTbb+L18hJXAoLHM4JRjN02
cOrsRc2rQzmTL+s/W7m/81K0GTYuoCvOCBaLdIb2BV29Jc41yGQpmQwzdivrPqhepfY59O+b+hGA
5sY9sI5j6R7M/zABiD4bj9/lRRD4aQlBppe5Qd4dgNDZYTzaFV/ay5pd+JVLKoobert4/Cx52VM5
dP/8sawtg7A0MkDwgSi+/AVtGBtF75XaWRAsJxzHPcQvCVULSU6O5kYLer2wUB7OXRMw9XN0uQio
fH2MK9kMeT8yrTmEqRDY46DJj14ugepXa9VV20027+tGIViDupwG9Ep1MQmmNDRj4RwWEtzdatCb
Tmb50n5KQIGKY107DdD2z7cfsfUND6qFih0taY7z6oRJud5JhTwI1BHManKyItR0VHshzOGGz2vP
rkfPogcXirW4B8CRbgnMXXGtN95m+vwzjR3s/5cbS5UjVaV+4hd4fpDbQ8KEPiCw4DGjwOx0GQe1
S9JsJ0CFaGdpDI+LXt0RfslHrYFc5/Z6rMMTE+wSUgdIK9DMWob66CSjcWuKiRuIg7TPBHlwsElj
uWi3OlhXTFF6Y1TqTcTXXOL/s546aRVYsVsPirKLZ1jWUDH2UA7jFt/UmkuBb4J1BNAdXMdcqrPz
vcuXcgF8VthGqVsg9tQwX2CWNWSBldM96MQq3Bvy8Ilz/Mgl0o27rDLumiQ9FvXB0HK7qobDmJY/
aybI5I2zts4XZgJ7YgtIlEAGrVZcUrokCJo0dUXPQueRp146dmO68wow0d+lqnUM7aAgM9QcG+Mh
SYV/3nFIlMx5NAm5Bu6XxWHndlUbOTdS1xPv1UzlzCW7dKvBsDrcgI3h3oPPwJwFPN9CyXfr76st
9EEoVRDXqPeBKjtt/cGCoqDVXPqYh9s+vA5MF9YWn6SpQtv6o5+7k9mdzLK3Re9UDLtPEfR5kBlo
Z1nZihTfiFwunr/ZJoQdpEPzsTEWNgnH6s4aqtytYS6wA6nL95GcfWDm6EeljvWBxyp8iLoQdt42
HXfKWEf3DANDvila+a7wIuFHkAlb3c9r604tFpYU+ImA+CzeLb9Txmbsxtyl/4IXhQYDg01ngH+N
vgd9Uu4ndZthTeYwLZeCrgGcfJRdCNIXRisz0uu+1nM361FT0GpVPvkqc4Nln/oURGr/zvR9Xi9B
EHZ6nHoPCLR+yyWjPPVlY/7dcIZ54Ve/hl+BljHyckBWLo9+IcJ2a5Rq7g5TfldKuu1/qMZiV3c1
6tShHev3rYUEyA6Zl9uWr679nKgwxC+iU7G42K1wZNp88gtXbJtPdTtGe69kNFnWJvUYZaIB4d2U
/bxtc3WnzqB+bu759aY4tLy+NQEIlDBNuRtS6AMZHyHMVbSCUwHL3982tQqBZ1P0C0FVEYSRDVyu
qz6NNUGPVLiG912RP+nWp9t//+wli31jjmCGSpOD0dKYP/XdldFLCFAkllK4muUa5invdk3sDPXH
8UXQdij13rZ2ZbMurOmX1kJ50vskMQpXTV40hIO1D8EPP31FueW2nVW8QSI5Zwyw1f/nv5d2SpRK
Ys0cC+i5dyO0g/3fklde9F+gN3PiodzdNndlky7MLZzftISRwAVzE5Jl0Wu71cS9tknglQAQMHZJ
4LAofFqCaWYhRU83kStbqF/18T72/nrlSSodHQHCjlnyf/8iVAtg02L8A66rhUWZIg2DC2yUmT0E
gr9XUS353yzMa/rO8epAhHjGxAKTCcI+jX24S0bKiLetzA61dG86ZDqErjyI1BgurehRMlpxmJeu
rx8CKGmTD3Ka2YOxgX285gDvzSyWq4PSJq/r2Qwyhk12H8h3t7/jmgFg6GB/IUhARXB2+HerNTT6
WBDBlq5p1o6UPmXbwduV92SmlUfgkrQAEMLibCZIXWkUHirXaO/hBW9VWz/1u5iYTTEOYvgsyXdo
Yg/74c6qP4WBukeHPLZ7p2p3mnSg2ppuzdJe2byLX7Q8VllUpvVgVO4gNHdiLM4OYmfB307cKkpe
uZcIy+bgicHReWjjcnmjtG1gcTRgge5HR+z+6uZDSPggRT4s6x9ub+X8dy1ckrkQsiD6CtASLdUR
BlFPyiItGreFX9KhtIOEbR0ld0lE4/PfTeEySEYy508PY/F49HpHKT+oG3fqJUdFTTQizxuPt41c
2SWmQOfAh1YdR2zhmtgdzcloGjeFKzJOGUSP4x9GPt6XfbHx1q+zuLlAZc2M+xQHKFstwr+or7mV
4JB20ZR4kOrjaOCa6otivBix7qRqdIhhxfQE9a4W9GOQbFEbrr+V0T6KoQxRgMSCXurST1SYGqHp
LmuXHwKI7k8iv3rCbkDM8/aarn2ENAU43RsbGg658Ec4tMMINbzalQSIpLMcfkr5KORbBZf1Mwmc
hg+i2DKrUC657xp4luWsmxo3UyO7l17z6IQY96jA7jxmTqmebn/VFXMUHFBaAQTLP8vmydAoStPH
SkPYpH8W2gPImq52xPa1cqZS3OqfXMlP4MT5f3PL+ooEUyJc3GPj6tmvMeqQpn6oym8SYkPeLgzN
U+SpdhP9vv2NV3YO5a03ChsKDQxSXHqIFydVWqGB5oYIb6ndw5zMesWGe6yvq5mAgqNGRYXi6DL+
lJK0KMbca9ykYBaTyeWeCoqXATL94BnFxn11xedn0m8Ef2iFkj8uznfTUSgyw751xyj7PTG8H4HN
qCYJycutWP7K4oEgm8Fd9LH5tvmnvHvlpF6MikYRW7dRP1l++XOy4u+D/++9Q3I0evJUokgjqYgs
zLSajj58VLZuHz15kasp/kul7QXhXq/+6j3D0j6FfUu6iyZ0SpX8Y+bf3XaS9ZTk/AuYLYMKjGFN
eAsuP3QSPVgH27x1LTOBes3uRcUO/Ac5P3ja8zTtpiRzUKgYA2gHnxsy3cJ63MIQXTmNF79hdrJ3
iy3LuTdOQ9dy+CmINI+tkjyaqM/W8A8ixPVtErdIwa9tLz05UlY6qJz/xe2dt3Ldg6xrXXm8C8Y/
WRHYRX7YWNr5Cr58Xlnad0YWEV+XwSJqxkPrJv1DZ4CGkZxBY/xW/KgMx8Q/VfqX8OW2zXm3ViYB
SOFTNO9XkVMuI9edwvyF24aOgn4Q8iPZF0/bKmJetQOdG8w95PzAsi53bNKtIE10pXXDyPrRI/Ji
BsLPNPoyqlsz+1ceWlZRR4Mcqht8dFmumrpImsQCU1aUP4bxU9Nm+5LJTgqXuz4x9v1E86ftbanz
oJkYPolZvaHOvI54L3/BYh+Feqj0EJklN+mq50huPmnB1npe9cd3H7lYzzYyrT6j6e3C/LqvpcC2
ukdV/x+/Y/4R746Z4gVh7rcq16ec7Tppb/Rbn7Euu863Cbw8oO/BGjF3eWmi7UMRQS9rvk3U16R8
Cn3GVZ0wcIrmnpLNSUv0+yx0VODNQJ7Psak9+rpva0N9EgsaK2pnq8Joa4ismP1GZrROXS9/2+L1
SErew97k88s9IsWkEx/0D1L8iTEIe9Cfx0reiDGuei6gHVIkxL0gPpv96t16B3Xc1orgd27bfBRH
OpNW+OSFc4tcfpqGjxkFm2kqnlKxPlaaeIfe+dYY5bVjytMCOgV4Ju/ZIkjUIWIYdXnqXaGvbKRA
a7m3leqXukVdfM19Z+56+JPBDSPWfPmlWc34cmxJPQ8YaVFxKn5O5WjfvtquPRKIszBLy5T3TKpx
aUOBaLiSjWhwy6ncR+KjIe+H5nkYvF0x7LdUwK75CtM9TI8QtVHTXBz51GoFT9bTwRXizumD6Kgx
ZsMlUzbZQxcZdgllozjubn/htVjqvdHFJVAJ9EGSNB6IEv8E8cEwaGp/1fMTAeNtQ+s28xuKBxb/
Gc4BammxX30HvWWuY8nIfWdWLM3M6q4Vm1em4HZe/FPNvmWNXYa1GzLBgqTcUZe+FeGPXOi+66F5
nGBU0KtsP0iJUyjeoURxoH1pSpinxfR4+8eu0V78WCDpVDhnFhmg/ZcbL2lBAOk1e5GKd22+078i
+eIPe2tMnDT52ezTXyGjbH8gkBi8X0Fpdxup3vz3L97UC/uLaxNCuqGm648vRPKpNIQXc8i3orDZ
eVc2GJQVuaKogS4rHkYVSolWloM7DcEOxaHvpnLWteYpzd1gMu0a2Hbe/gX1tjcmbWuBZ2deGoeh
ce4YgPEiP79c4KTVWlXx+tFNWqt3ZHO8E1FEYiBM8V6FsPspKtAB+I1wDEu53AciYm6tEe2GSeo3
1uHKGdcYk2fDqZLRU5nvs3c3ZicQEDdpxC9RxW9l/ke02mdUwJxeAMD+XbS2cI5X7i3gJrRJKDCS
CC6zF9jINLVvutGVjcKR/OFOLfad0TtDkNhTAEuRfw+2Yix+pOqXqrTc6kfre/dJtMW6cNXHmVWE
a5TCN5++eDfNrDYTv55Gt8ncCB6LNrBl5cHojqaxH5tDZ1jHgql+6ABP82iOGB5EiKKkP5nmb3j7
tVeLGRAad/ROoHYXF1dfh46m34rj6Nb5Q1s40Z9iZ3X2BPLlLHd742kyvxr+xqT4VaPMI1HtA2EG
qnNxxjxhGmFoSSe3QGZpQAksaCGuhnZ9orQHusWk5CDbsT/ZBUqGnmFtpujrpxIcJT158DfwxhBC
X7qeHuZDZWjK5JbRF0iGHusfLNFDGVmlU/YlPMyFI4gOElugXivhzm9rW/J/d1n2O4h/3r7x1hcO
jClUlKAgYh+YfLn8KaYyIvkii5PbDuCZ9HI6MSD8z/QlNAmB8TGZyTA3z+nisQm6XlOqphJdLfKd
3JBtJsj/Jt3rv38Ks0SsKPApXtL5wL870GaEUo8mlKKLBOxDLxuhraTmRlXgSnWFuTLyZ/IRgNHW
0mOFCnQJQweiG7T33oBK730oPDXROfFqeyKmUpC6DNStuZtru/Sma871QfttSfIpFxF81h5WUXAZ
bZhu4j1a1ltAhmtuCZcS06TAsWcWmMsFDGJDS7gzRDfn769i7wiy4QXpvB9FEO7/fa/em1p4xGRl
idgkmuhK6rTvxidYP53/zcLijJkojSllqWJBHEFdlLltKclG1L2+0kl83zCEVJnxuUXIG0ShbFRa
Ks5dyhgdChERV2n65w8hsVdJSGFhoCm6bIUaQd1JWJFdHz7RpjomCHLdXqr1Z/BX8yRTF6LLBmTm
ct+tWhDqqE4UV0RGM0qqfQ+mPaWFfdvM2r0IOshN5l4Ol/0yXxsqCl15M6nuiOhqLJ6aKbQn7T6M
t9qgVwxxOMEozxOTRPCLB84QUrnrY0l1s6Y8RHr4XHjmX6UG99qkX25/0/pgwm5IyxVI2wyqXbYa
SHWyFLpfw+VRsQPxe8HNdtvCeiJ5xm2B36L2TuMEEszL3WlGVcumJjddQ3GG9LEpxw+1J3GN9pZd
R20GYFX4oYV9DUj0yYL3euMHrFeTbihXAtDc+cQuy9chwP9hUkPLDeqnthVhpX3SKzQewg2s0oad
5bTVMHZ+HXSB5QpB5HhhZHfgkmTr1CU/b6/oOvCbPwgdGVaTXtQyEBtGUa7GLrbcwnoa5XtyatuD
V6vNfki+dGIE6+Nte+sJl9k95lwVQCl4dmOxg7muZTEj5YKrBY2KFNRdLd2Lef9cmSJjSZ3D6DcM
GUxJPVnThykJ7Fr4XfQKbz7z0sB9wo0I6MoC0FWf5R4ZiKXZvXgoFXjq5k5P8Gzkwm4SfsStclcJ
5T70IOjtgUJswsBWe4shphJm2Tn6IPRcLn3Y1Ho0lv1yJo19sUaIeAW/anadIfztEfG7vdzXbc13
DFE9Gyxf2mqqtkoDs9fPramN92FdfzJrVCeqsjIOkaYkh9vm5svkIqGZh4phcwJnR0hHIHtprirQ
O2oqDVbFble0UFPqx67qXlTd+6x38Za1Va1gno2Z8aR0JUDgiIurzS8KtamZkz63xlfd+NKV/gNq
IQ0q2xkautwkjtpuLej6C7GpQuRPzoIy6HIcDHnvnEoCQ5dVN0GKVTbPBF/HqvNKO01GzdEsAOq3
F3V9ZObv5NTM4HQq5st7tY8zqWjjxjyXFXxw2LzLDb0+5r4o3dGofFBaL3oMYqE5xnn2LSdbdiBC
QbsymPSX3CqRF6mfaXx7rqcj6F12mwQVq0dzllHkbZn3HWadZf/X6FHtZv7bPEcC6t4ppBh+mzIo
l75sLMUcCl06GIYg/yP04/pgoPHSwVJB6hDT8WF0fOJ7P0/NEfK6DmWm5hNwWjt8Uf6OJ8phKnqq
t02vHjc+cWb+IDdj2oeZwEvLdWWpQdcWkDlGSX+QKoYemBgwN4KoNbgRM2SBxE8E1iznIvzQLL/w
qkS1zoZY6d9Hv+XulwLV+mrIU/2zbFIuzbH3ra8TM5Kl3Xph7NsCd01xGMae2dg2DIzkLpjy7phW
Zr/FB3ttGSBiRqoNzllaOPP//z6v8GsxbWeK8Gryp0c41HM7kMd+Y7GvLQOy2DOmEfAW9ezFMug5
k5C17HlnUAXFw0R0bNlSFdMkRpPI1ic9P8bGaO7VuNfOkgJkLdML32n6tN0LZmTsi1ZOEO2Kt9iH
VncOGKKZFW8uTM2MIYsbri6HIhajOHVTWU4+qGEgHX0vaT54vlQ7QcicBKhiWKTMcgTTzWzmbS9c
HbQ386jmzHolwMCWyx+0odgWARBmI7V2WSeG+3jyQupx5T8jb3RuG5NITqOlJUMxfLnTYxkmkFGY
wTMkw/3vJCXg7kKpuhvrRAR6G7Q/bn/aOpvE4Ly4M9JxzusWL3GsZ1qbhH74rNe/1OG1R6sLiqdD
+KmQIf4PyoMnOIK6xYSxeiGRzuLKwskAkHLDLjzNDxAEKGMzfM4UFbHGUvYP1dSo+1ivCzscsy3V
uVW8sbC3eJF7lAkK8lq+0ngo+4/o28TgVjXKi04KOf/tNZ0vpYvrkmd/DjSI6xilQcXvcg8FCfWQ
lqmm51SjkJOhrxR1TMiq2k9otH7G6E9vBABXVpNYCsbBmXNzdptLg3KrqkLZJsmzEj5KE5pr0/On
8f84O68dubElyn4RAXrzSqYtp2Sp5PqF0JVa9N7z62exMDO3kkkkoQs00I0WoEgeEyfMjr3rrVnz
taNyZWZxC6WyVqGKThPoS/0jUG4j8x8lPzzm8T73PSehidcq5qmQzI388+b6s6Afv2/+/g/uD2r3
ZDBiIb6IqANqw2OUfCoHSFQu9C1sqDF11GP/fgs/Wly8O70QNyq3IrlU44tgVTvUYPxnoThUiAXe
t7Syd1RBkQKkDGyQxS0W1RCQ8ZBDOb2oCCFPXXhMw69K2r9M8pYuzMr+4d1hlZpnyAlulpOlZhVZ
zSTH+WXMDWgrNId1DAcHjvYojaCodrK8sbUIJPv9T7wtdwIHngX63qd2CVgW+9dXeSj3xsS0dt38
Uw7OONk1pV7rIAf7Jj1LSWlX4lEKk5O+SaRyu77Xthc7aSUNRBCihO3hcwBDTJKd0hZ9xW8b33iD
fnj/RiTAKMfQZVpSHGZR3phRXOYXQbrUaKjmtX8cvKfIekT/gmod440XTfh13+qtW5s/7v8bfd/x
DxcjnTPWpq3zi9QIOyG2uByqk1ZnSYRceKocRFl+3Ld4exWvLS4cdxUMkS9OfGZXu76Y7KTpOasP
ZbgL+xfkHACvHu8bvHl7CUborHNk58Itk7LXd79Ji6zjYc4vlag7nSTsfFM+pdkGD/RtiWOOedg7
FC+ocYAOujbj+UNGzhiUF8FDlYlScbfrUYexFaVW9k3J/6uHWNzlAzoyiTKk38A3p07tG8X5/veu
nFc6QkxhMqz0Htlf/5Bs9EKeTq24hGpP0jBLtzyAnYUpc2vicmVlSVHpv8EfSJ9xifnKCxpd1GqK
S96OdiYOF7TZ7Qgo7v0Pmlfu+jXkVaLiTs2N4JiG2/UHWWoaa1OXlhczS7pDGYjw9bXTliDayrlk
UIOmFvQdFIqWVupgKuMqHMsLbb+D5vUPzFq60aMQjj8kwfw5JtOx9DfuwppfuzI6/6gP1y/o/bHN
zbq8jEJ+jqOvZUWppHpIhc7OqsE2tBYg4nkonEwQvvhVeLm/smsbyHDKLNJC+wqxiGvznWwMQdpJ
5cVrNNSSG6fr2n0j5Lv/wcyc6FMvpbWw9N7eRGHFKtTyEgg0xEq1RC7XPIyF/vu+nRVnBijwv3YW
ntoMQq2nX1xeNOMslxXTXG9SBnPlU558YrBsAx4z/23LY2nO/B7zpAr4/sXe+W2bxoFWVZehzhpX
zSP9a5vHlkNvB4L0XC72kRT9vSgoIRpdb24bkxG3/AdGQv2tVNPqokXBCWncjK6fJv2i4BYrr9BL
EOS3U3YUki0Kn5XFhfaQ5hcAD/pTy46rRIvXLBjrv0xajiiE+dahfrobstjVmG4JG9NwLIF+1f0t
vb37c8VYxihDzyTyi+AmpombJkJdX0ajouMsJcHXWtcj976VlcBm1nwhuNFIkaknLt6IrExFIUxV
Pi4d41MdjPqDVlrhTkHEnFlysX7Ny374GgmtuSv1VjjEJGGnjR8xv3zXB4ofQZEC0QKoUGmXXN9G
PTabOJGs+qJUpWwj5Ebhp7J+SrCqnacRZJjRzQOwnpY6edLmezSrLUqC0V8PrMx1DEpkpHQU7IG8
XP+OvIaxk8y9vrSkw3ua781pitJy41le29mPVhZxQGdWdDJCKlwwcfV74ndYQ8a62d9f1NtLOn8L
D+/Mws+A48KKx2hXHaasqdSWj0rjRXAR6L8iOTj6vq85gd5uQCRuXSoGuaKYBITJfblePLkMU0Ww
MKiJI0JtgfRLljzEyP1qS2jw9p0nOdTpEM3DtHPP+NoSZTaDoZCqudTV7274qrQ/y/RL5W341JUF
vLKySEUzyo+DUubNhfoRRM1wV9sBukvQ5cBHlqkxiOvM2Jq4Xp4NwhE6hXPDHXEN2BUWnzZWzFBY
rVZdwB30TlGUFVXaQN1ICm9CtqWZxbfJTZFNQ2mCUTURGpSZ5kfkq//X65hBrV0j+Hcc6zMg8vwv
z8jS7uLZnfpiSKhXVhdL/9pHx2b8MkRf75/72Vd89CXvJuY1JBKl3r10aL5KuzCp/fpixP/INUp6
wPEQltuDFIfSEOC6qtmIUG146+VhkcE34zfoW1K5mIv710dyRIDC8zyK62Fia7+yPjhHpr4rUbTU
VWsjdrmBzi6NLdxlkQRykPpSc7ESKhoHMVPF0q6zUXyoOkj/EaePx4dhwD2c1Gww9L0gZ3XgNG0F
25NmaF54RJ+4m8flCjk5eWVtmE4Sh4xH6CHyX7uiq8XpJOsJcAil0OvEKadu+nN/o5a3mK8AwTYr
FFDFAvc6L+mHCJC0y9ebZOouythFR4EmwDEeg0cA9tHJG6ts65FZ2aL5ZvHWUVmir7w482GR90qa
JP2F0RD5OUwb4Us9psZZD3uEO4Wu5n4XUwx2p+4cJS6EXVEosJfpUefQFpOdfJJPUVFIjiYI8jnC
GLFPWm/9zmU2zLrMlD5Iws6YBHzp9br4wqgOiIv0l6j1LFuX80fNquofKF5WT+hXK/ZAzWpf6nl4
BggvPVQQJW8gu27v0AySmZueoGR45hZeKOszpchzub+Evdo/UIN4EZjd/K5WRbMPhSH/1IbeF8NX
XqSi2+KFfG9IXV/guZGA66WmSlq5RO8m8pgkyJ8Ml8iXy09V4g0HTVZGmgjB5BAkiIdYYdyllYTu
yZpQOtLTDu3I0ir2qV/0P6Mkyl7iRpGdqBcgeEq0nvwe5QkF3Wc77tFNQdsQR1dUxgNiHeVjVHTx
CwQ6vdNYqmeTkUBTlnuao4vjqx5O1qETO/8kdPrnKi87pxnFvUCAZvdpAxt+luUbed+Kf6YnBxEb
hHVzkL3EKWV+XCWBGA6XwPpPm8s7f0SfJ/gKnf/JjOXL4AFakQ9EYp/5hfev5co1uTK9cNG0CuHF
HhFaymTtRYu9z5UufR+s+KXuHmKhjzYc500AOh93GrDzKB99UTgyr497XcCeMojJcJGiCHUEdRdB
CwfEz0lkxc6FxlGa/CwUgAl89XD/U2+aNkvbi3OuZl1rVEY2XDpjROWgZLJgknddcmyFn6lnOLLl
7caMgWG1jo99eDBE0wHzqSRbCLG1RX9PL+AzAxq/jJ2sSJw6hJPZ76i1mbASeYg7pAfG+g99943X
/zbGgEkJj8toOZccSrnrFTdGq1bqbuKCRQIdKE+TTlplVX9/jiAKmoskCgkMYP9rK6YSpJYZmcNF
TzW3CxBjUhm6+a1azJp/2djHleWjFaOCfcNf4TvnP//wlOSG30B2qI+XsClPYaDZlfm1HM8qkwVj
L9iSNT1otfUpQ8skoPvIt45WYOfGqTZ+ZSBXsyo53v9Jy2AY302mSNYPJpPK2HKNx6HytKIMp4vv
qaSH7VDDu5Y0D+HIQ3zf1O12Ygoj88fzeC/TUwtZISWb0ukSz6owIdH33suVbHffykrQwVOEO2LY
HqQvWfhijTstE/ywki6x3zX7JAmbcyGquV2Yan/sR0F2R9q30Ar6/sEvFWOn96qxg5/N3Gnd1KHc
7BlPsZVnBz9Iy+cmT6SjIfaGE1QtKjaB1CquBRXcRsT5rlt6/ZxQqcC1aFRCgYkvx4W7IkH53IyU
y+inO0oG6j5A/veP2tp6cdAMuxqdyEbrhMnecAdFT/Z9mu9dZRdb1byVMzHPENNsQgwGmvr5zz+c
0qnNRV+XMuXSEIpmxVckkCprC+5xG1W90w3PkEA2CjDFtRHoqLqgjlLlUsVfoGg5RGO9T3okYIKt
OGW+wMuFZSqa/GvGl4CMurYUKpBdN3quXJIfunAy9uVxjI5ZdaD8IzxMudOfNMlOt4j9Vk47JTvo
BIE6gjZYEghFfch2hpN2qTT9YSxH1dG02NrfP+wrO4XHmvV6ZlQDurzXn6bIfagOcWVeGqmrdkbc
JPZYVU9TE24p8q1awlnQV4LvgJjv2pIqd4k8+LJ5iTQh3GlG2OzUVk13Vs5M+/2PWlk5hstEEMBQ
ozA5snD7olI3aRAZ5kUoVTSjqT6hrzNsaRmsftDs9WAZAnG0tGIItdIUg2Be0lqpzh3xWoi/baNv
DSTE7v0vurFFhDizKdMmJuOnEn+9eIbgF0kRJtallsXcjT0/Vw6CbA5cauZwtgQNb+af50MH4h8U
xTwFAprh2lzIpItZGIZAVJzYFgTXlvePofSIcR37NrWVeLqM5UFtOwaeStuvvCP/a98JyN34G2jL
m73kp8wSpu90EqAgF3spIc8a1l3iu2PO8PNUV3/iyd8idH3PNK5uOI0HkWvA1BdQLgi+rz/YaNo8
ZRgocMfwG3fyrKmfhO/opWY1xCnJdFDUsxa/FcFL5o+OXD37svg46E5lWhuB2o1T44cAOmbhiYbB
PS42WpTSuo5wa26jRqcgTMC3V03BPJmR2XGobFyUFWsUX/iH5IN+5HLeQfAkIWHCNnLLbrI54sCZ
up2IRmayv39+Vw1B9EzkhysGHXO9vnivIm4rL3JNU3icpv5kpdN/IjN2DH9r3PYGksfhBSM+g3EU
iEDIrq5taWmimkymRW4YBZeh+JFOR7H73CbHbviPRnAi6nYkQXkOqHuiUAJOjbqwXaGIGP2rC8nl
/pffMBu+/xyIginiUWkleLn+OVnaSmMtdrE7EnAcwzrKFNuy+sIu+uDBQoT4dRhQ2JMtSpWRlDOw
p8XBue+0/pGlDBxfqzenB28eNBywBFJynumZidJmd/PhfWZSCEGwQY1dr0/ekLT5FJvtfhQ7W37L
K8VR8mNGL5GIpTPFAIbIyU62QvPbbGgmo6EoItJooN+3VE2FSjUJGhjx3Vx/JG16iWK3jI+Bes6N
cy1zDAUa/WK8kYTdOlLqw3NVhKE+wIrvzboPXw79h2+SyccuMZsdzvymxZ822AKGrDitWWST2jqw
KZ6HRQTZBb5YaYC03FAyB6fMRFKdzhR2G0drdgYLr4U4Np6RhsIsyL5wFkVkqJ5m9onrySkKd4dK
o2YbNOdMOypCBnnD6CQdY+b5YEtNuKvMxy75Dc5rV4GIUYXn1Is37vlNs5PTTn2LVx5qAv5LXXy5
HmiF5jXA75Ig+Wx55rnLq19af9Ay61dZdM7oebYwovL9L2I1TTwe7i/J2sITEM6sf3MfcjmDIgh9
pnd5kLrZAAJRGsbxoPmwsN23suLNGOqe8TEoelC4WlzpKFKzXkqb1E27xFHK8DxOb1MafRbS/+l7
ABww+Qn0jmrR9UXtaFh1gaqznFmOxNu58YeNQ7R2Iah7MaNOB4VvWYRloTT1ihyGqVuBWXbqXv/l
DS0kjUK2Nb2zduNBnzHtwuLxEiwjwDgBEdKWReaORxH2g14/xONp0F0vfG3lizC+leLf33Y4eEAu
8HkARJY0eYZiTmkKMNeNO1lDaKUTbEtQzqL85f6BuKkicsuRi+PJhjxZkpcHorByf8zVKHNV5a05
QwotUsSyvjTtU1S9VnK58Vkr9/7K3CI886rImJIxy1xRyxmJH5Vu1xbNv+E4IB7aWdWDYvpbqt0r
Zx6bJN7U/dGBWqp2610tedKEzUj6d2qTg6YWjja54V+DMPEgMHur3CuCBYjvl07N81JBTerM9UOn
iayDhKLuFwZPMjJXkXTy/s69c9QvfCjm+Ae+bRre5qLD4GVmBMl2mrtRMvlPSqiGe6+Ju4tcZ8NO
nMz62PvisGt8WkdVIauHspJlxxB0+JH9eDioFEydXEPkoRKU+gDhvsJ0qmo5Q1To53IYxJnbNtjJ
va7ZURDlj2JaSyfL66EQ8lEpyPSmPVT4q0NoDeO+KMb4XEVF9FSXoWZ34Ja/JNJkOB6LAgCux4n7
QfYao1N9rFI09rqWDpNQNjtfkIMHyqnFg0xJ9VM9VdBIG217vL9kswtfrphCp3WWqSfxXkqJVjKv
DX+Yu6OapkfFk7KDgN6LoxmUNYc0kQ5dZVRfrKTdOve3xWLOBvLOROJ0zmdHcu0Og8lS6lQlA2qZ
dVYlp5Pkozmd+9AdtGNcRbtSnJ+74tCl7fn+V6+df4YoCJOxS7d5YboQzMksmyh3e9NkcONrFxau
MfvkjbdlzZV8tLN4QGWtlXOUBXPXKw9K/CX7JKqCbXjfzZkXs/tPs0WNOf/u5W5+tLc4/w2jpz6I
i9ytwn/M7rWHqtR6iBOqXZye+0u48tRQRAFBN5PZ8l/z4/0h9soRDQVCYmVuKYfquTNDqv0mKmJ9
0vx739LqIkLvRrUGvsgbzQyvS/MkS/kotXvKB80x6Y7qUQBN0i9Kq9+ACtVb1bd3Jt7lQlICZvaC
mA8u0MXGCVZH4NkJOMhgJxXIjQe2Wf0M1bdebm0tifZ+ejK1+GDmTu4Fu56AO7K1E1mpHQsPfusQ
ZcvhrrGeRjF50DsUKjQwBebb3y8N9Qqif7Zibj5db4LRTmboaXHuZo3pFJN+qIt4N1H0F8z+UHjl
XiyDr0zBbBzrtWPGRAqkcQROVOsWx8wsUylQoiJ3TcDZdZc6QfYntH7pyVtkvd7/wjX/9MHUMgZs
izyrKhmPrlVKhX+GWUlK+mdTB2KnTHK1Z3ockbok/VuW0vnl+mh48SwPNBsyoc5xjEP2edJbe5Se
irLYDeH3JP59/yPXTjhT0ObMTSIxP7xYz1jJ2knvqtwNvNAuyk85A5nxJ9GM9rIVvvTJs1j9dXmZ
z0MVl1b2DC1F9ub65JDuyIXexoU7SUYN6U95yrQ0tSWlVJ0E2dBHq9NQfI0n4RgM03BqgiA/lFYG
D4AyQbmmh7+n3mp3dak2J1PqklPmFd1J5p31pCDd3V+gNX8NeQj1e7rTPFbLyNkSPepjPBXeYHXM
4KTp2UwYC/RzwbeHoNqClq5lPlz7ucoPKyhFlcXFmpIErVsvLVzFrA9S/zlOfyTa2fPgkvhEw7/N
f3amvytMIO0bxcH3yY2l60GrArEKYMnIrS3ykbbIrJFzXrjNVOy9+JH8/nOjWI4amvtSbj+38W8Y
H/ThYahey6S1rcuUPI5a4pBSEhX3j4F4FGK0HvqHLkngw3zwIzsVtmgb1pdoLrdSR6eYvpznDdSh
tixx4Hd2fncMqoFUNWGiAImAyYkqOXkI8Nb2IA/lqdG08UWOxvQYKq21o3Eib0wXr0YTBreHUYe5
urqEH6htKbWxUBSuWvj7UjrViK/758x4yARnelWMEbWRl/jX/XN5213iGqEpIsr0ahjIXzpg6jpj
M5lZ4YqhdAADnDNk7f9OgsI2fe3fqhhSpxzMf+LsEGdo/pr+c9/3Tl9MvFnCdx8GHrX0T4Xwp1Zi
29wkP1hzLAxv0p0mR5OAl1/f8gLyfF0c2sLti/4f4ivLEWrGrVUzbc5ywSi/EpsAaTpB3QttXh/u
r877K7k8yuwEtXs4XmYG0GvzjdlmgpmVBSR0E+xw5ZBSKYtMv/1hEaU/9aXuzcD7CSUYTvep60p4
caxOqc9NFMmFPRp+8Siqtf+tyFoaohyo7mmQ1aKfuyewiKZK/GPjN89+/eY3z3hZvA3I8uXcsR6J
flmoIudIHh9yDQH20rOjjGCt9/fpZ0V/DDxnqlQHPpSNZ3X1DPOkIsgO2zH+efEONPEQG5ElF66e
/jG858Cc6ZVfk+LHVJkOHdi9pduSWb9YW3HjbTDH6Z0JSmfKhVlz8nqjyqQuMyPlGIcAquByMILf
6SYQesvI4kU1h8SiGopPlV1/yu3urfae/d60u6rYRdEpTb4oPwztKaZMCBRmlxfkQBvP3vyqXW8u
uQZABTr8QOjx7ovv1EpPbca+cAc1OShp99aJW+wsK4UR8gqoe6kooUzBpbu2AaOo2A1VWrrSGDgx
0PkE4VvQ6OcwfQp8OJaM0SnFr7m38W1ry0vpZ0angb9kePvabporJoqVWenWmkWAHLSeI2hKydSX
v4nDnM/Dch013ii8B3k9WhbXtqpBaCEPrEo3Q18obNTnAsVCg5Fcwce7l8WpiIRH2YPYz8ouGxd0
futvbOPoeZ5JPCgFXdsuvWksB8Y+XAscHoOrvJKGGOiAmiLbYhZqKMd8V+tQGEZ1neyzIawcc+zr
c15X8DaiL2ff/0W3ISobPkdT1MBp1y/zWA/noI29WLpKJn8Gdveqdxnrb/zKtREF4uxkDFuOYt7L
5RrMZRuMwnDImb5eA03uGIXu89Lt6mhvBDAn68V57F1qpXI5Io/p21TbnRiuw2xEpcabNr557bAx
HDLX4uZpFHXxA5QWJDgtBg6b3hIWJbodJDoPLfofW996G/sxpfzB1PxTPiSaUZPmUyzBtt3l0z/D
EPGy/vH75I9fSA+TUTmV0j+FuuWI6mgPcfpYd6rjBwbPvXgctdNQbEFK1r6dbgAimoTr4g0tVhuX
VhkbSekymW+LiYhiJ8wI2cYKr302bHlziQ7YEzHv9WfHagKvMgm9q3vdsS5kuxatfwu1ODGTu79/
gNdcFoUYsDHzhqrqkmxHLUUlHFqrck1P2Jdi4Yid6SZNZQ8pJZipE97yXIBCs4yf9eBw3/iKSwbU
OmvTAoEidls8PZSWcwNirgoQzVuu/xqNjQd9ZR1J5BnRQEmYUbGluyhkMRvEqa1cJhcFmQb49Cwn
z/4WvmPlUIDUAafzXhChaXm9XVU9Ku3UTpWbgH8Xk/0IqypqBffXatUIoRQ1Vfp8QC+ujdSiESYF
eDt3UiunDGCHpxHab02TrK7Yf60s699i2DW62rJiUdodjERwROVPKf80g/9lZz7YWcYDvhiWSY+d
qTmbHuQafmVb0bGIt5zVStcWv0x7VIa5GYe5LHIKWRv1US5zvhP6xBAcKB2V1hShWWAPtgURJOSA
2ZHIKvjSdebx/q6tr+d/rS+ORhJmcV8iJuTCAO8oSmWD+CPWZ6wVnsv7puYAcfEuzCz7jHwzQzDD
Pa4PSDaooZfXSc0B0cWDUgrJUZA7SD9pzCe9VMCfJYuzLmH6rAOi2d+3vnY8Ffgy6NXzJqGZcG0d
jEku5UD23bF6BQl/SLrInsZ8w8pK4jlPIQEjeSf0Bxl/bUaQsrqV9aJ2y1BiOqjsDrkiH5BVeNTk
9mD5wlORnqCxOFt6u4sm5aBpwun+l65ATObfQFfynR6eTsP1b5ANKEcks6pd6El/FOazBuoWKc39
aCU2ejYtKXeRCag2yLZs1JldSuWTMCmnoPIPnfYmBVvp+GzwZucJ3on7IHO54Z/yc6R74eypXUGY
jiNC8eb4olQ/Tf9VEpm239iD1Z3+YG2O0T68yWYQyUIChMcVmoLBoja2R91N5XzrPK9dnTkl+X9f
tQwzElGIiDVrt/FsNXuzzMlu5O/Zpoe4LWiynTQxqWcrkN4t49lOLNSgZWjQJTiHal/e+8EZ4g67
ltT9qG0s3vpH/dfY4uyEaa6lmo8x1N8t64dvfqH1plB8u39G13zB3HFjshzoHOrW13s0lDmP4jA2
bkn8L2a/Ou17B96pH45i/Cb7j3H+/b7B24s5w63mvNki30eKaPGUh0o3yZov5ESlpRP22a7WSrsE
sQwy1RJP8VPUlkctDm0NuMDfjvFBhDh31ecxGSAw8nK4zhx9P4xzSh2J9YWAJaoau+7kv11TIO5Q
1jKfQrgET9hi6/xm1MRJ18mT29fh7J9b/WB4R0l4VJIOFeENtNzNLVtYm3f4wy1LYqGNR1ErABu5
ktc6vRrapbyFr7zFB85miLBnsDG7Zy0OipFZXuRZZuGiQj/PCeilkxjlw+CLgk2OoV56JQJ9TCJ1
Ss0sP8qCLOzNpFUO1dg88pCVNpWFfhfMLcP7R+rmXs4/DUjMnNUCKloWxsckQpgjQja2Dslmiuyg
4M0Sze5r8VnxN4zdll+urS0Dn7bU/KqtsZYUTFbBFapGjYNuhRPn5rOYd3ZFKaiJApu7WxrS6f63
3gTCC+uLbRCafkqayShcTfDg+tInzwmNYqsjOZ/Qq3cCK6BDqGzjGDR4RK7PlEl0YHYe32imx6k4
RdqpExgIOqc0NoyN27Jqi0LaTIgoQa2zeCXEKdLzIBIoZxkjAmKlM3jPZvdUi+KpzKM3EL9bSdPq
FjLfjxSEToRATev685RijFpriEtXYyCcEcrfRvW57KV9EaOktKsMaV+PfTP3MPaMYbv3d/A2j5oX
F8EBXhGIBOktX1vPRphb0ootDFTYzfM/QKJ3udq8BVruDpHw3BkoBff+qz5tsaXdvCnvlueBAYbv
qG8tQq8pz1NJi/3SbUrx2EDPIvysausIzdD5/jeu+SSQAhJaGwigwKB3/YlRUMGrUZH4iwlahH5p
Kk5gVvR+6c5s3MfbC8FtBisPf9FMW74sXnft2KlmLpVuMiWTMxilTpTRbOmkrRwZymXvxE/kVTR9
FjdCSBKd98go3eCtbiM7H0y7T44wz46B4ujeYSgPZvqSCF/vL+Q7y9r1TcQuBwW0Pm8KUwHXKzk0
6NdKdUhaUMk06AMiSG0gwAnFQjhCKyDTfdMj5lvjftczKM9QGboFlslUtdglX0ALQoTlV8WrogbD
vsrEtwk2ztOI1JXTi316SIXyUHoiUYwqvuaqHzzHo6FA55H0cBKo3SGsTMkWDKHa2LibyAOKDUZ7
5oYdcfpNw36ays5UkoCUXqn2URXswaYfcphXL9SjWlTpbLnt9veXc+2w0Bq0dJjl6EgtA3INzHNs
pgX592SBdBUZiG0msdzoMr1Tni83DTpZoPt0vgn+F/5FyKoccou8cmXt0Q+Sb8NYO4AzZ85cygzH
poh2umBBqdPvRDTpfH96CSbmdJB3MMNfip6yi0yX5E5BXTBOPhU9w7D064ry+/31uHUICkhcJqyg
oiaqXb5lsZIWdDDTyk3jz9Pw6H/xGHiRNuY9b59njPC2U+dGU+OGd4K+6TBZJrUb2buUzfQUhZ3T
BuoDtcmdFWwM9956HowxMAEglel4GL2v70vmWcz+xxWFHEN05Lg8iZFHkLJFPL1qhv4LE4Bz9X5Z
Rg8aro5ci5XbQHWxm3IzpGKviCfGe7c4JleXj2RtliiA3n+ZyFYKZCGDKlVuLT+Elgg1ywkBczvx
v/nNxuKtXUl6AwyuMz9JyX7h5MKwLP0IRha3DYXf6UzwHNgBIvIVHWyJmqpYfBPLLWzZqlHaBMwk
AKRkEuN6x/Ip90E8U/gw2qPnweHXhTYEP7mjEG+kxjFuf98/9GsLypP0fw0C4bw26PV6U6STwIIK
nvBZs8qfgdTsiqpMbSPtM+asFXOjHbFqEk5ryhG4A0Kra5OVUfpZNBcCyvis7hMcXCMBkz766eYc
z/xXLX0PTGzQTMKAMB+Ya1OQoUs0eUjxx+GfkODUidSDHOs7STsHpnYoxVer2iK1X3OrYItIq4gZ
4S5ffJ4ZyI0i5WXt0t2lqd/spL9ll6NzznzmPNg7lzTpu15/FfqdeaZKQ03M9Bpl/wz1KQE5bAV7
Jg73gZ85arBVvbiNSzEJFcv7ODFP8LynH/IqU4gjdayU2g197cH4HuXtUXpNoHyEGuArucjGc7hl
bv7zD+ZqP2kNz1NrV6xH24NhvSshv4izn5XyLMmPBQny/WuwapCeFH0TIMw3yIzEzw2hLaSacr42
HXwzNgkvzPiInG56svqh2ecNDQUPsZkNN7PmPAll5goATSmytutPNSslguxJZ2Xrdo6cgvrgG1G6
y/0m2d3/yLWTOY8kzIPg9MCWyUUXlMNYeWHjJmNe7ptezmzDx4net7L2jH60Mv+KD3unSJMUi1bU
uHri2WGk7dXg1fe/qPDb/A+GeHNmDAnMfMs2hd50mtV4beNWYunIQrBTui+h9K2xtgytrBuqaNY8
TgFSFPDK9ReFhVXFjRF0aLNH016M2+zF8Pz4b5vRjGrNQzka2lMzTHDhq7rE6wO/g64Zl/sFTIM7
BQg6acHx/qqtnDeqPfOICJQIzG0uMsw0yaxKKYzG7cLMph9ps2qKtEXtseLjAecxh4ZYCYdhOWDV
iao3WmHauoGOLKbQZpFT9PWfDlDVIWVE56no9XrDaax+GRUZghnqHjBqXW9THKWyVAoBNsP/NMEn
JX0Rwo0MZOVsk2DRFINpi/lyc2ECNr96MAHWuLVI8yPpNXknFKDGWhR5djXQl40jvnLyFLrj5I10
yWD9W5wJ4BDWKAda62a1VR7GRp/grYCZ7v6RWNss7hCMkPAo0fBbHAnNmwxPj/uWAge0K171lE+a
o7xKZXEwk+z1vrG15JERClzaOwqMWYrrbaqLTgz8UOtdC03al6BJtZ0lVLLLrJJ2Eki8nKC0IEsr
BfmQiKH80Ml6d6hiuFHu/5K1zwbIzvwfccjMxnH9Q0o1ov9oRL0rNXp2VAUAq5U07PQme5P1+NPI
8d44oSvlXiBDlJEYhGTiAp7Ba5NWXdS1pQqdq08hbydIuF0lheHBKuKG/laRv7RNJu6ILYQX3pvi
MfUtcmsRSLVoCFsCnSvB5tWvWTw9AlWJoev1zh0asdgpCHbvO90SHOg8st0QK+FDWyhMubR1+yB1
/hYkY+XNBY5BMAHKcuZAW5i3yibM0zTt3YyH1qjMf4z6uUl1Z2r+TOV0CjxxS/l09YM/WFw4csaU
LHQbsZgESFR0P8ovsVed5jkDqJaMpzH4dv+ErbgLKobMJlJeoru3fHBzoMCZp+eDO8FwmLm9Ndje
SJFiSyN0xfOpFHsY+mOk9XYiRTE6TYO2enAjGGPbEsqJeHrIpO/3v2bFCu07VKSBrlJkWqZ5JoCl
KpH70UVE5QkJ22Hnq8leaOotToYVr8driy4cmDDG5ZaVObFv/Am+nsmNOl14gIa73pWFXG4EXrdW
5uY2Krh4AIV/L+5iqfdjCf9e5wphDuCsstUtHM7tgmGBJhm5HJhxUvvr214GvuD7HsetHsu9VYKH
NozIQfhuy63MSdp1mjMbIgailUxst1RujQlLO2loelccnwUleCpzqLKm6HXuIMl2Mf3Ign+9/hdC
zBvv09oXzgh8nfIma6ktLpTid4HEPNjgVmOJHmPD9F3uNOaf+wdvZafA4lJ6hxoAtsml2kPdCahP
IoTpiv6noojsdvrPfQO3nohdAjrO3w65PBnA9UZJXRdVeuaLbmXk/b6IRJVsXx8uIJZ2WTrrBaGd
sR96Ld14DNcMm9TfSKxAEvEmXBs2ak1K4ikUQfua0NMc9AH9EMEZRCfs6EcnW0yhK/tFz4+dYpCL
mtyyORSaXtyrXTC55dDaYn/S484exuP91ZwvzuI0MgBAdYs7PM9nLC5WTDGF65r+H87ObEduY9mi
X0SA8/BK1tDVM0tqWdYLIckS53nm19/FvsBxFZsoQsYxjgUIcFQmIyMjI3bsPbn5eJfWPwJFRQD4
ZS4La/mGqY8Blsl4HvZU09A8+8BeNxbZ0CtWNQHWNg9D0p2nXt/16OsYwnS6vaoVJ1TRjqJQygbC
3LnIFqhcVmYodqLbpYnlGK0Y7KqqLDaO8soHogfDfB/UBry3l3Q0npFA8m4NouunvZMl7uSXjrFF
3DK78+IDAbaFHhGfh4dmqYYYh5XQeIIiumW6HyfUrBFj9xPUMI+KAuVd6u1l8fvt3Vv5UGC9YNuF
lwaijSXNIPhWL441QXTbQUNIoU4hX4z6yY718tTElrjxsVZckEYdlD7Q08Devpy09qRSVUu9lNz0
udIypzSMgyc9mMBLhmxrRH3NFiwSskYI5Bm/BELkrWwVtadLLjXjMBx29RA6YRy8FPJD/+n2Ln6k
9mBSnSldqJNVhGbpXV3HC2WU2qhKatktBPXoDU+B4EP5VNk6rGaF+GOsbRh/YTaQDmqWPyWdtxeD
bD/1xakNpOfC7w6iZ/11+0etxLDL37TkP2s1Bs7yoZDduAj3U7gbvIOg3zfqMTXfWrXZOCArDcO5
8kXhCxQpX3c51zQE5kTrLhZdQb9L/NT2lM9hleyg4zHS51h4o5HHdNPh9hpXDj/XA3Igs9jZR2nH
MK/UvjEyyW3SMbB7oxsYM/OUjWi24klXVuZDdFE5MVK1M6Y6ktx5XbnG8IbUQJE/Ob482kq0AZVY
szZrRRIIeJQwlHNtLaUaFcRlJ7k1esLwjsveE6N0Q7NL6w0PWTn885Nn1lCmwKwtKxuyFhei56uS
G1bGXou6GHblqIOSFkRhlmwVfVf8kaqGTLRBgVfhsrteV6n1Wa+NnuRafb3zdP+ZQfNI+yx13yQB
dZreve0aK286UjvGF2Cmom9HfejaXl8ZcZIldMZlal1l93nKfytZ42TSeNK0/ZALB9OD2TN+tGLr
sfOGDaf5yHpHfJv7FGgozcns8sqIjCbRTb/k/KX/jJH/1wjbF1TvJ6HR7wtDsUegJ3GlHMmcDpEk
fq+H0fH17lTmLgxXb+EheCzOTGne3paPY17zz9KI95ybOQdehKo2QcyiNHjX5021UxJsqq+V6Ur9
ITH/jqJgH1BspaUS/2otGwnvrgI1m7x10H/W4i/YaB8jxlk8a+uHrQUQfhiYS+BkFswii++VZNDd
AxNiv3hXjGhRRP64i8LCNox277emPaowEyTjsd5UaVkJIwapCiXYWdYdMq9rV5HKPlEbs5fdtkUz
rhO6EqCwsKVYsnbcGDKBzQSWgnmO7NpK32tSBihGdtXyy9BHO62eqDIoBy/bovlZCSHzfx+cLoij
j7G4jkIlQGVbdrNJ2cWpvwPRAEeFb4ewRhTm/rZLrVsjSzZlUmbeodfrSv1BYVCfD5dGpnEotdDa
+0zDHQY46OyBasJvoQ+yP88kEGCDgYY20jsQ+tpoqOtxYBijTGP+i5YZO9Cq+1Z46pv2qGdbBZkV
XBm3C69F0uf5vbOcoVeroG0QfZVdSZj2OQJQLeQHuq/sJ3HcMXzseHpxp4fPfvjdKqL7tv+nkO56
hdn5sd84wGteRM2CaV6exsy5LXZ70HupnORJds3xZNV/9d3nyPg0blF1r1pRqSYYQJ64cRZRQupG
yxgaGEXFKHmVuuFJqdL8qJnND8/StwAPHyHIxKR5WgOuKFoGH8ZQRj1K85iI5aY1RenqaMUHUMAH
rY7vB7H+5IfnrPtZWPumVe3JEvdy0uyS1ODPxs4ot/iQV9bOCVXn14TIq30pxjNl/ZBFWaK6eXq0
hh52i9TWhs8QsNw+Nx+x/GCBLg0tNtn3NCVLhhhD6oPQg6Xw493YooZqDY9KFn8azTNcAJV0ymSk
N6bkS1oLGzoyK+8apjRJNLiXed0sH56R0U0F4DXVnTLP34dN3t15USU6uQq6+/ZyV4LspakljAMl
zlAso0F101x8FIbkcwz9120Ta19uHhUA0wUokHfnIijANlykoaq6YtZo51qm+5r2uXAakDk9qNsF
+jV7fEKKPLwKmZlb2MtQh9F6To/bjdm+0pqdbrwVmrrzm40e1NreXRqaf8hFBiq1YhwRD9i7ElaF
LLR70729dWuOwFEHD0eEAzg+/4ILC2ZbJd0g15pLn6ZEv9MAKrsBsVk75tTm/7Wx2C4ELQpDTCsN
A8N+LJygPllC/CB59WEUT4UMQnUqnq1k1w6vltbdt9VL0b714qFiBuH2cte+3OVPWWyoODPYpmAM
uCGTfS7XzrypIfz11tatv7qxXFIk8lBRg+i63thRq0fejGxskkBik6Gw9SZHGyXTtVyXGjNZHU3k
eTx9YcTSy5JZY0NzvbRJEjuWavLMQqPqaFTdLvcU/1GWunOnpkYCwjk8KR5jCHlrFI+mGmxBy1c3
l4uZaT+oNUGYXy8ZNiRvLKHQcnNZtY3pwQteEy9y/tvWXthZVOnCFqCW2FmaW8WFnUbfVFi4OmEj
0Vg7enQV/7eYxcHIWz/zgwojLKRWf/bmFtB3bbfYKfSlIAdlcnFxC3gWqBHRqnQ3sH5W0gTg7+9J
aXnt/f5jl6c38B4WYUqjpHr9VTyIWbpQzbATQJNSI5mwR+Wp2udxWD4xZrO1rrWiyFxlpL3CxBpY
rcXnMYq6qSIx1N1e/FuuYfA3no3+Iauz5yTwHR32w3jUX0P9GOl2qhl3ZnPq3tQY4o99tsXqubLJ
SOf9/2WLxt6ytNaq+RRl8Au5Hq+eND8Llbczqmdr3ELer7jLlaGF77dVaxZgFnAX3bdpJsLf+udX
No5CsWOezScTXBQ8Y3rS4uTN31Ee7CKiHF27mne+7SwrUQsn4Y1IPQcIzLJzAVllY3pFq0PfcKQn
bIfBGRrZjSC80nLW6DiTV4v0EPQP3GVd0QTayOvdLZNofOw1702AxGbXlSCLjCQToTO2AqhQVa04
SZ1pHuMphvcVAFB8+PP1UgYBG0HwnEF+14dDASk55l1iuJL1ZmgIZ+qH8r90ZQB3MNYDZ8PMyrG8
/8J+6EujMSginyAxUeQHr97A8K35+aWJ5Tpav4ilHBOWQs0okL63xdc2AbEvbcCHtwzNj8KLfCGQ
goERgNJwlervODB3U/fmt27XbvUct+wsbzbB00WzbbFTn6Ze+5T643MRhr86cSPFWvP4y51bhGEt
M5Ou8nIDj2dAb7DrwISx//d/cLN/PWCZA4d9n3hSXhhuJNLXRKiqC+9Tb3fbyLwl120Eqnl0G0np
aUrgztefxmgbT09Gi0Ib+mZ7IpLs6PGo7Kt8spwQLHsQ+sFdYDZbFb6PWzjP+IOChPWFZHRZ8ZqU
JmlRl1Bc1PWcIHoxaHIiXPjnq2MgD2ZM0m4o2xbhT4kGxfDUSnHN/rsBGKunth4+xt6p6fddvgWa
+1jb4PHD3cUEMnT9ZFbXeynWVdkZ8qC4dAMZIYvCvdwm9V4NjV0BEfbUdBvV34/+jkHiLf/Mr8Ol
ZqA1DBUNGElx+2EftW4FzD5L7n1rS1Hz4z0126E9QgucatSSD1nxIVfM6XS5FWgbhyegaSu+tAWb
Xl/Nv1YWh6oIew0gvazA5tHZWn2cC+eDD4/MuBGO1lyPviZdaMirKGsurt2kTssoghjIVQXRSfPW
DnPN9vQNK+vL+dfKIqPxh7LU0obl0A469PFzpSA0IFV2qW8k9FvLWTi5EPBmzxkad/E+u83OQfnF
NL7dPkhrHqDPhOM8/rnxlvngNE6h1igcJKSh1YcoDbuXmaljoy+0Fox4iTNgzjOZFGHxYXKr7RN5
alS3tT6Z/ovG7OHZgs6kkLtPvqCUdigPw0bKvnZoYTKb3x7EInGJU1HKoo06VAVc+Bb3ZvUL4qkp
hT60G3cIWh5ub+OaT1waW0QI0xvqJCoEfEJ+KsK/1eIUoFyubTjE2pLg6p9fkBDlUJW7jkNC1zQT
cnOqK/fRF23YTxbqaY+SHtw1tBFur2jN1nsBHkEZZoOWn0xJyrAlBqlMkYXdNz1PbV/5J226fVRs
7N2KC+J64ATIM0XI4udjcJFEyKo/quYQ6a7vTdWpT5ANiZK4+vP1zFGOgRFQS4S6xamtGA2rWj8m
7cpaQF6d5nZS5eQ6BJCCF/3QQv/r7Q1ccQmAzxC0zN1gqv2Lj6VNaqyDejXcgtMHU0uqOUapPSS0
2h1tFO/+gzVAbO/0rtTxFg7YxD3UnjXWxkaDPqnz6VTuEDEYWmeQJ/OHDiRiS59jXsEixZipJBFS
gjCJg7aI620bKqM6cUsJJcPLijOltpCdosx8zr3opfK3+rwr8VAmigDxZUQLnsbFGktE2K201hTX
k/qdnn9Pg8GZhi2g8up3u7Cy+G6Z0kxlmRM35OlO6SQ7a32mxjuIPzbuka3lLLYvEodYi5jAcSV1
ag+plH/X+4RGl1duKZOtPMLBdvCpoBIgxkvicueUPsjbyFeh1R2O6uQKY/ha+t1DRq0kaZ4txZHH
3C7j7K4yO7g3XxSkGn0HraopTRytLJWNR9+8tg+uw7gKE30z++ly7DCT00r0Ck8Be/nUWN7vMZGd
8DnQj5PnFjX17rj3/8MJAR4wN4sgdIHf7DrMQB/BbFFaUIJTZNsQs0MXf0rHXwFkJreP4sp3pYAD
6dTMoEmxZY53F/EM/VdDbARKOaPwbAouHYNO33j9r/jolYn5J1yYiKaxiGql4fU/TeHRzPQThb9u
50VQCRBt8o0VrUToGbk6Y3UgGOcWvzbndz38KKbHvZOH/oNFed1WMm+LB2dt32SJsr0B3QvxZHEe
TDRfwqaLNddvIrL5iKYz9BCbnPorFxutDrLqGX0wK8xcL6bWSeLHLqPGre4j5ueTDD4PIaeZ9yYO
1fG2L6z4+QzbZxwaWBBNrcXOpQBlEzWhwuxZ3ZGhIafvdk31Ixvf6iQ4iGisx1/+g8V3CvhZxgJS
wevlFVbvd2qOxdGX35QgiO/bVHmrq8ZwmI7gDkrC4NSNgsAoKByyt42v+SWsJdT32WD0ZRbGS5IX
TxQazhiCr6n8bWgDO/FqJ7bc24ZWPyIzPyhu8SxjKvt6lTpDX7o6UckTmmTfiL8a5btRnZu2P/T9
xoauQBJ0zjGVe1wGZKa+OGyNaUSJFFNqM7vxEPXlm6/XSKn9yrPUoXbl1MJwrH3vlX77xrlb2046
6bR50SFnpHYxrNiCn/Rza4KJSM8Qy0bLUe49R2usF1MKf9/e0Y8arCguXRpbfLsGTUnm7aE90uG5
DNFA0UVxn2pJ8Wh0kvVTArx5Fyqh/mrF3X2XTsWTULfxtxFdtUMgmVNre6SuvlPH8haIbXUfaMXK
9IeBlC59Ogp6qR/MBC2WMv85Nt9kv4UpIP2Wepvd2HmVi4uJmgVIKKiXEVNcjq1FXln+f2TNR4QN
pp0g7bzMuGsauCAlO8hKG1rhX82QHmTp++0vsBb/iH4iaHcdAP9SDqYxp3oEc2O4Zv7sB9CAy/f/
5bmnQCgERI9WJSXwRSKQaElDRZX6lpc+5IAR26257NXTQtRhQg5RIJAD87e8uJpGKUvNoUM3RxT8
I1jjU2KhWWIKTgz5e+k71SCewqp3Itgub+/fmpcw+0XODTUan24R2Cmq8cKcT0vu7Zm32Em1YTfq
PdQMG1FuDtpLH7kw9L4FF0u0kk6IOxjbXD2AJaFzJO1RkKicCDDhoZlsKRvVoDXHAA8BUAsa8Bla
er2lrVKNplRYulsUmi1aOROwnh1X/6FwB2XY/8wsJ7+lZlL6aMJMUBnmS1pL/d3QDz9hKtq4FNfS
CbizmQEknQf7sIg0AowxJVVCw20M306byOmr5PDnvsDMKdhznsow2MjXWzZOCsO0k89ZEsBO9rUD
VCaV4a3IhD+P0bgb3QtG1Pg4S8DaWAyBQLqnu4b4pScxmqoHT7KnbEsKaOXGu7KzcAKvGaY2jVhR
Up0M82zC2tQa6c6Q3dFoN8o1Kw73ry3GiRb3jtW36P/MDic2ii0Pd4KJIrh698efCCaPGZfGg44J
i8WCpjHoLBgv3gMFrEJKBpN6MFWOVAGUrmRji9V4xeuAMkm4G/1P5h8WqZjVSKZnyryQy+ZnLulA
QD/dXtDqrl0YWCwo8qdJ9OitI6v3d5w810rAJXW6bWMlxrEI+vvUFWCYXVb1Y7iv62LMDFdrTpL2
u5ge0VWoY2sjws0/dRHhrswsgrjaKZJQtSwl0UNvr1V5fLRSirdZLoVOXY/f27zVTqWeW5+CpNgI
dysNQWA0zB5SMGSVH5ToFasNvCkbTFeLakfuxruss9XpjaeBbSrVXRB8ktPvrQaQYUsDaAVCcW16
EZrkUiin0MC0gk1Jae6rajpKQbxjNKz/mamJ43vD3lfUu8xCpsdLNip862tH7ovOIBw0UKlcB64+
jkS57GITLHt+aAf/fkyCe16r+4bWqOo9yHrwEM1jVpGZn/P46233WjsjXDLkPtRM56nma+tlosYo
Io6mK3fIBSeJHDuhKG4lWSv3Jz0ba5aHge4bzO21FSYEkjwtgRvPHARD9XeUJ4cesowInqfw0Le/
by9qLbOlAgyZIrkVMwLLF58W6bEweCLwZjCww6fY3OU5EoJ34N7vYFfdNXq1m8zPQje8FaVdIYfW
WVsV8LXwDa4D6A+PMour/HrNsYYcrD9S5BR6fd9b3Z1Pdt36+0LXT/7W7PRalABLyQMMizSaF5HI
aEs9rns66slQ9Aczo6OT1Ip2SuVCP8hmunU3rUU+3ntAPKgCzjOV14sbR8EXkP/lnWKBdRC1QrGp
iiI8F8kb7YrVlaEOy2toRj1oi5vJ7BL0YDtWNnbNXVMbYMH7XLJL/zEI9Y0LagUkj3teGFucRa0B
2FSTarqDFGqR3Y+JfldouRnbAEfy3SROHdQnar1T/DDfS0O61+Qot5UGnVovF+1sAr7aK1As9J4h
vZp1Ue6HpFTuSfOzO2GMIhT96o0seO0Iz1tDb0iEPWxJMhfQ8hKrVAdNkY9voiKf2K2NAL1ugozH
gtdjnru5/txxUGYj3VLdDRP9VyGV30Zx3GL1WDsvcx8ZmPVMlbkcJJL9uB6aRmPvtd6hXX6k/f8w
mJ7jS9WxkYONvv+aX1EVnF8PtCCQOr5eElRYaZhDAuNOaS89aUpCu2O0+qMqB+OPZBg693ZMWrUH
vdssBc0dZy3CgdWOtd5ZZI2BotvaOB3COrfr/Km2ssNtS2sfi/PCVB8LI9daOHEqQPUE+pX8tDPC
AzibztH1couRfHU9ZNvKDBZnNHwRAYpaG3O9mHOfrD/Gcn5qOtmZCp5HibWRAq0u6MLUIo8ztTCU
Bp1GDgSj3S6EMcc2U32LImUtpJEl8iDSQMtpyzeePDes/SAEQuPBLCToyIEExtQdTMvbeqtsmVp8
IdAgHX2pOdvO9WOf6qbdhsjJJMO0kaCuvc2Z22cYki4AVAFLNnWvaIZYVyNeRdlr1P0WDLDKyTEZ
DqER24i17q3w1d8Coqy6BhVQOpbkrWhBL46WZJWRFWFUK/L7tJ3njPJXNVAfNL0+/wdf55qf+XVn
OZyFawSl149dAhxJVJNnJaCpIuYbl8Laani2kpWCVWPYc3G1NomvV1Y6GG5XNqfeqg6R538pAvER
Tboft1ezFgIvTOmLjUt6My4nE1OxWt9r+q9Q+Utuy4PF4EmUbthaWxbMWtBN8/BjfnX++4uSBsO6
UiGlRAm5TR/D8F72GU0bSkcAEXJ7VSuWKIXPIyWkf+R/C0s+QqUQ3pNhF8WUObwgvkpMppoNdOGm
VW69ZFf2kKyLShQlKb7asnQCrFYZlSqw3KEOj9lkcWvDAeuMQu4McfsrVbxkw0FWwhOKzjMZlUIV
UV1eXBkYorIdcsvV9ORXGaahkw6C5dzexJWQwUgjdyNtLO7H94z34nOlEpejGbaWK4GVt8VI9u1a
Dz8Xqna8bWht/yjUwP8C9hnOw4UPelZQToFSWbOucp3dW5Vw0DGW5IgMK3/dtrW6KIsi9Ezyzv8v
PIPMshitarRcvz2Ddsmkp7jdyFzWnI93wP9MzMu92Lc4CkJG+zv2zVIdyr8HtIohk8h2Yb/FWbe2
c+T0cxpO3Y5M8dqUPIRp2ZespjN+dJFyn79VSWVPxXdynf9wpGhY02iCpJ7i5+Ij9ah7Q8IqWq4R
Plb1g1w+Dn/p4j+3v85KSQDuM5jiiQXgKJYVNQY2hdpkiMHt+291+EVS31Jr19eojfgvshrDSLTx
rVY38MLgIkXqtF4zfXmywE+g26kne1H6Gk+vjA11Zb1xaNdcD8owEkAAdx/JpvJOlEbN0yxXV926
/9zlr325NRu/5nukYbNni0DQl1L2kw61bgqPnNvJvQPfkJajLKr+luXvtz/U2loYrZ4hnxZPwCW5
WxYmdSPVkuV6QRPvgF4V0GiK6VMmZ8fbllZXxIg6aSUELcxFXru431CDnlQPv1O+iKpk5+E5tcho
NxxhZYYaVDgdEWpeMs3nD9EubZDIFUUPjmItOrD0+mRKTe1UKsR1TRlkj1IS/QWhXrWn2jA5vdEL
91luZMc2lYSXaJS6nToF0zENFHGvdDEwAwUyHhmNT7vRJH1/e1/mNGNRPXvvfjKayTSstkT+lKox
Dg1TFS6DKU9e5b9mwmPmfUq67qhRvB+tv2/bW8vrLg0uSR5EgYVImue5gSb/Y3mSYc8clRVvSxq1
dhhLJHcevB6xXalbL6c1dwPkMPclKBx9cDdzSuIxVkzLDfvvMDrZQvPDLLZeg2ueBlfhDGYmjaQL
eO1pRp+YSthEnpuORjIT/MdHKVb+btDqtam9FxsBdSX0wDI6M1fCLgxz1/xzLq4JqYc+ogk4qpp2
lsPfZYsOanjWA/iGog1fWQmr5KtzUxM/gfVxEbutYgJ5ViSCy9D7Ts2jY5COjtQ9jh1DI5Gjxmhz
5lsXxso3I3VliTTpGHRfhoiyEiDvH1XBjXr52AEu9jL5YMUbS/toZYaKUPLiRnoX4bzeRV8qtWEo
+GiyVaM/o9qK1dmyulER+phvXVtZvJ4K1ZMs2tKeq2e946n5LtgaTP7ofLMFukkwsVNSW2asnjjD
UvrMQ0COae6vEIHuhOYp7V5vn+L17frXzOyUF07X9mLqKWGOj2dC9RBa6nQvedldnjHefNvSR/em
tEzfhXcg3ON4+LWlNKy57DrZmsHzqWc6ongwaNxHdWTHysbNulLQNqCtxBYjNQwiLNm7KmVoUqko
+D7NIW1fxLFzNPVx7FNHSA56/JrIn/1eOCRWvlEIW7k2Zsszk+U71cUSLkgqWdSFxnfL6x9S9FYp
dmZMdpEeCv0oK+cpONQlQI7QfPFes+ogCnvBYOj6RQzir6pnfq7SrTmCj4edX8RmiFAZs/3L8drA
6zQlpHYI3P5b1g12qDtdfk/IHt7kNnD8je+8cjTo4rwL64Hk5Qxef2eKFlVDNue5fkIoqTpIeGHt
2NJOXfHbOSWER4SRFki857+/8NteEP2p72u2GUVkL96TfiCM/OW2y67sHABhIjJ5hAZCYl7qhZHc
CONeEAiTUzkcrNpJui8B+Cnum2LcjePP1PjntsGVOxXRJepmBq0oWKqWtRJJ6dUmayrBNfJ6qPal
IM1qsICYkbWemuEH8vaRbIPETT8LFLxbpwRYhURT3Vh/3rmcHRi+trmkj6rRYvFa3ZWoTmuCK6Ua
3biy/D6gp77xpFzhIcDKHKp5q9Ao+fCKGLvBGnOFBZuJLcvpSTWyHQOrtjKajtUckmxfN0+mEr8A
Jj20Akj6fn9709dcCVZJMK8g8GFMXCy0qMZY8yxDcIXia22+KmMGPeIfJ608L5kQ0SmFosGyfJdN
fSv1k5T658iHP1zfxcWTNUVOG28kZWtrubSzCLIGOrJ1oyf+OYiAhozlfTmPIRQb4XUllF+tZnFp
hFNZ+5oes5pookp5PzM3aLqdIcfXbe3cqocYMws2YZzy2nIctBwYqUCt2z9P+d+Jsk/UXSSZd6j0
vWrqKSiSXVS9aklpDy6kC6d2KLcQKis3sQbzKMkmNQ/0ORYBrRc0Ofcm1T/Pz3dBgVlNeTaS4Lg5
ebMWbpDnAocFWnpOYa7DjZVmphGEVXBuXsfwvg5/DdVDU6AB53+HjsATw62275zmXT8ZYNj91+Ay
DcwmrVIrsQnOma4jv/urFKJ9Ni/QQ65WfMwl5JfCc5FE9Uaq+/GtgmGKO8ja8PIlv75e6Vy4N9oJ
w3FVHGJT4z78q6cPMaoUhZ9M9INuH/G1T3hpb/FmzJuUAGnUwdlqJbse3Sn2bGRlx03U5trJ4O7j
aUr45g+LhZWarAx11gdnOb7Txr+K+iHQf/ZmblfGI2ACcp7cf5Lrea5Kmr4N2adagJirO4blRsBZ
CwSXP2SxYiMMRNCqcnCuuofE/1bLX4Jhw33WTaCYNUt0GbI8//3F7ZhY0TAFshKcC/yk8WRHjHO7
6bZKt2u+QoEYCgveKUyaLFYytLISWTo8PE2wk/JvQ1F+kdK76NwYzffY/PznjnJpbHHWUYWq4r4x
A/I0k3xCfYilV6bA5XqLdXXNIy8NLS6dMpVoXddGcA7DeFeMvyQ479Ra4l25xeS+3D9A4Nw7M+6S
97DF57r+TEbDaVY8KM3LbG9F4qGWdkV5AJCyC6a95W1cDR8y76W5xd3QSmoE0j3uXZVITdFbznZS
8GMyfvr6WdalnTn+M4YHLdxopS4PHk1nBujJB9/HBVDtvV6lXGihpnmK6E5VeUgENbJVsz9Xg5A6
eR2fmlD8fdtT1gySVvOEnlsXQLWvDaZSVXV6nEpgoiy7zCCeFL8YTWx7Wuh0ob8RwNaskVVTg5hJ
YLnhr63JfW5ATFBI7hCHmaPVxg8vEw9eZX5tuxEBFnUr+1veRQbHep4lgUCcxzowlmuDaIDldQG4
1Z3E2IFL/DFTpi+ikN8zrusgxfKqlN6+Kbd0gObPdHkjLcwuu09jaPj6GGOWauZvK4gdS6y/3P5w
WyYWITpi7JT3ROC5fSzfp0lzoNWwv21iGRnn/hkQQwqDHCPG8RZfqyr8oGiN0D9bfnqYDAsOXeku
rP66beXjJ7q2MvvMRfyFXj7svIScUhxgd0c3MFMsJ5U+JUl8Cnh8NtYTLYBPt41uLW2ONhdGkzD1
5K7BqNIyVuIDJcqhMZc2TvO8QdduwNJmtk5wRGAjjEV9aozVqRg0rKhZbSsVfMd17/TtfRJt9fVX
1wN7PXx+lPiA7l6vp9eydqiLzD9r0BVmFkPP5W7zpvzwrMMhqOLMjVsOFCXLhZVSKERTHRT/3A8G
UEZfsGuDyZzktT5kcfA+EBRLerJjoNK9/b0+ejuWcS8SSgoS8F9drw8qVbXOWoudDOSUtAPViCFS
jcNtKyu7yEORfI4sgNHMZWlPz1QfumOP/ErOTgwY2o3kn2J9g8RrxSuurCyOlS8EchzQHDxLpomQ
7luh3wdNcRDKjTm3D0+O+XNRGeXJweufl/+83AsnH5QiUtSUlEPxvsdtejAhGdEytxh+l9VzWn9r
RcketVM/AIXtjnX6p1PD7/Yp/wHSYVMZLbi2D4ARjJOfhdxf0i7Qwl02vI2fQEVu5cVr321GXc54
SAgflhTcsp+atRWQ40fedMw640nshDtDfb3tHWvfjckMk8ovLWoqUNfLGYCFmEkwhGdJCxl7NqAV
fqlFoG3FRvFt1ZAp8qxg1I4JpkVwQrKlMlpzDM+aeawT/TSI+0AsHGPwNsoWa6cKkVMKmXCBzKQ9
ixX5pR9nnRiePSX45vlpbEsiBIq3t+1DKjXTsGvv3Q12Dy9c3FRM8GVClhXxOW3f0tGFMW03Sc0p
UQ9mnB/MyncmCCh5XGwBsd9LHtfxd4bY8T9UeN9P9PX65HYUTV9RovMs5K7BHDeZR1Fn/OxlEKa7
0giPRuG04YNq1AexKXdV8rWK1K31f/ycAPXndzcNuHfPuf4VmdoXQmT4ydlPQZKerPwUe+ehbR/D
Lr6DijMGyRE+G3FxNIOjlQ0vVnCXw3FLUNj43h/PySzNA8kiWhp48ZKDtVJDhsO7MT2PyU+l+Mfq
9mW/EXSWGR4fm/HyGTACxgdhp0XMCYJEy+UqT8+eptlC+VDYEjJ32lNEtfG2X60tBu4ruvbIzNND
Xbxxxshr0rYv03PfDqfeu9NzWNHULe66lY83r4RUlUYtyK/FxVNNTQVZspSeAySkVYq0cvJD9MrX
dPzn9nJWLlfIf9mw+dXNA3FZTDDCQvRHT07PsOA7IUo37dcmY443vs/b2pHGyNFVEiRvC2vxgVNy
/mSXhhcv08nXzVGIMKwX56Av7S5/C9X7YlCPSVo4cSfsCv4VO3AtK4TudvxNWqbXx8Y6396C5RPv
/YdQLJ65l8B+KIsvCucBCLdJT89l19p+5Nt+/znvTzqHVzXg10s3PGjV3ntuC8AT7NZi4UaQmAYP
fo6DNL6pRaNWdlJklZOWg37qFSliajFLDlGudne3V7p2SnhwWTPFBZf0EmuX5J0wMKgNK43a3usJ
Wa6xM8VdaKp/DcKwYWwtDEI1YXGVzOUcyAyuA1CZaFVZoTvESUm57uk4v6hREe7awttFQl84aRM2
By1VkeyyAuGYm0by6JV9dZLyNLjzmzHemUOWbEAT1rafDtNMWMylisrP9c/qGdfIxrLIzpWVPaqe
9pbqyUlJvNNYeM9l9lJFwlZXddXXDSZDmK7maUNb7dqmJtXB0IZ6djak5+Fr0B87heg7lEe6V6V/
7MrAzrtX3biXpdqe++Pxl+S+2CK8me/Vxb1ELwJk9qziAc5h4eg5ZOmm72X5ufJB+09Kae6lLhr/
Q7RHOUafBaeQXnwf17lI/xQNKfFJxErAFRvK/6CNo258wnfXWayEksUsnTrj9UBqXe9n3TdyT2Eh
O0+iZVPPVoWvSKz0P9WjOSLwUOxU704ORBu53Uq/T5LvEGT0Dx7cZunvMf+aPTPyOQ37vjn2vCg0
+dCK9p827AkrbADCIoDwmApSF8e8EdooGyQmfvRoPI5N/U+hQjgVVFsVvg/zT++G3snb+BN0IQuH
nlKtlTK1y3hUqmgMF+YujEQHFOC+1e7FH0X4paABV2hO7O2Ezf7oyk1Fu40JHYhBZuvz3198bvSw
pz4LqMiKkBWYz1P/LEj3cfj9duRauXVBP5PNW1TjZiGkayuhbsUjkCAOrSeQyMd2U8a7KNjK6N/L
eQvHokg6PzIZQmXYaZE0ipnlCULAQfWnu7oIbMF/6ag61xaM5fG+j56q4hhNPS+03LHMcxYeav87
HBhogad2aN5Hb2H44g+HZnCkorUTazhm5iMKkPdCv5Gur5xmMn/qkoyek14tiaXCpjdigm52TnII
DTSTcY62iIeNNPL/SPuyJjl5YNlfRAT78gpNr7N4mvEyfiFsjw0CAUIsAn79TSbuue5Wc5rwd8Ph
iXmaQlupVJWVubS8AIKgtR5quui1mL/iYnmZN0xDb5vluRY/EojLE9D1VROIPP/cX+DbdAwgLTPH
EwDaYHyRe/hVqHa5eUurc+1EHiBipPkDaa1gBArF+ynoi4jtlWt44TK8sij55GxoaZYi6X52QSZS
l5s6Kzcs/6PXxaZX1mTdFg8pCAoAVgSOEAglaQNrqVEYkymq8zgGWSWwVF8q55PXNNC8aoOE2F/y
7sB7E29y86UmK2//pccQ7vuZoADeH1hQ2UdQwG2QZkCkVTEfNPm+StLH2O23taN8Emz8XlZQOer6
12Jo/HhqppVLYWmz4lQh/4oKIAIQyWGnI4n7dKTsXKqxsm3auvw6Noq68lResDLTkYH6Fo8NXHXS
6fXslGa0ztl5qBsnFO40HIqMayuBzcJWxasfoQ1eri5COGkuG8WuPac32bkzv9HkiZTKLla1vUY0
qI46gSNQO+7/ETEF3wokDiBNwAvjyrOlY8jryuadVtXnIm9dMDBXRtD35hrn1MKRgAHsDnTfIxn1
IaZxcdjplJaJojT1GU3XryoNSdLvnUQExP5d1Cvua8GjX9mS7g1mZm5d4fV7tkYUvibzlDbj0fLE
ys6/XSxsehUpIUDvgeCRcVMWxAZJU5f8rJrbrhuMvanX5pYP2THL2JNO+Pe2VfWt46ZrXSe3cSYs
g/FsDoSAhJVBCxQHYYR0Az+PxbHK8IDxnpDpULJ8Y3hnNV5rg76dz9kcat9zrxCyvvIO6XWAWxyb
nwt70/QnpXoCzGDFZS5MJr4Y+Bi85lFHkTvGOGxrHi3bsybqEzA2z27zPScnkiGfYrvfKxIaq+HN
7Zn2PkSuEDbjvYjmjOsLSHCh106TtZgyZm1Hkc3i18CA3b9+FmYPDYSzug96++ZEwrWV3uYl1ajd
nbnzS4G2gFWBlv7bfRtLswckOaj+Z/I93NnXNjyR18RhVnfODG2jEqiFIHt97BsaHCFi9idnUJ4z
m919owvZWDBXQyoMQF887/H/2molSrvJ87Y9W4XxXLUeAFHGwesTH2WHOrUeJkL8PM++dXm6sWOy
6bOnjDYrjnkhyzB/xaxKPBcZ8fa4/opioiSLu6o9gxZ3Yw8hLkq/o2EzvpnGk6aoflX1QQ2w7sro
F9b1yu68JhceDUKMtRBQMjp3f4S7cU0/V84MRADTxnpKvzjhmIYD6iKG75WBs/ZMWbh1r0Ytc9cX
yWTh0oV1lag/eP8uxC5JTH/QmhBefGz2IOhAX/3GxKV7f+C3nnyuk0BjCAhYPDdl9qUBWBwn6zks
l++WddDFIWeopXX+1DThfVMf6bvrmPnaln49x6C1ynO8ALDDZp6HHYufW/NLKdCBCQZk0AKOteKz
n2+GeC6bBPmGh8L7hfIXF+Gwss3WRi09cM0RFeUm6duznvYH6IFBo2dHrR+F7j6MJlkxtvBWmMeN
VC/cEuZTfoSCgdcBcVLRnplN9XfXEOoR2Rxv9KdK5X+6qRM8IGPcTmGOvtTOd+NM1Q4552W1NXvR
hVOcFexT3aIEkxSW+bMpM0Z9MlAnqopSZ+gpzYUVTrZOXsyM680G/KS5stNUyopdWlmdehgaOzNO
rlKmz8QQ5Rpd6KL7QKIEmTrQaCNlIjktAiww9D6n9tx+g9qd6Scveljkp2H4Nan7rO5858DrTa6t
xIu3zw7MLazNsDWU7GUZX5eJLO/SEeeWdDRgdhz7nV4W+8GJ+69OESfnlU2sYpPebOILg/LWycuK
eyAoOGdD7Rek3usAYDj6IXeqTYuUXDF8KcwpUNbaFhauN6TnASvGT6QfZdoHHBPqMk1vz6TQjSBP
cuFb/bSm4LTkBoGJhf8FjyaeV9IloFgtb1WHdue6OLXkLdZ/6/+sEQSUIbIAf21ILt6JE0dNwCN/
tq1van+u6bHnoQir+kGgcbM5AQHRfLb97qQ3j7z+kRC6W1nDeS/Ka3j5BZKzL3UxJZ3IOwTJxzTp
HnkDDT3+O83RYRe2J9doT1x0r22+1rG6tIhIgGC7zm2KYFi49oAsbXRP4XV3ViZXjaoM0QOwv/Hn
++NbtIIXPdLUs2CyJw0P3e0JVKB5d7asSj1QndcHC31pK7g0fd7p8iyiaRSN32DygTizNJjU6NuO
Eb07C4KmLYsMOZjZhu67Kex0M7Gse2BcmZ7R8+IEqaGVJ8OOkRfRXGjmEQeCtVPSbvDGV5/QnZeh
Ylm4BzqUEMpNJ7FtFHRymXpcf6lzjz5V6tTtRULWUPu3AQegwjPiFbluVIJviElHPAXMhrj9uVBY
+m7UNA1KwbVPlUi0h6mBeDLoqyi6O0Fci156NrVHDYxtv+4v2c25w1fg2YE0JQgCwdwnPXI6w+mb
MaPibObGgaBdmqfJoW3XiA9udsZsBvsCOSsDok1yqVNJR0Bm9E7g6Fn0W+K29hCwSgAtfX84N175
ww7SreAinJM1kpM0lDJPxMjFuQaL7oYaxZ+yB+uOSUdQ9pNqc9/a4uSBn+Z/rM2jvojd9My1ygQB
xNn2yjjwbKqEEwV/J0fiYPtfTKEoMrfDIWUt3XJlXvMhrhtxRoLcr/X4SIt+45BppUq5vE5/zUiR
Ug2QR2aAAuOcutYrmiPjo9576cqLd3Ha0N8Jsj599smSmyBqJxhJe0xbxnelNoR2zY/C1cL7U7a4
F/6akUE5nWfmbo8eq3Or/277o/DGoM+iWh9W7KwMx5CWxsknZikWlsZFS52D7H6G/mW7XVM+m73a
lddDXgVnCOk5oDnQ7yPdkMzLdZLHgzirWZ2+VU4M1rCUx70vVKhmmkDrbmKijxvoLKy9qhdGCOYL
1KLQaQy4iuxwKQM/rVPQ4dwpTeBSPIxsHkJZeeVJsDRCkJTBU6hz27mMMko1glnTqgHJnZCZZ70Z
fUIHLeAphta5AOwW/4r9BxAfUtjwE4AEotQrVwB11oAOSJ8GQBCMwq95V/mOmv0maQWU/NCO+3/e
klfmpJvL5YbRZ7YYzkKIredMjd+i0dVncTFsrNhduSgXDjM4S7BhkC1Am9wNXKbVeWmk6nAuabE3
1X6HYs+/Avnm+bswIR1ls9MFqF/04WzTr2YjNo3ymJs/4niNK3xxB/6183GZXnjaknfAx+rGcM7p
V3BBh1oOhTdv/HfHBP+KyALiFAAayIzkXpe5TtM62IDg1Dbad635HE8rcfzSSC5tSDPGunQQZaUM
56EZg7TOg44jUxp/ub/RZmcgOwtwUn7AapBUl51FqTCAbHk6nvG4U6O0BTE3QrJsXzOtCBVO9Cc7
HsVKCnjp/KLxF2lZlMCAOJuHfrFItdd2HTrBBtRVTVtsUKgqcGbTehy3EzH5L8sh5teqGthWpErc
HO4PeSmgAlYB4DBAlFUEoPN9cGlemSalUDCzAnlTd9orxoNFkbfpD30/+ULPzp2190Rw3+zSTKNc
gmT+R65dzhvZFtgKMpGNZ7M7mwqEotHH230X9lGkr/ctLdxnaJNACnXmg7XRynY9PpKjapJ66XB2
PMSKbsy3cZXbvlMVamDE5lp1eGk1nbkdykOYOifmrs05RT6KUjHG85gYzdlrxEB8K+N2v/XScYK8
GHeNwR+TEezVsV0lawWZpYnFjQNOEMDvsarStWrSKdfKXp/OE+MPoiYbt/D2aPv9TZXhDX50zcXc
2MND3rTAHGwCAoFiuDS9vWqiUQcAm3MK7cMRuoRg0Ap4/1NJf5Xlj39cytkWUo3QPUAlA0Hx9dxq
xgQsk+LiJUrEtgSMIh0gOtInB11f2Z63pwKmUJiB/AHkPwEqkYZV5aJ3GoP3Z9vuQls8YrvuzHjY
dvE7dZifdEjipOS1s9cojOcxXLkgE2n4OWcAHAvyyTewrQK3XS7QpEFZEgzkp5se0bQUUNzhb31s
7bp/jvfQa4YrAv1uAHeAX0OK/SkIwaaqJOqZaw8MBNpxyl70IdtWdK2p/uYkflgC5TmoMCFxJQ/N
RRMfz6tMBY3DV/C41eMuS3SfrQZEC1MInlqg1nW82FEclY5AopFhgOKtijY654npbWgXGRJxfu1w
vwXPIxuyn1WxEjUsDe7SqPQE0BIAktGQqZ6TBlD29KAm7zj/o/Hzn48Aei5RYJu5MPCMl0KhrGzT
DkRG6jl9V9XO17Mvtl4Ho7FyK9x4MTgwgHygEAaxUQTQ0qXAwGwstLzRzixN3/TR9NtqU5jak5n2
D7kedOkaTcttSh0AAXQNQWQPb1HEEdLAkl5LVGMwzTNO43Zqx8CorJ1LvaDUqZ8pOvgmh0DtWFSr
yFKSX/en9RbIBcrwWWsSszrTQMqPK+hMKpVlT+65bbpdmz6VYFkuOdAhRVipkUf+sOEtm17KXW3s
M5KHtv1d+eT+q+oKrgvUFV34N3T84Fuks+iNJaRcqB2fqcJBWG2XykkgD4G50NbSerd+e269xnyj
+RoRz0cS/OLaJ+4418X0NCpUkIE8eMozam9jwoI4/7wyt/NXX7s0zCp2EjYsLuCbR7hAh0LhjB2J
jIZaxySpvwlBtKd8BNGJVSrFV4/q2mZUDRo0VJ0OtWY/N9DQOuZliySUssZbO/vuq+8BKBbZAOA1
8CYEXFLy7RYzUK7T8D29+9z0r6IUYe4Y25VR3ySeZ+gt8JgABgLIA46P68uK6VqMyLsn0QCO2m56
dYoIQu5gigtz/U/FeKjrvQ8N0Ptmbx4vs1UogH10neD2knaQqidOpVOMLa+T0BrNoLXKzf+fCck3
mJaSV0rXkgjENX5svJN0TYX4Zm9+oJZxySNCRD1aFqQiUMu1cx0WMnjuGW+1SR2QwNate4YAwvdC
T1byNzfOWzIo7QhKU8DTEswalMX9wkuOmf6T299s1q8YWtp6uNcBQUOeDde7tDwN4TTXrYFEBA2h
m96OFZ8iwgiEq/4zXPNjTH9NzTvl4oADjawrRQVTI41GxYVWRewjOl1JPtz67dkMQk2krWeXJV/q
dpHkw6THOEzq76TSdnbavjSF8UhQfqXsYPwQoB8AWchT7qzVQm9rWJJt6c6lscF1cHuRyHSCiQbE
3bCt1gU8/lkrjzWExfJD0vuD5SMMvn8GFjYMOPzQUDXjhFA+k9Yx4RaxtR6HW3XQflGPZ88cPJ+W
2gsaANfAiwubBsAMwGLhRIAMlI0BBqjkgmAluUGTAK+Ls2LRcte7xsqoFs4dkuszkgGpzLnV5XrL
lMKl+BCspfZsdVFthhBRIjwsphU7iwMCYABdEKhbYf6u7VDLSY2SKCRCBLdXvM8QaMhcbSUrcRMF
IpgFdT9iMqBmgNKR9n+XdDztOM0i6NdP2QOByryinTMNcPTcH1i7MdZ6O5YtzswweJrglSJtiiaz
apAaFlnUd0fvK6MvACqjLdmsQ93aKe/3d+CaMWl4JR+VNkNHXpSlXshixNGJGzjDxlGiwkMPnosg
LQnu21w67JjTvyOU/GRv8ayjGUaYxEA6mq+16g/o0zfACm4MYR7/TsSW49VrrbUB3cIsP1bzr2Xp
0qE2NdRhxGpqvyCeeOiBDVc+18kYZe1DPyRwpU7g9mngZU9d069Ew/NcSgHD1bDnc3PhSk3a12rB
MdegaStDyvopJBV4A1ZmdyFiQOgLt4KGQBSV5IiBFwyC91mZReBQNG1fd3a0OhAduuchh9L1dBIr
zntxD10YlJaTpa1V5AoM8vhxBh1akUCor+FRDaqO6jXLyPb+EJfcJnBmwGCDzxVtSZJBResrkBBg
/wj2NIitVv6h33m1YmT+IzerdWFE2iq1kWRjUjVZFNd6se0m+2eqcw2IDQAA7g9n6QLCis3yU0gX
zFD5641RouOkqXEoohYFUc05jtv4YDx0zWfLPibZr5rvx1eeQx9kUFeO4kfl6naUf01Lo3Qa3SoN
1maROzzH9Hdjn4w2aGo0GyX+qJ4afcPrX/Zr9yPrArP5kpipH/+ibPSb+sXyvpruNmNrYpvLy/v3
m6RzUhQgaoXoBNxDpsQbq85B+o2q3EbxzEiZ1giqVqdAukaQo4FOgFPBBTbplpsCfp72gOb/TKz+
U9sSuEM0QwWMHYc/aaYdhLsftG2W76HwyipA+ye45xfDOHQ03dzfGYse4+/GkPvLLWTDLbuaP83i
aIoeOdk0Jkqc963cIrRmrwj2pTlfNPPIzwf8wjEpaae0SYvynF2EqvcUj3RX9a+Vwf1R39beZ3rI
+GcIbp3Yu9ucxg4UIAewqWhv979jeSX+fofsudDEMXSqiSMHwo9qCqxtV0LZ9pHaI07Fc2E/2dmm
ZY2vWxsISfhDBQ2wPglN5yFvXpR43yk/0I1nnlc+6yaLcT09cjyT9RMzqI3p6fv0DcqIZbMf0z2t
nxEkNrR6Mbs6mGx25Gyfe7/07A2qSkQ7IzE1GqB86kw/jfds3Jb1hloEyIzHpABpOXdOhvCpO4YF
WUv/LTqvi5mUYghqjEBxuzoKrnEybcfGHXyzjnnQOmJNvuqGkxGlhtlpzeVJuC9IDF3vHlpw1A0d
uJDSSPysKgJSJAcgfAxvw9R9m07It7wa09Zug8nt/bh4HZO5/dYsggaRjdP6RbKyk27zrtI3SS4E
+BRLYW2NqM1Vds30ZoKphmRkUynT1mh/5dT1Wf8dqa/t/b2y6MovJ0NyJsLQJ7NusYXT5FSVkVFl
vkGenRrCMc8V2SKpHR8F2zDngay1zS+F3ZempVPMRG042QTTTFW+YimULHkoGAQuv7n6Wvf8kmO6
sCVXBG3GvazFv4hDqcdUiT+s7eClS+DSgvSIMM0MTZEdVrDQxz0d9UMBhvAJHPWqk660GizvFvB4
gNp5bkyUWxKnyWl53YssakAlTUGFsukddmJhrHM/7/bK9G201wSzbttf5y16YVQ6ooqNMkSDgnSk
94U/MkjA7rke8FcIwY7HKiE+3hjATNXVi6N8aYqVjbrkIC6tzwt84fLLoaGO3gxzdONWuwSvtY03
mPDs0DZau17m97McY1zaksKbFM3LZZXO93l1sqegUB81FZ2OBajofGV46AUJEv6MHgF1JbCad/w9
w5Jn0gZnmPIRhlNnPxh/ajyhvGDw8zbeEefdeb1/9peuicthSj4nVzyLM0TeESmfONTdsk4EifE9
7lmQJhPiqs19e8ujA14eb3l4XlkVqh8UXUETNPzuwaoPwM71ZsDErmg3bmTwtSzJ4onHSxupV3QH
I+d0vWGASu4KHrtZhFZszzcEmfzJwpPi/pg+WohuluzCjOQ/dVIChkNwcWX0OTV8bdo69XPXHXFc
fHPwhfXbjLeGEtqlX42pb0CzYk2I/TaJP5/Mi2+QHOnAPDpZGb5BQCx5Z5w0zVehDB2w5it/Nz6x
jZ0/Ue3VZcdGKVHSWCMA+KBs+d8nATw113OdpD1RaKfh9lKRvD4mn/vSt9zPHfrdi13Ntma+b/Nz
Lh7cl+orCDo85UgouEpAxtDr2a5wiN/on0j9JtxzVoy7/681Alzo+vNK2nV17OHzCnVHs23fPaXt
rmt/TvkWzBDc3U7xi5I/tGp/UJVpk02979ZrCPDFJAJ4l9APik05EzNcfwXVIZyjJjqJvFOeIWun
j6FJ3gvnoWy/Z7xDB6W24W5o9W/3h790MRkAZIHtGaBsXBrXdlk7pkVdNkiIWhn6tp/V4jP4WgOQ
Gq14r6UTd2lIOgqETi3ARTXS14PwGRGB5X65P5Qlj3VpQdrocV9bTttgKLkFRV3AnifxkNNnkf2s
y63Vr8FQF82BSAPye3i0o0PyeuYKjZiKJUYStVodgGFhE+fUL5pxEztWFlTgM9kYGV+56JaWC/3n
KuyCWAFYhmujGilKYQskIzMaB3Z/guB6m7zY3orzX4whzLm5DjAGSCDLHbSoTJn9aCAnYeedilBP
GTZEJ9VnTviDDuqkFxAhj35R196DodH2k5lb2eH+cs7zJ7uNy0+Yp+LiTvca11CKLssiR9uYvPXT
7tCXo1+6J8X8D3sTCANU40yk68F9fm2qU9uhVGs8TBO3do8F45aPp7GycsMtPkwdhGVYOAdCNXIL
jdP0FS4EBIHOGPXJUdRfsCmN6U/9uwSkwnzRutwn75O1zX7G6kZ4+5iF4tn9eX9elw7i5VdIx6Qa
NSAvGwTWSaLaO7uC/map0jX85WJuEjgRlFIBbAAbsjSnU2f3cZMhJKNpaDhKMPR6aCno1PwU4/lm
uUHtPkIop30f1LVA6aMuLW+dS9vS1mmnQTjcmzMAw3MJrbC4VY5dVRwKsNirx161A5Zn6NJ409kv
0tNg1LY5BC0U5PUPffNztNAXuLe0Q1OB/7/bJPEPhWWHXMv2JimCpFAOGfoESL+7vzL/y5whiga6
Bpgsec5sm5a8HREDiSJM2p+V+jhN1l4BMU/sT1/S/EB68GqxrfPlvuF5LW7nC8hOE13ks/709f5v
J89rVNy1UZOajc+ohx4rI613o2LY2/umFnffLHjwf03p16ZsKpCOElMWDUD4hWDfmvZM01bc17yF
741Heoz0kNF2vFbFY4Rpe3TH8DGwk9xPkziKkx+xcEMncddivXmS7hmdR37hr3rg3XW1wOK54DNM
YiuwQOzgGHiEdGSTGJD9AHrBnh7Q/ahm4+b+tC6toGuiZR6BHup/cvRMbcDbhEA8aw5DF+qVVW6V
PFU2eWaX/8EvI0IBmRCIbHHzSeNUgLeuvNabcwIFKJy7I+k3YKwM1d4Ok/LlP4wL7T9wzOjoRfr/
elKRWartMUvzyIjTxkcZdQyIaMCqVE5rT4LFKbwwJflFsxxRQCyKPKpbau9yPHLCPE/IVi3cceW+
WXRQKL79z7Bk6lq1y5VYz2waqYyDp751eUv9xGucbstJP9WP8aSJYjwqFpIGgSoMk/mCCFAhQhnA
CnOUEkjI0Clp7I0szrVDMTlJd2o9fdA3Osnwe2KURh10wlGKFyepCP+jqWmNhI2tD7sRvUqVb5Xc
Hk+u0EH4kthDU++5yhoOrgUVChnTmFazrAJ4Y5yV8S/dhAhiEGsDrQV8k9ywW085xQlsacTdd83m
R1Dkh7EJ1rUhVyOl+t1APjxVkHSj00M3lo+ChGb+WooYYsW/ByWKrXePNO/399pCQGfgxYuWAQBT
rBs+jdITtB1YUkTmzOKNLu1SLbc2HUOPbSH84TPxdt/gwo5DRQvBHHCbEJ6SxVaqFPr1ek+KqAVV
bpC6zu+UpT8srVg7sovzfWlp/pIL32SJOIZIIyyNR5Hvu2qHVGU8fjaqagOV8Up5LEMFDw4rjMHr
88VVv1pin/WbjH2+P+L/5UOAPkSzBESF5ZumcEvmsKIuooE/DnqYDwFVh9CDqPpn/Rs/13VYvkDs
MENXqjr6lJxL3U8HiJKd73/IQnA5FxP/33dI1xB36imrlaqI0NHse+NGq08ofExDkKwRYyyVAWaY
19ybNystyvjclppoMrRbzH38iR9s94l1wbBRoevT+fyN94EmfrVfkuFYoj3PCKvuU9372s7h2+l7
uQZTWspI4Gs+aH5n2VFZ468op57qNb6mOw6UBVP81iunwkUad2T7VjmhEJRab6b9PHRQQ+obnyrk
aKUrlGZLiWW0uoEvHGhwtLzJRYh2ygdFM/oigkzjj6lEB6nLfacPqQUmio0OjRAtMpU39H8IY837
zBeUdFHP/Hy4KUFSB1ihlI9Q056XzJyKiLk5SlHNqQCt2v3ttRTJ4SJGHxDuLJDPyTxhFh0bCAKp
WPTpaLMANKwNMoMPqR1YX/hnDxoITsitldTkrQMDrgNX84xTQe5XzmToTe1kpjnyiIJtw1Bz30u3
yJx32GcF8UEAH66M8rY2D3IjpJmNmR8FTGVS3GgJ0y2A+2wjlxxS1D86cDo/CGH6zsA2Sn5Aw/xo
rSBY5tj9evVgE8RK8wt45vuWYrsGZB51VVVtZGbWScuAQ/fSd94b215nf+6P73ajgEUKJFJ4BCNa
1T+c2YXXjIfCJK7F2ihp1AdwWyL+ICsh/60fujYhBR1uJkpmj3UbOejLpQ1DvnNf1+Co1FBRWzl0
K8OR6cvLMbc7i8DW0JrnhOZbI15DpKyZkDaEyuys0rp5OOBnsxLLz5Kv99fkdo9j8RHgoqcPP9EA
fH2TpU1c1b1FsSZsjH1d6zYNCLcntONatAqzWvzxVL6CYl+zKV0WKAea6F4t2qiIs8Cw68OIvtmy
+NQCqN/1KAWa+/uDXJpGtAChPWeWYIMc8PUgMyNzSrPENFrTaIejk1k+t9Vv940sbb2/RtDmdG1E
E/iTSYuDZDVmqEyR5fW4DqKiD7o1AbalM3tpSlo0kTMUdyccJLf5xUAt39DtZ2WVeHnZioOSP4Qo
cGYlz6CZddoQAivToGwKtiOaseVG9rPt1kgo1yzN63fhGDwvzYZKb9uoKr3Sj/XkTMAMgBrfF6Wu
Vroib4PEuUEXuED0EEKbT8YuW2075Jk1ttFYJ5syReVb+znhArm/GRYurNkMlgF8CzN0QtpyQlgT
0yaYSfljAplFTeeh4pUH5hLfSUPdSZ7S2AiqxPhmsSkckuGfg2F8wNyOBjw8ugxlLUSSFOijKtU2
ovlb5WGY9CFJ1xAoi5N5YWQ+6RcLZ3cglitSDaP0lG0q0hNVxKdCWRXLmt329SUFZj7c/WgVwT5E
uu/aTpx4SueYMTZI8TvGWwZg4QClWBU4ap6B77bw6fQbQi1I/xWAloVZX4RdhZRUlT1beRXoZAxq
8sqmdMWzfDj5e18mzQAKXzXpuAP/iZBzo/BNfObAQv2Jp7B4cvZCAyBm43x2nqx+a7+7kRs3vmVG
3cquvnU+mCDUHBARg64LuezrCepas3TjoQeeNveCVP806NqJFkdQf1v2at519s/ymMF2BhoRtIUg
py2NWVEUa2xM1s1AnIn4Y3Hg+Y/KC63vSf0DEbEPVIVS/EbD58oob/04yploe/yQPgezj3y7swF9
XA5Qw6nz3bJPPP+5cmpvAzAYmFtITGR00Rkg3UwcTN4VNbM+ahvRg3Of5ar22OeohDwUneuRHX73
fmqK2xkbs3Anx7fz2tnrCgqwm/vfcnu00GExs8gi8AQgW2ZIUPMpyd04HSLkKTSyQaMUGJNGW2Ub
EOmutQTdOmAYg34I+KzRWw2gl7R9lEJL9LocIoXSg1mMTcA0+IwhG0Z/KNfiwMWhQagVDSSovcBN
XluLh6nq3IYNEapy6nG0Y/tpMFXjAPKa7NN/mEU0jkJICSgkBLqSKWKrOdiNMbAR3cWAg9O9blXG
yYiBYr5vanEO0ew0K37NkbR0BLlLQMQd60OUVaTxE32f5swCKm8AkfI4hfeNLeBD5tZfPPhRKpux
kNIcovgiEBqyMVIHxfvkJXYDxWorQfMxej69KUickeWfkHSkoIVK+NYpWocfSe3Qn6zrgfd1qpgO
0MfV+tdWFLT4cv8Db48qvg/PQbR7gq0Qj7brieddV00lsMZRDKDOqXDMcgb/rumr3c45WmZmFUO8
0OaORSlEcabEUWpDGaMamN8TGl/Gow0GZpAMN+RVNcWqOs2tn4VBG32LKFKideGD/ujiwrOKzOhy
wxyBc3ig7Yk2O+1rZn8f+G4AttA1zwP4D1pfPbAsDZCM9MXwwtP32lzrDVl48V9/iXRkJ2ZbCRsM
YNOT0OhO9g+bPep4H9c/si1kONXS8unO655/3F/XhUrmtV1pm4PFS5mQgBujzvvGoD6S75tpW8Rb
5OS/Jr/WWLmWFhgI7hlWAoVP8CBdbyOjh4B60ZRTRHIdVYaKjEAGxc8eqWO/1yu+8uJfgA0gIsTN
ghADOsqQc7i2R5qWjrgDpqgz9I1NfufEr1/jw9uk7bveDUBq627vT+jCQUGJFL22CG3QIelJl+no
aQ0xhDoh9rWbbaZmbDs67RpaYP4r11c2OlovrEjzWFMvBT1NP0UurwKuxbuK7brH3ABe++R62coD
b+mUQK0FpKt4bOESk65R2tIy05g3RZ6bFE8qgmGftk590JTG2DVmFfVZVh3+wzxe2JRWrte4EPBE
sKn2GYqhbNgVdeXu/4sVlBqQwgC65AaDjIAS2pcESXXdbB+pO30TqMmuGFna9DPJgYfXKoIc2asN
ORQYOhWZe70dksdEc7Z6bJyp45abkUB49/6Qbm9jbA20soPsaa7YyzcJEk5KFbNCjSb4cV+4XfsL
01w+QZ2tXru1buOr2RZYvJG2BZODTMyY9OZkNrE7RRM4wA4D5DlQoWiqABLYY1DmavKlb5GndgQD
ATGn49ERnr0SEizOLkoS0I+CRiAi5usjPsMqNUfggT4h03XMcrf1idGN4PqzEDpP7vv96V083y6g
OPNVCGvSvpxyvQDtJNq7nX5otlOhqb7LmbLiuJasAHfnzJKYeK8bkhexCkWvLZGCPtARL2We1yCM
7s7/PpJLG9LE1V6nOIRi7+eFovmkb5Og91ZxDkueChE4SFsMUFMgdLteHid3StcoBljpwTyG/obm
5Lijd4iHmc9ThSBb7jZeyBMHrZAmB44mGW1fi5MxrCeRhxZRvK1oBPe1epw2nWKT14SZNEgphJ3v
z8jS0UFvIbLDwLdDk0y6C1F6qUuv0FXgXOJ4A7JPNKi2aCTuMppH/8UUqJ9RuAXhiszfA6mjMmly
T4VocTcGOk37z1UDRmJrRIHtvqnFvQS5GVAtzV23thS6DZZFCG0M7CW1S54m6IyHpt6q/2U3XViR
7oiWF4ZD4LEj3e3Mbdqx6mDTztzdH8viCs365SiNzjkfac+6Oh363E60SCugo5KBnDJkk549Ie9i
rxzBhVIQUCZ/bVmz87uIDZmJ2mamuGpU4NmMnL3Ly/5BG8ZK7BNjUruHfiTG6CvN1PP/Q9qX7TiO
K9t+kQBRs1412U47B2W6KrPqRahR80hKlPT1dzEvzj62LFiofdBAP3Q1KkwqGAxGrFgLLO5tOe3V
1EbjioBsDF2sQu9RBwLzO+QVdBo7rNMx2lJrmcyc/2ZXTFDAyKAtB8P89S/t5bqXGIlkwLvz5oEw
U/+YZE5DcGzbG0VyscHLxAM0oAAsIEkHEmxxRND6Nxtm5wQoDuXLOOs/u1Z5TfS3mACUiexZ9CLZ
Rkq19tExxCzuGBsUJkvV6i7R5naksMk7IcKit73bSEkSoJ+4RY27lumAlEyI9Bqg01he1RPSgYHU
DXlLsspJj8zwxsgfaNDxjZxg7VBeGhJ/fuFcURTloLSshSNXL2WSukVcblRXVi5GXE/oZaKoA1qb
JckS18R7UnhFTOOHitFdhilHR+ela9Zf7jvgWp4NcgyETMyhqia843o509Al9jhgOTI411wlHjyD
JRCgH7vxydI6yWVpzU+s0zQ30q1HA8qS76WkNhu7ugLmRk0A6GDkqvAV6LRe/46mwDBOPGYEfUvD
ievicdQwe6V87azCAZjTbR80hvHYWPF4g2fsZDzRovf7Yngu6/ogVfG4cTRXzsvVD1pcf01X2xJX
xHlJIJ2XBkpRHyPsQj9xJ+cT+IxO2hbYacW3RA8Qq0c4wBtrEYqtsdHkJKWwGZeelr3IIEy9/73X
V/W/FtTrbR7x5LKhSYgedJdEQYEejD2+9Tz90g0dXuwp5F2jU2tvsRGvVUmuVrZwsxm1y6boGHmb
qt9G/i49xTbKJPN0zmRtV2epUzMIwKeurbY+5kGeoCWS2hvMeyutAGwuaN5B9440216StVVzhZxa
QowAUEGNwCgpcTc3dTAKE2BgqhIVtughM1gQkdFwqkw9qeMW/5Zwm0UYvvoNC7cyKW4Ue8I92IHh
+ocsyXj5VcPQv48DMqUZpGMnng+KN5cV3YjGq2HlYvmLK9jgVkVSsXwTqEvJ+oXs1dXMn3Px7xVT
sc9QaUfTQ0X2snDjLkpBXAvBnjeDnTT1TaKBNm0wq6yE+ysTCz8eBqUoJt4iXBi/isgBnYRS/oi5
hfvlcP/ErO/a/y5m4bms5Do3DHhuObvDXO51q3Rqo36GJsF9QysQouttW9zQSAKnJpZxNntUBdv8
0JWBQTVX1f4o6I5JCfcIcaVMfZnzMhitXTPwZ5SzOm0KpsF410r1j57Kv+//qtWAcfEtxfZcXHcE
jyVS6thoi3xLUg/qLY42P/D0O5WeK/KsJm/37a2VtdAvQ13PAGETRgEWBqs+SzMUDXCRD04XORjX
mJofxu9ScSzF6ZpXuoVjWg8LFxYXV09Zz/I0in2nSeQ3beuYs71r8jCd4p0m/ajzE++VXVPLtUOH
rzrbqNGsBv0L84uI0JftlBhRL2BBdrdLLJI5NG4z//6+rh4Y9CFRXQBNCm7a6+/IJHBwSRbcWAPN
5wTC9N5SfIl8K5vEY/PHfWPiL7sJchfGFt8w7lmTzjZ2tKmb77QvKtfKCHHKosj/m/vswtLi23Fz
Mvk0wtKsM7/Uw9zyO3VPjRN4rJtmdlGr2bC4Gg8uLC4+l13yMuMmLJpDtbOi/TR80BLY+SG4v4fi
77m3h4torXUKKfTPD9aVTvLGs53MoNuhxU6eth4p/1l4ClT6SNP/x0GWBbVo1LKc6VgX1GspqBO1
CILX8kZmu+EYS1xVSeo0mlJ4ocJtH2iM3J6dSP5yf+dWvhB6sKoiKj14ay7T55Lbah+B5/Ct7jr9
ZAMh+hrVuvwzGbvMi7mt/3sdSzTFgXlGtm6rS+SOlqkWS1rYG8zdpB9HjFpLShVMkrm/v7C12Hhl
aXGxcluuOxTMCCZ0fajdtjZxquox87T2Gy2eAaZB5fXf02DUzEwdZLriBbcco4N+BRlrKKC9NdXM
D3LXFK9AGVaBjXeYz3p5fgXdbYGJKU0b9/GobVFTrniMkObB9BIosUBcuggl0lAwo0aB5I2mDfCM
nV8wyElOzN/Y2i07i0BS2mbdqDXsoN3s6Un83LeWF1vzQ6s+NIy4Oegh9FKXHIyyPDfcPlh5/iAn
+S7Hk4RMWxMzK9fu1bIXUaaEIkeccB3LjudzrD2Qen5MQec9EfWYFppLK9mXsi0NqNWTc7HZi5iT
5SlaHzWs8qIPmBEHEebNc/A2smHa2PCN/f509Yu8YpTqzDY5IRgyTB2uzR8mfZo1EDBsfFeRCC7C
6OVGfr5/L+wMQ8ahr4AlyeXf0vwYuuIBvK3OTGqQOiHNKqR9griKfkVQY/wOhV3XyJuNxW58zc8M
5OJH6LQeapTcyZtUNk7K9Qdr7J60zDjqbABxTn+AgonP1K09XnvcY/FoTQupXXRJF4enzQajRccB
m5xYYDbBiycFDhtAuBGa7DhU7jxDIE833VGVXWpv8T+tFeLAmAcdQ01gn24w2bad66wdLPJW9Ryi
D9kjx+izrA5PMzVQsuY79OPxoDaOdD5pNH+bMs2Z070hzU6/xYC6+g0ufotwlItv0I2EjSSDI6hF
wOXMpaC+8szJz0C1BV6M/L+5FASaF+038CQun/JyLLUFNSQ8eMdvreryOSCaU/UbuaMiIv6Ne1+Y
WayKEotWHBygb1VBgasvU6jeNh1LQPaRDRKGqyHK5WYcczAYjIzcUh8bh7KG+6pV2x615vwB9BLR
DtRCoz8o07fUHKEJadPooexLzZ+VmYFYsZ69lGrDU1xiXPD+CV1Jf0U5TbB/glKS6IuYw1EIMDQt
Vt7yqH1mXf0W99YWSclasAGlm8CDCDzRcjgjtbJ+MEmGXTKmaZ+qsXmwKKSf0Q7aQlCuwQFQQQWA
F2QPqEMuB7tqcKpRkjbKm5mr3zGlhkGbHVeeFDVzdPstTxWvkH8kLeqGOfX1sY7dCoit+3t6k+yD
qBJVUNTzcGMKJNG1rwOkPkepSelZ1htHxhyolkZepP5tjNiLldf7xm4SVQuQJVSvMe6AdiKELq6N
Sak0aUQa6HnImzepVcJ0rIO4Yb3TgN1Xmhv4vczl3X2rt7FFmMWIuuBeFPS+iyJ/3Ep8LtWRnuk8
BRYbdk1x6vIQBw11/YBNH11xauRzzPyBDDtOwbyx0/Qtco9PNs6rA4ifAaw+wFNCbwgTiterz2mW
8Mmy6XlOv8zPEO6DAEAx7MzeiXRH86ddLPlmder/Qph5ao6pEZTE78Om8RP9AdIpMnfaU0J24N7s
8xMkQUjp9eORFE4vPdO3LQLXFc/ApA5aScilUPBdNhzKfm5jG2DUM5Bso1G7vfJuQuaM1IgViBob
3+jm8hX9OAiygo1EJ/hci81p6cQjwHzpORuavVl15yr/hjFfzCCyHYvjU51jGoDomB7lf5n0p7fe
eUG8jR9xEyLFj9CAWsEkmoV/Fv6ZRUwZpMag5xw4cMBkD2qbhXGo116mKe7EQDYFsSh78KOWmw5w
hh8bP2DlgAjkDOZx0P0CifsitYxS0O1bVcrOWvYecebw+g+Y8A9qWTm9KTtm89zkyWH8SrsDbx6b
It53Ccj9VE+PP1KSu42ibYya3JZjsSfoOamYdsW7BYyp116Lwrbet6XKzir44Tr1BPyOFO9G5EUg
ea5t8Lb1f9NxZ2QvrTw6Vtn4uapsvAXFvi9Ojgo9WxmAdnGGlirfBgfdEIhq+nNct8TJ7El1MLE5
uhu7L5ZyYwZziKpgoFShdna9VPQ3JlkmQ38G4yWN3TL3c+trqj6ZLUiUzlHtybXX9783rN46nf3J
K4/PDteDZNzCqp31uZyhvQaJlbkMpqdpdLVxcHT9CGVR3IWO4Yzjft7Mq28OuNDJtvBWAhE5Ttxy
9BIsDEwZ08F+S+qzpTy2Euj0u29p81igyH5/kTcfEJI5KPCKEU+o82EQ8HqNM0lmtddb6c1UEqfN
fpZbose3a8GhxcwXSPLx5QA7uzagt2hXdN2QnlXWOKpOHasJLNt2EeFcEm+pP65ZQwsWrEmYN0cl
ZJEsaxKmA/BWgDULYCw03OpvyrsGHsUt3qBVQ8IbAaWD5y9jcKFNQ10xNT0rVisUB8pzg6dmu2/T
jWN+k/JCxhsRB41EVPzwdF+c8h4Pd92U0uxsvoF23Em0wq8j5rSSW6C9Iiv+2G6ctrWlGejlCKYH
4F8+L+2LJNvIAF825AIWnQnFYdPVMO7cHPPu7b7r3YRUrMwU8QvwQMSOpWdQbTKMKmfZWceDyqoS
h7poezsmCfmh2LozV43B0TFSCZpnyxRn/WJRI2fw81TLzkNvO5m1Z/3ssZbswW0l2ITKLUDGzSsc
i0OXHmhz5Kugw1/YU6zcLqWhzc81NQ4VmM7r6GBI5knaej3cvg8XlsT9fbGyrm9xX46wBKiXGsRt
0PZBZB6Ldqd5EhKWD3kLHLi1tsWRTjq7UaWqwdr62cmSl358GtLR2aqp37aTcdujHCfjoyEXxkTG
9crSMq9InUvZWTG9rj+WxTnmHtLRRM0ddUjBZq0403wcpD3f5W8ouTd/qO3dd9LbteI3iNkjnECE
ZEO8Si52V555ohMpzc/GtO/M5yg9Ru2jQn7et3J75BB+4ZiAPSERRc/k2kpRxBwiA2N+TqQgetSe
aL6fIiEL/6/4EUH4j/48Mn1QuOPJeW2naYa0A/9udZYwgztboVo86tOz1rt290Uwgmcbu3fzZlvY
W+xeIw3mqGuwJ0dPylB4antMN+W7xI++Sg5wvwAKA4gKqh1IUhdHLTXiSTU7OTnT7qdM3put7GNl
ERiRRnyCXgLu4iX/0lDZ9QAwdXLWzd8je5GqXRptFe5vkzkEXCA3LEAOgdRDA//6yyCZq6SoqbMz
iV/rsXCs7IUUj/K0q/XflhLUZy0+aif9hz2ULmo+991vuYM4XEjw8f7B3DnGdG5Y8GeeUuia1ecY
LEO5DszIFi/lcg//vwXQBmF5sLK8LvN6bJtxyupzPRfeyE5Fgut5+Hp/GWtGEHNBkYEitxiYuN7D
1s7hC4Zcn009Revjd2scsnz3zzbAfQR5aQin4XW+THjjSsrbWpK6M0aZssJ2ZHSN4i3S/pWFiNQC
bRxUADBnu3CGXC1KMkDJ+pySQ4YBiDzZAcPs3F/J7UfHzSTyPqTVGJBf7pZe2F0LxCXqCyaIa7PC
kEALVxT+/83KYilyL1W8lmFFS4Dyrp0aM1D3LdwUEbBNWIhACyJpBkR+ETz12kozGsFETx5mDXAM
OzAU1zBmJ34BefoUMHeoXSjESKrTVoeq2oAxrG6kmKMEZQfi6jJbJ7mR62pc0vM4MNspzbaE0uVE
tpa5bgbNPTRwoHa1rJWAayeaphglmo54sg4CShe03RB/U6iDsrfyIeffh/l7T71k8MgWecPyGhR7
jEqNAENjYAfF6OujBblJlIcjVEiaqdvr8ntkZP6kfKXZllfeuv61IbELF/ctQRl0Eq3ZM6vwztOI
MzQv+tYhXttKMZ8n4FkYMFvOpSRzrZcladgZNBjJK8YGbW+eE7q/75g3ZaXPTUOPEiwUYL1A8n69
lpmXI5ehMX2GzEfNfprvI32IzA+WBOZ7prkkQZinQd46lOwqaQa7gu2rnlz9ntQWBYYTCPcMsz6l
ueRBG8HFrAmmT0sb/3V+7eNdPf7RJ4giQ9ut3ttbMtxre4TIg/eNYO3Ct7/+8U0P3uBWkvuz3P8Y
oMdC+NbQ1ZpPoaCiC4wIWN0M8ecXnxoU4Zo5Znl/TmhWPIysrg5dZXVgMLdtDC2Q1tv4HiIRuEwU
xPdAJilkKNFRRvXs2qDc0Vm3+7JHLufk1jEzUSl6lZPARuYsORIK5WH5Zd4ZzRksh/1HlTs1HgcO
N70WJPSeRn32Rc2O5C8D+Z7y0/YUMB+coslLtvKmz2f3vZ+62BtlHGRJier+zMvdlO/Q3Kjln6h8
xJ0r5HdCqj/YZVjy57aZHZUfIduUyj8bSCdAsxrpMcAMqvQxW27+aHaebXiT/TqgZ5L7GpAj2gNX
gpK7Ev/bHDrukMoh0q7Ln+vchwqNnfsEPLPQ+4heMurwhroRpgLwPxbUGf7k5a4/WY0/G4F6SH9l
cXq0gGwFS9cYbQW9ZeEHn0yAKJGVILaDlGv5+u26EgMfE2KreShk+Vdq9I/ae/bDlPaGHVQdO1v9
1+yfiUw/zWoK6ha4TxDTRZS6cE21TotIoJHPXAfShs7tdy2zP+QsfrTTWd7wyxtEgLAG6VCQmYLZ
S7z0F9ayLq16A8FVUQugYs9Up14ja56JjNz4yNRnaBzQbVJfEX4WPgbmBpHSimTjRrKNm2mjSQNq
d2CdTB3bCpQs9tgXjH+C6QyILeIjv3nWmo0MaiWw4KHzqe8LiSfMSF+vFhyEpdbJcX+W9MdaicGe
vFWbuWnfiA29NLE4PVLSWso8Ruzckl2DTUwqjDcmuyEOcumhcWsIwTr857CL+df7IeazCXyzpyL5
REUWXZTlvA2I2MCYpiX9uVF9s3CjHS2eyn0uH0vo7ilO9Cy3vsx/b1gVSdStVQgQiWFaqIssLhpL
kqNKpQhs5Nd4MAB9iB3tu+xrapDGh9yN5BcynUAA379pxbmnjuQpLss33pYrN7do4vznRyyiK6eQ
oE4MuJNV9NxPMBXm8lSt3cFo3u+vd9WDxPwXaoQWJocXlux4tJW60dH/AE1F/Sh3zL1v4IYVDQ4k
ch0xNgX8/o3Adlah5V2BpPnM2kfcx4nR7fTsS6d96dp5z0a/rs9N69gFynAY6Zf3gJRDgN5J0Iup
H7oywvRdta+rAKIp93/Zmmtf/TJRSbiITD3vVALNGFTCs73SHnUU/IeXRPlW5Z42P0VS0H5jj/ND
kf28b/jGxQiadCirCuQh4vGyKNhZCWd9q7Yhml92HjSGq2jxaz+9QOnEJzwCnGerNH2b2KMwKKYo
8QUAXsUXuV5rGlNt1IyGhon0HE9hZEveqD1XzHQwyza9g65MNU51H6gcSokeJpLk/s/9Vd+05i38
BDz5Ncw2go4ORaDrn1A3VpKkNqNhbwLj4EjMneTvBfSJk1oOiC65holL+SmdDkV7MBOvLV8U6e88
ARM/tM829Gh/x5KjQtlN2vggy4Lm5y9D0wd8U2hdqjfJpc76Dk1qGqo08Qbt1Ep/GT3z6YMZ9l6N
tiYpbk632AhDg0o5qqeo5i8uYhDvSwDrYaoJVLWulhztMXUN+nJ/u2+9e2FFZHAX3l0Dl11M4PoM
efnXZIPDmOnZQ+tBK8SQIA6dB5myr6LSbft9NX8Z03TjfK1/8It1LkIpBmh0PQbWIgSzaZZUO1Ni
4O2qXFOaDnSuPZK6Wt5AndAp82/fxvak5d8Z+wLQpR8lXlQ/aNDMtLMXtPtIXG28KFY/gpD+QQ9S
B+Hs4kDUYCBKjWym4YwCTR/vx4i6xZZy3poRZOXos2EqG1TuCyO9ZaUdMyMaDpb0E4T13T435wLT
fvYWruv2gYTPDZ12FL7E4UIf4PpzU7VPGKQDWDjI7LuRRn48Ps4p9Zi2U2LoTWnIZY9E3VelR9XX
oX9Vxwe936cv7TGLpl1TstNcvCUQlUdj5HvqZj5H8x2MBkN7qIddbTocoD/w37db9axVPxGXrSgM
Q0l1SRFUj7lhzbbJwlwix5zrvsQhDZxMr2lsOFqtuaX1ItG/ET5UgunD0vyJXNOh6QtP0XEoCycv
AuWjjz2bNV6hyZ4Er75/mlZCthighOo4SsogQ1jELkayWDc6zsLEHcrHHoVDaXxVp3AwXFL94Jvt
UuEYV1kIvqao2KMfgfrYDcdOimCFZ0Lch/1fxoCKAePPaxm9Ti987BxkAftU/8eJYcRA1LAJ5iFB
iCsKZtf+M6oom1c6SEHwephBqsYT346V3KXbukUiZVwsTkRaE08RwJuQvl6bkmu7S8g0jyEAEl6j
QCTNjt263ffxxoDTyvG7MiT+/CIEkkGJu4bJYziwnVk0Dsse+mkLEHyTQYmNu1jNIkG2KMV9R7Ea
nr/H2c8m2siDb3cLaCJxtGUMxBqwdL0ITemL3ATdUljXab1L9CY/Mi5PnjVPNVo5Suzdd/XbyxAF
CqAP8FoDDgGUz9f2ZhBGD7nSjWGcmnv2XABgH0XUL8EWBi7XzomzLUTK7Q6iBAzpGsyPQwYCh+za
4qABTj3IyhgWlh37YH0ApB/0Pxvr+qRiu3Y7hRC8ZlBqFroMywg5YYo5sVIdGzm05qErSitAJVhx
udzkXg/50f0oSfm+6Azq0Kn6O1j95KejOThxOcY+sM2xM3T5EKCyH/tWPhY7NcZEzv3tF4u9+ZVi
0lU8JsHjsXCndNBTu1WTKbQb7th26soliOO45Vk8yDbZANe2HiHmP9YWW08hB6ArExLCoa29mOp7
jVYbTfe1BYH6DRTAJuhjwQZ9/XUnvIx7ruVTqKKZEH1JdbjRo6F+lcnr/Z37pDhabh0IkEDtAqYJ
AIwWISwvInCQlP0UJk0dJMV3uQssqXEy5o7P3YsZj4FtvScW99qRuMn0Pc1ey3iXQYeHeJAPKIZf
+rcqNR1LIOPGjRzzNhYBDfdZI8VENgoxi23gplnaU8unsM3jU6qjmG63GJpNqmLjqlr7pGhIWnhx
gTYVR/h6v426NxUusSmcLfYUa91eKZMv93d61QSgEthmFJNg6NqEKWk91TjWkpAEuXxFdCxGnjcW
clsAEABCtNBwQwjMy3I8daoN0naGPoV1BOq+CHFhF5uEeR0G891EDF7rKR32lZR0bjlN1DdGvXxg
XUfdkmXKRvxY+4B4uJgKZF0AwFkyxBQFr5suI1OoU/NZh+MUffkMkPHu/t6uhHs8CQFNB0YdOOll
U6woTPiGIU9hChHiCgi9fK78rvsxbWHw186lYJTC5QJVKGOZAEMEzVBaNZ9DOmR/utz2KvzLQZHQ
U2b7DC3IrdrcbQ6Fx+6FwcUJYEyJVYvHMNizHSeZS5pfWnUu5EPaOIr1Sx38+1u56kCgK4IXGWg1
I+hf++mMQaSyRKsnLLMHAmJEhTxE0CVxBubEeG/G2u8JDB/THD+D3+9Aq3h//wesnRMwomD0B9VI
MNCLHbnIP3hGWhUzV3NomsXsdmrc7CRF3dKeu2H6BLyamOjYCU4rE0+NxXGcukQq29TEq97M96Tx
hsnrUkdhXlQaTvammjtMMwELv2skzHH2rafOyhH4Woridpp/58Y+K9uHjqlv95d/W4wVPwzQCIyc
EeD+bgbPFMq6SscPG6Vno3lFfcJNJF+BAO0XtQlS/TvfKmetHVJsBNpEAK0JFpHrHVc0kCDkmjrj
9MS+FKkBuiKHqtjiJVg7pAJvhWEvUDOA1nRhRqnssZDnORzHoQCOLCOoS7QdaMMBY+bJ7/v7uJKR
IRMGohqlGzjykhiYJU1ujyyWQ1IzeVen+RerkHRwzKrsVFZZuSs7YvoDBGE2IvDKbsIwJt00IABB
irXIDkq5VEmTwbANoYpWNwKo+wXJZL78+/pQbRVDAgIW9HmML47JBFolLarrKezywDb+oGnpdnKY
A8kmW2e6NUe6EoZA4CQcRAWL2c0sQJw0Ms/sbgpNufDNJEYjEPptljdhjl2WX6sG9ezo/O8rRAIv
Gr+C7HsJq1G6GWOWEIQNO6jrauEkYdzC1yuMOAVDtgEjXgsHGD4ApgJafwJms3BO0IKYpdVqUzjZ
pm/29XPNK08fsyDKjENenDLJ79CJ4i96ynfVzL5KeMRGv23jSdbdFNXXcLJ+9/Ov+1uwcmSuftUi
r4UIBJekFJf5GAPoZg0HJeMeB+IenNcbKfTaebncgIXbRhacVu7xOo8VrXBo1TuKEv9GEd2x4VMZ
x+Z3GyZXLlPB/ouRLhXDOTe39lTF0HKcU8QdJodRvGsi2beTw1D81A3//kauHUoxtKMg9CACLQWg
IjLnQ6fWc4gmb7/nkTUFkoYHTabO7eG+qZWqMVr7WBM0D7EuUNVex7l6Mmgiz80c5hDwUb6W+Z/C
/MWercxL5yfWfS2k96o5stJDt50fWba7b39tqbg+0TEH0A4NrkU0ly2JcpCjYVe1Md+BAOSXlc6x
P1PoL963tBYUUDtDjBOPLtTlrxeqJGZrTwT3Bh/d8lV9q6dn9TgrKXCtQZxsOejqui6sLRy0G+cm
lmpjDvWWOwxT0rOV+m0fb7y8lLUzhxc8ZjTRpEfRapF/sAlpZgxW1FAbPLB1gNDLbkLb/lZ1DfQr
U2du/EzfD1Ln8ux3R70Ib/z8JVKdLH9o6aFVMic7xRCPUeYnfTynjQWmH/PR2NKqWTuwqK5BdwOo
QzzPF985GltttPRoDoEmkR21U196zN67Q94R106gOkYx6OzWFvsvah3AGqHugFIbKFU/N/Di5mkn
2lAT0yih+ZFjwl+hnhUDvgLN7tEr3++72MpHR64A2kxkRMDJLOH0udTHE54wcghGC9snSQmOHVan
ftcXW+RRn2/qxUsYXQxdQ5T4lL8RG36xriyzOTdMTkLLjM9GIZdeHSH/K0aiuPPUydBnBIJ07KQs
mGej9Gd9JkHfyeU+RiB77dKxOuVGCv6d3siPFnK4wBwGHqhpGjtdYfePmaJVnlWQ7tTkteVXXd8U
zmxE5EMdoEuHAqbqo3lZvhSTnLyOSWw5cjHUXtHHyUaUWvFyQJrFswyVOPRVFl7e9KzNkr5Sw7o/
lax7LKcXC7oTeCJvvADXwuGlpWU8ArlZ3UJVSQ1LM5i7CkCSGTlK5ydVvSfpk1lgtmRI3TwBN14c
ZN+n6NhDyNQcpW/3fWnlYSEmGvGykUHFinL/9fft0drpbBs/RCaVRzXUbLeQBTeAcZyJKxPCnS9c
iEnlPNpVroa5fjTqJ7OrHQm5hGB+MUdIGz6ZskdQGiymEzPA+9g5RSZE6KPs9b9ZK5J6pDS49JbY
SpLTnDKjVUNdlk6qNLhmnm48VNa38z8mlt9VGYB6LEqYSIfe1aGgBFDS/UWsPIVUAINt0fiFRNiN
k6pj18xWJWkhHQ+j8Zdq78zRpj99FJS/WhDPBPft3QYbmAOSEwV2EQSWLBGUKXOX6JUewlGCtHoe
y71cbPFn3W4bZKRlUwU0AzVE4CivXQT6HtTIMaYW8sRgzlQxDFyjb+DdX4o4vtexDBhuxDLRLcC/
lqSfEi0haigZesgCo2XOMJ8kF7xsnf7xhWRboy0r+4bZLSENDOgHeBAWN3ORD+AyTWM9NNry1AJ6
IXmVOmwMqa+0ZjFoiIoEat0AYt2UXrrRlLlqUiwparqAEtaBNIRhzFGe8lM1JqlvaLMVtDkne96Y
pVv0ZvJkqqzetQp067ieZxsOIxa23GWAYVGlwB2MG2pxY3RzhvmQodFD6lvmByQRW+0X1/e6tLv/
NW+DNWCv8AwDkEGMYt3M8rDZwLQ5JeGceLqsOvUvYwz0aQv0d/sdocaBNyWSZOCIUaK8ds1EDKFM
pUHw1GqLHSawakfpVNtHkabb31/RyntL2BLnWkWnB8CGa1s2bjRZpzoJyfyeUvtdHTMfIid5DmVn
6g9m6vYmdYAkZtYMkMsuNZR9rjlgaUwlwGHOneblQDsMv+//rhv6NHRTgK6HI4udRlYrPsVFBG8N
TPSnaIiEHKNMLHJoz1+a9oO2888BBC4tCmHFgGnMWHbV7BnaEOgmPXftey3zM9hXHaNSfquztfEO
vD3OQJ9o2ChEQ5SPl0GDDJx3YPFWQiI9mGXt8Kl2KupaXRLU89dRcprpY2Mj1pwBiRc4DrEV4la7
3oiRxxXJ8Cdh+ToN0KRqIy+ri8yJ5dyVGK5xObOc4am1oZmiPifclyHrHg3mIe76jWP2WXK8PmdQ
ncAArMACY0R06f9WW+cDnxIt5F1kQ2wJzHUt2BX3w9TSsNYa2WlqKQI2RxucyKqNvaTFFeDhfPi7
sSsiOt/8Ehx3oiNzAvBr8bbLO1oasZRqoUmg0p34pvSNYTCCWpCEyn1WPDFXPrZZ0Jj+fcu3HoAt
uDAsrpULv5RZbqpUwxbkNmQpvQmj9qzEw9It7Qcpf6HJxjNopQysY6hUnAaUsHAghH9cGIwsiQBy
0hlhcqqTM/hKMeG+k8IMBTWJOxWrQCXrUFsN5Gajqb4SG2Aa4Q5cHmLQYIkmzNUykuKhN0JQSjtp
qTq29p1HHdgMZQ/Mpm5aSI4SdI2vQpjlF8JE3flNsbejZj9pj2l2iOPCt61x43fdRnvxsxDsMUNk
CXGd6x2BQCyrMo0boaQre5Uemhgz3zPxqloPIAN1/3uvXHcQIAXTCCZkNLjaci56SIjGVX0yw75w
ovbUYc5WlN2yKciytylxyueOP9baIcmmo0k2cruVRBac1jj9KGTg+wPSeb3Wnleou9uDGTLV55iM
NSKIPJyy/q0Yfhftq/l19JlTjdluFvDsd+BkpnFjqkXcNoujdvUTFomSnIBlYUy5GUIglEiBkn8F
0g9VxkeLHTMMwd/f79twd73gxcFWLTJXkjSbIV6jhssbsGOZzYTJFqveej+vflp0HZAHIstEhXOx
ubxic8JKzQzHpHGn5muCfo5xJLMzHLWaHVAsyNDNN70iesz7l/vrvE0lsM4L24tdBW1TxmSmmqFt
7tLmpY4gdXniG8Hj84Quvh3gAiqOCUZXMYCyCB7oi+sVLdTsVZNkeEhbRKAYjc1owHhSRbPWszOC
7iRrVQAFUpbn9WNLyfieNnHTgq1TYtF+lGn6owUX0btk2yAMQuW+esrKEUNWQz2BhsrG/wzNP7kA
rnlIkyraszyTQd46F7MFHhQgJ70h5uaffujTxsW0eV266Ui6LxZYsD+0ZAIt5ywe5zgFs7nL1BK3
u85n03jI+1jqA01rULUjKRBYrlRp4i9lUuHynBU/2ExBO4VBvOphVCMwYBWdTtDLyMd3LvcR96rU
GDA9oZLSBQkwhOxq1prV/yPtu3YbR6Jtv4gAc3itYhCVbMl06H4h7LbNnFlMX38XDRwcixJEzLmY
6WkMpsfFyrv2XoEmala8xdrAfDNVCg72er0okgZVN4WO0DXUH4casfuX0BRQD4DvKRIKwNuOH3XW
NzkZMl/JjxPOulcGTcyJyIA97xMhTSta1n5mqkXcJ6bCdNhB9VXL7SdeChLSI+HVmCrGJjFhZth/
qGrYwJM261D1YqJYGA43KXLwnhmQric8U4rKjgoZLOcxKzrpGRZx6X70gUFaSb3f2HmzKwGkm2aF
d2B2Lo8a3EBNKMK25AzS/2OMnF6QvHPasBLYzYfzYkUiqY+fD5EhFejFxZ7LlAzszMCIz5yivHJ+
e9T7SF05Q27sLdRiZnsjUIqwtef//vvKlIQukAcOqaAsph30xfutbgxm3Xn/eQ+DEQZJtvmENsDc
uGyHk/wW5Pc0Obcx8lFBaOvRTvYB/41WpubmoP1qaA5KfnVoGBADwp8RHKX2w8+fp/r5fkdWfr68
iDG7qARJciySs6ElHwbPEUNl/xnNBsui/+3CMmALVK5TsXKT8wCmGw+HH9JGzB4MCNLc78uNZYyG
ZhAgsmmz6fPlWAWRjHiTq5Izk8v9OFWbMhMrkjDfvd/OjWsRmXaER3hqo19LJRq/KlEv9TX9hGPv
cRIT4pcKdO7U7die2uwPpH5WOnZrklDQnJ8fCEPgTH/ZMbDkch8JSOMk9U+CvoVe9v+lAXQEqxmY
QGn50hD5DqCKoAOnzNjL+sMUxCsN3BqyWcwGrxh1ltJZLGOmtENaa75/KlqR+sIDN40kajKbSZDs
e5Yrfi1VcSNSnAsvyI+DUQ/L8UWDAlROJbEKuTl2y0aIfcomi17q/qXsRheau0NlMvZkFLY+vvBI
iMoZ8Q1bqUoar1kzXC9LZGXmNP1MTEahYLHFiqJLCjDfuRMgF1SqB0ASQbWKV6g3c4cuT1cIq/7U
IXSUTfifiOfXQaHJYy6HShqd1RbvckgNV5OTP6bfYSTYQW5H/MqM3sgMajj7UDv8SYpIy+Nc43i4
TSW4NCBOQ5swc2Tj1finID0iUCak20kLDxOeCff33q1moSCAZwmiGhEgoMUJH2tSUajwWzw30Bsw
AcDO7AxRsuVLdX8GHiR3NaMfEJn0oQuBZeHZSPI1h7nrGZ2dSZCgBEAG0NalHg/XZcjfNFN0LqNR
B8lSw2JuC84tFX+NsHo9rbMs3uwiAXUQGHwtLk3oMvlp3sX5WRNgAguhXoL8G8n10zSlOyiMgVJo
3R/hWy3Ojx2wC/DuwBl3edh0QZTpEZ/m51pEVYlMBsmlfWCYBaOdDId5bWVG19qb//uvhSspuSAl
CtqTdTPjJ8gMWaJiQc8Sx6ieeuL5fvduFEOgUfm//ft5+v5qz0/LKUoitMcJVG/fVdjAs10IsFpb
bjJQ1XzaRW5bFdiqMg1PbUShmnb/G248rwEuUsApg10aMjtLtmfWpHwHcHR+njPDyr4ejx337gcH
gXlZsWPlv6b8MOB++T0IKJejTFUItIlSIg3RLikQ6AbZdqrX6N43ZgJfhQtUU+bE+DL5GLepUGlq
XJwF6CO1cPrCSeUMJe63ZF+lB23ldXkdq2EQZnscFDCB/lo+cHPGYrWGiNA5BJouOYs67uzsOSjX
mP43ANQIOg28ZMEzhy7IUjiwaep2jGH7cu7bd1kGmsLf9SZWdmb9+a4s4zvy4TvoNcpeiwpg7XfV
Sgx3nTwTcU6A+gDBkJnBvMSTKfowVEjqymeoMpOueYqqiMCgpxQ0/PaowSVCjR+MMSdq568stevz
cm4b3BRIeuIpiPzV5fbqgW8NuQBtq8JBLt9lcStxBZF4FylyqTi3io33zcqWvrp8QRzCZTcri8DV
FSWWyzYTgFGTIE2Mswhx+M5NuV0lUzDnpDVAws2GgBgGOnO+9JYDm4wpsFl+apzH8Ns/gco+BDUB
ZyKs7fs79vrUmLv0q6XFtZOxOmjggGWcSxiSF68QA1U2lUrYueb3g0yN8UUM/4aKjJHdsAw8gDXt
j6vdMlNQ8ZehAzOJMV0ck2qR5NHEJQm8pBIyfBbd0wj9pnFV6/Mq1pRReEA1ANm1WapdEi/nLhwA
re2DpH/SuTB+YKDBmWKFmun98byaOBgRAoiIeuLcFpJci1b4lqv6MJfhfGh2iqXgwNu1xeMkn+63
c3VTz+2gJDxjsRGDLWnCsjKmacwxGSK+e6HFM5ujkf7nfhvXTOGfRkCjBxIEo/azdn7dKDlq/JBx
nOSn1h6Sv/LfvCM4yA3pX+Y/JomrlANJk12fUQCXiXACqIvUs0iooRAViev9quDOzdFFkux/Pmix
WJFcEOIxFeSn6iUbrQL6FbG871PRhiX4/b5frRakzlTsOwF5eJD3lu9gOWkHlI1kFf7xkAcpX5HJ
ut/A1cNBASIOdT0kYcFwBbj8cqFAqQx1bWjoew2qJF5d4JCs+wFay6EW2zpEJSlYC/K5M8I1g9+r
DTe3jL0A60xcUagWX7YcSlHQTSDQeFrh6mzDVwfj8f9AmPtpBZcSbgVE0svt5vvAdcYx+qdUIWAq
FkzPSYuyUuzIzeSqWmKmjtAGzn8f1dmKAVguvI2AJLrsm4TkRQuURuAhKUMnFWJ2Ei1zKMaGjhD/
k5DTut/e1TaEeCpyniB4ohYObbHFA5YTo3ZsWigv5sq+iR9H5dMf//MjGW3gtsEeB8oQpYHFoh+N
NpDgspl6KqArg9SRZM2j5notXrYwb7tf+zxlcVzFYp16nZ5AA/qY6TmF7is3KxGeUeReGbTrQih6
pM2euuDdABVhLGYpFrWYNYqceI10GhhtObzprKA/c9JezgVLQTDhZ7xbANpSK3bcjCSXmVnUp6Hc
qyF0awr7v08jdgSQ1fguaJEuprEWM9aLiKQ81YcnK85TEC5hBWQB2Pl+v6UrLTzkCBAWgzgIOhT2
/VKrs0zitmyjKvOQSR6h7lwE5Zfcs4ijLOSKL60FWtgMtXbaS5rWvI3iMKpwcPT7gyq08IPQOSPG
bmq49B94jqxa2UDXBYTF9y2GAhTsMQiqNvOSYjfkI9xpOBJOshvwkSmmn4VgA8OdkzEAa+E5HBBx
9StX2/XRixFSAQhHugYE5GXORuEjrs+mdBadhRDQ0MGeTV4T/r7RBsD7yDwBeA47kWUgV4KFEsDZ
K/N0viwdBNEBhRCisbKsbk024gBt9q4U8O5cPocMf9DysS5zz0et/8HgavEN0Ir6xJWM0XD+PiLw
naoTcdBKjGzZCCER8biHSruK49Np9Qzupw3MJ5FdCo0mXPnC6yseum4A8aBahKQDsn7zAfdr67e+
NgalrnUeX1IdMWZYRz2tplMVfLWx3Re2aJz7zo3F6IkLDVKx0BwbL2AhhaNM4JsSZ8HMiJSoIq7Z
zf1MwkXmZ/42XL+ID0UM3jLVxU98BeG+uvc4SA8Hgl36H/CjhWrVGc4z1J82Y95YiVKBgG5HXOT6
XepA7S/PKsIVNHsbjDfUKBC6FqmtKlaYbdLwm8HMRX+AkbCFP83qAww9IhQiDAAHYS+qji0pSovT
LI5HfFi+cbLdKIeqbGAs9y/nCys8Rl9ZBz2pDzV+M1CmRoLt/hFxfRoDYT3jV4ARmYGpi9MRR0Eb
d4LSe1nV5yRXO9XiWcrbchx9N3I1u2Donx3jkpUX1c9FshhvPJOhRzLfnAj4FteAEPkq0PJ67ynD
q68AFsfbReAW+Xksznz0KGkk8l+M4SXiJIrwvDQEq3yQPlRX5LbZnn+KNTPWYeZxHGBtFlBFeAgb
PLddeSfrtqKawmGMNFMYTjA1Ka3oUTRsLW5JWZPhUKgOgJqV9Gx8iYZ5f0CvsxK4aZDXwjbUwTqD
pvXlIs+Vptf8mus9PoFcAPRNa/nBkGHCRjXZCacDqwCuiUztpFA43gRPqnao6oFosaMfs5CEyVqy
T5rv7OVQ//6ixaNnqIGfH0O/9zooJgh2X0Ep7zExoP/e0tKALJq6HwNTRv52r7pq+N69+CGpuUeF
B5PyjetMraC+vsFiPIyhNWmmmB1yGZeDCdMQyd8kaYWVA++AHVSvwpU671XQgwwhiGSQy0FhD9zI
xcs7EbVILvM+8WKfU9wBKGBaT4Nu9kD7rOyFq3N6bgroFASTgE2B83A5c40Of3Rk9BJYIyBNh1uR
UVFvY3p/gfwEoxfTgWaw0WZaxfx8W4ZxEHkvM01sCqjsDtwmD+RCpCUf+YkjVGqh0GLUkEtPW7l2
ppSxmqZyGuko1o5AqXcVwIOEmyK9pDm4uSPN/REuBX6o9Z05lFETOzFjHZR0OHhLkwEpc9DTJF98
qkrJwERCXKqjmTo2KSnZNOYU1PYeZxIQSZENLGf/nhpc7NtsykOJAkzQ/Y2KGCrpfD1q3MoxcB0B
zIcuypiAouAUwO+XY87GOimlIJyDoWNr942NtErfE2Y3ndXmL/Ku+QRQBjialbn+kShczAIgxUi9
IyGB/OFSjjpAxMQPKnJmWUjTz9qMzKa0OrMOncwK5A2rd0VFO2BTtvCAhiTAYHYS5S1ohQZk+FNk
RJuNtScorX9nW82qtpINmKFek+ygH8QtIH7BV5WQGvI2H7UEtC+J3/p9DscZH1IXEBU8pJlBhA3/
7usObAnkVz2h4fCOKyOqvXZyutyKU7dVSRes4H9uDTrqxzMGD6MPZZN5I/y6hxUO5LGwasHIB9xL
6Ttbkr5G+WQA05/zZg0lw9pUu03fOgZ7r8pu5TU6nzeLoZ/PxpnVDc3cK94FluFQ8LAn9yTdaZqX
kj3qraM88+kzz+xsrcRyszXIWeP4gMYTEEiXnR2R78mNXMZ2gy3fJoAUI/HZQ99sgv64Rln6gU5d
dg2HB+r/ADgC5Ae9+svG8iRrIyNQoMRJ1XMDiF/xfErPrZ1CKW7/uWcbnY67vfTSKlQ7hPBgBMUm
Xl3bNyb44jOWL9NeNCath+KFVxHXNIg7mNxHQj4Tq6DNhiNubXemDSBHRWSUuY4HMySKy1luaO/c
kQYmcivSx4NyfGtzysSdN5iks4tNZh0UwkNN3QpKazNtmPPWOA86b0n/1JOA54IjB1vfMfYSXk0k
1ElEdXPYVs4BRYiDcA5pRgLI+DymLgqK7aP6DVVa08Vmwh+Ap9ZuIDBeI5WT7l+/4RA1mPqxNoWn
Jjfjx853q+M535etVbxodkFbfC73T39XYgL7NAKj+96R7PE8NLTY+1uNZI7ghPbhsdCdkH4deLe1
ndL+MohiFsTFKqf8trIO0DyjUbIZzJgBkEh9qnzw1rQbHirSPT3oVkjN3LYMqtLQLG2ARd/cisAV
lECLFtoSsHKzkUN0bcWBAK0BUXECeC2Bf8v73tlgZ58BULIsDanO5GCcgl2Zk4Cc9G1mJeRvb5ek
oyAK4kkGPVET2hTGl7YTXRkljYyUzvExNIuBuGqEmhUiBig/n4DNPPe++anQnuik6un+nf/InO1r
tTtWpvLyIHZWR54CCzs683IquZx58rfls+bBAcvqyWdv4/62uJNvOT2BNjAMWI5db8KAyXLZ9rmA
ewlVnNCkOnMjN7K1Y0qo1QJKRkMAuuCXQbBGYki1TGZHfdcqN089kVye5N+fvSk+bD6f+1dFIiTc
mijpu/p5sIKtTMINqb/UnjhblYhkAvjzQAl83QN4Y1DpH6IlT5OIXdu+E39p1HDjowyxR2I9gWJi
VWZi7gu7oxJ97aCHSLVtYn4zAbZ1m5q4W+lAp9MxsnkinOvnkKTEyzC/Au2ORxf/s90TiNr3hCDl
gG8xA4rR36ifR4WUhOr4oRgJjr6FZv4xObZKjjn+VbB2GbER9rxyqbX59K3io7eRjSQZkUlvRqVl
pNZx80rTL9l5KHZHRtHTKqUaTU0naizNKx3jURB2sLEyk+cvFwJXWPl7f0/bbXn4dDagg5Tkk98A
QLWZNHvrpNuCnI3PICfhd2SOb779rD2+F3b5zAoz3xYtiU1sNJ4M1kDHDZGcrcvlJqwOdBpajOaH
o0gcqny+J/QM6tYZgC2yZWbTULJJCYb2nw38s3tMkf5+aHapVSeEbFwLGl+mYVoaDSzxEVwLM3ko
yWakPsbm+yskiYMwe/f8+ZY9vMB3+xQe4nczH+xpw2MzsPSwVdH/+yHTz3m1PFbneuOsmjiLIS0u
rBFCG0Ij6Z0noE49moVmiT79E7h8Yxkvo29q89q73+bVwwg3BXgCyAmISB5pS5HwFMwT0ZeBfBtp
88zYC6KAoDTV0Or87/st/Tx1Fr0DxhBMLrBPQahZvsHysBPLNAx6Tx/MKHqNJKxSuA1rvV10m1B1
GIgSkhkhHFRILDxEI5kUGkJSgqdpZvkxZhmwPUiExKEZT9u6PDWVw5dPK585h2LLz5ytDZAKgpIN
AuTLu61LUCyvkwIvNjBBpcaSIOYH9llWSqTj3wfdVjkDjgoQiId9SnH00z8Ztxm19zgErLHcFuCL
SXnXERV0uTAwdX5tlcwfcO8DF+8cNc47CWmF3pOeuIdqmzbYQw3kdxEv+2+q6h6ng5FTKNh1GL7W
5Nfe0tdgYx2MBjAv8TdqMpBvuxwhNUqTrGhE+Gg57SdocuFR1NymsPFXZYWb9DA8K85kjaRfQ8Pe
2iEomoBRA6ET/FoWtqREhXqVhlcnXKKwk3XGdRPIicn0oGaKjHcDK4zWxMNjlPAoraKKtGktgPU6
6ky1fCa230BgCP/urxnpOvjCiCDygmiOAkNLcTEl/JRwhdAng5eKkAWnAkOOcZtKZGAoIIfADcH4
EVJNiTnTEGL9HE//oNVeSSc4wJbpG1w6UlxKSvWRouKTE3F8NabCaupDIX0DlkbBTo7ED9BVElAn
BhQMKQRmx8aN8aBWV8LWGycC+oIEHqoMiJqXfSmUmNd6KR68MqWx+tU95UVIpPfkSXq+P2q3J/N/
W1qePZUmBLUooqXYNWSKlHgYfIzDNhEpj9n7G4VOPNGyXznxpFv7BwikucYO1Y8rwRodJe0EYeOA
Wg1JoJ9C1NEarRqSz0/RdtoPBulcuD3LVHkTQzcNHb9EPKeQFBXBYYOnRENFqO4D7Tv0B55B2wGT
PAEY7uqBw23xyOzUY6qbrNwYa9C46zQBFv1MLBLAF4TX2yLwbrmkzMZO7j2581OktHEUDVGbUm7C
i+b+9Nxa07+bWpyD/ejDxI8hc8U70htgRJVmaoiBuAzS2PYkr7R2nSjDoYKaz2zVCvor2CSXh0pd
9Y3ESehZCtnJqaWCHJopNDtCh02Ad5tlnlrp55AdoBBIGTNbq5/eYuBD++QxzreSfDAgteGnJN9G
jasEAQHCGtQmH15Ff5nhpcXOV5Gf/NeGb015MMLPKdlI+WZM7DB5lAM4JPek9pV9Lz/wzTEeNn66
gjO81m6b+4hqE2Adc1HkyhgoVeqK15GhGp+lkLScq265CM4CFPQIlX8rHmHNFv1pX9rvagR3BE9k
2/AmyNcfodOf03pNo/k6iffzQVAfh+0SMsLLu65W1cyAmDz2uskplq/xeIV3ZBBdQUOE+zSEm7wi
5RbmANBErBCDwyAnovU2iG1trV506zWH0YEeOES0ka5YZhTVifGaXOFjhtrU3we2qx8Bqqpq2lqq
V5wUGz4YstitLLzbzc5lW6Tf4J/zc1z8yhJAl1XqmgTrPEk2TXDS2qf4MwskR8qsHEQ6fq+EKHJS
WSndtarMraN2thP5n6YXOVS9zKNaHrEeeuPIMdRxyTCahrIbS1NYI4teY3vmuQZKA3EePI9w7F5u
sIQBCjnNCVtc3FJMh4S2D/LotNl2HPda8Qz43v0D5NY5C2A93EAQWEKjT7pscAz5xO/mfGyrfEKn
4bn8m0+0ezbaaiVku3UoQlkJKwaIKXhvL4axF9pGksdk9Fq+k6yE92uziyAj2pW9sdInYQ7Bl8GX
KuOah6o1osSl0KOijmC/ltngsWInT39TH9eCOcLL3dJ9M+EfVQgsJ+4MgzF52bk/oLfaRm0XNVUU
l1DlXEYZtSAxzCF2a3iWZjlH3JT3W5ivj2XvUOXH1QJwAUZzcb0ERVLK8QBHibwHJ5L1VMGrO1A3
UL5YGcgbKSQUyODRq0IoQASGcDFpQt/Ukg+aoqc6Ck/8LQigAI8+TSb2mkGMD5jQQqGelvvcwJOE
tO/BvxxQmIbI1aF7idfIgjeCkcvvWQwu104tn04IRorEUDq8vSrDFZgCwxO+xKO1ETTUZWuhqjxj
7PTjzG0Hp7ZnYkR8GQ55pJczKPrfn48bmxbkBNTpQLcxZmfNxR5SRh5I7a4ePZQ9h21eSoAMJZWM
2iD4KnUM2rWvZ6Hd8VntyGUpb/w+WZOovHFLXH7EvC5/nZBQVo26oNIHPDhiw01zCqH1TqadzRRw
omz/jzZScK1SWr5kJjwOElvRUdqjyprSuHAdk1x+yXwS/PoSBgAOSgUaQrfK5PbyQAvJ0YqNnFDV
5IftIUYJdTxqgRu1u5SKDk/HD01auzGuj+3Lr1gsXXg99FUiGBgPkSDIF4WS9J0VuY1GR2RLsoTI
06NgvDLjM+5sNTrDBRrw86o9ZQpboe79bPrLLYuPAQoXL2vEY3iQXQ4J148JA2EfQ4IEoYa0p7HR
nrT8b2tA3hWKv7aS2l3ncHaWgA0PmRtb0kktPkvClouJlL0izAgbG1VXftppJdKS7aFN3LKmwcox
fWPYAP3CiwJgZmgu/yBvf01eIkijUo/D6DHxlHMNSY2jXAuEtSgOwR25XGES3VgrF80tZqlqAjwF
YzQnYWA4XSNyfmJzKVUokL589Q1Gy+jl/n69PqGh3/G/XVwGsQBZZkaa9KMXBjXAHqFZj+Hm/6+J
xeNbhrb3KKZoImMRzesPFE/+Dw3gfYGAEFhETNflgjK0ognYPE16glws3khNsbKBru9rjNKvFhZL
NpV0JgEJOHqR+JcTExNvXRIhHXq/H9fhx2Uri7Oi4VgZaPNAKXAp1Rle1T5CntygRvpPaVa24VqX
Fo8lnxOHIo6E0eMnWC9J//pOAVvWX7meby6vXwO3WNJNquRqlfKjh2AI79EA6VlV/Lg/bDfbmCHS
MwYPp8pi+uUoY6hooSc+XsS69BmytcrwzbH61cJi+lGGrZRYQy+M+k2pXvPcWvUQv3nU4PNnIgzM
TpYRIYxDFdihR5MniuM/MY5MZgw0GJpPVvGtJSR4w/v9uDI7N/sFSA3Ue6ABAMXhy40jVxB4A1tk
8urq4CfHun0UuDUJxrU2FiuAFa0QFU06ebH+UbCOGOKWW+XfrTWyCIVkI/VT3ognLwViVpLcrhSs
CoTo+wvt5hzNKlHAGuARtJwjfeK4gfH15HXlSQ6e+rza8+Wzr4DR0+FW8NeoSjcXNuqxSPjMDk1L
OYhW7oMwG3O0J34V3LmWvfv9Wfv586j+ut6CqJe5siswNdnfRH9WuRViyK2fD5MEvKigHcgby6xr
HYtg3Lfq5Glq8SaF9ZtR/GcpXPAtQa8BBwSAAYDgF9Fmn3TTVEEL00PmlBijy5SXYjTvD9OtQBuS
BngSwnINCKJlGMBrcSYWDAdMH4N7TXsDouawxDWQ/5N7ufJBtWkin2bSxISdOhoGFEIEDXXUoZN9
AmWA1K7SYlqjTFxfFyC0olSPojbgs0gwX04fJMTalIk5fJgYTf0/LanHByS6QmmFenkj3zA3hJ6j
vgMW7fIVN5ZGJJV8gTAoM3mw8yBMrWzSYZ8aT1JlyodKdvIW8DCCGtbK0F9vbDQNpo0EQiRcuZaQ
3D5Oey7BUejFKWiecNLroOWnOGLnyiglCtvIlNSd3749c9MjVHt7fSW0uCZXgW76+wMWgzxl8JKA
vOHgyZGr80BpJZQ54r/6hQF0AtBgRQZnK34Ou8lSwjfora0MwLyAL4Pli/aXKSa8aFNYGOMlU5tM
M0eoGJ6BVqt9q0Oa68U4NCFhm2Lt5Lk+6dCqBjAoMi9QHlsurXTA07AX09GDG1iqWFVhKXg4xG5c
7rI1J7pby1gDzBC4jBl5Ks+nyK9TCBPPFX4vj14lOVHrcL41uvyr0a6kMm/kQUB1mNFq8FGG2ucS
QK/FSVCDqMZ7/mnE+yebK7L+d2YiMxgW771PgsnE+wJIPGM7yiuh/Y1OqpC3VpHFmtk6yzQFxzgG
9CEaT0fbIGl/VP13fqf9Zw0nOCGBgAflc4RBIIcvxhKFgqyuUo33arxuBWs8R8OpFd+DGSPmGGsM
x2sE/9wceDgYUNTUMIWXU1eVvFj3UBv1GO3hYrUpH8uMlhWQs4YZZrthsjpkqGGmZ2KLiiWmVYqt
Yq3EdmOxQpwWegUz5xRTu9iiWivw44Dl6tVs2zuRaLcQq3X0ZK9rK5j0GzeBBlFFlFkB3f8hkF12
uOCypsj8SfSU1uLrlyR2tIGEHK0BWgX8EX6YpmiWg3f/ELjOcUENDNc/IIlzhWsZBwRyPoKIXkue
IUBY3ioAC+n5p2oNIHsjdQPILxLZEMMFNwilpsvewaXDCPxu4r3RbyYrxdH3J0jaMiRxyRuknyJx
X+jGuIkMuBvBBUQ8Ns1Yr9w21yc+PgIRKejZUFJAmHX5EXUK2xKOE3kPpohxOlemLb14vT+g8za4
PFR1XGQ44LAfIaaxFJzQIILDF00lekPiQZyORExeubhutgBULHADqAtccY2TQoyUnJUiPOHBosQt
qTRroNgbA4XKLThHyALOlZlFzBvoYiCzWpQ8SQYModt0gFetvnxurHjEFzMudq4+zjXsy+mIFb6d
Rj6TPal2Y2PDepXy+6Sh8RnIGXXPRso0Iq5F2tfHJUTQ8CKEH9QcavOLg0Vg8sCnkJvwxs7MQzNK
d8NOdiNlJfkxD9FiHVw0s1hrcStnAYNvH8q5bLIMBrgEFJnf22HGmq1s4htpL/BAoUMPrxrAEORl
loJrQNYpet/wJFMiuZPvs8GcnIkGz9xD63avitM8x9AtVoimHOBAqeY2KF4Bo8ydzuXflNQtHPW8
QHH8r/vb4foAhco3RD8R283qtPJijvl2CLIiDH1vqoCo3bda5hYyILDQCmBpamuqeb+9682B9pA/
R0UHZBhswss1lQERmky14XsysNKxiif1yhlyPa+QksAJBtiOzPMgD102IPsQu+4aXvYSAnhijsoH
VTQCfe1EfVDXaHPXaxWNzUodPLRCdBTkLhurRwl6PwCdeEl4ErN9x8yRowpHVtbqNcseW+J3O/Oo
/oqTsrYoxM5XZK+FHVD5oH932TMk5ciQW4037pi+XRVBub54Lptc3KyGPnZ5g+jXi77fmvSl4LZM
X7lSb6wFBA642UBjBUD35/z51auAr0p4G0mKJ6vQglUgl9Nv7q+2G6sbJH1wy+fnC8h9i3OShz59
Cxc5xQNrQK+Omb+d3sPUMcw1cecbEaaBmwunJS4uAOKWIqJ47CmiD16cNwKV956Vtuh1Gz6kQfYu
A4OnkiImT2PlSJFzv4s38E2XLS/Whh73gZqGiuKV/6DiWHuy6Kq4Oxk8A3KAPv/ofwyD8v4OEugG
AIxP/coz5QcHcHmSwr0YZTgDnFu8RH/gRr+msSk0fTD6hvN0GJAPgF9qnv5Rc04dPSoF8YVy20t/
ikkjKE9lhZ2wE2xGImMgEV+SUgSW/aDENYkxTOm2kTdJvAcqJcsfOp12gwuDGzA+vJo7hpMF7/b0
C/pnK2M479M7XZAXp9JYFmNbqjXnAdb8LbWuCFe/zGXGAXmd8sS5yI12zFtpdP6h9xpdHB5pmGlh
aqDRnOHAf0pS3gweVemMenpR1aTkzmK+RjK4sSF+z9UyZ1LBEgm+DiXnKSKtGtvXKRDiBvvqdiCz
WdJXVbvsn0/+aQqZZJKYFWyUVro93ygX3cY6QYyJmjRIPUjaLw5ohS8GVfVF36tejIjokHzoPnja
flSZWRtPHM/IunL+1VDPaxNEFsRKsDdFeHl5fo7Qeud8hiXapBulfR146DXu+qdAIMCk9XvOvd/H
q2sBjyIU2/EyUVGRgLj2ZXMZDxVlQ+V8PBVQY3sp8x2n4zY/GmtL6MZYGkgOIrTAPyA5MWcQfm29
Qq9gJpQnnFfBlfcYG1vVt0Q66PDz/tdSaIGV/X9+Ss99m59+oLrjhliiggShSFhXKZyXBhYrXwp1
xwcPZUtCw2aGo6dUHY7RHySw+85p1ui0VzfG3Dh+AVEG+SZAry77m8dQCYGZIucVwkMnQEiyyFeO
guvyMX48lBxBgAFZEPnLxVIRSj8YRsbCZ1E/4vqjWexKyank3lQZlgq5zdHMgoU39YOXXPqj76SJ
orNjuVXEnRJb0M5cOeCvg8e5wwqWLkJxhPw/ZeZfkwzL+rqIfC18nrhT2LpDdZL752F4bXCpgLJb
ULF6EcFalZq3TgTWGL5jE5le4v5d02gHHCAEP+EvR8r0i+tpBP/SqbB79YBSc9fj+bqat7oKHeYP
nh1M8ZiD0cFS2CvQSh/kuC54htebbwp2+iZrVCMQdZ4YzKOpLsGcxKkCOuLIgR1J8H1/+/0k4xdH
DEy2wCCboS8ocC6CWq3tIUNVKeEz5GBJ+QgXsdYMQaR1+3coyPXvUwtiS/MylQeh+tOWJQF0D6H3
R1GAWkeghGAqdiaT3NZbCpw3CDCyVXDv07l6zgwKyDSvnhEkRxYkEnjFAvkYEFDB8feGTg0Ipbjq
aznR6Ri5zIfwBMyUzWIbqraf2tGnj7vNaw9gV+BxnRGJQ5bYDN/7wIz9z/sDcY1AgIAbxl8EBBlS
16DVXe6XTAxlLRhlLObpgLxXBIDqIwNuTqmDTQVkyiECfDElxZMO/gK3UfwnkF67c6tStgYH+n+c
fddu68qy7RcRYA6vjJIoyZIsOcwXwva0mXPm19/R3udgSy1eEfNsLOwVJqBip+rqqlFj3ENoyLcA
pgP4noYgiQaDjqgFZ9MYhZcGz4piPXJm8oGpLL+lyB7jQS/ic+UbPAds34Z4ZTRWR0RzXC/80OIT
mwGpjJHFFte99kvViplTj05H/A+bFi4bsSI1UUVUAkSfhpdgzbyB9t471NGK/YG0ub/3kG3Fiwjw
W+Zr+k7jPxG7A1SWOaIzZOHxch/MYZIIoBR1eUJsTHPC5MMgV01fhZdkPGjP2KfSNr0gjGzHI0P6
1icbjToI7iaTVZ3yWekW3Pt92wM+ABqnpJeAJUS21ESE0JipuICJLlDCHTqjnoxcMfLv2nvNLWZ0
+zIDq0+nV+0elydTnYbcLn2rV/X803+KpZ3H4Maza4gXnJrKkA6PN/Td4476Osr/V0NQTwL5OpRf
0DIQAdOUw9ehhSA/eYCDNuZje/clAHS2QI9QQJeLjJQELdxXVlM7gk87vUT8tghM+YP1rDYyS9bN
d55n4yyHZ7ZacYIeXPLImEooGCwETGRMt86MyNzjTQvtYGTk77amXDSDF8XZJWN/NLh5PC8XBkkC
zXsLyBuT6xysJNSscl4YxbJfZZdOXbfHwRXsxtU2CMn9apWbosu0C7uM3KG0QbBuoGYHIC/arin/
DIqVhhGEIL941Q9gskPz0uX/2hcAWjzocv6SPqO0rlFj8rTU55uuyS+4cqAZzk96Fp3F2uJemCXo
xn2ejLJFhQxFV0aJNNX5RfnqwWSAdjU3CLZx9MI0T/Jb3RoQzExy6/Gq/b5J6ElEiQZZb/B2cOCL
uHVZUVsKmRYqxSVA092EewaCadm6Y+yiMwJh29VmGlvsQfgpwXmEML6JQdqxYo6+tmWkPyEXAQqm
l6DZzHUZxOQRCASMJFspCigzXtp6PUF2pl53IRooNyMuMKiFjQgnIiNvn70lbav7HYFkKVwv2YSI
umhZvAKKPkHY9+UlCE1J+pNnO3FJ5+Ped8AEesaQ9wWE807sLclqj/G0qbz4daMPw3OFTsfwxEJR
Z1xnR/n0eHnu6yNg78C5lQmDDWHxozYF2iGEkWXr8iJ46PPRwfHerYPKCdo9ulTN6sSdJKvQtThG
WPJXLh1m4QDMDVcjARjOAKpr9AEo6s4TuL4pL9JkFp7eD6oTD4KZaFCV/ggbQ6qXWr2k+1cWhoxC
Ld4+oNhADv92Ryaa0HhlO5aXzhQGO8frPgNXIMdb6k/50iKxik5cK2MMjzWTzOJCuwWtgGhMp4SH
6rELliNC/fRRRnpj8YCWR+jmjI1KhXqbUSXG5Bv1YfjOCmMA11y7LopPdCq10w7A/ypdyZ98bXTM
CiWoAuHcIV/IJd134iD2Bq4VD0kU8ZATJ8O/isO5gQ/VqZPQwiroLLpYkuo1Sg2/tKt4NIQehAwO
C3aUwI7fR+k0iKbYPwvfCvIektlHRqbp9QQ4o6WlqwgKIrWqi9UapdyJN1lE77wRKSsQugeK23Jm
rtn4j1KzdJv8IpVv3cbtKCjfy5VJAUpNubqAYCDUTGV6FpQdqKq1aVv/TJ/IQuMR7jnZd57o/vuk
rqPI5hTHGw1FXdURtM83POuM5iibUbPqM0ebDgm7FRmQ8dmVZwQnSXjKD8qf8CSA4kV49fsAgYIe
jZb/JH41nqXk2wSqA68D41YOqMVl7aggDv4uIwdK50z4EmtOHT/FnD0xKy+2ecmo9jmeKcV+jAow
cpUG2KAmB1nPAL8SbBh0YMoG5KurbV2iNmdznTH2h+ATVEWlxuMlir8OPXKMwRJL531mFpsCPQPk
giYiQnQ2Y6xyIa4ZpbqwaATP6h+oFunyc3aSHHwjmnUWHoMzAeKNPboLTchYOcU+rC78MX7x3U46
Te/irleNugbj4vs0ruHXcxNqobmE9wX//Nit/dZ86O0jExgUKr8EC0WlNqSEz/o0xXg1t/yQj7Ux
uJlZTTYvIyZ0wbuEBk4wK6zRK9v+sK8FmoTMEg/1ffOXjQztS1mlaapLoB/IOwtacZ4ObK1WGmjU
0iCJgTmLn0D3xDn9tPWMxgSH5t7n9fYzOnbYEOgs95ZYmu9rn2QNQfkCqTVgakDZSx3sfky0VAnr
C2SIggGX4o+ca4aaJauW37JsaYBoZV8p/xzLwiruBkT60GNHxH9rVWW7VAolr7pwooVGsPZlGNDF
/ydw/e5ZXsJi3uenyRhVwvqoIpS9U48oRR5JTiaqLwHeXPV30PC23Oyq/BWpVrFYTdGX1IGeETAM
f4MuwSxZata4yzxSH0ByZlfeE3KgQc/mcX0R43XCER4KUD/E0H12F1nD8Et3W/RqqNQWRbFEGFMR
Q2XjNQfi6wjM3sPC9T7zYMQNh2c1QgnUfu7OgZzJrCc3/u+eier3Ujon0kp6SmNURJWLPLpl6zCF
rYw6ABh4fZdgFQusZngfUMwbHTZcgPTOvFTIBymIBvE5SM9Rt1Op+snYyZhfBQ6vDfaDDSkFDncM
2h8S6LQUBgPqKBUAlAqd14cE/enJJpOMx/5hbpURlKKUCOpUxB1UUNp6jVyUUoNVFlGRLm0veJny
L6/eIOHxzxJO2FGouSnAKiGlK9IPo7KIY0jqBs0lAqX3F9w+gxQKHslIcCG18nhcMzE+jCEriCoV
1IKRF7zdvoFSd0M+lc1F6F2Ve1N/mI4H3tzmkCX3HUECr6lvlXW84eOFx9JcJHljmjo5nFykRQhW
00v1xX3GgmAIoymCkapRdchwG7Xeimb+LEvOsK9FoOzDGJJlrroUos+6kOspoM5VJ0IRieXq5uKB
oaU3Y35XMkjbREixHRsouLcGaO1ZzlC6lXLWuoWdNXvTaqDh/SUbh8ukVkATJi9nmra5tFCDTQu3
EC2xNLxhVzSSVWmRUXP6CLIXTz4vrP19PhNJ1yvL1AKMGVpWalQSL1ENEiyiV6akRgq+Uhap3++4
NqfmIyu/0vG5bl1eW/vjK5Byw/vCZxAztF/DS5MTkQcQAPqgrqkgDluhzOHXuvjPuOtAXmAPKnlY
jP0ms6YPJndjca0ERvjGPalQ1CuWImByJd19AQr3eFMA/YWDd3sIeDkOBb5O6wv3BlTgocd7uuHB
ksVabOhGViY6Xu2g0FcP9uh6euV4CZhpou8GAdqmqnTWDN8YZ9hBak4aDCV0UPPp/rlNFW6BoAv+
9yOJi7q6aAqv5LVIwjRBHnlEhzJag1K3LJAM941FdonZrQEeUUIJjy1Cs4S0ShYHEuAdF4iDGTni
zsDbZ5EZKQtx15xfBdQOcGdwmBP1wttBJVnSKUXb1Rd1wz31fgK6PSszovYpWQL2EQ99t8ZXlqiw
hJv6QksCWGoy4H36jJFsvy5fF/Yy2auPrFB72RcirhOB07jgVXphPuWfqFxlvc0LWznT2Xwd7GrP
fGxzJsUADDF4LdFfJkG0mvIfbR/6otJJANo0gRXhgMbFuyT8+zphiQiLMMigicDp7TpplZT2acTU
l6R/DRXwDXVHkIyCw09AfN53w/9lTFfmqMXqwyApJ8arL2X23UJKMFc/izhc8LyzEwc8Ke4+PHXQ
C3c7JsRA0dTIGFOrGTFQsyADSOJ/BvPjyEJzCm6NBcYS9/mtkYIbWmaMovbie2D6k/ShAUZqiY9i
7ipFvlFDCojAZO9qz0o8aW0mZu1F4U6hbOSJy/QbSKaYaGb3RRBnoUmFqe0UdLxCv5neeEc2QvtF
HheSMzOHDIhgdEVAchZwRzqt7Aml2sVs3l4GpIsnbtegW/fxbp+5LAgvAanEoTUKqNXb+RwnsS7S
qW0vAkjDcEk2heu1q6Q+iJ792BLtmpARAcUHMmsACOJ9QXP0dknrQbmXb89gj+P7dFP07C6INNDY
N8cIglTxEtaGnrz/GATEixRKILtFbRU5ZPmoqdT2zPB4aXfKuRPrhXM1a4KABUjrAQrd9JZnpySL
tbADvQeyo3wAmMI/HqrfQYBYitASkUQ1FUzJWsBkaViBPGuSbUY7lEKsg3V7YRy/WcZrP0vMgMwA
YtNIWoGnhDLDTWo94V7pzkiDhCtZNNVSBwcfY8WcG7Ardsvn6/Yzd2trMWKm3QZMQ/2CpArQPkMU
3m53YMsmkVppYBmSkRkJrXGXs0Ye7dtTLD5L9Vls1x2/k/mDBErNfQXGs8fbkj4Av+ZR/ATvAVwW
0KuUea0Iyigvh3MYBkaJXoZWvSBXVItofF6IzAQBv0XNMgB6aNZSCTQcbAS3tlT0UvW+38IWaquV
BwW0o9hBkkbXoBtNClTITSldaoJfHrGjk4pgu2r+erUlC5U+Vq9BvYmLlx6Eb8CMCW7MOXkGCjG9
aAyZ2wBX8Mw1GzlHKyAPGJu44IzuIuv/TNV/P59aKanyeqZSMFWNsuZHRJQ68nH+KdZ+kljXBLQ+
G8lCT8TcxsSUASUArlEgpWmvEQaiFwdBN5xj1WzqFYjLWrdwuw0vWsVrzj2PidFq6y7eS+8tqrCP
98a8dUBxEcfiJgBW4HbBompoFHZqwItRnUToD1S1G4wemNgV3UN5WeB0vlhlhDe2WDORBfq0vH/h
1CVVx3s3A9VQvNeRkQGZMtAKt5+BNkMNcePAgno9ZoyCB5F4Eo/ZghOgY1RUclE1BAIAWWtcCHTK
sMx5ZhwkFf0n0HYQkt042j174CLr8aTe3QO/Zoh+OiSpyBP5djCd0rEAmmjsWdr6wy7srSJ87zhB
l36BB9OCtbtE6O+o0J4FiDbUN1CpvjU3tvKA2AfmuOJcciulXNVozRVSA/3zIbgNmqlYBeJk1Gmx
i9r2IyzrD6DKjWh0FrsnZmcY9WFQEpF6Jp0UFaYYKmbkWwYwBPhD4kzRDlTdsbA4ajKJN54Gk4w6
MNrdQaMA90pN8iSVIlLAIXeWakscj9lZzAyVOaUnnmS/A0RM1Wj67RPhl0a5y4zjdCEdMbfMRJse
8S2eIeIvgODqeSWrXqFAwJo7J/3PpDlNcuRbmGQTS0yg9LIk3DY3tZhW8D6ipQlHhRpwKtS85kMn
4ZwM+7Z+qdwSQB4QMT/eu3dtjmQ34XiQHjHQXeEfb3dT1qPOP8Q1d1Zqq76kQLEmcmUISClE4JTi
oRLP46o+dtN7qmQb7bBgfm5ZFZQL4QeBUsatdWseJGk++mEq7iwEoC0FcqJaVUGCAtJR6/4Mfarj
OTtAOrCRIJAVmwIYBVPSIfD4M0gwQG8uAmXncaAgKUcXuBRA6+JAHLgzL9s5eF17pKY/ihc+trv+
EuL+emzuN69O2wPKBecGnU1IGFLBSdVKal3EHHeW833MrYjeO+jsvG4/BWbTA1wzSSsBGsSerXlm
XVyiFwSiuhw7g3xGg7fsb2XJGLJQjyYL9Onom0irTxTbknU+7CbIWY+pVeQLk3Tns5Gvx3tfw/FD
Kh0O6Hapyl6phKKcRPidrjAIlNBAt1ixdEORFafmBiK86PxGAzjalGgcTlWDn2FSlelc1KUuja9R
8zxGTilKzuuQhAZLWCKzpQ1wVwnB1kOOEx4Mynr4u0qtSCI2RceXHXuOpB//AyRfneook50Mf8e/
jVcbSrA0nXeJVcTX2G4E2oL7D62gVKgdp12iCBN2dDGhKJgItja91AH8GFLXfmYUXfWMZ3MtgiP/
EvALb5eZAd9apwZcNGU7lB0H2sDOnJC4KdFI7OWhXojrohENWVlVMe8C1vN4699l639HDf5NIKHR
dcPSzZp9MrbqqOYIuUY76TaMUutTPq041DfFeB+MP5VmRz4gaIMrSTWqmMoJ71angVRA97dpF07i
/CIAsUnqXwRsSgWwou/zSqxVoOX5AnnsVB3LaZUzf7ofuUPB9xkknu1qWHJ69zcJ5v7KKDlpVzdJ
KAJCwIkIOxmwXKhcbYG2qxu2pYIel2g1jm9MA7DOWs37z9wco6eeA4YUDIRT9jGKuya7LKwJnd38
XZOr76FONlt2fYjdP5BWqDFzlZjTtdySMxROjj53GHU+ys3FGPAOF/kfs6QLCy8HgNSpuZ+SPi+5
rh/O7AYaRIp4UurB8Xm0hBV/IvVdUOxSTvcRhCGYZw25/SHfFfU6ntZCtwP7WFoeBq7Xm+AsjI4s
PqlhueDx7i8nsk7//UBqnboASJeaxesm6oW3QmMCJ2wDl8n4aeE03hXV6KmgVkCBIAoD7PVw9tFf
6z0r0G7g+AZV47iwGfmsIPE/mgJCSkxBuqlKg/d2TH2KuGOVPHPQAPTfF/YEf+eGJcJXRdKGuKiQ
Ur7do1I4Fargc8NZg9rHYGVpgbY8MRY/tFGd7EwqvxtkYZ4qqfQslhtcBlQxOvo9P/pETRfeafc3
D/kWknbHNsHjhfKUkcYMWVSDUC+JM6y2lImgcJWTBV8wdyqvrVAeEfnsJBQSjFh6i3qng54sp7MC
Hu0fTP+2MLtzO+vKFl2zlKNKSBnwhJxjZsuk72r6PXl/5D98tg0Fw0fhMohX0T4fnvlxD1Z6aWGo
MwEIZhQtKBziWfQU0NF0hz+Ua4kfzir7nqhPDVvqedZZebRCV0ofuYoMVmgufGrjxqzyd7n5GCH/
NGVrFoGHinJL8A0OaTm1xcFtClR4p9OUOXEt7VXGW9VqbxTMoW5KCIZwm17sITPxeAbvkhy4PBGx
IecAYCxYyqlHUDFqUizxDEhIAdYQzSIvI0sF4BtI4aKJAJUYIW00jdXCxPGzx+LKLvnzK9c9lH4j
i7E8nGsoH3idGSJ3LxWCIXoHJTFiEZz+zCtXOH63wyu+96H3DLg8tIB7yQzktzTOQVGMXgQc38xd
Iuy6z2eQWUErGvIKSD/dSbslKg7g1IF3rxKhQhH+TYq9lJgJkrrRGjKlSs/o1cYD4e7jxeDnLhBC
HYq0Hpqz8Qm3s5IwYi9FPlZDCjo7kgHIkVVX9ka9UCECAAJ2309AGAkSZ7dCsy+3K4pzVJscaCcm
1K3TSXAV387kw5gji7oYUs58HjK1IthzScIW+fzbz+vkPgPyFnnTatijSqEX4YkPjAEl47iDHMV4
9sEMOG6l9eNpmdmjUDxEuRIAFDgtOl2bKGWWqDXTnSf2peZyZ5KdOi/tIUstoV9YAuKcbqNmdBaA
lAIpRzSVoqf0doialqq9L0KSQBxAiR3oXf+C9LPMbzvVBZxQPD0e2lz4iNcLwauifIF4mbq7O5HJ
IEgrdGfQGubPw+DzVgG7NnYJWDeQORIw/GOIxXzm/V7ZJFm2FEDP+GsVjJugrcVHQKuWGnIhJglf
hVp3Pqmg9G9bUWdzJ2f+JhM0qpakdH6VYekJlkEPARUG0k5Co0oT1E+Qt5ZBPyyP2X4SJeaUKA2o
U8rYR7UQSqGbocWOFwqSh2ggWZahgyMbtdYKx4nfMpNafjOyMBqj16bIegI02CqRarSIxN02VC8x
HwimwgMMOimxvOq8AuoAoEY0UTVqLKFSP6A6UThMG3A20ych0iCNqLdIAdsiO0qlXrcC/I0klNO/
O1uQzKITAIRTaCwSqeM9BGzph2ncn7ske5X45igyn0p/7Mp9LVwWNtaMg1XxKiYE3Ej23G2sRG0A
Sgvy/ix6liauo9xba8hCZgE6ZvufLsnNOk1fx7o3UoXRxynRFz7gPu+CxCRa9BGS4RihIeT2JBVd
608KhKzPpWh7wA630PDlcT8WaCXrJ7ea1lm4SRlgIcQvtn3OWzRLlTIYod+yyF94Kcxtceh1I9ck
gU4QsKLbb5GySepEqQAs0PtTtl+j9gRtgUrWlXyfZwsDn/MgKLPjXSai3wPFyFtbo4ICbpC1/Zlv
os8JRF6xIuvcFD7JXx1TQIbVaPkl6NbsYl/ZpOYa1ER8gf5+EF17zBfktyLPyQtcof4mT2qHmQC2
bQc7hBiDl00mD63vhcWeicMwYEwx9jXYDH5zrVfX+VQ0TZtwDfQmIdQYrct2KyW7uH1id1xjheCt
hXBUVbhcBBc6mdluWmqhmF3hqw+gjlbVpqU4kt2G5h5LSlJ9kDLbO4BfzWnDeK9k4kLouTRi8kFX
I8YVLkeRjGWORm4/cPW6TLWt1MpL/Vxzd+71zFLRNAP8RK5FmNmRqVdcDJrtEhevvA6BnMoUNA2O
k652gR1Jeio5j5d1flJBr4DbF6kqmk2H8SqV6WqMUUnfS3bVxM+ZojPjSQBIfSEgnAu5wMaHRIZA
rOGFcjufYeADHc9W/bnPvvtwJweK4RHdbfSgbJNazz37J29+Ho9vLmtBKAAh+4HxkX7yW6Nd3mRs
0+HcgIlmVHtLsCXRSSAe1RoMZDGkldo2axD2Bt+PDf/muO9uwSvD1LVflJqa5FKP8zKtueAUesNl
YmOddJJWcE2BXEAfJNLZELQZvpug77QHSk1daYi3emhXTmGxjsRzUB5K9pmHGunAO8DODR7yLDzU
vcWV2r08/uZZf371yVSYUJd9M7Q55krukB9V0RXl96uGWSprz00NqhKk2xRN6URh/nZNgqHP20mo
kSzQdpIdWOA2EGowrr14koPGxQQyGT4OQHpMPuuLVp0ZEKoC2afnmnfgmR3eenK+Q+/MptrL7WGY
nF5YDXgJPp6NmaOBvnwUMeDgwclGU7KhNS3gCobMhpNOm8E7SsK6DKFqIz6V0hJ5/LwxABcBC8IF
xlK+xgunIWZSCecQLcjZyhegfQZpt/iLhYZH1i2RWSyY+41Zr1xbNEhSMZUsEqpJbZSsbI3Zh7/x
HQmtzQlkJR/P5Fwmk1Ac/O/o6EBBLIQmzjoRF2b07EH6i1dqBzKp6wxghkpszLp5ghCf0qxVbDZv
YAGvR5lTqZ4qr9rwYbODgurC6s6F5fgmqOuivgzQA13IkLKOh7Y3vklm84OmeAUyqgnEcbuGVwwV
HOQoTEoQAvWVDYCCYA6WgOpcCFpmnj14gWCH/YIgWLrdGWjZVgsErHpRHgP+xBq9B/lJH5J6/MID
a84P3piibs+oHHKtEmRssFJ5KrNV81YSJqKw3rLMJvyqJDMC+hq9FkuVZeI0KD9IXllIG5MLE97/
9rALsedVFQeRDrBQqDqj9aKuDdESSSS1ocFLhaKyCvEFFKVUhMKUFfBTKY0W9PxWecpwggIdEUn/
lhcmmsEfb2bKSd5ZopzXwE2oYwodDxqsJwjIrLvE9BZBaHdGJDQDkqYP0iSHMhJ1VY6TX7ExjxZ2
nj+m46arCNCBlRbKtDNWiAE8iiCfjoQh5XSw+9SYDaRgy73JwwcI/8USrP6nf5wvvOeBoUCHoYD4
Eew/t+ufD6IcgU4m2AoKVA2c0OAUN1kCSVAHCdygIL5AZzJH6mCoS1EjUSGYXGI/h9vCFPldxlsl
s1LH75pbyB1Qmxl2RMjp4G0HWRZSiqXs9MGYJoVfBltt3LasyS0xi1AhJ/l98KYQ5QMV/weI4+1k
CQlUGAQlCLdRY40y+u0QkS04vjkTaFNALxPE3TQgBW5NcKWH9s6wDrdAFoE6cbSXaiQzcwTOYXS7
kRo5QT3fGtC4sAhQhwq3WeegL3P497UGahYPPQj1EUkX+mwkiRa31diEW1SAh/jjnKlmWZ+Hf6RP
JEsBb8Lj7gdQBa9KahiNqCaTyhTRFrAw0d+x6scie/HMUhDEAlYCl4CMZzw1U0OkCYmQR9sa1Vrm
pUTfqrpQD7g/GIjrRdL1g85DBDKUt8qjLs9qkJVsB3WddZt+2CRg+NpHjf34lM8OBUlDAWBV+BR6
tmS+a5OhSqOtosfI42hti+aHhdzKkg1qLA0rRrJcw4bgbdT+gwNwpfj38y0IEKIjgqUcga/crkge
h/GgICwHaMAOFV1lF956c0O4/n3qUSCgfo3Dgd9vq/2ILl/Z7Jml7MScDZGkUYG9wZ2oUTZSL45Y
Ju6jbcDuhxOXmngq//tiI9vD8gTLhJ4qKpaotckroqiKt+KG84zszz/Sr/4ePbCII3mIoiIuDur2
qzombyRfi7ZZ+lSFT3Vg/fP3gysX1UqguxGW0n1a3tirpR95+P7x0qwS6RxdHhug26DICPDZCvwT
8egAS1D7aEiD3pfKZBvrLdTeKue7qI2RB7JOH5+VAsR75o/3sWD07jqHWZTDAQ5C+ot491ujSeYH
8agoKDO9iZt+x0DFOLz4l3gnHqI9s6kgDl1/jqfHVmeMgqIDiV7AB4G0pmk6irTGacqEyQU1Y2pN
ntU40RL5yN2ORqkEFwmQoIDUYNmo/ZBGdQbYczu5/YY9jn+9he1MJyYQ+QDRgsQE+AlJp+YvZ8HV
a6ivWqAqs25yxY3yVr4MIWF1gnQzutXy9ZIayf1gkIDHbJFcBDKVNKx08ktVjmQoE3n5vmd+QLe4
yJlJFvoq5MZ4UKbEb5PuJhigvVjTAksb+yEYRhiDqBAj6w31oz0QA/Lx8eovWaIuSTFuQ27sYCli
Nt+owvuCIY1WwTiPzdyFFGRAoPkV0V+CG4YuofRs1qCWqE0u2MhW1cJhvd/Btz9OjSEV+dqfVPx4
w2zi/FQEuwkkE531eAh3FzEZAkJT0lnEkcrA7eHkfSYYitCb3KxaeaCbZVxwDUSI63v7saG54SBe
QVmTAx0RuphuDWVa0JRlULBumFlSB2o6N8qsLH55bIVKgf9uMVz2eDkgYYESD3UkfS0WAHSvWNdf
JdweBVN5tDvLY8zMWeyrnRuRhmZlZHSwoQEDvB0RxGATFDNY1oUC8Qh5R9bwWsBLFq5mOiFAhgTC
STSLEPIxUaRjb3asa22Qvc7NP7p1Yp4mZ7TfoZX5/njm7kcD3izyDkaPJmH+pi7PoECCTZDT3v0j
rg/C4fGP3+8yZKwQd6OhB+86OJrbqcqKKJPyfOjdfrDA14GOpUFyRsnqloLw+4NPDKF1gzzq0WhK
lUC8RPVSPIR7NwQOwsi/cNGsUZ5+PJr7TQYj4JAAfeXvDUBFMpmYTkUewEiyhiyxbKhPNZD2kMOt
FyLLmbW/tUSc9tUN0NaJnCrq1LvCW+q03957agg/4ipU9XqJXZXK9mOb3Zoi++PKVMJPDR4EMBUd
qoPA6ozV2qkp25CgzXTFfDyDM5vtZgapzTbBrxXKAGOjkZ7EyOyf+iWyGBoWfTcgKuyIIHvmKRWZ
u6fg0DV689m9tmawYe12DQKp9vXxkGZu69sJJLvmagLRS1vVeQZ7jV2FNtgWHcFht+CPWQPV700L
e5BuB6SHR/NEhl3baCHL9S5a18rQSFdILqHCNrk85Is3cHaAuTmqzeqm0lnBn6WdSfb47V2O0ZIX
IjALv8iu29FqUZqGDIMz4LuTYObfTW4OOUzZXW9r6JEeS5zywBohL7F6PNH3gcqtZWpdFYZHLS+G
ZTG21MgJJEedxqXZnd2guKeA6wXGG9w4t8Mr0taPmo6HN8zWooOnnQtKIdmInkBmL7d6DhVaFu2W
R7EyHo/uN89BTywgxf8hokAihLrBIj4Mmgqi8G60leSVGhh24gZ7VKdXzE44ys96vxacxzbnnCay
VAjOgYYk8LzbwSrIGpatlgyudwGj1arRtf2wCZZcM03o+btjgW0hbUvAuQC5dmuGL/o0m3iYSbay
la98q4aM5r7cSRvNqFbdZtgoh/BzsmXHfxLWj4c4t57Xtqn1VNJMlaYpG1zZ6UCPDTm3jXx5bOL+
cQUPisQMAO8QTEAGn7KRJoDpiTVsVCanTyt1HTrNKnYUo3DEE1RBbXUhNCC35t1WuTJI3UMpG4tD
U8Bgb4DLYuEI8LNTdvXr1K4YKm/0hg6/zjzb5ak415b/kevTutPV9bQKN6UZb+R1uR6cZMW/RXvl
3duPbn1YupjmPA1SXoQdBqUaJNRvt40qT3UhkFFqdnhpnsWNasWrbhVuq329bv+1JvSfXXpljnIv
QiTHeZ4Vg1v/1CvtucFeFezQ4txi1R/6t2CffDynz0sEbTQqkTb7e7tc3R7jRNgzlXxwuxIsU6bq
FGu51PXMVE3Z5Db1s6ijxyA+QNTKEI7dhtuo/we/+ttqB0QY0ic0R0kwIdbJ62Zwy8lROwMx88ha
C0eEHIG7HUva+f7HBjW5eVh00ajCRnoEw0/2LkGdK9tl3QlCxt8yq0MbN1wScqSR2f8ztf81Sl3M
suLLXNLUMCrr0OX5nLbjh+pUK0YH2G3HfuH2kL+i1UZ4x63JFHq+dFc+HjUe9Lc7WGzaIdbqCh8w
PgFYuakN+S8abOseUbAOXPhHWywcGnI2///zfI8EqquODcG9iuyHpTJOGFp1s+B8ZuMdbEnAFRUF
e/NOn8Ir+9qry8GNX8DhsgbEal2svFVhVE5sL+wbcsbvxoMrCvhx5EDvOukg6xSwMsD1LkjCn4QO
/Sa68Nbvp1fN1+Wtsun/yq3hfRHuOD3zl67kWQ90ZZ14yquz6XuoG6DLBVdyaiigN/wh3P9r/zvm
dT4x1OfyL/q1lqCndJPof7btlVVq2+YhMqYT12F+PQtCTBxcUWmsO7dy+0gHCDlbbYvUDM/awlU5
f4/91zAdWbaMFgbA/Qwue/R2hCZPsTSjsHpT1Utz2FT6EnP0bPxxZZC6aeD1gH5MemgR2k1saHvP
VlcgCy4XInQyYfQmkoiYCriyodtCc9H3VY/0FsdDkSnWVeg/ZRZTWHK5LlGvyQ1oQz3etHO3MwoO
wK4jRYinIrVroqLmWi6HObRhG9mCJ5074Nc/Tl2KQyBF6HjEj8crsIe+MQvv9dko9Pr3KUdN4mJo
DuL3+V2qH4enwQQ2qTxGH9zRPzfGD/5l6YzPPEAhhqpAKAB0hkC2UOFTKYkF0LsC77aZM9Z26QQv
9bs26SEIYP/Kn4vrM/dAvDFIjv3VsW4almt5DwbxVNT91OI+mVhPPuRnqHELH/7BF0xCgb80zhlv
Ah55wFIlkN2hhEeFwWIRK1zVKbzbe4cOkKKneCdvO9GGeAi3lxztpT1US1zgM1sfUDrUbdGyB7o5
njphQpUHalMxnMvVm/EFYgYE7fAqb+VmE9bO430/k7QgxXtgqDSUEIGdp/bmVMmSNuHP3RbKCc/d
aHOs0QnrvluhbSEtzCr69wsWewapZaK5BkpuGkfeMZzcNoUquYNv+idQH6DTqQA5ja83o16mRvXn
B0wyj4d5f7x/iUnAzwFSN0Kiert7pDAc2z4dVZcVwZv2Mi6xpd47RRHoAewT5JnwWKLHNLR9JTIN
q7oDM+ne3+7YPgmT0xTACS4kY+43Byz9puTxngfJArUhszSWUjAYocsgf/cy8AgZrW8mo2VkUDKQ
/jkyQT0G+UU4RiCc0LR+O22oMUxVw9cIp8NTIW/QBCdFS5EJiaduHT1SEjhcv4zZBNp5a4PvWQD8
kXnAfVJtJ/A3Cqsg0Z34zAb6kjzrzDKhmRrVxt/CoEhra3NFK5fB/yPtu3YkN5Yof2gJ0JtX2jKs
9t3T3S9E9xh67/n1e7Iu9qqYxa3E6ELSQIKACqaLjIw450QDW41gg7I9uSioyb9qPAFVxoNsY5ku
LdEVrXAax7QdYEkxdWCsvV5z7rrF6n+NGQN/c3W5QEaAlE/BbwfUAAXb9fzNfSEMNbgMfszvo9gJ
QdrX3//y9FAmyOm68L1cbfBFOs6Rrx4Kt3m6/ePX3486MwlJ8WwEeI1uYRRFXYmHaxz7RuRXimaq
rVcvjENDbu/VHtNllFEBjz7nTa4QNwIaZ49cn5V+DkwygHnvY9ugSRjjtGxZgSoHetQiakGgTfbE
xTQJadAKaVOWfmuiMVLGm1G004b97eki/ng9lDMITpLAjUFqhn5gq0FA+L1J7huTG/Kn2UK/BjSk
5llAa9oOCk0QDiMvP/JoQLu59WBGSenHGRLQPmnrs0PkPkFvszFH5luaPv8AqIEKDSQOloe0v6B8
zKLWFSdyQe6rmi2jy43F3fcOMpOQdo4e9MOwl55KIJUHs83cqrxbUrNmATauLkH6G6gzVEltEzch
l/ud/T46kZU6Zv/e3bHGet7Ll4tH26GuobjpOC7vjNyvnd4R3MHv9rIjvBhuecjxV/oYH5bjcOx2
mvOAIr/LeeoOSv4H8Bvv/+zyZ4ibm/pu8NBDx8nd2GVl+ukOeyj2nGWKgE8D/EZB8ytq1dWuNupC
R9vQJ+hq7+9DKCW8qaX1uzEFqzB1E526HRHpqx8fodVYqS2ailVBuQ4N+fDvqW3YgRM4t7c87bVJ
Q0oosKEOCVAm+I70rNV6WwT8WPrjo9YdaqtCy7jICt7TiOG0r/f82hC153WxLhJthiE0v5R7m6u8
QXWVF56VNqYvh/OAzvMLuRnSyWA9y0nfcHKgT6U/a1aIZPHgQqQavW3AY3Omv1WewJpiVCrkXhDC
4jFFy1HmoTFwwWjA+d3FR+ifg5rxmj70z+inu7BeIlszSESSQObiEb/q1EHiF7kKJA66++PhHj0Y
TPIPhDbM99J0RXRbOFRf8TvrqXiV/CQjxN4AMxGdkGUElev5FFJDVRstrn1iLNx1+3AX7pr9iCMW
tiZaDOyrvX4Ij90+3UHeA4o3pzDzeXtyRj9iQf7O7Pj1IQc7EjQRMNpwjpBCX3+NEWqdzKlV7R81
MgNvnT/YChqUlzsF//35jXSzGdkhRHX/81dq/R6sxZptwUF7eEuxAAm1JmfGeUKLccYK0XcUpgos
O1XAGgE/AFDR+uMSbRSrYVhaoAVN0UMFKofyGOMYXZ1XdLdCwQCi5YBaAAJHbe9AbvsJ4veRH4GV
oTjgq2iGG7hy9hmyhIKv9htlinzKxZVbin3eI4cQASZqhqC+voe/guGg/6XEH+nYhc4mcImAUSOB
RmMsh7ZrNIUTIr/U7LJ18Yw/adwDx4gfiHtZbRxYAYYTcb2Oeitmbj0YHWsjZu0S+7EZ2KxOkdd3
HPXr1Mojyo8KdSC/3pjLD3SU2/3U3cxRzd1tb02TBM6TBT4psFDkSseRXA9jEeVaqUJAd6MHDkdO
hp7Ic3acbcR2AtqPmgOLmHx+htATh4MGSTSi7ArU4tpi2hRtU7d87IuPKjiURx5K0a+hA9CSkx7z
T+VRdjMTDLwv7ZCE5r5OXBb97sqjY3LRw500GSbqeldgqSAV1CAxYh+tDTi4oNBZfP0B0lmZdXt2
r/LjZCuiFztqHrg7SDp3PVZON7J2QtLPn53pWX4rHnUU4fqn8HF8Uveyq+0WL7NTf3hsIE7/zRSl
uip90Pap1Y2hFGVwEuxDMgXPQVv5OT1MNmQgHpGoiD8FbzkaDueAcDQEd6gsH4t9tmNV77aOPfYW
9FIIJQT+bD0JRjyiap0miT8f4l3y3IuYdGZVmYyE3lVoyQbVVPKixx9rI2UVNkHboEfwTHo1po9l
YhfPyfvSmaM3PjShG99Dlv2jfOY+uI+RFX9fZezPE63ySANBYPxa/ksTe5BEFACV1cdpH6MbyRs6
ONXvwUNg1sX7r9vbanP/kmw9ZhOxAq36rbUiinbGAEjxl7brX1OrvAeavD2yAsxNL0Sab/0/Q9RV
rYo9V0LDI0Gk/WeSrZfA7v3lbrgbWS776qIj5wTQMmDuofaFpqbr1Su4ZQwqAmB2p2/JA6jw+/aM
0c/W8/L88/s6tTsGYQKyOceMSW7qH1RGyLt9zC5+nroLyiJOUK7B5w/u7ARfnSsjAt+3b9y7gXJj
eECKBA/M+WfwoX3KgomHoJspplh7t0d5VV44DxPVTAJkR+RAD5NLIuxCsl6LHR4+tN1sKcfuR2xB
WOQxfq4dlu7D9ra/MEhtEIVrBkPS58S3F9FEW878UfaWyq59LbWU6qFhthkm997VMb8wSN2LIM8l
vBxihFA4cOZHww0Prf9rsfDiddp9wPDfmwftwhr1xCgldcDpO1urfNGSgQUY/ijWn9vLtrn5L6xQ
F6LUoxer3kyJn+/0B/TwOLJeslf1LnpfUB4YQuNFEUmw0H+hrGH2J9RLncpJbAn1xM7r7cmbn1IW
K+GcDLi1WNSpXvICXdMi7A7ZQwuE9BOtc+3Wbs0UoXN6MBwQgOuX2Y7sH5zH76QPCDJ75Y4/IhDY
QRDIDKzZZSUVNz8KMrQgSoDQRUBWa1eDwKSS0xhMA80dOFwOwM2j69TwK/Myf3oOj4VvIP5oAZtp
/crr/pTvrZe/SE7n9Pveru7Cn5XHCkg2o7DLjyIb8SIylgIxDrMJH8XdNy7EYuzW6tBHOPoi73XZ
vb3frqozZDtcWKOVf2cxroB+DIi7kq3YivHw+1mYOVIGmTebnH3bHC2DfQ4xL81R3nERZ6xFjsH1
TmGPu+n9l+BG2AjR/fgl3fNO9738aJz8oHjCLriv4ByTExSmRXPchV73qhN8lpfjRcb4rq0I/vK7
KOcVZ2icEvD4Lps/cffcXrakvQQSEzoxAYzzEu9SFHSkXfHFOcJBhQaTqT1GDjBHv6Hr2SKIegl/
Shb/wPsAId6xihSbzvzy8yhX1y65wpUpVknCQ/StJn9r1seCsPzwO2WsEWsD0mRaPayyWk5gjD9A
kcuUPPddMGUzcb6YkdqWu7scF+WMeo5P5FQnuw+uILrnzAF5ssid3dCekKOSzMR7+3N7qTcd4KVN
6tCjc3titDNsGs8pnvezI+16J/fQ4trirMEBHue9OFSsSSVRBe3/Lq1Sp7pH49JoXLDBeC9+Wna9
FT/Kdu7Wdvd5e3xb99SFIRqaDwn3QOV7DG90FB+cFtPwEmc0o8fbZjaiKCKZT8qAAIsh9lx7KQE4
DU0ox9iXR7tTv9LgO2Adyo23ArgeRGwGjwWoB5Aze+EIhahpOS6TY1/oLD46QQQK9QUXWsu3R7Lx
WkBxEZB5DW9QGfiItRm1bMWx7lQ8r4U9QF+8VUOVZEHhndnBlmWJmjNOVmepRUNeH20XhfC1CU00
s0mcuTsWjOhvc+ouxkS5Mx3NDMpe0M+W0sJp44NeWEH6Ov5lxxziz0ExJJq8UNFDCo+61iGsNcaq
kAIlaJzS9Hcj/i3562wAVF8IXUlIENBvuaat525Q69hPpcnCjLEtbLh+FH5QrAeLDTRyCodzey9t
zDuaPABVgTQqMnVnNPnFlpVCo8szCXuJ4+x4cZRjPbzkkh2xfPSG37y0Q7/6ePAVlLHXYh9asyMa
ZAV2EBxqVu2dZYXar62mVfkcYRflJh88vKfaWyAxLt5tE2eaJxb4qihWR1qUDhmOBOi2E3qA+Ebq
1CyOwoavIusBwAJRr8Ipp044aIVz1sRwiZXVVg/tx8hifG5bAIYdJQGks2nuZaTX6VJBjBkN4Ee7
igabCxkpxq33NwYBWheU5UQJbG5qEH2mJSWPpIZ6yA0nQ1NUxQrku76HfAe3l1j4mc1TcWGOLNzF
Ti6XRDciDYma6MHsGaz0zUW/+G3KaYAz24kB2AV+ieyXfN8clo/bx5BlgLpsi0ySINuNuQqyA9i3
+uTF7YkXX/8nKzSVsy97XsglDCN47e/0h/hlYgAENu6LyyWnPNP/0bihzGpkyxAsC7GJZtx6uIu+
x84xkrfbQ9n0W/+siEHfF1okiUsOS0LmAvTZ6w5cLSRieVbaf/OggNcNPA+KgmDbrrdVy4VFWUCj
2Jd5L9MRXKKNQs3KwWzOG151CE6gn34FwzLqIMjLEgm4NneS2EGVrkQjr9yaI6diZSE2z8mFLWpA
8TiMCdfDFuBQALRFjGO/NV8iWI+A5OGBCrrder4SpSVljRJc+OVXEr5MrOLC1lQhGy2AMoj21FiQ
9e9Hgp5XGk/CuNc+hfauqf/iP4LkPmVl9TbCUkhb/WOIukumQVKg0DLjHv/TfMBUOplPC+eogc1K
tG9NGeI5UqWFZPMVwFGPWzKVQuzfN8/9fmSA4K5/nUiwY0kU8CSAk6bWewHatK0SZA/zNzVDNduU
RO/2WSS/sH4pEDY9IEFn6furGILLxVFdljbxE+NVUE4p+EgOE7yxNQwiEoGgBznqq+5GZSjpQUty
ZwWygZlXoI8Ha+teUecQBoGMqurn0i6AiNSjVc2qsW7aLvHTt9/A4h8aW/G/g4/Ird6MQ+1yB/Uh
f9ZeQvv2/G0kItd2yZG9uLrqehZmBbInfvgWgvssW7JsQnaP31fiAW0EkNsqWKo6G49K2CT1DKDu
iGATme8Lm2rTDUsuYKylyZXm/aB6kS0/1K8Tbw6q2T3VOnqRQKvcHH/M37fHu7VfYBU6ZqCUgZFN
DRdduZYo6UW8Z+8xyuJeKhwWUu3ayYGghNAYxXHoyWBF16OrwcNNuS5Ofe2HgGz235edUTWFgBPp
HEzKNpRvUNQSshUxfr7/I6FeM5nzaKKTD/KQt2dqa9Nf2qFuOb7V0njWo9QXnQ/eZOSHN3I00NhB
t2ncO0SPim7X14RqpcbSRGRFTOASkTKxjB/Ci/Yj/c3/zH8Jmg2+f/u3nenxAoNZrD9sY4mgS7Ve
G31I5JqTpdSfUa71te9QcMWfwxdv9uhE0Zq3Z/A6ToAx9FOE6C+62F3xvtu5VYqq6bERzG/kv61D
xnB+27N4YYFao7lvepDhYCF/A4M9f+x2i1XtJOdXhL4OnK0jM3R7SNc34HpI1N7Owl6ZJzKkETlw
3S72ECmD7CZj4s5dFGmvfjlzlIOAcm0eJC3MTIS2qADbAtEELzbDT7gH0239w2jH9o/QQW8BpF3r
fXg/OK+/FyYma+sQoOUQqK+Ij1Bno8Y7N3lh4CbOfKF9nKqDrO+NlpGC2jABMTZIWgEUjHafV0TX
dsmyuhwB1HGUH6DVshrBbuxCaBuARwtBQUjon1kVF84W3r2v4nLKAJz10N972NXDCWdLZCnDbI4D
3AXEC4RKSwOco9Dg+KxXM38UPKU9jYmjseQgWCYo1xfqmT41CUxMjdMWB5jgWJm6jXyuiNAOdFkC
oAayi7KxpGrHZT0CosBTjoGbuNDwBxxw3v16Zd2D0sZltLJF3flx2BdcTWxB9tv4qQMKeQzvBp9/
XVwFCdbs+C3sOhsaRU7s9nb/nFjZrrbL194rbOk4u/KucQZShkAJ73l2K+Y5vM7DrieD2v6F2lRo
d4sPfBNs3plAtEXXUyTTVbOxAvtH+cAjGfdmmCzRqXO3SsoBrGaGbOqLTTvFeimjEQCymXZv1nf9
QXD1vWpJuCZKK7KSvbBL7yp3sbWjateWcPfZHpp9hJy0J9mo6Nu8LbulCyT6M1+aops9CsCeRTuw
KvGxEhCcMbjPrBwsmQ76q5HIQhdiDSEpzvP6qysjmGtRjhDXADW6m1nw7q2TLAqQEcNlAu1OOqkx
t03CiRJeT9XDhHUIrXTcpZLZVV+3nfzWtoSIH5HEAUMMQdp6GBI31XOKzht+lfqRsgcEDGhknYX8
2JosItQAzDoS4gho1lbSOU+DsNZQzfCNbzTrvT2GrV+HXDLJsgI6A7e6/nUlSwWxrHlksRAgPY+7
27++tRIg0QF1QUTEIDmx/vUhz4dZTGvc7LObNl+a7BehjZSdzSSEbbm8S0vUCRwHAIU5EQshtuY+
ikyAum4PZWuxZTxs8MpD9QDv//VQ1Izje74vU79qnSB1yvCgFd4yMJIzW1bA+DVAh4IuGXq0rq2k
SxmgrqykfhM58nQyAsuQH1PRuT2Wrcm6sHKV/haqCkA9WBkHX6g9dAsV1IfbJrb2FZLVSCsiOypC
0Gk9kAYdcCZ0VUe2xNEcVoVvI7pCfRnBBvhwQL/RaoRRrKqjmuBI6IXHA3zCmZLgGK2bzBZ6Od4e
yNaKoEAAdhp4CXjTUgNJoFje6ALWvW7MfrQD6NEph07Y37ayNV1oyA7ZXLyFeJzE9XRFU1sgMY6D
ssSmYfUvt399K/6FP4T3AHYM8CfaIy4dFyzKQjbv4iKif9dPszmElrjsmhidf5+UHZ8nFt97yivD
MvFOtKvXVHhiXFN45V3hrvgRgtThgIEZpjDcocVKfWgKR+UOvep17zuDMdStrY3cgIGaG+CQGOp6
IqF9WnZ4uaR+B3H7yEOegyWnu7Uh8A7Dlji3raBLoWkVk6Krlvq6cKi/suAoZA7r+bBpg6gSQpkM
yX+F8ptlj/ZSXZoj1v1Evqa/AzIglVnNqLemCt10VEAKcdhxBaynSkbbySQ38LQEHw3J7Lo5afHb
7eXfOKhQ9IQmIcmYobpA3S5jyUtZH3JY/fIDGQzIRijInfNWltl/blvaGAyEKWABOQuE7yqZ0YtA
KOTLOk+LLvNBCYFuAjRpo4HxANlYFJJRgAEN7/ErAOgEXiw3zXgTd71V/Kq6Y2jsQlZJf2scApDS
OiCmyF3QMAklQf07zMrMz7Vj9Q2BbhZ7ZsPT4Cz+Y4B8wMVEqWM1y+ganfkSALuSObJauW7NkgCt
FzDfgEu+0iRU1UCIZKM4vz2W/qCUhyI7oP7298sNdDVpmiyhwk7vXU6TkyZcoIUKE8H4yMHE+Hjb
xPZA/muCxjClmsGFvN5AbrUgF34+WkvtGqwGNFtWEKtiqiBnTjjX6+Wohk4vlUzKfNlBTSlFqlyy
Yo0xlK1NReSzwabDdEH9bm0kE8qmC0Em8Bds3uGt5ZHDYWSwNyqJyMUa0AAHORQRCk31iUItFuUi
y0iEF4SHGdC/R+VVFc0ZGLDZbkZG4Eq+mbpYoNtJks14gYJfQt2Y9SwXUa9jTMO7+id7LhB676Dj
1zY//sWVQrQCkX2DjiOIH5SlaWyqwQiLHAWzoLa+G92+vdG2Vufy96kTWRUDpzd5lvu8duxLH2Fl
ODCisS0TKkgY8PPgVCp0qrWLFQWt0DAErve08gCpy2H665oSlv3CBNnol36llpJw4vOcZICQcMji
kzYxQjHWKKjbRM2iwGh0mMAoEH9jFHL5b0aB9xCAJ7iyeDo5U2WxmihaDfYp/4lRANzy70aha2iL
hIoPGMjUQyILkEWbcyUnfqUTUxO+S2PlyrbuXU0Gchi3FJwLXSSJi8XQWk462+BEU67N6Fl/GaLT
yBIr2qqL4A2MHBApFEAeiXJgo6hkMjYcTP2Byt7ityIEdR+gcjwHZvapsmTCyRpTxx4PMJEAIhC2
AGW73mZQ9avLSJDOfJOGO9Z7tFT5XSUM53Iub9BmwIqDoB5I6CgwUltNSLJKDHOAO2pH9gaf24Ef
h1aa++qhtEavSKBFBfoSyT2ZOXh7qfPx+qOxpMPr4Ci78AEpeYBL95pXWClSQOk+td9QILISL9sP
v2+7j60qEXhV//1WGrYTjGlYyD2yKeKj9q7FZr+Y7SckHNNX/X74Ct67r+muhqTkI9wjw/TWamDl
0YRSg4YHlFHWq6FWcShwAuqW5WKN0HcycUm2p9CM0Wb1pftjTLbwmZhzaM4v7Ytu3ba+cQPgMsOD
CQIeUL2m4TEo8it6L4apb4i23rnLV5eZ4WDFP3XYY1xvGweK8MmQ5iTtUwQ629mm45KHHVAZk+KI
02NUO9JXGfm9bvas2svWnF6aovxDoopplUAKHwSE8k3ws+cKgSZr4TaeZavxUKdWLqMlBRsGGHXR
/uxHs8pRd0kWNKoFoI8J69zaoqCMoDiAJyjeTnRPojGMq1lREH1U6lNsxlZppy/pnjeD+9KvrMFV
DhxU0VkwhI2ZXFmlDvEyTQmX87A6IxWqmb81j4WY27iRoLrHk54CIBpe9yHi1HQMEzwJKslsP4ba
6hLn9ibftIBGrwQTi3IcjSPt6wr9VCu8NiG+PJREhKf6+2cN4qh/LFBnWJeqsAVBGe/Z2fo2Ojc4
5qwtzRoEtaWDpa/7MMIgAvEDjUSb4Wv5VytxMQpqQw/LXER5AxNLBdqjYjjG7vZCbG0mYEVFwvgl
YqRURVSt5siYY7yWQyBG+8oM6lMa7Ef98ddtOySapG4emeRhURiH+Bja3a5dqh4oRqlNIjKAgq1B
Sk16u/37G/QU6MMQbCqeTqD26dQNWgVLWVaijvU+Qb/F53f6SbI7VzkOO9FWHlPQntTn+NTdL99I
a9tAOYCLznmhi5Y1wJZrHlrIVd7tj9pKUF1+FH2RoFjQBa2MTcjd5zsONYv8ELjCj2DH+6KfeP0+
fr5tccOhy+BwA16MNz1I8NSWzAn8mIswC9PwLNZWXDo4X+ku3Ffd021LWxsH7wYQqgkXSKaTlciN
dt2kAr0b7fW9gnKK1TwyG4ht7ZpLI+QEXkTfSzQgNlOV2HdZ/O2zvBi9IS9/mgrs+woAh4r89Oxk
dm6mR8lLwE75lO3O53+3j8XDchTeJTcBvSW3UHIBt0OYXjugwwWGM9wg+ohoxfXPXFKHw+AbOFsD
32JAMeEY/Yos5V1B7XHCZZk5wUHyBTfP0WkDQg7dcfLQiTt9kI/5x+SU98HP/L67S130u3w1ECow
nnHnoPrWRJEtd7EGQ7TwQRRiobF7HeQ5saucEIk7Z4bCd2jqh+rD6EzAEw1r3sf7ibsbf6FiCRrC
Ttv/b3uOOuMaCFHxQvZcjos1e4vtZB/9faXiYimudFE5vuoiANliH0J7JyjNnxjTeXtHX6mgxgq6
Mygclpp3HJYo6O0jieTBeqUKORhLhayUuljQHV0gscF6F52F8v7/u+Gq06cA2dVw0GHDRk8W0foD
zc+PxE7vROclPI6vcW3+hiaw6KYP4nGGNKmXvg+v2Y7VXG7rfbZaJ2pXLgIfNnUPvouM9wsp6Apv
nZee+ntuNNHXkOHIt276fw4oRF/WMzuimaLUZKAQFCBa/+hZDasZP09HQ5IatU1IBtP9mu84a3pO
vQyR12yKVvU8Zma8a6q7sTzNrGfnZgR7MbDzNF8cbjFqylmoMbDSrGwDf/ggI4c78aOFivboGXeF
ao4+s2Ecma8bu+hMtLwwW2sTdPoLmG1sZAreh126Dy3BYuEINs2gxQcB76BaRwN2M603KmkBJ6OB
X4W+VG5KDgA2aPR+DBgvqS3gCNHk+a8tKlLT5HkM+AAHIzhl9gKFCt6VfN2HX4yh8sXKGW0e9Qtr
xM1cTKA+S5MKJhjcFHBfeHzvNVApNPe2u2VNH3XGykxN+JYMKf+D3vReBcFx7lXmwdC/bWcraAHM
ADpveO/q4OqsBxMNeF0hjMIyQT5nwo3SVKYTig/TyDC0OWsoP0N6RgC5ha5ClDEqrPoEsKurobg6
eaLoJLIZsvLS5zQ9vb2RvkeCCCkiPG6o1Yn7qBxm0n1PfJz8eaceIm88hZ/jkzaa/WP+iH7lZvwN
+tcCBfficXZLxKL9c92baDxmowuNeXuCr6RzgXuEGOQ/H0TFUd2Y6GlIPmi2NNdwUpBxS685Jm76
KrvpvfSRPC7MLApZtluzQEVYUTZLI8gFhBobecnDd2A3DuctluD/zB9YHnpraS9HSP7/xYHQmi7X
Gu485YX7GwpuJkveeEOsYj2J1HFYWhkCqyNMVHZ5ZwCLcWe0li/b6VF8aJ5qqIz3EI5IXeEQfIT7
5tDv+R+MddwAZK3WkZzYi1FmOaAHKiFQZHvFlr300JmQrsPtyvKcWzfSxXTS90Kbx4s4BhkyYA5Q
2ZLFanx67nt4Y3Oc3enFSIZwaXS1wEik+xqU4glPtcCqPuQD2m+Ud/Ie0kKHyZOeFWt0Zzv2ssKU
neI7cZe72Z7uIh/YcAh/Q4zvO9oVFlPpfCOTdDnT55fdxfdNbaj+hxYjWqPFm4mlgR2s2/leNHXn
9qpuub/LuaYO51IMdZ5XmIreUfbNA+5/aJvPDNfHcgHnSOBiQKHcSQNPuo6epl8P6X4yW3NwBizt
bxTI98Z9zghqWKOiDuQgdHMdR7DX2apjAL9IxsUiKxIXcmsXUUdS5is9NgYYWQSTu1sOKWzcXpwN
JarVqacV2pUhFjAMkLBQgcdzp7rHs6c8iI5qK2/VPY9uH9ZwKu6mtxLurf/1pbH86NaLAUQFDbUB
1M0hb7g+85DSrKd2KgCVF1HgRCvl0mYMccOCcm7VjN63ALXRUDz0iBa6VAGoiZB00HjzI/ACNL3Y
oXXzc/USIvXu6Y9C5HCGydcWRNeVyOH5hyLIrV1hhh8stf8N50NaMgpEkgrkHvr6lAoD9Ik+Aqzd
hDwn8DwMN3qtpAjt2ksD1IkLJW4UphIcChVw0fwLmpSe8J7vNDf62fGm91IiZ+zMvuJFT4olSWbt
pHfJPkV64D5jVOa24sbVt1DnZFoGrgC2IPVPhJPwfloae16cIrbHh65NzTYif99e8K20FGxC8pwU
t4go+npLlQ0nqWlEOCRW5E5QZ0GLAwGhpBtDaMyAxkMbmPEcM8xuLStKqaDPQaWYh8jg2ioH2PgQ
pwTcECMx7xbTp9wxCsLkJyh/gJIzZIk1SCCLV2B6RR/lWisBl+nKx9qcAltIIGRf+oT+y1D0JutC
mUJfcNSnzsRJyECuRzOWbVFHQpX7TW0jzZZCrfUH3x2AmmIs1oYjJVJi8ELoEAH8CZXIjjM5GJoA
5eE22RWxKf6pHgIkqSJLR6OapxCL92Pxpj9qDI3aXZbYE2NON3wstBpRCkDDRwU4C+qwpCr6JA7B
nPufZWkZuRkmZsaSe9+YzJUNysepBSpu9QQbIKGiCpkDl1JY6GXMs8hZLEPUhcG3w5wHJQyh1g5C
ByHuonNUiUQp41yzDFGbPRDVmhtlGBpnb+HRIbH6HGdbXRhnamNxSANTABQAgkGrL2o8FdeoUy0Y
uR/WiQmsc9ke+ubEzMNumQE+WABuD+oiBh0OVqFQFQm08/xaOJXjo6TZ2OdMyY8tXwhwoEhUTIiu
LA0X1bpIiXQdlS14CDGx1S8Oatxoj8SbOhgSEILjzCLzakhs3j5jG0dsZZfafnO3BCEf8KnfRiiD
I3+lgkLQ7lnYno17dmWG7JmLEAyShFkShQKKXgeXhVPZ/m0oKIKZjMYTdPmjNKYWGOs59cEIFH0W
VugMDKC8HT79vz9P0/fLVh2EIEP5JtvPr7KX/84PhpU9Q235vnEOJWfNjrHvLBYodQt+tbIrrqcs
N9qsyXLYbU0wHezJJMpDspk5LCL0xs2BHQdEL5ArSEPQ2ixcwXdCmAI7HpzawuZIO+i0tUFH1e9Y
pjaX6h9TdMktFCMOZwBYXjCl0s7jRuv2bt5K6gG6ACFD3BrQwqadAtrmtkERoHyrSZbhP1XH9MA5
2nfpteZPqQbBlt/Jbmzftrpxu6+MUg5PL9B6YNBgtIHo81PHGNOGAyK9bYG5RSJIRSFxvQ8CLRKE
KAHiVgMBKp7M7xqnVM7d22O4toLmDKJEoEWIOzGDayuyGKu9XiBCGQQDSt7oWiolNqvCcL38SBYT
/LMCpUn0HaDuc70RK/Tza0CUi3/p+SmYGQtx7czw+2iWAX0eAO6vQAmLPJY52pIBCTuYcbiHsxSe
Wruz6vH37dm6vuLWhih3NiQc+gYpYC420+9BtlQfzbPb3szwYPjfDFGLn+Tz1C8dRpSADx/N4LbG
9sJyNVtrDyQpSCoaJE0BUV6vvV6i57iRA3jZOhwk/QSL9Y7bnK4LA2RfXHj/AemEdCJo1Wov2Eiy
Q0CQZyShz+DdtZvGklzYoGI1jteyqZRgozyo5qsMsUgQxQ4PhlPt0NsgswKzN1unsX4V8ASWpVso
cNYOujdzjC85H5VbX0JtjrQqm6Qt8SWNL85me6yP6Vf0U/rTTmArNk7lDpaCnkhP3LMOTiOrorJR
UV1PBLVl+lSPcgGNXZFT0aCZDG1jMz9A/CmvLCLzxoHEWLq5j+AieaucxoyxpcA1vo9dwSu+ljfx
O/8WHAHZHpaf3DyeGraZQXo0XXEH+jyVkp4DMhoajraCoN0Xdupei3e3z8zGzUn65EAgElcJMFE0
opA8toI20gBY/9l/4n1XelUNCqfwtLwxcZlbZ+fCFk2rL7tEjlNRP3N/i5qA4xVhzyuM0uxGzQ9D
wnhAkwbzBs2U1ieoBKp8GYQ0RwKWn83Mj15EqAYM3yG6Ho/2wKK/Xt9oxBwoN7hEMYn0w0fUa7kM
CfQ3z3Z4+swEfnN7kbYsIORA1wqUctBemfI5VZEB6y0JuT+nh1I2G34f/4sb7dIC5XS6vuhQKxJz
P2pPZeoMjZUH+4Klt7Xh2vAAxh6TIHgNZgzZHxeuLcyUSZE4vEKA/e0bax5OOurCtV+wuk5sbDSQ
vYD2hg3yGqH8myjOOZcEHF5VggfyQlIeBt3+F2xFaWWFGo5WKanQLrCSCwelMJESEtFmkLW9NiYN
vfYA8cTyEzIh5SHDSW4io0ISpswO/GRy0heBd2kPPeP23JgzYPiAsQN9AcZ46tSE8hLrctWk/ntn
eGN9V6nvMytdvhHTAEMKFwB8F6F4Uu624CulE1UEf7NX7Rih39Y8gW2J06FCtuWqFYAiDO3SBXgC
dO0Br3bI3RrHRj/+uX0Ut2ZJQXIDmClkQZFrWW9haWryoB5SyCQ8gWc1y6bYHFhFla2RKDJYVgAV
I2tES+txadWIcwAbwrumf9dPWv9ahz4I6reHsmHGgHQBIatAEQ2o//VQiswY2qkPkDAubLSIkCDl
ZefGX0eZaDVImEpYGoglqNTDjMvEZREb7CrRi9H+OYQqtmBlv2+P5PpRBiNEhhA9Vkj2idpWeZBN
fBJGYBEBa7KQ5BP3lXAOUSd7kVlJAIYxmj2cN3qpA0Cc+QHEFxZzQbphNIPMQr6rATo+ZKzSte+H
KAe473jToAkKQIvrVZLDXEX/y7rwba7dfQvp/vbUbf48cnaoHCCBDl2O9c8Pxgg0J5qGE8Y1hLHA
vvkXpBKMgJAx4FoQZ9CvJTUDgLcNhcKfS8eQiYmh+Lo9imu/gq55eJEZ4PETZX7K3/cCVy1hrxa+
YH6wsjHXJ3792+T/X1xasZovclRphY/zzsknZBvb/ARlkdsj2FgHEWBMyKWi6R+BA6ytLFybqj2f
FP7UecMzJxweb//+xiiAbkHCB+J9cF90Wa8V+6VUCSXGFf/I7x+MX9/6epAwIFsMEhR65VF3VK5C
v6juUszRoJjt74Tv0cCUsVM3R4C8C+IskN6umOhG10s5KHaFX4V2N3qxfLc0r/rP29O0PZD/GCGs
d+o4JGDyzuALFqSK1xluPD53CcPErXEQE9QNwqsJGCs5xoEgCKnlQj5V4ACwTgRrIJTbUBJO0saR
WBEf4aUM4bAszu25ur4/kGUhawGBtHN7kfWWzcIEfTANzNXE+wKUpMAGgtTTpxy83LazNWGkdxYq
UZAYxDWytiON5aJVdVP4i76rkvvs2C9umjKMbMwXwOYIr7GxoNtwVpq5OOWNqi61NiIvGg+dKe4D
0EASBtNg0wTCBnQYRsYNwo3UOOa+R/sQ3LetqQW2jNjUuj1RGwYQ8OIBgpQR0FE0B5UPp0rvQwPJ
r8gzknu13RfB220TG2sBE8h4oSII2hFdzUp7sSn6McZNy3tqDpL5V/fKsySSN7z5yggVM2RtGRVj
mZAUy/DA/fnfRkCtAl90RlRwuL4XdAwVT8tugAqExKjqbK4E8oOo+yHCQiFkvdRqiBr9LGIl7IK/
E4aHktXyaXOKCN8U5RyQmmnJ10gsuSFTkedM+V1qqb13e5K2f548NhBOgQZKrUAf9ZORCiGiXLiO
U//8v/36/yXtu5ocyXFuf1FGpDevTKOUV/nufsmo6upK733++nuoud+ORCmKMTPbuzFmI4QkCQIg
gHPA2KYeo6GXbIIS1Wjd4eQz7u08kPGUvE9CzMRyK0lRN0a51iJ2RrdcfMifUx7U+97eoDqNEifI
7YG+ZxSoSGc1qBokMcTRRk6K12p7x6ri+YXiNMoL4Ic0mK0XNcSysRqWu8h6aQKy5OsEozFGX+Hl
Ge/sFJ2vR6ceAtl9Mzp7SvDelJUU83kXG/7UyIk1cnp77lgLDX0DdAAAgn8kS6+vQRXmiZ4XTYlm
lM0sb/JfLcg0Off5zjIwMwGNmgj+Aeu5sUhakBSlkTQ7BRGssbwMw0sjuN8rLE8Gc52B7JZbJUkb
THlT7FUN9ISUcizGrVahooQxdueyEqgjmAiqTQy9m5WhBMmVNJOOd9i8n6ePmgv3ptZ6HEY9fn50
W7vnRGZ3Em6IyyxklMFxg5m0bFGsmsZ80uGnd81gm3jaY7zOy1CD7hp8tHGxl/7p1GegXc+5d0D5
KXM7y84qDWYRhIEx7FK0OmTeWHmjZi/hXtA5HpVuy1V2GhMSQIYIb4cxofQxzmxb1KLjHuwRuyzz
tNr/NaerwG8Ve1TdmFfuu1EylGLAawPfjTAEzNHMZRELvUymdlF2lubqo90Gq5FnW260AFUx0Oni
uuO8oG6MFsxxHPVKXcg7bwGs7fs7cmO36G/TcQ+UJUyHLlxvVb+EeVCMnYzgw60EJ8Fc3VOUbV++
l0I34fJAcBC6RolSTXRgU1bgaylVIgagpCr0bfhqVK6HiUbusB9+fi+EXQqEIJsrwfrBd6ORjpq1
i8siGGnfy6VhblMMawqdvdA8+h2P+eRmJcCs472ExD6S+5QM4VpIrqjToiWagGFcbf0yYNK7L0q2
kKwCHr/sTYofAH4NjgSm+Dwiks2HVy1ac0xEhpROvfPqQ02Kj7lxNvmRR99zU1KGKEoRjxc4gmg8
9xkNU9HPkscjiAOigEjqWgqBGF+LKslP1kbCZKD39jMIHC94KP5I6en7Y2Mv61+ykQKAEaWTsRnZ
ehFEraQC1N3njhDYbblbHkqJWMlqGknNK1zRl+CVJoJWAkaIcq8YZ6L36/MzgziUEwMgeMC3gb+p
9xmp7UgHPIYXcNyYV6iHAouH9SEjCFoORh8TJJmbsQljGO9pF2x0+1FXwbkloBLFo3s7lxLYZeFZ
Z+IQwS6A8OZ6WXoyt3FZtBgeu6oflR+im0SENIb3UH9kSD6feA3et4dGY5C/5VGTdXHXUm1uE6GF
PEx2iV0v1zD3uXmw/qic8Rg3PUN0E+FWQQMEbj/oKCOoxmTMysjRAmwcpaP+an7qDrBvot/YIf58
r4k3TdRUGJLD1BXiP7ew9VETw6JdaFOz+ZCc9E2IuuJj/jg8S7salKgl+NJnv+fpJI1D2MNDBgYU
RKCbRLWAyV4YCR1sQIE4QIXqM1Aj4ykDMLRdKy4PR3F3Py9lMTFRtSSTlAmQNdoWHeTdkje8/gEz
6GxeBo51W3Q3L0UxOtk2otx1FEvYuhqmbn1/VqzbxY+rcIdIT2LgBFIMzDpmrasQbYuoEma24soF
l8L8jqGAU6dEc3QCPI7lWsPLNusxDQKNu2ZKis/adPQ/5s8KpQknKt1/zEuM5VCSQ4oTQLod+PZr
aVneN/MySlgO5UPZWT0RV8XRLN5lp/8cUjLzWutv/di1QMbqVmLSqENKBT7LQEgLL2hKdpX194d0
x4VhOgSdH08fE3QW1PWyksQsa31ANdzUSe6axWPqYYKh8br8CVMbBCsccfRMmIt0JY4xFksZSpEm
qJRfbbsYmT/9CtG0NrodRp6k9pBu48RrK6evN6n3veib2APnd7lQJoyqwJSWTxYaEvR9Fe1A2PyJ
Vhnz478JYRwKQDVLHBrYzald/Ure05/obA0ev5dxJxRAGAivBTeJZBRShNdHFgFGtuB/OSCjCsZg
Ls5HvpnIHyBJQrtwNUwi5A3CvOlXh/JfiWS0ZEnDOVXHOIfzGjxxM7qii+kxHTmBqnI9gY1Ic75f
JN2oaz3Be0dH27UBbhewVjAC1d7KOqEvwZc121LnGv1hqQ56z2khv7W1eIAguY5XOh64NL3HbKVZ
SgUGSQy74bcqP6j2WjJIuC4ey4GA1xtsS5zrdnOnz/KghniToq7CFiPMvNTT2pQG6Idd/gGdMCmd
qncWgXy/fbd+khHEKKLSq4kcWBBUZk79mtvqOv5juQCrubH98iU6qcd5P9xcL0YgE3WHYRzVgwiB
++X3KXKkDc/132gEFYCJFaimIaK46YAWdTVsx1oedsvvMgaXeCk7LmfTbtwhI4JxKGKJ10mtKcMu
ih+T1ombk6qSzt8FA6kyMryGbxPGDmufgvcfBTNWsdLqcMlCCNaOsoXZL4DcRbX9NnqK6Gubn807
4LgckTfOk1krc14lQt88p9uZRpjIlztWZKs/Kkw4drpHq1gFMkcj6U26utCQpyCfilIiahu4dNc3
rY3Q+JeE8biTMQNwrW95XV23JooRwLjLSJGEtlajcRdM66pal5NbRwflfXxGL8xB3L7ER7D3P3y/
i3cXhcwMulXwOFfZwkMVF3KeFVhUMNkyQYjT8OLdeyoJ7Afax2hp4KY2FxVZIA9I2u9m6ZdIMxie
ZDckIl8ZegfVX1gSRyLdpptz+j+BtIp2fU7RkE5dY1CBdoURwbFtfHQGWQBuX1CU51j5e+bwf6uD
MMaTiXqfjmZSjvBk85dFyPT1zrHwdySggQxBooHOKDwbmCudlckYx0o54XEyPLdAL0huVdst5vbk
HNN+G0lZ6COzEIciNgRciJ0LJETw/Fo8TLsOE1nBLhKUK1HwJ50sQEysS96Mcq48xmg00zRas9JN
O7k5SBhLZxuWPRzEfB+1RMBkYN4b6I6Fv1ofvQwXD8oxkPRx1PoJiOTBa+3kWL4Yh9oJgPSW6Mhe
8pmjVfuf0mPRIihlxAanpYj0GpvNWeomzfpixK469b4i7xuewt8+zK8lnJMEF+uaQzBnVirODe2n
noJ+3O5jp23mHx1mvQd2+fa9ybihPfprQWcgB7oSwLlwvY1do3a5OmIbRzs6jathjSuNedXaqkXS
TXVA7bNtV41b7g7LBD0Stto6d0rv8/vPuHMvsK3/9xVoILn+ijkTmzQc8BXZunoe3eBnv6uASvhe
yB3zeCWEuXwBMo21hk743fPJ5jXV3dFG/Da692lRGdwiTICDKuowdxb0ohdX7eSAtrW1SAdGZR43
FE8Q/f8v1KPRE7Opxhnq4Y0CWW96n9e7d891Xa2FHtaFCGGShzGNJqrjsp1AHSQPmAEneh8yUCZi
6nfCMfK3iS+q8+h+RtcQjCP+7lqiMkdys/TStNOeBP85QBgPJP+pdqx1zNH3+4u7EMVE8nIeZ1E9
QRSQhZL3HDjAba8OLsziKjvseCzk96zi1coYnSvquEgQe087QQKM15YWR98JX0LuVA+FzZt0f3uL
UHpDkwaSKHhCwz5db2PZVpMSltK8+5F5nWuDW4QTNd0VgKYiBL6Aq+DFcC0gmEV0XIfKvFN+AFs4
JTby5qf+mPCmtdxwjAHpDdLbvwUxCiGLnSrOMwTBecl29xGCbc2fXxVM/4o3Bjjs4nXr/WlcQyc1
whzHOo0fT/o/dtb0I0wN3cVoxwMb6vVqLdDLT1qD7ZR1PGUbW90KTsBR/RuawvNK0cJMSyn4QZVx
Y4KUxVUnGvNuAmGb6XZeR3k8yLgx7flAFltz0QQM/ofGLYBRSEG6o5NNQTYN8CgGPudfHDEt8SG1
iB5OoO0ZHZqlXFWqtkb+GYy+zwGwvdsAQ4at0/e2+AZAiOoXGpDRhoM2OMAe2IEZxigvRlqkC+gZ
BXIs1p0nuqW7wNoI7p/eUyJ73klcVN8d73olli2RhKkujEWXL7vut/ky6nZS+oLh+Z3dUObHicQC
poVwbs1thoSuFc95WupHzGIxzmHJFrmau2wBNWLpdpFTRn6FuNkNnqJHaxPYT/1T8RD9SXm27vaN
esbNomEWMFAkLRhDXhlKXhpVuaB0MXi6u2+OKUBG+LNWSUA+MQmFyw54ayGuRTLqY/YKmFLGatmJ
trRVHWODeVGEl8q9Yd45Kw828v8vjJ1Z0BhhChpCSOnd4ijbzwuJ7MU/Pn4M5GfoSHaxUuxsVQLD
o9icSOWG/4PKRoWYVokx10tkG52LRguAQYXsycMb9XXxJ1L5nZ85hncsiLKRMA1N94qNBpL+N56F
v2MYr6Uz/mQM+3YQEkjXN0j92zWoKCMv3je+gUzKZOMD7MBuHHWf7IW1ugVTNeEF3vQIr59k+AQU
p+C2MAUB/CDXZjEHO0UZtjWukAdo3HHyTDf0NKd1qzWQXZKDmjaeaAh/ZFTsSYGMo8uxHfeUDD2u
KCZJaLDDQ/76C1JNmdshGpZd+YoZJelj81yc5HdjcIrD+CZvO1uxB5jLYjseubhT+tu3q/9bNvPM
MbTMLFSxX8CYXpN5Ja8aUPRM6+Br2LUPcO+qU4EYNLTff1b2qwYT3dufM0ncl9Xh5cUEJ7RlP2bk
PbR/rp4xwguTyQE+a233fReCq2Z3aA6yp9nd6ull3OqPPOt+zyJc7hzjbfolM+Qyx87lwJl123yX
8RA59PSv9wdNB4DiYBQWfeCyti7DpNVAjTRz16n2CYQiu2LD42y44ztQ/KXTdKEBiHPOcxQvAtRY
btXMGJNgZ77Ur6IbgS6ttTNvskVPXoNUgbgREOEjx5zeufkQi6YEdJuhqQLJ7mu10yJxKFq5CXZe
FbnLW16T9fChPsOUZ629qsi8Vt/mjoiBA+404cTj3bhj9SAf2ADgHzAcFHzw1/KFPFTGPu+C3dbK
MBFafhUO6a/iE/j+tfXL2o9O+VyfulXitz5Yak7igQeJPRP/MIeLJkdwJ9KCJ/adcShSV0lWqRkB
HouYs3qM30Ga51lHeTW6mhc/tiTz0pUOVP5CYvL8qDshOR3edPJ2kOz8NK5B+OTI3gBq5YQsrozb
wbEMt088ZFfoOB6AAkF3zD4kYrHKgm4SrJ26EjztR7sqXyoXPUpv6LE7lE/FSjpFvGD1Tox/LZSJ
E0HFEgCCHga79rHbLivohkvnIRQ2r+vingZaACTh9A0sDuCtaw0Iym7sgHwXdvlMgn10GtbKFqQL
+0ok6lpcB350AEvRi7oNj8FB2PF6IVjLj5QYnhbgD6Di8QZg7O40h1UDirZw3zwfzcSJ9/o6haZj
sR+cc7wvCeV7WuSmoz2uF1oBwVBUkYAlING9A+uplzmJ02wR/oL9FB4WmGECwO7ROrU+RzZrwc6r
BKYUKU5oEgzZtexMmhqMgMAqQemH4PQYbPp9+gLsj7oGNm+XHLJDv672sUi4OS3WsVHRaK+z6DQO
Cs9jXCt6WgvQXFXhXiNSs09+V2/Bz+qIWTY2+ms2i+KB+knYKS+zJ6x5HSFn3qDLy80KZy/3WPez
WUF47fZu7mLM7DF/Rx3UTvfxToswAuR93g6u+HQQToNAuE1rrG+CfKAM0NCjIHGJZxFz5koxgnm2
V8N9+zVsFpvTd3kDhac/ryArTrFpmOLB1v8j4A4QtmE2TLI2V5VnbhYn37R7zd8Lrv4JNCwmBG4s
Z9lXDwkGNgQIHX0fbyA8yLK9hVTE92p2E8nhe+jkPmAj0duItgRmuU0eGXVYTvE+wsA4G3xbbx16
RdDMEZFYRTsw8piVqx4nF5Hc17wVHYzVLrdBa3P0/axUV+eO5zzy0ag3gqwW284onaTJdZVm9bTP
SYlopLVBdgPCGxk9+bq9/MC//vVx+jk7KT5yIW8NajIRmj8mF4T5eKDq5I9gD+RtQREMKUq/J5Yz
wr7bjggjuA2dClEpuIgI1+6eZ1+xX44IVATmDIPv0fNzfVP7ThgzK4rm/Wz/2m8Hx7d/NM7yu3dD
H7G5bGPK+ltMfoHMnfxQXXL0CmelrzWg/4/PR8xpJGT963n9eyCR8zagFvn08KAQZ7Mb7J9fOdmM
nkp0csrtDg4ss32aUTlIK/xt43wN9vtX76ZEA4vCaH/pRyBEPQX/+En7xDaj3XhPJplsk6TrjBwQ
CmpHPEdWO2X1Njo/C/Kyy4jb299r1bl59JstYd+3wlCOvWqE8367/7UXbbApv5Zkvf/8tV497p39
cd24+O/O3WzeV7s/zeqHz3HBZzKZ776AiZLyeEryUcIX6L86p9np9vrX0fvjeSfXQcG3Ik/uQFY6
WRHXdw87+9XfuYScyIas3h2Tm864MeZQ7gsVYaEy+qyqobHga1KQ9v0wQOP0/YafW56/Wy4TURdD
EGAsEQR4rwVUa//jWKJguk3J3oKePaOIZNtY9w/Pe+xwpXcr97RZ7Z7ewLaxfXmAHnzyYvwzUpT5
JPQPoNuJjnWixHfX18IQjGTUhCXb/xDI4DjdOtyCweiQHSenMInmg57drh1p1fjmGp/UrcyQBLgk
ToN0QO19JfvupZg4SZAb14aOnnPjvojZryDKY2KH2rBQkLeSdq+naKp/tgCoBcuaSXQee+VNrwHa
UQEU0DBxHpBnBMvM8mu9MKrJqro9nqQzrEDoprbpBE6+z9dwqnbo8Wz5PZEoI8OKQqpkYFDf9Y5r
1RLJhlD2+/wdGbOqQ3ZFcxGUzZ/afvQCIvpWQiLJiyzOrrLqjTw9+g8QHwGXB/DFOTS9eAlJmNjX
CYOcHAf4tM5tetLrfpP5Xc/Rc54g5vi0KM0mNH0DlafabX9UAG2b3Ub29IaTXriJcVEbReIXLx3g
etDdyE6KzOdIaophWE7NbwtcCz+XT+lJ3FiYfgEs3VpeDyERR2K9g+LuuX8GZZ/3/Y2+Yao5fwDa
Yul+arRr8PowVWGJZtWcltO4CR9VpLHgjoWDhtfMsqpeD/EpR/RlrVs/2eca5zzPB3Z5d5GkQ2UR
cAcAm9AwznbkVL015WIqSKcSTqvejKtydJMjJn4ltZdx23JoKHsjDYV8Hdgd9EKwqRxlliKlWgLp
JDXOqHuJY/zCCyLzxN3wMvGksTE9HTGK7kgAHsBBg9G1jKXEoOwmWgorfKhA2hDC5wLr3js5Ghcr
R+UGB+xLEKhFJOjQ2YSCyBlxc32KmhUHopn2yUP5Gv0sa2Ke6j/1y+T262xj+t1LQJneOZpzs51I
i6H8h8Z0TLFHUMdEUuKMA60Vfdn3du+OIJFFMnktgUzomHNuyc1eQhLt3KbD09F2bDB7mWtlbsRD
KO4VMjnTWjjEtumJPq+LhQ3JAVC5EsPEqLNlgLBZELCgzeSkfgoWRk70eVOP+0uERbvqMFwMyY3r
c7JiIxcFNRb33Rp3HAkDk7TO7/Bkb0BCvfv8/oTur+d/wtjoKLKUOCkXbFvqR45lyzve5IIbM3ne
sL8FML4nC5JJmcXzuYwuGFl3ssMj2rip2DM7xjqbWrSWdhwjcW88dSXJa5sOBHmcdti+t+CIMfFY
2ejEp2gbHcbf1kOABicMcvQMsPt+v52sT2e/hHEKnRbKdT4m4r4FoTcVa21ih5vToXt2ZaSYPWXs
8ZhpZptTXe+cETlXzTMd9TeRAWziref+rfr79JhbVYZB3g8J1jPb4TYBQbnxIPsCMrjfb9utkWdW
xFwrIWvVoilwgsA9O4sTIY0vr4v3YcVTxzPw8ru9YywS+rXHShsgKXiwzqz6qS+R8CF9qbbWQV4r
du3Jb4GIJxsP9sS7CczbLKzaKI5lSJYxlLDaKsCxcPeRp3+M7VjAz1PnE85r8Swvn3zlIzildgE+
N9qV1tj6wTqprW31Tshd303Pwln56fMd6W4asTBporoAx5kWZVQtMTB5kznyunaMlQkiTe4x0vjx
5hgvZDFmRZaDuS3MVEQ7U+/ObuobfuAUfuQrbunwCKZvPSeM/oUw+jEXMWUBVoOlTbCw9aP/wNF8
3kIYi9GoaVsrIX57gDuJ3Rx6PzqTi27F0OG2etxzx4g3DKRLkTEHH8P1QixlyAWhqMU9hgqhPgdK
om16qvaBze1f4UliTJQqDAgaFUiiXrIlgYM+xU2Byi7vVt03HRdrYkyUlOSKWNM1je6wbgnas/Y9
KCaaVflvIowLQYyNqgJRzsK5ojZqclSbuktj0/33rWMtVNHPpalhQYMzrKd14qB978vGSOpHjurx
zogxSNY0WBIoq6ENXklqJLqsA5JuturzOvjuepGLnWOsUp/pWRGkWFEPr5jh4YkY0O4eRM6C7hq/
v8WwGLCgEnrMvcR6Joc6X3mNp5DNszx3rLiEd5CpA35t6EifXl+hyhwwa906K3ZkJxAy7/K3f34w
VzKYg1kSVQt786zSLUkcZCQInZHL8xZ39utKDHMslZVqmNzR0GNpgeAU4fxGn2sJ6E1nLPWlFLZD
KhSzOV7iVtzXtG3e7lC7kFC5KPzYnmXkAWifNGf/qBn7TiTjHPq0AadOj4UpR/2B2lXBLvwsI70j
Opsvnl245/fAhm3hdYMSL5L1zD5KQRcm5WBQv4fOdgDcJtwi4z12Mm48dpsLAMDxQhZbihmtJDWq
7iwrPwyDHT4CGeu0eDuiFWonPwVHyS4/MfZgI26DR66xvXuYfy+VzSTledtYSngWT8165rT7v25z
7Q37xo7wzuOc5Z1Yl5bXNAqsphhu5i6g4idlyWBic2OiImxCBQAJRAXNZ5nNe0PetCUhgqGvVTSI
42kOEk3GP0pRHaexnkjwJbKdOZjt9yFXZPxJ50dVtokCIvqNP0SRs8ibQhMrl/GWy6QJhTJCLm0f
sSy078XI/C678QCntpNf6RjR1dhjBFpw7N5pm1vLKQbd5njo0mn/Nu3FR2jAKPEgyZilMmN4Qb/R
jlXkRM/xY/xITZzhtuABnksSoyzwWBxouYNnJe7q9YV41nYLbRZGXZpK+wgQm87ZNzt10+1i3/Ok
w2qyo3fJlr4WnDsXzXtPpVFbQwEfJScFf7026JI2lrI4tzjzB0yX8tt9BIcb+PQOy0RGtYan0jd1
t/NpX0hktlrUhzlU4g5zIiJbh/EdbeNpXNF4ovBbjAnAqw7ZEoko2wkDJukrMvBB7aiT4HfwG4mv
2uM/Tm5aKZiPYin3EyGOOmHBNli+djQfkP166DeLJ6OPJHIyEbwJ7e/ZGVYVylsDXtM1lx7/JmfM
fgJjtscgTvpSxSdMTuZECBPKfXCS14sNqpO9gAshPPO8+Q2+kJXJhPZ4K7W6MPdQexcEPamvnF+5
rTM7GmBQTzywxL1olQ5t+j9tYy2M0SjaqJiNtP+lbCMExRSWVNkopvocu3nnXXEliDEp3YLpipmI
hSm4TuWhtQUU7TDAPCNACnGjontJqytxTBTe9LkVLHRdI0rlE84uQS15wPLyUwB7gRbE9X9cIBOO
45FjYFYbPTlcFvoGRAO7bTwW/uxg+DMvhOUqChP3WcYUqEIA5QTthZMfLO+v0xsBrxE2PEaZmzou
q5aMUZo6ZRZ6AyaihyMa1olJLG9xOkcgoQuKPj+AERAeNMS3lW1AeUInQ6KJu8fUErGB1KW2MpbK
DOU4bHScar/pzkmZAIWy4UiNleoIe8luT9QOWI7AzaTd1OyYLWDjRh2oBCunN9N8CDb1AabQVYh+
CN86oIAq7PoRObYjqi6+ZQOnO2yyVx21brtz64EYm97J0JYS2tW/TMBdajvbOZHXo2lpA5ShdF9b
0EoFzmmlPdAZiBwlvxf9UFChBHYkzOxiG9wqjI9IAMGT9jpQu8bZYgybAU0Fic/NovJkMRreCP2o
t/FAg5DBkZ4mj2KfBofa/8IPTx0xgAehbjHBhTa46SOq0re69vdSGZU3lrKP4xDi+42FlgtkbeH0
kn9KkP+XVv0thdHoRFeCuCiwoaONsNkujvEDNYtgOTj+q2fIxeGxLhW2XpoKMFIg20KTmsNz4AzU
e+L4ZKL+u5cWZkOBSxecc+AzZvxnpmTI7szSX7c1AYxgATgkdHF46wH3wfR4bN13ozaEjKDLA7cW
ZDJnlo8G6FxHQUIH0fw1OfKr0q2faSG93gmzG1fEr/alF+1LvPKElcaLWe9pLHwpenRQIUTGkUk4
9nNgWXkVyXsLN8OEhlKChRjOBlE6J/lz13FfymI2t+5NMet00GbOKzyX95Y9oXsBnbz8Rwi9Z+xF
uJTEhCRynE+tmmBVoOvx2vfh2UB/QoC5lt1X814cag+zSLDCmZM9uRt+XcplHj+wM0ndD1hh4wQP
5WFATKptMZH4ywBVgPJHJB1aBf6FfQPhGEXj6uAKZY18EARS2mi9DD+HzoxjuQnRGaKslomIW97j
9Z6BuZTFnKCkl11cLx20xaeVyPhPux5WvPrgPY95KYQ5vEEDPCqtsSB656npRFi/0hDgfb9xPDHM
WWlNOwZhed63FInvYTM6Mglc3f1ezN3UxuVymCiymSvZyItBRlV1OLYPyjZ0S6SJhpX6FnMYM3lL
YiLITh5lY8lGKgrxP2YbYrzcBG3nnRB3TUzgGMPHmRo6N+BTabwfutQsTxj8I+3rf5PJu9w/xqem
uVCXUohFNc7kjIfYjZDbj3wEb/9RIRhLXBZLC1gTFgVitB1NCFG7j0XxzCA9hRvjdHFhGf9ZgpYC
PB9YUL+hPi311ff5QB+pHYrUPZ5NS7myPjlaeCdRjfaX/1kJluhUGQKpayMIpfVOEYmZ3F42s9MA
2PO9pHtxN/pOMRwMnAQggjOZ8zLypY8ydZZRoxsPqY9Ogp3i/O5QgkeHYkDeX3DR3PrpKXQeHnhb
e8c+XclmjrAVMAtT1BZ5v/1RnWQ33YLPAQ2maL1E7xR4gxI397IVb2+ppWAO9Eoqc6CdUSuVPGHF
wO/Ycop3RoBzbHf5aTroCDKV5++3+F6O7VIgm+lpO3OQNeD/9gbZS064rbzj+uRWh/b04n9y9vSO
TbmSxZj8ZDExUzXB4npXRSYrRoo0IcCHcy7fvTjoSg5j9a1piju1wZp+1KT6KdoCavLLev2H9uX/
/Cl7pXOmHgnQ/svZzTshEKYOgBkMMBi0+bF8sDE6YiRgv+h9nPBCQyPjvtp2B1q/5rYdqHdU5VIW
Y6G1NlUKqaKy7HN+FGCABF1EHabNDStUKx1L4L+AqDVm9RPEEoDfAhYL+nXG0/V5n+ZSosp7dTXg
+Yu6GzJS68cU7zzZQ4LOEeH3OJt67yZeyqQbcVHv1VK1UGEG5L10DB7yxx59rKKrOM8DOaOOXzOQ
a3cHxR19juB7+nopmDE/AUaIAooryehTDjbp9iN1Q1fcU3s3EIyAc0Yn8qdDNKJ1gKtJvEUz5meQ
exED0RT5DHZIDwDSYKSIcADPFiaKTnSkoO4pGIyH68MzCTzRjA1SpUouOoNavo/9h+JQoNRqdUKi
eVo9AbLPM/L37szFLp9v88XxguKrVKsCuzzb+grkbDU5/sqcNaDOMLY6LH1D32fbkXz+100+FwIu
REedYgwSpo0BzjKj6CaQZX18Xp3oq/q9dDQkAx94z1COTp0Tvxci1UY2JtTCqIUAAzZJAAjskb3l
RaQ3EES8rGWwSNJGVUqfajK21miEuC4LjepPVpIECOujd4zJH3ASNK4uUYDnF+e6ULN6YxsuRDJm
V+kkJYlD7CYKb6iVl5saaYNu0zzqfmVzKyT3zN/lAhlLNElz10c1FhhFyHB6++fwfDXkH+JvbSM4
PGjbXUd5KY8xt9YA5scy+P+6otrg3XZLG7tJ9TMDeetXD8bd73f07kVEo60lYUoZmqgZ+yPgQV13
gi7vix8hxpgPTvWGDsdacXUez+RdrbyQxFibtC9HS6khSZFIDsiMhhduDGP+u/+MeURMd13IhSzG
vIh60zRyYcr7GLDj3eNYAcz0n/aNDVDbNlxUPcZqqt6eZDKnRP00LToHvuKZEM7GsXhOLQ4zzYgM
+nqJc9LuMYSrmokS2rMv8w7p7FxvLhhoLwBcBrodjN3XjlBvx8LKzUTZtzWqkXpN8tCuYyJ6Jv4g
UXgc33gqeC/RjrkMligaQKWB/Ia5Zpo4ZpWURsp+nN3cH2GPVbjd9ncNjkQZbzTrJ0/k3S1VLUws
obSFANpdr7JN6kbtk1TZW7VjZkRUnUIj8ef8nLxMvGkE916fYNYHLgIoMnC6suxSZdyaoMuqlH3/
FT7m/uALB+UwvabPqacanOjw7sL+Jwvt39cLG4d+0UarwFYCPVkS6VlXSPgcfpbOP6VVPRv/C0mM
8RdCUO8bIySZpq2BfOz39FXVJJO97+/ZvRzVxe6hQf96Rana6HJK5QhE3Me/EH/quGM5KpLpafab
l/bDWI8glH/5Xi5vI5mAMAK5UBVkEFs2JGjQnu8ZqIKfksdmI5z+myjmyomxBeBhAv0QntLHFPmw
oCDlM7iLS/e/CaJW8yIuCASQgYZdeV6T+Sq9BQKJYyI8SKEt8VJvd0redGQkbfKlHJMgSroWpqAB
qAN7J3DC7rya7dwlqNQ5iReuQldyBLd1TAfFSdKscoT0wHuudA9El96L9GlyOIzuGDUwNcLAYAg0
EK5g3Ln+FtUYQj1rjewgrrTf/WoBP0HiToWv7BfX0uweQ7Aqd+bdxTvxEWwZxSXReZOwqMx+G21a
jWakV4f4ffGK04dgjycV8EjXxIrlLeLq7MVweKd8J6NxLZZxtN0UdiqolauD4Iu2AsxQ+iKv49W0
tdw0s7sEEdOC3FcE9DiFpIJQGu0tplu+qS3HGt1pMbn+FMbOLnMVzmKFHUjWC2YxYDYbfD96HgZb
/GHt613if/mFLZxMTJX+XtfvZO+BpQCbGrAvqKTddLcsipij0y2uDyBrRw0TNH6Am4ZHmVNeuqfn
l3LY5EaoK5hzlkDO4GXP3fOCfIBEkqPg1s4A8h/BhcLvI/TrB+DmeJ9J+BS5pp97xar/CJ+sNQ+6
dY7urz042Lqg7gAzm4BXs2RaFiZCS03dYabtGpMaQEed+qKrutp2IqBX0f3FzR4r+2VEn/ZLxqVn
uGOvr8UzAaWqjXnTNxAvb4pn4UeMXnsBZVJnhTbTHRrDE1L+5OR87rQiQKZMEe0G7WNSGAuqhVpt
dulUHyxf3iS/55oEP3WncVuwZwVb/SN08g+OetFl3OzyhUjmbqNtRo3Ldq4P0Vr7rfzAcl/BzfBR
bOP1HBNrkzzS4hu6PHgv59vMKCVjo+T6IAkEQQK71qKNzBQBzAEcacCne6cMr+YNDz9713bh4lAF
wiBmDAy4NpkZZuUKyozJyKjAr9A57gkuWoIiTBrZKSgH91vlk/KLfiU8hNw9Y43S0P8kny/2hZdq
8mLGlHpI1oDVbfBG1x6zrXpc7HfL6bcGZz9vzlFTQJ6Ei4JhIyhGiYy6SrGaJuo4N4f5VcVcYLs5
1arbW5wo5lYKSpboEkYLgYaal8FEE1Uh6m3SV2BM9wBXUgoS4m2HmnDEkXPzmoMpupTDKAfoSrRW
7SDHnGH5RddMVkm+GhZi8iCqdyTBtQN3SzmObnmA2joMF7QXDofC8WjGOiEqx2vfRGDgA7yUwDjt
Xq+tJNIgAZGsV4OCI16b3gMvTrltxISFFDE/kioA5umy0fmALkyxyocZF7mQifIjfUye+1fwfp5a
OwePT0bCU3wyUdZbMFtEJp/citudrcTDAJN1MMsb7yA2oTt2hS52bbMcZswNmMBmUz3Rlp8JLXeF
O29nEp+QSElWy9P3Nowqw5UJw8ov5TLKEudxX4hCvRx+OCdOwu32zcP8NmMeVTkBTrrBb1tEXX0M
2w4ZRc1+SMHv+P0ibihEQDx/tQrmAs+NIWB0FiTN9ke+StBB+P9Ie6/d1pFoW/SLCDCH1yIpKllZ
Ti+E7WUz58yvv6O0L/axij4iGgeru9GNBjRZeYYxx9BX8ipdjk71Wlkf1XIAC5K6w3MLhhHUue1s
+fgLpq8Pemtu4mxoD6CseMxVyclp0alJqOz61tHW3XYHOkNy/did/1mPLWl01u5XDKwBCu2MVhCc
I/d2fylruaRqUSfJu/oS9cQGLvpkmNuTRxbvBll8OQFBGnmF/9R2nGXa9nb9Yn+Tj+3H9dxsQFTy
zyfr5dl2tm/L5XG5fL38HM+gxrA2lrd73aBVZ3Mc5tZnurvvv5nZZZ7L53nda/Ju85qBKAuRAJoC
RisjohODFrEgqHvZPdGBZj94RKzX1RbbRLOU2Xz3TfWInT7IPKIBWRDAmsjmNgbDS0EYEau7xWrF
mSswJn6rlky+NFszv13r+xCAEgLEaaApIOeltopfn0ERR4bTv7no8uaEPfoUZtdWqucPqYZPSciw
Tsjrq0E+95/oxyHl9vVzcVnp1ndigpICUODDV/eagk0hJ7hngR5dfFDqmWhx3GR2s3luZoU+bi0F
zNfhWFGZD1nClcRmEZrc9Rsh4dVdv0gIqnYaeQ6dZwCEbdo1hPSguffIt2Y7p8Ph7aBbJzIsUrIF
fNoyO2TSlz/zTDe3IG3yUWDDpbrIoDHSmCmrJb5sAtAI7ar1sAYGr0EXSY3vU8Dw24AooHzdgDpl
/SqBrghb7fKdoSiHj4dyDkEMkJmn7xVYB6OViggsMGXk/jXT9QEFk0F7E63CZ+iZkZfWrBaEJ6gY
HmfvqqkbAD4D0FQIVDaQSrben18v1pWyCBJt90rT1yW2/3OAtHyMjjIEwahzxUA3AhUDuiUdGPFX
EZBwsEssE8V+fJPINKXGTiZkJUH0jwAJDiUzmWXX5BUXStquMdtFjz8KbscBhHY4lwgagPw/pave
gkwqFnyP1e5JBP6t1qYMRzE5eM63Z5NtYFYi8YHGXB+PjWnMyJhJ9D6bfCVo7KjMOnKRbO7HH+M8
HhJDgwugkXgVgclFWNAqCvhlvKVg0WJDS75iss1WOSr2FGfXwedXTJ/ge2bmbPpegqFXAnMkuO8R
XbFzBlYtCKqk+JoS85KRV+SgLA3bLyESwYIhyWEg2lJNfNXJ3Xr295dOvr4ofVKBiQMXNf9Fd9gA
huNjZKWg+UFTxVzJdhr+Qf0Q+mE8JB0ho4f36H6PAXaVu6qX6Ti7IBMGMapv9ksO0kA9OejkJcUX
0HYOcOftEIxacw01Ey4gdJqC24aXwcmCflO00N7bV7kWesVVqO9yqti3Clc86GcqkCF64I7jcKVd
DEyeL2LyMjKivvvpQc9F3R4g10oBF9cPlySr7RW1uNgEPTjOIjJw4JW6/nu8nuJfp5HycyLU4HUd
PBn3X9qVXYrXSVV2tPiqo5gOnaFlfpAWSE+Rdxlt9irqZ0iikgulDG7JpTJHzeJrO51rN/7DX6J0
PZD4hBY4clQs4UsnhUad8Jm2i19r3vocPSK5CF0B6Tx5z/H745FPgdY48zrl0URKGrze7D1EBdqS
pna13dOrQqwRl6jogJxLI6/vT5+h9ZlhV7/inx7BdWnSkyXjj6PGZnud+RR65d0fcYwZbUhoz0P7
1YQ1SFXyugzSytih2et08U0BF/WXZqrIDnIm5dBEutz2yPtI8J9YBac8WcOGsqulqH+YkT4TQU1d
LHwPgInouBOpcCKzfYPSV4Sw5Izd0NsK1AsSx/fnAZ+TIB4Eyr+ssDBWeRzkaMxhZXRNF5qCsuNJ
ZnT90kD+0RwGbWZQfzjJsKdrgJXDLI107re6ooV8LAyJu4sId+ZxT/kXYHdxLC+Ir2usrQY2Mlyj
2nrXwm99vMbTQM5A7QOEPmi0wyIbzDlzMdIsKksXNwI6vHLMKRkH0xXQ0aY0M844/S12O0HQFn+B
Cw8MO4wtyPOlkHIP3V3sQ5XXmqOeniY0caHhagXaGlltHCDm90W9KyqVF7hduKVJ3R5t1BwRlhWK
ZCZ6qR19FdhcYovdIjWL5dzlOk2uwTymESkLKjyLxMX9OiaBK3plnhu71ipA913hbgqIZuf22zWH
R8gv5x69aUkacHYUcvDigWULgCPGUUBhrvIaKfb3yY8MtkhuH6/0dWJHT/0JZJHu2YOninrMbNln
8vQjF0OTekho0FCHTdmnw1DU8QC7mQ0a22V3hMruyq92kqPOCToZE2eI2tJEiEZhoyI+YMbocYoO
4ZLW329e30Habe/3AgE14r8FcGoLXI5ANZCTfUJgRU6n0Fp8AweQwUvyrcu3fbi8g973uwYyYIsX
db0z33b2YTR3vv3v5/hsrI6bwVxqcFHXcJDflufjP4QWR/N8NO219fikTV40ZiDM5RVnOZLCdCDe
Tj5AWG4JDs25/NzEC7rZMCAVDWJakH6wJ6BI1TbiSn/PrwUr/ZhJ5U6uXxweZGGwudHVj0QZ472o
GSQNBVfHdjuRAwXHPJ6gm4b53f1Afx9BBC9DGBdVbroVfiUXO2SQY8E1/P34haeFXHTr8rkHX0oE
iBmYAqmf25J6/bJ9s3vT/qeba/KxlHrn8WdMK94AnMq4DQFwQ4YV9FX3nxGNmsbVRhPvu4EUAzxI
GTJYO5Bph8AEVS/ibN/GhAQHJOEirg6MGjgoKHkwL4AglFzb6F6yB4JAt2oXoGTJrPG202a2879/
P8m+m6WiZvcj8iFQi5RojR0Exsot1ftrtoVxaFRPc+snMBi7YC2CGDZJ1NXjyaQb7veSIv0ogegM
bHEQS4ErQbfUbyON17bRGHpgsiD/FUmFriG8W8BB3FjWEQ/f//aQy5Hm5Zq3y7fiaD/1AD0njnLV
cdqFmTd6crcbKNlA8hqqckjuo17K3O1cGdSJ1uoRElnGIltDOWJVfKM7mZIPw22G/KXgr4vZIiXr
gFGzQFniKCOxhG3JZK+0WMyGRIli6hoQ3k6t/ekrBzE5KlQzAdQk1XozBQ0ZFeTtsMkGUL4rj42i
ZvEuXRW0zd3iBAROaB89pXt/L755T92htkfgMQISIduR9maRzNwAAut60Y+Ac4d2XOxLVIOZg1Dx
ZTCEagJAJ8DPEqqiyWsikgTtlf/Qg+LNMnGy3g/soRp3U/MFUR2AVvdbKMliX1eLItsFifVi2C2N
WJHq2l1f7AG5iecGRVh1bpDs6wmjcPIQS2jU55oianLOlxLwr+zSeJG2kGcwwBtpZdUSugqJJYAJ
cG5e2YsbMiSI+ej4QI2Ep5S5uCujBRlfwUMQFrLL3rEOj2Vglt1MtXUSJ1EziGoRKCG0lMDGcj+b
ArrCwPQh5LtyG0U/DYj0IS0dfVWQDQZdwHUmOrldUPd3C8Ij0ASocJ11aB0x5iIldjPX14pdVBJV
Q9dxRuIvJSCpT1ZZR9yGBJU1zmnlTK5NNH7iiUL9VgQ3NiLp+0GKQQzRzARWk0FFwgMEUR2GJ1kz
3gL7kmMuBRC1ynjEKcU8y/8QtJqL3vSw3BnDsxIvgy93rhz1lwVcLdDoxlpRuYT7gahc4kKroS13
utNCCHyvtZ//9e6naQ6I5kEDXIfWJ2MAwLi8qySh3I21k+WOJL09/v0/djWqUBBLx3bDPmDZsypN
C6WsiJtdQEbQ9Aa7OPuYWQXGBNRBkKxB2QdwO2h9w+u5n6NeavpAG8vxqRMXA7if/Ke2fJ97x9hz
c7OCrIJgUNZhEbra91ZiuSn7ShvHp1S0pBf3IlsJMt2ipRMznFMFZrYvbCH8QqpMRf4Jp4d9yALI
miV+PKhPYWB3CON3O3F4yXL7Py0NtYK1V0BwDG5TPJnMvGmynCYN0q1PggESh1570ta6P5OAZPbv
/9iAM0qJQmDq5sb9ci2KvFWSvpbVJx8ISIM3e6Ul3jjj8jL+y/9vBDUdwFSQCmH1rnNB5XwvUdQn
FTfzuJx98dgNJmB38ZDcwksgaLTucb/0kuKpUQwamCfJ//DjK+ebSuCbjxeDeeSghIfAFGoReHNu
sATmkQMdZ2QUaGbaBeVCFdYVMF5Btw5TJ7UzfuZxY7eXgAo33hjYQuaKBvn346nKjFdCvA675qOI
ANwi7qaXyVyoPRkRY4WZtUBOEuDMYYU/8mZ7aK5tCLEy47sQZqaO3WPscOj2+LXHhF6s5WSEISkj
suU/x9+Pl4YFKKHWJVPoKWJpzBdWinmZjd53o5yPBuQMBjt/0wvSA3+G+FUmjUwiFTQhIKN/Q4nw
pXS4dfwOKszaCRY+NL2+++/8mK9prvrxV90IWn+9rPSrQLqEqjcuVVlVWAJXhUuagBc7FJ9fnwKy
eEIxi7wjc464O7nVmEAJM9AYG4kVz15F4C/HvxB/8flJeesEmlC2D6eX7SV7hb5Aa9PUsY/kughE
YbbIoUCDjAgJ0CR7hIIFh96os01Ozna7/jluAFz59/N4RDeQ0aMRMTumNPReAyftiGJFhpTBZtMu
RHCUhOgJNhZAbW/qZbg3bHerWsZ7ta0dRTGDfX00lx3wOyjzLyUyc7WwUR+dZfR3i7hV8LzDn2A2
l1vrfOQqGQ8x4gzlcVRzDECxAlRwXq6oIvJkJ59mpmFy3TAm6X7/tZ+TQG7HzoBJWXpTTco5SWlo
EvOCeklB3gMsHcilXiUnWe3MH30nrXyAEFW7oY1dCyEGGT4RwbG8eOvqmU3H+v5ASyH8hTAS8Eyo
H4Lt+/7bihGEQ80Y4ayhterZ/Sn3PcJtyxedQoeu8OOZmEwEjEnY2QjvaR2Ep///10SonRcCgB64
O020IsNCijDxN/ockv3PMQENgGcdmUmU8pglLuFWdLEGMyPqssdxWUPAIAF/EoplsemdH4+JxTrQ
GcRNT4E5CLk1oFrvB1WHsRyhX5bbudfyIFxkYaEDP/uNesUwLNbqSWltAUgVZWYu2TQkvFsqtAdG
OAgoQHCQnUxe7zqtysVsr5w1ytiUWzXNuPU/ktnjlK8ySDgshLmIlebL7o40rCL9iQhOQ9uoxHZe
CJyvqKC4zfciVEafw9oUNFIWZgpZxbm9OXlv6FUIGjbQ0MEpnxDux/AAQzfW8n30k6/yQwQdVKsA
z9HFn2VopxcRMyq45HDP8HiCYI+NoaLMa2svwqgqSNdAw6kwc1QHtwFR/7mXdCCZvgpRDZgDA/8x
mahwoayCNQQFPjuZaLDkY6Tf8r0CAPglllcS2ASjZQh2jWbxeJtO3lTgvJHLQDQIvwdxInMmPC6D
aKKgVdBlDPVr3G3zuZzxxAlBjy3uVFDc4yJBVZi9SXq3H/1QqPfFj3es5J3mL64t+CYfj2NyhVAr
cKwwZ/StZOOnLqt6g0vkei87kqWdmm14fWxguuvuDTAJY/hyBjhAYEBE9VpF8U2FOg8kQ2fWg42j
cXyRjEAoAIgudHUhjMhcGwOvdrInNnt/hVzaqv3i1+XFc+p1BIoT97V1Hg9reiky9phHiE9cDpTY
QrOHlPDKW4sXeZXbkq2s6m5mif4cGoCj0I5AXgvYDmZozajFnV/JzT5fSKgXWrVOcrDrZosG+NjY
CtDhALDHW7V8PMSbbu39KQacVMWdZOCZgagXYzdpiiGIOEyptAzeKzSh//v0UQ2yodMso2sL1/+m
Xca4JNEb8yp6pFrm39knUmoqXmPIsuoEWvbhdzB3kf09IRoCAshj36Au92stjKOhZRImJERLLdgF
SO8D6vIl9oumRX47WokzLscfpwQiKf/HIP3/vx7aQGqENFBhcFjHK6AezE6aeX6mFpAFRi4NAtW6
QUGv9xaEKFV8TRnHfVyvkWZI8icB0pqu9XhJJ0E6FGVpLxpCNE1D4lllB5K1SZNrJb9PQbtpGuiQ
aaClK1rpun5K3+cY527R6/0OQrGLRx4WpBdI1N/Qhr/mzdBrUYNUKbcXj8jPc69KTVZubXqXdA1m
1ydu8Xh4bBGaKrzJoIjHzQ9BGzhfzCxWde3HVSUEhw7Y5HZp2DEIcwRLQqk/Bm0VBxefMxcd9uab
+JUcGsFUUrObexum8RAQWEhK0B4JBUE7z8SqwxD0Wppl2aGF2ehanpXP6AjxIDRrUGnazFHNZJst
+E0C6tVhi94VO3bGA38ST4NTL5TVXHJm8lpR2C9eEoiZ3pJN9L3+vQ5VAfxqNgJ5AkIaLMT7/Jlk
73m8gzRUBlUYEu9QdGQui2JMUDUGf/5hkBfhPriKb+oleGrX7jb9ga7iGlA5oOCgDLaKvXU4W+6i
r+HvnYZCIboIQJBHoz6I3jDmkaHQOCUJpYO6Vs0UPIqHEpS2waKYuRQnW5oaoqQxEBlHfyJwPfdT
KRkdmPOkVDpIiDUSu0CJMlx8SWt3A33O8+P9TD/6blB0DyN7h7wmlAJQ6rq3pRch13GG7h/39sww
5n5ZvP9lnjMgv4ki6BHQAnMuJGR3G7JZqAPiLgMjKXAubCGw9nXDD40kO+aWVwGKK6okK00+QjjN
rwCZzknWEB8dj6SZmbC/LOO5Qq4OIvC0VHc/rFYf83jkkvzYLwBun2OGm+wxjAtqyLfOEbgaLDGd
EHtVFvVifhReo00MyJIObrgQw3i86qzjB0/slnREJgVbDH/fDwLIqS4XpKQ4qupmLNe94MiGE2qm
NNc2PJ0tHBeKc0XASiMexpAvN02uCE15LF8lSz40l8fjmO4x/DzlkUFhmEo1Mbdg0Xi6MDQ9ft6S
ycwc/fXptBNLQdoRJIEsL4TvqnrWe011DGIyolrSxj7xx5kFnxjBY4xAXpRp4h+1X8Z1NQq9ivzW
zY8QoI/+leMFfs1/nCLk49HcAtcCZRhczsy9nKWc0taBWhx70UKrbFFYj3+ffuHdBYLfp688uo8Q
iE2UsiS3M4Z49Moj95Jco3cDpcDEUmYd1MndDzNoqALSj2KPgd5gduzIZyKXquVRhLROzFlQXZQX
A3ptW6DLM4DqSgLRPEc66/Mi9ZNdRksaoPGhOskg17r56b+ettyrsAsDvzoqgpW9F9fsOlzDvQsc
qAZ8xfAqIi/Xrh5PK+usYbEQYNJkCIImFS2/9+OVg1iU3bjqj/1XgHor8k+NJcy1Df1hBBk1FbcZ
7S9FTHNvREGLfQbZS+XYN07abNoKitOdfnw8kukWR9HplxFmAyKhmwRRCSNq4oj9MvBPbTTTZPXH
OJCeAukCvdVoiMmMow70yvcK9ViK20HbasmmA/GZNLMk050OIieshECh+2jtowP9tQ3SIfLA9J1h
IPJCcT8kpAT5Ztk167CecTIn1zOOKW5oXAdI1xjgdr+3ZFSCpEVqoh4FEj0hK4VwZ472ZrqnoQGC
2At+BuhvJhrKcpAOah646rGLbCfu7MdrPl2Q+19n3n7FVThBjfHrHk2pOZEZj058/e82UAuCU4j4
Eelh5uoMht7ThKLQjqVvK605APUsPAXNzNaa7l78uoZYH14/BZ4yiz6obhZVQ4+tpTo+fL3z7Pn4
Y7HhVuKlUQHeA+SAzuWvbZVXTSs3dWIcn7x64fLLtjR1zopj6z9PF9AiNFhA3QmOE3PW4z5v3bHW
tWOX2R6/aRLTaO2Yc/7frDDe0SjwXQjcjHYUQA8/nnKQR7pmns2cj+ljgFY1IDkBDaGIBvZprpJS
SbquNo5lY4oxKVcw5Vb2iPzB+2yJ9i9jgJhTQjq4/QgA7tcnLjPVaFvBOLYBCTTTL+xduAZ2qjt7
c/WkSeyMxi2qO/u/tui3/NoLQ6SX3lDyxlEAP+96/BRqYpyCFQQsbC6y9Tkl3z82N3JjCNeRjkai
0WBWK5drsBnxpXsswS2ADDiqVtrl8Yb4Y3ejLIaTA+gEMBQscMgNfS9rM849dr1tVLaL26byPry5
AsIfI4FXgKD85kthpe4nzk11wGxzzT3WI0iFIuJz3izJ1HQowLUBP6Gi/RkjmoDqwW6MukvqHrWU
KKi3WIpjOH3/n8+phqgevhSuHcR/t8TUry2gpJrqIUDgjh1IAMoXt3H0ylTmgtnpWwYryGQCbEgx
GywEu+HqUii9yDt5zSmIHUfrrmFmDedMnXFwJzUP6MOiTQzoRgCaKNckc4Gqie/Bgaq903OAviEw
ORC1s5Jjswk04kdI2uNEmaVrbs2kmLH9x4LRAFqmrG7wQW6n7ddUFmKs+27beick8FzUMCunBj9h
4/TDzK033X0YI5rQkFrDnOJf7nffyImCzqmSd4rLfZ7beuP43dvjc8S+qEBt8shDUrJyhL0Qir43
4RpDykVD6p1qbo1D1PN2nzmRMjMQekx+O/PAHyHdSZ8j1PoQ4zJvURm4ECML3OiUHdPTHKcHO0v4
cVo60RAtCDrFxN8PIRBHoTXA9X4qX4tmLzzJc18/nSPcNLhA0cEM7wxZ7HsDtSAnIuYpO+lOaDbP
MbqcZrwBFvyJks+tZQFBG8VqITlzb6JqDETnylCfFKBMM6dHMVyiEo5r3s5XICISSdc46uacfYJ5
TllZ2gyWZ5Iboh+gUnA5TdtMwWhu2YZuHknNaTCFhfyhI8+XQXoxfwYOepfOVtnYewK3BDDJVMEK
glX0H/fjjYREFvyhCc4Smux+tH1rfWLMP4HZvWUgH4K2FIltCHmEpD+4cwjCyXN4s44qN2DuOFxw
8u6ti1KftoMP6+1rj2I6WGINO8hI+5OT/Do7tXTt7jY/Hesva8xNxQVxKrZ8HZyhbASpbg7tW5Ab
NYXGQkOTbj8+zyxQGhcvtQYfH0U8FfgfZidJrpE0XtcG54rkq2jjHRHlrZsQGBDeKp+6JXepLSWf
SQZMKt+wSglC0D2FpwVhHzPGSPJFb0j98Jz9dLnpo/8ztfS3b/GfgG41IhpEXVZzoNrpnr0ZBYYe
YTKOpsJcj0I6ooUA8tPnUTKTn2yXoC2xc8aVaubRKmlNfSY7yHpst0FquMgA2UdAyLqHCXzgyuBh
TzXHZegDNKKSKCXDy7/Hazi9DejAfhliBla4gKWKAgwFz8NPftY2+nfy0Xiks+O9kNCWXmn9thXR
Idqb6YlCex9/wN8z++sDmNi64uU+HOoYy4ku2NPQE1DmLfgFVK4utaOtrBlzdHcwJ+RuvMx5TDtU
j9oe5kDZLJvv4vdB3qMiid5cZ2scrPB7jqD675UEyAVASDysrPdYyaVeorcyPPPJRkTWvU9W4DK+
egd+LiP6f5nK/zXF5nUz2fD1vIMpw7iKmh1tWzQYS8hl6S/h2v+emUm6MJOZhK+A3kywYEAt/f5m
62I5jlKxD8/yNXuPz9GxeEqc3u4u8ot/jM7cXKbnr6sUWECkE5BUxgvJvo1eoEISgcfwqtQeUWDl
PjQzhyha/9Q+zbFl/F+MqeAGQPYKtzezLT0pqpJObzGX8Rb+kPcknDRTGYgK7JZsBedhrjT/xzMF
rwLeOfpOUJjjmekc3V5uO1ENz4Nj+FaCDt/jOZ5D7dMfYddMAn5HRboELLMKEwiOXQQ4ZzcEZzd6
bvyf5LLjVLLma+IN/ziQSX0eZzbJxJ/B9UK5B2VE7bhoRCYaDAVOyznBCM6ox39x56y30Ht0SJCK
XhZW9E+C2HJrLsfDjNk/3sHfZtnUY9TnIz8WMNuYMWgo9t67dOIX4zv/ws214f31HqHp6Zb5xkZB
mHh/DowhiYNClCLYKuzPEWTh35BQIl+eCVo/M5q7wKi7wiwhUngId+BF0+uE8W87tcurgQuSMxAV
AkmtljPJt/QxXptz4pOZefzLGMWr3uC9yLQxpyBsEg3hNYyVq/acOE1B2ud4bSb7cF3MvHj04mXH
hYcOWX5kp5HtZ0ypeap2gCsm53QRHLM5HmK2X5j6KvQd/d+fZ+59zQuGIXWL5BwMppZZYemE0SWM
ybBJv4vPDCJm32OI9eJfhmV61XcduO29men867GFm4RmmVtv2YTiqi/cotT1PjmD2P4k26BHGj8L
JwACUzu29tVwapP/NODyZ8tq08xM8KTeTqeAwiARwCI/A4TX/UZVKglkzPyYnHOU+zs0mAURiRfA
NJnugHbLxooO3Fqy31b1Xtn2Fyc9tTsw3i+VH4TVRD4Fn493F8u9c1uT3x/E3EY+alaVnuGDFCKu
q4988UkFBsJ/kCsGNAlC9gpEIDvT/S6Wx2wD/AopN9zpq4IsqucYVx2Fk2BVL72nmLxJdu2gnSof
0UHfXMJZEcKbM8vuz98fyxzzOitqT2zxsTHc+Jgkx0A143Ntcpb4YgsnxW6W7o5/aVa1uXw8T1MP
gqr+orsCSUf4EAazbrkUpW1R5vVZv8Jwu/pCiFY+J7MqcH/4D+iuAg+FShvHkCtmDHVeKceFAEMA
dl9HdFVHWyRvyLhGo4LVz9zR0/fu3hiz+EGdZgDbp/V5MAcwq30Y7/UAZrLnx3M3dffurTCrlhgl
hunCSr/wL/7zHBx2emmBEgfbFMUH2vjKRED/9VPvf4uNU/lEBF+MPJzVo/QJcqSXxz//h0dz//vU
N/iVSlJF33O5AL8v+mb0Hm3888qoSATOgGsCNqa5svlf9lD8Q5oBxSyVZu3v7RVlEXqalwln4RxD
NDGEoMWokfC5uHR7+XPWHZ2uNLrDkPBBPh3RIWK0e3Na1iNmShvhrOqmeF3JsETB0FsR2mkx/EOT
P81MKJ2w+xvhziLrAIucP4RdWQtn/lh9pFbhnNx/5fIr3BWR6c4Zm77EtJBKK0XIDyEdSIf/a/VE
zw9ryodxTp7Df0VF+ouy616TA79FzmQuqf7HTUCtoVkcjY8GNjZjzSsimdMCTjjnb31NkMJvyWiu
Wyc9glS/I+3b46m8uYF3U0lzCEB0INyl/LFs9hGNnVIVFW51yVfaZ/Id2C2aTBJ7hL5aveEPpS3B
eLUsF/WiWzbb0k7O3aa2xj2/G5ah/fhrpr4C8zWMK8JlcsTpgVFdROgNFnaFdlMPrDchABqUr/nr
ewDTxo9nzdzzE8CmBkQu0ovoEkaf0JR7iAt7YB8LUT9b3HKx+gzAx4fJN011M2OJ5R1CVf7eEnNY
YlGpFaGEpcHJt+UqtXrynQLoPoJ4VTZrNPwsBLT41OCH9petHTi6pYIkXLADy18ngOR5i/EwFymz
tICTr2J2XaZIDU2F6PCkB0iEhv/0dbpKoWZCmZyljQDy2xhAiW8CRg3Qlnf4w0MZh3PEheZA+oHE
ToSGo3gmBz95f5nJYjzuMZZ45GIwWZ0J8AQAE5S6i/YxzWy7yYvI2GGeX6HKjCwLb3ayZ8oNRN17
MJx8vXxQ4q1q6wJE9e+x0albQ40C8oKQ4tZYzewEg+e6REkV/TwuqCyrtFSW4zIwhXW4G9CaWoIR
bw8iPGuNeXUe2/5jXnFjQ+8NiWj4o6z2Qye1ql+GOQeXnGSF2fPEQ/4uJ0g7oTeen6uviZP7GgIT
ELVArRVeFKUCuL9C9SjK8jDywksN6rrm6VNeD+YPZLP2CdqwPFT40bvGW7WDnAKa1ubQChMoPJDE
6GChHACA+aLySz/v1w2uyzVf91IcXtQrFD3AQp4vq4XZzDzzIj0kd1cpY4a5vDqhCMsQmcpLQlxH
AX/YAP4030RgKq5K+M0y8XcNGOECsB1KhNIVeaD4fLyy4iTsZz6CmeoYqA2tCvAR+au35MBnASVt
BBiZibwNmit78PKgEw1q6CR3dILtHZvKHkL35uPvuPkY7GSAiQAZKqjqUEz3/ZwXTRNknVuFl+oj
spFSWRhgunPBsS+CC09bJDa+apGD3LGHoOLnqQZZLUSCzcDJtopZQgcT0opvKmlW4L5zeAfvgfmD
qB4isIjsofPWU13wWRzyrXlr8tk6OtVoWRMHk/lsPwzbMhLl8NIuJJDXr9BiSYmLjiMaGUVQHwwm
D1HwfFU4kHE4nppFtwB4dMUvJNC7kI8EQPW+J+fA4g6zxFvTpQWuiwdYDo1nQJGz6Y5e7DO15KPo
0i+MvfRW2MlPfggtEZ2hmlMvSxusISAnnYkWJjVY1Ph/mQVU8n4lO2DnvWyA2XrbOPIxO0LycmHY
47pBsjhfaxbWdi9+Pt4/k94OWIUvycO/pxU5la3e8AESI7nHx5dxWx1fKUku7uPADhcjgtGTc9hu
X5zvw/e3+9rtoz2Xk3bOjaaX/v1WoC4f+hFQMgP5AZs+ThIjRNm2SC/ue7rgPgQ7mj2tU38HowRa
C3keeB6YZiZIGnKhcNuyTy/DWn5u3sFa9e5TBeIldxr+1XZ3dl+wpZ4iCKHk1qwsOL2QJiMEdQDF
14poRWbinrKT6qTwpfSSQ/FTtseN57wIKMqluA7guM+5PnSjPDLHXMPCELVxhG5CuJrJMjn2gpmY
/MrYlRt1hTaEpWQVV2VXLWob6RgnOKdX4+LaIHR70aC4uOPe4uvcdfmH44cF+DUFzJ3NG0HI5Qb9
JgtFWDCXFo6/UKA2JlrZwgVl9uNt/ceewgtEm+awoWhL8v1Z6pXE6GU1Cy97AJrtk0iqGU2uSbsz
zs0vC5PTqvRZIooDLMjvXmF2z9E3RDk38WdneU9EWg6hLa8CtFdeAaWYE7b+44LCuADXQJqLBoPM
TSGnqdRICD4vSUI6PH3L8jiLSJ4cGegUALcHK8jm0SYH5oFLG1ervcTLLum2++G+YOy5eBY/krV/
RmHZUtaRS8YfcBsdugs/s4Un0dn/GAfWjmK5RCSH7tevLbsy04cQxi/gqH/xTf+sbmObO6RO4JO5
A8q6pdQaqFmh9YeEHZAVzGMUtsZYNDKfYXPq6qK4RonZj8ibdjP5yYmDxBpihlV0dZLkxZhdJEBd
TG+TXeONsM53+nLuEpg1RU/IL19MHflcF4HHvnAb9ylfxXtow2z9E9KG/7XichsUymPglcH1DeDI
vSVwikiRKwjZpVvLto8082f+YlxDKjh0UMJZtoxJ1gX2kCBAghmONUrSMjOJJYKsnF6oF2mPZGF3
qo76Prr4G+kn2M+dtD92xp0tZhbrkWs8n4uLS7QJ1jVxoa3dvMyx+rOXFTsg5rLyVb0HoQKM+Kv4
IC35PfDRMwfqz3EgpYI+DPitICW7X6PAbSMxyoviMn51H9LO/5RKIr64H49v3Un2HyNBCQJpDtB/
0HwuczGJ4HZDE3BWXOJXlJs3J2ex6DcE79zOJS/mcUnlkR+b/GPubuABtHWBRxfNB/cDS9CF1Xh8
VVySkwd+/30NBPMc5mQStSPjBugHbb4CnxEIBhkjnCJkqp+p1YXyFn+CYKP/9L7TylSh/SBjdDy4
P3JnqXUQHSito0jWPmmIYtHYhCoXnylr/ONxT0K92zfpgIPSnvBp7lEbh9HXda5GEKSDwC85WehG
TRfCBgoDDjJZ8VLdIFsAlnxjNXONifTq/+1gsLYZf6YpWrSxGLANRtoXkKeEkHYqV+q63VcLuOeL
bPWRLRLrmbf0RWzPcfxO4j/WPHPhxG0uCY3nNZdxAU4IB13+8Fp5J1+5MUHAs1CA+NLMDgCL/CRu
+126nsuX/HG7wp1BrpJ2mKJIySrOKV2o+kHTNhcvN4N8W3m2ym24ZfWSPhnbuT3+x41HOdN0lLbQ
SgeIFzPgaoi0mIuTBu+TQp7Cs/K0hEb88ufxlrpRcbPL+tsM46Ohu1xLuRBmBifcimvlrHwJm8UC
OurqoVy6W0d5Jw54aVtyWhl2+GFzq+MRQk3vxwaZqXMO1Y+f/xpm07X+/U3M0SuTqk7rKm4uYrSp
2icpN5ew4oEw0qD6Dx24bH4GaGiEELAvHVM8Wcd4ji7zFh0wEwOqDETX6GKER8lGZpVRtf6oNtXl
9X3/iVwRR+pVQdIDCOUDUiHepzE/oiUO4iIeWHjoH3Q73SheOeTSdru1vebJ+iNeXiUbCmW4MSDN
5iPXOCAE+J8/HVWnWx0fr+lfR5U2QMOnAbqWnzhShVTwpUgTvcb+2SD5QYZu5hnCj1fV6pBSlGwI
aRBuxVsCfDpuVW1Sp1j6My7CH+8C5D0QdwGWDTgbkmH3t7Sah6IBiHFzQRP2ooTcObL7NzkFqBT8
f6R92W7jSs/tEwnQLOtWk2fHsZ3xRkgnHc3zrKf/VwXn7JbL+lzYu9FAbhrQMqtIFotFLqJjCvOp
S2iQZ2GGmcWahHFzr4YKXYFTx6soe+nY+H5zkffypj3nmIhlextwdqM12BZfke7vl4UzaCwPTV/D
aFzqztmB8tBbcG59qewSSRSfkF4g8xjtFOTapQTnhmtkTor5DPpFM0RGEexN0QYFT5/FeuJ6bSYB
ntvmO+6gHfRT/6IdtH2/bH7pR3/PojH7H7tMho4hcEeBNbXLJR6PVa8Pm4vbG8lzdMrPvjOudDP7
BK+96huoieHepMu5snkPJVvugVWueRvlYKdJHx4cMqHxoZyFLuWNFmp8fel3oBhYKZGBxtknlbWy
sxs7gaECUGEsU5QYCRiM9C19cq/RbzzU7+Rz8ZBmjOzezD3oWiJqScchzcdAAtQIzqr3EWu4j0FT
hnT1lt/1e70z6rf7HoOexkdGn+BtBn9U0kCHepJrW9X4UUiKBHoDpp7yzV2rb8lGUTadhTHC4EvA
VLzkxUsNlcXZc5MioIDpPke54jkycbG+yDjKy5261F/1bbEXBoP7TpzgyKwzIsfmlVtHyhQtD2AJ
IPQhCO2uJZWHISwSpasfi87yBSRGshRTZmLXRlFhcda+kG0bGOfZ7VEOPn8U2CJqAE+efsvy7Apq
EHpjjy5VQ9BWbWP6g4NELaaWqBYmi7XPLUNdyX5dS0mmKqFNgBAIoQmbkhIh+0IeKp9/FM4imHC6
pdiZI2g+voWGoTpzSIiPkcfDgyqSeVRYKCfxqKPmYXhc7GOzBEXY8ylTTBSeMnkZbwyd1GSitwxh
OSnmoKd4x95i4ca6MIAvEZVEuHEufEPcZow4d2azRJgDLB3NNwgAZMoUwrLhhbrOpcfBTCUrVpeJ
mcWmtiw3UWkXrhW/MmzvJrCGTiAZC9ICvEkThs5rjcyVIcNjUoLRzMZiX+JlEv+Ere+oHRJ4PYZJ
mYWMMIGBeuPPKFQqvHQLJeYkLotO6juGpv12j/I62jU792X81wpCxMPsA5RLyKhxpcQjHRM10rAY
exjjcQLjtcXOKEFIv0uXqExjSEWc/bXeX4NRUrW+koZjCLB88ZB8dAf0mlWFFeuYzatsapTUpsvB
sJixOgmSr2ExkAgpK3SjIlDHU9z1FsZcoRVuGnqn7a/hFL4q6mZcKr2drYNPGRNNc4DeF/TmBkyq
9cGHigZh1O7fcG5q7dC1Ah+mJ+3sVYbTYxxsxepnmcGAFaCfH3UnpAaIOlibMo6ChaynJ/DGct5O
XeySN+FDMn3N4DFZGM0I5VLZd+vKEXfMKRC3cQUo6mGDoKkGugQxr5d0aCQ+UFFFfyrsfJcd4rX8
qD6i7w5sW4v1+Ki/+6fuoixdR8Zjrr5mDc28eeojFPlTfMqDlrmX9tgB+SSa6Tp3ok2yrLfpChyb
yG6gV37prVUnXHkPylp8lI6RkzniCiMHl6z33dtwgMy00UF+Dh4NuD26PbhQ87wvgkI5oZzwO8/w
eJ7svV2y844IJR9Yr9e3/g9t9LjJYyAaXBEqxCld5oeFWjUip55ekT58l0HNCv74h3y/GI0xZLZt
3UYeGGiJuhTcVojrA/D1PldtUZVNFuundgVCsZf0XOzFN9fpdotV9BAuK9vfpb+Zg8NvzhJ4I9zh
cUMCoSVpDbxGdXM+1Aapd0+NYgTge8QABG95UJ/uW+mNN6JQKG8kxG6edOAEPSWG8/KvHTj1ceKT
JrneRZNxPD/g481hQIrq4dIdUdSYGygMW94X4zZII1CgM0XTK05gcNFdQxVxKPZcJ7kncBWXBvep
O+nZfePXkmKEgem+6EdmpTsxryuPim57dF+hlY5wP2OCxDWkO/Ce3CiCd+ZW3jZoLQyX1+0eNTrn
ZsX/KveLQ/aCXBsrUrs5FQELfQCbBBo/CPnSNazSFcroy75/TmQn5ozKBFuYhAdzFNvbhVMxYo0Z
LQRtFiilYNwYJ0WnGFE0rRddGvjnFI+/Gp51JDxZuZhf+v5vN5D0RIBFEuM24Ulh3NdilZmrFl7l
x2cPxEVL9XeJBM6L/8LBo+xAxPxb+eoZT2U3olGI1EL2outhyIIXn4XPFM/HLxjIVe1SkAay6Gdu
TikKiFIUuesLj/cgWkBm6ygnBNWitLq/fjd2TGFQPmoQWwz1iSBMe9RtpA7uf/3WvKjPUwctCODB
9SXh8/4lO6BQ3NIOkbpqXlGnpCDrFKJQkeU8yC++Mi8KkjrdWldyvWoEZGf/6p5iEQ2VyqO9qDGi
9+vRlRgO5OaOQKGRPZy4Kp1vR60kAoIGcIFc8TFsHBR7j3v9KLNG0c1hgf4LRzdamkkf5TWWIDZ6
IVQi9gqzRlHeCFLozwGjXFccxg8x2y+I4VyvI85mBEdwjDgs0Qt0jZYko1wUXS+fX6MPCBecfCd+
SZ/Vz/YjermvJrfJfzQboYyAsFCgWBbcGtdYUj42FR8p8nnbmRjn663Qqzmig9IH33ZvvlWXjw9k
RfHswOpQu7Xla2DqRgT2njSqfUlGoX6kopoy/PDWPsPEbqOcK+nwyn0tHS+nmFk1igDZ5+d8/ctd
R0t9w61BfmazetJ+HOvNtv2zlCgVvAZDO4IfCD6Wsi1XfGa2D9pJ8pDmrjfBTsU89vaguta/7/RD
tDzZQdRWXsPG2aiPfIiFjJ6li4iK1MAWHrU9t0e5p31fW27OTwqKcot6XsRCCKU9W8Xjun3mWJcD
1vcpl6gJfRPVriCfxUfMOQpFyz8OidWMpodxgRVGSaGPY6N+joMtByx/OWN0MG9wv+I1hszPovQx
l7iu91JfOZc7ztC27q623QfoybLasugjbqNhklr8g0VXXYTo3CpUxZXP/LLfhZbxiaFxpZ3tWG0j
N6Ul0I0rIEolKz8YZS7Q5LN2Li+OBLrxLf8mH9MtCsLAGyqZ5ROKN1Gge6xY/VszB9A1NqWXbdFL
g5zo8hl8Td7WPR6Nccm9K8sR7OeebzABZxzKlayUcha+7kXgHZPRIDViiDCoWpdkZPB9C7jNhVMr
SqlokmPuWNFzMuqbw3V6LPZ4K3atEgsqme2Tv2leWJzJt7HI9TpSpwEK7Ur04kExF8vM2PU2w6Zv
faSCuzhqLUBxIyggyqf2KdDjhITK2jl/5b81B70nms1VmI0eI/ZBBZ3PCk1uBELu9YeakBDSoDiS
2qhakvxSGkQfFXQ8nk+8tWD/+/IYgoE7Be6bOiiCaPqUhOsDPWhltDGt5U2/61GvVu3AImuzyiFu
34QoJGr5XKkYtEhW/EvpcCtuhdnHm2JfrsB0Y7sr4TFYozp8UzJzUuSzV4cNBUstYsSHQdONgO02
/jFYyWZ6FB7f0E6zXjjcmqH0NxcYCoxS+tRvRo5D4cIlOly8yJDPI8gYw32xYtWvzCjj9b5Ryl6I
vOdi9od/4VaLpeZ4G/dLsZWNgJpCn8ntPKuIEyWh4tUuWUh+nEKs4PAgvKSoNGDJcxM3/iwcIY/X
UKwJfuzrszmV9FiJeMm/gN7bVjfeql9JS/cBVxbGDt04PwCRglBS+oqwkdZ35HgyNVLL4JLZqHtG
xXxsKdt2q1rRejQJoyyhx+9QM/PMAL5VDTKTELX6aJEHmRAdGTcZZne5uRj+qL93UpDDir+1pbxl
1U/dFkoo10jUbsk9CKziFki11aLIGy0B9otkV9uM5RCJNl+b1jUQUZvJxcLvssAdiUhgxvcO7+3x
01lYyn5w/JP3hrQgK+phLSHZ2wlePoQjl9fAG+CpCMdo4zQWkhLCvzdjCIa3DtDzkjZMmtAgiBO5
wIyqEHWYDelYFQ6LB8H28ULFmqdzW1hDNmsCRSl+FqAEBFnt8FLY5S52CjO23lsMJU5Wgd2vutwY
juLD4qFYKyaPwcLDqf/8KvCMbd5XT9bvUKkLQJigtLeo8Ts6sOwLsIx6t3hEupM3Bzt18Hq/DNad
07xG6/g5POhLMl02crQ1U6luQtvrBVGpSMxfFAuEDvghmAFj4YmuMrlT/fL5FhrlvsTcKtd2bVYx
6m0aFKAoVYf/wdhjEE5SJhMlYtYqHTSrddTSkHa+OW4xu31h8Q/Frv7YmOFjvi9eBBbt0K1jvcal
LCgBsRKK34DrfcioKBMFZNNZHaW3rvUag7KaPvcDUmZHrIZD1cwv1XLPifOv6f+RycWoLxALgX4c
pcs0B33uCnnZDOgu4Zfyxl3yGwyIw2tB5QR4omiW7rJalithM6JUTnUyVKB3KxYP7e11Ab8BLcEk
QkN5Hn7PtYPoxsUiU7s8uTTf1QEFeubOWxefwlO4F4737eU2vCUUSj9kUSCnJu0011B4SUTT6Zik
lxK0B6Ml4MBarFVMYU0NfYOs8IpZAkF+POVtQecugwkVmVmQflEnfgrGMdDppemlMgpcXT1bN4/2
B6mBPLKOkBnHDigwxuCWRwZYU2GMorVFXrtZeonMI+tqfLtJoHEHNTmqYkn1KB4gr1cu6qK8H8U+
QmWnBfLBAYNDLPuMLn3Ux9zfpBvNJ0hInYPhAIEFOhOukQp30cbFOEaXyLC0wWlNZFxLwjlxH+ZW
F4ADehE89BNOODBrXePwcpl2iS7EaF5CkdpBsio0WmA8rh0ePuRVDBIMVhRzowsUIqV9atu0Y+uJ
MZoO890+kDZJZ4IN1SxGh3BHuCfmM9jN2UtGIeEoxOM/2t7AVHsto5Av3EEIkgSVVZohb/aoLlrX
9nCx7q/ljUOkYCjBYs0fkrqJYcFm8vR2/mblq2+DIwqA8riVnvuxlwPAXWrb2tgdJDs0zH//kkHB
UE6X19oxzysiB/okQ6jewjj4yA4yju3b3AGFQ4UPSjC6lZ5gW2qndyCS43iGvF4YnqltQtT33d+d
OdvFQCwUN5L+WrzQUhbVlvyiDCQCB6qXei3+rixw92B4MotB7iZMJ3JNgCh18/sxHLo8SC6vhYHe
LdSaJg5D1W6vUAQDBL944MJlAFp9rdIoccGFdMiA4Txg2da7aHd+ZMaSM6Z6hSJeo4SLokAFAVDA
KSgYjrBC2SrynE9okf1+vL89c4uGRBZemOC6UdFCKUMvLNALEHjphfON16xH1UzoGavVfZAZp0q4
+zDVgDSfgMrhWp6s1KVClhqcDYb7Lj2k4J3j66VZMdrjZw11ikPWdRLso9Cb47gUOK+ja+h7w7vU
sbE5M6me5xZtikOpdBZLvaQHwHEfRfAEqQ+4BNoMVSNe6+rohqZNMShtlgsf0z7UOr1sXTI9NP7q
Wc13s5Y5haD8GldpWas3FZYrXotL3uRs7l0yz4wn07mj7koSspqTXeHHWlICAZKE6D1wyp1ipIu1
Vp7kFNXVT6zb+txpMBWKUmhBALv4UEGoxIg+osAwWbXuZOHvbAxd/xjLqaCWIAm71GvZCjeMbZ/1
zpPfTzeh5qlM6uzxeXXj5oZiq8ahNFdfA1rki5f7ZslSAPrtXCtVry19tPQOZmNqRrLhzMJKdgI6
BJjB71wwMJWLsk2959s2a0uyLwgEHDE0IidwOIuhbQzTpMPQsFN7rhyhbJiwd25JEaAZWB5rk1g6
QBlnFvdDN0RYuOI7dOT1b3271sEVYUfnYSVuxa1nPd/fKpZYVIzThZzi5QMAreD0O9ltViyRGGZD
M25lbsy7Eg+AVxnl7/InKBnW90VgIVBuoMsLrhl5GOZivx2d3kDpC8v2GecMfZj5sjeioxqb36Fu
sViWNhq8fINxYs7GAH80GUVe1/5saGJO1KqWaPJgtrvCGL46Z7NaoC3k6/6SMZwBWl+voUpvlJNS
gtGgLSHUH3f2E7haO0N+qXw0pLCKWxjnJwZCXMM1UuUJPEdcm2MpCzxU52BwiDe5yVrCuQBnuoSU
M/BET3C9/McZKKB0WZilM1rKqtzKmJdpmrHJWEeyTv/bZ6N451owr1rIWSkR84mMd8wKBofQ7il6
YBnR/TP7ZqhN7RZhVw9YP0y3kNcVuDpWDEHue1HUVF8Lwnd8LwYldA/3xfq8OPpb0zYXrJ4YpiIQ
W54c2Wle1R0nQBD+28Bs7tE0yRx1lhe97xEwcewapU0lAYNzEEZ1JtI/CxPP0Q++GWDsYPuRgg5F
+2523DK1WRe6eVzyMoeUAqZgUYsYeWXvcZwP742On31FGl6e7+/TvCP6g0CtX6IEHc9ncXoRztkJ
w843EhJY4fI+CEsMavmEQulK3gUIdFo/dc5KOv4dABVK8WofIHkBgGQ0YvRBLT7Dp/sI/0PR/lko
OoWMUcNjNwyA2Hcg9jLHgy2l9gbzhxi3ULIWtw7gDw7lSF2/RVyVRilyBPwzCOgfnmKbYZuMPae7
P6FrC7mooVUdCLPQ+fPS25t8zwD5HyHbH0EozxnmrTKUWggXg5baBI/xnBEtKys8xCuWeRJvf2/N
KKcZd2UiJTWuhuFuCwZUZyGBkOht3KfmipWcmnecf6Si4imhqNsuVALkKTevGDp+Zohy+1Lxc5n6
833K4lO9CoSywd4I1UYzBNESFEM4cIfK4o3EKQ1QBfnW6RT9DkytN0REVwyHMK/oILxGNwWeC3ia
8lZUWiX3G5IeBQNVvxYMbYUHEvRVmKyzjmjAzbZNkCi3gGLSJs4VZJnF3wWYn5HS8cEPte336Mll
BNvzV7sJFuUhtCSNk6CFVANqsDyz232YdrzafD9LiFJEhu7PBt1/wOiqeuTGujHlAOav/bNZOPdd
0aw3nXyd8hCLQs9cOIj08kz6907J5/n+92fdA1KhpCsA06/oCWsFKhkUsAzj5O4tK1lh6GFiILK6
D0L29mbvJyDUfuQ52HmFHnHOYomDdPmEAqS/Q5Co4LfkUA/newix/VdQNEK16iW/YoSHsxv9Rwp6
Hi3aQ/9f1HtaPjI0dnaXJ5+mIlxxCPD2XGGBxGfQSm0wjnzF2GcWgoQtmoROeZ3rEWpn4crwHljb
Z/f0lyJQbtnFy9yC0wEQH1s0g9vMK/S8r5osEuWN0TjVDb4GVW3s5PQrM49gt9yVJkMOhq7+UM9N
FirWSwlIQBkeX3/pH4gwv/7KGGiX64P5QmhEAPgXtHMvMcC7XN5HmD22JgtFudphqJNMwUvOJV57
T2AXYaabZ+8tEwDKnhdZzhUxuSfJy+fSkrbon4TPCMDk8VeC0K5Vk7sxjAqYRXHwjOiCydj/Pv5C
DTRo32UJnawa/dyVFC4uFLWUIWzBzTwzB8dIPZZGzQVHVyjUMZ+jYl3HnwwPTpLzSzDW0brHU83A
Cu9nbPwKh/z/RHWFrEh7nkiD+/+aLNjA0t0ZzUL3MUYMg6MHVxS68ieSpdQHUVuGm7gD9iSQ/BWM
Lb+tqEad4BSCWqwRI0wWAgcI9x0zmp4fcqd6yjEvSXg2oy/fYFj7zPF3hUYtmZ5nwljnanZ5dfcO
X5gyGmdaRD/l7/uazMKhTBJMwl0dVwQHdTEY4XMw3QPr4sXCoKwSZwinqC1WbjDVJaYk4kRHvQ+a
0S/3ZZk5B6drRmeao1rrtIjgWGVrZC0zmTDjXUDAgAswqh9QIMBTa6XXnSBwI9YqeO5A9bFYB2vM
WAqRWWKZ/1wi6wqKWjKX69QwEwGloCRbw6XF8cF2CA3w7cHgX1gJn9kd+iPZzwk3MdAqlJooJJIp
hu5wZmseIuebcbzMe5sJCBUxgrCkb5oeIJERrreDPR6QJ3lixEJMFCpiGZRa13weKIUtL/fRtjC9
J+H7aXhhALGWjIpbMKcmQrXCz5I1H8JKPdvp+/d9fRZnslfohyUspqh/ATUcFbpkndCVnSaTK7K7
jw75etgkB3d5ca1gH+xRkbB765+HXWahHMG+jz0TbWBsNjjP0PWNeh/alto0Rdd+KeAGKFj5dlSM
p8Cy/g6C0odWw/VO0juSFxZNR919nFkFU3OR2ZUUlDJInKgOYs2nl6w0XgtwB0uekSrIBz+yOojm
LPYKitKHppazhVpCmsoO13lsvqKHuzSL2CRvD9qaxUoz4+uu4CjV0H1RaL0EcFv+dxcYwtv9vZkz
o6vvE/yJRwDpRlyPaN28jA946dZKE/wsqbF6zlbi6T7UTHBwhUSdqwVe7yVPANKwFM19tVx8rv4O
gDpK5UgpQ0kdyUMKb/4C5xdDgBlPcCUAdSz0oH9P0xCmgvToWrbL2PhYfTPCAZY5kt8w2Y6iC8Su
iaDIAWplnaGxB2nFyrnc3wiwIlxjlJFbqpkGjOZ7ny1lK392/y1nC2kB+sepYOjzNUIkYQa4y2Mn
3Cewm1w63TAzy2ScMywxKJt3C7UVFgXE2LZIVj91/7btl5KBsvNYqHqQj+FFITP2gRFaJ92OWNO7
WCJQxt3Ieer11YDcB4+HudgqrJZRtjcTL1/tBGXeLoeZXUJM3Eew0U3wWzDnbpK9pFIrVwiUWfdR
UImuCwRuy2/25OUA3aq98wQ2NEbN+n3bwHTRa63ikaceKw07UhTGwjA9vMYXK6Z/nzmLr+ShrDzP
MMw6qrEnr7hfiCZva2ax0543jLDivl8Hhfm1MBhDkEmpDGEu69pgBeKMlaLDPFimrIcxPs63FojQ
Ma5lXxfMhCpjpX6OlomvypJErjof/rAzJeed1EOrRnAMWVe++24XbJXXK+XKmq+4GRRMMRyHP5tf
mc1wurMImD0AAnuwvsk38b66QF9TK8FINFQUZaOhPBrdFyMKksjvvDGUCQq141UqjYGnizCUlWZY
VbwqcAN3apCggI4mA5lebbZLHvWtGQKL6KAuVzVaaJqXb/uDf9iwcomzrufPr6FVBHwwgcTxkDky
svfCekOjDmNVZ5VwgkAdApmYZV7hAqGuDd3kjtsO5nr/xJ/1bhMISjWitsxTMQXEM7ZNBUrmGvcR
WEJQp0CIBxJOrqHjcWk5gbHY+ZgvbzJUg6F/P68JE0OKG78Quw4giuG3RmW3lv7ghJqVXe4Lw8Kh
DgO5WVRBUWO5BvO9HB3dLEfTVp7ug7BWjDoPyn4RVCp25bItdw7q86zyuTTvQ7B0lzoIgrbro6wD
hPbgtNtwxfJsLLUiIk72o1K1TC8q7EedYexIDV6d830BWACUK9DTEW+78P+X8fyqYDgIs7Z41jX/
MYyfC+dEAjns/SjxcaEEs9VaN16jQ2/gaS/eeM59SRhb8cN9NQFqeimvYSHpJf3MjAdYevDFsPFb
In8SiE1koYy84ppGbQTsdmHXoF/lTQVvK+CaxWNrgE6RtjS1R7s0zl+sgnCGJouU7Suy34B5CbuU
GIJVhcbLpjOUr/vrxzBJmjNqGIt8yAtghOvOXjx/CkuwX//+O//y8wo82aR+0eg5KD/JQa1kaLQG
Y+1befhLEMruJbcYYrRLwu6LZziwQ7IGK67JKlGZe1m90gbK9qEo9dAShbN6fdk0SGGt60vxGjny
r628YsH97PGdQ5t+nQwrt+3aCsr32u4E1Q52+8tg58eoR89Qv5GeTbPvLcgpRPY3l5n/MbMx0X7K
VYSNFytiiB+A8lBv5W3k88I4a9biv9zY/sDQz5dy23epTw7rV365HX4KNQbPyn7d1/b5PM0EhooJ
Rl9L88LF7vU4GlAL9vXhmumSYVNzGfypjvxEYhN9x2CvdNB8rBnqKTtb8S13YSGVhscVX9xjmia8
B6vnkykZ5SwCN9CygdiYVadGFhofyKMFzgrUgn+5hPL14eR3YTHIAZYQt9LkKVi+fKSmdmRl1Bi+
j36XinnO1RJB+Sl7BRH4urVZrZTMFaMcBtrM+kTpAbFPVo4TfqWYtcZiJJ0VAzy1pLoEs1F+qEom
moARkUWPSSyIFMCb9JaB9EFdBf/F8U0wKAvNo0DlhBgYpWhFoC8SNvLrsGUlUWcPij8oNyd6gbkV
jaiS2C18kx5Ri04KXjWGLPPpwAkMZaDqoktGDfHbxRpM/6hj2CTmW27qA+NQvxnbhQZCEIz8szE/
DFGTjQFp4cKrM+BE+RITH94xfhZsAYZpg9RkvTlUl2245pzFpjIwVQ0Wi54ldsEysckb5z75EZTN
ZiBvUfOACCtmW++x0VFhhTPkxTe4ZWKxzpJ5hZ/AUZY7+m7ecwMUZbsXS1T3Ci0pFBGXjMwCE4cK
84Mk65Ks0sjVLsHyvbaWtxm/v+/7IYZl0eTTZdLGgccDBK1YxfNW7AzcjNCQcR+F+IB7O0Sd9kGv
+y7YtFCWQuafd2AM/U+x/mRTiJwTRRzSxB+KliiiirGHfMDKXrAkoLxDINZo8enw/R79EIeU+bRP
ot87K0Qf3OKiHoZIwQr9PFU6vzw7WJsfIXs4JguI8gx+JyIrxkEQ8rYvmg8jmYuTnkpmDTxDs+jT
u+1VN3M9SJQYYOIyG8N/fG7QKMs9+EcQq/PLFi+jaF3RLvd1jeFhaZ5ObtGl5CmW3ML1M/fQXhYY
MaH6rBnCs+KBJIDUu6HQmi7iQg9WCf+qw+k0z/U2Wj9F7Dm1s9e/CQbZy6lSd0HEdR0wtuoy3fEb
AdODB8n8+G/3zAV6WMEzA44Auitc1MIo8IIgw149YwSjwz9j+KICdg+W85y9Z06AKJ+mtklTFTwG
qsGjgcoUHXKsUtu59hXwyfyRhYpHvFQYhXiMSCmOgOh0wFTp372Js9zyDVaWeVbXJliUX+vrfgAV
MtatjcwD2DhwgwgwO4R1ms/rwR+RKOemj4sx10LAvI7WuDuqD83ukckyP+sYdB781jq0WVYpD1e1
4xCHXEqe+1sn++g+EJdiLuuQGbIjYkDMfSudj1D+wGlE5oluVyFYnTk+x7g2c3SGZ7CLGEfM/H4V
bMYJN3+OTpAoj1foqd6GCpB40Ng/+JYMSuIEArGUYVa3JziUtfZ92nBSXaCcBVyYHM457j/0/+oa
qhRAIkratOlH/qaT26hLSqgbWGBUk8QdJN3MruaeO+2mQNSSpa7bq5i9Qcw0OgQgi24xOmb3qzcK
S/yERlS74lKb/2WjpqjUAvJc7crjgAWUjPE1wb2yButfi5wQC2hO1adAVMDYCy3XD0mTXTTkBeM3
2ayMU2qMdnnIN2eGnrOwqGgxDnkvrQvsWe0gghtsgViVU2EgM3yFcx9szh1N5aK8qzI0UEIV29YS
liuMlH/LLPAnstwRSzvI/09MV6skPVd9wGCI6g9bGPiIHkAdCpVvzdoGAbcHN8gke2HBUs4WdaKC
VusVcVAjpjeBzcaSP2Qb9bu1HR/6d+FZZQ+lmDPq6ZJSrjeKUcIb1T+WMGZG8zzYmqM5+mv34Zse
Hsq0hckrdnJkttvMnmNTZMofB63UL5QS4pZYZTRxmfkWbCbgfMqXTEIGooR09PkH64bqVkpiVYxl
ojiOSBgPd46wU81EsY3hzNKeucNsikX5FlyzQ65GqwiUNP4Sbc/47Kxm7W4f79vC7AEzxaG8Sdfl
Xa3GwKli41di+87v2k4PIlg9//XAeXILnkJR/kQfo9zrMkCNjozn/x7dZJiqjMo/ZnAzv3iyrID+
ElOF6efmWAuC0q8GUvin4U0GU4UNO8eNmzWMZV7t/8H5OVMnJo6IV+G85geneu8cwU6X/6GGUccs
OxHnGLgHMWzh2otwC5mrY60neoD+O7Jm3F75YBPoE32idXsB+g+8lWNgK+ZnXuN4nc5VngTdrmFH
TordOSrLp8j5YujbnKOf4lDyKEI1+K0GHPBPflZGawTrwdGXAh5/PYtZcDqnCBM0eoP6QJYTVwQa
RpEYv/rt5/i8YTH2/Lxa3Fk6ujJgdLuy8Ilb6MDCnhiYMvbQWiom5OGK/XAaLQe3x6O3lmW7/w5X
G33Noq+dfSaYikkZcRzwYtLy+AVju1Gy7dP20Ts0GFt46NYIexbm/T2cO2GmaJQdu2MTadwINAWd
70gkNK/1x32EObuaIhBHPLGrXh56KCmcuveB2rbWN7X1fYDbKTHwRVMEKgbQxIGvlQoylJZIiFVG
K0UtsmYo68R43XuPmCxmdM5R9qz+ybY+Nqn5zfJSc1fj6U+g4oOG0/TRU0jIg573CIlU0fhmcSKy
MKhgQAsSTMsgoU7zvM7t2v7wLJYYsyWiUzkoz1FUaT0slB910DB44xIYge1aLao9nvitfry/cSyB
KPfhx7yQJcR9SA8OgenNAQ8P9zHIN+7YM518rr3MrYYa5xQSMeKHbCTgsgcnKeOEZ+g4/ZYsDqMY
9AFQOqhdDw30zcP33wlCuYVU7qsFx2GxrADBphGZoxmhYolV1zfrDzAEZaGCxU5W6CuxHuZClrUY
Xv4uOeM6Osqr+2LccmwSY/0DQF+Ccy5KhYAMYrdS33bUjWr2ICLAQLLMKHGqH9LSZPLHExdzowQT
TCr+CqXYC7UC524EJ5cZKhqGSXSpWq3JO2bx8LcyUnslFlleRgkWEfGzbHKYEiE+xU5kqpfW/PAx
vJcnTZbtkqGFPyfgrZyk9wM2jBHt5ASduNq2w3jmQsU8eGQarfCtMn3eyC6bsDdYkebsWYw5gP8f
iVpRToYzGiQgKZigaNQOhiP3mTUuG5HZ0sKCohaz09SsF3yRnFBOaEX73YZM7mW+gpLP3Fs76iDE
wMhgkUjYsypaIV2LsUOyIX8KttmNDks/WFjUkYiANs3DGCKNTgsez9AHrZlkVg+PAdokWDma2Tfl
xWSvqOOx6pQ0AZsj2k3AAiTZyU4vcRGvl+RWgJK9bbbCc5XpLxmGTlTgdkEJc72G4SzqT6Q1UcYo
13iOjyRkHB7WDgrQuv2uRz3Vf3nDRDryHxhKOl6WchDeySRvoxuNbAjb/F39xbIsljDU+R7VoEgV
PAiDKrfC8F9Ji+DONbRncN7dX7fZA2siD3XKN3zNjZWOawhvJ/bv2NiRSxUr6pu9KU5XjRzNk80p
9bzxCrI5VrzbpxaYZHH2SjZL0edPkz+bQ5/wriZzqg+Y9Gg5vdXY1VOx5s/9R2eEZmk1/6FucyIV
/aLExXWmZS7s6nVMjfyQo94xZTIP/XjRG8WWMTgL1JRkthHlZQUOlJR+AY0jBGuC8xpY5nMTmNFK
WvmOeEGt+ro9xbbLUsJZzZjgUj4XBQGymsfALZHjfy+ejsXx8b7ukV2/JxnlanPU9YVKBYStu0dL
mglPy9ghlgyU51PS0hsKHgiSE1vCiTfS5SOrL4xY/LUUCmasoZsXM+tAzUynjGXZq+NMl5uLtWYd
RuTn3fv09RbcX+zbmPH6Z1KLrYzN4Huj1ID7onKSfeeYrGdB1kJQR1oHst7Ok7EQv05HVvUk69vU
Rqp9naiNhm8nJpOFfuYWcr00tE/3dK4RFHxcsk6VBWIVe+fhiDp/nZ/v78FMZfs1EuXXc3gnriVL
FBlr8Mt2xhZGfFYtwzHPp3S5fbdgA7Zlo0HOZtSt/TyX3lMmytO76PuLyhYKsHfeu6fgaWEn5m/Q
BO+t9uHkWxyonM1VcLbNxjqvDpjabnqOvv66vwKsfaQOAkyzCfm2xI9wTsjgMc6yW/d/vbqU+2/a
xYBJpvh4b/xmWflMsnj68ZtesEWjKJXnKc3lObK5Q7LMf8UGSK/DJ4tj8fPfN3u6KexvFvxmjKco
uGOpiGTBj4ytZP1KytwLrnLdoIAu//WXCfIkWmjHRtJd4qrA8ssKvO8roEoP7xs4Pgm6Ab9aMQyD
0XZ1O61vca0jlIl1gjtoC6LdmD5lSkaEaRrOjuRdKyNdFc7r02AsV/b3X24EZVODpqUtx0Ok3jAZ
n5ZYm0yZVJ+jMDBS8W1cGqLCiB6z5cZ+2A3GybQeG2O3+jC/zs3WXFqE/2ojhVbBiuoYP4HKw963
hp/MyP92gjeT6wNfQLn/CHm2742BF9DQcvbuujREw/4NpvT7aKxffm0hf/ctgjWxiV7KxLDN8cOt
EyNqvo2RrpT25z43+bLvVUKpBfgyqnmMyFYOCjhPO4M1a0lk4VBnH9gbMq6KgfPqgIvCMPYPnPm+
v3i2jKecFXjqn7c2b5yfVyxqGobJ/6SIJgJ6UVUICXEnyMGw3AnLQOi6WW3R5x1H/MnztnUc37qE
eP5IjZfLGiPaT8bKXivLzbNvmGDZ/BrMjWexXnl+Sof+j7Tv7HEd6bH+QytAOXxVdpDdDh2/CN23
u5VlBSv++veoX+xcuVqPa3d2Bph7gQFMkcUiWQyH93SauKO+yKfltQd/L6bpHT/3e7fUX8+lbm8u
emah9m7bAH+9GFg45ZtA6Qd0RqCbI3J6xrdz6A3rZK3FzSn11vpDZB6/Y91drb/crx2rO8azoHte
iIU8rmrd12j+fkQqk+kjRmtrzPnBo3L23je9lWd2+NQ3W3JrWBP0OGe2oG+xpeOypyWeKTeTTKDG
I1dj4wROLTMsmrr9QB3dOQ+yY1fuwrwvJxtjngPdW02Sdgzr44xKTqijcTfHckfzM4KLGBBkYXhN
l0zjT4NSNywq5QH0g4B672NubdB/CYWcMgmPjwFkrbl6OT4HB3H14njmqjTUh6tuuY6hn/AnGi6R
DZctCx9oOO4pdlRMV7o0baVcRjJNw4SKKrfToQOMhhJdL8bxGt7IWKvNo5VLJHjlwyHIrpnSIjfj
VRyWaXYvqovpAsasqfvOlqzZnBZhj6UQ5VC2l1tYzQjLLP/4+mk6y/tXZCFvIglzKpM0Z6Zr8KMs
6WUJwACGlxw/MiN9RxMcFTxzYXLslg5hm7VUrS+aBDoKuq076034qICmDKCwHJiPDDq5QmTLrcfv
yr7PIE2KRMDU1DESk+mPFLFr8k2B7zkp3b9A9b5lj4iQwlgbxqgAe2bq60Km+38yKEWKG3ifncUA
EP2dAvZ1aj97a27PSwqV5OL3ant+8Tj0/MIfVC4DNOIQNa3KvaIpLsAGKmWVfk2DeSXlsi8Z1Dl1
Qv+5QiiGqJyoN8djvcqtz/vsLb6BpkkEdlphKCmks2NHP2EGDRfM0zBhLq9jvBqv1mgZ+eP/kRLh
0xhFEBohBium/xSPZm2uEzMxG3faRkfdazzJhbSRM7ZIRwQkxLxqI7BVmJLeYXUOp/srFs2mQCJV
MFiuU5j7XWKY1PEfMZLeJxH7Mcg4MJe+jq60cwwemcNwHZzu01loLrilQ6R8OD+sfTHS2nOwKS6u
aAqtzVjFBtl4fpNhz0Dq+fDxRqGvsXhVl3elotMu+EKN6PYbCJ0MAWJdh9NBDuhjS6yrq24561R+
/J+FShhkP2YYDBjhEAdAgaMFEIjg9qO6+xfDWLcMESY55vlSa4cfhiYgkgyzcp2NJQEOlaPJKt1T
S8IoR1jpOaQ9OJrWHmlAP2gxYYQG6N3UAI11hDBfiR6hJ55KmaaghFnOWabCNuLpnttAH3qQTcYJ
QJF7uK+gy9b/7z0gzHIshjkTBkEHf908JU4K6Lj3iFqQWphMvT0xwpY0gqoBOR4nJh660MAUDlTD
8ZB9KxBkaoZvR0CLclrfeF2nHrMK9rVLKwkvcArgMFnkeYQmQA8jBJp1Q1FdGHxCa7/UQF+o0FJ2
onkfblIIQmFuqBDylBttHAOsnzs/aXpoJL3eAwor0GuTR60ltSI7OA0fVKoL1vOGKiFeMUsFMROh
LK39E3XhNcdZuqHaayqs78KNmJH61URZ+3wUlNONyHQWQweSxZsnWm+FQCNym3T/LyygL4MA6Dno
mtM2+WtuR+urK1rlQTuOh1SdZkNQyDQKuPKL+10deHcLm5rr68fCwWACevtNjAWbrKtRu6eW4rQb
AZAW/ZINeT6dMGTNqkZpaCgJffjbh69i81ygtKvL7qAzq8FH+un+ZV2y5BKHKr8moitSwSa229gm
l9ggiWPc1sFAk7W/3b4X1ADqZ3TolwrPiBDuIuviDoV+ECmtbKftxH3zGKzlVelIVnRIMCwxeapd
brmb3u707wZ1ve/8wJj424AOOtrzfikAv2Ga8CpaIvVlreB7KtvjLVbUnd5qd1fU+WhzO1T5Eo4l
Y5SikWuQMn1nSrUBXO7xpL3S3hSLpmgmYcKrsGikSKUQZLyPYP2gQmU6nbZtc/EKzWgQ5o5vSrYU
B9AoHvxtZYn2Aa9cSrBL44MwdonMxQF79eGj4ofI+sM4FR4p/8YT3pw/YdzQn8nHFQtOSqu2LlZj
obsGTjejb2tbCq7npMhOpTTgegnusAOMGmZ5N8ImsBRrd7Gvj4VH42spLXBDjDBy2ogmF5GB9Lg9
98LCkHgrRVcdzrTRxf0mrgcvWKemDHtivjYrI3+X3IvBGFtLEHWYNl83ytU69AS0xvAY6/Dt3dpt
X+9bnKXX1M1HEsYgxifK1yvTYqzIX0vPwaa/6lKmOxa7AaSZiw2aoPzxWWKEM7KfKMSXdVhWBLSl
YfutSkiol+VBuoSQ0GB07y/hGlPOV3OKwqJ156UqBoNGoxh1KzqLe7iEBv830buNZtKWoC7lrAFD
hoZwxA8q/2vJDcszQsBgHwziwLhFjpbTSyc3s69y9dC7EZo/X5GbP8W6uEHfsElrA102gWjOU0RB
BPAXS5jAXKh8LWzxihAaI/nCuqBsBe2nDS0sXucZFcL6BUkhc3kAcbNG9ckYySsSwjQkr2UTOyNC
2L4UQ+y8GoMIXPSTjLbGCI+f7szqh/vKs/AQl4CJ/I/ICPvXsCVbiQXoACXtyJ8EPHjc+xSWrcWM
BGH+xipTs+uknvAW7f7rNXUv5jeFxsIz4IYNwvgJEoYhqhw0BiP95Nxi067rTyN2aMiti1ftLy8/
xzbLcgVhC8iGHw2Ddvcr5ijbLdIj97lZeg3PufnR8xkVOYwVhonATW8Ltn0BtPdbtJuGjVLzmunq
XranNX/ayuCsdYTbTkmeUOkT8RM31kKVirhHT29cZnCb6HxGaMkYjQ0D+nBZFai3Cw8aZmhzj2LM
aHf4J3M65z0LYzZXQbsc9LezBoTOyPB1dADS1HK6Qb/it9lREsaCZQMFUIcw2S9mZHkevxZ25Qti
JQkr5v8HD9XJCN8jR1oN9ZqOcoUzLQr9+ZV7ivUNZ7v0ptDpd37TEbAyF5ll+XdmuWhDvvXhmzUd
kzQ5a5emBJjIywNwHGLgnZcP1A0B/8FY/aVJiDIp4yYLVNBE8SYPYaqwuzeyvzvKkS2VYXAvFEHE
bmU4l58K10w3IpGN8qZIOmSyMSXsP2mJIWwuxhXvONVOXeN1epbzOmOKSBZJT5Xzad6/mcuvmtkX
EKcoYjf2dRTC7vzS5zpAgYJ1u9Gs8qdBP9bZTe6pOyBKYY9g7lCfr9O1+320f9knfMKgCSLTJyDe
Nxj3WuW6v7X01rJO95lcav1Bj5giSyLWeGEJPcFkFIeNEEpVB98jroH1G8HWYSzW6HNsFvEiV1yX
ujSa1+cm1uszduJsihLunI0B+yQ/Jyf81y1o9f1Frzv7KIJ5VN+UUU5bBOrYQJAmhnh+BHRv/Xyf
92VVVjkBjbmcKHAkansgqXmUAgr8PKxHFPdejUdq7WfxhqoIj1hWRpckubjTB7xxH/r9xEn+Ir9t
xEO6l1f9sc/0HJvn3g60ZqOltJKE4ToBx4lcrqgQB3rBJJzE+Gl3jr6Tp2mL2pTsj4yt/fxnh8Ja
oCsedxgNrEMOnSKmvcan2JdUW8CDodil8tgZTq6mGS7spY/ZrEOIMaAvtDonFtCntixWkfXOiTbz
tDAlJoHZv+SIcCO6cEWkJmWHwXGgPJc7uwcYr68PpsE4Eg3YZDHi5XmZlSVFwXUhWyqDvOrKXIW+
VGZvx+drZgSKIYNa6lrG9vV1xOvj8spitoripBea18HnjDIR9V/90b9Ebd39f4Bb34m3UyoNC90+
eZvXSyR6KaHi0g2cEySigmAQ/AvTgNXQ1z1hm+pSqrP2lRL8LPOF3I2gKNMxysT51fwlEopJWaGp
ip2sAz3wvnzMtr4GBuum5b/Bx4IkceNZTZY1SVaI4DGMGEEZYjAmAVdpe9TQVtgbO4aarF6+h38J
qVMUO/NfalcN43WS4BMQSNGq/JLooqXZ+YkDxuZaxJJbc/fObwqjyfV4rT1cPVrKcPGhOuOVfCsK
Ld8mbIlP2Ey4m+2q+yq94jnfjE62ese0BVaRulZsubHj72h5uenkfhkCUZYx88Ap/C/gtjH1+TQt
BmQoyikJGVoNtYFmYYgKZzmjQZylqKZYxXsBDe/6kCfGlJpawy07j0jz6ujZYUxaBmlZYf+SJGty
PlcW3dCNHSrf0ibD29tNPM16ALBo6DEmtyo/aNulf4LgO5Iky3K+nxSDH8OFmNP6jfqA7YrAxsBI
DrSGPjS9aMAlAQutJFnURJWQKTumLdC0RTislR2xRm5iTF/ed9vrW7weKLmyxfgfpYf/JkYaVL/J
MGdcg9iTgtQVitEc1gzwGKBPaXHOshRnpAiDpjXpIHcZj2yFrej7mLcAdYvuiPRwRSeGFFObfheD
izlvk6Bn9z/LyywBuPWUN4s5pE1hZYDJoTN4C1DCmKUYg5fkafuLoCq8TERLCZ7DQ6ZJU4yBuVs0
UU1ham/84U03tOjdBMucYdQYUQam6zHAf8vZZMwDRY17dItz6IpC3Ugw1ldq5nkpWzHtCENBX8My
IoXwDXEvjCyDSuM5wtaecVc/UFNISzE2VEJgBZFDG4lE6oTQsUlW4DJXZvbttYwhrwpgE1tG8dV6
LBX4c8kkzskRGjHmYlcxYjep4BQbeecc4/uK9TylulXr+4R0HfUZsSTEOU3itTb4Ul/j5dthzx4y
WHtM7l+AhSyvMgzabRPzYsL/uBJtfHbR+c3JEkFoXjRZNI4gewHuGybF9hiuEgD1IHZw8KI5WWfW
7dDFVW4um8qMvYuFwhXlAbcUw0zPGjS+yArWzRGm7CI1fqbW7FTH/UhNxRqN99ShYUwvvhJnVH5u
y+ye5zHCpKAUOtyGUv/YMzqy4gbWWlz16ynZxhulpKVsFp3QnCRxAS9XPsU4NxgbLPFrPJv2m9lu
RTN4aB3RTf6EFsXALPmEOT3invRMzqJ9DfS8AljkUWF8jbsEi+GQY59CtE9a4m0xiygBtUNUgEem
oqR/a2GCqxz5oQi/YMIL1cfL2jeR1T7Km5jaO7RkPOekCCvTtAPDYUPzVD6c1hcPpe6bqKsi95Vb
Zn1iViiX0uQ5nQ/p0ec0CcVky7GP0Pw4xaCs0ewC609jjiga59TC5aLbm4IkVeBVVYE4byUp1Y16
0WIfISCqKYHe7EJ0OfN2YIRWdeid7/uastR2PNnRf8gRmnJlRzaXS5DrpgHzXvfkVM/QG2IJBvfE
bi3+dVdhk0SlG1vFsB6nvBHWVCcmaqT3v+Sn5+uXjGdfQhjby+WSS93AQGdVxXxTv5KDZve+flSK
jfH4fX0ftsb/oC63aOJnVAlzq6XNtc0KUDWDo53ptTvhifBWmOvtty7EBt9i1C/0FMqEx6Klm5El
IgCkkMOkrkEWUC257rC2ipxMQYMqFaevvydT4lrW2H9XtxXItGYyGvmKXSuNHuyQ3nxvrQnQUdp3
qPUcp4s06oqhvEVO5vEvO9Z2XrV3zFs7qNAZ7Tdrd+bulbUF40CDrlmMTqCDyAnwMqIimTh4P82S
JGeDKTppkaIEWJfV4l0eUAFXqJSIw458oPQWAyiNttmjwT7Vk4erkdi0+G7RXMw4IpypImIjhx9H
/bmp9Ld2VWxEvY50dB66/wJcCKKbkSIUSRjqppBSsCRji2Gza7xxpzlo4IDf1O9f0MVkCigh+J9S
1ypp47UcUzC8AmUqtp46Ah6iPnIoGHoPyqBf7G/VRRW1XsWbyutcSmCweEtlmUe3qCqyyAUQRjFA
XNu3IH21m/Vople9XGXm530GaUQIyytqPjBCK5hCfu072ibVUQfIKIxMx/HrQs4YIXR91CpMlTeg
UVrFp7DmDIHmqpZqbbhE/4iK0PHrqPFVegUFSTfLIzp5oOW91TuJfV9ayzHNjBCh5H4h1GIqgJDq
SDx614cciRHjlUcTaGM2z1OETEuVLmYP8W6CjUChAW9dwltlgINIgHg5eSvAy/vfUqSHr4n1kL7n
xSYz/90jdE6QkGaoiUKSt2F/fvkIeh34haKJCmnn1m7/cF+ei3H/jDVCnFqOxL4aa3BE0nOE3VRH
36j/96CkMBUzGqSxwAC7eJ0sLfudPIbYgwVU52YTmAzlJi2mCeaECL+TxRV/HQeILfp+yazcXpVA
90WeYEO5TssWXQEUMsdO+qAQHA3oCvZz/9LjJZ3sAnevGM/ZGYMN989m2fTNyBD8tEIgXmMVZBpJ
V0NDSpGlvzjy+Tn5vFrZS83o8naLXaGtw6y/tVAvN//7/Y44utkXTMZr9mhpx4oPKglfECNMQx65
tjlH1QGldZ/T5ZOb0SEiXfTlFVe1LCaBhkZs+w+qKa5e00Pn/oum3TlHpE0H+Eks+DUoXaxgFxpH
300wP0kLKxcDrb/8kBnV8ZLGcVOBinAKzzJSVqXJ2lRo/mXDNCNDGCY29GNsLQYZ/0vYA3zUyb40
CytQbOaQWoWHbCPlnCZH8cuRzAgSjuSSFXUgZyDYTtmxi3d1A0dY79BSutrQMEdpMiSMIJuwHdcE
oKW5CbBUe12ytuILS2GJRoUwgFKEPc3KdJV5j2lQ0wx09qR4KrC1KKJb8vOyKPESsHdQdfuZL51d
pVwa25QNsx4Vr2DTPhR7rTBjVDAUh7Owzc7XZVRnNqpvhG//Klyb0SaRXhRVwrRgCtp2ug/3fvjQ
Ws0zO71YfWqybDoWUkXmtAidvPpKnmo10nGXb9/bmLLROaglAlOwt67oPtUOFLkuxTZzeoRKDiz2
X6KJu5+KbYH1ElmMwa6kQ75JfbwnUR/6vvgGbRp4MQyRp/opipcsi+j01jCWqh81cTqZ5qNnY4Wv
aByxE7M10NF9+mZourMUXc2pEf4mErKEA2Jjf07NYVegj9gJ8EJajwPNVS/d7zkhwuNUlyBOZDnv
z6YwmpXF6+hFcb99SwamJuXcJj34pSczCRKuBYthKi6qwdNLvlUAIi6+CxkSfq1FUxAaT4RvSeQo
7LhJeBvAXLbPyiZaXd9cjK421GT+kjGZie9ntHZ+x4OAG4oBpIKnoAQGOmNS64WLecQ5DeK9MNRh
GqUdaDx1xssm2b0JaHo1o0dgTBe6ccLr+un+Sf3kfu6clEjc6DFQgZLcwnps9rWRWB8fpb4CCIsQ
WmfRjAer2Rrs5hSYrtF7BgC2D9Lqk5qgni7UvY8grrkfZongc9MpeoWdBEaw6gfdcN3A/nRbWrPd
YjwyFzLhe6qyEqpmBMuD8QIY5b1syqg5xSgz04qvNJUhDInkp1e2LEEp0c1oh+QsJtw/aUXWhS1M
iMCVqTiCPim8ZQkDonZFmpYVh3stvl/3KW81r+2HrPNbvJeOAhroXfNU709Gt8HT2h5QaIBcafmJ
xSOcfQRhXK59xV2UEB/xZHrVNnzgbLt5L/V2dXzO0CJBg7pbzGnOmSYsTHJpq1qJQa8wn4CsXxrl
n51hHGh8LTp2VQB6FmZLJImUbTYMtVBgwRkWFZ4Vq1sBLIE29LDsbmY0CNEVSRwNl3Sikb1nCga2
NUs2t9zjGhP33iU2aM/CxRQedqT8wxQhO+2qVT0bgSD79qbo/DoJUC88Ho+jXhrBOnP2q3NoloFZ
rMvTt3u4fBxQQzQeDeA8t1aABinjdIDtoynyxOcvKzD7LMKWp4laymkpwmnITr8ZVvct3WI9YcY1
WaNJw4ukZAV+nq/0wBFPa2xjPhwo3nzxxv/l4cf2zJxE1ipcWakgYmalIZoVcJiglRROlgSFKWeF
UzRJFAApeRufoFtPVVMssTi/bN5Y2bh0umAZB838Loz0y6QOCC76iDk94mB8VrjUreCDqZcBE8ga
AtonzBmYq+PqqBgP1vMr0nWGZKTu+uoMepbrbrAHJsfnfb5/IllSQRRMeGE+mRckRSS+45L4pZyr
3XB+eUErzQj8e8Ayjy4GknrAp+hb3XqPMTPUOickvp3vAMVEoJhRpE/7ChLzsOXLppZRVsCQkiA7
ka5gdP7rmBmhrVnigwM4jRP7/F29JX+MChvvvjuszB5bi9aZutgbO5OGRMQKzTVsm7LtIQ3Tw/Y2
fZ+sAVEt6vgUhjUAj4JtuoATxr/fqdfpfWvRRMH9Ds9ldPfxABZUxGmElPDbXSyHrehfuzMT6umW
X7fbzBKxomITba+WhgfB1eEx80fL2f2+ZLdkCQfuy1U7dhLISrqPA1BXW1VP6bvSfl8zkFFliUVq
WpaBK3B7zTIl5n1WQcVz6itkgD+0rlhd2PF7NG1958Zj651Qs36+r+S/Hc4tUUKkrCC0sq9wyBg7
5WNt+/sTwhL3Po0l+Ym8yGvoH1bVX6idWMjQMXKpTPIbrMQKTcnBzBImR++TWQi00I4+o0NoaJpd
o7osQKcxrnaE7r7qmcNG4QJLi2jJi58W5VvbcEuLOCwuGZRYu4BWt863Zy3T9yWqj4oZJpawesHF
WAPTELuzjWajGldTXvNYAmVdjisnCM34fcQgINaoR1vNin1TOXSAEZMwvg5r4pnUJ/ukoPc+ljjk
pk/EdGhQbxb0dFVaHpbUKRa/kvV14fgG5RiWNGp+CsRtqdhRStEcMZ32ZDM9bJqlMvT7vXcrfSLQ
9eNm1BgR0p/OucP4cwA0BcVgPAY4Lf/7/NstMSLeLZWhDLvuR3rTtvKNb2PJUU0JaJdM21xqk3GY
OXJ4mguan0Ck9DgHZUNaiXL5DqIYj6F7XsEv3f5+GnTXbsh+qrX74Mt6/643T/evH40CIaamxprS
pAcFdGFbsVm46gTxYtKitoVIfDqOv5wQkhoaWakYwKueJXv/khpwzbb62j5lNjVQnuzF72vzlxIR
9wQ+ZhT69IejfeTEwLdApIFpZ3pT6fIF/Utpku3s9GuWjQWtBKXaioFWhsC408WTDDwSjJgFZrmh
DVIuVB1upEhm8YYyK6RYgxSf6kOJ3hpjl+0D07ivEgsx8C0VwiLHoZi0moxqjYQlWh+hyb762EGM
FgzFTCiOjMoRYZGxkTdk/em0gKBhYanF8Dl1WLv/TnJ4+U7AP6zIs4QxlVkmqCXsnMBL8C04wD8X
mA5izITVaR0WCy81iG9GijClXd4rZcL9kELmAHN64bNvxjazCzCG7GQ1Wr4oB7ao8jOKhJmo5YAP
ihxVr3jVmx+J169HtKwENtDY7lNatBYzQoS1UPw6r8UEmdbSeukVHXuyUoPWxTxZgl/3d0aDtBRM
W0WxlvQotb6kuE3pmiIuGhOEgZAufKX4BTKcm3RagKcnK1QvaJ1bCyAct1pAGAdOGKWGaSCq/KVC
E+dbePJqA90wiDaA/bFmDQ7LdipA5xVogOE/xddpPkS0Vdt6lRv8BVs1H5LVWlp1AeUQJ/7uCJh8
4jacHF7KEtriiesRj1zskKFCOi5gZd6wTz5xtf7aXDMRRJ7aXPfefCNFzIIZStNTH3wRgxSsHlq7
9VHHIKfDYrfJV+pQLz3lpH8M3cxAAxTUTxPtx5BpOusB8wvQB4X7mq12j8ZlBbDAIy0yXyCJDBDA
01ASVrCzjFAuLe1rbHNsMAk4AkzTuGJY7HKiRB1LFmYqIeEfSeBUluRL6YM08qcOiAxt1ZxZ2O0G
vgCDTKkV6t8+bcZuIeGM8gqGwSYkAQEz9IRDKJNcZIYcurypsfEPjykPvcGtiYA0iLDpiDMyM3fU
Y3bVaWBV4oJpuyFN+AeGzyMpF2FMy+/WZJB66rdqbE5f8BJ6sOVYxKAzuxLw/kZoKkZn8w/iqTfe
k1O/EzcYcN1i5dikeYGdOsoDJXpa6B28lQzhVnipraRsKj1NCBQcng4JvkayOmCu2Sd1Z+38nbSi
lUUXugImqhLaURBSYWqG8DC5VFdlHsGCCaA47ctOdpgBDyy0DSrA6lPWp07P14wpAZVtoPYUL4Q9
N9QJbyNlnNJXPvLVrMM7wJThXETxVr8udOUtdy7PNJyUpXgEjntqtUAULGoy0YSV+EXb+CLYlfRq
xZmNg3eDLq0ZoPwGNu3dwE8+jDCPosxN2415DTZMIgx3lTZ9mygoM+DJpWxsjNrzWH8U76sNAE93
jFNYlntAa6ZuGa+AlXykhsqT/O58AMkugspLeJ3qHFe8PTlEDoBq3yQeEni7dV7qAtBudtTe9Oke
kUQVFr2Q0/4HliPzRP0oZ2EhqMje8evBArwAUla7B1QYgz/3Q4iFQoQszikRN7qWFDaOpjxh4vbo
V0jhAke7RGpOmNAsgnOO3sjRACKOxbzFWODHBzpQrg1XOXP0uY6FYOPmY4iAprrySYNpXPhCMG1i
v5Wlb6f1ba0hb+CsDrSs+pJ7mDNPBDd5VomxmivT2V7gfJ9fW6RCTYqEaUwRGpywqPan+XSWWKfl
ZfrYGACKiFdevopX1eeEylMoZrRSnMbM9VfJ4U1LzQzqhBj/u2iNo0buGaBbLM9JJOAW419ZX4qC
AYONL2+q94YqpYbBip2pI9aZ4p0JpeI+8wuTfrc0CYtc+DHmD2LQZA8S1IY7TZPpFiBTH0J063eY
Q0BfuU9tn1+UucRKKnqrMfBE4uPVrIw0axkN2NOCBWaGtt7RHrY0CkRkMRY1kvldOJwzNzY1I90Z
2ud92S1ZPmXGA6E3HNsMGltNPOjCh9E7tLNZVP5/fh9NE7BBs3DMj9kLfx3AgTntwC32V/3V8D/u
8/Dj+whDhiU2GKLnFaSauZ/YaUYkLSewAJUfzvWad0RLAqVjstWMLxkNNu2Baq0XjuWGHmFBRvGK
eRgG9LTTlMBEQrFGs5e8CpwOm10VdNizqOaeKVwumGtp6jxE8wmmNdSfiG3GZYCtdSHKuQOes5en
xmm8DKHmn3orYESR9pRZ8EcSlnUBLw/1TQVTfLfHpjIRNgr7w3AO0HoYmh3lxBYmQeSb3yckmHKY
ShwzbjhvNt5PjQKplHP653wx9JX+Z9ta22Srv2IMwMit9anycmA6fyIVQbEcwqJMZ3wS6h9rEZYZ
Y/8K+gs8uztGANMIdG3X6/HpeBRqOKctpob1U5Tr2f70rR6/N9r5c0ND2lxKiczkoZLXRGGuSdtn
KNmwh/ChX2XHds+52WeAjMWFwvOSMwZAGYdaGSKdyU7fnq0Uq5GcDZB9ZU+LYL39uDrn9rnf4Jnk
ONa2Mws0AF0R7Zy01ffnE0WNF0JJQIpowEhgJex4/jmSmRqPSjE23HgZfzJNG9VhAA3GAM801xnn
AtBuWv5iKbiTOAVxM9bfwB/JROzaJeMwLTwYYeK8FqGOprfb6sw/fewvB1svza1S6a/VMXuo9GF1
yg0agNeywGcfQCi7KPXXMkvr8bx56SM9wLzEw2B5H4VtZ8YxMkrTasyiBFydteaBOATUnD0Sl7QW
vZ/EMWkl53KYrNpM8LU4BrJQl+P56ckrtm+1/jFcjEB3GMNBc3bwgB3oLfYdTms0YvgByrlTj4G4
aj2r+VhBDPIblBsG622v2R+11+urr8hwrBjvpsq4nE6AxTxQr/miOft7AiRKodQkTcZrE+3Ni+q8
xZ9v4uMIy7YCLF9rdebr+v207tzvNYClXwGj8xjr1Af8ktPAtlGgSmAQSuF/ei9m4h9FrY5jaYT4
JVs22BSd1dXp/JzxmMy8Wh0gUE5NpisUr7GA8oAKpQiIBQ6FWIwsEKceyV2VI6/L4boxvBGirmSX
XuZhr0O8Zx6RB4r1tbbG8NXadRv3yaXc9gUDC0QUAbM6mLZiZRIwQFCjLAuwuQIdAp5oROvShEH/
PlCUa6mgOCdDQgWUalKp0ggugcCqo9CQvVVW8EpP/y+EMzd0iKyIL6XhkHWgw7iwnN7+o8fMoDE6
FrRXPx1c2qVdCm2Qv0ZueTJhGgDkby+tEATl0JYSd1Zy2Opwv3JwWwCYY62N+yf1O0OoQDvQp4xp
aI39BZiopjJfRk2CQM2u9eF1a4xU9J/fT4NbEoQh9tUh77sqhZNbjxvd2q53p4Hi3BYU4ZYGYWuD
MhqZUgEbE6hKaaz07WBaFFEtJCduiRB3io9gz8MrGNkwuvi6Q17zZ68UzWwtRAW3dIjwn2FROb3U
oPPkCWhky4+0kRbaoRM22R+ul6KppkOvD8PLST6a/yel+mFwZvM0rBoZxwt+v0ZIlevYp3u6T2Ch
xngjIjLnHAkt0pQtKEhAPIrtyAhd1/2knQRFTmTyNSjGrGwlHETyrr1jLJnWHLaQ3b1lg7jmYcxk
1xGtCohDgVnrQFRraNWgH2jDjQuAjreUpvBsdiRSfMGLTwSlce+9NMbLy1touPuL8bH37ALdfj3a
sfdwwwfKQf12BLd0icvPFkFVS9Pl517eHlpssbOsWH+k3Mzf5nkigqYjDW8kWEviwuSxfI386oIO
LGSIYZgR0enj631OFtArbokQl2bUSp6pufzHUj4e99PuLPd4DLzmah63h2Q0tQIQeMEEG0OhTGFP
JB7TIfCa/IoH5XDbHJGI39YAz7AjB/spIFLuuNWfrcsK/fuPKH4rr9/BiGZM1RCo92Ehy3Mjg58U
/kyLCoZXtIqFoJ/UxyfsW9Dtlf6gGIDNfrZ2Bk1p/4Mh/OdcyV70Wq21IMxBrsSSMGzH7jYH81+Z
qr8kiBvYizJaX6fXtQkU84vxDLD0WKQc4EJR5VZsxOXTroDF6644QM+0bfuLf3AettbUBxobTzSY
DOoZETeuV0JFGQoIDW/b0d7bHA7Jqdzc3SIrgiVJWJVF67/7HWff8kd435ZNq66QIMRx09iGdr6v
///BSv49I8LvSm0u5ENWg6OXZOdhLOGMjKIeusUOqw0otKZPvX0t3bJCmJIEBb+Yv0B6ptdjYiu2
0Yll6NYpQtlLM2kOYKFn85YcYVQusVj7rAjN2Gwy3fRwXKvVQ2s4X1f3iOhyjQkEDV1nNMf2H+Kl
f0RK9qwObC1mOQM2s8CQ3tZQRRXVq9qllC+XHehfMkTcfMFuBglzHMg5XHR2Je9Nt6OmwH+XDW9E
SOI1DdkQVVo46bv5YtcGSux43GJLMZbDnQoHLd20RweNKcJkSEPYJUNZDmf5UcJrzl5hNbFoOug5
BVaoQRMh9agI4yHI3FW5SFCRHJhhZuDVL2uM3xwOlKNaqG/eypGwG1woFFgZDDpQQ9gM5MNQrnew
Yc/VAHdDHTSi+VOJMBqxUo4aCzDA8xM24L39+JLzl/4HmSi8qQwslaZhL9DciUTYEQ3gQZEcgGKi
Y32jV9vwKXuKP6HZeokwILGP3FdTQDteTBTWzvoK2TX0/GO4YKNatHu8kF25PTTCftRJzXecCpY2
IPcGeqF9xD5p27FyFC1xr78Pn58sZTv3ornneRX5PADYij+P11kUgM7OGvE9NEVp9MsLwFvu22B+
8UbPfp/QRGAp5r7U4kYL+hPaqt7e9itkbLDOpMHIoIExMNqNnm7sL6M/I0ioYo8xJo6LQHACNsR4
//SwN2zVoi2JmK7qPTqEAqYSz0ptA8FJWHDWPd8X20I5DLow44LQvEKuMoVJf8Rmqu+YPNhya2Dw
udoD8OFpmrdoBGfECMVrlKGWWyZDpSBF2gDJclpiYtke/aXwE+fMtCxoAuaixGCnQA5pD7P+NZkj
JA8wc0izfYspihktwk+1wgAkQB8Ho9nxvnCR9Qd27ictuKDcm5+c3Yyja/rfxy+cIkdy7h//Qrr5
5vh/7O3s14OabZt0CpafsEp3KrO/Ja59Lp2Vg0zrdjQ609rtMjOzXbzyaKwt5BtvqRNeSlGH65XX
IMENOinGVcph6KPCrAnQgY36Azgj7qd7emQ31D7F/0fale22bizbLyLAeXhtDqJESbYsb1v2C7E9
cRRJiaP49Xe1zjkx3ZtRXyTZCJIggIrVXV1zreII4lVDTti2CqHIIiAuPRp35lJDNpMjG/P+9EQ2
mEd7lkYha0rKmYMkMrzPO8Q8DTLIvWOvLv4/SBj/PEnmGZ874FQBrIqmsgAH6Xn/UX6Oq9krZ3db
ZuYzWhPemFesWYVqFCZeMRSfa9jS4sVe7XbNC4cM53mxvcxnTTWqjB5hMhDxpUGlIcQmLFs2eIEW
R5GzwHa9dWrylkbKgSO6mh+u7k6HX90reh55+o9npNh61pBIpXQ8UVJH8nQizdrT1rD2BtK0mMx2
s8OKGw7P5lK+b4tNCl8AuQTgHdwWskXEqbEx77y3NmJHal7f6LwXMyHFPOf6JLdHLcWrQlRCg5JP
wBDAqXBt/yvY8caP5pNTE2qMwRfNdJS1EIw5yOFvvKOLgvDyoXYWLyt3dSF7H2FD8HFbKOf9T2SL
MDmomoD9ZnS+3A16U0mIKhUAgdxV+8cl4gZ5SbDt0PYxQ/D11V8zcRyy80bgmyy95Im+qmJFqEz5
SvZwuMOwJuD/XDjbNnarwtm2v6yeVOgUEn2USwSOMpupK1Dl8k2diV2StjVy+dxc0HHdrNPH182S
DDboP263vLH6v3kh37QYGUqVrIm0EbSCJ0CN03p/gi3zC6zvXkN3unCIbx/t3wjtN0FGjE6RilVG
NKilkSDUJnCFdGeBvNRO33JocaWHcRmVo1XrukGtrbg4oAF4Q53U0HteuNvfLrxU1/E53NFf/NN5
/OaOsUOd2aXpQL1iWFhyhMighr34fV5w8f7+xpZ/U2Is0Oko1lUlQLU9Ne8GUfA6lovCH+GBPwOg
c8SuWsx7c9j7GzP7TZQxRUZc/zfJWbuNE8Qo1ZtrskBjfGvbH9pyFzkfT1ycCSqCf3+m6CT6+Rib
JlY7i/qYZ8fBZrmN4d+hg6h2hkXL4e9vvPP/8WeIrLqJjePxSGOMV+sudJZERS7cvka6vFYLhR7V
La4YFdMkPeaiYhoUOp5zR13nh+PCS4JXJB+RGQF/67XrS7a99x0AJPiJs8t/8VJb81m7v1SNwY7h
QKUbx7NxtcVosnlMCPIkZFwhrueeLT27WwwzmqYTDOxvOFOBxRgTurILH4GvueVYDJ1HhtEvphIp
/bkHGTMjVoxW1cPFVt6PWKaXJ/gv2icPt7smy8LEZyzfF4v1y2qFeGXvumQZe6Hz/v6MfsgDupys
Xbm2P0IEs6uVi7C2LXlh9HziaHIBjIoS9LBOQ5p1doCHUS0xEiHAbdhx1NK8b/ct14xaStCyPYQ0
GVCiP98WXkXP3vm82XaqcW5dMKORDKkozYiGtuPy5ISEghTdZmM+kTI5LEb9dJHcyPUANjKCpN7u
gF4NCnrxgD5h0uCpbl07uQcmzH4XcOGl5r3Wv46QLZemlRZaIo3cNqBa25YrvturqOE4xxy1blzl
ZeJ5ZGadpQPNFQGRhfpY8FYXHQVJcM/2HhNkvNIKR6UbbPm0vAyISFOkwoLXE53bgIP1cA80fSKT
rxUwPPcpJwbmify1bDxhsa2GWByvNTp9FfZE2kEPaD3iDee2uHAJMRqnicXq0tBwt1yELzD3gOv0
91zBuO0rGmyDayoOmakMEIynoMLApLUVX5J9bu+uvuFtjmbaxKaeIUZNfprCTpCjRBOodDxtNhJM
/hEgfAtsT/FRs93bvoLlvpxT5Ngptkcp08xesgocYhBjVShW30SPO556uu01Adr3J1sRoBkbrHOg
pbcESyHPd8fD1+kZIK4IKbi4VddFVjf01NVDnchf3Ch9IRWQ+MFzXgO04W/uHpcPyebzMb97QM/Q
RSGfn4TYNZosATtgrYN9tr/4Pu9kOa6wwSbP0hrRaUGf3tkJDq933uN9d8Q9IvVjLHOb4wzzXsM1
EpiwfVGSMT9RtgXfq2IS+oCfoaBSnMvkWAE2f6YlaaQBjJVGbDoW023Mioy5I3Kk8m8Sj3+pYzaR
lrbhfwshHvaYoMBt2Q/E/r1CbR1vj+eCct7ANTSeHN0Y/U+RBBtUoMN7oEvcftg8x/P68CcUugZZ
nlrHK7ssHCSU7pap1wTv0Pq01ZfX9MrRWGw2bsgrbTQHSEKy+jzxMX95EsA4G1p1VKITrW076GOl
5gR9tAuX3gwqYk//8uAY1REPeQ9rCV4wtvT6iHwm1shfyw/B8Y2XTuIwxmbIii6TxE4CraD/kl/O
2y/O05kZ0v2h3tnMWNsmeVpQ3/X4e4Pe28xeLL2NuvAgDw/RArVZsnXR7Y419eg+4ogglzgTkFQC
emPPNbgr3QNy+Y+vnhOoG+nk9PZYuWG7M+/sy7Oz87/2+SYtoTuCf6mi2NxZ06b6aKKNALrDAaQZ
XFX0QuT4w+F1vsj47UheRyAmz+1cKBKW69CbTH6jx8qw5QNaujhUeOLCRCIIrdJyoMHkqbQrXyfl
4+XCIcFRTArjD1xiw0zEDD0dCI2TlbHweaqCk4sy2K2QUmGlWlSDwmFz3Ir2K6mQGAKc3kJYcl4y
Ryux/WGtojat3oFSbwM3dh2RbPGwuN+eH1DW5pCSbkcq19h8cv1R1mZ9D53+6Di9TkY0WJPfSCfG
HE+XIwAqk7jIhVPbJCM4QkRXAogKEYPKqfJyUlwA9PrpOimCWJn5BZnK3sYoqnOHfSUR+URQSzCg
s8VCe9Toa2Dw8yAW5+MGBfD7FtZbyuZVcCZnKEdSaETUzlv+k5e5j7rziWyJi5I2TVm0GLy+fWmz
PuKEHvOawkGI67TAnWkkGHzrV/Z2+/fnI68JAeYtNVhzmWOGC5KOGQjv9Q2RF0pyOSEvWxSsdsE/
k8IJQcZOFoqRmW1IT5Asl4vQQ0sRCd3Lw22+Zp/VhApjIM3qWAxlQn3r0QGyA09lz2YWJj9PNdRE
DOIoz2PrRJ+SvksWObnm5TlajidrrKMMPNb/euyHAHP1tHP8EzHx2j7b/h7pGR5Ps6H+N0+sp9yP
ihn3NEUdr99wNQa2IAU65nMtR3qpeeWwWRU+ISb/PEBNtApZ/g8xZ5N74rvv8PiZVXcTEkw9Idcz
y0quqUbVlh6ekWpHlMjzkWdgBeG8TKioPxlp864+JgpOLXdeAYb9OWBgnbjJEv0tUeXeFmouMUYb
nKL+clFMEHMOh/P6SILeVtE26akvonl3Wvp163Eo0s//I2qcsMeqh1MhA/gCFOmyuHJBkKIlqFr4
2pIn7bzrYvQCAOvhz9JuV1SyMcWCfqGFhrrvGhULxIbWsscY3tNt7nhCyCgJAZ0VRdnQV6yeiZBh
MINb9+GdH6MolMSqOosKYbFMNkNg2QOaa7+oc5fib47IzydKvm+LddXbcdBPlgVqTxsk13GEQH1y
HoAjgD8o/9DhVUBctgSrIjlHOV8nnZBmLHImZ0J6sSAoWE2JhDM2bSFZ2dvWvrqLyOX+vfe61bhS
NlEGF9r3b1/kfLPAhDqrTrJT2R1pM2fwevysPQ0SujPdJ+6YNUdIWVddHS+RXI44YIWEAKHcYqGu
vF75+4SXEZ3Pkkw4YvRKIjdWn6pUNje0dw7YjxnewgrFLYDVck5v1mOb0GLUinpUjpoYwwc4O4fW
Ra0JhrkhgEXFDBnqMBxqnFf3h/deRlgrRFW/g77AtwiO2/IB1QjU77EAjqufOZaa9eQ1XQuF5gJq
rb05kciVFoCH5ry7+XrS5AAZRWKAofZE09ftKl8DqPRLCbQjibCtdwsE6i+uD8VjitEqQxuKYmKA
3nV2NHesV+H+9i3x/ELWix8zhTIFEt7d0UWmqSPv6H81yRb51p2vPN4mx5EJ1p83TWAlKyFlCFDN
0rYg+gPPk+ZdEjux0Sb9RW7ooaEFjTx80j59F2GCuztzjCZ9LjdsJos0XOpWbRgVCG2wF2mZ3N0+
Kt6vM4qhShVZMWnWONCBQFQvb/86T5NesWsnnm0uW1VRy/j51u5XzkB3zb2Pq9PSDngu+rzW0RFJ
qRbdZsbo7ERDm9IpRQxnfrYO1mgDfZW3r4T6DH/exDcJxgUMBV0uzQIkPCmQ73Mic9ULjwnmNuoR
w7DHEF4L+oE3m/Y1dZTKlZ8v2JqJPQZoSUK+iHND8zbomylGW5tm1p+VC0jKrzmWU63v3ZeV7d8m
Mh97qKJIAagAdcUOYUijGUtd1VK/74iNoBv4Y2haaQiGgzAkBzPE8R9mFcCEHuM+SL1ybOgc4OP4
js3HtrKC3rzN0rxFnZBg5E05d8mpszp6VRhqRy/XHQYJlsg2It8Gw5rxSgLz3hgQuRVLsQCPZjEE
tfqiliNFWWrtI0lqMvoU3IB6Za+xYyZB+L7aY4Ah8YqNkgY7XhfZrGhOyDPCf9HDomtjkL+LdnBR
ADF/+0DnkzATAozsC7FudlII1CqFxOtNbN95qdP+WpIH8QPteMNij8mk/BcvBTOfxZyQZeQfh21E
l1EfHgdnJMdfyQLNrnUDr5bD36xITujoPyO7whoE8Whi88TTk4FbM53L3en59hFyeWGCHtrn1xgn
8BI44UqI0IOC2rP28sEhQ2/iDz04YYWKykSpY7vROVbp1o7TQwJ45YdrIyHqRvsLjyEq07co0UOd
UELNqM+NIxhKOwDXNLVNvOwzWkTakhdaXes1f09KZhukZM2MT/oI8QvQmal/ZjIQ6tRkcY6QPS9j
AqxlissXe+L2w9kZKQaXA40jIvM+xV8HK7OdU0XS1PVFoutQnLwiBF12BSke9nsuQDZHUmSRUSZV
1o2ZFWJZR1B1AcpXR+gO31ju/pWk/Im5oDTxWKT0UDeiXb3UyTYHNsbFQIoudI2KFzbOGujJ+TFv
zOqNUO9VYMQdv5KMJPeriGfJ5tX+hATzxCJs/jLqFFeEmVNgvGQBLBkB6rKx+q24e4c7sMNjiXlr
mVZEopHTE3T631hQRbPDvTO4Z+LbnHct82gxr62LgPJsJqD15FBg0tIFWLFTbjev7Wibe1Iu1+vK
bT39TjtjsB37lzk2lUP/KrST156c9aPW1hDKwmneti608G1x5DHI9gW1x1PVWxnVwYdDuFomLtSX
Jy9Rt6IRvlP6gb/SPd92uJE+lbwb2oVtEBqA35eUFl2Os6k+lgN5bD8j4lV+qNpAC/S1x9uczvvd
32LKtgdhGyi6XIYrvZL0bgwg12ytewWyRBxKt+2azJYwqkTD0p8WQkPdkouN/UXryn/PCe363P4u
sT3N4Th3800YE+YYk12WelmpCZ556T6pX82qysmKO+dz29+Rr8nTiTDmVlK36gh/B9PRwrtqD6tj
h6Vit09vNvqacMJok6Ezxyqlr9t7+Lr9y1wJYB6zeRLKomvw/XEMZ4MsoDfQCIQEE2+CgiPabF2h
Vc7DkNGDyn6n+/H3v9MJbBlBKfREES84oU248AzvyNF5nFtmG21MIzslKj0lNIFlKDC/AKHq9kVw
rpjtsdEughRVJRgIlxgFqDmbLTlRAZCEf3pIUtd2F6OnYnrY9Cvamtusi8Srcxswa+g73O1t233Z
PiwqjffyZyPHb+Fl220AYC1bWkNf/upg7uCxV73zwRtYnA8dJ1So+E3eoVp1mAU6gkEAKUreK51C
XwA3EWl8ICXb3HYyel43FPXVhEzIAd8h6ZOMnmfunBtiywTniKwlCmRcd493gFQ4J7QkIcJQjgA9
1p4J9nod95WfPo3hPubFHjyNyS7pzQS9ObdUz5y9ehMi6D4v+GgBs2nE75tiywWyVIaR0uLoLoDo
fj5tTh2xsWaOp/05T5bt7ymGWjZbGTFBv9rotnmf2R3qSBjuuTg4uUC55zY78vxydgJOzBQxP6og
afjIXLoEre2+jU2SvPahebCnyREyQbaliSkW4uKees0psYBpu//QPlDYofUqnm/OUUxs+47WK+J4
aiB9GQoryVOHfQ6d0wGE/gIgrjMxm5Urerd14dUZuPG6FMZyZ0lWRmEOmkoLhIeHnLw3wNMBPgzH
avB4Y5RG2SqyKqSA47YakoSk5in1+VZDDd0MQBc1LZUd+TglXVfIFgWBxthg4QkP2ebFxsaA1T7x
HC5I3nz6fEKO0fKtUZottt7RhDYdL9tlwaO5VN8TLLmwHH+VEn/v7zim8W8u65tH5rLaSpSsI8Vm
Hu8Cb+kJ9viABX9fXA1PhfpPofimw1xWfTl2SifQswyAoHi3DB30D1PYoDNw/gF2xiVIg9tbBBmv
qwHeYBWHIHhGWx4dhsK0HkU5pC4r7ArMCmarHY7ozwc331wyyl7EgEqrmBDJpwAkvU3fY0vLfbiX
HZHkkb07BbydM3+j9b9JMi7gSTw1cS/iAoECUhPzfk3xyIDExOFs3mT+RYYN22LAno1nGgE85evN
xR495C3KzSWhC6q4s4EcYbnyPLGZVi0ompxiAaiy97zX4lH9nWUk9H6Xrcvhi/fo2JgtysSmUCmM
PoZIokDzPMwh+0uyQs17/2vbLhV4Brw2EyrrN0STjduESgpVs4SUHA0nxOKyOOFwxdNcbLxmhFha
ZnRUlWBLj0wO6gIVxqfeXOge0roOx8rwZIPRIaWVRT2KQFDEAea+kufbone19beOi1EdXahERaZd
VZRzkFfYv4b1NG8UF2nA+EFiN5g1Xh+X6DHJgZHk5AvulmTueTLKpGrUKskGcFitj9u3woEOqdfr
5zXMgc9r75yNtQ2sgMV0B1bksM7+CQt65KpK0adYA2SqcI9YaU0hFG+f6mwTs6ZjuykwBrFVgcWT
xqj4KdYvdJzZgd7o3kobuE/Qydb2U3fu0boaeW0Qefr2IwJSpOlySlJzb2BKnrnUQjuZqIGAPDbi
lOjaiT85/M3pkCkB5sqkMLmMpxjVoWDjvXmf+rLxabMnyl4FBOTjSfBuE5zNtk4JMrpfMo6F3h9R
KwLAS6C6lZ/c+7ydh/Q32KcwpcEo+2FoVEtMQONw8JwBwD7piRPJzqYUJiRYkOmsOfepQi8Gu+r3
6fPpHbX7qLY/uCuu5mzllBANnCZKvmulzkzoPD1a2MNV6NyjeSQna+on+rr7dPt2OOLG7ro1h3ZQ
kgHEahfztC5Po88GD9h1qclIDaP2yWYwpKiVgNcr0hK4gZFZqSEmEKvO4GUnVNjKykuPzQnClB71
fqaHJ6PFt09AT0lI+pyTeFcAUPL2mc0W66ZE6BObEImkcz90MoicvUMAD6p1X4uXxJVfaosky0ZD
RrwHb19+KGJt5Ik7uX9Nv7HiPv0AangmH9BHTaJrwgglkSHnsXk7LQhCM2lBRtf3JU77CvcOGTNW
94KGrD/YBTF34wAUW3+kCbULuORov1m321Bl1B0l3VBkk4bZE84UWRLGU0/vD4wdpP8qwXRLLs88
nXENyf84xQkt5qFd0Hx+DGvQegqw1PG1ujf89G6ISO2cgXPl7EMXDWJ7W/cAsAZDw02yzh/s5AMY
Yc0yjDj1Ej7AObyGAJCD1+/DQzV4fsjcI58eKiOvenQslWMFOgHAOarnaH/7Pcy+uQkbjDSWmTCE
wxk/nyN2EZet4/pnLjjuXH5lygMjhG1clkA7kHBW6AR6XZJk0dmqs34uMO5ot0Ra9hznbTYdMaVI
T3UiimNUlqewBEWaIjh4nuDWHtnvufMxPM4Ygzwkai9jdwLF4MFArgUq9kp9uH1Fs9ZrygxjhFXj
Mkg5csnUq8FMHdYLqkR+5ijGWXdwSoUxw30ljRGKy6BSoXN1hDhgVW+wcH+t/MjjqQr6Ov54vvDR
0FBjmhghYYjpZYEZHE0BsYZuH3AlVAV9KETOyVHBukGGTexZoZWqoqSCDO11OQyOsVUJOo9RuPpH
x/fNEZvcq4dcC83RoBx5m8IZgvFs39skhpv7Mfw/erbnte2EIKOAoljOZC2S6egPxosOb4qjOjm6
Er94rM22NBsTSowKOuYiFsBmOEU8JWQA4vsaY+cj2guCexFlXejXZC8GoPuhu7yHzBEUNtdXmlVt
Yq83sMmd8H5crPcr/0tbmjbv+qi9uCUpjIoCdLeVjR3oBP3Kui4JHneSvdPQznZbJucdkMlpMqop
SeSsPlk4zacMuXM0X3kDZt0se7FYbPHWvnY+D/qZKyqMlqr0phxOGUTFOTvatelr8BRHXhZPsrPi
neSsSpzwx2grJZYjM27wEJyODpor2/IgaNDy3OZf3uNmdIg66qciNaHjRSQCuqWwzYP6ffvVI594
4q4X4V2byjg3nSBV6XHAGZ5elWfMBKkKaVzyy8UCyhz/hiYUU13skPyGqjlxs7azZvr7UNm+4GpI
1UQ6g/pT7WKFYLT1Nu1COZJTQsbdi/i8e+J1pc5bnQlJRr+EwGwsRImq6EMJpfnwAq35Bfz8J+5F
ct442yecHzFHeKo1HK1LcTGrhgiu+ux/3H54s44UmmyxjE7BvlaReXfwWE1zlE20iy7Grc+f55vn
4vv3mUeWNaKsdzp+/+Q6QMSl8P+td3EwPHibj3nPc8II88ASjO93oQVC6Ey2newhWkWbUbT1lpw3
O5TJt9rjwOm1/hsN8s0c89aM7pynkgKaGuCEiehivx0qtu8mWcUn8vHBHQWfi6MNXYF8iRLOzWQO
U836SxdSkcCGauGtuDv+0tAM3yBv2fyqsIW0f+bPyVEe/jABumWaaMNGouoKLTXxGWX0kjdWmIx0
Ah6IxgLR/Fiy5eVwxsqPC8k8f5fbsmhzrlPlkGXeWXweOyuR0xEuJIRfSu3nX7bfBr7C1ZgaNdS3
OGQMudJgu4icgpSjv5ZE8QoH6xS8B3S2P3+iGnnvPr/Q9dEh+bVardAmeKAxB3wLlIo+PoCCZW9f
EOTsoAE4RnFeviZnTw9pcvYRsuOZWeLLNoqvQdVssfMLGAe8Vc1cOoyZb0UAVIn0jsHaptzIComW
dmV/KfdloLucm501UBOmGI3Tq51+knMwBZfwgD0uiPK3Eg4wt3m9wLNwclhC9ZfsMu8lHOPO1C+U
FPBDzMVBAcp+lLnh2qeYKL5vAxa0IXqP6WzMZ1OHDaty0JPfBgiUuYmjWVU7+RpWQxlxpOVihlN2
XsdAaT3Lvtrl+JcaEe6YydUHvCXWjHJqBKORZAXkaElzdGJv+bCM78zCRroqSR0fSjG0TdmvACUA
Md6v6A6d3RPPVZ210d9cs0lGsVdiKUsgW7iC3n3F3lEvXCsLjESjGEg3E338s/hmQpJ6tZNnM9ap
eckv4DzMiHdaiSkR4Bws3AT7B3ztpeWW3jk3y6YcozDGjIQAgoG6gFcgHVGgWIlBgp06ABn44KV5
5uP4CYOMxlLTcyqPHaWH3uZ0f7nzfcAgcrQPR/EbjPLJqmQoNQNEUG08AnwRNU1uYpijeg1G8SCH
LqdtE9FNl4FneZpouzBkQMzkARnwVJzBaJ1WgO0UanDzBEcRWyIGEgFZnE4qc47tmv+98e4MRukc
e6NDT2pIy+y9na4NDJNA6yCVKm1FgB7Xy68daiyhrbtcl5FjNA1Gw2hhW4vCGceZYf2Ak+yUBzos
h5kBuxDIv1PjBqNeUlWP8LAprTMJDhu5sMWPCvVoLGUkmvPPgrVvkWezqFVRNEaRUSP9Wi+yX9EG
0HV7YO70RFjz0jDzbtZfZsNk9EdSxMeqL6GyNtBZ3luBULQIgA6Z7P3gH3rIE84YTweDlJdMACQK
7fiL70bEujhB3rQPT/5NRmUMgyWbZUTVsJPtBgMFC3QTOgjkeXj6XEqM3mh72ZTbM+QfczHX/B9A
a9bI4gdcPT8bW0xOjtEeRhZlSqrGIyo9aDQBnhCFL4bfwmsw4elbk1EeclHlQqpA1oNDvelI4VcE
IDIydwh1tkVh4rCwDn6olkVx7HB2l0VcEjhjiSu4hmWH66Ih1cWpzkQn9Rre0kcQJ1urs2+/6mvn
2w3lZTIaRDCsMkwvEBNkYTDXp9tKIACKwElcYF8tw5MdAibW69FFKSduZJs+LGoEX4LGO3x4G64s
MUqmleRjpp/w6i8rzzvZ1gXbhoFKKyxRusCeuNvMz+d6v+WJ3cmajdjyrIiQJ2QON1iBswQ27ubh
2STYxmQtPzjUqNCwR22qWCCgK6aMJfCM9J5aWetGI4c7qDjlRsF018JP7gr7I918IMzhUJt7K1Nq
jAiPyK6VnQVqmAUhhZPYzxd4J9wIdS5hOCXDGL8xLzu0cByvToNAMiDp+Zc3XvFnViymVBgpLeIi
KXrt6v+gGz4B8BZgvVFm4lauZ7uVp5QYAbycUinrQvBzRt2uGbHECsPINu0KRPzwhZjFwgJF3l3N
RUgTotePmvivuVaEl1ijd3VwOpGudI8puB0CpA+eEPJIMaZOM8cCuBggRbOuB8dC+qIn9UE9gtrT
R374d1LItucbErIXZ3px4SLeKyPRjyi40jJAygNdmG0lmh4iY/DOwI+OzBqcXRYnDD4FHsZBTewM
QGNgRDTLOaHl3BYDSt5YGujHDa/ZWC4oyKw/OP0Qxh5msdzFDX15zsZpGgLqWLyMv76QM0Bm9OOJ
44DOdqeYqmkhutOwt5sFjo2PgpYIFba3Kxh7hbT+Dx6Hc5f0u//UX99kmKcRWU0rmF0B/YWJJExJ
A+PsF62z8LwxDh32NajSKDUmfYKIQ6JdhEUvCRDqCA7uNkOzxndybteLnDw7I0alPlLAEOyuR+Fx
Bn8AgjayedTmIC0Q8JKvs9OHU5JUa09IVho2AJk5SKILGPgjrxvFO660TbsUUSJLYFed2zzOtpBO
CTKvQuk6wex7ymN+dwIArb+7LDgkePdF//+Ep/6ijnnbVuDpMK6zE7F2Kbwl2mTpfPD2r0jzRvQv
IWRnVnJVz0Sxg6w/HaCyHB2lemDS+BiX53BFpfmGtF/HjSdcaaYY6XJyovGjI9p3sV2eyNlXH43V
1954oZsu/x+7LnncMdZU0GQd4DsgOt49AQmfpphTpwqydfYIMAxen+AsfPBUOBizGjVlUuQSlcaD
1+3T0IGbh2VHKNY+f3x9cSHP512S77tjFIhYRygNqyBHQSQODnxN37D7R64CmfVJTEUGlrQFf0tk
BPJSHwf9rJpIJQNyqt9prrayU9nLF9z4e5ajCSXGpWvlTI1MMIUD1J5TTBth0khYYrico6rmqlAa
2kUl1UD/mYnlez/fmBwfiyZsVDxjdfFYvVkP/cv5hH6eIHq7LfdzBb4flBgHYTjrglCYGigFhzvv
7bF5frDcz3eCSB/w37ndE43rGc+8NczMSKJkWjotrjAXFopxeSoja3zUkat5Ekhpn3rbBAKqe3J+
7atNtfjv4OMHT3nN+XuogUmAmzEUVUSH38+DTS6Xo5SppUh7xMPVI13YS14uzvY39idwAdmueGCM
UvlBjVH/UVVgv/jQitcUbYllTnjhvy2vJm8RSb0HgI/k121tL7/PW9PDfFxlAzTDDxBq3b7mudBH
l8G4DOgAydCvYjBRb0mnVW3RxyKqZ8FGdk8qKtTwqkVQ9L+sJV1hw6FIlQnD+w+KzCU34iUZBiw9
eMzvUbE1DIBkIh2MZqTL8w5+9RM/0TLj6/6gyLzOSyek0RimIi1FbhQnfKRwVUi3cNe1znkSPyhR
vT45zSI/jkBmzSBFHfKzd+PoyB/Pvt361uMH7KBMUeFstHHyrJQ6YzB0WZItoJwAlwci/JPwuZQV
hHk5BEojg9dBiMc1MFBcLO82CCxkatPqKLIyaKs/LcwXE+X6t/zZWtjpYPeBjzUhwDG246fqwT7e
7Z2Olzac60X/8YXMJXTxsT9jmRC+sF2hMAGQ/w3kbTwvGhcAbzgam9jm+qgSjW4pNN8Ao9fxGtLn
1OePj2Du55Sp2TEWcUzAINYIJl1Rk/BMknLdLXrefwj55D4YA56mkVWerQLcIuru9vLL8dH99XV6
44X3c5WuHxwxprsfR7h2MThqV47jWw3QolGtDXebQCMKiTEFWHnZxkK7PzzaBZbSbrDhAQIhPBmZ
b3OrxnNBz4/vYWy7nMES6x29Zsd5U1/GN90piASIwoZ0mA+kOaMgtDgJnLmYb0qV7UYR6lCuc4lS
DTaXbbKTT8Byi517dbmI1gPSBNhpFLsXAsh99NXVwUfkXIL2jafaZhXN962zbSmpEcWDZeIzLigi
IguCHfahN2A/Jdawf3DUKHXYb0gYC5PWR2Vu6flJhH3Gcw9Tp3vwkZjgToXN67QJU0zkILexehba
KyEPafFcIVKEtPhgC5izwKSFDeaigrul6XpYtxhkVFoGBB2x7CowWJKLm61Ke/Qj8nbnxRXR0BOz
zXNSOnBSq8V+NSzsLYB27DYBhhHVsDSoR8netLPnf1K8+iFtjCqr6nK0Yh1vDvr0gOoVBqKwlYxv
t2a8yh90GCVSVpbaiSFOAOkg0RYST/1QEzRQjqXHk1yO/VAZNYL5uLyQDHrYDl166EYYLl/TgKr1
4wVPac2rYUXRRcuUZM0QGcaMQQrBFkTqyXPClCCBIKLflV7ZP3kkE0IMW70y9FZcnylb1PZlq9Z7
iaEob5OZ6wiF5/TND6P0kExrtDAEmdZuHO+yVYIQYHVr8r6E0i2I32yuQX2+4eYRZkXkmzI7spmq
ZtR1LSgP2LX0jC3q0UdKxsHO8Ta5u51mjdqEGOMjtzowFSSLagLZre0EKj3EC8RGlj230D0Tuk1P
9CpBE0cqr7oY6yLAl0I2gYTma819OS94sT3v9BjVphmhpqkVqAh3cDxeMFWLVhB0JnDM01y25wc3
rCqzzkC0pPKuG7Yjf4YO8IHVCtOu7VJw/A/aBZLc7Xa3pXKuMe4HVUZNmXJxyvuEnmFn53fmuvXk
Q7N1ql9fgvMRL7g7ceey8z8IMt7V0TxK58oAQQy3S069aVuy/2rfoES4u4ylWYU1kUVGhdR1IZpH
jdLCppvXE/GWEckB3rXnps7mAOV+sMUoEXFM0Th/BKnKaTy6OjE52RhQtYhuZ67wcEyC0T7vvsZf
/r5YfBm0q4ajnimFP0zhhFlGv2BrSmxZVH5oiFba+vsTrzlrLv6dMnn9/5MHZwLN4XhqQKK1r2tF
EYgKI0akv3zgAdofPMiUea8CKRkTQacoSSbzJI6ZJtQ95ise9dW5Iv2m/Mw2x1/vsb9qMmff3iEc
DGitj3OS849iQpd5FIPRplLVgG68Dg7nR+RqlBVifHuP/jrOA5zJZujyhBTzHMRoOCe1AFIZyR+l
LSrh+w/OE5/VyBMSzCvIwuhcmSZIVM7mrns2XIx37f18wUulzUdvE0LMGzBPYq616gVB+9lHzu5I
si8UTDBrRtvrZPdsEunh7LZO9ui6FWaZPWHXIwImv3jtvnNPQZF00VAgM9i1wiTAEiMWQ00faZ6m
ymzlRByud0IPjX1tiiwjUJHwD5WFBq+zLKrFxqSvzXsIOzdEv+t5YX/tevRnYGyVc4c8cszRKlqZ
Xi4lyGXEeX0dyd0CaLo52f7yuc00s9HZlDVGkQgXAUa8pqwhPNwc7h49wPcuQl8FUgbyylz/a/a2
vo+Sjcty5ERNLf/PUer2cIQzhCD0MVoM7ioBxlTMSzNcw54bl8eGYLkSjmkWGXjfCVHesnElSG6C
BdArM1i5C4ykfZJ1SLYrQtFqdH21c5Dl+tAfAK/1OwLKhcO53TklMDlxNkyTzbNwkuiJi0f3XAeL
xUMMPNL3F/uCLsEvu5G9fzR4qk9pMm6NcFFSLa9xBsHhECN/Sp63K9kPuQvF55y0KR1GlxqKHkVo
B8NbfIwIXbXkWqm9XCwI+pUFuPV2+gmteuIisMzZfkVG94Qk0cylzvDXoXCGzQQhwgcB2K3kADgx
zMyVAxlONuoIvCuc8xKn5KgSnpjGYwd7UdcgB7emWw+pnfr2LsQw1PK2rMw/lm+2mOMMjbLsaioq
xsMe3XSYO7z9+7O2b8oIY5DkME8ApSSAEWeQ7XgvLfTDSn3Dems/uuOOCM16vVNyjHGKGllPTfr4
sfsyd5xK9S9eZLsX7+W0XDWvPncIeQ5DD4L/fYKMKj2mvYl+fjCIqmrhYMEItpxQMMDFPUUnt2kp
tyem2xLd5Z3t/Fv4Js1o1oucRbKZx9Lj02UBA4n1cFlPdJ7oc0SE7ak+l2atlBWOtNn3DiAOUA3n
xESzsezkDA3K6ETaT3VfXUYskoBLQUEIAaFs05G8B3MNCAJs//q9x0bWD+7dzRWop3fHtlIrXXIZ
sDEbB+i0roCbQ4ppwXOk5yqdP6gwqqMYZe3cFZCQJ+c1TwnWsUb3IvklEhT6I4fu3+E5nPQX/zRI
fwkGW9MazKFSzhbOsz2T/2Pty3YbV5Jtv0gA5+GVk0Zasizbsl8Iu1zFeZ759Xel7u02ncWtPNjn
7n5poACHIhmxMjKGFbzhbaeUNBYg3Y0C4R/Gx1tMrIhg5kcRQEIbCE34Ek2VUg5yyl/a0bS4Z54U
Vx7yk6k5LGK2pdZIZS6KApOuaYRO0ROeXDIW529DjN7Z7XE38jazL2oRgWdqUUiiCUkDhv4MtnG1
YrvaiKYFRipGuL4Yh82EUOCh9EMv1C2EWFppcL+UzVP6ygBgclP8ZQszERRIdFIxJXGFz9PDFja+
famN0tS26jtv7hqFSSByi1TvyKN9OctAhy8isXfZ1zYmlYsO7kwGXlvfePHW6IQ3ss/zGSVHK3Jk
sAMpl/CKSaPtzi63Sm60WwS8zM6NRaT8PgTa0ZU0K1p5jPhLoRlxv5kmE1mX0fijpIz7lGWiKuXs
einDRlcw0UywAh3Dh5vgcbN73pWFwaQzI5/u3lFTQYKctGoajjhqkiJw3W0E/qjOWB8Ob7sdk/hu
qdNr7nz0+ES4mlJkNSHNHUIDa+wiU7p6ryxWrsVHuiirIp7poCZQBNolWr8R2yiHvZr+g2iVa28r
nrPNcJbIPs0K7ztUVZBlF79iQ3m+7yzLF9FMOOUsYdQpnpSVPMIHMMa6R8U8Isw8N0jzVPZgkhru
xpLO/wqvv8XSHAlFwpcNFt3wF7nYZJsHc/BNaY/iO9kb8K/KhLMDvtW1Zpft4PGN6GHvOSoJL27n
5AY26+idhVT4nsldtWihioR8CyjH0NpBnacsgjvAGysC2I5gKybefmfs1K63u6c/4J68//WWb6Jv
afQxhoJXtOlY88izkNKNvxs+ySBjXFioNjNkLSL3TBYVsuipXkyyCM1cN/ItpbclAa2WpfPcvD/F
2PiwZl0Vi10TmJr+z1nSPLJR5WXyVEE70eicTDAPOzCG2oMt6KhjWF/T030NGZ/u1k4yM5OoKrx8
Env+4vTrbCM5TxxjcS7zc1HwFabxtEp6SKhW1nhqQNkZYznGds+aLVvG5NnJUY+cLIgksc1wchYy
VqGNUiKG5dBTzeabJuD0FyLPJFEBSlNjwl2uBx55latFnogX3riUz7m51Q7rD9OMj5unxH5C2Mfq
xljGzZloOl5p5T4W+gZK7t/dd+cylgaWpBlmsgkM7raufMOCLZYPUFA9xWnhSQ20xbnKvMmVRvic
7cmM+NPYGE/Rrv3MP+9b5WIOfu4FFKIEvBqIhQ6Z3BpPYzQx9Xbo6pW5Wpt1sUtMdj5pMRD8Plg6
n9SKfaYGMsz0BdwrgYmu6mldbutPjfWeu7nUHeuh80hR9Z/zlHNwFyDZ7xB0fune0LviZo5+ls+/
zxcsjGufh80qQBtJvlV6FHJYD0tipvd+CDmSme8LeSNVA09sCbP/1TFxMjCyXW8flbBGouLP+KoM
v6HpJ1S/qvIkgoc26O923putbtTIYO97RBrOTvlEwYohcfGJNPuqFPgkVRvq4tAST+WP2F073hqV
pAtWkbOetyLrOCn8EepA57QJskq7cgjP/jU7jKYGutvcwKgVvwYH19tg269rCYwwmMDArktUQXTL
2rMOmmXMFEDJgqQogQ/3yQ7Exj5rUzlWcFjmU43odM+EKDji0Sidejp0Bje4tAbrHUizotcCd2Rm
m/9be6WAqPF4Hru8ISxKTHfvfJayWRRr7cFC72Jkhv+GtFiZgZBEgVBOqPcUDua6R3SIB1Vo6CZu
yI2HNM99O72Fu3fOkV5+V9SjJOchuVFerHwXHOsIs0Hb7THDEu6VbDRrE0HiPjEDF4SJifvF7J28
LS249wuoSMdPvUhR2hHXtOPusUjDPdbmZ2jEuy3h2baTza4wBOft+Yk5m8QIQWQKhvx00LLOBwy5
Fro261fWBbZExjH/jrd/n+Gc1/HYysh3+I6d46KjSXQKJ3/udVu30V+DV9tT/5mZZrfeoVFw/asz
T+dTum7Rt/gcgOkFPA7rac0dHzoby4wTc/My9OvhdN8CFlOa2LCokNcQ2r05ymXDulFX5cgRpFpt
MOaabAerji05dFaJ0W/1l12FTcr7R1ZiZ7E8OxdMufDQBXrD+zfB3KNsZKGBsYCry40Y0d+1b1zp
YgCbBZaLUeFcKuXLpZ/ofAlKmgtSctejm55j3+RT9FxJDNdaDAvnkigvTsNGAZ8OkaSjG1oys8bs
cJY70eZd9e3+V1zsFpwJo5tmQIvcSnkMYXsMqvilE78HR+WSBla7NXMVd05pb7DuKLUe7AfR3GX2
Bo6tqAbr3iO1Stqb57+D8mYuwMM7r4jSVWCtzslomMWOcN3c13fxJT2XQ/ku72flkOoT9MWw0fFY
mmcsElqrpm3scLeRKd7IZFVRl/BiLpPKvbRN3gXlBN2G1vx0ImTh0da7Sxvzvm4sE731pMxgo5Ti
/2ei++ZJXL+BMe5RM1k3NQlA7n0oKmhIo8lX8LFwgPrRdWNM7KKvM9BJ8+MXu3xHPsc9aRTIRF1e
KoEHaR62z0fmbtetP4rdI8P6lsK8+QeiEEUPuyZrfJ6/CPF2dUZpdgpMb8WaC14aI1HmYigIkVtd
6DKN2N4LunSO6NLZno3TK1aIY5j2ac/mE2Z9KwpJpoGP6igh32rfWJYMeoBndOEeSyeQ0aXJzKos
xa4z/eh+hKFPEswJQxy4dnQn26ORHis80CfAsPOlGE5RMBujyJLAy3TswU9ywIsgoLvk00YladzI
nD77wHreoZodIfZgZnCWIuW5RAqdGj5fBTkvImrcV57hr1C7x2MSmbDHx9XhvnaLtjhTjgaoIpja
tidGglOUMlPGIb7cF7GIRzMRFB5VSrcCWbzAX1atUbryK3hZWjN00Lh8X87yTTYTROxzBkjZxCVR
2EGX3rSSU25WlUGmLfdM7i6WRVCg1PiB2nkhvs++8wxE2bsHLG6Nj49PhGOGWYJZtPOZWhQorcRV
Ew0rCXeV+qt448Hnn/JWzFlInjDZ9ViWR0FTEHSNpN7MYe+8HyejhDmgdIsheObrgaUWBU8ll+sY
g8chFha4bCYrX6vPqx1gglWZI97yF6jPzo+CJQ78vrnWyCRj6HYX/rwTrGdy8963vsXM08xpFao9
Ki/CSgsziEFCWVpf3ff34xbN+ljjeLBRCnw298H6vsjFroK5SAonuniVdVwMywBPoFvhKSvYQeVE
D/siMvAY+l8epEJhRa9VrahzEPdyXRnSFmV9tErcV4kBR3R/SaCWQ8NHEBFERv+bQ7uC2Qksi1i+
GVGqVcnkrSrrFCL5Y9oLMQhb8aLy1rgbt8729yk017gYQdFjYscjO3+2GHHOZFLghKV4UhP4CrwY
Q0Lv3WF8WIGhnRX73YKuv439WzUKmoZmEIKyJmLIRvXenozCaUV00KFthtXVQsDgniwKmNKq77QU
r4cLuNT5s2fsmI++ZXP41oaCo1CoZD4oVQJ9eJtc3dJ2hwCcrKIrXdNjsf6zYUcxy+D+LZPCJayN
qUA/Dq2QbrxWgtEEhmonH35hPCFfzbgbl/H2WxiFTZPQKEGTQEEizA23971pMU2s/NfoFHoh99D2
URSL0EV1PtFVfD5vsw3JhqMFLsfKLJMhbjF8nomj8KjQpN6bZIhbIZq49nbxlOyrFzB+WAxBS5Cu
ojhKKHQl9DFSdsH1QZaMaIPAsKflvZ1SC1QtmG5jSFm6oeZSKEsY0FAfpy2koJSgI6kvGbZoY8UY
Q5vF1tC5HMoIoqTsxbGEnNsaEFBSXLZoDcVU6McHlkSz+iIX+zRn4uiLKhYmsKinEAeGFsvxEU9c
nKNqtGgeccdHNCuoxpF09Rvn+m08FbJxssdDhT2UGBzdZO5j+QpWnPtHvZhkmf8mynJSbNktg5p8
0MFyL5jDNrBhE906QGRQVn7pB4bfSUvYNRdI3WXyoMYiauwCog9hHY+G9I7oIP2DCkNvu0cjdM+5
mTiX7fkMNvTBjF6Q45NNEGynOno6bd62M+PBRO2MxeW2hAjzH0bdTYU8rIQqxw97qdAGorNZ6Zbw
bS6AuojGrM3boSBH7bi1mXCGuP6//Hf8G+s2Wkx/zGVRt1GnD1nNET9FtyiG25AByaztBbSo3Nuv
6FXBOvQCQ9kvpcfq/WKdIvn32VNAavpB7oiNi9inrT8k9n17XcxGzhWjAEhIk6Aeb19pf30PsE/3
rNoHWGuELdrstMTyJ9N1Qcc2MQyZU9p0XNuMGWY2Lnvww72/ZxYYSWx9nVqYOmWA3tKNq6rfoijF
QBsbDHIGUdz6xf2ULrHDQLvFBpq5BApVJ7nByHACCcVTZ6P1nZABML7OMnB/K0EBqk7I1VUfIizi
zdhMuUXbDLsldDHkn6lC94QOUyGJkd4RK3Oc0b0Ex9/GL9J3hKHKP+NmE61Zn+cfgPK/qtF9ZRP4
WwZuanFXXF0HfHlAqPUJgSuZLGPlIRarLnP9KJD0BK1TBh76gdTgkj/6hr9LAvSaG6jQrbHDznwq
SuMPSKtXJ9Lc+8WwxcUM41w+hYVkDCWaBMgf1+gjAFShdxOxOetGJOZAx7FzMRQiqnKjelMDc8Fg
Rm34bkOqGAyb/Aco/P5wFBQmGpgCohK6IDmB9cBG3IIQMDJSxyrWjbn7gzmvxz8hmN0ZvrAUk82V
o7CjQARdtTnkwlyAvNpbt+E+60+WGNYZUrgxDv8BxL2lPV51w20/mo3UoFcswlcDa+ya9LQwdFt6
U811o6Ak5YcgEULoBsJ6FxvUciP4YCnGOj8KSxTFi4uCXGG5kZwk1CVuk1Us61gOR/5rHTTVrlxV
cauJMEHYuexsP+MdmuinA4Iw3YR7B+eHndnupb2wx8gA4xQZGtLUu0omr4D4gJS9w+/9nW6WTujs
QZPHkLN8J3/rSKEJCrhCy084yT3qi0Nj9CvS2mAhwwT6w8+0QY2aveRucTBhZiM0Ce+kDxynt9CO
MF6hI+hGMoeFUphO+HVaH97swL7NJtTM5wPDJeg5S66QRxSMybkOk+Vs0fAHxoSn1Ym0u4NtmFkj
Z31HCmHifhrVXMT5omECSznFDRZO1yaa3t8Iz77voN8Ky3bvf1TWfUTT9CaCWiDnACUxvAoKP9y1
l99r0J0cbMyMs450UZrGc5osSjzemYpEhXV6lK68mKjoTg4SN+gBMErrVV7voCGaYQ2GdktHOpf3
15E2mpSQZwlYzHZI6dXGBQ3b1igasvnAOTsTk3Q62lNYmZWlKAzjuaogiyTik6nnkJAUQTdieS2M
1mnfVbSNFyy3X7LOuQjKG+WoDHmx5mGdlnX87J0nBjgvBkdzAfTlPem+ICcQgEwUCf3RLIFXLcaB
bIxgYBcNQ94Sgs7FUaaxyruyWYU4Mq0yOh8d4L8ZAhY7T+cSKGNo5WDANAQkoJaLetqnkZIICARw
942OKYe6sUEl1XltBzl4b1/BehiYl7X6iNAHA/YMUeQn05HPXCXq1g7CMUHy6aaSBWBMHH4NxjO4
EivPtfhgmkuiruq2KgMs65wIOKGHj69Bry01BPkDYwdWVovNVL4UHMwlUhe3pnZ5hVQHPldpSBcE
dOwbjeGmdCYlb4oglnuIaEnbHGJHROPII7+ic+Hxz8v9b8Wwb3onUFaUYqSGAw5wtIPQ0Xjmll0G
ItC597wa9awn2oDXIQK3z25jsijxF1Nds49CA3iSpVUJAycJgetVMSXzYgATDnZ4ecDOWabZLWb6
5/Ion5XaONY6ggrWlb9yf3Kj2h7RyJmupd6cMH2z2eW88VwGxuPTF9Pml2+P/6I4/WyX60ma+pEI
t3oswCG0dywHXoqp5vrRDjyUYyJwcCtMFtTnGqvaMyM9PWywKBNNwAwTZCGTQjlxN3qjkATEQq7u
AH4756JZ57UxrJ+/GHHFYpZgrhjlvXWRYSenCHMHRba4qX/Jb1/3/WkxMJxJoB/vUwfeeWzOhTIu
LkBxExoYWn06k8EMVPXR2LZ+6rFKcs8qfDIwl37BZ/IwTXyEQwzXj8xeQRbO0iNevNjFJdfir79Y
8q99sEU6F8W67iLJZpKAMwz5FmbR6R/Csv8aOj3tFSSeJq/8G7gjQYW9EGDT/PTtN7B7fNhmvWVd
kQwspAc7RfA3D2pEQovqFJ6eWKS8LJSiZ7xiXq0S9LEQO89x0cd2uqkN1wh9Q/QNqQPpdhvjNmZ5
M/McqZu/iONBBHkAMUns8J02gUXWEn9glermEY0t/0t3prfmcN2QKlMBD0Cg4Tq8dSmxTVXGHuQt
oOqLBVWMy5JelOPJvVxGws3fZMd9D778x/gUX/ItsOr/gyNQAFIogp+WAxFnIVq7ui/c+qo7EW/6
ueGdUS8KsbrvPqSwnI9+xauVN4Fn84bGSIE4x/Nauqzt3e42v8bkBGNcL/S7vdRCccxUaNij5+Tq
uh6qsLm90SP7kbVEgBEaaNRjoUybZpLE27fzTvkB73RW2WOxcD2DY/qd3mk5KvLkPQLKbbxaQUv9
htLPE7LprLtlMa05F0U9FeK0LEYpg5uh5QkUVngkI4/qY5PkSTsYxuENyyaw8gQLT8h2FRbpDAtc
NCokQbNt4As8FAVRgZNY1Wa9Nm00EOEpQRoPGK+JG/3snRCffqB3ctTJ8QhxrYmMMXLU2H87GJhA
PK2N10P2gbjraXx9Sh4LQm/OHMhaJBeYHzYVoSSpqgyqCvmxkaFBRbK80PiDaJyhJytgoLfogA0l
XK1Egp0oPad2gFZ0Vp6YaaMUpozKSsWqGmKjiPWnjbh+RmOFxbzEWaEJvRSHR84x5EvIqZwreivw
ALwkKNR61nnbGJJloPZo2uYmXpmsrADLXHQq89CBNXKKRYi+kjYV53OLTVK4FYYNWc+5Hh49Z60Y
AxZPHMwHzAUY9X51+Ep6g5l6WarhzOxGpyAH7GVxlXQ3u0FiqdtiSmd7Idke8Cq8PcgY1SHmygBw
xpuRbgxaiXyhCzmEBtvGssJd9WcH5u/7Qhghu06hz6ApUiQSh7DeXzf3//RiwWR+aBS28I0axh7J
uTjusD36aNFCN5NnM8SwIEyn4pRuJXi1LkPMiysjt3Mc8Ij7dTqAfAgNuBbjvFiJJJ1CkMabqkol
H2WPR5zz7vbn4/aMoc7V+qExhzUYgRhmwPQ/6p0zarESl7fUFYZXq+1kocSLlgyj2Nhoxe1s0XzG
/D1hr2J8P+Jdd8BapwBmkrgx5ipiG53VvU4wcuwQZ2l3X4hKNwV5yn+02ycH3IDOBd4N0oTz6dfr
6Jjm6o154S5GKhjZBs5ryNvSjYNaPbSgR1kBVBpUEmvjeAY70BoPrcIgO37BBPbC6g5fttGZTCr9
2I595nmRJ1yyLTetH8bDG2gL7NyqjyQce3oC7wyr0Xn5fTyTKf1MT4dJP4h6C5lWsHWLzpwM6Yvf
5eCFJRvbCKciw14W8WomkPJ3r29x6JNOQkBfMgRUgD3sMjPvS1l8sM6EUN4e+SK4nQQIkUzu5J3/
1Stk9ucp91ZzJYs0BX+esB5Z8WR3l+FzjA6ES/HZrJ7JYoL7Ci1SEWkzkZR/i326ChsRIjF6mhjt
dP1lmpmrbkFRYlaF88i0RqLDX349E0j5day3VSCEvoh111+bPy//qiF9phCdy1CnsZK4EIa3R7hQ
Yy1jbq7fBAu53I3FMofl8PlbGTqBUcU+hy168ObY6E1sC0FXzxGJTwU9tCfEJR8fELsjy6JYnfAs
n6aTG8EqqMUVD8n7K9rESNvN9mQcNOPNxwwii7Bq+TU+05NCEIyq1YPM4aOBrxT0kFgoi01mJ+Wy
bjAthm2Q/ifzaBeheSaSApCqEkFExylQcI+Z92P3lFj1OrCEyODxYgV9R0wqeRb6SliXAsPJ6ZRH
peVigoKbABKdF9cNTm68cRByonHGWh/U9cHE/nksgtyw0gIMz1ApcPHjWMnjFK74eSEJuMa97+rM
j0ihixQ2VZKRq8dFZ6HjgDVgfTJIDQq74FiRynL4Nft8FK6oWhr6WQ+L2b/Xj7qZn7DukTWy/w9O
gCgRLGO6xN2GAmatbVMY8ZHIxyI0esf7cYJRbk+4S3cRFsc8YsEdKxRffvZI3xKpb8TXILcYicR9
sn3vtpgSQuDVuaRMxEoDLAd7M1nU96rCFmP5DWRhisJ6R07KOQNZfoHYMrExW/349XXfQBaJujAG
8N/jpL6ZJ/GZXyoRoNn6bM8YeUlbywc3WDlgj8XWELbGwRjsD+wx3zyhfv4nMJJH8vTYTKfYwB3F
eMcScX/fFN8/h7op9L6Q+LiG/la8GXsj3aZPFiub8w92+l8hN6eZmVBTZh46bqFzHm+KV7lyjA2m
N1/QlHD/cBnK3Ex5Jgc7idVmyqGM/IntaWTJgMzArcWZr9nnu9nTTEQhVX7qp4GIfPdRicig687q
jU2HtNF9XZYTGd+Gcis1zSSlSRZMRYZDQ/Ef/0N7O95YfG9ZrOhkOVr+/jrSzyiyw9rtKCggaL96
Cp68FizIG//pMeQMFtf/P1zl36Ko+LEYEiEOI2L87q3vezShFlJinP2ePid7/4KsUI9xgeQBPSQR
C5uJIndsXaBwpW+11OPqkLje1Xl3tuB0IS9JA53vO8JMRyhDWfayfM99a0zhS6f69aQSma35ouxq
NHTtEK6sTvsv5iTJP9w937IoaMnHtoziAra5J327zgpNots1mOlsPCDBls9QjeVsFHL0ZV+OkQ5p
VuAZ/GPzsvnDCsBYwEFTi8m81go+hucve9IQg+ZaLGsr9gnYTCQWdjBlUZkoOeemYeCJZ7uOYlYR
dqr6zurCekOx7lOaUGxsPKVQbl8J27eVtfv+aVwwJv321lugqmJ9JaZaVFSpj1kaKDExeh4hnoa3
IZqISHfCfbha5CuZAeMt0TeDq1YPkoy7XSRXt9i+f64MvPER0GGYaY3BCpTmQN5RmCPaaVk558WY
TtawRpCTOdAXUirKIvBYlHIRD4TantDbwbhWiCX/hRuzv08BpCIOYlqPCQJzHS8QUHI0Bvc1ssZy
ljPKMzEUOErAYE8marwgGFZdJMrxuL7/lRYnOLWZDAoCOy306liHKlhu4ZDaKTrour0Wgs0/coN1
YTFH6hYBcCaRAsAh9j0sC8/IxxHWjYU6lR4joXub5WTdZORD3PtQFACGbaNGsZ6KyGNXFvlSw6FK
sE5yA5YW1kmSk7oni4I/bfLTXpJwki3kWE5gKSid4pnGujMZxnezmplfka0Tk4QVsZeosOrLE3pH
Wfs/WYZ3i0RmIuQiU/sihYgXlNLL585IRrPUHCaaMz7PDapmcoS47LXIh5xxvb8q6/d0txqMDM0j
JevQloOnb6u7hXEzUbpWpbkn4+uAJxILLm1EFb1Bun2Zeb/FlNhMElF6JinxVmXaapBU2lfreOPP
vg1h24hwzf0Lqwq7fH3M5FEoMdXexHcFDlG8bdR1MWtyVs1Tg00SbxgjwBY0VtJvMT6cSaQwIy6n
ocHKGPESvigrzKahcepRv6SvsfHv7saZKAos8gRbBmoRhxmTiFfFHi+0cGKWBlUYTOaRnc8MPFwM
YmYCKcQocy8cVwoEcmvlfe8eHRS8pof6Fzai/g96BP4+SQ18HoKkY6WJIEj0O6jzdE/GWDbCmTTe
TI5qSI9BaXXCrkkt7ZWh2t/A8VMYFc/0VSd1fFzCq0HbPVhI7GBfg/6Imgn+Y9yQC5non8KI5jMv
0FddmWLzFYQRdr3pUAVGYG3R2VS3pCTEEvc3+P4UR934ZS1V3dRDXF0dGms0hV1JNghbqnsITXRP
D2STi8U40L/DjJ9CKc8LsjBNBpBkobcPT5Zex1q0enTAGYXdedOKGY/+DSw/xVFux0crne/bCsYC
8i/FyD44dPRt7uvEshHK37KqC/0+awFeveWAZVM6cdhrZ5r3pSwkdH6qQnnZWIHuX1KhCiaAOTPO
7NzHRMR4lFqz5REJsMyDfP6fd/NPedTdrGpRo6xqyLPEo1td4pUxuUhUMeGDYYb082ScQN5TCbdP
lP6unlkG9zc4/VCDpowucPdPSomvg3lhjN9x8CyENL9AByfZaXBWGfIY9k0/TFaYpJkKcmruS/gR
OP0pY6Et47vcmFhnKNH5cc0XLRTC2Pc+uki9payc5KXAi5/FhLYQ6f48POpeXsmhmk4aZL241grN
dN62w/jbbfkX49wW4qefoihgUAOwKmgeDm6lG9gy1p4CyGGlaRYShz+lUHgQpLnU5BqkvLjX9uV9
tHVjKnatVSnkRfdkm4rxhrUdD6u3vbtfHd29ZZZHwi2ysf5FSPDzt1C4oYR5j95wYvihYrTr3/FW
TAww6bHKBAvptp+CKOSIuURrpxE3JtlobfXRVjV11cwUw2K2ojCw8LZ+eWacLR/5deN3SB4ae6vo
DO0w/opZUyqsi1IiqD+TMtW8JPY9MUsMf1raWsdKw+PFWK8jBT3ALwzg/fvx9eP4aGrjrPKwoZzD
d7oOvi0b1QGciz4ar2z5sQtcdkGCONUd4KVXYNUCRiCCHGeIFueg3B1Q5lRNiz/pGEBjeN1C5v6n
blQMwJVCzSXkJHGpeO9owgKFMRiQzmssKNke0LTDvC1Z95hEYYraeo1f9lDPAhwfXSN1+63JjEkZ
OCxRcOLXpeY1E6Rgj/suHQ1ko5rUMFbP8hpIiQoAC5YZkYZEIUs9jnrSibCS6fiiPZaoIbXMHM3C
i+zn56Igowryxuv7mkTaV2tCKmoAF5IbB/Z9k2cdHgUYUyb4Ta8TlATN4T5j/HUW1NMUxGkRVFzX
QYv0JVcMbRcWZq1tsao5d/Q3fXNfF5Y0mgkww15sXa5uZ9ZZ3IvuCF+tYAibmr3Bi+G59AQgtnep
uihCFFkKjTqYw7m1U77hJmNl6xYm039YAs0v3I5VKIOuX7woKOZflQpMS7pxRPmpNrb+jnuqMntY
l3BfsC0xIkMWaNDUw2Wm1OJY4D4RUX9wsRwDjVYhniqpq4LgokWrvWA8my2oqzKXAcaM+0WmwEPI
4jZOyVWWNLY0mZeVmWiWPDGfKawvScEH7yEkbSvIISQGU2DhXZQ4SCYixGJoxBNguAP3MgUcfD2N
qYilV2ileXF1TI2e5YfpHVkwHzUxZiaMFQzQLExCN+CZSR5g6FZwi0/NeCJSmOVnllYUhGiqlKac
DDG9+XJVj44l2H1ro0o02famkVmPI/Ln7h0i9ViphHyMFfKWfZF5xPf7qTC4NUgbBmzXqjYm+Aw2
G5W5H5SFx/QsoZ9IaTcK5DCDzig8ExQisfUHoxHWfRBbBmRw3okCeLM4uvsvzoeo6uMRwXFLyH9W
j1JtMrz6H3T5lkGlOjqdb8eg6Ql47YdXG7kHgz36tuy/30KoFEeppdUweRByJe2ZtblNTXQDPaAV
aJdhCy8L+4mb/m0W3+Ko8EaNe5GrR0QBexcrBl2ztsi6X9bRsaRQoKQomahMoAO7vBSc4WFX2P2P
v1B9Ilj/rQUFRl0jaDFf4e/H2HokWvwDRt3Q1MMQc6vc3jssCojKvBu8YbgZQP2hOxPGi/Afuj+b
L93MHsrQ6A/miJUsZD3en+iZoeVyAPWtJRXbjGrqSVUL8c4RW3bXWI7MTPuyPhQFSmEGomhJJhpe
cUGjQ/h4AWvbyQe73hvO9GmHvRV/WH61+F7HLjBOFuC+Co0Rq1jqm0ad8CQKjOgQPyRv3G/p2G4z
O8ZQ01O0YTUWigtqouVBE3gQ7ksC2jzhFbPnkSajXV0oKwGhKGaMki1SwO9+ZR4TFKz8h+OW359X
JhYjHV4V7CUrjMTHEoT2UB8e7Odu/cQ6gIWrQOYkjuM5VcaeRZk69SSVOdVvfIQLjXmdrCgwdJBc
Flhmh73X2PbWb4bIUh481p2wcPAyj1PXJUHGkhK696MZusQvcx1f+1i+d6/eYbXb/REjQz4x0Hnp
Tv0hiQIAjJP7UxFAUuVgxXd00e0YZL/gNmwNzayc+46yFPqhTV/WeZwoZo5U6q7Lk1LCZQArjjHp
5JaZ3QnG5OMRLKJV4dyZEtrd6+lh5Q6K0a2fUWdgzu0s3EdoG+BA4oi1DpIoUz9h9IehkrwVwqOd
8PA5bJrQCDcIxlRunW5BE41tk9OxZ6E5uYEogILSmsCJ4Ibh+Nsk38yuuT5OV6rH6xdkI+1uL2zL
bWAIr48sB1rY3q7pPJa+4XA5DsBLQVG6ipRsKEUIskYsBi0/OFJtrV4S46hgtmYyVkb60eH/iS4f
mK9RiKy5uOMIB4OmGvyJBVwLvc8/fxDlQhGvZ02yEvRLbfsPbuKEu9p89zcrQ31IEqN7iOwc0/Cs
Pi3yV/8679kxUF/Z6wNP9jkcQxIa+jk+wKKfWN90ARxmR61wVNShtXpd876sX/bRtrVH3ex6R3+Q
jPoC3sbMIhvrd1HOgob7mil0s0Pmx7JUFgr5wMKu/xCtvjYiJzVlBavORdNWrrnFTCSxhFIoEfTJ
KppSqGpV2xU2Mj4QTqH72PB3eKVz6NLQJEWS4Ck0ecGA+cgmL2PvcuXsyyUwkVC8svqdb3QPP83i
pxDKOxS0SOlFBSEv1+Nvx9lrJpnewygy3xnpJl+7DiaT0bZ73GIGzN8ExxN2emK27+Ph4UHcpScE
yY9YJWzsdqGDbQ1YJM96U92y7Pd+IvkUM6TwQyyg8GT8RAsdqZ+fZKy3w9TotcdU8WX9sEOTwbTb
8eZkY0J754Pi6f53WAjZcEaypukagFoGW/XPHzCFvixUlechST85XWfIm2nTvxWjkWzy4+qNVfNd
eET+kEcTjfil2OR9p3u4gbJtWBugWeLscleauhk8+G+FMbxUpsBw3oWIUed0MGqqooy19dD1p5Zh
WWhDlmcSGfIiK7kkE3w0oIEFOcjbAV/7GQVg1rddaNDDJYBbHc2/aFVCZPxTqF8nXlSHvXRBWMNb
6I9Ctbm0vOPDR2/kdmuruBWfPu5/z4UJy59CqdhYyQKPBz+pBMCAUWMfGPYw/vasreNe9yCT+vrK
N1bfbUpsXtrtsHbpUUkNvTAeX+7/jqXv/EN5yve0Fd+tmhK/QyIEpvkuscJH/9E7bY3xmtnKq/S5
utwX+Tdq/dScciUBvF5jVLbSBTuU3guspt9WvsMKEYmhUP76Qy3KXfxIqJNchhBLP74rv89TAn4S
pJ4f7+vyd9jyQxe6dSCoM3WohE66aOvgeD6Ju9XXfQEs46Sbp8ewUD1Oh4TpyL03eD6JFhpk0R4r
WYdh118T0FD0DLBZaAiGWljTrgqaLnAqzawRj2m+mpIRp4fJR7TkkkXZ7sVYkdmX/RmLi9ambD5x
e9AnZFiAKG4ZSi8e60w+5ZErCfT1qTwQ50gJXx8Zzy9NEEKn7jY2T69kZPDh+SnYBTZyTYxvusDf
8FN7yjVTv83CKIb23TX8UHbwzGEzGGdgrn16PeTbB8wdB6zi3RL0/ThzyhHxoME/kzMn81SWc5Q3
l62yQis0OIUJV/vuz/hJThzMj8zc76K3zM6bcklxrJWsBRsCKWL6SKC/JE9bY3q07fT0IR0IDY6p
/5sq4s9zpnxUEtVOnVR85dp2MusC8AOhrGG/qSx7XijvQZLK8RICGeS66IkxRQ+jzNd4fFG4zye/
366xjgNztWDx3ITWaLBq9guEUz8FkpfkLFzIQ19t+AkCQTsCusAtbOgMkiTFAp87ctnZOjPxlGPm
SBehdaYnFRDmKPKhVxViUZV1C4eXtsmDcPhSL/vH5J308LPSiEtx0Y+TpTxVndJcxQJaCVUxsMjH
m3LdbYbX3NTPv1FzBwWkYX88P1dujFPWt4/yUd1qdmJLDwzAX3afmeqU0wpNgB0RKX5IjDqx63Tb
ASuTgJPh4XAQsZRxl1uox3P/g+rF8hU6E015bhkpKS/HEF3aL+gCQZtwvq5GxKMc+HpYOLGQGvhp
WpTXCFgElBcFB0Uns8sATdzT265Gv84jSe8zwn+WbjSXjRyA0cnzJhiyi4BcMzqkitEzTjrGMZPO
QN6FLsofutFcNlqFpRtiBRzS3HIHHgHDWKNfHeMShDU1s0NLZdw0C7W8nxKpgDMP4jiMG0iUkQl9
d9bxdnP/LmNhD81oU09NqiU9JBSWI298g38gC23xQEAwwsrkLF9d36aoUQAQinIlyhk+V/d/SPuy
5daVHNsvYgTn4ZWzZluWbNkvDHt7m/M88+t70X1vHynFUlZ1xxnqVOwIgZmJBJDAwoKprmudN8zT
r8t+wrhBxknc1GZMxqTxlC7HC1diCSsQaGnEczHEzgzMM/MXQhR7pZq6/kff9iYeR5hyaH+7NLg3
7daTtDaJoKjJmEPw62WeLGDbHC59fmbATf5na+Edtn5hzMxIjMig6ep9MvBWc4hbHzVJ3Ys9RINu
+kk2uJnWFPZ9C7yPBbqzF6RPnlXalPjZit2FtVcbTTjqdFQjJOoglJ1B+zjbEyiMVw7oWPY84AEU
1aUtkTA1URAnmtjC1Gw2cm+ADMmdSypUopult+21EyGJbhqpUuNA5cVT8B688N8yigHMO+YnUAl1
f3E8D/aP5LUZNMy4ZWMB+hJspUO8R/fern2ttpz5tQLtWaMfj3BZ2z2PZs+9rCPC3lqK8+7pVTj3
lsdf/7cdJultIr/npna+r7zFgXxKB8sOOJMFI7DE42NRCzX2G30lSW0azCSTwdA8W3KwA7Cf9mrQ
dT00oK5nUDdCXX9oV+S+AHMrkrBGHYALCZtJeEYUdnKQmj27QmHOBcOUZvYbkMGjIq29M9s61R8v
9hfy8+icCYMURb5UJQ0WG2OCuaKzRsOYR/skmK1TejqAagDgzcluwL1wjzbm5sV9Md7f3xAtTMY7
JrrQrtIs8NEHEeFJIJZVULDwAjKmV30xeEysOKfDwAb3p9W/H6+eFpSR2WaVLepgrLHvMahOWwsp
KhtsK6vQ4VKd//M+N8QoW+QXMGL3E2lDGMrHH0BbLGGl5CBuszES4VS//sTU+Y4cZSsJq1QLudBj
qod4inBtdTAAgTbNerwASvyO+ey38fswNSHma8DySf7GxpSGCaz/gQF8NIOaCKP3rYN3UXPE7OtS
c1k9O1OuzrxDd+qisYrMouoG6vF5D67eD6zX+mGkabis2Vb6Ev+Al4QiYTmyuxJBPFGYzlMCYYKS
sIZssJbz9PbGgWxvnvNoUoPWxQf9lTBC/asgqj0uVUW0x1xmqpC5x/d4xsRsKt0ubecIt8wOjS/X
I5a1CTNz2ojmpJomNc6irYfQ8AxzA5OAU+aA5wLY94Apal+DhRbi0PzpXQ2ED6+q8VgnlwNJTcEz
XRYw7uy3xnStE5EGYyoGEuDzZnLAVYYp/ek3CMPdb2o9bo577xXwf4SRGPpK6pi8jyMJcbG5MxMV
6SZVN9DfS5W06CT+WRYJpy9VsBL6fij9opUAhM0vVK6r5TfTlYx5tVdbN1aaCIJ97/dd/NFhdo2j
OTP7PGMmzivlmGg7R9yrfGo4dfQgS3N3poAKvc2vBit937e0djphMRq8WhbhX1GxzUqWZ+Y3r7mb
yxEfh11rFSuzNuzTETPLNAz93mK6Rbvdo9N3/fMDFiUq5Hf5DXX1GYSzHTQv8L0Kionxy3Onnbey
2xW/oeE5FvjYEE5cySGMSByKbRt5Pi7ApjNLmGIkJtHJnG2QZEBBAtSZmfH8bNLISBZ6Fm7lEiaF
67vEE0as7/Wyuyh2u5ue9+dZfQxqfL9kveYqvKzKrMjzZLt213al4PWJdKrXKIHlujzigc+8hivx
glAB4dI3bYji7C3Jiy5goJjMo+QisBpxeFLme7nCzhL1gtMx3++T+8tSwrFFd3othDi5rg0SRu1y
6Xe89Ef9Ge/BR71Jf3aXECADpBLMcftvEPgtXcVrscTBiWIue8U0i901ZhDOrYsgebW8U6PXpgM6
Cwsjl6AylPhr8RV+LZfwDmLeTkw/prNJU3TQ88x0D2DF2lpnMPNQfetStPWPtLtYpamlzuP5eZUX
YLmEt3i77s6gNaIJWszOXAsigpIujaWgnQXNM3RATWgjswnaQAzz0AH3kegkCfMP/mvdBDbl1mxH
otqI7byPmH+SzCg14+eb3t66eL+v10VY7EoruqTGOwViKvOiOgoKjwoQEcUmOPqRbpq0nfxtWnm0
MMJwT5HfSgIPiciaXnYSkoYXxmVLfdJM+Y9huq8zCd64xj/OMzqFzue1NRlvWQJQmYG+edr3LPrH
6x0gjIAglEM3Cvge5P/t1Mqd4YihfEKv05zj0omKaJCT5lw8Sr3EiVYgmmmHtIcgJtN32oUHT53t
I1P7QruDSxHatSTiUMWOUbWohaTpBTEnkxgYHWx3MACANsHKzflLHcpEcf5L9vtaKnGwGj+mylAO
0inS9DE2U4dtkDGZMBfveabZ4JH0+6ZlvuffJJVJlOcpeEDycjzZTdS16H+pRkkCVy8HHocc2CGd
0wNb0szCLSvT0zGyFKNIjNZNPRCRjc7jRS9a9+sPILY6qgaGGRJ8QFab5SsqVuy7Zmy3LfJ+8JK6
4rwZLIA+wfMU0fZ76ZSVGS6GlXMKR44cYLUMcqdAQRIOlBmH3Wt+9J+DRD+f+7cAZRaKVi3QqWiI
6v+RR5xvmgKU2SqQt4kKRHYBZ8hmB0bm3CjegFND7m+0t+te17YSeMFyK3BG4Ldd4X8BT8cYUIEX
RYyF0niFfOL7PRvP1DjKKQH4mBX1QHnubWndzHnl0e2/np/FSZ+HUlHOekHBb+QSri2tlMADRF3B
Qw6sj+h8vWBQMXf6mqBwR3Elnv5k4NVbTx/rZucyqx8MN3/8BQvItduVE89/DEgGeQ6PL/Bd6Q29
RF9oTHl+vYjry6Zef/v26FIOfemlPEM+FQngEDzJf7Pf16+HAs2xKVArpz5+Ck+8iWT2uEnt+aX8
XG8CR3p/vMTfhlviRt8IJJY4JlnoJx0DLQNWkEsx+ukwmKHLdhZzTlef6xdv/7K29OD1N7eOGiYq
mA3oIGOAQx9/ypLPF3movCajwYJH7fDWBY+TzPVqWjInhjUrOEI7+mY4S9pM8E22oasHg9uxpzOL
EvEzFYO0ENncCCdu25QwGl7DEC7wRsQbf4+HOc9eWANjAdwP+l6XstrZ/dxsPJYpC4LKAdvLAelM
pH3UVmUZthq8k68a9i7fFy+iFdmKoidIfu8to7NQMTbSA2WX79PShFxil6tCjaSAh9yaWzVv1QYj
VsG5WRuCizeVedqxyA4ntu7UtnPKTNvxnQhBQRSsXhJLkwEOypzEEJ4e78b9u+73qzB9DhuBlnky
4aB2jZcFogDMm/JH2GjPkrE+01q/7nOVt0LuEg05aI9UFkLwdk1dWBRFv2wKswss+Sl2gIxVnxTP
kkadReO0DfOG7PEPGu34ieZL7rRt/hKgHHmZkwQO/+dW1bVy7BI+k7FcwUMl6fB1mGegR7WZeYDD
roOBcur3CR1CIHHN2VKqgrSTvNNQuU0DYF333e6U3WRV+316miwM4MSjnXcpcu+d2K1ckiY464rM
w457p038s7nE+1zHoIRMjz88+y0OZ2AEyldzfKQ9PWMixAvNgi/esn82WiG0XU3yBDMHVe+USzpb
6w2rNxbznD7BZcCKPFbie+T1vFhZVEQOvLWcQlYIW7/VGlYMmNNGdLzn6CnbetaoRxaK5Ya4BsMh
MEXg8/WdCRjh97SbCz8AXr/8PP6OeydCfAfxFuWAfs9zjvHQcOXEpZ4rFr81YjM0Q/snshoMUN7Q
Zozct20QMgmNVgMGA0ZUnzmZSQ4yrGFrJ39OdhhjQN1O7z9EQf+UbZffrMe3Z9dNLOXzczQ/zwgh
aGHDrMqkYVUkEVAygZuDNcKSa37p195YM+hAt199vP6nU3cILuleNOK16vS7ntPXiVUjWBVdbd18
RJi9si453aRB0LlZFPEpGlh+EKjN3wKQ6e01L9S+AZM5bt08VHMPu2YN4MxF6jZAHpUWOiysW0Ni
heMwwFPA6glhTRi1ValEzJxGTY/tRxcj/yAfpJ9P3kys7uwiY6VQ25Lu33MamNL/EUuiNrpYyZsq
jRkkIMwYaxQjfVvaso3IgcaivnTBNF4C87uAf/Fwmrf7GQ+9lkc5ZHVzce25c23B7c/xx2m+Vzqq
qWD3t17Et/yAdCvqml9Qr37TGjTM1f2jel701YcQOhYXIztMMT7kdYOxdMW3bX987DabjVuApKI+
ZFA92TiMf091qbdnKz1x8zuhfIdPyei5i/lu3akZLA/e8SjioMfkdlswQUQM2rbH3VN0b5cBxhwa
fmT2Ng8Wq+98ZsGlkfot7oAmaKKKmpEmaeSjIKhbT2I9OTgzkREcSj268Ia6DozEtEHqZiTwoRYK
vpn+dBDNxI1NqziuY/tT+XSVlWQ2tub2PjWGvC/va2iuEeZmLRbPVI7UEC+rIrYT4uzcOpj9oz55
7yheiGaPyVvtKjmzPsWT32/9LE/ErQNiXpZIxM2QZpzia1l2Rge7j2kdP/3Xv4G1u6tbYFWCpiog
DEPuFFDZ2wPOw3nGQxnk52J1aXidjTbyiXHYTTXi/UdxHsKdMqnIlYiAqMt45d91/EVR2qdcOJRn
f57Bg343H2Epilu93u282tCeWrcQzcdC77vCtFuhhJtWhp5FgQFCd8OJP3/ZX9FLMpnJhnMmY92g
em5bhuKg9+JFWhlR51LEzznh2wsEJD667BQJ/ck8R04LCZtakCtVrM78OlrtmMuhddJSTxoDSRVz
spJAl0Od1ae/BTjBUWaxMqdyMBGVEi39UiyQ3yGj4gYFBjSd+42mrl5/ZccEaClSq7Nw6H+UP/m+
3DerwOYAy/VP6dbGpE1YFWOy472vKzvJifagaIYTPSf6m4EOSHCesSA5BNSENV5BFn52JYe3w0NE
ycPcv4w1jFW5+lLC2ZTFIAiVjy/lDpVdI8qZKaonAKdVM7C9lWdze/GQgKy8pZ3Vgn5eSyZreH0s
eyWyFNVZc3kj9I0BLgAJgguG7PF6aCOSNIVVvskM6d0z6nVu5RthNb9XH+vMggHEDoBqFvZPUGSg
12/vpDxlVSCoUX1m1zvmEJ0mm/08ADguG6nbzDVn2L5mRogZby2A3OkKF1ZPjMxorM9CL+2fZOWC
bUIC1sm3qejcpV1S56QNnhgK9Jr4ujzrc1DJ1s0ZfK6rU/Qi+Xr9rjgvKp57B8Xkj4934x6VB33Q
oLaCjJvMCr95uyvNjblgkBKlbc4jNPMJHbGiyWdGuRsjXTsXHz/q/lmC2Q9tzjhLq3SjWpHV6rUr
rXgKx/d9in3+FI1XkaRkNQ5zrW4PRuJS8PTVVX0ejezUyjqGKeXG5LTmeIlP4yqwNDOnxJz3VRhC
5nwcV8uv2igH6eyvTA0IoGLbomwhmPAIFlJ2c4/PVphJl60MnPSPt/731UoYDTSVihwnc5rEcyIR
7bfeoIbARNbnfj0aotX+LXVW0guzdUurMZMnfyN8DXqicwZrd0aIfwtGv+osdjWgLDXs4xdaMmXx
kxCLIEeKCdu8So75ZCpZZASpbs+VmawGkzPFvwH6DCYUPCok4C11FRrpSj3Eqx7UK0c0+gHCbAgH
hBKW6GLqh055Ei1EjkizwKexALKg25m0rFrvqVqZ5+2Zy/TSKc/cF4uhC5Zm1HYDq6kYhZ6hlCWy
QFWY0naDbKZii8amQ7Z10MtNQtPS+2gdHyRoSPHCx8poMb/VmIEbKrXrqva8SSd9AgZw1R0wgvI4
HkaUtyYfjibVu61ZrLldRXuozlfgWmU09LMj08ahAQ0RI/7jVnjYcarSin5/9nuzuYwWG1mCk/+t
MwCfd8ijj1sfOBbV6E2Xo+bRyWAGflZEmgdB49zfr5APhmnIxalIyu6UR6vLBG1ovrwDes/6bf7y
+GrcQXZnUQgDJZw4cqksiUNs5ZbrprDq0NsjO9VWddS1uu5f1bXvcmZmMpZihejDLlecoTn5qti3
q8DlMfVGowU4dzuOSvucy0dnCC/AUBL+UkI3ZRzij0/DQXvJK71eD6vaKA3x5G1VRq98vVun2+17
vxo3wTrkKEbizj4DVQCvqah4IqAxRSbB2m0+ZvHgKSxARCjb6CCEnREcB8w37ACc3r615oQr8BIg
E0MdiX6XcvwVrkpo7uU4EViDOfy6so5tlIZ9o2TcaQepwGSJzoVH5ZPTbQyNQt+G48RAFq9OnB5b
kw4MyVmw8PfnnOkd9R9qDfLOPv33B0E3UBYEvokciNgpXpSUssdi6B2guLlx+th9gM8tNiajtXun
NJN95Wzcl5f9Hpyh8dtjtbxLC8zi59ZaVmVFDkaACOfHockVtcJ+qJUeXKZN6Ax70eVQd30B5zBF
9chUI4QpoK7A8wEeEaEtEQkg4I0TRqoBh7vgKQRA6t/HqyENGfn7hGZPsl9mQtgAUP2tgp4C+ZVV
t1ElhxL3zV7sxmTdLoPM3WqtUEbdiGV8cJvAHM2WciiUbSLDylQZ/bJk8Puc6Znajnt/vEt3BEXE
Nv3mpq/uQCONmLLV4fdnqI2Cf/q9uO5WehAaOUUW+ZohRRHBiCb0hVJoEOXtvkJL2kUU90HbKsJ1
FaEnCeP8+/xPYKuaztM6D2gC5j+/2qtwjNtWmlVq5gBXwCWtYuqr2W6RK51nkuGvV8rpUJT4F/12
JXHygqxnFSyptmp0YYOMDsPQ8Zev/8HLyhrtYU+fbTLfvEcqTQRu0aQIVZpimehkkQ3m01WP35R1
zUdNiICNgb9FjCHIIkkVETNyHQ9zc+uO3WUvnJGvO5DTRmjy3vSUGHjhgt6IIrQiCsNBETOgzrP3
eKNYIETkNzTMGk0GoRhap6gYNwMZbAn6LT3Yt7QNuwtOQDyB0qsy5z4EPGSIuxMkCtswCTerHt6T
Bl5LDtB+o06TsxAP3MghdgttIbzIyACW+3gviZ8rfyU48VOle3taZn7+pTsVuFoRsWdMXHhVFmJF
gOZ7lEfw4nlc/Tbh2MNpkjBDHb+d1joyJf2WSkVB2yfijoi5VBX13O94SgfziJYV0RbQkJ0dae/5
BQtwcyCEm5SzjKumAII2/tH+ig0Bg70oQdjCfb8RMX/ClZHxJWTVIgZAf3m98zee2Vn9iqW4yQXb
fy3jNxS7khEBMydjBK14Co+tk7xqJo02Y1EA4iaUahE4KWRBT4l83mPB3HUSdM70kQZ7bLFoPz/r
w9X3o4GxyMUUP1//RE+5M40ggXosYSn6UtmrFRDRl+pxfOPBAMzZ8pmD9ngc9L9rzZm59R6Loi2G
MCbKmGfdALabkymNdt8a+enx7y8FFUCJSJooItcBNMFsza52K4nToMM8XijtTAkX6n9rk6f2XS94
4xshxJE02Vh2SQ8hgVlY2vb/uATiNFillMqxxa/neJjwho0SqYSOVVoUfFcYQFB0swriLPwo7OI6
A1QeaMfX59dsJdmci1l6tGkwi3bk6kgIw95PQg+jhfXMsUsKyq1T4ZiUPVs0u1cyCJOO82DzMMJa
Xl8VyGANxCvgf2rAhLd9/jemcS4arit5s55fqZkmhw24FbGm0F3tlCNgoWiY3Fz25vb883hpNEmE
uc+nourDGL1I/HNii6vtBAwMLTdK2735G65WIwZxHqkNVhOtaj3crmmtiNRbSdj5sZpa0NzgeHYb
f5+tTif0eYq5/vx4q5YVTQNgBVgpMDMSUqZYzapGkmbmkMzT879tYJ5zGkppSQjgAhLYoFBRQ5PA
7V51eatEao52hNFQndHi8DLyAbSsKHHEkqG8FkNemqIdYQTQXKI6oevZmuMfHm/Wkl5dCyBujFf7
CtNMEIAc6U955i9/ovVIu5ZLscq1EOKaeHnfjAMLIWyiR0+1LjznK/nArX2zdmmkerQdIy5KVKLu
Lg+QxTvc1nPzFS2cXxYAChMFeUpkTQmrjxo8sL4DWqUmDJkIdXEVTYiJHp/KXdp8Nsqg+UT1FC8U
VPWJVTRyF8WVJ8yz6C6CWb1lG8kYjAIz1F6fBZiY9n/z0AO1KGB3AhJRyHwSijCx/tjkGM50Al/7
TvfX+eAM625vuGw6UxB+M3ZrDAfaad21E/0u9EosoRpj7kUeE6kg2b2YEqtHLxggWACRZP48A5Pz
85OANiAxaldFUUQCDoUW3d5nQuedvvoAYqfBrBd0So4PwE5PNlzg62tjxqA815+ejkdu//ITWIH1
Q8Oz3nWC/y58znOjpDzXyoibnXVen7JFNLtDSI5SIz3LAJEWwCqv94bF4bi9U7SX0ILf6tRVL73m
frPs/086cdpSx4dRw0P6K2YBXDY2FxveCiSYzvsaRdOXcu6hzBxa+WMx1rgWS5w2WpC4Rq4h1gNE
Rf3O1mAvmZvhHt+eJdt8LYU40iEsRNavIIWVzcOM4sQkW38FSs/HYu4APuQREv5SqZuWSTrIqTHn
GAOIdv2x3UmJibrI8zfFhv4Wq8jX6vWiCK8WN3HDSAmEiZgMgCRZoguu96QdvwCw+eit6M0zEa7P
yIQBK+42qfyUczMouTDCAv2wDQbrZn8B2/TNl5/1+fOM/DHF8Uqz07v7RlDHYmgc8ukSSVeIIRay
FKv9f4d4l1+KYgVpKtWZMZyDOx8FiJnFp5FD7RPDrlJL//MnBnofND2VW1gNinG1GVkq1H/tfgPa
3es+WGd/Cufn55tq85aND4ogAhhvRQme/NaJC7yf5GOKJFBt8c/FdkBf4Sl3Ajt4q1Z27dS6v/L+
ZI5grMMDMHFmbgJ1vaJo0XzV7jbt6iMILYqGNI+nBB8hHJKtAGhD8pLu4rO2KyHNt4NN+cTQZC45
ZIETWERH6LkFaOx24UWv5irblWiPvdRGtppWvaiPlbkueouiE3d4iPmSXIsirjzfM4KcKrl4QjVt
Wklv2SowuNLRPn4UsIUiZPKQu1RtH1TRjzd2KbK5FkwcbqcC3ipMBejrtqGFe4G+kGhNMzULQoAl
EHjgslFAgh7dbmQ2iGPUNR172miSVTveHw/u80BhclgwNJI4R5k4MfQAAEtwKyUI1VKYMmkAxSyv
c5OZdpauVbq0inajLqr26+OdW/BNt/JI3yRnSshJ4nASnaR5kSazc8fRxiWcKdOA+XfHL/zjhmjz
GNFfkjgmLTd3h1XQ8PsKSjCqCAQdMiqEhnqNLLdtoAD0FBis4TnzX9VKsOf/DYyhsgfeCdYUI7vg
nwDsEhBwoRY+Z3KItIE38ApIotr+1CT2TpbRuK0FhnqxpvNL7VKEzYp/e+/RMwSVARZjpqQmIbAy
l3Fp3or9ScPsKc+xlZHiBudTeiDg9zV29ZwrmaIX6xECNpLe0XzfvdXC1wvz01dFzoglz6cesiIa
Va8/saOrhqPd1ZvcGIpKb9/91qnaQ7tRwdcBeMWIMWzZJ5XM+/7m3X4AYVeagouqRAqGE3AUdndq
Y2R5Yqt1aqN5Oki2YH9gsqE5T7gdzX2XuI0xOHNjlpzT6EfvWgigqwijRFH+pQlBAu32evremLaj
EkNXgRppjKRG/DrqDCAe1SWKHDmK9Fo8lpembnRhMrxpr7XHxmi9d8q9XTzxqw8hniZlnOdTGubD
STp0qCdj/7ljDdAV2hk4J0VyOMGJHJXI6Hxw0PTbKT5yld1MRh23ZlPaE+LrQ8D5BmCbjz9tUV1w
oxVx7mLiZOI611EEeBQKISehy9FuXn6PzSZIPx8LmS36ncJLiOZxc2fkKaESqtCMEhfhHLKBY/Q8
Cw3VY0NTRm9a7jVbLaI1jyzuNyAqKqBkAPGz859f3bBsiLs+baMBI0KzaC3UU/w5BlFGMf+Le3cl
hdi7QRO8ROFK7F3ciluvF/1NIQSBnUuN9vJ4B8X7CA6qrEiCxiIqAG6NkKW2bFaFDbZQ7szOxhj0
Ne/wDut4Z8bGCPQLtMUe/pjRil0D2zgecsffvsWr0dY+WttfFVZrc05vZz/Bp6QYdbvCvzvrJbRn
8rfH37qQTbr9VuK4BXEQRLmABYj4QM/B0cDJ+uDt/OI55nldLV3PPzY7GoXXXUPW722/2iIirvDK
SAhlMBOdmGIXsh+599IJKzU7SGDsT58KDlbm8UIXz/9KIBFj5LHKgZgtGU5KF454lw+VlbddtZLV
UKK4jN8rcneFFEDXwUUh454Si6v4rEn9sBpOudWvG5t3sifOZP7IL/PpZj/5VrYzp3YfL3Dx3l4J
JRbYMYOMdt8M9pPpvU3kCaFRVLm4repA0oNc8PU4RtP4Y6FLvh6q/s9SiQdVmme1mgVYKt/n1uBK
DeY/DIfK7XO7yvCMs3hP73qLSWlWY/k8/0cwWSji2kGSPAFWmpWaA48pLWNuqUxPMYb/4nr8I4Z0
BsC2JG1TDCdVexrzp1hTjY5dh57OK9/+e5cFusK9MLTAgJ9/9k6DMJxGRscikP8acStTj4+51ofY
kHX9VDOURtSb0OHL0IQxXknDZDSe3bIIEjLfBH7YFLmnOnvX6s9SWTGfPvPDDxsxZwxZpEXrS1El
8K//fByh3lzFdFks4CqlnuVHTt0+N9FJFc2xX6WW0hpqbOemFG+iVtUbzLHR/mMoAEzWlXxC05lQ
y/qGwdEXmY8epDTfxorVFJWhFDSGtnmf788BMF+g2lD4/LX0V76JEbKuEyt4DU+88KMrt+8yk+iB
8/gW/Yvj/kcM4QI92c/A0FbDCDO2KL6h3wYPkpcmPdQSJhVEpoSQB+jzQTUT6JoEhVBFQL8Rf6SK
y+aHgcGgonDDxZ3BhxzljtP2gPBmISOWKt81w6nDK0KMAyPzbInJn9uBllBbNpyY5vL/t5tQ+wH8
PR3HtvAKcW5H4TbW9mUZvRfakxa5mV9sJvZdmI4pu44a12tbM2LqNaNuS435XyxaBG23BFAhKyvk
CMlQDZpBykeYF6UcPsWwm+WIgzkUMrft0hST9B7rwKy0pKZdC5xjiitNqxtNjIISr1N/X8tPAtvo
MWaXh3aYr1M+oQhb8hUAyaKHCa9u7q6XT8WQSH7IPdzgTz//qoMV26t6WypO//V4VUuC8PycH/cA
RysicaAeI/UqX/TjaShLE2kEvWHaM4pw7pSHB1WkWev7hCzmEamYuIECvAgoKmEZxjhpRK8TxtOU
K07cnvshtdOpM9R2LWgbreDWQvijZbX1eJVLvuhaLOEEfa4RwCekjKeQf1bqdVhe4th+LGJJPa5E
kINaJ2lAtZ+Rx1NXX/ruUFWAvQd2mIi6Gp+qmOZdl84NEFIO6IG5fiIRd54JvRLc3Mx4agLAiGM8
+5RnvnXVvnWDilbZuhcmA7WMWJlDsMwrJHYRbT5DFAQsEiXIhFR2x38KHzmvKzHFb9wbsls55BVT
wXQY+pDDoC1X+ZiUS5Eb4/HxQd2/Zm6FEKa86RIpGSMesb/IlwYveuyayUeWog4LgGuIwaQzVgHm
dmbYuDUXWsyNbBcJeKQOKHKoX4h+BiDLB2tiTL/Wmalb5Rc+/GbG11TaKOP3iAxCETCm5KM7SIzc
oPkThH9Fb27yy9TC5cUVn5s+PE3f9kZJ25Z7/b39XmLv8z4MJaWfYHHyp3F6btza7GQ9503Z/48z
lreSiANIfamv+xKSKmUVqKtYKq3Yf0MJ0mAj1s5kCsJkIc0HeXAQSNcr0GCyOxaLYoJ40LCyONkJ
XeDWhVV1L4OAvo6+fclYJ1Ptvmb1HtSrGvr1RdbwfSRaPKdhV21ncNlnlH0GQq+naFcKKKXpe9uE
nl2kAdHDg4lL2m8Af+VX+k5V5aHmx1M7cp6lViVYfAo01XZx9Pex5i8UAWdrgbFwc5cQWsQJMyjk
nForoAI8iRVc9GBwg+3nljK+aNJxkq2iPHRyoMfMS+VLBibmSPlzwTyj4VQOfyJpEwXRn1T9Vvhn
MXuX24ssGEzr23lDUZAFM3D9mWSDiM9hxPboifypE2Pe5uTJapQyXGuSGj8FYxOaj7flF9N569nh
/wDER8clC6dETgKo4JXSWBFBaoeeCAaEbKB++fr6Eo2vp+3b29v7+/t+/7k+zxPyUKtJjO/H8heO
BfKRx+HmewGjPu/HlQYUgSz3GjdJp2CbAjQkO4Mt2bWR7nwndJqNAMp14Zg6kyuvOCs/yBbroKiQ
rKNz6z7+lIVXv4oJbHPJHyaLBQD29lNCzVflREtkcAgUoLlqSsvzrcxi3muXmvu+jwVUAS1reIPz
aAMC0OBWFhdESli1inxi18E7Jra6KInvMQbKrSiZhQWYASShHQ29gIqIrk3CWY6sEAkY+yYDY4bu
2RZsUhcUTP+KmLyFWV+gY6ACyhfqmBApYANxoRG/kV0XSqv0RQEsJvhDd9XT6YDJRqC2NUZDC/Uv
ezW36OsnW4dZOdZPrusa7tqyHD3C4jFyh+JXFx6Et19DXPxg6jOGzQv5pOihlXdmfQZLQ3iKXMMo
wTufIJu0prYI3xu2G6EkOBEazWnDgC3Ag/PV+Bi/ysQS3oTttM9QuX1tgLB+8V8eK/BCZu9WKJEO
YMMIT/CgxL6DSvhjd7APB5AYHQKDmafKfc2bDqScKuj5qtqb2PcXkCx98qhmuc/SU6v/xwPfNG7+
IDTf4JWiYawhoXtVlsj+ONQymjHa486utklob994W7OcCQhj7i+QAfHPuFYKyhNiPlPSql0LJqxK
ACwSx/AQPHEmb+Q77aXqnDLG+99uhMvjbV/IMmGVoJEFLQZYAVnyGTFobZmHbIMblqJdo9PO/aR7
8tPg77w3JTSiY7CJx9fHQu+jUlTNwNk1Q67wN9nSqQwR04eDr56KefaldS4cGmxn6d7ciJiDpivL
nIXakPWep2AEhrjWcHciO7QYo9Pf3nxDdEEfQ/FFVInETZ3YuBUSH3RsA0hPewNTUvfVJj5zR97M
bSiom+1oDcS/5o/QFFEDLgC1QCRRUBO8XaXMlSMgAjVWCSBptwkMzSqNr8AMzJnHo9BTOwfzwBFt
s+vSqXc9pj3Ne5A6vs7aRwzxcyMTtEaSU4EZIQL5ZAQkz/z1Lf6rcND2jGlub6PpG/1GWiU7ZtWg
5d0zglVpgViNofIoLGrG1YII1ZfTKg0ZpVLmWRD+8zk/0IDdd2xHuNUzQx/QlyBIR+83ES0rqGo2
YCZUTo0pGsLGe2KOhQ2ORrSUTm78EZiT669rh3ur7UpXNznwDYHeOI0T4xC9I499YEGN4O17ul+d
ZRPHOYPB0WaJfNhMVXl7nJHahZmahCoQ+iN6mT6qlWJPW97SfYzCNby3x7dwITWGrbgSR9wRiEuT
KYvUU2t12xpV6//i7DqWZMW17RcRgRNmKgHpsyxlekKcMkd477/+LWpwu5IkknfvpLPjDGpLQtp2
7bUd3UYeiJr2nwz9/uHGnziwVseeLcD4L+XOXgr3Kl8tFWxTQ1dvvcvOAWBBLS3t12LXbtqzZ9/e
6II+nRA0CCEQSyCBMXONxjIwqjDujWdvE1rKtj7gwzritlhxwdbEzAyYYhQSsqYQAzdw2+/4gwn+
vZzp77d3s1DNBXbp13Zm8WlsIE4ous54fkvRAuw70YO3Mx/5STtOVAkp1WEikdR8X22EnP7w/Hoq
JuouoIowTeQSL6+nBlc+i8lgPNfHYq9h5mFslbZq6ZvhKfok97e3OV2+uTAwjSN7oQLyqc8b3cXQ
K0Cp7pvPSmEHKoWGQhGNp3Rcpc1Z8GYnTvP/SJqdJ68VPxt5aD6bmBPJiM8ZZtIrVtQ8aXYnMXnF
pZtU2PXGNFAvKRN9uzG7/RX4xuoxSc3n9Bg+aU+yNf5PJ/cfAfNqf50N0uBNArSTsJUc4ZEfRUdd
uexL8QZREWgAwURMKJGZHtU4N/VWK0zA/cQ/xV7+Kv+Gj6ktP672lC59H3gJwKLoBoK8OXtvk3hq
o9cdhmZj1u9j+KnXFFnymHY+Hf/oK4e3qJx+S5vlOOpIawPiNSbSc1QSqVzQDJNuweRw0M9ixMp/
lJDKCV2L8BcM3+QK/WeTM0seNoLhyRLEmnf1XfikfknfzRrB/pKC+i1jZlzNLNelIGpNOLR+S7s/
5GzclX8zp15jyFi64hhC/QNAB2XBHHYgBR46NJMUHJlRhZE4nbuT7wcLw2Cro2QDqhi7t3XFQqII
+ETUvcEaBiooxOKXmikW21QwaggU96BlB0By3JJDA/vpoyoMeDSI5xNgABSQsuasOXQfa71DS4Hq
xQpmZ5vWNe8HMGaCryKj/IHqtu8oH9VG272eZSvBAKvYDTfFf61LgIOYimfAlICvZd4zOBhlIo06
WAp1cXQ8eVeU0n78K9Sdc/uArz+oOQ36xdkaoDBDzebyfEutqKomBzGjaOZ7+KGfxcj1bZIC55fL
vbjiSk9/7UJDgvnDlJDFQIQg4RbN3KBBibRAzCP5ORaghKOuTK3MI6UtK43Cbm9MvXoTSMNrUGQK
An140fNiFAYIN+EwKuRZGM9SsRfzgxHucpPqGFnsCa+e9xUEWzM8iYCZ8Kexvydgs5ZdeGlMVzb9
l8j/NFvde8pjNroSKtj4/S7/ZNnWNJ66konFQ8APQx/QxnM8bjWVVWP2CZD0ZWXHCW1eo5jWra0V
cMwT1MDcPjoofAWhc2VMsUuYUPiV4O9XrmyO2pR1kk4RZeobnl1UAyaj6Egjhnkj2HEQFltfzrld
NIO3cnOWJIOtAwBCtItM1H6XN0clvUI8sAo9o+VF2sh9BBIhRc53VY9DBq1KstGrKH0g5rBW6F/6
tGQCAMLtM0HTPAeldkJZ8BBZMcBvgJOQqOB5VIz2JHUV0EOfEt9psj0Hujs8jXwfGnepGbECRNUd
E6WtL7DRp+TDHA7j6FQl5dq91PhMy/+R+TYybKUNMJVAyF7iv0FxSmqPIe3cxO88YS2hTcSMg/yW
7on6IBrjxNHrdU5pHBX83+07fO3H/9xgcM5hOr1KQGp2ecaaGhC4FEjHhaJ8j/ipBFQzxhC7Iufb
vKoHqwRlsRWVCihTSPVQx5poRUPxxLWksWTJMxgxPatL0r/JtEOVZxmrlUQHD4CSKLQwiUpbjDDf
3V73NQBkwtqZQKbBn51Q3jN/UvHlThu5Ebug+Y13piwlZ1nQdn4cF5gY3rC2B2W+4vWOmeOtwSXO
HZKE1crxXXsywPESUM4iGJwyyXPl1mZKlYfl6D3nYZLRWsoeQjxZtewoJujSAl8y0up7X39Z5fa5
Tr5AtIHIHeOmVbAczX1B1dOUQixF7ibZxutA5N1JTituutoK3K7eA45JvG9VXqlbXMO1J7HYswS2
NeB75xzWWpQpIlpquRs2pmGLAspFnSeC8Thr/U0VgGymaKtqO4LEfy/7Qutovk6bcMwtQ/E92+yK
es2dvIotVPRtA6MORm1ZRTZ9dofVtk4DLay4W0YqMm1hxTCBkzCim8QplWxwGkAKragujI3JxZGF
YZU6IM4Nd8aA8SC3b+Z1kgCrMXEnYXtA8oVBJJcviodikDeA/7jSk+GzJDoNf8UK8/2YmG1CxFmg
Je3sNLAV705S7Yo7gOZkakHF5C7OPuWjrDA13yahHaOfENWxr6HdkHCfEVuXDkSxTPNFd7nKdGHt
HCf39NJ2YuWY3Y1ZD8hvIM9xufKEkJZnSYcb9eJp1OeId5Vj8tDo50I1aVW/Zd33cAjHTaKtUaP/
EO1cyUb0iQoV/guW3UvZg9LJLR9z7srGGcrDs/jjIAAaR/1836CTot1G6n1NHNGzQBT3J34QH7sX
1R56i4QHiYF5RKbKPXlODKsDx4IwkdavwbKvHbXp0/5a5NwgNQXR/SLjbg+9cidUm16xFX3PTwR1
w/pOstVD8jq+KXyrPwjQ+qUF9j2y8pl+CkOzo0LTAF7hBGKd8BuXR6WkmOnaEIO7VRfZ2cNQvKSF
3fONlzHN+66FY5tviuY9xSwURT36w2cpWpq00YEL6gmV0g1yDCChCI8FwhExt+PWUoXNOOxJeI5j
O/TuMxBulLYQbRuTSrFNHpQvVEi9J/OxDndlFQHzxkLhW9Ue0FVNG+nU7Mf6XTdpzxkPdsFTNDRU
TPdoVF55XdrCHb3Y/Ezvq0LSqkmgclc7VZozCAWt+seAn8wWNN9B+FoUNN0m0WuXNTDaNA/e0/sw
20bEGv0jrx2NvMq9NXxpfMeFRxXI8Gyvg1cKGtus7jQPnWflI7QNTXuXyzaauQqVBd29rjmKSvV/
PHWnt24c7Yr0DihDH+puOGogDRxPaX6IgSsNaCvsMN0hR+E4e0lLK9ftoj+AOVZ/yN94seLwLlhw
FJo0APThoiG3QuYeLzr1uCho3K0jRysYsPEF34F/s7UA1oqpHGyMmg2nrN5Ikd2Bs4WlVsz3msG0
4aRWK8tZMksXy5mcul/J8zg1M95VHneHU6LSSHeqyOpQRPdFmvkvNbgqVVsVI8uQyxXR1+745UHM
1FcTy/2YqAJ3MfgpSdB5WebMrHRKNKdKaZmCWDFOV2Reh/zwjeH9Q9mjyWViob7cbsNHRS1L7ru1
eBZgecKxP/ncoFUOPEVKeyW3o2qgoIXbS3CaWwPP0R92prFGSX0N0sNKlB/8tjzl1+YDXZMwlwu1
UXw3M0hHZVQxzqSR+03R6hLrhio9VnpsPGdSd89rsT6kJu+tLBl6qvmS/JZpjckGMY4suZCyr1zw
1qDeiytE5ySYs2URZDH67Gp0nq8HSeUHbuMp2zIILVMvGaDslb7JK8dvWrsSdmnYWn72GAovcXk0
SyfSAVf+uG2jr+stKHZP7clTNwXgW9pMkWu5qgwaWhNdbRMB0iS96s5wgrKKVCZ7O5lskTF8j+7Q
g+belnwNEJokmxAOCwsII5n5Ki2wGHJl+rGrFefUdEp+0LVtFmECiaton6F+AqeSh3YL8VxrdmVM
o0HEt1x+7vPM8lOJwZ8B0PStA6X5EHvMyIM9RKVUqJlCvnxjw1t/JQC8Si/NlqxeXnFJjVUBflfk
ylqiuD3UkBN2VQUUTyzbSRmmTO0zf8XBn77AzMihzgdPBI2rSOLOsxNCCoxvIJaxWwIScayylXc7
XbVbf35mRgK5K4FTx5+XhrM+vHRfurLPz63B1hL7C/4yshDo1wEYaeJim3fd6WXiZQrG3LtDPO55
eFKHvVTqJ685Fm4xqnaXvefDtmXwLSxB9Z5v37eFAAWxM8APmL855faNmV+VYHZr4/me75bS1F8Z
Yij5QOPOaeMTSPNpUm7Etd6V6/tyKXL2uOLBEDypNX139HMWyQ2NFQkNWO+gDfsWkGS6vcNpA5df
EpBzUF2quoh2PUzcuLydaDDuUZ3WA1fxu9jym7GiYiYyodMjdlvSz6e6EoVI74ezAqnC2VlmRcV7
SQ9DN0sPg/bA25H1KnrN5G9kdMiftrXjFCN1wJ3bHTXjzqyd8dTD7DQVTeVDtFbBXXBHJ5IOJH6h
7sHmOx+sqtd5GMpCHLq1cOp6luUyS4RH8uA5wkjzdJfcGShJDrS6V1xTuy/RpJ4jzddTPV05muu6
ErKIIK9DahZIX+RNZu8pF/ukzPI6dEv1K8+f2/KhEu6VhLDBt3lANa/eNaFLektBrVjdeya8s2gr
NzKVM/v2Z1q6fpPCAP4StR8Ym8sLEWVF30liB5gUhk6y1mzA2q+ENXC52bgN9SK24CSsxS9LQkH0
C1blCSYPqt9LoSSqfBCQB5Eb+4axVdtK3HXNu1S3B6CQRoR4obniCS9kQAAam4AQAHKL2OrsmQ2F
F2DgDU51VD/VYTfo4K5MEG+oFU2eejjjVWBLjW2swYKXHhwhGBWBYuiUHZu5WXLX5CGC8NDVtXY8
SfEpihL0utTluKK7Jrsyf266NLk0cLHwO9ug0nTioBt+hASHT0UlgPJaMTJLyln+LWL6rL+cVQ+6
WUhIGLl+JVHJwORX8CF3X2AmF17E9H1QKKazVtExRIv9Ctxx6cb8Fj1zhjSumHCHisg1cqKf9bQX
WBhLgCTlOsJdkLawOEySzX//NjCnaupdAiUwzMHlfkffl0bRrCK3HkI0zD57SmH5Cmdhn+M9JmtX
9NrKIuWPFh0UfoETuqKg8LI28scMe0S7quRk6DmgNcZ97EdpfBSCUqBNo0cWh6+6lZocyLAQrboY
ahNYtVCic9wYUzsCxt5pKu1LDwfl0ARCAOp0WV67CZOCurpsKDch0Y0OKrTIX55MDSKEPBklfI7k
0BCkXdGqRw3lXGXoat6jNVWsNtEaJ9ni/cMRgatiGkOCdNqlVDEjg6IOJHLNpLL4UG3N4kkYWZI+
I9etlE6DCL03DpVooedX5Gte0PRU55tGD91UGzVFTBKQL8XXoifno5xjQE7WBichM9BCbcTxfaj6
buQF4l06ZuOGGF7Chrx7/6/vIvIXqLsBoQmCkh8f/dfbIwqP8j6vY7cJInTbHhRidYWtYnxG/s9t
ST90Q7N9XoiaaRKhT00vUqrYlU/oudy96bFTe/Zr8xYwFYiV2EET5j6PmA4i/OQujOiw5XfaajV6
EjNfxjQWAZbyZ3LD7PW1XqKMURAnLtLTlZXJEh3GiMb6f28AAWf+V8z01X8dbGFkcRJ2UeImY4gu
5b06Wr58GDENai3XuRBHAcP8r6i5cysX3BcbA6KUJ3kzguH61XjHzBHDEnQMPEEKLHB6sNw8jU8r
X3S6mVdHCa8Hjdw6iAl+kiK/9ugrQtiWQZ64gJvZSLj/GdzqFDrf4R0GhoeWAXBJZ1X32oEj93GA
/VhzvhaME8DS/y5g9nTIoAXAEKaJW4opBjFrZmzzaEid2/tcyKbggH+JmfkVXM2A3M+zBANdNO++
6ayC5rJtpDQ3HEHeVs9yudfS7YrUBdt0IXWmDDWjKolqYnP63Vf5Cfr4TRNZ6lvPkAnelUzZM3v4
eLgtdMFWQCbmcEpA5WM+6kymyGUODoM6cYUIEWVf8A8YjXTjNdNAuzYQNk0n90xNszVA6XUjAAwU
bjGwkCJwkAjOL98LKjgchaImduOm8O/Cus8lmGKuNoznggQwFilG42nKvb1wMRpq2sdZSY55ltUZ
A2t58uLzsP2KBLNqv3rcguYuCHLhA0+Q8K3SNgLIOUyj9NFIUoAgu5TUvLTEUNPHEycjGEWCsso1
lCU681NQ4DU7fZSBOtJPwLsjxb3/ofQBD6ymD8vo1FZxn7Is1WAbVFKnnXX7Qyw+aoCmJj7sadre
HPImZy0hRV7ELnIKtdBaRkUlDqIE70E3WXckKF0bDFM8Y79j6PRFj+vtBVxNbUEcp/xewCyYAHIo
DWMQoLhDuG2ICDBpE2g0ifYVp4rCooLqn4bs9A4mD+Qokjh+RclBaEDiU/8thTf/Bacc149gRk1I
QM3kqdBOqLv8D8sE6Jmg/AiXH0xQl/emQwvskIdj7I7id/BH3IZHwVdpIJdO0Fht52glbQ2KcIkV
vGEleRO8cwJMdsvMMmY93PRo53k2CpaRzMpo1/a7EgNyMKlGx6y355XVLr1pFYV0oH2B20SMdrna
BqlyYeyl2M2GbaEdmgLj1TDBvUONANBd5bvpArtGlr8NJdpGbwOmtXr7QO6xOKqhlFnsDOXFHJjW
oa/tdQgfBwAdEqssBNqtld+XdAGiKYT0iOynIO5yrYJfBt0QmrGL+n5r8UbLrSIZPGriyG0UVjUa
x0m2LUthjVZoIbiZMINArEytOSC+uZQcl5lXRJqKU9JEvq16BTRpyjCeSVLkK2Z6yRtACVJH5Rj8
9TCil6JyveCkHAOodkVSQfrUDHZoZi8o+OzFqFgrnCxaEri3MrB9SAaBpuZSnABPM2jA6OKKCRqe
JNMJG1pXzKuftQEMiXbwGo3W4K8ZsCsAHt7yb7EzO+kZfuCFRZO4hUa14l4np0Y8GA4eqBAd8n4z
rFGJX+O5JomTFQGETAMcfPYJe1JUku+PiTu0yEYAY0S96kMGbL2ijfyKsohx78MvCm1hsNqK6Y4I
mwp4vxnu5PGvNOw9dSXqWnCzsSLUzTUdIBrUqi+PXiwkIWgEAV6Sb7b7bgBoQarJkyxU5AQSVv8g
ZQVnopAErAF2dyXQXEoUYDYs+G40JK6QopiVKCLd8yMiYzimUBVUC9/0AXU+dSvoe0XZpH29iflD
aVR2UK8p8mljcy8NQkEfNc1iwszzy42rUgI8UQvJHaF98VCJqWWOgAuEdtQmrBQzVmmvbX1EVz/l
iUM0DJqcosLcRsP9KKGk5zuxeVek5z54MWJL9Jj+X1NJYE4GrsuUt0EchlTD5RqFoSahlEipW3sx
E5Qdr1qwY5zMNaTNQqUIghB7m1OiUgNc5FJQUTSakUdK6sbH8knYYWAsm8g7QcP6+FlSuWK3Ff5S
dvBC3uzWdWPa1phVmLrg7vQd9e/UvvH4PZ7vo6NGX3OqMLcK/x/We+HFX8idGRpMVKiMMZRTt/1E
RBCph9T/k+obkuUgzwg2amlQj5zA1iX2T5Vw8LCc3Ioju0cTUXPIcjtbm7q28P4uVjRp4l/BgjCq
mocANHVRLp/6BTD7XUxw63sq+d9Vv0obsigPoDWRYPrWNH/rUt4wxIFe5ZA39Gik3E7coDswbz71
+ObA2DORshxzyENqtwVj245aX8nBq+jL7RtwzQA6Xe1f65g9v6RF87Fv4gYcQEgCnn0FpWFaYTQl
uiCb901lHVOAWzHoxH3qPh4e1hKxS0nhC/kzM16lrVJIxXTuFMBWz2flEfFLFoJ7OfOwffDwOoH1
wD9u73up5vFb7pyDKBga8E0E2HfDBkLRbo9wm8We7Y8bDAm9LWz6ljMVdyFrblbVLogNH3s09EMr
RTSs773hpeffqxCZpWTRhaiZKU2MSM0GBdtS7jA80EROBj3C7aHqEOTSUj2H/3QAK568tdz2sub6
9x7NSyyEczgVPl70IG0zTLbOmHgSX8RxH30DozNGlgAClswunmRtJXOz4CNdbHmmw3B9ui4ecbqi
8qBJANWFTt8zedU5XtRZU1IbdJWAUMx5NcpOE1SNA91JhMOEfiROIqHtQcYwAgFj+/SpyhM55R/5
VSQNEw3HDM/IVCYoF5rlGsJuujLXV+rfxczUVdpIsd9L+M5hfmp9u0dcI7BIcNAQHwPBc0gsYS1D
tnyL/xU501hT+AuaGZyzQo5S6NRDRNU3IIylVVKRBdceX/RfSTOdJMtjGZop7pKTWmhwBPvpHRu9
7e1HuVSpA2ElaiMTuzxAZbMj7MQ4l6JcTd0XJ6PhnW9Vp6CndULZflI7E7Nrt31iHdBQK2Z3AY4D
pftL9OwoTUHnPNYnpWs5zTfqb+gfTZ2RGu0u3aYjY3/jU/bR5WA/jipm3d74stH/JX12vFrTdVFa
Y+PlZ2XnmLJKYFSfmfIiWnuzsUvnoaMPSLlba4Svy0oC1XogQpHHQeP9pdELFMHHvEeEMzFonpG1
VjJLA9N6iCkCwaNhvFRgWKxjtEjtoKXKGFyq4crDWcBWGAgZwWQAPCxK7XNgnK7G3ZCKZeL2LQ2N
DWA3dXXiNlBceL5s+E4iZwgtMdqM6s7cRKfyrizA+Ks6mrFLj9L3mNhIqdWHMNimay1pS5oMPATI
MEGRorwwuxZdyFu5i8TENaUa/aIZ8hfFkEJ0mIPzo16DKi7EsSoYfvHOVHCyiXOAy4AcU6GZBDng
ftiOSZxSoJQe0K6+uX3hfmY1zJUVTh1PGrIAqJ29NGVApqrV6tTV0K340eY0E+4TTk0UIl+kd6+g
4neV96zqaJ7vo13pO4CYjwGrP/t+I+aWHlqwzGNixeqeowwk76NX+QhCWfkexHoelP1fntiwMX73
cHvpi/b099Jnn8TrlKhu/AamW7PASMWKjmkZsBEnsUSfjxDu0oJm2+5ubWz0NfMH/DJjugw65jdD
V8ysWhANusd16EBPY/rRlCiqPVbQWvcZUxkB2+empkhpFV/BpnK9kA6tLQPNzT7jilbHQN01ZOUz
LgXNF0uaOe3wYX2/7bGk2rEGG7jab2en3W9StNZ+5n/VLXpREweDWTcNkx9vfwdl2u7VFfp1HLMr
hKkJANVKI+zdTnuI/rypf++CR/2g7ZJjwMoDqAxr+y+rLLZPwLVKdmeJ8TumMPy7I1vBihZZCpdV
6C9zmiKMjoif7OSvaEEELVQ9FEnmqv4QFbtQb8DtV3tK8taCBO+lDqYOGCUYipJ5cpA+NWMivgy1
kbxlihnzFXuypDdAI0FAjk4A5Pn5cL9WMwBOQBBPZW5T+5g1X2Upi9Tks6pF8tSWYk9vf4zpzs++
Bcr6qAiqyFegsXXmspu9Hjak0jNXV3R1ZwQS4gPkLyxdMAlTCiOhcRmv5UeuafQB3AFd/zQ7HAgp
aKFL2yEPUiTlTZ25cmxphJYYkqBZZbZVHkv0a26k4VG1ilOpHRRpq+c0KuGbGSsHvRStYLYdAPAA
J4LsbN40rAz+IJO8yVxhq0knuaQdmGKOBVr3B9Ats8YSd5Vqp4YtN86Y0/xTXwkllm4elKisA/2O
whZA+JfHoPpc1n1SZO7HRwQuhuSf7LlmhRN83P7GCzhMA3JMjEdA5kO/Mg55Kiuj6GOnAMBRbLQa
nwu/oDVuU4FUtFrQREMvC2ERRzKm5GwcbfISmQ0rSLB27AuWCiRdSJ+DhEkn0tWmNb1FrSXFtwf9
crZ390+CtQdsncJJ+XpZ6Xlc0vmgDAFcBixHmg7reHnEZeuDO4QMGUJSOCZwAQ5lQrWUkXPhYRSN
nsLXpmtO2UJ0ge4qdOjAE0Wn5Ty6QAZMkBpRzNxOzDF6rhh0KjeSus2JByb1LB2o3ircBnTouTO5
txnbVUzeDy3K7GHjceFjw/UwMP56ZuxaqQg9vHyswfPEV5SThK+0B47JSmUPhSSpzHyTwoECY3/X
BTk1M5CGnb2ImP6m8NoosgDlSIHa6mM+goeuacKjqQQAd4tDJL+muaK+6j2mjTPRr7qKqhiyAJuh
Z9KRd7FoUlPu/Bcvl8lLmVZt5SS6oLpKm+aGfft6L9kyQCmmSU+yBJDtnG0yxriR0jPz3M18Fmq2
lON4RytD10KeMqH4kN+xHGEvg+rgvsME+kZi2kf3Vjga8LSASocg4wLP5+1VLfnHaJjCelDSgBuo
zjTrhE0vMSGIu6aab3QbQ89BcnbW9E3vs3rPd53V6R4Y7O1RWUkA/+SbLr89xj2gfRLOOTjqUW64
vPRFw1Uj6tPAtd7+Gex0dxqtegdmJPCe4SDo3TSRfpqH7lsGSCE+KWVPmFD1wPYe7azjcSLMakEJ
845cFeYMPmDsztNTyp5yDBxIMbZrv9+zp7V44tru4cFMA6RQjMHa53YP3M5JoZie9ywV72nH0X20
i/x7v19xfK7t3aUY5fJofC8jBkpj3nMjEpvH5wqYWPCYsmQ8KMnavLuFhNyltJn24VkBwxNBGu+s
geU7HXw51d/8eDqdMJuH7b4/UVTr9z2jx/FvdE9WoLILL+NS/szLk5AQ7sRJvqVt6oCenI8pB43s
pHp//yoiE6jBoULrC2tos6Lnr9X8peiZk2fIkaFHk2jdc9T8rxTdRURbkXHtSF7KmN1zznOeQK14
z4DXFw36QNcoChcsJySgMRjV6alcQGYfUOh6D6M+M+E5wXiqb+Qx2/0ZjUNfJ4ytI9ZaMfI6VzJJ
g2c8FcPRqTA7M7HQeKuUjfAM5gfa1zvwg9JBOOvFR629dmTF8V38QlPPIszU1Fs78z48uVRHYWgh
jYB4odok+osyZGtq8Dq5ZYpTq/zUq4LfOT3cMHZAo6WCAA7+yE42xtGge0ztAqBgRdKSAsG5qESf
WAcQaF2+bK3oDL3qPeG5R2WpB9FdpdCqOhXooL+t2ZdUyG9Bs3NTKgx+DXIIAv05YjeFtqpIlR6c
e+JnHK8mY9fEzTRWVTVq5ZWmMA2+iR47zPYS8IIRX39KDJyNbK8dVgLlpWcFlxTQGPhLgCnOTrJU
CiUeVWwwNsE1IKCxHXH77TNcuHtwAKWpXoFpCCjHXX6sPK7qRg4S7sZa+VoG5bFA2wL1g8S+LWfh
RaExCqhlbAchx0+R/Fc0ZehhF7YjOoXTKtvLXLrzSPRmpsGHAv7VImkdMPuuPKuFrNTUjPWvzNkH
69Xe9xUDTaMnB/STocUpfjB7+ntHNzsKY4tpcN45Rkz7tOLt/jTJzAz/heiZupJKVFTrDqLf3kT2
otkvHRtAl0eo5Tg708YSPp4n/Y98Q8lpelAtjTYWqzfIElbbQ25Zf1cyswu392JF00X49QF0QTFD
UhfcDQJzq42e3RLxWPSSlZQ1q6q1bvVFcVAyU1QFzOUc9BBKOZhxEs7dCEl82Q4awjRjG9UHQOpW
1MCScQXliATcCtBLKHrPtiZj0HTdq2jLbfaFwSqOA1VoatB+F97V96lFPFZ5tI5hYDkKcRi554GZ
VP3TFSXN3lH+u33VFwAfwA3+Ws/MegCPLxWFIHPXamzp7RSqLHSUU/8XJAiceSs+5uS9zm/ab2HT
h/j1XXtekqitTPQkj5visT2K0uEPQSKJnIZ8xYtZwKdhYzK6mQiasacRn5eyhL4WkyKK/amseRqp
JNnD19fhJUZu6qvbKmsg1yWv7ULeLKceej5pxQDyunDX1gdJd6OD3zroUsf8rcDbIj8QjICyx1bs
K5aiHtrgThLfEnMn14fOFgFgE/Z6autEsPr0GHn6it/zE0Benf6vE5nFFoMfjx5ox30XtIQFNR0U
PcA0Q+FefvE9O0v/yKFV09r+fr67cx6PwiY+s6cH6+102D6pH8EdxqGyrWd/6dY0lHJbvN6+istP
49/1zVnyU0XPRwzg9l0ZdNLoAXit0PuJKdzAPOr7kOyyPSZLIROxk634YdBOxTPaMfo/9aOQsgFd
0/797QUtJJwurhCZ2RvkRoKgq/BJiXGqvXdJwOhLc6t4udXVpksyJ6topyD3JJZWCdxhbimWbn6X
xsloOY291ebdBRsLRAgS9ojR0Us5ZysXB60vUjHxMTjU2IMVYjO+yvcBE9868D95HqYEiysvdskU
/pY4M0tDKptJ7We+q5dbtI0PlRNb6fAPUvMgsftfjhuFCGUiPNeRzrx8sQ0yvC0ZcNyF6igJkxNL
fSrPPsCOpt2dY5paun+HJgc93Iw2+AfjkZnPK2uY3LCrN4KprUDeT1Cfn6T8Lw3VDFqZmFmDT15v
Rg3sBqKyD/mfjrNCRn43DXcosG9kT6exWDGyVpJcSO79wLgxfQz+DUzRTGuRVmvTOIX8YUNo8TcD
EotmAOIxFjkrdn9RQ+KwketBM9o06+zyvNvR57hOg+8mQuLw6iUa7cTzgXp5kINDqKmw9ixQwEX1
XuSUC5aogyzlZeXAl3y634uY+cVjbop+n4y+2+hPYPAwja0UHo2eGpk1PET+wzBUlpQFloqq3E5G
iK+hP/X2GhaKsSAmnlhqNJiLaTLS5UFE+SjFY401oBTqJLEl1fRdYek5PbuumzgR2HX9id19dWri
4uanTDIa8wArn7cv9xUxwMqgQeMxzF5CR4LAvO2mte0/hH1lH2tzdhdtFJyc/8ibffEABP9FTyCv
2Vv9sXxO7yO7Purb7KRZ/p9yq5zHvbA5gwchZzGoz5sPDl7ytU++9MbQS4TRBYhX0fI1e+clLxs5
iavAFdqnWLSCB720pYzKfK+b5yQ68i9hr6zBxRe93N9SZ9Yv8EnYly2k+gpz3v45+Z/ToEz0gUx2
8A2RebobmA5WXC2w74FCpQNmHLCzezbQ5l9S92l4PawN41rSrsBaE6LC6ZwG6F5ePDOPajMB8NIN
8o1fP5fNIZXfdeXg99kazGshpz0R3iGTj/mToMOatwFHGMA0xor4f6Rd127r2pL8IgLM4XUxKcuS
TEv2C2E5MOfMr5+iLwZbojgicAf7hI2zcdxcqVev7uoqpPca3YO4fbf1CCg/1B20WgSV+W/uTjgW
sB8PsE7wOIyGlkdZzgWUZyWVowv8lyMRjtVT4NkVxajEF6A6vUKnkt8y+8k2ka+5kLUQeRWt5qEy
9/gejI28OmZXQK4X/dh46Y/mGWWwLPMcNKMqpSmGC4Y+NCDqFWYusME3P1jhkImBAUYAD979kFsI
CXBhx/lWXa4oTi1B8Kp37ovcfz/3V8PPGdkBXAUdk4BMQzV3XExnecB/S4EKraBKtRa8f0j48NXS
2+bcwmPR/MD72nOLE/MHMmvIYIDaGlBBeuw3GEh/BC2Q9qy6L1edMacvM7U57wyMPHBe+J0dVzCQ
7Pp1rLE/IMnJCeI9omjK6zyZ5vSABoYy6Gog2T5aqixGCFDysMejlaE4o7U27lfQcXk+bRPlFCSm
wecA3w46InR63e8IJopytsj8yHordADESk0iPqiN601GmA3e1D051kCVv8RQHIhjvXyD5vvqtHj+
FYOR8Xa5/YjRi9MFwMmpK3wEaF90vm+hPHd9bmFiNgdiIWwMxKZDT879MBu2kpimQAMv0+Li7pee
B+rc7ODM7MKJgQxEdohVQJMBtYThM25iszy2w7RLMJC8jt4kupQNJs/n+i2mIrA7K6PB1ArDu3w5
IJSUfV2vuI3tQbg1uoTMtksuXG8CCkyKuVjssfiHdqabsY3uxCrnc7dPXfRdqIEEufHfoj/44H5x
XpkC76HlbFP7hBNBhAuhZKQ9kIcYhx554inQgURPJkD3FeQ2/ODYte85pG3ZiqTuYe49/rBH4BBh
CB0sAyEjmPHvF6+W2DBLxCS2vM6HtlAIzg/HRI+Np4YBO7NRHhzxyNZoCXlw1rYQQY4tppA0v1bA
KmVERW16dqtV9Nfzzf+wK2EMQfSQllTQtKGMXEkSS10hecAH1XBWTn2t8+L7uYXHouBgYgA+oBkf
uf5xqTJlQr9mmBo4RQArXNSE6suFsVVfMJwXdr2m5jbjQ1gKhAOOFyAWYFgGPH20Vlya+V4Q8inK
33BYy1qjgAcHGlwkktmrjYZg+PkIH5/+I4ujFUMdXmwDikstNPusrw7xzFr11B/fqEnf6eqhIt8L
NfjSZsHnE6s3JP1wqYEfZWDIvN+WiWd7ge94mYXXjfahrG0KzN/EYbXP0lR87Xuu3vBw7DBQgClk
JJYBhsNj496e4yWibLdNZvFmgmI3KJwFV0V7d/rTzmSUH2LLkaXRy92PFKQZJViqvO9Q1E4VTU7d
HMvH3HCG6b1xyYJPsXE9GIkI36kxvxAVYsm2dni+P+bMjK8wkQrY3GZAhaRDNdXxkYhW9ADs6e/C
q+cZz409BiPDzKHfDkUGGQ7r71a/GRTiRCHA8ciw/cUP+cOIPpRiVy0/a/MEha9a/y/MDaTzNMRC
eNDUjgYnQqSxTIG7tIB7lcja+8wSo+C1M+i6To4mggh+Jk59zGthgLAEf8IikIRjuV812ubTwnOa
3EJ1rSPgn0tDgwaV515C1gqNsvwrFN4STbLBNX0qqWP4089FlI9559E3jHZO7UU9noBlboFroXK2
UINNI1K6qpoCKNAK2vNJnvJotyMezXEqSbWdKW1u5YazCNfh3BpOuZHbnz/ymHThylwiFrmVeUuc
a6JtDTkjdPHeBtqCe5Fe87lNOoTcd1HdaP5GHlMogoBNnCq3YmUriGZ9oVjsHj86ZPZKKQCbJXOp
wNltM4pRfCkVgpLDtuGSLUNpfQT46Rmtk5Hhf6Us4et9ElUkgnBmDGAgYahA5d4BlRFmj8xDtITB
A0yMHgwkbRBZj+7csgmAQKSiwmKcY9RqIZgOJNDS22rZLPzm0OtzNfZHxDxuQXqgkAAoG2f/L5d2
4xMQw3cgILELq80voFNnrfAsICUZDTB1fycTaRuvm4b0K9ngkCh6vnsn4hk0x8IfgTGLR3fo6KzQ
dM35oaIUVlpdfLCCaGJ9ilIi8zN2Jq4MkQY1KDTpENE88P4A7BfJTBKVlu8fe24B/uB8i40EVs52
pjrzRzs12r5/DPwAGKI6I4/vXeREsopC7tyidfCeGVfgjCTDWXnW69aHdg75XLHIvqhgniWx6exj
VdWPp/xnfcmIFpBmZuBT8Qc+B7koGnhKePzR+e2zThHsRixB7qC6kUEZUabHG28ttb9Y2UVIKrNX
1kG5FPoFC0lA5Nspjd/Jv+ElD2acyWM6Envt9mNGR9vpPb9ucrnEpQq+iPW10WvAXElvgKyLoOJB
oMIJ0mxdIujp0tZzqZsJXwbVRewBBJrodaVHIQpTpGJNpV1l5SIFHQGFA9NQys+OcrhkxjsASEe8
igekIQK8+0sobyLOrqjBTJ8TZkGxYPJceqZSkyLSfXA1L6AgIknE6XW+MTOAqUHfgJaR+lNuzi6I
l/h1BUps9/35WXukmAZNA/q72EH1c/j36KrAY96vpIhtQYVIxKNN6Z1Z5zr3FWjSIkQfm2OCvqFL
1Sbb9KzWJDrD7UNQJNILKdaaYA0weGV2jJYW3zb4mHRwYvuJbvffAdvPXOR/lOX3c3j/raM5jMIg
CRiHbq0Czbs4p6X2garBgBzo0b/p6a/xOt0J6ilUEUl8P5+oR/6N0USNtimyjJ6cZH2LJ+tHqG47
HTlLcEdr1yF5+rpVyMfZI++fgsmolro7f87Yf0Riwz7axZHVQyEdz69RUopS+DaWM6FFmNaEJIC2
WgT4YZCjd9YxHE2AkqeNXzNmhykdT/mt1dHpiDillHlBaa2y3XUC4rMQHE3KIkJT5/P55R7P4f34
RlEaK/Q87xUYnxERY699dCoYzvQerWIl4Be6ukGW+soigx2ZipoT8J2jZ3itwluTuTz1Yy/KaK6H
b725/kDy04oZY7fgfI833JkH83q/OIYw5cIfZWqJDed8oxteO6BsoOmz/KiPN/79ZIxOJdRCOWgX
4QOc7JsBKzEE8/hNUPFgMH4P/HQAfobO3K0/eb7Q8w9HCOw5uFGHr7oZNuU5CUszFIZNmC/DPb18
LKmvcukbIkk/PzkJaFh7b+84Eppg2qWAT3u+Bx5RQcO8g9kJ6chBvGC8xwXHU9hedjoL5ruQbCEN
+xqsHHL84b/N4zI8megVFFT2yu++F79qrs4V5R87t4YvADQJjBQDic2YJ4MCcShvR1Fnva0v+623
vnJGttujVOWRY7o2TXOnnzqyWn0Wy521CiGEBNDvYU4pdVjeh1N38xWj5WfCkk1sNsQ8sGqdn0H4
QpLKmzlxUwcOywmWh0EPGLjw+9UG9CCVQLHUWV6v24Wkh4yiP1/PxwBrqKX/szA60nlhJ6KbZ2Ah
i8CPA4ExjsPBDUyHkTQBKgZiNyc9JzzGjvcmRyeX6fxWAU9kB2qwt+0WxYKErLvD5bL9cNX9a7Z9
xRWvgTH62JJlT5b20iGv3HoZqSYhum4lDLHcFW47orwsTj5Z6fEOzbHWb6x+a88nZ8qzchx6PNCS
ifbQcYaQp4YCbYTD1oDcuhEOfv+R8roXyTPLPGkHTIZ4OwAuC6Xz+2X27b73o+FMpciFD6lPGcEV
LQJAUf4+H9HUrh0K62ihAdALrGH3llKbS+tOCTr0SysNEQQ0DIpsQ2pkQP9fhsb08kWDuQuHQ6pE
7za7LmlQx1yem5ictX9jGVP3IsdTpBXvd5YUQBHS2UR4GDDB2UnnanUzkzYGGNeV4Ci4TTur4ls8
sGKcwzjp0XLkLp+PaOq436zOAxkvVAypToIhu8GbSkGdP5njsp8aC9TpEOLCdQ4dRfcboJJZPqHD
vLNqMJYyIcCjzg5CJM/H8QeGHjvHWyujQKiR2obNYlhBqggi8XicXLZ7Wt8bL+miJsd2fTzW6nut
v3/yLPmkiYb+jOefMBkL3n7CyHUCO1HbfI4NmGoX8EaBVhh0MoaxP+KqMkEmwx1isvnUE+20AI4i
VGdcx9RSIv2uoI2HlYFvGB3pjkXn4N/+r1qAxJOYyMEMxcT0Sv6zMHj2m0gA8k2i47cYYBEAs+Bq
ovOWMnMIvf9jJf9ZGTsMIWKlIoQVz19E5G2bDOiE/fIIskzPOjYvXzwBYRyBLIu2Q7Q3zCV6MGb8
48xQ/3hTboYqNb5C0zI+ohz8o/IjWKFjPN8vUyZQxMPb7z+8yqNzwdRtVklOh3OB7u0iFgw7k5eZ
MocXn3hJo1gITA9ovpHWQKPQ/aqFgc9zFVv3wLuU4JZJgLJF87m2DLZE37DQnM5X0meqLuaayyay
m3eGx9W1gU5HFEoY5kjumuKnF6yLD/olq8FvY2aQBn9Jrs+ndCq0QJBID92auNT+IsmbVaOZ3C+5
pOitCCCmLtZ5gAL86oh38kfgz2RvhmkbOxzYQS8/WlBpPJLvpzXusjgrGra3ZPD/VeGpYlIt5Qh9
ofyDwqWrKJvr2Zl87N2aHK2kX8ZJEhVcj8feugOZK+BC0D//4LRXw7FIVIFiknBzmKG/rf4wUNSG
RGQo0NMwzgU0bBxAwlrurT4wlNDIWpqAc1OLuLMHPkN6U1UQdppDaU3UHxiEDP+sDlfxzVI6FYTl
lczurRrMRCKJax0gYolX6+qXUZXoxXthQAEQXWx28XwPTa7rjeGRG83DOqPZFIZZ5cVbMSwJg3c6
eXc5M1+BcPK5sanA9HaUo02USDZoD+PBmHNoKIcIP2lihu1hDlvySNyKF8yA7KPhBaBsMa52BGis
dSJO6K3ttlDXBrJIi/o1syjdRBej6hm0ZjHqV2fon4cILqJapOavr1frw8wlNTlgsG0MSnw4qOPe
WiazOa9RlN5Cpp6TjXLBuWqszlZWJhfxxsx4Xouk4pUOZmLwAu27jDRwBDFRVFl5K9m5IzL5RAZP
JD2I3iMXIw1X881mLSrGA7LMpS2GLJeUfnT01/31AxKmH/vrcnlcglzFcKhZXPLjjS8BzIaSGXJ0
KKPKo5dUVlVxVYF21qJ71qKEVBW4OS/3KNGHDYh0O4rvqAcOekT3Q0ug15Tlld9YiGhwE4uqcmXW
uIlJvF/+xIuvM6TCgZ8bNBRPC8sm7uJzBZq2g6Q55+dnZSL/cv8po1kGwiCVQidorDeOcHuQfxDG
wAMOEKLIBFJ6SS/N8zt65HbF/nTI5nCqjzim0UwM9/nNIsuUFMVdAPOydel+0fuv7hkCOnTQZZKj
uPk683uRvO92YNEm7scvqvXPxz+92v9WYuQR+4AvxKDESqTdOSr3mTRTK5/YxffzO/J8JfjDJIfH
AFMt12rjYvBqP3RflQ550aETttys1MXiW9aVGZc74ezvLY+Oq1zRjZQnYYPAsgD1FI0XqaY4WgSh
2BBELhLI/kPTZfa58BLG6yid7TYedvH9HXf/AaObtS9lum8CzC1HLsHuA8UYV3vlFssl4TVTp41V
ujrBI85FmROx2Z3dhzDT7duAGeyua4Rm4PkKjdefo3/WbbJSXX1BvSzQLPt8H00k9++Njp5KESX5
EZvAaKMKFdFa7WN7rU+vweE1WS2XpqCfQySvY0Ib7wgOScUMJXgwL85FphOX0v2HjB5MndDEiffn
WzJ9OM6N/vFRvioEir94OYnqq68dzXhNos3mHZqeO/hwAvQB3k7m98wWnDvdf1v05nSzSpUlSYzN
Ty3eLuC7yBBbiaqxtLVy7WrHH0nf6BK6/KGAZq0OinaYOd2zHzAc/5sPqNq6iyIXq8JuSw1MZIju
cH9gEjyybImZLl4gFHDW9RVmINweXHPmBf14M98vxsi9dZ0sRDUF+y7aC+1mLacWA2oTO1b9bOYd
+cg5d+9K/3rHb8bqy0rVKoMrzfQIJb0tr++XOrt80ZnVTmVxkWhzm352ekfODcz1aQXdlMYCKkEw
GG3pnhxSD3EB3pVHwJ02m0iD416ho//8DRVP8TjX1z+RRr6f4pGbkwKb8jx2OO0gNVgPQAWgFehV
vsFCB2v42vWgq/FyPleaDAoJnevIoGwLhfR9SgBRx9IvFjPL/seg9cT1/RX9b9YiiKPMyevho7aN
vkeuEXc70p9H84vA8Xkv8PkOdvscGejfs+GJ3b89cmO3V1wqCga74E/cRkQrN1tDQq+trR2P7XFD
qAO2AlB2eJfOHLWZnf7nlG8s22DWsQMaljkwtSNfZXRpsvZKSPsEvZHUrP7c307AJu6WfQx3y/Mi
caMU9nLtkn1uuQ3iQWI2Bkp0LxjiyTG0mUWdeLPdmxxHbaAgpYIQJlPN3tqmYHgre8Hv7XU35zcf
sxj3lkZuK4z+9wYberW223oDIuP9PtYi1SH2xnxByi0WyY7TT9hG6zlVoLmlHDmtUmmLRBlOlBiZ
ZWHa6LiPcjXsl1Qwd1tNlKHuRzqKvwLZTtNcga3O1HyPXHBFZcRA+QkDXR5fJPVLPr0n8GOa9XsA
vcF6Zttyg3t4ODFgxOYgQCQKoBy7vyHkLix8P0aUxG/XlwqpzUw1jsH2KL96jWq6yOgclq5Rrrkj
qhaQwARlsBofhstqIfcDZm8WyDkBGcGc3HzSaPUzx5Pz0scndQceimDqFq6cLKUe+FHb+CI7pOhO
Kt4CM1Mxuew3ZkfLjtbAKIs4LAXoqTRRTeX3yEtVOzMh6vb88P6hqJ5N+mjVEwj4hbWCe0Mg3aGG
wAvKJAj+WfUaowsUS4+/mfVrjl2wxKne7VgNxV+o6KBOxBr52+bMAcZLgyyoJj95SY7s8lwZ7/5O
WOkgCdIOaBNgt9RG7OYmaZj7Z18+uvHY0GVbno8aSMiyuyqgLYrh5urz028ybMUB0A49mnFFJLPj
zFPkIWxCRkoaIhZko2ycfknvd0CkoatDRw/LIkbxbO1cF9ls+9jjXoCkH62IEqQE0Wc1ri/1GVvU
kHdEqYQONb8sl5VN5SptRzuoMZGYlkLt+ZZghvj4fmLvLI4LTVlcM43vxp2lUSwJfnxf9aFmfqA0
bMYZU4/e9d7UKFTvwFMVQBq0Q6hOm8J+vZbV9RZcWIhZXC2bOVXDVn4YF+qy8DBD/muMsGPqpMzr
FuMC/biXEfS7ajOnaQI9ifHAeQ0wUQU0hqOct1eg26/rUYgFvcbQdP/x4SxAS9CTc7eXK7JTD/2c
LtSEjwJyflBtA7crBHfH9ScFNbvWL50ec1jpDQBj1/2xX4haYQDnmyyJavl6Q359dS7em7iFgabn
0RgBmiC0LYz7mO0ALwqqEjrLr1Zdo6eSCGqiXVEC0gXeV6n8AmEDidO5pOLjPXFvdhRm1izrsl4G
s8ic6vjpFILMjQ/1oeXz3fnIpSDcGxq9mv0sl2oX3erWG5JssbZHPiRYv4InDz1/yrpQr4W59/RC
ZZBtDMErvV9udHa98jQLdMOmlRjiojZXq9rcZcapVPHXKjFONKFJh97bOSDL1PYGxRHSZUOXMchH
7q9PsYT+UCq4PXSMT/E6yyzFM4LGndniEw8NTMqNmcEt30SXDF9kSt5gu7Gr6pBB5Mj8Comp67uh
UPV7CnV1URqL0+Iz0ELz+YJMuULkA+GKeYiCYb/fm2azNEojLu4tx3bUUtnbHPBo/priIrRDyjPG
Jh4OUG1goQsOOTCQJAqj17ti+6hCJqgLxBtqnYIkD1uAwuPhKKlX1OjOMlbRJtQW2ZPcnMNCPSZ4
742PFpO1izyvQiR4nXAhvqUigh0JWV72t4DbyjMEIOUs8cSU378d8GhlIdOs1E6EATObFi286UKS
VI8C/3HOkQ7V0HMmHZ4v6JQHQQMStGgGUjM8RUaBDtPEYc2FTG1JZ7h8UBonRsZrvLKtLTta4k5/
bm9iVu/MjYKdKo+ozGnp2uJXvoaeOHBuMpFKFS+Oa9rlDKvGxG69Mzb8+c1B4cNeKMMCY+NViTK6
WMvyS7YvnZk63eQcIjIYkLwo2aIx+d6OUpeiLydlY7U09DpFIdjKDaQZXLsT9CrLqWXjRwzhwWAd
Va5iCnxHzV3jw84Y3aw4KFBMAL/agKgdXeNAqIpQYlJqy2shZmcK6cBkSa2iM3tMrtmVa0h0fb6S
4kTkcGdyNOrIE5m0tmGSp800f6+uFHPlPTX11nRMmEzzAuIxS7d9p7HMrSak2yw+pOCxjc1W2Yb2
W9TtS8ApBXDe/gRKCb7XldyqbbdN7COP/xsqjtA3o7F4wqH7AHWB2Bpur0UQKspUTzbD2KxS0pz6
FYeqZPntgzV3FdNqVp7d8EsUvuLmKFYq1yyFArr1NqRt9FZaeqvMr8FxUqogdhW7zfNpeWQlFEA1
wMJZoakJvX3CyG/UbYUaSY6SCZ+u+1PBqJRR8fugG1qqEndVtSBy1jkZ3OwvMVqwz5DkfP4FE5fz
3QeMnAgSD13IxR7SHo3GdyT67dxflKij2qzEmZ0/0V+AwfLoxEdzCIKuvz1yc8I4Oi3ZEpeRxWaG
QNJNraUbTjP8fW3kRmyGy7Xsqq7RryPLNnoI2m451TYiPGFP0ker5pB2NnfUzL0xFQPefdXIyYRp
S9VMh68CveVFsMkWsNkBPkvpFwpEfYW3rlxTTa0ZXzrhbsCpAz0/0JVD0Xmc54rEVASdcNhacS9i
i9JqXCE4Qko5Q9uef3m+yhMHnoPMPCCzMnrfIWNw73NQgJXDpMlaSyop763G65TwYmvP7OaJ8oHM
MdCmBmctwN8Ad9ybEZTEZW0ZMH0pTAatTCO0NaV1NVA1pTXJJatHeRVVeqiINZHmQRe8a9SwkVS+
O4n5qijAXZdTi9TVGc54PgNTJw19dQrASDhr6HAZOSBfdpgu6KXW8tEF1Rp5tOGFlBwy94cFFwaK
lWAUxlu60GxKzTLToWcO2sTTFHKINx8wPuqR78EhAzoevYHhy/ho9IvmXANy+F2gsrIAryuU5Nj3
miZRt8Z/mcvBTZx0sAAMgGlgscDkNLrf2KyGUnuO51QO7DqyRXajbYOFse8JvRf3zcZ7KZb+avF8
2idAaBj1jdXRliibHnxOLIBL69IIgZggwS4jnLE3Xo+R+VOSTWNsviQVsNZmuWq3ljrzAVOv47sP
GD0KMBcIT/nhdYx7gDFA6VNr7SfrAKJ1mrlXp2YYhW+opgP2BrG+0bXaJTQlOh2NCBT9ZwIKFe1b
3L/20aJTlpI8d9gmblSIs0OxBa8H9EeNn8ciQoW4aJneciOVu1SfAWAUSL69EFH7Op93tY72WFAn
/pzyACOdm9Y568Of3/hyyaUyuZFgvcy24OCE3+TQ+EMUSFh1HMjm9QrELsFCclX21c12rv58X02U
aMHMBNg2JGukQaBxdG+FQSAGadkBWiUZ2dZliOz8AgiwdvGSDe2NI+z7euGUpKNnLE8s8p3h8cDz
RgJfU4v3lL9gmZUjElbeSHxNElZ1k5nX28QbEZ000BoBKFWADuToblKytKLkHM+KktvUV175zdtX
ZU50fAKOjpfRkBaQJSjiQvzufi0zvBCZUsHtwJG3Tm104eJ/i7/thjHAdq8KRkY+eqPWaLXfyGbz
yRjbVxPQhl5NP3FLZ5ta37yjzWGlm5uN/tktGZ2HbNPy3Kub99Xq9zDjyaZWgJdAxg/hZzAHjTXN
pLimGz9hOytMD6CrVDJNCdBpU0JwBkHz8302URaClMiNsdE+y9HUSksejK23e/Ez1EC3bhHpWC6+
TFNHVzQIJClwrrPnZtZhT7x+7kyPdlqtcBUgmExnsWaGsMgjV2P9/bYdVADDN8VcfVJLYcaDTXnL
O5ujDdcUaWyXAmxGJHuTyMVfbpld+ubPuI+pxzoPBDYE4EGZBKDSyE7IlwXV15jWBAmwWEtUEW8O
UErTSzxgC8RftlHq8iXSsj21lF6+hVfQXrzOyflMlMKwujefMboTa9u3O7fBZ4AwngGP767E5LKr
/qLze8qqr+i1bNG8B87X5YlBP6Ews72G3TN6iAGCjl8iWixANzBaYt4uEswCTl6X/BT+rpCPz7fv
H5j20QAeFyy6sx8RqL3fo5jaFq0FOMdHveS0fsO/yStg90XACUIN5QIz14NllmuSaZ1QGlG030Ek
AORq1EuNBsYS6kEdUidzp3h66P++bHQv4wmc0VFbtpYn0cU6cAR5J8jh6fn4p/zn39vqP8P/w3bf
3FJlo5Qck+YwYrPvFFVLL2WS/BYO2xjoXIq3z61NDgktb4C7D7LQ4/yq06F5ocow2a7vnjIZ/fbc
3KU/Z2LwjTcD4oRCqH27aq23qlMjiEBgWfep8YcL2kRLtCCKnPq+OqFO/XxskydWuBnceL3YluqZ
P8sXdrU1OPSaJebRMxG8a5mmv7PYI4tfZRmisjKXXRuOwcMu/md7nDIXY06us6purVoUFg30K5Ur
Lfb68xFO7pUbI6PojS6pFhxF2JBO8lPamtSeGc/w3Uj7L8yg7QSJeOyUBzW5tgCJT821rZWmjiqX
V4cz6vRU4Pn93M7Ugwcxwz9Do60S9QG4VNiutWSm0KMYHduCnRPsoITEaN52AR4OPCTUfPaX8yU1
BfteXaNEZQu8kUnt0mH5N6WNZnbwYPVhKW++arSNOAGAeIXGUvYoZL6yhRwYbpgDLFkCg+K6WXDo
av6aUzI3AyeceG9jOlD5QB8hejeF4WTdnJwI8iC2QKEzukjLQ8N6epYduv5NiNk1dLxn4rYJaDwq
PGg3YPEKRovoOBndxhRe/hlys3YBwIyniTmJFaDGSQEhvf6bL9HetwrPJdhcQNnR/oqR2nNgP5zJ
aU7e5wM5xlBDwz07PjmCUCsQrwESOPuNnIvN8FrI6Um99blPiTf8FkI6UNbplcvM5htCxvEyD0Rm
Q2FN5lHDu59t12Vr2q4dGoAPWk2QKt5Su5REL/bZncmjTOVTQWWJ3BmUbFEoHNNExF1bOzEb9ZbG
nBkQm1zNCgXvmBTnasYHTgRkuEUhxoNCoYBYeRS0cIHY53aMeoa/LCu11Qqg4NqOhMe51w1LTzgj
IKjR9SqAiYFHsv1+/qqg4MsgReCvQLVkq7S9LepFiYSwAYpjRiZhVrKumvU23xohK1HXrOXtS5e0
NWXSctyKxBkehyRwcSTUhHMFUMnWIpX8tJxbBq9VDHFD9EnIvENoBwB4NeGhM3+URKcA8CjPkIvw
wiQNN3IpeaIupryS6EmEDO53EAY2bUBRjpKRZJUTT5V5ge60nK/peN+6kTDIjqFrWR/aSmMjroBm
JSxXgnhBgTAE2ItrVL+0IG5obhnwIhVqVET3F7ZOA3GTSEkbrvkuYZ1t7no5pYkuZXMkYtiUNvsE
FZU1KBZYfx/FpZBfpESqk5fa93Jl2ZbATZp5EXKpbrOiB7Ro34S8obQhx0CgvOvyFRuJ9lBNYG1x
yzJ0hjaVxuYYIw4L5xWe0G1PUeeFxdYVBFdS84EbmuRCBurZJPd8vPcUHvTnish75Utb+oDvly2V
cLsutMta5fu0Q5NGF0EHz7OpAJw8bEhXumCznLtgcrn1QPCU0YGV8GEdfwlCBEw7aTve866IlDtQ
TAV2Qrk7VAr49CBGjcIvpBYU/Qcpq1x0l3U5RxG2ZLNEDwsp7LAAeev1qtxESfQRg7tK1D2kDoqv
Umad/IsvqsgBj1VfUPGiSnilWTkUJfhv4LZxfd1FP2z4mgQ+G2QkL9BTB22DyBd3dS0JngUhBgcN
bagGoZ1eCdoUlZ+8VpCed5xKGgS6xZg5OklT9VqI32clyYQK/0yVGPrhCtR89SZ1amdd5EiR/IYO
44XNqqhDwd1RVSUK7/gxKYASkdTUHyVXliWE7GLlNezDriMtZA1ZPauiMNHsDNTMOhslCr5I8aV2
V+aU6+pV57Oi6SSh528qVnGhGMbydiBskKqhvLWd23S8pUKkxky4ERk/FL3ma67nK4pEdZ20eucl
saPTiV1kkVrkiRCocobOYBBhFXGXvzrQOeR8aKgoTXxK01TqN7GUQXokZNuQUnkKjVILLg5YThcl
TBJDUqQtGg3fUjrLEkqrMXi745jRKyrnonWW0DEmz21KAbqpiG2Ya52WgdwStE0qFKmLJsqWUdQw
2Qu4CEIJQN8u67qF7VEFfRLkFuCZXhFz+cNpJMm/9kmeCqbTUWKBEojo1Xpth0qnsqxXuwYjOgGH
peJafteL4EvC2aiyFeN2IugrUraizbDIwxjcLRmjfFFxBGkE2qkcQeuh/PajINnjGtCzdNy9m6cu
tWPymAn0MHKyUqdkr00MxmPpNCc1TYW95qAtRf5t4pjSQdzSn1uQ/DjQP2ran+dXzUR/JnR5B8IR
NPSy8CqjvGqYeVHSluhZQsqnIratyytg/sJTuKkX/YXKzOJNXooas45kVdwWUNMw21aTUGZyTLlY
leg1T/U318Djzj/MXRkT4Q6gK6DtgXycJDPC8Oc3UYeTtAD8eDVt2ZmYq02dIc/MBGCqwBQStrWh
iNmDBNBrqWwmnJ2qa0AqEsyvAlgjQTDO3ptW+gwOlmlovEYIe+jlY1ug07i7Sqs8MBXG8Hi1/W3N
JlWRlC933qvrzUQfE2E7Ij0kaIZKJxogR/clz2Z5EOB5Z4VC2Gh9HXWEzdCgm9r1XN84M/EwglgM
ahuIAwQWzUH3o6UFuEaAL+m/hy4SVgAkfhSXlKxS8/l+m8BdDpKu/ywNo75Z0qICHyhHRzRSJDUI
bUB6QYbfVXqrOQvRhBSjiqoiQWHLq8kKkDPBBCtG9dppv8+/ZHKFb79kNL9eKMViKeBLkM0fPmKL
di/zBf1PhbZZ+ehjm0m8TaVL7oY+SpekJQ57zP3H4MCbrNU1QUZsGF+tO6qqQglxJkPyKIiAFb0d
5OgE+Xisc06FhQXQ7HpVdubK0VTQZs6m2wY/MQpZ7wyNXiZeI1VVC7eM3hdD69epwS/VSKu32lzA
OrVVUfFTEPVBWvSh91Hwo1SugWK1EuJ46oeb6/m5PwaoWNtk6NWqtG9/xklOuSGRAWSDR7EFBY/R
woW+nbB50dKWIVAqc6R6dXVg5/TN5oyMVkpEyC9kIYyES0ghbhSciv8h7bp2G8e25RcRYA6vm1HJ
kizT6YWw3W3mnPn1t9jAmZa2eUWcOdMvg25AizuvUKtKR3FfM1a2/UIkB+qdv4OhFipRmHrgOdyp
kCTJX5I3iB0/R9o5OAIjCGKKHaQ58LImkdmoZqAQce0ULG0UWcFrg8S8hgoudQH0uYYHfOw5F20x
jUdiiGyCfCyx1NcHV4/XGhOWdouKNCloQREGSDRduVyWqtp74ugyObfJ6x2Xstb9CV3KcaMh/68J
akClIqfSxAijO128GHxhH+8WOgk31Q5Ev4+QdCHaAZJuGXlAmfIMJ/DXiv35JaJP3rV96h7LY0aF
vBuGqLpShQ4c4/0pNHNbNUI77rdz6xcuF4fB3eKZ0q+1pre1CabOBssNfZqoQA0WyfCgyrnTMojZ
7w9xHsG9EVJHoy5wLPtKQSrft8AsC2GpjVqUVu2VT//CEIpFMsgK0c5MS9VKVSCJkxABExbMhW6t
+c4nSxQ3960ISyuG8B45a2A55k7u2zcwTMIhzVUPSEuB4B3gXkf9tXo1XoG4BHdRqnPoYerfQt00
CwKp2XF3ceuTvnZlz/uSntXrr6BWroyVNKoiBvQ3xTmQDoy869dIfJYW7toEtXBJyAHZDzZxwJZy
Eisj8EEjqVqwDAprKaM5v/hjNKi/AY8M6mvAQm7ntAkFPofS75xdkF5Th9sBnR99phuQiiaAbX6u
LOFChgZ6I/+Y+5EZKns1gKor6D4QSgHFDZjGYKDjc5PryOnuwWZium/e8eULDhu0by7nlqwKO619
A5Vy7dPQT8UpQC11PJQKKIyKM6saPqoTPbo8pfojbE0mXtUtX3pAEP6yyBVBGgFAlduZFqcuRvYu
n9ywwT0TabsucnEildAFvpFo0mHI3jv1qYw/geUnZRB+D0NhaN7vMIVGhPZ9fyUWE1h/WHMFsD8D
LEsdpiqdMoDUZ5isbzENgeA1ZwOKohJOMtTSvm9tYUMDkYt3C3gzjJ4mWMo0zmOg2cC6maymlsCo
z5IaWhnbRkbEjql139rC3YpUGSRw4S/DK6bF2oRqTtx3IEAZI6k0sib0TWDu3+4bWfL9kdoE9Ahg
etA8/mlUuvLIhaZVIzYA9UnCgJwKpby2eOBaTF8DYI/0JE1o4m4ICjaNmfig49MqI1dVQ17ltlnK
uSNFA8cODzVkeOl+AkBm/TjmkPZNH+Rnf8abtFul2uVWNG3ARYCOYabXtX1ckXENDrxUoJlJdXB7
oJYvo9h3u6uVJEnkqGxZt/M/Bv6SJy9hI+IFIOL0kYZQTutPQR1vg1i8NGG3iRjPLmeO5tcWILe0
0dXQKdEp03yUQW5I/rc0ARm01mm78HDAAQU6TOCQQEVrx+1HTpOc8LEI9IR4OLwCpPm+g8cxfA0W
IuEEXnAOptAHwKCgY44uz+eVjbJw31xbp7Oqow8hP2RzJneot+1jr5BUeWEZaxDOYY1m22pNf3KB
cggiL1gSCRlq5Cd+5KZztes6TkYZYCCjEumDr5le6Jlj/MAixyMGB+ADt+xTyps8UPErw114H8HF
AdQIYo2Z1om6WCKZDdugYWampdp8HSwjH+2EMUHgDMRCh5ZA877BpdaWG4PUgzyN2TSoks+6Qwl8
J3C2Ta/nHa6y2Bg+23giaqJXwDgW3Zfv20XxwHBHRjBkRM6y3Yt2FZpI7ImDpvtrFZmFO19Gjw8S
0eDsnvW/bzceRE6YhklBwoek+LsKQoGPOl4pbS2aAJoAvjQwSRAQuzVRNV6kVR0OYEoYjUyO5g7P
ibsyxQtBFvKGf41Qawrt1LaRka5D/19l8OA6DbepjSdb1g1rsop9tpH2Vi/rUMvAhmpsXAHlJdiy
u+wQWmvZreX9DVVw9NpBtQC8YbdDRm29432lYF1fEb+iNjT5elP1sckk35DIlXsrYn63oQUlIpKt
YlUW4jAZ9x0PPmgU2H6AJ5Q8GyJhKlm3HxgytK8hYVtWZ2USJwBOTwRJJxJknJUHE2GK5yQ63V+L
pSKfLIKYFH1cKKXimbsdfZtMqZoFWAsvurTya4Fkvd0+q74eBJBrEC8CikNizUKg064DSDoYTXsU
wKp0/zPmK5PyG4HpRDAKxRQWvUTzlXv1+sHRKeQwkVmXl4nAnsrnSjPCTR0YIgRQxxUM97yHfxpD
JlMQZ1o/mtFMUetJ7JHBdzkVgH2cI0FEgnwlwp738D0j1CMxliU/RB2MaLU9yM/gnufwrnev9+dt
ye/CxP0zFvrBjLuy5kWGwf4ZFV3R3pruOY12QXBWpUMymB18MG5z3+bi9M0+ngAdUQAAqJHlg8Ih
OR5wLmT3tIfOX/n5P/rJP2bu7+/TQ2riEh0FbM67gu/LI6lZMTyzrFLwls/KSUZCf8pGkkXZ9MH1
VXphIKogEtRmstKIkCFA9UFD/p6IPkS+rX4sEjOSPFB+9hoyO2bWxtp+AKMdXrCIg2/sNS1i5Qma
rRJh1RKq2YUH3kkz7Zn415Am7XuAinxPhmrCi4Bk5eQTtUcPkZ5NjcaDIG6MIxLWPZfZnNT1jV4g
fgWtPoMci54VqXRkOzgnZiok4nPOZapojOCPBb+2FDagJhuz6iVPRNTm0lwQt6XEwuFRRW+4iHnd
Ndb95VveMlfzS913dZenGoqwSP00NZJcigOmJ+Q+J30MIIlw39hSWgap7H82y58g/Opgs70wlkwX
cW615wyrhsREspms0FF/W7zeHKdHyDE/jHsVZGnBrn2K0C+x8gVL/tL1F8w38NUXtKyIjt9y3q7s
SWWgu4uy1FES9mViFtMJlbihcNRMNZLKYstXUdaMTs4M0TuPgRU3YFpQT1qy1uO99AJef9Qcc1x9
VJBLKHzKuB2S2sQlxE564r3wq5ijpdf82gz1mo91g0JuATNgMI+EvRKYnWYLyGem9cqpXfTcgVIT
50YckMTRMZk2zfrCHBZaQmV8bnUWdmjSgGJBiss1AsCW3YtOQHgn2Ubn/hMysOVc11hNtS9kILDh
/n4HNbNxEWQ5GtU5N+2M5tRAx3Kn7rOJmKgvv9zfWktp/RnziDLKTFf5Q4WRDZKhHfOMc1mIu9ro
muQ6VMYM7ey/br2v+lhA4OLirBhdij6ujVJr6k1lOo5yzrnBBh5aTTJ5nuIK8BRDPXZuVVjJmqTG
4lsmQLNDmeHVPxDcvB940BMuOORW+W2eGW1t8sGKB7B4Iq5sUH6I7xd1WnCwAYFT9ixnJpu5OUJc
Mq71qy2+XxD5wcuF2A3tS7dnD2uWSTV6Q101sb3kU5J3bL7iYcxP4I8nTBVmWVg40j+QwU0+9cKA
0NHNc7OEmAE6ovx9IRP2JA2bcI3Xc80aNXVj4LeJkMNa5dkD0O5Hb062xWj+Llbye4v3ydW45kW8
urbYqYl9voMlNTEauMPBqYzMrvtEH+L9Xb60GwDsU+Aaz9AhGoXKV6MfNHCh3PA79sGQ2ITA+L3l
LKjB5X/zHl7bogaVI//aZ23Fu9ORhWOhhYThvgQ0dGm5nh+rbbGWu1vagNcG5/W8mkW5DSVl1GAw
RsdFlDmC9Jr8vj9/S1viygSdGFUnEE8IHky04HM1p/17t8ueVc4IVnIhi8HTtSHKmSh6UKxJPgxJ
JQiCfFUPpmcPVPTVx4Q1Ayv5IF7aSxm0ZAjlzf1BLnoy18apqEEdcr9L8ox3Aw0aXQYWDwLjHGot
Z+BU1nRGV4dKORIeeJHqjsdQ68pKGj1PNn5xYuptsQ/zx4kd9KSxwtapV4Vjl/fLzHcBqg2oR8z/
frVfxFosUz6peTeFouOc6TFUMIGKTlUch6fEkjJAxnxTLQwgkmRrWgXhLiVAFQEkI1BU/yMLdGuf
r3PGwxlFUq7Rq+aSgUbCGHTJFPItF9msvK/FzSAa2kkLV4KopRoNSGj+mqaOCsOPVdMgeHWlLyt2
JGva4HhWe6glgdXRgqh9ppd6DJqijXIWHTAEJVt+x7OExx/GZmxxP+lAUjb2/Z239CD+/SwgU29n
JJIgs4ESCNQQIMmHJD9aDu4bWDq/6CsBshro0xl8cmvAZ8pi8PqKc3tkWe0iMPqCoL3df0ICdsVB
XupCQwMaWgjnjAyap6j7b8xBGeCLA3xRg/v0DHCtblGnPM8SR//9oPB4oAYMLg1Zoekgh7FKYr/n
OBf4pj7uHE/LjYGvzb6LjaoqCaCIIBNZMbqYWEeDjCSg/spyP9Q/Ck9hu7FQEYiD+X4CInE065P0
7AHIa8aXXb5b8+2X8MpghUarMjwmoHnpwmInCN00AjM4U4pX+0NvJwopLd03xMf7E7rogKLoDAph
xLUs6gC326Qcqhhwc4+D9vF7z/xmlE3v/5LrTWYWdhXpfGCwrFlVevgW9buSW3mklzbptfX5lFzd
S4xYj5qXz9blXZvb4kfpv8TqpvKPEjLEq73HC9cQ+uWQIkLvNzLBNPX9ENb4pzHkwRUXTzoPpTSN
lNOrkJlo6QAmHTkjszpksZN+1aV5ERMT7LeAhjvSBqKSg/+d+TMt9tv9NVj4qlnKGK0yKIwAC0w9
gPUE8qd8bnDTENBPZQg697Xi/tIJvbFBvXPtmHYyn8EGU4tWz6SWyIh7uXb71hmqQ+QfBsYIKlUv
8t7KyyNX/c9fQL190ADh2ykGuiIfUfzq7GpCpF6L5gDvjGN2jefvuhI4fK8hdT9YopZuynoFibc4
0yBeANeAIiIWobYb2HnqoR3Y0R2F7n3wFJ2JopXFXKBrhjD1lQ3KlVaVvFDKCTM92qMd7YNNsKnN
d8je4Y/dkOERiabNH07q7aUla9ngpdoDzKOkCYjMn5N1e6IAEoaA+QAYB1SUPn208TE6OBidWLcB
H3Fn+iaQCziBfV7TA1t40K4N0zW/sQEaSNaAXmkhQy8/KO1Hn70m8kpxYc0KdVbUfMr7rsIuatIw
1bWyPdWp6kwR0m9sy1j3D+b/M5mAsHMacEeQcbudzCL4z2S2emMcDsfMqu3QnMgjwWyC07zdgCHr
/GuN03JpmyLwA/YNPfmzzvOt2WhgpRH8XUCvyNvYf+QBhb8/sD8XHRVdIib6xwLt3HPCEFXIaqFA
S/pRVw8Q6UVn5PEJmxMiy8/aQTsMekO+Un3AvgWrvMGbwwak7iix/H4hzLaxJZ3TkWnXGYH0a7n8
JbqEm++jlplJGsnPQnwfIJ3ILyLrl1iRldv5wTt5swCY+QB6uNiq7NRKTKRy0W3HWJkOp+P+TC29
xDdfQm2BVO01gGsmtNX4jqiDquMdbbqH6WGM/s1mu14T6oKUlYpDBzpqwimGXM+TjiGrm8DoCKBf
4PwGyza8xH4HipgVD+ePM3hvP8w78uodjnGbpJr8x/b70wTbYF0iwSYlcDsIFn0gp6/WKsyONM7v
/Qu4vAh6KzM9OfhGvVvFoi0+VyjmcNxcxAclIfU9olgLghdMc/91hZYMJz+rRl89iMIl5TgDQI1W
JTGYLTcrq72Q6YXy2l+7lDcEYZxWbRLY5W3IKr7Wvz2NoPHXMf5HO/M1dzXfXdgLvR/DTkwai90a
0gS+w578WjGzdFsqYDIAzaGCmj7NU9ZB1YMv5Z6FGenrCEk9GxJ6bGRMz2gMgxS097ASbS0el2uL
1MAm9FAJXA+LZXHKJLTAiHqfIJ2IFv1uHxw06cFbw6YtxfAqPDo0PfDoYkcJ8nYyGVaUS3EA4PbQ
GUj9vYcQLdxoMmnRu2KuzOjSBrm2RUU6IfLCKh+PCNtacnjtVbTsK9PBMFd1xBfkABBtYES8ilPA
wVu5HZUajJ5W9hyQ/Kyqt3ap7DWcQm6bbmzyOIvoWrWlf2cHFUQf9nknPD2LD8+akde4CtdWdT5u
9PUAeRqQq4CpDQAhOlitpynjRIz6EL36Z0Xntnpjz6K+3zj8K5tWWMgQYuB/jVF3f68kXu9X83Lu
Juvz3Xpv7d5Wtxa27uOjpnck2Z2efpsv5kepv1T24Ca6k5ia4V/W480lqL+Kb2FnzWtVkmi8RD+o
caIxqAU0nZjtxjg1Ki1RseYTGhHRv7GV+DYwtGnIjyzjz8Qvo7KLMzl/DuWM3Uio0tkROykPXR7O
rWdFb6PdSjnW+I+Era+t3GCLLouqgs4HXbcS/BbqBmOmMCgmxpvzCoZnKywRITXMGpFj4G3UNuf8
85sxoF6xaYmqryFflpZO1QCBQAUHyA9azqjMCjXoc2Tg68mcuE+BexoZKyCFNK48WGuG5g17dX+q
USoEHpL9bqe472Jb6GF3LjChxRrR9KI7fz0kaj4jWcgxJKRRlIxAPxD+SIsysFm9BSqR0NAH6UwS
n9RdoTMM+eU8r9w3SydvZuSdayZgR6WXM0WHoZ+kMF9Uvp4oB0n4LUag9A5D9Np9/6FURtddV6Li
SOpiy/lmLE5P9z9icU8hPzA34gJ/j8bx29lussJL1Ljh3My3Z0EE7eOltuwG+jMgUPXfHrbbs/KG
W4dbU3DiFh4wsKqDTAr4VFyHtCespoygTBWAhO02JpDxrntzGjHfYNlxzsKpJSvu3tJyQy1KQdpl
nnQ07N4OdYjVRAzn+d4J6J4eyEv1PSspQeeBoBSS6ZpR7jJd2Dw7zv1Jnn166orVkKRDoDFT4aF1
69ZwOeD+ESoegNTe0rL30v9q+n0CyR10cQiRAXaUlRhgHsk9g9QRkvgMzZNItLnRF5cfFK4yZHUN
+LdwTBFocyxoNNHijAvpdlApDyawvISNtDuMnTnp4QT06wqjwRL+6MYKtT1FOa+LIISVqdb97TE8
xw5rgt3ui9d8CAXJDt5EJ+2f2cJc2S5LmcE5k4AUHTDUPJ6J2wGGciCGWofbVs0gz6FeNG6fp2aK
htCMlENrVExJht8gmB4ZPandNWHFhaHjcgAD1NxFBa+VZnMIC5FLu6nhgSPlz8rXDMWITZtTHthX
LyQOUAi16ZnT6f5eXRCKuTVLreskBkwG7lbezaqzPPoGnwFgd9AstXeqjqjgzi8USzPwCWnwIT2y
yHNIhrjvnrUYdLIr3snPOwIfw6NFHeNHIZ2WW+v8vo4Ry/Jw/zYhCXYrhdiFWOT296mDghS60Cct
pNwAnSSyshHDQEdqUZemXVZd0Lavs/VBi4xy3OTToenW9tjPg3prn5psJCGGLp3Hx48kfxlOtfTk
xYaXPsbex/QRy0el15VfOXhngGW9v9ALrvWtbepoFcrYCaWEsScJusGtri4Ik5+Gl7J2KmCmTbFe
KyXMDvTttQSLItB6qFwAz0i36LV8M8YS6L5cIW4SIDfZLlWI0iZo01V6WbzEHs9e2jrsjLKbJknv
s0CCxn0Flhcilixghl0qCaM1lGq4m9K4KEAC3Q+f8dSPHzmbTr9yxS9T8/5E/bzobr+aCgsmECXw
mgyEUCUGIM+UHQEY7jjYSUOtR2qyYm1hR6A1ZsbwzrjPH6wiHNcUao6WPDeUXsRyo0ZPaWvdH9DP
5wjygtBMBG565hKh2+3aRO2FbOxmDAxEr+pEH8t6wwSxoRTPQmL0Sarn+VoK5Kezg3QXgKwzdTma
f2jtVkVrtbYVRYBE4ioCM0/yMXQBs+I6LvgUsMKjpgKuFJD8/Yk/rnzHrBdT3wsD3pVrQP2TbV2R
UDy0AUQjEs/qujIidTUZamuF6WuV2G16TkGoJ0Vfa3xOC8UXfIogSCBuREYarSG3z4dfx60cdynv
eofiCZR6hmSCabnY1YapksnMRCKs+HILJWiYnNHf6I3Do0GnBJhAHVtWQqluPOcEBM+QaBQN7mHQ
H2JD+hf+G7LQaPufmfc5MAFR5wJBk6KEfQIQAYQGTCAai1/sB6+nOrg6OOgNk/ZVxl8+9i+RfX8D
L0RuqEZiZoE4AusZmtFv5zYcZcZj4Hy4QU5QxwJBoeNtmp0CbjuI1zXm9ne5AQTfRei4uW964Qq7
tkxLaKH5N018vhBcrot1prBZcPr1QHGaE4jm1jhy1sbJUy4Iw099zjAYJ/tdGOWDYGz8baqj59g7
VqaIJkQPCcTGjgNSrtXTFo/S1Rz/CRyujlKjTmLqxbBdgAGGtHZm+DsBnZ06G5g6A4qWHeZXT1/+
RcrnZnFpb7mBB9/GCgwrhRF/iHpylIa9pLNPcDCSNRH7pVcQeSWI6SA1iJZEhdpKWYPkmqoNQKgM
u6HTO4388iWr0AzgpPvgY6rXIDFLF/yVQZqJlJ84Dar1HZ5dgPnB0sKDxsWQ9yBSkLb9/sN72SaI
Qdai9zWr1E5ContoygFWwXbGZnrdgvv8X40M5CQywjnIntNXPNPzbRNHAvA2/HPDiBuBm4wGlJIS
75YCUZlNyqrvXPZde+BzsvjIYTynr1eegHm9KB9DQrsjIJ54RTnwdN9eDUkQ5wUbZoLb68Mm+Ww3
voX5XPOd5srAHSv0Ihagb0LbKazMOnri+2C0NvdevuYblPHXEvgLHBh47xG4zmQKYF2mQ3QvYII0
AEEgsLOD9dqEltxvhxF9KPqZcThUuc2YFEaO9r8necUbWbjubkzPvtHVJTDUkxTnEkzH6MDR9DA8
CVsPqqGfqzTAS4/XjSnqOYkqjk0YAaZ2gHycz8olh/+ni1+oaq5CMBZOA5pIEFzJ8owg/INWvhpW
y8t+rgm5AJ7w7InXrdQBy2NtsJaZv2H9jPtvxlIkd2Nu/pwrc6MwesroYWgGVH4Pyqtv1pnu7dlj
e3EkQ3pypsuKxcX9Kc5Qa0BbWGBZby1KKlcWcdYKkCyJSL/tBJNXD9FneAaHDxFPXfXITvs6WxXP
WtwvkH1C9yN6j8ERemu3hT4N18c97xpg0JwQRUT6A4i/3P6CnM55bR0X8F9z+ggXNLTNwUUuUuFb
o8btGDQFMB+pWbBGrOleGxoJm6DVMDb9RDXQB4w52BdFSPoiJ4Fw5hT4RkFvdqPLJbtg2iZgta5z
pwE+o9jHPIQwLj2ni5UuvwtQ/BoNtvuVoMSxJh20eK45FAC0uQKNBDQ1WUEBQHMvtbz7DP400jmb
WO8cFvcWgi+Q1WaP/M6oFaRywah0f38sEPxg4q5M04etL6U49fEcjGce6vOV0RjeuTM0IoVEeGEr
03xDWkwXQ/L2Zj90B4jJrTEbLB54+Og8ildob4PXfrtXBh+9VxqPl1cg0Hb0c93jwMSLts1z/y/C
7Dkc+McUNdOyFwLCO8HUs2G8ooXGJzFDuAML38lxxBUgyoJoJCYXCT9tlj5DqENZQ2JM8asYr570
Wn+wz8puMLon4SE2nxTd3nPgEApIcK7cy0Vw3QrCkS+Zs4eM+fZyhi7p/ZVeSKDcfAu10Mow4kpl
VCCl0Q8KTi5LErHc4loyYencg3MUXAuAtUHuiyoidVKpxKM6CW4jPUYaSTPbNwd4bZkZxu79ES05
xWCn/GuLcmVGZuA9kOzh8jbQt6JdIJn+GbqMOVr77ANa9Fun0L/1FatLabEbq9SN2qEQUUc9L7hz
dh6UsntvK2+7JygRnMz9voLw5Mc06YEj6fWv+wNeeqxAaISAXQanAdCut+ck9JpsamMZQYCqd51P
+kvUv903sbRLwMuAXCMPVIr0J5a9eqCqKQSxXY3BJSPwshoodNt9lG6DlWzeQrvXHFGATQUp4zkB
RO1GvvFVJWUwlB6dXuOz/4IO31MNRo7OIZAc/8IGRbT6BdlOxvwUahKMNrcym/LSdF5/A+Ug1pIY
gJ1RFdxcAgMl4eM6kexMmLQXrQxKt4nzEUyIkvJb9jS5NfLWQ1O3yATKYfAndOxpZdekZtOP4Dks
k3IE1WcMJ4PIRcx+8qkIzEzeod5DypKpJV3wQd6IFg8vQ3ssFyVIIflS9pXIYppYspcqZsW0nxO6
QR7GoC0gj11N7Rug8u1m4oa2NFKNkVyFr+Un0NgmJz6vOmQTGr4odfDClrkuZLIAjwJgIx//H4xv
Ua5USGNyReEwYlqjRV3RgAUPIvUQS0LiFIkyOUEh+794CeVYvRUl0O1nTcaRKe2arZrxzCYpwN1I
Eq5QOr3gkzZDV3vC9mZWoVuSoOMfqOYsqD7YpK9YIvd96+nop40/U0xVTWZxtY7c36WLL8bfpYP6
yO1J6MMO/ZeQynCjp1IF/li6aCDP5HPCbIKdZ2q+5QcrubKFKsD1loW7eGtzVOV6zFANdYO9rAeX
Y2T4Z87mQN+QmIktrRzEhXIczKG4iz5nnPYfYH40jmZalHnYnWawNzrrAP2aEpihnLxKR1DgfeQF
iEMNOdF1JreNlddiebQy0o4od8wsG9ThkMTQG+UhFV2xMzrmPOXn+FlED09F2A32lCKAsao+tMPD
uAZbm3+ZjqiEv5bpF8TP+bSYpFB0tVe+0GMiVDaf7/POrrvTijuweAPAtwBtM+5UiUZfoF0TdLRD
JiIWftXGQ9uhnr9SWFi+6a5siLfbJi1GPpRY2Kisww4cICCNCozH357l7zsoAW2dy7ejbJ7V1dB0
cXBAM4oc4M6IGOd/v7rKGWFiRs6fRHcXwsz9Azg7Lj/W6Oq3KY+tRVZXEebfHl1z6wbA5t3//eUD
fmWA8pwUaYjAWAMDauR4dgDM32veodomotKmFGQSznkrEy3f982K0/bH27w3NuppKsHgmhYlTOfm
4fB+tACkIn0JKA7oJvf7cvPwsOWJcVEiAk31+8Ne9MZnBOp/1ow6dYMfFZEfsOLcEXAYv98RjxDR
RO/O5jHZ2cX3y1v69LB1Ae44OwIkgu+bXz70f83TgFGGK1ihjzD07pXbH+cAwDOgKDoeLw2AiXa0
sosW7SFgg9+P8BT4d2qqB/Bbc1yIKzUGEPEAjQfJaMzxaQs6nF/eGqHnkmd6bYyaW23oI38aJcGF
THq8VfTk0eHeViZwfgPovYO1w40CZiak3alzkXWx33htIroHZA53rKU751/OmrTxn7znDyvA3iC7
xcFVY2kPFOdClRTckGGle9/WZ0kyD+/Cp7Y7bt46M3hUK+NBB2Wy27mxsZJRWPIQgcGbea4gPYsv
uL1WEqVNBairiW4kf5bjx5g/pczHyJv3Z3IBqwq//soMNUZGELJErgXcXq/zrRno3SkCmKkkn0+Q
38Z5EAnZM2eV9Hu90eUY7KUhpFsYSLqAvK1FMeD+By3uHsA2ABzlAHag38Mi4EuWHxXRZd+ZY9Lb
crvJeQPNDfJK2X3ZkAylMw1hI5b3dn4VHpTUuRpIbmOosiV8sp6TZWYXO8UaF5sgLO1WlKRmejRw
RdCAP8b3mSJNYSo3aygTMZfJmgQ92bwfoL9UXNBP+9ufyygJ4c7Jtwmq9idwqaYnNAyHBrgd3ftT
vFRoQCkYdEWKgKwtKNRuh+6ljMb5AbaWcej1Q7XPCSruevWS7NK9tA1kiISvndgFxWjs4iub1POs
SkiqNglswtFA9gMsWeQdb8zFwjYj9hfZm02pm87MwXs2nlcGvLQA6AcCsgRAJCBbqeuibsSZhAD3
LXMpEs0Sklc1eBTA5jNkJujJoqEAL7sN94vB7l7Ljy++sdfWqTdWDLspF9VxHvrBqE7ai8KiK5eo
kf4N+kNnZayzS05fWvAK5BnCi9Q1naGbVG/gmFAW3RSdKs0GopOVngWKEUcdWrZVY4iMJvi6b3Tx
Lb82SvlAbThmdQH3Fj7786t3AMqKHI412fzuT6fTS77fC/qD7jj689p1seAgoZ0fpXv476BDk6lT
HJeRF8l1Krn8N/hD+t5uDVDKDGt6rvP3U5N6Y4Y6MbnoJ3EDkQJkW6bCniIVc8qEkT56EF25P5dL
2RagruHJgu0PhMR0yO5DglCaulJykYskM2Xuo32y9YoEs+DibuVozMfuZmB43GAN5wJqJ3hkqFcm
ntiyTyS/dzM18Y2gxcDaPmhXXpmfidfZDDTtoP0wP6d0q1gvqZlU+WrnDsf4gTMEJz0gLf4brFp2
qEuHl8YUjdrQuvPK8LQfp4EyTJ09KZSiDGQzvevLD161Yy7NRkg3YWABcNo1Hwr/Kx31QJf36IfJ
rTiwPrWPRDQh8Jxob3wNjkcjfYSQ9KF0x3YThy+gjkh4PdkHduWRukPjRG2gtsCY/lN+zBO922su
F72oqR4YUI2skuNQ2FKp1yFYu5ziIpenimtIhd4xhkRO9gGhwXOtWT6POFd0CnTgbkPgM6N9yhk9
b6R6jPIhdH58IqlmLwApwjfQOx3mxvpDKaUEPTuogzfMC4hGkBcQzeAgfkb1atf5fJR+bJWrNZwf
1Ks4R/NC1IlVpXMl9No/Q/dUaMCHvefAuYePUc4SY9aBuSY29+OZ/rOAIkQ5UaMGCyf9bsTB2Cnz
AnJWcFSQq/IgsrpyZ67ZoG6vLkfdHfITvbsTbTSmFTt+7Uwvb8O/o6AeIDC9jmrp45hBrcDIjlAC
655jbBFS7ryPlfvjx11FzRi15fuxzKSOm20R9PFJuSMkpnR+8EhBOL20+h2nX7T/WoFrNgp0CmJg
OG+gvL/dHOkol3XDxjDa1K3VeklCRi4ezLzfVCnAQEMD2dqAXSOT+lno+2MX/ivaT4EaFamJTfMo
hXQnli6K3tkJrWQ8GlUespCbob41SwQQQw62/Cvk98Vv9lipBnQliNie7k/6j1wK9RnUnAPSOGZs
FvVzIT6zGFSoKwzZM0PUc8pjqqwJT/+pl/44jCji/Gfc1GGMpHwShwbzLZZWExBJQ8k2jDaVaDRf
uUSUCQoSOZjZdPkErfd0EytO/sX97iCHhhDbZH9xAPjlL/dnYXU1qNCvDsI2V6DDg62XJ07cPkqc
Hnz6xZOmp5D/2bSvfbiPMSUQ0pKNmNmF4+P9T/gZ2WMlFBAnwNWDcguKq7cbEZpd0CUqpN6t5V0o
I0d8yk6aoDeQDi/eJC8jgyNlJNmUEsQ10M0REe2RC18GwRohgIW+TPSlSMjl9kSIbKE/yOJGWoXA
LF2l8zs480zCCaez/yOqYyKfyfjIisjbaMACyudM3MiN7Q92Em5j6b3WTpJwuT87PxMBMAp2gpnE
QlCg30YtkICosmZkyBEGuLjDx3oa9GkA/3gZniLhfZBZsO1sK97iIKbOQOhK1t6rdgWUSocC6D+E
QIWKNjqIk7IIb6m9GzOeUkst+p9eRfsVO0SNiPqGwNLO7dQOWx0gstGJLXRoHLxHgJ4M+ZAB5YG6
Pf7cn5D5erg6Rj8+hZoPBmgvAO0n1mWBOBfinsTsA3DWXroyZjoGoA1x1P0ogB3h/9j7siY7dXTL
v1Jx3vEViPHGrYpoYI85D3am/UKk05lICJAQAgS//i5c51Y5t93OPv3UD/3iCMfeuQUaPn3D+tYa
hYOBNHgIufvNFtdxp1LQzm0CHWxNkzVndICaufkyD+329295Yp1+GvzEySv5MoK4kJCPRt7Lp6K5
W8iRj3vu5q7Zhs47ybWT2/Sn0U5ccpc4sXFmLK9AMSe859ME3aQhb/RVAymw37/Zu/N6ctwhRkWs
DNAh2R7Ipuy3Hdm3UNEDF06VGVj/fbCx7zJffF+t020DvAU4D9wQNCbfA/4fXCGX6zlaPKwmyqFj
vIM+z7YC6zXkQgCMdL++Rz7zy7dc2YZgKqC8BATmW6M2VATcpUDJf6z8TVBngdlXh4Tuu/kaTiSr
X/tkp3HjusXzO9P7q7VEjpkgbQiiGEBr3w68iC6CmDE6w+jAik/hME8766GiBlkzL6UNm7/MfGw+
QVizOrgkmveNM6NDrpafm0W/CreZdn3ky5saMLWrRXpyA9PwpOZK7n//pL86yCiEo8mIeqGfnMKQ
bUOYrAs8KO+3A25D5u5kTuM2+/0wp+my75t79TSAIAmhFH8aXY9j0U8oZ4CrU+eoE2XVNQg0r5ub
cFN9m3YGOgfOJticR1t+CHZT3hzItkOpDBSkNyJPDlCtgL/Ot847dux7nHa6I398rtMdIl2voBTP
FXkvYVPvx63p+cYirVOWX6IJYQxtsz+t53882/8sX+T1P3+//8d/4f/PkDHUHBxvJ//9x/8aeqOf
av7U/i0d9MvT8Df5+rc782R4b/hz/1/rj/3rj//x9r/4rT/Hyp/M05v/bEDbb+ab4UXPty/9UJvv
T4GnWr/5f/rh316+/8r9rF7+/sezHFqz/loJ0b0//vzo8O3vf3grn8N//Pj7f354+dTg7z6WT+03
+OD//K1//cHLU2/+/gcNPqyBM+4wHA5cagFM7/SyfuIlH3Cz+xRdvr4PVkOcrFZqw/7+h//BAxEh
4AVgzgHHdbSmnXs5rB857gfkYqkL4QYXCgeo3rp//M+DvVmOfy/P39qhuZa8NT2e5vS+dwnQi+hq
QOfBejBgQd6eX7ilVQ9kx23XRUt70NygKY3Mq94jK61zMZf6Dh3tIBBzcHo0BOQC7yKQFFKBcy3Z
Z2eKNJRX0PNepdoNOd8Zb6iDjM1uVGZOlMyw7ZULxoq+KZcwdQLZy5xVy/RIahnMhymuZuCpSo/E
qUl4cT8aM9qN18UVlCgIa57msCnBilH6S3fe+aRjxY4yYnBpCHcZi5sEvcERVNSjqe3dLfVYq1Cs
DD3t71ihlOeC9810890EgsL6rAx6mnVj2Pg2DaYZjzop3oRZNFT8TvtlqHdEezNgX9M4AqfXe5KB
M2ex5a7kpmMZGmRIk/LGbR6nwYkoaIwhYwHic9cBlZ5XVK9k8PzHLuTdpbBNS/ER1N7TkZftnCH2
8SDludRxmBEpdbcFe5xN0lkjXZcmYVRCNY9MVbtpekX2ydy0464IK/FcRRaapFotJWBzhand7Qgd
0y+08rqPaoB6KotLqbfxUkCNSpZAWqaTr6pdTXzMRxf3KjmrOComuAhil38evEI8BwXQD3m9dEv/
gGt4QkaDOOpzZWsh8qqknpfPbKwPzez608aaJnhouVmeIsuxTxzWzsh0NNydM+JP1gJ9XyuRT0GV
F5MHrdUIAtCQqmqoONeR29SpkFq4aQfGHqhQg1A32XRL0l9NAPiDNhy7nsHph6Beig6s5TyKDYDY
3dRYsafQkARoq3OhfdUyFwmFsO/plEZlXDjoE6OWpwmYmhcAOxZ32IoGKNnMaZ2wyFUy0iIFOHlJ
UtrNBKGnDXqSNy2utlRYOSUbt6VFk1Zzz17cpkVzsQZptUrRsNNBW7wYwwpCpw6IpJMygBvYT1N8
qaFyuZJUgzY6t25l2EVLK/HVVa17bdlQN7vaOvxb3JsJYMKkZXwD2dLxnjeRdzuZqJhoTlH59tRG
cJyAPouHgsIHYrXois+zKJP6tWy6OoBq4xQuQE7zErsjZbEVMlsGqIpmEidcQGVUxM9AqEBdYiDW
73cM2w3qGu44X9V0oeEGJTcNtSKz9tIxOYyPGuqRF0vIh/qW10sf3ybRWICMtAh6FHOEaJ+duHX1
VoPXujkvI165uyRSrN6DnMANDsvczzuqKvO1MCy6ZwsHkfbSN/UNNClGEMSEtUk2MnZ6cWYiBzT9
8+DYvae8kqR6SHiVLgG0r0AzKbboHKv2fi30tGvicrmfJqBn0ll5yStRpbhMim6ZLyIn7vpc44a/
Mx6fPpORQT2DdMkwb7TH2KeJiKjImRc16F/zu83Qd1JnLqtMnSnC1Llsq667lROFOjQNqzDYwC9D
3BeUwKz03Ug/szasHroGTOpZU1vKMyFC4FPjgoTXU+hhswWdjpBEVgHIWJJAfCyTwi8uUTBG1KoT
XR+15DGSwDP27LaOI42GCYeDP8VVrBE715j5VUna2v48GKJhDLcRFdJXadFOzS1hEbiYByWmJxQw
5VVUB+grLSO2RBlIzmeex2ZoLqrBX/V7WQ87R9tuviqNME1aDGTqtkHSUj+D8HoPjoYAMjX4aa4V
FNhZ1d/4hIXORnN/HlJUA3owTYPTpM+dqW+qPWiT8TuNERqcXTqo1ZrEtLDvPoLSr0lc+QgJDLPP
HYz7I8qv0VfSNu5t2LJ4S/sV6ZuAeL2/loHyW531VJd76UgQP4Y1T54DMkGUQSIBMR1jM8kBojQ9
+ndZXbWIqYtRDdCZDhbA6McigYCxwnRYECgBIQotafhRYli+mKjBOYgS6O9kQwlK0dwLl35KUfCI
oIk5Q/Bg6/XAleVFPXRdOgVJsWSt65gzIPcg2A3RzumTSoyNU4INf0RN3O3RN6shAwUl9/5P6r2/
5Apd8GeN++3VvPVy3vpP/7hSL+2d0S8v5uJJnX7zjbf0/4Z7BNrE37lHl3x4+dE5+v71fzpHDjKC
H6IIoPQY7seKU4UT9E/v6PtH3/kt0eaNVj3wMfzLP3Lc+ANa9tFlhsYLQHrhZ//gICUfXIC1VoUt
SsG4heTCX3CQvvs//3ab0TFD8GTeqroOOV24cCfx/xLUUQlGEvUR92Ij0pERDX+A0mO9rOF5sUTd
peFF66UNvIY2xWmu0lZ77o4m4TKlM7dVl/FmKc8nnZRj6o3N9G0WPprUWaU+MpRXdKZj1V+onrCv
C3po/5la+P8774+Veuh/75dvylmZH3fe+vU/vfLwA/ZODO8XJS3InxF42H965f6HFceMFkqgf9Dq
u3Io/OmWU/cDtmgQYK8iLYdv/dst99wPcKOBoY1QuVqVCf/SpnsbUyOSxm+AwgGb14VP/pPAS+zM
0tV+WGYTIKtQ3N43sj6qjqUVdpxfI4fB73+YmD/jgh/jAP9NluvPEcEU5a5C1nj8kyhANSxmeoHH
LqL4jBKk2Yr3KLRPqpb/M8aqSRXj2AOZ8zbSCL3FwJ4DEKvy6rAMWe3l4Wtx5HueXtn0BW+aDuGz
hsRA9l6H6Ek65vvYMXgjsGawNQQL9HbsGZjZWrdFmRX6mfVXdUFTFqozFSoEFk7uk8vGk1kzv/5+
Wn8eN0YfBTYRGDki9B3EJ+/MB/TCCIJxW0NzUcido91LWcZnId0EQAjbSt14wDrH4TuNf2s54d9m
Cy+MXrsQqSAK9D+W83SyEcXJcp49kUlfFqkdwR5AI7Wpx/FeUjrlkVu8R9v7067FkAlsJabYA2nv
Ka0qH4O4KQcM2av5a2/teIyq2EBX2LkeSfRRw9jfwr94r+HoF8NCZgyVcHTroLnwNIAlduwiySuW
yaWsEPO43ldRDKDhsOKAtqecJkd/ipzn36/sTwcGSo0eKD8BfUYfwE8L27mx04m5rODYgTsvG1xT
P8x13Nh3ErNvs1bf1xEbaOUAQg0AS7mu8w95xLCsQ913bZUVqNR10t1aD3Ub0p4hmn0nU7omgN5u
GQCqaLBKGgI7DamF06FGZBY7DwLekUn5cmk9GJv3xJp/nrd1ECTJwK6z1gNP3kctdS1dx6kyrvmW
IwLKQD47bn6/OL98E0hdo7iDgjDqGG/fpLHQBxhG5Hc1k8XWGS2YuBf1RKHWmP/1kXwkZNA7sdJw
fy93/bA8ZZVUHs44tgEjGew2qkh1hsP3zgv9atb8AD0gKxU3bqAT8xVJ9PB5SiJV57H7KEBKpn6X
sv6XY+AUgdgFS4Pa2NtJcyZ3UMRiZcbe1ZkoqHddF53cj1qiGtDkZTuh2Xt2hzGnTiL2Opl15rUD
ufX06HqZNdC9tOgCeufdf7GYyNdiw3iQ2kQf88nV1DguLfsSUCgg0VPomqQ91DZ9rd/Z/T9fT6hJ
4wLHvZvECWB4J+MYolwkRI3IqJ2+6iSy29JU9yRBmyERQC54RL4kkQw/B02JAF2GKH553dAfgSkX
513Z8b1f2eDQ+SpDUEdfzUB1OtXoV1wgEPft9xtvXY2TwwrpO0CAVn1utK6f7AjkifwaxBOYlfmu
tt+i4rLOvJuZfvz9MN8vxp/GQXcQKHlBjIvz9HZXoC9+TISlIgvG8IhWmGk7dQ1idllUTtbqHn0v
ukfJP509O4Ge1ur9ILwBDTRQWpwdIcMNqbt3jOLPJh8+GxLsqze2dimeLFWjeg8pyh6Xm4MsEoRH
rm0yPgmzH4KDgQbYvu3c92hMfrENQYyaYA8CJY1pP5mI0GlamHtXZJ2P9NoECTrGW/Rdm3eQ2L84
hrhTYE3AgghGtFOLYrnqF0I6kYmljdAm1BTTdtW8vv39wp4OE8IJwu976825Suqc7J/KdTx3aLB/
1Fw6VwmjRT5MXv/Oy5zeXqejrE/xg3lchCxo0zK8jOy8nNESWG+5hGceWI42oNl7j0XndJFOx1s/
/2E8RhJejiPeKtAXvnu2dJ/c9ybul0MADAesLrx9FJLeDhFKMmiTYIikPg8hUtXEPAU66D1rtG7h
H88d3gRFgRDHbm04wv3ydhhPiEFULcG5A/TuvKdOuEPxyn4eIzZeEqL7JxBaki1fkBppwFHlwjgu
coDk8O/3yamd+f4cUMtAIQKFzJ9e19az2/Yx0uFlz3YjIHrIgw0wfyTYGI+Mmyp5T4jpBCKCnuP1
1eGIwBiD5AlYjbevHgcTCinA72d+NNidr5riphmQ7i1CCs0/PlZ3BbJu+SwKpIbpmIfU8bZWsGvh
lioj1eXSdnsa3aCZqrs3XfFOV8ovNgCQpMhYwLy6kHE42WPBSsHC/QmPV0w9MqRUbGXS4yosChu+
M/un5weoyxhlGTjycJbAIHSy2TgSBiUpcB3XPWtz1nfkwUKqJ2tFLfNCVs7h96v93rutz/PD+eli
aFJ5Faz93PFsJvRbOCdby+U7U7g+9k+b+4cpPFlhEjYTmxZEClOZxOdlq46CFxnYxq7mhN/OHtBg
Rg5PkZZ1/vsX/IXZA2XxGqnDN1zL5W9fcOHCBA7VOFahA30jHYoz7cXv2fCTWiu28PfOE5AfAHCG
nXIKZsWdT0zJPbhRDbOoFTX7GWEmkHZgsVPhVlflRzmV+6Roj+PAdnXybovkihZ5M8UA7qNdkXjA
OYEP6hQUWTqNtksMwgRblt8i41/WtL4jkvB0aBjkJsw9qlR5z2nq6eKv7qKTsU9OiEGrLRH9iKwW
fZ7GOvUcnto4fudsnEAeMMknw5xsVvA0yG5C2iLrpnkTRcM+cviTQUonDT11RNFwI8b50NXDgUaO
n45ty3KIh+5+v6PWHfPTREPMNV75sNdk99sdBVKknvAeSw38wnXHxiN3oFjpVne0LjaFbP6yQcZb
r3YnXrtEkCU6mdw4KmZBbaAzFooUJmpnbZuH2FNhsLXQvP792/1ykqOVCcMDgwgkGU5QScwZx74v
sZbdlKA/mR9ZMAKMzI+t3924VXKhQpQV3CU6V7zwUoBYPdQy37sTTh2+danBvQe15whJWJQuTyaZ
R9MwGbfLFtb6w71BW7yArlYfXTmi8/Wnlg6Tuqt9KrutrUcV3P5+Gk7NxmqHUY33ApQI1/a49fl+
sIuMTp6uZ8Q7iUB9Nl5Inw6+u/m/GWRliYO7jeT2ibEPSBP1E0cyOHIlT00ngpwy0Br8tVHWHAIw
2LB9yIRhf5w4fm1vnQUVdlAKLNM5NkyZjuF7EnO/OBMR7m6wpyAXhEzqyXLJijfSs0RnytaorKE4
rth1bJLbkMhHU7xHTn26Ot9f6YfhvLerMwlGF1ZWOqscjoKW6I52HO5+P22nN/HpGCfTZmOfIU+z
6NUpgaLwpPOpjTZjAcMC85b9frDT+cN2Qx4GWVIETgH+OTl0pXEMY+jhz5gfgj7AzcrG67ZLFG/b
JhwPZgTc//cjnl7830dczQqOV4Lw42TFDBtnugq9ZG1z5cxnSe9nIQveGeR0DtdBYLOAZ8WVuOYI
367T6AMMEPA1a8APjeB5QDaoy6eRfa/l51cDoT4E6AyIEBG1rRvmh+Oq0ETWeKtP5ttuUzrFrmqF
vhRD293yonrntvvFYAF8iZUaFJxHKAu8HayyDiQFaoPBRrJFUhkN+dseNeeGvstwtq7Cj3cNJjCA
yQeLGaYQ9/rJBJKomktkm3U2PiZXbbENNXiUNgpKja0+qy3fxsEhdOU7u9EFS+XJwCEyXBRRCHLY
ACYFp5dOETgxqxsGTETYkcz2s+fmweA6+nVYwhmwwtqJnbwPHQHGB1PIO3QT6yA14QCuWLUUal6g
PVUFYRbHlbqKy2JgD6yMg/oSoII2Oqp5rCqZmjlY7rwlspf15DqPQMxHZ3Qhi/jS913B8tD48mqS
yD6Aer6AduBcVRWG7+NhL3Snr+NoblBdjTkUVcmoxcfEXUoX9/GwnE82uY2qKt70kRN9jGLS3Ewe
m+Jz0KxM8T4cR/D9gQQ1Yvt+6uWNJpJmrtuHQI4so/1EJm9EcLHE85VPmuZggQvekM4rXjlc1sey
LtWFJ8EFXUUBaHuFUXtfiNcggHb9oRcWgHE1uoDKlGwpu9zKkGVG+0Rs5hqy6bvZQ05prVB73Q7E
ZEip6EQ8Adahtxz9qccWdSNQZAWEoYzRs/GRqASNPn3RnhcgTwM9fqwWfRwNp9fCVODzM+xsCori
2LlihCaI3yNhpcMH4ohF71ephHPitv5NYhuaz9VyFwppLjsgyQ7TwnovFzre9gPbFh3oLw5un0RZ
scKhJpAAmz0q+nL62gf13GRmgI7ZOKDVraE8utKj8a5NIdSwaYKGbgcsae7OzjLclSiVoj/IolTv
L1wFuQVkrjmMcbucuUKRVHReg4kDnYsEZCR1dGdTisro9dTMx8mvADFph7SLSbdrlIjAZ1r3r5oY
uplHfeH2pZdFaskZmbvrxqomxdasU2h0vcYhRNMlAzAoJax1irRrdpBKOAJvBXVKkAd+U83Mqixs
gTSoQB7q8CncREuk+szzS3rZNZ64diOH3GC9zJXlnLgXSbd8DciypASLBu2mssY8+1CkSAViY5q0
r3QEgJ5U8TWgMDNyViYrKwYhKOlDib4j/oPol68R5eHnqqbtudtPalO06wNyoQ6jDNWBAy4B+afS
OQA986qor4NMTGjUgB3dKMDjhihJAQH6WNkSpFJKHuLRmVF78W8L9pLMPbDHpJydRxvIq1lijXFP
Aoc10/uFarD6LbM6RqoZM3zJ2TfRPB316ko7SwGtBXwVMIzBu+IJwCKLlDOwR0xuWkvcbeWOV5B8
BUFCOLv7qUEysJ5gjjrwr5L7mnZjn+LYlVlQrgnscUw7YLW+tD3Cgj5ogMUuumdKdLXpeK0u0PG4
HBGUiKsaJ+zbZAdIrVMQvx8L/WUB2ShS7O6UJaYtk0dwaQEM11zVBjJOwaOCSuXgTh8ltkd748XM
yk08AS3f1pB5ZX3itTiYrbibHJReU+J23t1AXv3Fq6H6Aiw6S/K4Zp8Xz3sqHWwzC2ubRs4KFfOE
uRfI2p31ED/72Bc+z92ugiqJQonvaGDbupGDYNfptoMTes89d8It7/rk0JSwCpvSNikR7oVWPljw
zMqSXadlErxEIz8D39GxZeV2msFaa3ocIIEuvRi0L5uxDgxEhLxlzCBb2GSxkZ+goYueB6A5U3c2
qTtVesObHvpsdYy/n5adz9jej/tNuwBR3Pgp8KdfwGq3nSuoQMNfqRe+hcBKNlbDg41ETiqO4aq8
dmvzbWjKXiL83/duuDG+2oR22KthX1FoOQdgmiSAv41FjpsgHaWczH5UIX2AeI7N27Z/hB3Lk7Am
45HM5RFpK3SmkuU1jA3I65RKwXX0ySg7XlYhzEIZBtCaX4RVWyCq3a8uAbIT4olXDvbF0df+ckEE
Dbstr+CGw/lGSmIsh/65r7rnuAxuFlLX+7gKS7CXF013pXy0VY1O5epN2MZ3tMRKrwxTV9WwOMBx
TcuyHXTR3VphFqw3VXUqZ49cey5Y1/0ZfEnLEhWHcS6A3ANXKkj5wk+khVj8QtE52Rbnhjmf2sB/
rCSImABghRRBfB0C0LWJerov56W7DsTY3XYrPjRJIP87t87Es7KzHfZTOSTuIehc3Rz1bP2bJkFF
wbWFBilV0vnpDMb0fKmLB9OCB7GIh6regBJ7sscCKYNdMpa7wuJ4F4szvPqNGsimmvnM7sEXNV9T
IuzOcRrnvAzrItwBkRedmVYwJwcdXJzxvvEvat874siV53EsgSqF2IkC6bhhlU0nE0N11XWf+8E+
kNGG6liO1N8M41Q8JxH4rdLCkmW3BMF1TRuF3FsDzKdQl5zKeYeAMXeszRGJ57GYj3DRQBevNqZt
4fgBljfOLANxm91zsKuCIFUXAeoFQyyzEM7HQ1W30j+SutX+bV9S+qLdDh63moYNosMN0eEFJewC
yc5dX4DjGmz8AGUW3SUfL4E43w8qCTOgWuWhrn0NdaYV2pdWYXerZz0ca6anICWUQ29siqvHuGQz
OMmZnd3UD8BCyBoLKPOc2BoHGkc0KDpPH3RwABxWf0qsCI4g36ZAWbZel8VtWydntgwW8H91K8a0
Iugr6YlI2xk5WRRWgPNh4PaaAGqMx0HiBVVnPi56GpE91hgt6+OwBVMWGMCKcgCycHKfS0Lb514u
Y59JVz3CUj2haqVQDzA+2qBtMt+UnjPtl7DpLmtnrKK8L4jlWV/M9NKhNbrp3BL6vTAxYqpzPQu0
WFaxBD2/W6DBzjrywkYzyWVAq4+O0BKs2WNl93UyRJlEik6klgSa770OLWGZLpPyslq6+EunIapk
kwBYWtCmWahR9PHUo/DeukM+8qQLsjqQD0lrs6oKH/tIhTmtHbQYeKM9N+AxC1R3Z2NXfuFRYHY1
gN1bFTou+NqCadoYAJEvm7CZr1kbAWlNkgdame5CRc7etnJiuWVBs4uU8DJ8q7xyrZQ8i2CpHepU
qTsWzQIGskVtgUv82AfVqoIxgYt07pLqAkKWICgvy/IRiE84KGhahg1tur0yLVq3vWD57M/zJcCZ
IDwKS7pnMcDvtATQN0a8fG2m2JwXwlbPDXgcc9ImU4zkr70BBnQXjfLMDQwApqzk+Yw0GKgUfOjb
Doydt/F0MIxQF0WDcgOg12ddDYeprYEo68RNU8T3rWr7q6SIHhqHQ7+0pdslUP0KfwwAXUGZwfHB
X/9YLpiVs7ofxU7hfgAweSkue2DK9v4yXiUNu4tFIPNmHuAfjmIkqWrD5pa68HFTgbOUSvjATprU
/m3VeTWgug45+rPUZ7HH+sd6trdl7d7Qwj44M91BI8yU+7qGyanNJqAtEhSqLcMnMS103BSa0gaN
cW51TTkuG1Mc9OKP19zIvkirwIGqn4hb/XVibfdgiljfKji+V13fmmzqF3U/LOpsdsZG53JStxwa
L7lnzA6aFFEupRKvCyO7odD2UakIMPKIo+zS1f4nFlQWgaT3FA38pWkWe848W6pNwoPiqKPhglfe
tHOBB91BdR4BmuCfKJUy12Jo8sk6Ii3GGg3j09oaIIOrsq68XRCIIfVHuOP9zC9LQs6N9jbJ4uJi
Q5LmrltYl1fcWpE6KsoryZ9CULGFo4pedRQiDWdUedUM8THkYqPAHoNcSRYCleIP0tmZCv5A3VFw
ZrloQBtlMm7DmPV7SAu2uIdBGpQ4UQVaSZiB3FHLeh4zycLrGa0Co/C6i6gG3RwkqyGeENjG7BKB
sHBSNS5uDyCO8YwGo2SZ1cUutCFA+q55tZVE6YbMuushtUSanaBmLrMIQcnzUEYFMLKTl/lopf+i
C3hCAS+/hp4d06EooWzL+tskkV8ANWabkZRLc95pDfz9TIAz9womDnpwh4tOwclixtirRLdlHgfK
ym2VhDYNBwLZcC5IiYo6MvEQb2PjRrnhFnKCeu9z2FM0Oegus0vRvnqUOQdtVbIZq67ycW1GzGwq
CqvaJBop347LjScaAnCHqTYu77+2M2olpuAPIinGtJrgUc0c9BWpYCO4D/Tg772oFDlKkoj1pEDH
uZ8ItDk7l6UVr9Ib9E0VmrbeUvRwXXGOa3JvYEZZxocJfqhrkODMw6mTZY6D0z4tU5J0R4TNq5zy
4qn23LbevEg49rRt9iLgyW1SrGArxJglOMndeKwz8Ic2Yp9Mg7YZjbq2i9IEd6a5EI2JUNcubGLy
RAk82+wmIrzVyIvSLWqnI9Q4Z5IccOxndmajVjfXvhu2RYZmjH7aI8kSg8CzMpCXBqp2M9Rgun7g
GmnNrAwmPEDlJH2KSmyZKtD6p8K0SZOWIaHFgyebke+Iz6Zu5zK3WjlHI/XUhQWw1xUaAuAeBaT+
OPdjBCoVO88fUakTdNepOXkpPTGaHAoU6nysKLuO+trcJWE5oNUEbdVr/wGz56oapyO+6TpfpjIu
m10FGexPrFnGOZsl8PZfOVfJNcIOkKc3qqL0Cg5JNH1ig9duipInXlpwZ44/jU7ZFldMjehWKJWN
+Hk19GF5KelMghzmScEkNQqNN4k5V5K5UN6ebqdWLgen7dAk6esXbYTNWIDeqVQ1CLTQkh9oemxE
2yUPsh2H4QxAxhrsHYomOyGCZMfhj5m9XbjJkW9sUw9tAOC1jpYixG5MLmffTBdA0zxNbnXWOi5Y
nNvOA0+Lg+azFJZNPE+61B+5O7FzpecaIZcLPd1+gJRNII1vP/KRBtO4U8W9k9xxro88lAjEK1gV
SKOFRYabZIuLT43sUoLJtPJfeNnd6WpLwYAbe945QvPyiNt0BGMIoliyc8lNIBAW25KA/abRNGr2
bMmDICs5WkZqp3ehleGhnzsYSN57PD4vZiCct61xN2NMlzbHRF/WvDijPACx93xG9YMffZmXJFu0
y7cFneVlyTWtb7T2wmJfNdk0ZCDgLYNLwwJ5owD7j5ZrDCgfJ89V22msvogK7n65uAi1LpbiAfQL
DnJovj2b+wGNHFWAhHGFNilW+V+R8HCyaZxBmdDq9lz1/Jx1xFwYRHVhnCoHsxROZkCbq+aZYw1a
xDjZjXYhLz3qcUPKgwUq5Mj26/sasUAgcPBAm1mM+mzlhrpFh1z3aVo7qs5QltXn0SBr3JYKv66r
rEK87Rj/3KNG1SSTbZ+XDdkIz70Mu6psYc7DxNmqYmIumFZEccXDEGSoHJKViNirdICzx5yvXsjS
sIWCR2iW/+buzJbjRrJs+yv9A0jDPLwGEANnUiQlkS8wiZIAhztGd4xf3yuUddsyqeqUld2ne8vK
aGk5CAwA4X787L3XSW0WWWDCu4qM3dlAbhxnP09NyOquznMWRUpe4rz3MJdOObsOs8FFkGywjMQQ
1hYCuUhY4ArR070Ny4fVrj3r4A9taW7qwLosXfc12dblDR+7zFrX6uSumL24JBtlONxETfilkRZN
l6alKTOgdDXXsRRmOFiLKvcu37lsSkjHtLZa9W1BMomGjpdj3SttfmEKN7Uf+8h/MutyJccCcE5E
pGaR9kU05DMlnD8uM5k03vhbSJjrrh/Lpx67aLefI/+79r0j2scnQnqufaprwkS0rMowizAe3DpN
4+0a9ua95HvyRE1afDAJ0GxwvcU+L/PgwnVoQW2z7d3Fq2ZslrKKPiboVU/LE9Pq/B2tLzz4TpzP
wNv13i7M0xI2Xfh1dOz8upJxRAdEAAZmZ07djWmBDHLRrHfNoYya3LoYA+tGSuKFbTlczu10Ow3r
ufOWXI5W192Otr8HH+Zk6xhr5vqYbeqKbLQCp8CtOXt0aGsrkNc0eDeTmYJRLd3WBDddP4wIeVP3
xcnnaklXKu3LqKld+gkS7yzNhMVKCeAtd1MjWRVjsXEOi9ofShGXeSDtZj8mOYpr6ugNgBDjGj61
siqvFyuymzvZ2MS/ybjkF2PcD26+G9yxt3ZRPozb5UQE7trDLBnv87wFUbQMJW+ZKrZMThS4B0n3
ghGrm2yeSpnMF1sZlp/a0quaa126rZUyrLV390XoyvluzaeiOm6Q+dZLpyueKJ9Wa59Y82Z2TAv2
f9hyree9lpwPJwuW0UjD9CJpXPOW++H8pNn0vyl7kNZRtTkDlJOe7p+/OhmrnrlTVdVcNHZnbivL
OAfJb3md91aMhuBUxSnfpsikuTStFwLpcL0LjBXOfmXYbxAfKh0tfXOgbd3VwYfORGW+UC5tCTvd
rh07zqEvsyCrS+TNXzRDCRwdsbrv7LE4z1o8lPnGH4EXQlrWeNzCHGcKswJoCQSNKO+pnvxn2uH3
nt6aE3FH72q1dXC31ByJnNGzMnbPubosjFJP1cQ7RUfCYUxibU+xz8msrgIirysN+NOi7G7m88vB
3XrryzxjtGPkcs5wtmmZAyV3fPfX0z/rP/9GxPhpfoSQBuX4F8XJcf2tLFsUJ22GTND4Wlm9w+Qp
Xz7884XOEsU7CQOmahyicEJHYOYZ//wv0oy79OQPJ3Q0BAWTRhVc4RoYlizDTxxX5wyB1+A19H8n
YrzXCM/akxuQ+UC9JRkUvJNOSkIdhaXQnqa6Vkd7IFFYr233H/rduApxbVwX2ARBYUfvzAAjCqGe
PWrQJr6rpw/N/M0vPwzq4z/fw3esNBJNPy/DzSOIArX8vRxjgygnLbn0qavorVfyoxbzF8X7P4fq
0quqe/w1B4989U6N+S4a4pOswms3GoHWxM9ug4ZtaX9Nkza5j3477effvEsIb1hSkX9BUcTvtMTS
1LofWWY4sDr1CWQ5qd21I1ue2E7KGPbf8QzPAtvfXynfdvGCMhTKx74cvFNLnTnyWrfj+BPr6pgU
a6ri+LYaSPqO62lezWEth69Gqs///BR+/ZgM58YvfE46oPC9D4YJFo1eRgNCX1cfeeGyxZRpoMMP
ufndFPR/eyk/IN+A0JiQOvj7l2ZpeulO56NNTR9J0kbG+uEM1OW/eX1//XIiAGMK5fsBXoCn9/fr
NPTHE92hm3p9laHrZIZJz42z7eehzFbjnLfU32jCvxiMGcZhAzE422eYgIPL4u/XjOfQG6yIBWF0
fI9YtnM0pSPPNRPamv2sHfmiW32CRZ72NgWu5JjvmQ9Vhfjxzw/0l09/5o5jM8f7zuzIX1TjyXL0
Ks+uhUDwacFazza573rnDdR1ZJ5/l5f55b09Xw8iZUSC5IxteffeBjTG7aF1aTPu1T2p1F2fYbz7
ZI7//LF+MRNwmbN15WxtTwhev/s6knCf6PhQHNI/A8LHVJAUD9GHLrCe2LuYC+hO2f/dFd2/P1Ki
x3Ht0vUn7vttUAQKFBFtj66lZQ4MEv/NY3ufscLJx8xBXJIEvOKzeebdG4RrqGeGBYp7146XTpjf
errOOopazlNtcXI30IkdY9E7/88r/0e5yqe25v/vQ7p/I5ocv7dnTsj/E6CTs7Ppfw9UPo2DrL83
dNG//J2Pcv7P/gxWhuEfIY1ohmrDLsOqdY5Z/BmsDNw/aA6QjySza/M6JryI/4d34v4B54SArceb
yoZ2/uP+xTsBn4LbnqDveQADU9mD/yTM+24dPSeBYBQRc/TJbeF5f/emTHkByjqQyd7tBn2YfZ/i
20mcdJ1nUDx9OV7/5e7c/7kH/UOq8uf1oFTzyUKClV747npuqBOaK0A5wVr57LkmZ8ypVeCT++fr
/PIVOH8wylk8V8QiwLa9MwW6VY+Kg4djr+xlrU8VsRR17H3B8M1CRM5N1VqJSAmNUM47MsydSyUT
r0s3kfu/swy+sxJ5mIfYE7ltYBJJ1Lw3yPu+YMcMwnyP5idPce8UTyGIhat6Jdn8mw9+voF/2frP
18LExivF7n82B767wQsN3n5c42Q/LouFw7O3700gDA6ppP7kmKG8aqBS3FvupN9+c8vPhq/3l+aN
pVtPKByT77tbTpRMYuObkn0XOQyOj/zywTjhcBPObeKjQdjNssPhtVxO+aTvSu7zUcV5xTEnqOrM
potzVXVt/fybX8v9d78WgXnSCcjzrvOuVIA8Uk0WU372Qdt3h1iW0anx1jiNVxd5GN0uXTzOMSAZ
BI1lTjFms5orr+vDbPXPKfZ//n1++cbxgGIYWNynOOFdON/Fv5T7TU16ITA8oHZbUVkqCUsoFdVA
02iu5/miLYpN/eaa70r9ny8FbiU2cPJycJfePRlTgxp1N4trcti4VqrwsrABXfzPn+yXV4/B5yQl
WergMxGOeFcr1UmrY0uAkYvKbvBuR2cy5UNnYzLbDaVVvy1WLZOLyW2i7tRKSuLfMPRgMb571Cwq
CfHGM5OADZBY4N/vbUWTA5uEow/dcp5bs9OSxA8pX9d200Hq8csEWeF12dzgtXcm8ewj0AzXyZpA
w8g5435pVk99V8WZxKrKmrlgDOkcN7jHhFKYJa9RvMhcRMhVwirdu8YN1d1c9XO5L6S/Pil6X/3z
GpvwwZ1XYC21X7g//CZZzJ2l6xEfdghQ6bkagNvCWF16u9/HzbgGz/YEikbsIqOG7cSUaz1cTPjw
mXbdT7B//MHhXNiSI70WyD1mb41yhPETbMxndU1o7ispBLd4Lfx9j2e3TNF2vPnYurrMR0amMzrk
pHuYDne9r7qPHszRa5Rrns9u0XWffKXZ+9NW0TZeItOhs6Lm3pQNHJ8WRq2z09oxdtY52FUYWgzv
5kdu86Efp2GCrYcBWOn7sne2HzWImjazgrp8622IWQevDHx7r2MgS3gNBMro5NXUznwrfSflPOK+
zn60aiZFlNurcI0mGLABxjmwkOTbYZg78yIJMRhWjZrO0QJ75WXerMXPWt/GYtJzQCxIYtKU2zGv
zyJNLjSW0LnrC5P2PYsheqYnkitbeIO5coukoiliEdg8VJsbDVinbQ1Ou6SeP4b55FsnsF7Woa7d
cb0x0ezfAElFFuzKzkYbyyM8vEPeqZMibB7hOwhqUGDaMFDa8/ry3EAty/xipYEIfrkNpx9Dm5T2
B8h+ZXhp10G7RMehV+XHIZKD9+IiLDLhewvn8r4M7Nbee2qgM6OhipYoplA2vm7JkFiQl4a2eVwx
lztXQaSd5KalIS+iI4+HZmrFmzF/Grl7y7EIjJqOtj3ruMRcxdpg7VrRJ83VNhcePJctYhHS+5X8
HUl4bSZQiW1t5rRfct464xvm2sRVZPQBYKSCwSP9/C2aQPdcSvxMRbZNVkkclN2eMYVWUuFeg42D
HBm7HR8cawrnpsStqn2rO1NikVAhJG+tnPxKL16dpJUT1IjpfiWenGj0b+p1bedsxJOLRg0RAOld
JOFB1XFYHfMelTyLwSjJvd2GHE0E/gMFk1P1t20wFU0qmhIJmcwjn8VP+gaNW+HC8+JNfREejqxj
0jPc/bAtStl3g1O2duY6lXulwy3mG2qb9XvFjy8Efp0ZjFbhuJ95XUNzvZZN42AcsbY2k2OCKW6b
o00dWTD09Cq8BsJYPEVz8XVpCroIKLF5cNqcNmyOUzzLF84ikqmfIZbzY7JsZbXHqxLau9XvaDQX
BRrkfvNmezm2ppiX8zo2X89MIciPRUGnNLPreQVeEBWLexqkOquoCpu3ZMiZl1Wj6cKdMA2GGQS0
ZGKCaDV1WBEDy9mrnDtLTkq6R/RijJzhFIsIyXiWC7yftqA3Iuz4MzQ1cavcse1T5pFibFIMbJ8y
EW55m/Vr73xTue9ezALFl+3Ld67brRxey0p63vGMgNmOgWesH1Y74T8Kh3Wdb3ti4eju1lDMt0Xh
rMFhrrzpGiZkOHwOiggC6dbn2FlFXQRgxTYDUSyGFFPH5OI9fY7MBL18bPD7fdF1GN+JRkzA1TZn
QrBrkSnTWSSVyYbWFx9pOgXgDhhTzEKG57IlCDGh3bEU5uoKEQf6M6JCtV5HlTL1ZTLP7dOmgMpe
u5vHqQi/OW6uhkOuSDsBwQ0IU9epAx1Znk3cTMl4PXF6X45WGOGwT6RH3aMbpT41k3JXfAbDBGKx
mKMjcqP1nWUZPmCUM9TkwLgW71siKY9TSuVQHxxhnG1X2N70meKbc2nU0Hfdsww75ooh0U1+Iro0
WKfNb7R3sUV12V52ZYSf2KKv6/Wgq7FUHGcrGCKmHzeA8t3RtdyzsaHZ0sRvvfLa6yzzvcDe2n3Y
PDNHqVXI6GE4T7LaweIQ43Wo+/Cmi8+IFeXnJSB+fjzGnRrdYx0gK+1wC1Y/rKCjUZnror+DfRbE
VyJPhvjGFn60WQc37AenA/qjTHcF9Aq2aCCW6Qo3VM8kJdMFGgPG6r3V9mYFu1GNMfxXVj8A/Xiz
ll0Vd9FpAkHopWuC7IZRqeEjyrxKLpoNmXx39oBdt9QbCVtXK2zcBqVe76Ko6+yrNe8D8clYamhh
I9aWum03WcrjGVlERCFR04YvuC10494pa5m3zO9YJ+2DJRwUaN946NdZOZgKM5LloRVlpvaHSCNB
I4NxN4sqirOgN6PzmZ3CTBncnCi8agdIhPUO2JdZLodZlONnDOQBqUg5eeYousWN0Uud+qIOfayd
9dyb9W2NdNTcOVAtVrRMCzeCH/UtHK9hbOz6cnE6Md51lbLzDJdN+Qmn0WYRPUJKvxBgw11EvWp+
HIatWJ/RFJvlZkKOsu4bV+j7aCoWfEi944nLFr3lxhpymliUCjQg+rIWxWNiWcWPetzq/npoQ0R2
dxlMcUCuUdWlHO1Cv5Gv7PN9pCCrfR46jYtpSfxmvg97X9/nETb4l9ER+SfhW6o6qX7ROsvxisK8
7ENPktnhK/+pLWQQvDJ+ssCVvzkbpaEIPxhn4T4vuA+jA17QAiCwpFWM0TvGPrt15FdNhxFstzJM
siKmt6rPZZfD5QkczZqS57noUlxqsktLaiKXVuCZflhttounZ0r6EQ2pS958UU3Pi0RG3Gsrie/5
5rtfI7sqr3piU2WKtXb95nbT9pB0lQTLmXvDY9VDTuRMuPW3VR5G3VWxAIL87hMSQnELcdmZs2Zz
PY8iRBqZ2JAgWaJnYn+n5htlpKhC+OTOy9yYUO5DUZvhUQelfVOFMSZoJtBrDFKDO0AYGUyNScFV
YZIpT57ZotA+H4Q9aZSOoNIEKkr9cepXhHVDT1cigMrAZfJcEvQ7FdtDfxGs7O37aY2wpVY1pOfd
IFgLUqsfyiAF+VY6aVTYXZVZkbTibGKpmzMqFg/hPpqMT6c+F4DoK9+GsUcnYsJqW4MHZoEvPyrZ
8HRJVsxPFjSHZe9UpfzhxAUhi36t22/zFG+fK4bw9WnAloe7lO5lyPcFvZI1rrKfQxENXzBMe4Tj
jOt83tqKGXrA/MqvHNU6c1NsVGcT9gNIqg8JBoDuODW5rLKwX0LzifdBx98k8nH3Ytu9O15QOyYO
uEP0NgpVDN9oabX2q+AiXPJkntjEk2A9CRWU7RdKo/a2qRKPf2fySk2RrrzkcSplWIITl7GD3LKS
w86AXub5cYun3GdBU24wWAzvkCJhj2wK+3vgdrE6FHXErHloira7C0D4XZfYQl+tTYrxIOZxfLbw
29S3CeXqV4sE7HiApCjloVwBMGeDtcrniKC0lyXaW5i0uPoqTgPq13Yf0sIo95BcQ2T21Yx3lY2K
tEPsGFlVwzlkngjpjgid38d4xbEr/24HVaEyuejkGnERD7zdL/a4G4Jo8HZ2kxO8DWTFCBm/liy/
de19npQIomwbfO+1GLT1wmbjG5zsuZpTt+QYkspOTK+RX01FSqMcH2SsRQK8cSXrgBl4YTfxfLyC
mVHRYA5RCDM0a9oqOscSvOVb0Vu1nRZtVQWHJLbch8b4qjquqtL+DncKMasAH12JPUUj9q9uYoqs
s/vozeY90XhN+JYfRW806dxELWxQxQYuzmU3+xaINrn28yjBBTIEHsDEdhupKzvhdhnN++ghEpvs
TmtisMjNkWNwYnYiPhiMDhz8PFwDqVfzNrXMbt32xdg6303b+AjVcGzbtIUjXp1cM2wrMwcMIHhj
Wf4L3T7PPzFKKb4tEeh/kBPnEzg4fwQ2z8S5H4POdvcYB3g/Nr8Lr8e4k8vhnMwrL9ZmWn84uGLD
nfbEwmWLPhFHz1/cT9AUEP4gwo/zTxszfpJaRNdb68TyUEWydi4Z8Tdyip+dObwRplTRRW3i85gq
hH2XESK29ogWsTxM+8nv4UcuKPBN6s/lyoJn92a30DjG1SzQIlhcIgtrHBc/gh20xMHt59na41zt
7V3hyPITrZAy3lsLXpidagveqH4Qk0/kXhdghBzOmCP59ehomnF6mSoJK7TBz/u1WaopyXhVJUjf
tVowKWp3izPyIaV3XI1NB9AbmlGfXNzD6lsdhEXzZqt4URdhMNjBqez90jqVFaDRvSqorg9N4JU+
kaMmnNKAvxFmxsjpXwLpf9TM/v8TT3kmsP/vPe3se92+DcDI3/7rw/du/Kr4C/jkpvz+Xxh4ivav
/MDzn/QvfqDzByIZC+kZmU3b9TxV7M82t+P+QVuGdjbnS4QXSKH/0+YO/qBNi3wXYvYkMPgTdvk/
WG+P7jjt2wQ+vePY1Er/SaP7rGn/rTt0RobR6ubq5/+hib5vBJKnmixrScqdWJc5z9BFEQ41Y9i6
9gfflxGO0tpBXW29mpPumswOgQ54xi84sTXyYjjj+awVp4xdYLM9Z/kQlheTSRr2kKRWQ4bLehNH
UurRvY/76Es4jsVjiUGC07wUVrSf82XcdtWgSkFxbTsenZDOvsBcW1G4x8wDgjsLSCndWpRWgiCM
fvELrN6gkkeGqo8rq4MFQpZxgK0icxMVbbFvPbsjnZoXwA1IVlGEkysbyotxhhy+G8saIGwRbuEb
HYnlhZtu4qtWhtJilF+rvuV0IMyB2Ep5M5J6oaaRIeMKki0aLluv2jq8/+GmIHLO7bpvVk1FMA99
/iw80bwRjdzG0xTEsItXVmJnZ2ujnnQ7U4VZvhhjjHxW8zr62xrSHHDco21cQ82HAn4YFhMNuyQw
86NF3oUamLWPkaHR3H/qvYSQBI4s1iAWyoCfxmuKvcmdGaW+D9b12NZkXVKXMXMsSHMyf54bN8K+
KitMuvEm1GvstwwFm9yB60Rq8n9gQd/u/iSTdtIvPizK2vyTEUn3A5ayZZ8DZNNy0Xe0gU9Wbovt
kKw9jQWYVRiQfN9vOaSYIXAPAvAWd8Stxkd7wYlD7WnZT5SPAT5+AkmUTCb+GFC0TUe3rbyPba71
m0S0Mzs7WuyrDTHwO53n6ePkLczSqQZcNecmuftQtr7/DRJy7+wEhGsW8MSvSvbxCf/k2Hlrtd+m
dsCeP45xSHsduMtDafJeD2TtfCu/qGecxoCGxCyw0UIhJs5RF1GS1W1vxyS1Y/sQ1nbnHSdcca+9
WdZbmwDSlh9pmpfNCY4BszpUbiqSb0VCa2GyV8yFcWERGNAjVRDsTXphu8oFiLCj8yEGOqTnoMBD
rqOeGT2+bAb7GkAWcZt06esgvx2My3Fisn1+xkm/io8NiGi8vBMU8YvQFZJeUpcna/C6uj6fM6H7
Kfat5GW82qokma7tUuTbRT4krX3o3B4DktP1o9zjS20j+n3S5YAcW0RFqgnLCCQKK9JZmCtp31ik
UNzPXuP7xePmNXjc8nD0cSMP8UbfKS+V/TwpFW7p1Lhl/qportUfxz5051u7XGFkjtKqgs84/hN1
1cyQ8Clkx75LvoJb7KoPKmK41mHB2+F/sGv8PWk5d3l/tJeFGEfXjdFEfpDNLlskIUVuGGcwVoIx
nr39rNfZfvR7D080XbOKs3mVD3cVD5HL0CCrmLRjvOBFYSMr9mPdQ6lutAi/1rSSyszGlxq+FEqU
JHyqWX2cLReBARw7O29BgwBrar3G12tIw4nGXmCn9YwV/gKokeFgI+v4Zo4kDtCihiWckoJZoGFZ
Nr3bnGXGHGgKeOOXtfS3x7wSWGxYdyuRLSrpxI3T136+D6e+1h/YnuUM3Sr2HyISylS8WNAfwsV1
Fc/9TKnGVchJNzfBfC3ycJ5/FBBRD+5P3rX4yb4WHo8Uu96ZiU3m2n1kf6rqx6AS4oPAD7akstkK
PC02YYp0mIrJobWDpfWAEhQ8SL3qt03E42dflt2biCp7PMwBODtZxDYAbzMP+KFNJcrlpXc9bXYc
mCF+e0xLQJ5PPOz8YyigcGNUiyCEz0Lph+QnOXxs8HPiJ2pMnppVcLOs8UwaL3IHWrhPKuCOd0D7
jGc6c8kRPOub0k2glVvhmVzOOJioyZIz0NxgppGSYDgA8R/uTyR6Ncbxkooi50xAQ7Wm+fQToT5N
trrE6wRYnfsJZF02Rj6HLumwPbEGFt3kjGVXPwntzU9ae59YHtV3KcRn04NzVxHB6l0TOt2L/5P3
Pq9NR5whVJqA3hkJTx8aOrzj1OHCA3QbP93WjfyD4uv80fnJlnd+cubHM3Ie91T0aBmwnADNKme9
wewobwWYqh+t5mixa874+rYwej72Di/eKfQItuzyuAR7Hzhj/ZQXUTNmYhmXYTew51ArRs4Spb4z
YTZuvKk9ev3IeT/CFEwWWWk6cyDsxXqIMJVC1p+7CLN44LpNyowLNe1p3yq1n+p4fXCGwH5plejJ
RLgRfemAJGNKXn56o2dhF5c9aZhwNyxJotPCYxBCWpZj9LxgU6WVtkZkhDzLw83E2+tBbtcE6raF
NY3TwzjX+7JaDT+t1r6uO9tEO79C50aCETpMjbsN4UnOS8dMzM6emqzeZsvhMK/DLlsGBbEGQnCU
maqLn9xW8gzHeU0+KN9msoOqRPVVsTvjiN8qlrQ639p77TrYjdfK8Z6nbvMY2TArfcd7Yb9WfcAR
Pe4EiAHNHflKVRNYhzkyy4sCp//ViaOoZFd2Z26z1yccbhvPeiphw3+GFZJ8U7hXsV1TIoRAG5ga
vgv6tcWcmNQ2W2cZX1SEe5pUKr8Pruk68BgJushpF0GyonQgfcW7D4ZtpwEHMrlDOFbwGPO9mYmH
OQzytYoOB5Veel1fR6op6nSoHeu7LDTG/s7MlQ9s0uoutiIm4tr6TsFxZnaSz1NStXcjmUNyv1Iz
eBje2nDn4uSO04otW+wZ+zTSlsp7c1w6jxwcCYZA7qq8aPA5CMVJVBasT4Np837vMfjB20nLqfts
nBpb7P3O41/PBQf/tGkxE+5E31GryGUp80MhS3U9Q/3tTlqOFGlzyI0+bgUBnduNGMbLNHj1dAym
afvhDRHUAl+LeNkHPdapa70QYc4S027X4eBxeF2E9UnmbvFUrAXd+9jMydeuaSUUFVet32s7ysds
013/QsA1qQ+0/7zrAZzvBBuCLPCOvylO06K3L94wknRx4e8a2t4A8lIEjQpj7Wp3H0cn4vmsro5u
1TR2YyrOvdN0VnMw7sphqK48xGGXxHmfX9rB1Hv7HmjBQ0NJ+20u6g61iJzsox5U/5pMS/WtMAsx
QnuK6gmcside+7kgWFSLoXkemYPynfFI3X01E+1J481OnoYokZccLMcvlLA5z8+Zhzd25uGh7ULc
xxOhcDJKQ1d9FIFwfrjDuj0mbb+dZqtu+Y17y32dbKv+MFpOM+ycVgEDWksOML42hGN8XSRfezUV
n1ZGRBCAK/B4LKNuvoKBGFQ6yjW5Nl5IjYVLHggjFWb8UvOmEPzEbUegrFLVjlQ1s+UaozYGUtqu
or+/dfH1DEljYzIDNtMsaa25TuETdV/DvsclvMqOYLMZxu6poKt8gnJGR6Yplvh+8H1yFvCSzs3d
bUseVyw3pDP1tl4QZZIEiWIkO9Y122L7UfjomzBqmRW0eRFFk6endl/5yBP77vy2EBVCzmOajpL7
qB5oPOp4CObDAPv9e+fq4dW3Krzr+C6YSAgSoWVQhcusW2aWzG8hqtlTxYpBv9QQfCd/s0XPayVp
QOqtGttDYsLttG30RXZMkUiKFNqsxdAMQ4d0HwTmrLh0pYD0n+PWQyfd/IRZLPDcCBQMstk3kD6S
k6kGxmdtPcEndEZq6nSgr8p63zKDJ81Xn0w1NbL1lOscxdGx/O6S/yT/2IsKPIVLrWVlhInXs0En
Lrx9QRrCv1lUTopsSDaGA/WWmikxwyn8hACJnukFUyeQ4Kja08nUHQpI3JwDT3XVfl+WKUz2+UzN
m7nxgDxfrQm7ixV61RfDW1LvOm9hA+rACb0u1lnvnMpOM3DZqnUA5jEycdrZXHQv5sX7zHPu7h0p
gpchJg6bjuMw31pWoj7nBv0FVSbB+Gr8uCTNRf7igD5SblecL9saUdT4TN+Q+fx9syvAjRAvyUkT
baX7ztdlPOVtMgaoWGoGMNEEWPCZEkNsauC412bx4nOI7PJgbRjKQkqSCSEqLA/+AhUkm3J6/iy+
NVOQziPku1Ns1+QxW5QOQjayQQn2R9aaAx28qsdcWiw8mrKwmH0UOHV31OsyODvHMWQFKn9dzp2v
hZNHsRLBi32rdwkVbONwawVG9wD7dH0Dt2hyDxVEHprBi0XbCw9FKzHNrtGyU9NCKGps8MSlJCyV
3uO7QkPtVCjCR+XRkM+YUcKxNCJ6woAUPAo0pfLQdIjX4VQd600yaJJss9NlWAjC5sJgKmDOZSM5
JlSoSvPORmGmHt/yZMwCdhZvF3hL0xwpaPSTBc9FXuaMKVQ7j7lMLBnSIYytuo5VdiqCgD5t7cUZ
8q31YaHpZo56GOHwrOEok5txbdcldZivBMsEnehbNVjdlPbR+UyM+ajLD6T5yKGWQajXS5k7MJBR
n6fnXuHXOELXR5UFjum6ly5s1uLZTnpj7zshiV3ADVIUsQR4hx18fqEzvi9lsts0g5AzcqC+RH1i
G9rpXiTtEV07LsHcTcLi5sYVpaeneH99ryydDIldWRnHwp7BybBK/HQYp8lJpxLJ7Vg7WuWXpacR
BXStaI8qxhaWF25UFtGpYGNub/NZDdVpi4uuxv2QC3Fi/xcF328TlnvGyqzmosNT35wj9nRjTX/+
pwb8XnlgnhaP2Q0sbe4ptedu5yIJuN9yD5WObDs5dJRgf2tS2yrQ7pfSY6d0VL1VxyqY6/LUQWFz
9vyCkhnjxAO9PR4LDvuo2WbYS63zLis4JP6o7HlzjmirTZJByEm8y5JfbduZrQ3iu5Hzurq1ImZ0
ZcvWQ78xYOvEBYKAP2ZFvy5ib22rKw4+GTP4Hy5v/4OeXFtkUsk8OICziJzMSmyGFfh2nkdjhqGX
Vq9we3BAkzfq+WJe2ojET7fa060C1VlfOawR6iFpu0E85RF48pShKNP8MgUF7yMjL0FqfJg2DpzX
iacCGBez1MthWlni124aqsuZtxq7h9sFwcFjEFz+NP43e2ey3DiSdtl36XXjN8zDluBMzVJIEbGB
SSEF5snhDofj6f/DrDarzOzuLOt9b9JqiEhRJOjDd+89d5jJbHGeVhXbsRo7sx+55gqu6kxPdjxQ
I5poxe9Pc0OxqptajsgZWF/WfsfYPI9T7vFoP2NLX9HRrfzB2bkotTT6NtcEN23EzrQLwy6pPtDN
re9x1LbjeegnRrbM/fpla3iL230ME0neCG8ykh21NES4Te6Z3ToqPRxCxumkD/wVb4I3zPDaXCyL
+WasdOfsfLqVzNZd3arYTXIa8GEi7ID0qdE1TmzwiictECJ8Gj3amZ5U1Dkja/tKrCCqvdHZB7pU
Szo7ZYdKs845O7fHW3nwAIvcWPGiMOqXMuyJhuYldaOuJ56qsKneNbE5C58OmnZqlODoK6bVonlZ
MXfYhqTF7yBPRA/2krftxsyN+hlLRxzWBVfLARyKFe4QtUW/7XjF/a7vAo6ERc+zrjvMUCXpuRg3
UIU1ybjNyCezxsMLlL+EVK3GorNhBNmZXcVQsNwJjBvgR5jr9zu/XJsHRgSgbQLESGR+0WsCwGBc
UjNV7Y94WaB8WTqRd+XatwaMv1N8L0WcvCZzZ4bNGvLUphl10j+dEmaLccyKzAvigruWZa4VzgC9
zjSVlWJTU2unWC2ZI7KdtyArr/VsOU6zxgxbt02Snw2xMrJVTshpxeGwxVZS4RHYiKifPvnyo6cn
kRjNGcAJAq8ouR+cTJIvr0oRm+bNF/R8cYJfOIrWs1agNqq8VtUtXybiqry/BFLvmkFRuHYoezFx
kCIzKFvqI2D/hNvQastm2VhDyJDtkCmHULzkKdF3TLiq/KXNFo4WD8IJe+9usqjHsggZtn497Ouk
HeTeDlXAvNYK8ml4tusEa2XAUCmkQ6uq9S8Vr64jNzQ8C+8LTcfP8NuNnXUphG1xhs+Q7uguUovd
vUAaCnDreQsNvWNYAzvKY8ZHw743ws7IPvpqNA0eE3fwSZsSiKP8cC5msEKitBSbQdKEV7tY1mzn
kWT1mWshcpNfc5fDNaYYkh/8jnCeOFQyWp13Au3J/NTkdhsffVKdPp97mEdPXW2b5WuaScDhE2gU
F8yLBhzSH5gT2NxmWsRWNiHuywUrRz3oWP0qkmLWtzaUieI7WWd7JtfYU2xGDWPU5q630dp1awK5
Y2vGDwLGJvsp3bBWL3XWSmaZpY0lDFhuHzIn25CMlVB+oo7moO+crYvpJchX3DqAouLi0y0tDS2R
dXwJn3vGQWpLXtJfeL6otHQZaWLIuc95Svon9qYM+boV1TBs2THlzl+b8Vx5OBqIXy4V3imvJ5gb
q+jOFtd5bxXhtPItfz0yCcCoO7oWboM+F+0pg6Y+kkFV8mqbu5oL9FI0Xza+kK+hL51X6cCj2ZR6
tLHY0J5Zcq8Ii4F1luqZA5Vx+O0Sp1utk1+XXYdCK6ObaJACi/iQLMCeBgriUu34ZbBZvA4TUOyV
DqahfODI7HAlZ0GzBvM8WTFMHT2NWp69VTWQwnm/Oc6ONWgfnjOn3cY0Fbrc0JzJTYeE4RLTInv8
ntCL92lVTZAwWqqt56HoMapXhDXdnWHghA2l5jt+6pa+eMBS67Rppi1JBV6cawwfmjyt7mW5Y765
BJhBehesqZQxpp4csw34B9189nG3vE5roq1tCScr3mDmWzCL6glPkIiy8rfDUJRfISqggrQiWJgH
uAscPMSMfAJJHc+/Rk/6rOyuR4o6zrBVIVlq8R0bKZSruJndp0rLZcaiZ5xf3NjyfRk19VPdLYVO
dQxCcZXh+C1GHG5TtQbRjJrnTlwj3KvU4sy6Qi0cYlBgf9greZq5mC+eM9LDPqzRz54M6AALwxVf
c6RCuR2BajyaCOD0Ll4jHrPZXocjwAv9lHURDDDDxP3J567Sb7nvFV+S0yLRRBg0vEdCPyMMX9EC
mGWoN7Om4AH0zNDx4paMBbjim5xykKjK/SBiZQiul0WNm7TXby2GLq4bA4iuJCrJhqGlc9ZEv+ZQ
us4VF0hdMAnctn4J5rAktNumdSXid6tMcIr29tD+7vNGfs3wdbAc/8HoYaG4sbKAnbwULUprwVya
Xa0EobVp27j+4XMwNlsQHAz/NW3SLxlKTHFKiH1rVKlyibE4svmmPtCh2yWxYPHJyq++uFKV2DeH
Pr5p4Q5Yuy6DFFHNMYAU0Q3WcnJLPx7TJmnK30Fnw3+pZId6EwwBoxbfqzgyV9qx1201EHVBYqn9
alv6eINQixdOcILVrzgLlfecliWzpL5OgL2hfLvcYlkbbeK7lvOS581sbyDl2nKftDGYnIRlycfb
kHPoRxrr6uuwBnUojAW3z0FYzEC4/4bPmfbs11hmybpvV6949IQ98hRVa1VtGoZOnzXrPJMRHFSk
9/qZmzkTDd8+i2EYf1nc91+h+PG/Opksb2Yc5HeDAjCbRjgwHpurI5JZeU83ZD5JlDC8INmL8BG9
GeJ68CsJ7HG5HxOEkTuOiPEjhBflA7Rs+JuZnJJxkzMLjo7AqUKbnPdYfE/GJbdSLCjhcc18TTQh
Zlqc2u44MtoJTVunEhhde+Iu6D5zk4vOQGewd1+NLcvWzoY24vFCq9tA4XTWFJ/cipFh9ET1Y1p7
+bsa5yvYsW3mz8gnavIUykkmW9e+VngylkEcgnWmnkiTJ9YljDrvTibBgifUl9V3GrHtR819TAJU
8EV5M/H6bighTqKNVtn66iNFDRAPCE8y/+mG3/6A8QI2A1EDvJ42LchY5YunuZ36d8igI1059ji9
jkkPntEemv5fCZT/L9j/jyus/v8u2O/Fe/fr68+y/PXP/0uWp1H7SvdPwKKTJ7OTa8LrX7K8FfyX
g/oODj+2A5psaFT4ty7v/Jcd21h5bBqWHAzsiPn/S5f30flBWJPvoX/Lo8Mt/H+R5f+ahqHUhaoo
kjCUeV0hukS2/prYqEcKWbOhw3ZdjDQa0xjMcwVT5gzFZ7qh8sO20z+9Nf+HBNr/9hOJDLsObgKX
VDpvzd9SKnZrDZL47LxBMOlSogkU2a6aFQybDw7OfeCW6+M//8g/nAX/TkZdq2uuSV6fvB6nIWDP
V2fCnzI/PY7UnrAEGm64onswqGizzbRklbdZXZQg8FzRLoxCxnVN2eTfFfgl7oO5/3vxRPOhBxdz
C/7v5S3Bnhrv//nl/TUOe311eCISmwQiIcDIi/8Wh/W4+2QSkh8+asNkdO7wyG/RocN7gAwMCNdG
MxAJWP62//yD/5Z05ieHLvCBa1icJw2PLE/tn9+XUoWMHATUGTMHFj4rPA/4dD3GrsCJlA3j1VbT
pgxdca/QC5zLWCp8heBkkU9EzikcW6gqm6fAqaX1H0JTf6SF/vKphdc6OxorfL4kfDv4Dvz51fkL
zgEd9j1Dtn5x8QI7IbPcadlQ2I0KK0bGQ0dL0Ai9DbC5hwdmJzhJyAohMLTW9JNBRUlRCyiZ22Iq
KVU0ocWN8z+8iXyPeSH/fqGkl0Ii2oSuKH8iX2iHf4tN07cTJkvAm1EFoF+QDMWO36a61HVjH4EA
fvZNte4cPxGvRa79D8rzcqZE4BHuRdw1N6bKgx/MA4AIOd08PVpL5KWVaTiYqliM4WlkMvbdK62x
2A5l4ZjtNAfOO9dnMGcVfRYcRk1dHMY8oTp9iS25PmiDTe/RT0rng9xA6B8HN1MZ+RkluvphrUAu
oFxQvPhYJe3q7kjl4CbZ0OtUEeEpOe6OG5mLBUoz9NvqocAKQ6Al6joEY8JWUARZ3PKAA1sYyWe8
8AgUA2LpB7XaNnRHxILppLjCMlEJ2u4gZ3wZDLGtiFJ5Jxo06QyeOdD/PSxLNUzuvcFlak4rycps
Y/fSmqB0BkRqQgIvAiOKXt7zqAgxzXUcEEHjcgW44fzEdchba4bxoc2/cWUGJDezPWMaZY92H8Vk
8i2BFRSrKprKW3+NfHFLpri3mXIv/BOqkMvlug5zjUmyrtm0hc9biUqEb2AkPoY6u7pc47kwVQst
Yrb9ASWWc1HirvzB/AoNbppBqE2gc+Y1We74e7l2RfMyM2K5xEA4LBrMESrvFV4rmJD92LzCcJ9i
nFBJ/NmYFR5lILwC/Ah5qbRFF/gAjUfLYjRUHGLpV1seQl+yTq+cEi/WLBf87gThoIfGE0sax0j7
VywK3K3YNDKMIrG/DxmK4Zv6A5hqBV28nfoETzXtFTOl1Lk6+auV8wy6ihmKXCiQyipVPK7E2z/L
HhsitiK02XXqcEq2jvNInEiK8/X+zu2gCpLlRV0N2czF+yLZ09tKO0DSjQ/XOZvgYiK7N+wL3nzM
vCJ8HhikL6fAmpEfqjbXjzFXeQ7TSw7S2RFQEnedmPvTGAzDASHDOXtN/N62FmJmaPX1+yp9y/1F
WlXsOcNWn4Yj8IiIULNUCQ9cwy4Aqw99uFNETcIL4bX102nwTY5KTgevdOdfQe9Wt8Bm7ZdI2i0w
Z0RSXsO6yCOOBI5hWdCecuiIb4HA5unJLCecw3WxZ+qfFohde3QYfn/8YNA9GuCZtFFx3ahJ3eyT
umiZWgQ+z64/gAZa2msuDXon67ienF+MZAQxCupJ3pyOwQICS6e9tCcjcxRBoPBasE/sMbh+hTKv
XqzKT36PFo6rVPL3k3SaGiAAwxXcCYSgPDsCKJMBGrX1ufbtAvTK58q3GIeMsoNlQ4Jwy6Bqznea
qB7LDB83Q3pT5zboqSTYtNPE+rVqs54jo4JnJofBR7mY7l4smDzQ2LJNrrroNELQvOn7MGSKR2jp
QkqPVaUfcRSkPXd3itgrOrn2jfKHPWEl66uPE3E7RjhslTOg/Xd9VkBNN4W34fAL4nBayxS1q65S
Q7kLXE5t1Q+LyOPksER9QCWQWJ9sLNCpU8X+BYm6SpdqsopbRmAK6Oho1akzNw5YSDSydHJtlDpd
ThgAbHYu217va+iVV2FJ6u+Dh7ZHjDT3bslmRlDsxvwh7pzyABGJNKbFfWFHpNJ9rHPQWLwz3jGa
Yj8FlBlweGaIkZamTEoaFy28acJllFO6br9XjPqOFfP7OlXaL8+GgdTBHqFl33Cl9E8e7CvggqBh
Nt3VG1U0nXpm528+4rD0bitHzAQeueM+kkcCKguYQIAmX93xqcWnKY7Q6hWNiiHNnjaGnUswJ3F9
maHEEjhY1gcLs+8msLEqMenAPJ4XQMZ4itefSIg+nQy9H+7XJLruPnnvx4+1IpXy2PKkM/3VyZoc
2ZCxrqGdL7BIp6XYjzyxfLdr/26K6MdKdAjxHz79tgoLK2Vipbbc0Kfz0gQPZOxOvhe/9Fns3lB1
ZPbMRA4uibcxcn61zfo02MnX5AxPTp/swhprRJ7fi1XvAe8/lIDsToGYxnvfIxZIPUOsGMvlrKmF
89wM4a107HI/lfMmWBp9XlouakHtteg/yEyUnzk7h2/zt0wny36kOmffDRjHZwNJkDiLd2Kni7ZW
XlZf2eAUO5+88oFnMEII0/IDn/ZymfkREbsPLZECtNmGlNj42uMLtLfSxgVtmETvbUECEl1LduVZ
BEaZVOC+uiAKzPWGAdmQChJxdILW6r0a172DObG8Ddta6a1jFfY+KrVopg1vaJa/W8GiVBpnMWOm
Ms/xGSVFfiqr0OOo5bVNcMyy3MYWBkE33iUBo77eZlF1q8HhHaaXQDP1z57gexKmYrqEsazI6Z1L
nCw/t93EfAsLxs08kuWNJL6DA0cNePViCYrUQya5gwRGF0ScKC1uPDMsO5yG65CGnl3N22ScRwh1
jj8fnVgEdyOzAJwMnj8QDe1bOiPMEhl7Y8t1faoy3nOWwcDDYFO0wY9RRQW2j7Yo0KLtlXhIA3F/
H3GOwubnjDcVtFb646wYiVIQD9pWRCoeVhagfeVZptvNU958xrkkrpfFEcMjdJCtNxgkm5Ga5ZeI
s32Ck4zESWpQJd1DTPj0ke6tjLhIUv8enNz6NiqSXLu6KbvTVHCP361+fQ1uEixD03O/LaEXfy+o
aVHnsU+YNmFu8vsT1RUZO8ds9KGw+/Hod/iHljlPtl05ivu+pUzyyG7S3MdWsvxQbjs8MR8QZ9Pa
8ePM/33rBc4b6iAYvdp3b3uvyV9dA4NQFa50fgZcAy/wOpIjKVbndzV50bdciWkn+kz94p0Nfkgn
sy98cDwx/HqZ2LbCpbKBOI14C2lgrjfhsno7Y6kGqrv4WNx+2a3c5dLaU9hk3BpLAxrDsuW7Dza9
8S1PHxU4ZeJgEr1e1MnZGftoQLrnddak27Db+DNB4Rp1ce2pjDNI8+ewxUmrRg1cfeihLJMSfKui
qzUFHiWp6nwk3AT4lPaHxDN73wqYZi5OrW+wgV7KvJrPLa5tBJqQf9g6+jC2qtJ44OumMnXKvCo/
+AD1gx1rl77rHe+iTdM/qSbQa4rCNZ/0suS70RriBzgOzktN5u5CPHi8I2ZmHszQ+pIrU5fsa92D
Z0Wa2BAaPVlmrn9yNS3SiUHfY8KucYjt2CJY1/rrfeF1eIKHSm/GwONGxJ1x/KTfJLtpsfZeBMOu
bwAPnGNl/PHcMtm/dXWfP4x2fcmr6R7XLvhPo4gtcQE455F16ipRk1Ds9XuAJvSNDgN9wNf6SITy
wCHOUPnRTwf8b+Mmxq18IxS+t8Gmn43Alrt3RtDFaGPRNkCpY0Nr9L5v2gBocAJ02La4MI7t8EJc
mbtz7DUHgwiVMv1HGS1r50BzA9YuBMYkl+ouQeqCxtYWFzdC5ZYj9XeOt0z3ZKGykw6x32OlM0BO
B3keZm29cORytiJAjZk14TB8jXrgcx8F8mVRRFsjfPfV5GPD/H1AAek6vSV0+FHgn+QcosadTtoZ
0kw5HzADfo0QQJO9qtd2B+Qlu4zWWgGin5JNVxjKFaDfvTjF1N22zDkXdqgy2iFLc5o21oLaWut9
DG/5YoYoTCEtmGMdWWB1LWUuLcncl2Ktf4OTmz5bjTEqnxdG9oVLDU1UkkUslc4OQ141h8aWtPRC
J07AcPQ3bdF+moxabs7e3cUP156FWdYbySjvZ+1RDpbDVWTdmaa7aEG+7Jt+4pliFovdEj5tx8mD
4oOSjoiKj7isD5Nfr4+41d0XcAPVcRnnbt+A8+EIAsb3VlUTvmIl1pTGCJ4DJoZ7m3X3V8LJ8CsS
zbpRMxgNxG731E6ZdYtlvT6YyY+/JX7G3UlKCk0slLsdKM7XeM1ZcwPiRFnT4bxJXPHm9HIL3qc6
yz6JCQx4IVcrZ2brb0a75eKi8xsLdMT1VGzvynEBXjmEzh7985nPZNkUXultsWlNe5Xo1zgLutQY
QkGLsR8mHwSbZ7FJOz0aeNNGh8KU6Dklph9m8zwic9ibLSZglpfWzPtOlyxHNdcYh73lpSxL72hx
lDrFnC+40HXerya02z3a4hMs28CwFyTFm11aD01OBMBy4y+avNwzn7azi9laTklJ1mNQ5A5HeWea
RV9YC7i6YVZ75ryGNuVjoiVAzF66lDeuIrCw6Vp8T2mWRGqXAK08zBb6q41ld8sgOYCOnWRUkrg/
2kgXJEkS762touR2pA0K51QRbgLIuPtIK9aROvmYkvjZnQcnHVDsyOs7CqW26feha470XbSbTvve
zVLH1SfhdP2GxsFbsOTLcoo1MGuzdg9N1bSAiaM6es4M5oxZRq3a4JK6emeK7Bis6/cyKNb95Htg
MMsAyYMNrN2NZIRTnGShOsVLSCivVUpijJEzHyFAeLAlEbcmf+SKsIlzDh90WHzAZn1rliX+HI2s
LvzF9j4ifBOeslEFt34+4FjEj+h/J4fnnyHHz3dWE4BjsBzxoJ2BQHOmzXi0g+DdH+xQpugBw+0c
hv47jtnhIUTfO4+og7fC7bwHf6JhA1YEM3+nZKJNSv6cxXV3GDo1nIEZYQnB9uScOqTUswVI+laW
Ynnsi0ZQ/ZTwX1vdb5SyvGfZLhajDV//FP7sfLT4BLe2JZU4BJ2GnFxPtTkSYMbKPTHxOpGXmvgH
N4HJG/Vu5Fj3bYhW+5OWvHWXEH3/9HjCDzqIlz2yugazUjjNpc066BGWGg60NHEESbJ6ZFXwfbIf
Nhmsgl1tKVHip9b7FuGip7ShDzh0rhJI94p3KI1aO/hCvFIyVdk4PmJ5qF69lZ+EUjOrxyyyzBlc
FIPQuha/AGskx9pxvO/U1/TnvAs+rbLpaEDAEo1DLnrh2P5MRKO8GStutJvQWx81QKC3IuQoWwyL
Otq2XXzUflx/DQMFEYUbcswS8tA39nSe2xXvpcBKbmQ90Psxxo92JLpdxUNzTCrb3uoKLyRgHGy3
aNqH3uTWk6u7R5JC0KID9ah61/nVTAuWxLbXt1gKCGEmjceGZeOsIKkwfCS2P9sHViSsBDWe8y23
pKDY2OWSHVvQxN8XEYxb3dfWJQ/J51zfcAzQdn6LJSrahg0k9E1JTceZ8hrt0SXdMsjhFOvvs5g2
nFUuKk+BEMVHaRDJn4bG1PVx9hJp7VfAPofBNeFXpMN1Nzq6uh3y/rlFcu1/FXLxIVnMbtA5j8SG
Z8NUZ+ru57oJqGnCIOwAHLads6MESbBIrfDLBAsL9UhOvRSvI9MnTRBtsD+cZAjNnoSu+plw8Kox
GYzJIZPK4imMVvcSMpB+nIlv2JvYoAAejO9b4HHyAftDvolwfJZH/Ml5AXS84XTcmiaML8E4Z6R+
RW3iY9JliYS5wMDlZnBzRmm9lc2kUEairlvhOEB8Zcwty9FNfmDnM5SJ6UQ9sJx29fso0ZhgMIUk
w64PbfCd8Onk3BX13IS/mcDVCMSRmdGFecMliyd9Xb7K9tinufLVxI+ce5/CHgwNap6qfcWp5XN2
vPbF5UJArLBRTwQRl+wS+bp5la1oXrk9jSRq7Nb/uYo6VIeyi4P1zp57tzyUwVDgYNX+neJbxvW8
coNiS0ypbHeGW+ttjr1vOhEFvhK5ZTY9AIimkThyFRE82jKIbvhde9NhWzW43MEdpRGE/u7QxQUY
EGvOH4sAIgJYAGbEPFrlguDYDc3vRDFz3YJeDoNvTgLm6dCXgjW9cFxSCrkLqZ2jkyPH3aS1zhCf
fa+/c4iVYc+JribflcFkffTGEAVBuC5//mrNXg5Tm6CfrNO4PMwrObxtCKB5firgKLn3oBj443TJ
Xt36jPJewJi4fGAEudbNoDHc7OpVIiyveeHPYDDRlzdEvjlMdIQIUb+d0N73+XU6UrnWchtWU0Sa
kCDSG4KHPs7Y4YOnEE8YQbHAIpAeZKFg3+Br9RzAvbzlVF7c5sifduqppS22xFj4zxMPhJ2WnD6j
FFMQ7eHAf4g7EXEuSNXoiik6zLouw4BUrwrkgAT0QO8B7oy+1NHjSrEK1GhgBeHJm0uPocbg6Yc8
QFXtKDynKyGE052GlaScduHQxsSp6paXqvAjTskrsPRNOBs2kNkvr4arTmdUE7gta8bSD58FsbOr
I2GZfmhCTw+T53WfMmrUK1GwhBn4MN37E5rtxu0jMFwB9gCY9e2iD8rDrXME+edMp6IJl/gEHYQ5
bSF8SoVmHUw30wi6nj6z+gGEiwlSsgfNq8f5/c24y3qX9Jip0oFUGeEE2QfUShicLyLBqL7hsBy9
r+QdgZYUPbv00hEBhJsyt2/gfzIO9MjF5e85mRnZO0Wk6uOkfY78zJ+7ds8YBjxAzn57wGdX4O2J
M7PseeXe+zyTxiTtksU88fQ1ARKMePq82qX/jo6H7+7aixf82PIOA0V+YM7AIwP9GCiK5PyYHyX5
q/pCE4ut037Iy3jbe3nbYApo+SpX+GvBySw2ByvLctyHADKZdzENpT/I3oHbnCwX3nZqzQD0UzvL
F0xZTONNWjgtxVLwJ1yo9mRtSKjQ0NUYGZxVKb32DAYaZht3NR5usGy+2F67G36WcKHombBb/exD
NPPSAn+m2Nhc3PnOqdY6mWlmqddNxJECuAaDwRLf7cAVHFpIEYKRBxQo2iPZufpuimXi3nsIqC4D
CYej1WAQy1Mr8vkVBN/KOQ0hMkiimdfn3aZQ62upKzfc+Vzz7lx+SW87zKiclKnh81+U6H9OgfYm
Mqy0lcKik80z89z4HeRB/dO4Y7EcqsFrXski8i1Y89p7XW1mASR38G2T6kToH3DZ3Md8/SquBNHy
5ph6gu5P2VV1skvdcbEmr8pqQHFfuCv6RgbY8bKq3bhebt/5ogs+spnBcytHvqAql3x0+K/s4hDh
sGk25P3hFCkAntbWA43IpNt4OO1iCFp5BeLhBg0T82BCRvYO9Ba/mmps+6AlPONdmOGdBJkAfJA8
DbgBrhiZPNmuSyysc3pvOdjg7NgxRIG6Mnez3+x6TcECJgmazXcNvw7+brM20e7qzrjv6JF7gJvH
n2bOsWR7Ljhtd6MqrW8mHzPadoww0n0PfQLvJoqCa1LSd80l4H60PE4FsSO4cBqjhyGMobci7sdv
WkYD7qy2R+cwVhXjFLqqWKZ1aDi11xImM34f5wOyW3I3V7EwYKHca5skeySqbTLkzxC7XPd4XTxh
ePjw4axCJa/Q8qKS+2gsn5KSuckpFnSvQFnIv+BMl6nXExoH0ObTUEhEhyVfxvI1CLJ12QolvBXr
TBsw5x7Z6iB8+Rrev0vxA0ye5EAjLUN+yZSf/iS4SeD4wwaoV97Rhuq4XXap46QNP1U0FeYBHteY
34lQ8uUN2mWVN/Yy08QnGZSAQqujaj32s0RK5P7sNSfiCoAaRuzu4JtEK8DZWaD1rNWqXwdvpPyE
IKyb/XDXcMWD7AIPOUGYE/Ldxui0vrrZ9XRA4ieKdxQBJtEuZkYxPvtZZej4c+iEcmSi0rCPC3/L
BKjcdiEddBuSDHyHEFFK/Ey8S1wv9aBqTM0RO8UHlP6SptGFHKd6YCpfTY/tWLrfVrX20W4aE2/Z
2zAqaAQbAxXcK4tsSdvhrYpn+1J3jvukiA/sBaPBN8xL668co+NtAGuD628QXESZr29+0JecsKfp
KcpXIi+GnFWQh6g5MgQlz3HpfnRLsXUHxx62XbZGNxzmrimWwSaGkAXRMyBz+atuo5zH50rrs4ti
fEDHbr6cQcy/pzVfSr5VJqPmcB6fSpLEyUWrFpQhKFKxtWpNXaJFxXOq88y8RVTbHaeKFkFgKVjV
SZT+XPwk+zHZUUJ7HXVMkeRRiGps3ZAxg68Wmpq/AZbr3s6mkqeItNt9AUwzOhZ4F9yzzowD+BLH
+rbsK3lkMQiOXKvwBjMq6T9gH4Ys4EpDZjS08bEPjcW7t/rV0WoWJgCxTi4hEJFzgHsjDR0rORvq
gwk11dFdkQzuLjR4ENOlXbN66y+BbyGEZM6hbYr1uaAe1EbH6my8lIIBV7z6lO8xIXx3JYQmHOT1
Pd+gwdpGZL6qTVRM6pcmIczcECkK0XuubiSF1ABrGKOMyNJll9BEqcUeEFRS73rQafcr81ZaaUna
HMYgJ+nsOwNsBULp7TPhkeI3WjaLnTNzYytam1AOI+XBI6BYuFdHr9Tw+igj5VzbnbUcvGk71lcI
ZaN6PlanTqu5BP2YEIar4lj9CFen2YLlFdDl1vyEkxpxzMneqE7t2HuCzKpSGu77YLdWWrwZ7fyO
S7/CgzZ/o07AsBX2VCIz0bpBPzX3y1DQ0WThyXrqpaZBCBdiv2HqWRH7m4IzuTxkF89SLwUpq3fT
6P7GwWLxwDCVB3/VFH/YgbC3SzDybCT0AEGjwPeS8tKSnPOVm52ayPa9NJstvY/CIey3ZD/G4qP1
Jot4YJ/Gs4BnblWlOBQrzkz8EZba+rGuwo3mdpzWS/BsL3F7g5Ok36BYx0C8UBKPLu8ZajUX/Qdf
QQfcDIHuaToakhMX5OYVxaGFY6NchmwdHtEgi2HB+cRtLlWn+p9LObOLaVP037DiRpiiK/MjGahd
AaRNaxAD+jc6ozUTXcmWiq+cgYVXwwndK80gayPa5hIAo70zAFzzPaEqwHDW8NuK3Jn2kkHSCItF
KP2fGPYNH3VWbYDnMhelzdnd8bZHBiI+fcMqz/ozpXfNaXKrnJYFaon+2d3xV28O1g449UBtrzRd
l0517+pm+pNzSLBe2t0ApGqqRlbqmIqJy5qp+ZcOXPQ2Aoj3lXY5Wf7zj/2rSeqPHwuYPMT6ZTuc
3IK//dhOgfFdDRVgorOiGOgJ+J9tw8ybJbUF8ovve47/w8907Kvd5y8+liQGzuZGEboOpPTkb4Yb
MYGfaxvUZwl/lWlm1dvoUDaLF/nFgPalYtHqZSGISAUDZ2rMEHF1RPTnxgfRf5U78Az2h2kmQlZE
G20ur9G0DG+BKwPrFFpMzDHoEyAOPpCbOUMPgV/9buvGVIjftAUcKW/jfECsWv6Kkh4JSAUQZdiZ
E0KHAVGnx4qxBgC+ZvXuZmdQ32JuuTptJcfax16EDjYgWw3yWBCBUDtZaWN2tSYAtHVkgDxXcTEa
PxLjXx0kFhyIDXXdDIp9/KEvCbEWqn8raZ2IFJCEk1qPAzbUeT3RMRk+LaTk+GpxV/hv6s5sOW4s
y7K/UpbvSAPugMGss8zaJ84iKYqiIl5gGijM84yvr3Xp3pVBqpuqeOwnZYYoOhzTPfecvdf+Ns0T
a108+/RgKa0O0qK43DaRkmqXRtZKWWgVIcHbyFLcXRvbjr7wYcmR5NCVy4Wb2+zZZq3pfiDyqS+h
oJMrTlEmn8o+gZta68p6LkiOp9aYZ887Y2KV/OHmpdBnwPR8dPqhs3yH1JTYW6udUcBm+JBJ3h1R
Z4MXXOEy1XSi2WhW6OYtumMWqd9yaC7yokd9Spo7jWM8JO0VkUosMzgLiGOefQiEmwjBbbar66Bl
P0as3BmebQRzFTErxZ5IwgEj3UTkE2nbGdYigWxGY5sb2kvl5HZwwNO/XtTBArDz5eH4WzLTT78P
OfifoaP+P4pCQHb2/9ag/m/AG/nXv2pQ+fGjBFUoxKQ8076P+BGHg/vfAQiO80+kpZ6LKtLV/IzP
35wCECz1T6k00KhACGDeNEZ4G3QVro1//cNy/H9CT6ed6PC+MH8l/5YG1WDB//3eYcgm+RhbSPPe
4YX3VhJaxXYP6sQ7kL3U22dMP4A5bYqjK4m5ln1XUAk9LF0C3TilVL7AiK/RHgDr+BEBgEUFHvvF
V6LjsTAOXTZ/adcYM6AerT8Z4gLDFlM8PbWp16gttpnpg8JA6V/h3GmLrQpGFzx+0Vrfee0xogms
lPHHUCB12xKXDXmxRYxXb3GQBg9Ivwe2cMK35y1oowW8G4AteRaSpRmYcUXp0TAZ1KdKk396UFkc
/oxgbhY7mAfzskeINAVbYN3JZ2hsDbsPK+ETqKoYZNPE9raBpQnKhS6VI+sOh4FRSgtYmmIhQ4Si
pQAM7Nd4LCAtO/1nNWEdvqSZVxb7jqZDtmmiit3CBoTdFN0Qo5yfsYaNOAenxTeEVIg0ZKsXNaFp
P/9yy/1ftL2vFxAuJDxVgjZso3fWBgL/erWc6pqwNddlzSi928z2pifAikH9GwXx29sl8JFMgzgz
MQcskC9yzL+syQBpePcI53YaIR7vrEo1+NGroYvPR1KIk7v3v5OrjP72L7enY2vuzZcaAA03XL83
+tzSuJ7DZPjGjL7Nd40kt6kMvOJrEgRddQ5yooovA5qTzd7rXPAnZCkinuTt11K/zkl9hdyeYn3t
4+mPtGV0tYu5aE33nPfEc1VfomgJmIbkTnQHkAjQTh/1Pi30fgn9K7k41Ltu1+EAJ8KSey+agTVt
mE1CrGVOMl9CAS2BA1HDIzorovomcGKrv5O9Uz35aknQWY3Ilncr+m8yniOY7zkpfsFuYBrB7GXC
0voJCwccyxwGZbGHSi7bg+2zD1FDwqhyxn2FQbmV03LpJYQDEtRQSGygxPf+sIvY+7Jwb2Vb3foG
mLSAST3vEts9H1agCOdNwt6YBONcP/d+rC9pZqBumjJGwRC6rGRknt2Adp4xpTb1zHRkW4klRYIR
O/q29RaKkXbF97SpGR5/y5p1ZYfS9Ji7utm1DAAYzcFZANX9DmtvF5BOmmBFJ9mQZg581OxbH4Em
PwAqSHwccl5m7yjsQxCpaIxBUNpSfHXiCB3KkBWLg32sTRTtYyssDowXSvFxXdHvbv08RqQ5E+vz
oZMwCa7ZvyPkssmhv+x0yGKKuTsLrlqRg89dAzU8xTKgN7S0HpKSyuc4L+GbrOlW8/Rfo/LKiwtM
7MOnFiYFktwoUOKw5pl8WkdBjGzYDnTeRAqyjM1Q51VsrcBP8638DDpGZ7xt/YvPzUWJ+VAT5cJY
+sUJZzPYpR/y4pCbX9xypJvinGt8eKjcOkvkMWPJvOuqz4sSdJCcrYv4xX8XrVC3z9IXXx5oczx6
6WT8esOLdw/VjfM5i8bmeYLh9xwrH6je+OL4s17cf7UxAqJRwROY+R3+fl5963mPDeLaD5Jx2qzG
Rdit+oNAiFxe1kmbOgdfptnl2syK5vSy6ieI8fPjZPn1ZWFP/b6e++l5ZhTwlHAWxc4D4gx52FVJ
tYsm+qObfC0GerbI7Lt9Lsb2zvUZo4BYYR6yn0rGuhtn8CnAeiKbbntnVd9dzvFTSifyI+wFkh94
r5CqKlqIF0y7l9ECLEN4BvydoQdUlkRckpwoWm9ns6/BvSzK6YFgxWI41GRMGd7akkBKoemzC23k
VGxKliQ7wPv2L3r2xD9z2vblJq2Am+8aon0fVx+FzL6Uov3ksK981sMEmZd5PZPL2bEY7GjU1bC4
i/wZs2Pm7cIFuD2cZiuu96DhK7VrFje8r3LkCOfwAke0GsVqdduKqThgc5fk1N0oKv+bT7f4BuXE
7FwNa+3/jHGX3arcnZ7jlbbD3mqkJkC+zcFTRwBGEeFNOQRzar7sET97e+PV6/xzKHjzbcgTCb/U
xUjgN/cIvcrIARzE6jeJh0B19UeEx/wYT5KkPByCZNktSe3dRjjPEGRHU+sd8p4IsIO/1NH3MlL1
k4wz2lE0DXuqU0vkwQ4dMnQS/YIUWX1QO51cR1JPcXR/DH0Y3ZvSS0D/TuOMhIWNkt3QALKbx5A1
EjUngQnP7grUfkPKnHCBP+T2slXwGq57ISucueVc0s6ymoZObMg9y89M7LKIbXere5v9C0rPZsZK
HhzdvQTEEJ0jqzLD9xtCTMNnzNzdyIyQNV82gwNpObdEY+20CLTY8I7woBAVgXfFVgdz1kpL514s
9YQBhnfBCGZFJLerpyc0d/T1bmYwkN6+DrT7JxJd7MdIecvnBM2qPrhRvDy2jUWb3PGtkpYIYuLz
nrZ8uZFulpa7KkoFJmZY9fWHYBkHpqpdmdj5hiwA5yzP4ElsyQvHAR0j3CkQeZhu1QRxCcJl7Nuf
aSc4z23Y+D90oTmroAXiWyw91pd5THENqtBKfqbRQkc0dPNmgJRQBBqiTgMPqEGKnpi+PgkdjhzJ
6RYUN4p3APnv+9WNEeRENpiPDTxrO0KN1nTDxk/Y8qDANvzFaW7YhUFdVoL2o2uslkHAGgDnidjX
OrK+t2mg/gjWvr/l93lPDHfs77CiGbwEMfolBm4rVPucrnCyyztn6rdOa49ohSIbvY3Pie+2BAGn
iNdwnW/dINLJTo3jVG2RPCL4I3ccs3milPwWuwVaaY1kj0KOUcCmsez+lhwUlHEYRam0kPgo+0oX
yIMju08eem74FsKOzu7bTJjJAPj4WwH9gYaUp3S4W2J6Vziy8+mPOhoJ/h4s5Bq7hbQVJu1FXVxq
4qMKFJmxIlclxbIxpd3A0rMEld4mWdzfOSsV5S5wnfx7IUtGuYgH7J/NOJRfsjEKf/iZjWDQhQbz
xR+xZOAtsdiIkuASMRnxKvdHHmv0wT7YT7VhfF4KWvyz+wkopvu1j4boD2TrNoPIrqdfZ2dd0x80
APEYDs4aw8YDoSAZXQVUNCPjgi8MC90vPdAoINO4zT3ml3nWzPkVrVO2oIajWVEkjHb1s3Dgy7GU
deLDzGP2Z1V78rv2JoQNMasuIDMXTPMuLSSuRfAo3nhN8yM3ueNT3N51fpB+gbQKAA50S3peOERT
79TUsLX1xvgFdTnm3QF2F3kfQeaPSK1CFHBs1X1I9fjdoUqJOlmday1hGJwxEbZ6dsFdXT8hMwwV
za/EGj/OqMTGbTRN5YO2ZCg+TBZslvMW3wp3ZKkEEg48+ThI4WFo1TvjFuyCdr4xBYyYL9siAvyw
xehnU565zVLq4SxrUrEQ5iKIowXMQqLN+kSXP8svcT0UJmCk8+Gcga+a4EoNRFpw6YuMMIdvCIFi
db5EucSsXIWhvkbhxzyUyk94KezYaAyLO8tdppq+JcWE2AI30QTi5OhMcCAX1K4W4SN5Iqy7hTZ9
du0PgRUyBrO7FXJAq3Nyd0qVencZLBz3ByHxfB8/JJoR7ejCq/HCpnkflBsnhsBIoPpUAjwRAVO7
Qx2Ktt5VbP6ZayT+woYG/d/inXXe0CSPXbDGOt+l2FiHz+vSrNUjUeSFOORdZsNXSQuEw7wY1sQ9
UJCI9jwKaL0hAS9aX9wnMVZGMDWeBk6SrGxBYF7FMxU480aPZdQqOdodSFBwkyj53ap7XNremNYY
IxIFQOTu6qESj1R3Y8Uw/a7LpoXLACzVQzpVWz6Tl008s/29CFXb2LdDQxAOlhwtp/u6HkPxILra
d2+KNiL8YYGd/jmg2cPjl4UKVNVSUOTA3yu2JAcp+TTF8/KTQUwHrixrRyNGbATZnZGcvqCEH8K9
noPxqnGXxEesEULbcyDSfi9Lv7NwflTDDILUXl1EkwXUGRdnQnSdImyyeVEuK9pPJozwhISUW8JD
xJd4FZAO225QznkTq3zd+9Wqa4g7cGkuHWSI9raJk7bae6SO0JTlsTXTS5IwWJmWlblXMVfDbdPn
Mob2m440v+lQzbuksAwkTBZRsk+Zs/2s8DUKpujgapBndO1HWxfJeg6WHk6CwnIJr83J+7sZM9Ek
qqt0LCLF2u2FfBFrRF+PPo5iuAnjQu60r/KPk6OH74J4gB+M84foCwKF5AvOqug+qggh2ETViGjI
lV0LfoD46R/CHkV6F1aKF7YWMf50bnFydhumzPvCJcCD9pndPbfcEugVLcY2fsuMmDhrX7OlsJec
/bev2/mCGOzhcVaSoR/LIDzltSkTA21hglglHV6lquqAuc2uLc7iThIUQNY6J2yyS33rpF4GKSGI
ok926xZ/rNRLLuxUhEk70BYyZz5qxTxCcbR+g4sA7aAGjdFsqi6kmzAyUFIXQqf+94Z8jfvQRTKF
VmxFNgBeCLN5HkjyypKUwAMeEWfuDy9b3b/VWPufdc1u6+fyoW+fn/ubr/XbqFHzed9hCzKZi/vu
P1/+Onqudl/7r6/+D469pF/uh+d2+fjcDXn/n/+Lf3n6yf/pX/7H88tvIcvn+V//+F4NPN78tiip
XsWBynd7Z9uv5dcfr3pn5uePzTNLi39S3dLbwLMc+Axf/23gdkyr4NQv8+U/HWX7vqKXpfhf7r/b
ZTi2mbtLQ2fHZe2KvxcY+robwRYdx67nOPjJIbM7KIde91gINkrqUvnRE5k15YRIYu1Gxna28HwE
3lnZRFChCS4Im2+kBayz4gUJnHY+ZJCPk8/cy1NFtcy7uelJ1nGg+e1Q+4UMwqNmntLlYrT6KDAY
2FUXCiDmgIGLfVwoI3GOh6XrkjPligaVVZ0XtA22Ea1ick7yaGiaaJ9CNuG4IsS6ZpxoTSIOzroo
lUyhAoYoAg/ADPug2vsMQrx7ORWRzyqxOKP3o60yp3pkOGeOjnrF/EIXDR0fPcfRSF8QvVDOjyN2
jnpxDhg+hH0rMw/kqteEve1crSCYBw/JOa0hDQgtYE29ico6rX+0jCmH6bDCM569XYrYzQNXHfoj
v79pWO/Ha3/OS05CBimD/6fSKuXTGq1gPJ81jJc5hLZhk2qdEcLiILhy0S7yI8kw4KDaxEjamm/v
t6C4+f7SgDKX3GMJp3eLvhT3vIEBvBpCZb2GnTW1n2nLzJF3IbUK1+nSxvrrarT4Fd7hPTVZthBf
SS1Sr9CAcWem504R4ks+f/9wDBPg3/0wDkfTG6HVB4YAtZz/dkxEBcLIe57Dx85GIN3ixSNlEJmT
Oy1WsYckak4VlgFw2Pds4Wp3vJ6Tgcnnb/qAzuvhnDkQHkvAki4oBJOz/gZesJJlmGIc9h49lKa6
+DC2XQmlsG2zxFX3AReEPVI0cD8iqBfZ2mDgtZoRwtEuWXw1od9cB/PHiFuajlQx1DhKbj0DMrRu
i5k94rdK9kOU3UD+ktmNX2RA3t8/m69HfXwJFx8Ws1xNdicyXv+NeVw7gaINUC+Ps2hSJJiMmiSn
UQ2kti5nAAIbOV4GVtmZEc77H02Iw9tL6TmBT8nEreUImlxvGrZF66ghXmX0CBZlWKi/xiLzmkPf
YfFKzgA4mw/3ElQ2oKCrtkgFuMCOWf4NqtQOXkktMArmmziJzJMK3jDGjD101AXcF6i6mR21seOl
wS2SL8Hgyh1K8zqZxrjid7pts3j4zZ3Vg1JaoZ8M/ggB4cz1x5qagqdYxW0OGDTQg6UIicXGzUPW
1aRBNQco2to8uLhhOcxlXjx+cyDrgffOMrb4OvdF55un0iJwiz9Ca3a5+DbqYX6yhUPTd9vE82Ni
2+pmMM82kb4Lf4ejxfyWsXHNr7YBlPO9ZtWZFwvj/4L/CBoVlcSO5qv5zmlCBNS3ueoa/pmqHEfF
34lxMo4aYoVwzjA4K+3mGy/RkjNcdigk8aDZBle2A07kOjsqFZirhLUGRSqxn4CJrpMLej2O692n
7HO4JGXtUeDf14S6utbX6viCzD0wiuGnmYJtrv8YHbIYo71kuC70k43aKXWu81Tgaz9PQ2IQ5pZx
Ok8DL9h1RIW0n+rcHLWPs4TvFaTRaD1g/jJvteJ4nI2VTNZDWXfcq7tKI1qmSbYIkNEH1A12h4B4
cIFlbUobMjI8TezuzTeUnxaX6fSrkLP1i3tLz9jcTVjqq/ljUdgdsvwo68boTCdoTMUngg/NxU20
66T5Ey5rk7OVeZOThpdZXJr7bKKid4crYWNWiu9L6M2c0vefDf3LSxccBs8eSxBLLQ/Hm0cjdkO2
Qyv6L0BCxBcRpbkSZrk9vfNI86IIBLRPQzrfTGXq8EdVNhNHd/oRmSQd8g6ZFr11H9CK4AaUlWi5
inQDoVyNmEqLDhhRm3FXBTFNXm7DlxG2LtII0N+cyVarh9SZ6Q2TbxaQkasf+op5Oo5o1FbRx2lm
IuVeN9662IgDicRqvOFKHhdQITud3VBuR3zA8f/QIzD3d3W8251xcVrnQ4pmjcPSaoRdxbatGLkP
2kU3nXVXo0mxAWOXUJDJvzutdg6+d74xFPGUqKcGnuDUUAvDsY/vWR5TvmvrYYTrt5FKI9s+lGnM
dvc6AmjRfadPNvHgOr0WrLHSWQc0RVbeN517qckECYN9wZa+nM8K7ZTSPWSgnjjdurawwv32Lfj6
JYjmgQGnB8BDSkl8tnpzpTEM0iIPdPZAz0ERaMG0ccnoYJXcnGKbas+colApgGNbpD05/U6f1DVH
M5yRcEc3K3keifqbqxtTNMZopPWwgwrEr4XemtRC4zNvH9nwTXx50kbMH/D2wi646dGvEiQ5F0gm
Dz0K63n6HuQBFsizWfhTbH2HgmGnBcOgeZCIIiYogP62DPOR1aWYiXWZNw0tMOXdWH7qqos2SkkL
+F0m9Jtz6zAQDAilxqoOX8Z++xTNesJEIxrx4LCDRBie0LTBf73JqG2b9FCGqW7khbCmHmppu9hC
iU/vP8hvqhUTO6Qol82kkFhs5tUc4V+mhXDHHayjzfTA9jHz9NNEDIiG3Rk4Bbd8ZhK6lk3stj3X
mmh3c3U9BNHL/Bsl0a/HQZ6XRupBMLtSv5yJrMFaDEahfji+G4XuzAuZJ59l/0CfjXbffiLrxDwQ
PPWUIz3iN56S90/Hm3KDXYyNNQaLCaNarcTbmz3NmHnH7J65IJ1VIWNlqbawlbHhL4X/0+3Tosuu
UoXeJLp5/6N/OQN8MJWOpwxqiLPwpoxdF7g9VbbWD6hJyEW942XhsZyMxK/wx+nlI7FFLtWFjMdx
+RyGDpqf35wBSue3NyXAJWa6AZBKQSX79hxMuV91NKzrByBHQLY/yOMDFqf4Tv3zvAeZ4Zz5GWoi
e38qYkhwJ03tOoboPtmbrNSrTA/ksplXdkYbNLtJhoQlL0Z7z3tR1Vgx+E7HXywpJOPuAil1CA6c
hhBzUkYKtdXPn2iiEnFw28P4rCzk2ZkbiAtmxCpzr0Q5mkJjoq/UfGOEagoHpqEV3NecbnLSfgQc
Y+7i2oaRjZssBuEHkxzvAKaRNLYFh5Ict2N90OKKBZMyTWalOr7+05G771vXrqbIwRbdpN31qKHT
hWcZPTIWDQcwuaSJwUtUBwcxwrV7LMnCZY0B0alY448rYGW3S49/HMhcz99lJZZQVv5Ks9W6Wlez
TTzYTmiFzhPyhjz7UIZV78w3Yc6IBDdyGvEdDxAV2NNct3WxGj7KAuA+wfUVhlBBsE/UY4PA0QTa
wbUckLJu1xQJ1yPnpWKlXRNzsQ/sJzMOYaXpySFUx5oFeTIs7E2y9l7M9AduLH+3ip433tlUKbNe
ET1qcyjkzSsOLPc1ssYLrI30hK70vMT8iDhuVS2eLn7y9A8IaTHVU8may2aSms2c4FAuEb+a6p9Q
0V0RO5RUZHu2Mt+BVFBzcc5CbypA3K/mU9ua7JMWnMbLHdWVrim0gJnkrKd5zQpv7x1QbfwDCgKz
VjuzZfFxao5F2x7WhHMVY9wqF4Kb6QWrLB+/zPAlluhqGKqkH7YiT8nk2CcDXo57G9Dgmh26EarS
T9pNL9U7hFDOES3HKgUGAWaTDMGoBPCk7q2o5B53ZZL6TE6OjwbY0JX3U79mssb9Rwtv9K3rgoFp
Qj8x6hY0KoBKUz+m3W8wKRsRuDLo7lXer8zB24Bc2eaQlgCZovMCEhZM202AqFDpz5ay17G5tFKW
JQdWnJ1SZLdzJwkQCrsiWq9cYl2T+kOBcyZYHnhi1mptdgXO8iA+s2Ham/JVqGbFNBaylS2IWHp5
nmyv7zmfKCWYSMHalBXfkzKN6SADSpnxQRBSzEbhtLs5XW8H4AnlUXkspxBPmd9yWpWtwTJv7gCt
AqfkWEL/zbenbxhjjmQ1tQWOvzdVSpM3zqTKKv54XD/oGFDaSb7RfK+nGcPBVjEa4diVlcXsIytv
5Nl+/xh+WTx8zywbqLWUz6V6SwtsEq9K8aaN9zZz5PkeIIab3SzETayfrVKy1zmUQcyY4TdvbGX2
wH/pOODhgZ9o9GaBjytNv/3uqJYAe5Ez+eDJYF2Xb10cl7gURrb7Tf9Y+Howjkq6Vyg282ogPe0u
jRDh9Ls8jThfhxGzMjurXowpKb7FWuDGulCRFXn2GXcx+RNsLM27YE2mvq5ug1G1XEdp107Ai7tN
NJWUjELSLIhS8axc3LuEaCYP9uKYJ1Vn1kLXJSwH1R2QbCAggMrK1juGCfdSP0YjsxJkFMfD6gjM
ZdkHxG7eCPiwgrZ9wFMFAXo7M8Sq8h15YKmNC74MMNuTc0RFn3r7dCW6mcyZBLJR+Jv1+eU0vjrN
XFNHIGijiekErnjTikjdYtJJ0Ld4F8PAj86we5HpTmdJ1LO1n9Q8xd2N00AHsHG5x41X7XnlZQv8
kiwE/vIYxBac2fOpXnmo9kWTe359cKKJ/QEUEi05U/GKXBSSU7kSa7fFftGMH5mQtVzAhtEi/ATw
3W3mAHX3atAggh21A5ycFaKWu1zCELN/s9VTrwVlVEPcWC5tGACvdGAwR70uER23QSnnGjMrAFen
/Qo8vqWcThih8FjJyuFDmbVPAzdImSzCXMdKrQ42DV5r/qd+jlDmIkXRpiHg2B3PQ83Wlh+oarJ5
052hX6NoSLzB9HbS4y9GbJim7WU/OLOa9qSjc7MRDWLzGrtCkO4WyT7uI8rEC5cwPm4XpEYNJ7sv
iUNhBZBWlqjnxrPcWV85a8KRAKqY4xZiFp0sAEn1tDD+tNEAKmAfE4t9uK1j4cxY7hugOUNyT0IT
/dFzGinBaB08ihyHPOsuGBzGE5plfUAhPS+Luco1FqSX794njn3gFUkCyG82Y29aelwKhQIdKKlj
+0J7b7vbaTcnQbgMwb1UyTjWX2ic4BRbYxnxSjOlIYtknI6aszELZZ6ov/eGo+Fscwuw5Te7lV+q
9KphSSOW1L/nYcvXz/r4Sl0k2HjG3nE+8onsk3j1/u3PRT9hYloZ+Wr7bU8VQZybMAlT97ay+FxV
d6ZdzsjMLEPdLHmtkKhkWDbvf+4bBCj3vpkmBOYbg6alm2qK9r9sjwhCLed2Wtf70eHW5zv2pGMn
29OugHUgJsqxKjyP8L2Fpket75qcrTGKvDRecBlVDZPi9gJEUINpW3SUm1/o5PjETP1mB/UG48qx
CiJcuCxs6Zi/shq+PtZgtosBMVF8P4cEcCTkj8XmRlCt2/l/UmqlUJlECmDoMR3hHzfAoZc5/c42
m9yYi9OOD3oKaVLbOOkJONxJWVsNxsPaMyf6/XP7poPE4bLd1Lbk7PqoYt/ud7rGTv25RJMId2Tm
ReImsbmLmC8u/D/MwqzPYPCDFJnQIApQccbrNm0yAcLr7zlKzLkTru8jUTV3te29nSGYaoyErnC8
L90h4VmyidzkWZK6A3Sy66DMY8gE0rJ+fv8kOL+eBSDDbDqxd/Jo/dJdIY0iYg+ueNN4jYUhBNO9
eZTLuQkzgmO16dKuVTUwGafEj6vs/lTaRvi9uSZ9QLgNMH0gClTg2klWDvvU+Cxw5gEF953Z9JvF
CM0y+eBE8UrWjDcXFfUZfu9MJz/f/1LarAh/XSmFxBfkmWvrmLLs7eMaKMJd9JiO96fGN1DAwL0d
nGYhLz7xVreuz0d6xmu5K7F1ZNE5SSkd8HPXzk1ZEnVEBMAsa4VDxT2yPYQZo1q6gh/XWnmhtaX5
jYNsa/cdHYINnr5AZIfGnW2UeZjodDZceL1yM3mmEKK0/eMoHdu29seaTExI+9nLqNgMaFp6Zy9/
0HPo/ohX39W0gL0ujeY94LY6l2eulSi9EB3r2mOJDChGf305NGNvPUAyJ0Hp2+lyrAvw5BwaE3BD
Wp1dWUl2iQobNV8OoliO1e/Y/qeRWXA3n1r2Odl9fPGBWVzls0WtWVOuc1mZ42tQk8NXYzvtF2uP
yNdX+PIionEr+A7ZzKbDBFYlaPPfv46/rDaMY3EW0D8HR/3rvemi+UQUnfX3YwkJC8FuRYP7Wx6H
gSnc6sScQ88hgPeiSzL925fvrx9vHgokEtqhI0FL5PX7jFqLpDUwBvenjrESJWywLamGLp+fvEwS
EZ9AfsStl3LRf/P1xS8HgCFEui70cUVB8cuzGfcqBVzfjHeRG5nNa5pTv9GKltGQDluNGg2VOIez
sgVu6OxwAcWquEf2Fu5y9m6nLTDGLtOeHXgh8x/D2jLTkvI4ejntmpYKGcQD7sjW9jZ9GY0EPJAK
Yz71dGcV4G25s9po6At9vuCOJdcwsPshxcaEXMwC5+uHvDVQZCRljAf+/ZvhlxeVS8tVSvpSZkzv
vC095hweJeqv4e70imLXp7jkp8Idly22McSpvMOIZ5LcLYsbl/P9BIzvd/ustwUpjnSf+4HJnCd8
JFpvFuXQAaYZod39VJSQyjRWjoLPQDCP0RDiFPfj+1/debvBUp6pADxsQAwjUZG8WVlBMrkRuMHo
U6zCBB2RYzMElWBiaRJSMmLxG79OwKTgopABgk0t512XE/5LfpHXbmJQTvzx/kH9sutjNsopMPUg
I5hfl6xuzvsFvmT8KQoi8yZZJNlT6SFjVEn5eyzQJmZx831tYTW9gGnxAvt7WWdY1lR2o+OFmNUt
D7rHaUQGTBOjSyxz9Y4vyiKSxfrZS/GP1mdwoYX4SEwoU/4thF0z1T4WoA21M09h5y5Uo6fxYSI7
c5u7RcEtkTsBlceGoHHiEnH5Mw/d1J4d4kMPyh7BcWR5NShb4zHFqewlA9tLbJ6FQRdNzUs7CbYI
T7+j4CCJrT9YZk8/H3uk75/Zt9t4Hnpm9+geHCoCKC9vbq+hh8MVMI55OG3gi9brx0OFNzGEsIcx
AdRZzeP9u4Lo9aqpzTRNMbWDNQSXiltOvH7fiRqJW+hV8x387GBGYhQy5Mo/M4MqMuQ5/21+uzsu
xf9RDsVdRc5Z969/0NZ+tURr7hmBs80DCk+Na9rurz9MzcCbKpbUuxjoF6rdjAaztDexrusWYDy0
nbk6LwRWAIu/s7l/yA8CZ402FJeD3tZ5WPGDIeNjrpi0ISw/HPs6ODRhTm/DlzmpDtHM6K12cHO2
XGXlun+6YiCXZYso2GG3R9fX7B+HHjhAfKUoRlN52U9yBhU5jIH5VSyNK4fhM4WwHpyO+Ve7ddJh
GD+DTEvXeT+i6k9BLuA5l+GGMBxzhDAtzBfzZmH+MYhYL/+ALz+kgVxMLQ3wXb0aSTpZQ+sEpWSe
JZiL3Wm+WjI/asODbqMgyB/L44mY2BXNy1Mx04hRW+H0gy1vGZATdXNZpJ3rDoce1L1qrlxiurv1
HqOH+fqlapoORz4aO85Z0hVGCYLaEMIxtKoRTNL5gvGUrzVSv7tYeeeuVrCganhG0VZRuuTJXup5
5KhjEZIlDx5narhgq+mh2hc4I5I1vMuVmzjpoYJNQgZTT9lK5zrOJ3qvJN5jmvgzzH1zKIksNWMy
EgSNoOF0DZCF0kAEVqqaMvx4eo4DO3PpPZfZ1OGnaBDkS/lhsHu8OtugEOhPL2TmrIgxLGKLOD5w
6SVyJyfIpyKkoO3NJbdm85XpjsK92XQ2vWS5i/HbcuV51ZtCotIVM/TjLUTkoin8yI0KBmsfEiS8
wBZnBtnG+xpDGycRKELHHYpuThbWOfFCEf/xNCcykDI7vExsyu75HL0Eg7NdBHqsi25QQyJMgCcQ
0Vo/w40yktpV2w1ZQJ9i4Epd+5lUMc2no37uORu1N+hpMbEF3JkXSQ2yAx+Fr8zfjXIJ1BbwU+9c
n4oUhBWUTDdznzb63DglQZ8L1bnJbdrEGcc4QPnin/7meX5Zgv5dcvM8e7yyeKqlclirmIK8fp75
dNRAc17djVQCkIVWBEqW3LSFjjAONGWFGnwDDoQhxvYoxjipNvyjPmuJ8WUUtISB9VLjCLeOGu+z
hTrFj75M2N9Y60lisQJ2g8fGNOIQ3OSgVQAsYZWmIVft2OEYh2dO9ms+XMx1Z3N2wXS4ZoxEKigL
wkn/FtgxzdFZhyxDCS9k3vfrUbGn+RX8XDx2ON6JPEpmp9nHqrUQ/JM0ghIigoDOsJRBTsDWh32D
ZBQBIirnnxVAzswd3XdmfHAa4DdpmTNsJxmDvh4t9aSsQ2TOHErdXxHgIIvg//xDk4po+SaIYV4g
ZzejtzQ7v0f42+y0VD1Y/tXxpvLpVMZFsh6L+jBLXYxEb5Cuy8bl9HexAJEOEO9lEnQS3gg/NOIa
vbZhe7vWGWI1GGFZjUClTIMm5ijlccpRgWeriitYFYSoUU0tpng81ZDgWPCY4MopBtNT491ZVNGt
i90OSOuGENeeGc2pfjyJQlKoQmtzl6pVO815tnRmSCWaxQzi2OTINtzpkY4WnHdmBvzzk7YlPBav
TTlDHf9wGuCdFEaiplxi3bcZkdSE1YSI8za93bjpH51DR7Lciw5mUnVBJCAtku1pbhBwyy0SaaaF
buHy/SeBXtjblY1ODS9E6THApHP5tlhTce9Se/XRLZZwpoh7Via/rA6sSpyBfUc3glPEUNG8dFaS
LPMPp6c5qOK68DewloKluBB+k5FDASBnGK4JPMCHFbrapEVz5mY6zRIjxUbGbbx+7lBjUHrRkKXz
NeSJ0R1OeBrNuWF6ON97CgEQepigMP8NRq2ZRCCAN1Obmhw8EKCdRRW57AErmXXAH1rzSwDPs0mF
22mgDEr0FGOFKjJ+FbkyZghe+p7ZmaXse+nqIyo06j2UUZJSiWxI07ywJtuwC0/iMzZaHGNq87Tf
8qQwZ8el4WbLNWYLBLFXvmWRm3KWj/mLxG2O5DJsOyBn8AOzeaTEPgyiNn0+W3dIuuwpZrN/LxnG
Zg/1hDj24lgGzkVmRveJEahUjNzQ6qyHoY2Kqtif5gdZj8QsIejU6pgaz1yG+upYt9bKNl9fz5aR
QfgmRby6HCdefdWuHYFp3VdW5scTOV2QAdfhKloLU9x2KQ7ldutmLq8VZQM+qzaQJCgjGFi/dMNO
vcq2GQEynHdOHrneReo2ppjtZ0JHi703N2W8o4WdB+dlEDrBcpk67Uvr6XjAXuP4HFbf+kaGS/qx
eaJtHEDmxIku9EDNgrP9L87Oa8duXEvDTyRAOdzuWNm5uts3QlW3j3KWqPD081GkD9plwJ6ZK8Op
trZEkWutP/WUsGmzopXx0mIybMLjnCSZ3mHiAVcXF3aTSOkL5mkuw+O5cOXsOwsI+sDYS908vMwE
J3eRFUsyHQM4iJlxsTNEJkzam2BlbDdO/J19k2NfGyUfEI8iLr2188ZPb1OYyZzx7TZNfACLcuGW
moab87/Z/DtKg5Wove5VtIC0ZnPMzMTo++feR5ho81bv9NXQEXVX3K9BXHNhVsP+at/omwkxxd36
cwiktI0X3u6Qd73fDFkN6P9um9PQNweHv3SzYwXg2ryLgx5oPyptCXU40r7HOy1hJfHCcZEzZuhv
ftB+XLNq8f2TamKCOpYcEPZLlpj+TVNuA/+Xdlc+9dFdsgW6207h0UBKYRlhYt5gib+NmBasVtum
F/I6Q1NmVhYF5ZRn9xKbQpoOtt4YTVc7915C8Mh4LBQcpV9GM6sDERzaLrEMNDyrKd+XRD2wBU9L
vrTqRKMWXKi46adSzi1Jw97X2iQ293ZecwRC97a7+SJZT02R7AeTPjBKMUsEwRphj15EabIhXRj0
Zp7U5+RO/AkAw5rNu44J8+qfyZ2dZ6J+1Tf25r7FpH2ZUMnXT01Tyy2JZrAY7WPjT1P9Wu7byMxr
yX7AMdAuy3vO5CAgi4HtekNPT4RoOS9XUraB26QnYVrctbbhdu2phGYuoqeRfoQ1ORIBwvNCeN2B
wc9qQGSsnaRPRR5rkbY8BHKESoSrzfZM+gEOLulRYzVCmHLorNE/G0d7NlZGiXLMbLGhADPVUSd3
6hVciWesOchFP8m9B/8wubVxskpugb57G5FIfOUEYet0u7VD+B4mhpdgyFbLy7FyV052573kqGJm
o8xpcKq2qDWCurPNc2OVcDzh58akW1IQ9FldHHDkC/P2U5DwyMxzgY4Iw+NimpJguvs+uWY6yHWT
UCHfyCLuCV+41+AE0h25MTl1SRhFVvlL9EKwgs3uZBM4Syi5vyKEw3ZnCLir1pIKkuQxutpfM2JS
Y8PxDtncb4ybiM7uM6t83/LPaEkR6+zvsggzH/w1a0jJgR3FtN8LbsnUlF8Q+qwJ6bW3qeLN79TL
YANDtwtynNOeP21FlMmln5ucRJcgo91NogOVQDrdYkoHKzcsFjkhLdauYitI+LZsIaqz77EnaIt7
n5Ksq98TcSk3rM7C77t6XOid+DtdmWnQxvDNQlT4GREKET5jexiOtymlHE9IX0+lzjR7BwoXrKhb
56N+XiRbyrbfmnKXFomO0JAbdgoiKWUTOXT18UKoL3OhR00WKxOnk9ukYpCJNpULdK57Kp6PTdR1
hnfJCP7YviWzyRCJYFKOx1Q4DDKWfXSV9onkC2B0JPeYAW40a5rteb/JbP38LsxRXc0PVYWfQ37T
LrQ8cKMDn2HQ0RuQJsxXn8gjfgr56Mg5D4mExV8xkeUAXaOtCckIUq+J/oJjCN7EqjGrnWqJxpxF
P0B76F71FsMAmxfAiaR13kEfl9gty0+GMuRy9/WOXU2zz1dWlARSgmQB0rWhfItIQTa5fOFDMK3f
C7fOOQRFU8nXzlJgS1k68nPaBbvd6jypA7Ino1QeEFsj6xeNXGd9LPEIpK+SFqqbx65oZY/v1UKC
FAnyAX7X+BQOvOZ5JU//CZNRftFQYqF2QGTLnPH9Pk8iCUmim5s77asuCFYY2t3kMKi/2EY4sjl4
0yz5iRoAze2EPLtrsbjMvmxF/qgWYjbApbtRvqJliVVgcBv4JeFrhCN48n/7oPvbM6KygZS6gV3T
XO5sWD7wVvT31otI3wz9ZntuIxHvQUFk4RJg8/u9d9abcBTwGjqYZfES5pgxMMenjLEgLQf470Mk
u7VFyf27zKr4IyVi4+BesbGumvtlbI2gfMCzsJgnmP5djM9DCT3BPpUxYUwuRXYX+F9d/pBaVo1T
sMl2nOFc9MUYB4d69OSgI8HPjv/lcXgwlAgZgclNdypD/ls8yUdDGgQzgkHCOx0yx97jFxEGMx/C
qu7pW90mrsfoEYOWXI4yasfhJ6KJlb9EhAZbcgbqxsuLIyCxfpXUUr6YE2KoW0HOIhjoCaSKyx2d
iV7rBF2m7Gx02HbRfiknwhS7g0OqM5c7bLiXVMSdyQkCBcTAb/TMIFETobZv5Us5ZZkcU41uLKeH
v+4n3nYTQKqgAMybMbmxpW36j301Jvs9mlni22UgLcEnZYmP4XhyCm7NKyoUuXIGe95IvcKpIHfy
e7Xufn0VPyIRIN+Qr+2Q7gkudsARI0eW/4KhMT8Bdk+i7SkpG8mLVeioiZnKAhTPyUSFrdD/IDV/
D/v/OPvn422oBjThgQXbAQO8N8MFIYylIRhiebJrfHOBqTo34E5rCIAhFXVXklUmlxHVuATKeh+H
VvaG/wVkastP+/eogzEDnGUYy67DIsfI+MebAcEkoDDzcppRFnT1WGIgscwdpqALRKjjVA1OTghX
2zRMAKJ55EGlWSv7cuAbST3SPTj8wTggupEhaeUfMMQbqGyJMpDExnwnrSbBTgedDJrtl6kJk0p8
LIpaNmiaN5oxVvSrc8I4av0d7PDTXYfmgb0YeAvoE0DUG/wrMFPDd43BfgxRFE+3er8sUrYAes0d
H88X/LDXa6126Uoh45C/5Fvx6xX441CcJQBID9ZAeqeFCOsnzCWHj9ph4SMeU2+RPPtFUFpzrOxN
4DZn+/5LyAQb768/+KcXkEhy33Jo7RiL41f9Zu3ZI8kcKU5Bj56qsoKecVpxryHcye3gM+gCUGQT
hhDfEtWs/foy3n5/ya3gSA+Q0zGd/4mtMM0Wpv/VXD6iPlJTy9TnMTDCziiJeEEQFZz0qv/1J1s/
SlqBXiWhA2o/UCyoQPB2oNEJHMxyERsPGBzJuUEZxDS75zAnSGY8jB3n7itcTwmLLGroMIWdPIR5
aeVR7iKXjj9bLQH2vwOh3i5RhBfcC49XOrIATd5uDP6wQQMIYvNBj1U8Ra4ccUwYb9USneuETUqj
QZXvy8rB+99sUvtK+Pe+YAMVQ1axLQuwFq7e202SDO8QTn9PtF7hbnBz1T2BcinMj2sydu50mqwx
MF/KwpflDEYCtfXSTSgfiMzoEMIwhk6CyM9vPDInHPs3DJ23S9m3bIKWbSwYWEruTwQdjhkBYT8K
Hr+L4tRCbQ1KJ0ZSYU6fFGYezQEiVShN1lbhA/ubi/B+FDUC30q3NtwMeZVhRP1EaaIUwEye9KHH
vG9KzmbS65qwf4xEVMbPJO8YPo42xoqM78OmlIBa3Jz5cMeJewABdJ/GwFvb4tpuHXYlLQHNxUtq
WKiZHNzYyG8wmApQoqOFXg2JiDdJCMd7tuyEfZjRJkiOC2WLO66r9w57f/ZrZKCSaKqnpVjDiRHe
fM2MF1dS34Mg9p2voff0DlESP3KaUWrOByMUHlkN5MajYT5h5WXj0FuYCLJJhShCDDe+D2f9krnT
J1I0vSw9IuwLenFmxuwMWKUDGUhppiA2mFm4KYhTS/gG6TRV18JpJNUhCQe5kks7TVPzHOBRXrQn
03OGcbzrsY8gFIUpSGo+/2Yz+GkNIRXinYOQyyTLovf88fDDozJ18S7JHvWUuFVfn9KPhviOw8iM
Q3SgcxmB4vWAQgjWFBVbH1ydkqQW+SSPMRMnEO7e5o6SOqg0cPprV8BSzRdzsRPSLLsu9OPfgZBv
MUhk/9A72D1QIEESektYc5CcMwA2+weawdar/0abj0fsBSEQ3ZHWYGq13FYbUoSAlJN2VG15qcCk
x/zN2/FGNM3bERFmy2vqYGsccavfbCJmbDI+Yk09zERRbekfjtdjBXsLr8I1PoXU2RSaAcTo6k+b
TYwFi+VTRPM5JstsRE9L4FbzfMa5XxCEoS9+LhvZ8ED3DcOv9NDOQIozg9gGvpYdk1vz6zXyIz2C
+gymio+sy0ckFlAqvakbiAzxeuwzhodgM8YeYsAQV05yMhbmXnjZ/3+qgwBvOsdzQJMDKde23tw1
MJOOntyrHjSgqCv4TtXn+AhkNAudD9HZ/g03421lzDaG52QUYjBDkfpTfV6IThI35vYhS/OAzbJS
3YLqIGBYQxR9H0SDRN5iC5fP38mlfvp8KOGh4+3lKHZXP1lRl2s6rqGV3mtpxMymJnvqH1Rb2ONA
fLjtbJTBv2Mp/XQBPGYITyhDUHKZHDE/bgg+42MfS4PhDibdvgO6e5OtDz9SkeRkjfVH7MDV67Mh
+OPXq00+2n+fuhjcwgmHucDBEv18qBXEPyFFTdb7nA1y+4yh/BBe0sGPGfJw0QRDXnwbsfBvXlT7
bVVEJchZEMFEojJkzb353oXnCGermv4eZVHaTU+B2zbrc1T1+XarwfQaswznjxFzIRpX3hvZ7sKX
l60L2dK5nH93+UTjOgQQ9TYsyRZGfpferuS0S6P1dALylAKbrFhDCLFMCm7hcDz2h9yVgi9QVck3
+PVtfVtZwUhlYUMyhXtH9f+2yYm9uF2IE8vvx0gQcsupa2dFQKYyaaTdeaoL4eXftV/eCkzyOiGi
E6bssSE0/uYhv91SQu41jzmUV0UT+LYVmfFxS5xxze+Dnc6Tyax1hr6yslNjwF9/+Z8/jp0L9A4h
JKTYn5zW88zzwDA3j5w3NJCvqPPltBdTQgrY0e1+3+B6P+37FA40N2xiWHdgKv8Tfj7ES0cQaHen
CcD5rldckqrdnqdhllib1NGL8j5dR5R0x578D7d9sqdxa8sLIunY7O/dFp6EeNDTSi2o8hJY68xW
op6B6lLiI/ismUUNUczI7WRg5ntvm0bSZXx+qjwYVngZKOPiVUJYJGHJnoNKRa7d0q8kOCZd1fkn
Wu+08/FLRfHyJiHhrICMd47/EedO/nmoGFMYa8oJYA5jkNFsE5fMyDJVh9aE+IFlikrKuCphU40G
ViZLUxaUfCPSHksq81jGHRDfERkVrKBMAW+iNqRAbwtqeaHsu3Is2aON40N0U9AQ2sdYUrST/ErS
JeK7RGrIpcPgQU/SYo9ENwrxONwosPq4lKND1VGUsgUkFLvyh0vYGy5OfXNv9Kt/HSoUOdEtadII
ztVwxjTnme+dg5FszsVLkNi/VzdLNyt6O86VxlgPzjRY0GBJvD3raQtzTdnd2fvMR82GGa7JOfHO
QcXcylzzK4aGBt64ijKnO8HQjuTNDDohpcoaC23cWXp8ZPuQ+d88O90WuLWbuR/KkJWExoEJp0tl
xhiz/Q8Vcpjj9YsDyMvozjm6Mi8ps5GASHLFbph88y2ZjWb7ciU8hhtoTLYURMIP6OtLy2sV+XeV
3RKFkk3BMH3O8YhACgi+4G3RSZVWyIFqCjEzroYKPBR7gMQ55r3rMijsUPq/QHzKguMI4OJ3Z2G2
ckKeZOhSn6d1TEGsQT2MBDI9xExx8PEsa51zUxZIcg78ERNMfHRN79ontcRVSTL0I6IPLKQ6f24K
1Sh9Y3TeJYWPLphgsn0Ir0ddtgLO9Rg6nqAlvlalK2RpxgjCfepNMpjTY0co7vZl7leuy+kMa/5W
weLELiPNt9R7Xvg52zPY+jT9zTDDcp8BxcX0DnucqrUvhtEa63PgbosxvkO9J/1mPDIGGL8VSOYH
6Iz5Zg3laVA4sEYIcBeQ/EskRTvaFGay0wyYV7NY6ZV9i7KwzRvQnADccbtoMgC7IXvBdasivxcf
grAYDbAnNWFn55Wzll7tArqAi1asff8gMsfKP6hlPfkLr2yxv7jCZMaenDYR2kNzFmSzswwVWSE2
wDtuWsM2RHEkTVGO61SrThSiXJiK05nbdu4R7R3ga7Gd2i72wAhQ1Un8Qiu6yKeck/5sdrigMsLF
uI28dLLgxVNQOMkM0UvzOWtyinFOUbQHtcTC1UcGZpZg2UgzF2fD+0VNU9WrThhUaPwhvF44BJHu
ZE+N/TmeV8vtb1dXjjuP1dz1lvo2ac+APi+lTKTgqOKzFWrCqJe5hB7cl6HJTqypq660286wfSRq
7HkZqS7AzrTrQZJ046cW/8j03DieqBjhK5BDIVR+uMhR5zRvJQ+QaY28Q8SLJ6RDYbk9kVijULTN
NhvgBleJpqpuknylCACDfy9pgt2rNvoZZ5Bd79TDc2KDX/dlGjBqh22RWhJk6azUSx+9rCFU5KQ3
yqyOQzZRrAk9XsaC1AAyEevIwHoDy34XlkqnXrZZ/bwd7eiddQ2/4BHG0z0QdUVK6wHJtGWyChRN
XT2a72t73/UG7gKbfAA3nlumdkqEGlyeFfaSjsQhK0+BfEwl5qXge00qUBQZt+5l95MsEhkWk78f
bmp0pLF2gtzZ6fX2oIaMU27JV9ClEuK5+ooa0jP7ZV3W3RCXZXJs24xnGhFLgNcnLI4eYXdt9FIT
YwHCc7/VJo4W2qVKx+lAtpCp6uW/ay939P2/i20XAM3rNvDei7qQ/95Rgwts4+QNqFVFmRBYQlyc
ekCmucihh70RHJV9zIc1hyukjzk3GKlp5nCT55qe/RTNuI/L1Vx93Ry5NISbAAA9OpQZgFUE9MnJ
/6j2ldYqYfIR/4J2yjjDSfTMBpbDKLFO6nQAvT/bGF9Puk4bBhtlgvqdpQb4i/p0VbvBJ5KNgx7g
FxhDsI4KNlS+XDzV7JFoUiWhKFDqHDrOynrMjXA1H7BAZ7Mr2rENv/aoq9I/EsDl+jAxJjG+lbkf
aqV1STYvT0GDkhgeS228HmnPbkI5Ke0coG/kk3QGELZgxWr5VQRCZyADQ4jHoA4beQKML4YPB7A5
uorCPrhYgDFsamd5njAzdjGfRIoTJ/XJZwA4DeeJqKwpOmPmLosjtWwj5UOgKwF93GOYxA5wm3X2
BBMQn7itjo5J16AuBzKtHGMjY76Rz5cnxIXrDVkXjnqhMwyQM3vpiMywXtGZakJXKZtVh1h6FakA
F82kiQxMDZBjteigbJgse407qaJKc7yQ6Ei6EcHkcstEcyhXDIgZ751H5g2FFh5+cp918nFiwUCN
SZdPI/jz2JwyJdrpFacntunmMMm3AD6xxyD+Mj1p7gkkMFlVuvonUh/yEznR5Wy0SkdJ99PcsLYT
dB2hYvGYHAVc1QBGzZuvzqPIjgBxDTjBADBqd1LFU6/KQ9ghcrfQyG+ijnism+C+KORXL88t2zmO
HSb2j74qSNWgalCVLbxjH/c8Qf6mDasORhJ3kk2euddtXvG9IF4QPgiiqlbzlEALhXui3rlcEpy7
A9CGA7eTkKeCexeONS7+F6L2fPe1Ug+7IVBtex6x4JVOBikcww+Ob0rA3RFJMojPcSJqkseWXfCP
CaOkg9ECSMKBYvSQRiaH9J6CpJnQVCVEQu6pjcmISzV91Bg8BrGlgDsXo/8iiHJwJeKjxS654qBZ
lBc8/24ova55b84ZSeGHKgNKgPFWwKgF2d13a/2OQZvf+ukUhtlW+rd6WGEk81hYxwRjitQ/dLnY
J1mckuTSjoLNaD4SpCepAprU6JSe5BLyORhBHAJ8lsuRfWonDujqtVgMuRYtjmRWjr7JWoLICY0e
9ijpZunyNCgKEYLUegzPNCFL057crEyG/K9f95NvZxSYH2LvCZKCJSJ+Nm8HjdjbLw2ZA+VdVbaQ
syFiq3p+k3jxqpAsLTP5P30wSiFaeMYzjP09wKu3ozhyKsYOd+H0Li+JS33F3doMIPm3OLDgRNEZ
S1Wf8deX9J1ff/BbMEQGsjBOdMHNQD0I53ojWTKMEDPMqk5v6nltQ/eWweroJ3cRHjNQuKE4TEF4
3Wy3t+DRbFM6lPXRzVYHNxufM7W3H4p9axmx16+LdzACp7l9/+uLfIvkAt+Ge05NAHPF/NnyaIXt
EgStcK6aLKjoiIu2i+tzOfI1MWDHcRvbmTbFezpeyGn6tIyibdsr2daQGQ921TPK7xuiZpIjpDm4
xoeKZUBWi6t8+jpiHkt8hzLi08vD5JFajsUQlSoOzhV2Lsxx1dvi7ajAr7+mtY8//zUjAzu3fJTz
FhlmPAoyN36c0Zkw4Fibwr6MXroZeFznSe3imRdFVoeN3YilQYfTVEbtj1t4tMTJGbPdtHlnKx85
36Hipn8Mest4tSY2FYypdkBF2+JpPjbzTSi4hyqAB06wLz4gxnhMya7oH3uw7NUklRR/9BzdrCl1
H/VcTgGeILjd0NnNpFthUUjnsrIRdrtLHfQpCZy7ohUIDLGtJ9HjMMkz4lX7AjVlW3fGEY7dZolr
i6XOQMJKPnjtY0MZWFRXhr6D/YLBKNyF8+pVTvBcbGSXkhPlGtNQnGOxwQi+72zs/c3rNuFx8AQb
a61oYGDqEO1bewWRn9eSJKD40ZJdN7xbLzLm/gRBhxS1p7UfQqdFDp3JqYFnhIQQ36zY7gPmmwPa
t+XkEOFgFGdda3nDEC7GH+uKfVBzHJweZ9ZDg9DY+OzOpulhW9hE/VpeCvxv7OCahV7JXk+Qz7gh
tN7GtUzOmRgGYIGdY1ApRCVG6RT8jd1Oml8TWpCOoV1RI8479d04s+zI8ZETGI2mzXCcc5Texso7
fBLLEHTJcXRWOvkjOyOsz1vCg9ep/wxvaEMaZXYRZhYf6AzzrMMtqQnMAbvfqS1epnSZzVeqXzu8
ndreshJSLuNyAt+C8gBypt07VdOUhenEA+mLeFqLB0GcEW+B0ipoS1NdCxg8UsoE1beJrZEC57Eg
a4gSFSHQhEm4MXsTOc1UeOIf9SIleQ3elwb+jMzAX3E9I8TSaQQ2dnlo5M+/ecWwgfhxDs0MmCEw
Wzs21C6UgbfAGJK9Gh5B692KJs0ccYDJmjT5ZwtaJb6Y7ITxTYA/jge6SU5iGfUtvh12HNzMJVao
p8VaMuZhI+rGU4s90sM8j0QEuJOVfC7LCVucyK2S+dEOqmE4povr35ncg4mXmfMyKe4guzLHK45l
NA7maer5u/RKlLXRvMsLbHXujBbXq+uELCI7pU0mXuKhWPOL42UzKjjb6j9ig5A1564dZZL6Fnor
2gCyC259OJzlpXHiqD11cRKMx2xcIKSerLEgqiaK6vbJCNZAHEzUPuQtVOl8InDNwz8+DdsT05km
uks8FDV46tTBA6YBdXSeYROHfNki+FTWk/U49a4gSmZz7K+WH2V35eIN/oEpUf7UV9F06sfMel6q
JTkUY//iExD8TEB68VS6JPQcttGFBEL2BVMjgd1XijHpA+MqsHCy2dwti465Q+6u+YAGx/gnEolz
xd+wOq2IIc7wmpMjCdjhDd/VOptGyh7UMP/47GOqchgggGDUFW0PI1ESySEqg/WLWbrbBVTfbY7C
Kod3gtzu97HT9o8E6G6XguD1j2NoED4Xmc25yVvpZMjw4B4wr76adA4ni9mttJYJHnEeSm5aDE0/
m63n/bXaYfolHsb+wwo6/5BgP3ZbDv1YHGAhuqcma0iQzOft7C+5C+tpy5db0xmn+wYu1LvGHqzz
Nvf5uchdG9sy0ZIRGljrP204F5+6yZ3fV6453mFSlj7NgUkIitHn3bms+u1eOu5/wnWrvLOS2Hsf
wo52DzlurgfY4uG9Cfn1S+lN/ZcIW7srjBvjyJwkvvH6qeU0Yeh2ZFxkuAxNQ/fGFX79ieChujlK
Dv6FRAbjJbGz5iFqWiYeNI2fYGbb0Ox75zoHjf1I3rpxmjexfSv6uHklIAlvnjU2TmQL9AylYuvV
wkHtRiZg3jiZt77bbGN89JOhvVqpELfpnCNjircVPjkZqEfCFNz3OBWHyxmf45pPseKzQe9637ZE
4pBCTNZRWBbxf2AaP0d+M71aHG9XeIrENmP0gMiLlJAqK8zPLhvw2ViK8J2XBMENURgN9mQky5Gg
43ufQ4p5pPPk1JunJmzql6nKvYw8uLx5YGnSJkQtKe0eQXSQfwliNcPCekgwmHkhX8C46+we9Rft
zq3HdvKhaYg858ysn/GYIeB8E/kL+SlZeZztGva8R0ZR3BLXEFVYwcESFg46VEKhXtlQK+dg80t+
4OApmC0hyTusttH9uRrBdPHQrN4WE2HhR6YExQcsCscPM4cNaPxQXydsrg4hY+hPPmRLmwC7xiqK
I3FwKR0y8/NFXEoyR/+ygrF+SinWzsYM6nyKRUAqTcJo7oz+83nO8QNcpuYPci/GWxzt/xaD8+wz
98f7u1guxhQURLHZ3YXGpzVurbErogdmddUNX6x0jpRH7RMVRRpdgDZjARfA5khODeY7SNdattca
DuwBsMp8gUGxHOfIm78xtTD+IoOdPKSWjKv6wFWV//hb7d3kqeHeN9vafUW2ZtwVtDS8XO7ySDjs
fDdlQw7jwydlGWeL7q+Zs+PeWj3/CzZ13Ycq7kz3VKfFeCHFxX+2raHqT3Fs9HfB6AW49VMQfzPS
Kl3hRLYj/h42RmLn1Buyx25xJkxt4qE9tYUX1IS7ojoO/wS0D4/20K+YA3KH7yZR2SezmaGmb/7w
scHE7TzZeZpdmGKYHxOQAHGowyrmCzXsJZB5PyLHNz5YeMB9a5yV7SfKnAeUGTl5IfZo3s34oZ1D
Z6o+I89kyrZs4UvsNMkXEqy64dBIisqBu9B+siKCffPFwpU9i4mnTJow++r603ATGCuR8gP8ATce
AxxRZrpDf7NLkjDrmFcTye0Fg7/uLrMzEnKriikYAdGnPGuzf8I27Y4UvuGHnkka9nBuclMSIkdD
P4wIa+zkvtpEe99l6xMX/nc++NXf3WbVgJ+4BDaFw97dOeMZcD3jf4HR3RXuGD0hWnLPa+b1F6eb
k+rgzVl7yj3De3DbxT8ErfkVbx33fikWNIClM17nyJKUd97dU9a35Z+ba6d4f3vNAPdmjG5aV/Sf
yWUrcVIriuzJSAz7yCHcfKz7Rdz4RMrcmuxmV+KL4xuXz85PAfGkH9NQCMz9mHuWlyUnX/1aJGGa
f1PseqaEklG8ZQQVnorNkp4h2dbJQZySjLUbhVp2zHAYp4q0iR5Hr6XbReUsoaYe2nZEs9qGWfKT
Pmome8GGQj+nxp7hWJCveIMuD4PU84j7XxkdF8Ldtuw5QDhLHUsY8sw/8ZSnFcWVbEqDHc8jmL2f
6oPZTginDgwRwOeWbEy6P2IvqhbxfdCyEXftUPajSruNaq92/9azV6ALrECPQ4Wr7WmdhNgeYdck
/U0fA2/gTpW0a3vgrfPrp7yaRjEdksgb8zPR4UV6Nobe6U+GUUsHw7hew28mFpHxHZb1VoWIqaDE
M8g3mC8d8Hv9wZ27OP9z9JJmJF4IO53sI2aesWUxmC1K27wH9F08/4r9QdJlhKnlNWbHMwb663mE
4RhiedMVzQHjhwSdVjznHFwHzDekHGog4fVRI5w5KacpZD4qnZOaGEW7ExrRl+0awXjJqvEbhsPF
BEESQYL3z3cTOrsNi8cZfDm5W02fVywMmvYaFzEgO3O3YvNfKMiC7Dzl82Rc4bUU9Xvtyl9tQOMN
jyMBG1QoSQQBLqQHSbmNQSqs4T/0rJJmY66zbBcWr5KjGHQXaI+fVGmcmYYco2l4AVY/uMgBlVo3
fNAWclrRFcVkD/rn2OHw65+opZiWk7S1i5kUcOJM9lblxy00hjW54vDV8pkKWDQ2LARv1XxQgiD4
V+1YieYKQ0OS/FXWuaSIwR2X0lIFSaTqzzQco4VXzWxLT/LUnCUgrJjnqo/QcggldBVKCNZltRyx
0QXJ0bU5o1bBKkhpYDSGpK6mcEKeba2Iy3p6qJEdYUnkDMFoXJdy8wkX6zYNhCeMW7A+J8P9JuDW
NFe677W338Wi6Zv/jJEf9Pk9fTFStIMAATbbuy0hgkMcbZPDHxULPvS85CqzgqR2e4BhmCq9VNgA
iyNzNF0JXcQBDBSG1rFlYAfe2wJGBo7nBZLQq1aNNF0o1ZhdOjPu1RComtf5ZshN1xLC0SYKPT0l
Nt3BeCazvLC+YeCeNECWxDR6AavHl+PFnTkrmQgpAfJBitXooSExBFuCbd4wXrlaTT+tGO2rSWtH
wtoC6SMwhI0t3j49FipmQtj2BhvaaArGt4faoSZCr6cEMHqI7Cgcpm5aiUF95/Cqx/R9LAtYzQC1
ikkuRYWXRvKBxhQspfeQF27L/E9PHYOdpa6ltHQWcmzoL6m15NdqRm9N7RMXPVH2GbaQXIpro/dC
llcDBYJzDwYAGNpSuRw7yX54XZWD4bQBmDQoiuaUQD9eu879ghWg9I0c4c+Y6THL6RxQm3mEzWPc
uAvuNA6tRX9+JwQ9yuJGqdkSfDh6yzMBdv3wqmWcTZShGNbMioGpVMZVzEO3Dhie7HwE8jmj9YTz
47p8zdkWzM8mDr4tu3OU5tUFaakQX+naspdaugzP4OWRVXw0SbzFcnhxeub0Q9/l7nO6JXn5kPmY
u196+jH/g9pLRh9kH0Btn6uPSYXmwPAQjaYH8Nv/TtLVS6dhRi3EEEoWV4lM3lG7HNkotNBZa6zF
zhInoYklWbeTxOuxcUDTBlmi8jHlUbzjnrfW+zoHixX93aSU0q+FN8pGv1fUNf3S7uIINQUim0uy
OpDcSyBobBGpf6zWJq5eWhuLsonI0WlZzcPqYqicHdV+pK2IFMcGC2N5OQjYxXZdqxBGTBzUbks/
uPs6tdEMFKhuUV8ULYHEXhyuMWuB9nH5UyGj1tAk3ClXecNvu02kwg/UiU3eogQt68WVp70d7gp5
wkUd/nCOSRjEQ2/nM6k9Wh/zawBg00bF6nwbPHgbhNShnF4+aO0yyiDJc1EwkL0GMlCgxJnVXk4J
5Grvs9rKMCaWyjqNhivceVADFBN7ROgFs+LtV+Mg/+G0Qx0xoT2wupTYnrmXvERrWeWbSgR0R2Gi
zXf6CsFMw2R053cy+JGaQbVMGJvJ46fpWvnllRUxiQfy+NGaDYK5lwYwRNjVQuKJ2oh96AK87UiE
Je0Hvr1UxmQCK470FMFq5nGp9TIq2C3PZklecAjf2p59seJlf7uswF24gRawmCvq+abI/eCsUS8C
TBFb3Aq/lDsBo0FZ8ygEdW0jqSOqIQM0HSmnTcZOr3UDyofxu8/qGktcV6Ci5SCbFdFCPTctgtIP
Wwn7Gszu+bldn8jtxp9jeTxnSlERNMEOCOwIJO4JEztejcmfgR09gtaI4ne3duh3Mwd3K8TU38QZ
CbITiZk2YfR3jD/Drr9aA2lX4NGRvyw4VvoVi/+Ke1dholoNmOaIu6JKpepQYC0KxX6CkYCdEIF1
JSreG42JaXqw4/YSz4EXLatSJPpO2h7LumzHv4fSaib7k9O7lZudPFOswXyxrFVagJlYQ3JnFIbe
iEhqQb5z6CjgJXpeUj5+8PcjxygHedAq14aEBlRKIneetdY0UhLLn4obobyBmCPICqDd0bAYGiL3
ylRumerwAiXzkU87Uk8LkKhM+0Sz1QGKMYw7mvYGPgdmcncNzr5c2rZT4tzR3KTWuQJ4Lk/CoKU8
QTsgg+mJTAxa01PipEtQnHQugtZyRSG+FfaXHK+jMoJ2u7/JehmrF7pOxejEj0lmLBucILxAm+7r
YMGlOjeEwYj1BHzu8i10peOo50+YY+CMrySe7Mtrp6slSdOwtIsIqlF1JmMy416Zbi93Xa1h1kYA
ShOXKQYE9iiSkKVvYEE6L0/Hm0tJEGqmXr6hOSHD/C5bAnnMtv3uAjqAnnALeyPHKgcnyiGHH4gH
Essl3U12JzeakVtrmoTGoTVNCOBTAu5asafdH7ThmzHgO4pcSXmdal5Oi3KAx+y4Jq3Lh6LAssp5
aij6CMerc5QRiII5gvl/SVNt2G0VeTkxol/IJJClgRknAH4jhEluUe1jyESAyUh1hFvbgtTYOG4F
pC4mzrASK2Km9jJaUwsReZImdCsMJwuG03dHO8KweC6WipfqKFq4MCWTUSeiiBBeefcGsguuQIum
vaGSYPVKFhA4ZL66hd2/FIW3+w2o0pYhTM8DVIzMpl8HFpleM31rSyAeMo+0uxnjHvf8axjFYAzX
DHnWLg4nyvOZqky+NopEFpamfMn0fcX6W74pkAvka7jEo3x7zZntxDtEAzYe5mnp27kijH0/2xil
S67FyjByPgeOudUNtEXi3unP1UunOw/M/vcGZMAF8lZv+5myw9QkS3IlpNBWt0nkKGPSdKoRF4N/
qI40aQbJTxvzdOSeqUNev9PkwanvTk+cXzpluLdaAfEznHExri9kk0pXAL1hG0pvzpeX/gE6PaxS
JATN1glY1fyscHXkrqsxVncl1gctvTralHUkGlt55OgtGyaS3NsnEw83KJxKFF7m2Jp4J+UrCaHB
ba+QrpzZum336luzA43WITnpPs0sdr7zhGMZF6ButFpyEQxF7pH6I1vRgpTni6309t+fpmJOJv0g
H77pLsybDhDAKaG2AecI5PeTFKJiQs9RvTLFmwyfUNQI5ubBxMetbg8JyBZjfEZOJqZjikarnoMz
hvKhK25THyZSw6vY1YkqufVBHtE78VGRsmDQv2N8IB+R5mjREMoD2hpkLOt5C93Ew9pCvRTdgHIq
v3y3CFcMDox85HKtlSg+VfTfHjd1Kih4mwaf951Fpy55bMkMftaES0Uj/B/Ovmw5blzL9ldu1Dv7
AiBBgDf6nIccNVikbEt22S8MW3ZxnglOX38XlVmnJZTl7ECEX2zJSCaIDWzsvYYYwjh4RWes1wnC
A5eDdamfzgH3VNBAjfLZ02tZVsBSZzfr3JN5WuUi1slcASsndjhwhOtW64HmgPmOWLXexM4mdgMV
ax0Fel+rtgYsuNGzPUB2v4eE8KCm9WXM2KIxWIUKNkY5i5GftSTOl96FAy2Bhzhp7asT217BaARj
rte19Vmec5hztjh4I8B6u1XUF8C4PhyjDpCbE8ga9y/gWmAos27+/XPGdiraRLZEBXPLUR0UsF3A
cYN3g8voqj9wljcoLCxbqCo863KOE1uRPKdk93x0w5sTWaZz4m81MfyjkIadgKXAkiO7b1DVwIJx
n0sjJxziWUTllEV1z+jg4pTpR069QiHT004B5tdQozaK9Ca0bujJxgvCd7j/nJEx53MBrbbnatlp
rZ/nzortad3bnsst54g75ZoTICH4Hme5hjMaBIiPFbp6Sp9CcKub74CZ48ovsJGtr/dU7iJJ/Vwm
O+mAnH0ASJ0NJRK8rLOWDoKjscp8SNWQZdw2ZPIosp71OlOl7QpYO6Xa6CmssJsz8w029/W8ynIR
SBAB+ruepqB0r2ksBbx9PZlO9Tlup2tOnIUUy/yEUcRBPq+6zvBkBxDtpLNxVrUALnTd309XAXna
5c9TDR7FepzHqGLhrQv3GcwvpjBm051EOdF1tu7JwZIy5PJ8dxbJOSMizxDR8wYEq4M1LznVv04X
IGsCcOAOHjeUo0as7LGS50Ok6NjKRP5bleKl2QJAa89BdwIlAme0TlFnZyBglujvAbZa7iEjvlK4
/+bpnoBEuIutuf75gr+yovErf+N8TnhEhCluiaflcC5hws5xhowUbALAYS2eMW/nkksdpb1gh4lN
5BC71noenvF7p4V8EpOGkVuPyYMA0/pOTmxA5IkcPXPb6rqzyFILxnV3V2D7rsBBGYo5yBsou0vY
T69g4qVtV/Dsme5zPh1PfjBng4SzaFvS4JpC98AxLu1wQ+sCucoBbLd2gCOOFa2wz/O+J0Z4eCfH
s1JVc8L0/Y1rfc7RIvAtEeXnekqFS92aVrbDGqrnq5LtjmvaUJ2MYM6b1VnO6sx1KE+ZW8XlqggW
A9yChIqRftW/gC+XLTscpOCX1UdAFtYngtDaSi+gXMb9BCWVMEON6fy0nZeAix2c4bLoLK9fKHLn
ibRHaPtLOu9Qo1t1tXNAiRCXJ1Svu17+MX0ngS3YbmHVoTaGV21DtQ/fCkG8em6cwPWnssAZrXkK
IpGi9I9LaeOsaUZL3FXgBxz7dVRRlGjv7M4w5waG68i4ziSbM28N9dIFX5cv7boUzonJcJKKWU6Z
FGCUK4h4lQdZxyRS4T90p7TmTL+w4Bwq0BHrU2gWb0+0kHCB8ha7GnkvkDqe75JnTPkpP6DPV3yl
ACeM9nFDnT77iO1uTcyhubxOuCTO+krpjMYIiqEwEZUhUB4CLNnzPh7nIOfgF3tQ91CVOEkXnLnd
jrMm0XUGF7pqA7jburmfYejnoBARdPy+e6jpIvrOgOfwJKzRnaChbRnPApGZ2R3q5ecCxElF64wv
96YugsG77MH5Q9/pORU9l5zPqPuVnItXGJ+yPnlSrhlPxcPyBLo8KwiMYC84ZFuNZTcPn6wYRV7c
KGVJ6XSzUNi6wGzCLXK13NWA/U/cB10M0nNrrXQJ6zz+ObUEOdRBZCVLP/QZ0DXuMWbuwCUoTjRS
sBkSkFTecFSRldqmbj83PyNWV8O0A4NxyXxctWm+c2tYDKvPHeRKHLljILxATpYviy32dYji0HEZ
RO3u1moUvetSyHrdDg1AUfHRy3ETv5/jQdnX5VxW+acSy+gvbqGt+yl3lTccoLW7oK+ZFrOLcjyg
UzfV2Kg/Sd20lQ9WXFgcwwHPBxSVDUR3hbiD4hffQwTBOaLmF6v7qcXaOhQsnMmxrsi43DKowuyy
KmVA1FdMIC+IsP0CbuJ41bzpwfJWOzJOwH/ZXTzetHxwK1RqcL+j78qlLEcQvOrUPUDcxoP6D1vG
6lYm+ULag9N5fY9miYT/WXJw8tGCF1NSWerOEtmUz1tgc4Ho3yRoAU7WhpfhmNnwOSOlLdCttaAR
uFVLO86AOsm0G2BKBmCZM22rBE4/6SaBrxTw2zH2B3dHEAY2CPUO4e9CwIxZtbHibBDeDZSikt7d
2AMl07Ib0LMag7xyi/ZbxUugWrwh5uMtWKSqOkDIl5VwosvJVQI5Cig7g+0S1LDSra8bVDydOy/v
KuuWV9DBfJLYlOunmrhuihqoBY7612IB3inbx2oanGHTAWZeozIMtYPvbj6i5wQB8s+goaB9teFn
ya1ndDOWyAqp5zi44x61RndJNqMSdvWVL0ivVorbhGrb2TTnVDgUNIqsd0DGMPceIBnMzKZ1vLmy
4U+RoRcFqX80oZK54M5VtKqdzpsCbFKoN5y2ZQsgFuyrZ/D3OVE+pfgnFkIC6sbwWaLSjsvBKUWq
opUSeDzJz7CTtdJJl/2Epp7AXs/uTnDi0yDpqX+J3W/A4XwahdJF4DvBUwldnXMvIy3sUSLCEAfh
vDuBlM8HzqnkeWqRhlB+et6boa+FxSqApCdbVaGUDfw/pE9gFMOWhT+GQ9MSGUzOUlpyn/UUzYsk
EesVaaFA+v3s4BJVAUb8nIj+5862JkcTbbC7deBeVA99LcPye9JnbvhjhEM8CJJkIMX7Pu8d6Ep0
q0/y6dvO57rT8z+d0PXJPCaoMPOc9AzNoC7/JHCSzfsK1UUlIfNoRZO9gyztWp/ITho5yXNWEuFL
MmA44E2dlO+4Smt5nKce0MyQMDjuBQ1VUQ6eL7rRcMNRHNeJDvbEdOyQUoB9G7h2GS5/KiQe8CRz
AaQctmCGoV6wt/sMzJBvLGcptY5VlydQh/sgOgwvmitAfag33MatwvZngUs5x5UHMewkiWBaCWW2
AerUU0F4vVdt0zYbgKaYBSob7Ej9evIagJ/mMUqRAnCZHSB81R54P8b50etnwJOgByA8ANdj9jEj
VkP8Dgyr3cCbCS2jPP+Sgbz6CeLd2VXFpHrC4dPXO7GQeR96PAR3Z47xobmI+1sUEaF43w71+HNI
UIO7wr2u+hCjiukX6WDfyHQY9mr0EIg96svOjxruxeWugzFle4yHfHpqHUDKNnJhY7IdO1V/b6Ia
+iwzMEA7sLrFxxZk5VvooDrvIOJhl5tlTOP5wHjR+C6f0u+AizcBdrccbzl1YggoFvZjXLfWlQix
z4MxOg9XLKcjuNi4ZJOvgEVjV8vrqv+MXD666fDy83YTVsoWuwhYz2uG6vcPMC+mG4ixxkB9tB74
KmhBYPKyumPf0YLI+B3DNa8EL25M6TZGQ7vZtG2CCjl1B/cYCWR6mwRtLfea8yXJQHKRUQowGOu+
L2UBBFLEXBtqaejfAUeRQ4RkZiBisZQ0d7BOQLe4FDnLdikuSOjbNdW1KBJ7l1J7fJeGEf1Tkkp8
hepQ8pTEmboB8tEOxolilXluePBqRoBfyp0bNnaZ3Pao208bRsL2BlIb1RecbTgZBpCWvljUKQ9x
hLjDVe9RAXn/Z4j7ENyox/S+JF5x6FnvHTkn08GG6v5XVrD4U5hwd8u9LDmM1hJ+iFNgd8TIcnRi
FZu2kHRp/NKxsaUmVjzsgLArmqNdiOTHVFn0Yye7eNpnA2mfgH2dxA7IRhQAndga6k2dRdhZQqhY
bpsWPEh4L0E7K7ey2pf91HZ7olhR7AavtAE0JclwBE18/JZ6uIvtyqgjW+aEA4Ahk3ObQpj5juOM
v10iBdxgPPOPtGzyg0pDGMdDqf8acncRMJH9OIbXwG6qaI99qfoo1Ry9g9hrJ/c1Mrj3Y5SMP1jd
R7i9DRIdeTutu3aHL2J/tFfX03sywZYInehUkm0NReQ7fCxIq1G4HJqhL55yCxLTD6kc4PiN/3GQ
a3/grwRn5rfSImV4RazBVY/eDDATv5PjJMAoxPV78dwHLvGGpmy7/koSHSGgDkAvAOtooILkZKmY
KdRrqpDa+2VGKRg8y76YAvChsv6OjaCQXAOeU9Nr1NEy+n2e4UOQbqU3Sv4pAs8iVRtBEW3YWxhK
xv1ugn12ERDCCqglATEKyf5il82W6y02KICw0EuDBIYAQBL1uNEgH7yB+A/O97ydx11RhkrcTSQl
6ERXhJB34xyhtVsO4LEe2Zws9xWkR8SGZLy7T1IPHHfYGLDYawFQBCRtkxI02K9m0OkqeEmgV7SD
10kPwoyKGnKNZZDb96nK+XLRzvA1ThiKKlDpsFFeEACpwPJaw+JDhGSmHEiuK/uZsni+IPY44c42
Nf/3afp/0c/q7LLR/fu/8fenqkZdKIp77a//fqgK/Pnv9f/853de/49/3yVPbdUBmfDb3zr+rPxv
xc9O/6VXI+PTz0+3+9Z/e/WXfdkn/fxe/WznDz/hitA/PwW+x/qb/9sf/p+fz6M8zPXPf/3xBMvr
fh0tSqryj/OPrn/864/VQPI/ZiTr8Oefrc//rz+26GtBKOg00t+//vNb168uJc5/CRf1PQaFOQF5
P4gbASiInwj7v6DKAIUx6jjEgQ8u5DLKqu3jf/3B8SNAvtE4gjQhVOpWjk1XgaqA8eR/rc5REOwC
+eePv7/wqxf3Py/ypV3Ka2y5hWHX08h+1iB5IbvYL0MB/SwvuiflOB5sGKRfoTYxb158//On/W9G
1yg6VMCxGElBBNXcudqigpoc2rTND0ajPxvPvXh2NOamIhyoDDKgCrZCAcCiUDK/Mhtdk6GKYJ3s
8tpzAmBfYdRmAVqpWnFBA+WNaX/W6njx6HGh0HkkEw945z0CzfkIBSlhNum6UpFMISUP0IwTFHF8
nOwKwut0ZzYnq6rJi8deWhteeqntBBYhDxzgBJBop+7C4JoX1X/W4rP744vRkWp4qcAlKEBjK/sc
Z566aUlffvXIJA4VJIr2oNfYYAl2qJc0M/CQlZteYJW99UJWSbkXn91mkUsbLpwAGxk4wSm/Wgb2
ZDZrmo5PAVIDtFfwQqArGUAweoTyNDrFZoOvIkIvHpxkQDm6fLQDAGiyXbLAFCKHYavZ4Fr8CovN
wKTlLOCz+1Q3yyPUA34aDU1WdaAXz93TVggI7rMAdqspcBjjXT0yZrYz6NJClcKgCSrSQZ/WzgEk
LXIFifPYLHjJqlf14tGJq/LI6VMWeCNKkmP0Pm6l2YSTleb5Yuh6rtq8rGVxDxGidgeWnHNgk/KO
ZnOuhS+3AQjpbSu/B3ITYiQMYOR7GCcMkeHTr8H14umhjzAMYmjje+D8VyL5LFDyqR9///B0DcX/
oRr+Z3sgWoiikwQQYZtH9xDZeWBZ4+1AK+LHAZUnIIetckAi39Gfrgfi6ZCilu7J3t3PAFB97HGR
23ELCaHhN2WvvylKZeiRWn0ThDQ9trEjr1hZF9e//6Zv7EVEC2ngNSDbIeImgFrSx3AA+cddQsND
U2fNRiwCrw41iYA3HiTDmvo7AIy3Jg/OPC2mkUv1TVXLOkig4Pe49n6TKQsvvP9fzwrztPNYLQkM
s4qpDsoE7O+Ns4TeCiEoPaNXCgmI168UoCHH40VRBwK04BtAxeHkMMT2g9nUaIHtNYlboyxVBaUH
iozynPGOT/b85+9HXwP4n6HBPC2wbdDtFzihiGBEKWNXRfZa+iv5DRTVL9kIvzX967+/iG07bIYY
6nEyANZsHzpxDPCH6avVIhuN4rAF5tUNFMQAjraX1UBOlJbRdv0Pq95qRr3PBgY6aAS7c8P8XRNl
X38/729NihapJWSt2QKCasBSWFGAD6Dmz21YN0b7NfO041eOeY76GBWBTcNraT1Mvdj//sHfWDBS
i9TQScqG5LMI4L3k7ENUXD5BoD/eeomij7//CLYu7V8sSqkFrGtJ0EHBWQ7A2gDvx6PdTRNBZqgH
uxMAgsTdTfDR+5RU43ZYmr+WFHRJdFaWxxnMFLALanrso9qzNulQujcw/+1wIDbQpEIV4X3Udd8J
MIHQuq0+qCq5lsnkbWnt9NdtUzDvZkrYp99/kTdestQ2BiKGqG3ADQl64A/g78MAIkWt453Z6NrG
MIImW0OwlgWJSp+GcYS0M3tvNrS2K0ADGXpVVuMFgDd9tt3pHm7UP8yG1naDvCzB2F4qL0A3AKxo
UsPxyDO7NUJ79PVWU8ylA8VkDB5xcevejiDi/P6p15X3qxWpndoQRmOyx6CBEDnxeZ13+4jQZYP3
y/ZQU26+ybiGbQQKisHvP/GtONM2CLv3gB/MahFAxmJ+14R5duMtPd9G/cR3v/+It5anvkk4FKVv
knpBhYW/gbnRHSQcjW5FTGjbBAwPIYaSt14AKeH0AcZVzZ8qbIeD0ZMLbYNADxFJtI1TS2YNWKnV
15rFF970G/MutJgFxAlm0lEhg5bmic9tq0Uvz2K3oVTDhWOFvvUZWuRmMZoB5WLLYMhy8SWbOQVk
mFmbOEm6hx46OdC4a4creOaEch/DP+yYJaG1B8SCXi3Qhb4v5r7ZFYAc7Kc6LZ/MJlULek6AqIhq
woPJjlGdd7IjdevPZmNrUQ/VQLcFjgg5gJddSVJCjSxNLgnuv7GOhRb1pQ3XwlB0SAKgwHEAKBl9
+8G7kCC9NbgW+Q6oCHbSExqMAEcdeJq7B9DV0r3ZvGhRvgA0PI9koLhudvBTbIn3eZBRaLaNCy3A
0XWGkmGYsECh+LKHvdywsSqymKW9a9nxZV5XxhODZn/oQocy76+LuH3MvUaZHW66BTMs++AExjG4
HQ4fXIBNNknLzRajq4U44U465rAXDMATv02hG1GmzdXv3+dzxekXB4WrhfYwQOSmiho3SJ0xv23l
GMEIR8Qf3RBCpSmMNeGM7nr9BycPo42sEvGxWsSTBwHlhzJx+i11J/k5bubGNXxLWlTLTMG7ueB5
ALuYGkgBWOnACdFxDd+TFtjwKvXAU8+LoAF1FUf698VV1PDRtbimTSbhC+7mQVQKoKm6FmAhkk+G
o7PXyzcEtx1CUCIPEku4d1BZgGqQ05kdf64W1zSlnRvhph8UpfMRbdfjSs/7/RJ7Y0NytaC23Bqm
Ij2GRiL8jnargOwlm9hfJzlcC+jMaQDZcmkeeCT/DhD1oaOZ2TLh+oG9FEXXi3kJLIt8L1uw+dt+
jsxmhGvxnMkWPVv4ZQFwUdqbMWXdcZSNY7ZOdBH7DlrDuW3LMAinOtxZaQWdAHQpDZ9dC0+hXDpT
6HIGtBbe1ZRnziZK5aVOxDoDv9iN+LqGXly9YSMNnlEIKEroEFBqi34Pu4XyAwjp1RUozPYWBOfl
2mhdci1ax5qCzg7dtWBWZXRbgeC4n+y8Mxxdi1ZPVlYOflwWlAy3BSvsH0jaXdi034gorgWrimDg
UHYoUADqIq4h5A8b30kMZlsB1+IVoLpVWzXMAgAuO4geDQcSUXJhWt54wY4Wsks3UjetVRgIzlMg
lOccXlBqzEGM7kdSbGxIzKxpXJyaRYNu+Ub4ArxjOOPbuLhybhSj/Q78ftZvjVaRo8WyNzdh7Tgs
DXplJbvaaQ5zZFGzbMvRDmeLgnzigJcSzBHEgHgfz9uh59OFZfRGFwo+KXq0OV0KZVcUXZpEwa24
hO0djF2P0HUKD0Xc9TcNDMmQ0APMU7We87OvKLI+s4nTQr0NQ5aFDk2Dok82UkF7yGt9s6G1yAbZ
jYBT0GdBJPOdAm0eNpCfzYbWwrqw4iYaabcEDpzlIW0BIRNVGO7cjhbXUBOcHLpiNSR1AXksoRo3
XrJYeWPPcLSoBoKIstEOQ58R54eV425YNRDtM5oVW4vqSUDPHmfZFIhxgJHrGPnuVEizCFtxBC/P
BGz45UQgkIfeN+DzkBkU/Es/g5Nv9uxaAMuIdYCDuAkyn/hYewq2B9XRbGgtfOslz5pIOklAAPJh
mwKYNmTTiWU4vBa+YhmgG1JEqKdNNUTKe++jmiqzBheztfCkbZrF0UKmANJKn3o3z7YQ1zAse9la
gNYxxIJC4DmDBdiyPZshSlkCzrAzm3YtRmOQyqCuQWmQi9T5AZYxHGbzQX4yG10LUg9KZ07TkSWA
3/JPyprAmy/tW+uL+0X2Y+sxCiIQ7BeGPoihQnIftnCIrXmSP4J50j0YPT3TItUDOF46MCMJhJul
760mcrdxUThmu6Mu2wjNX1bMXHRBjJviVVvU8g63Snkhd1jD5hfTw7RIjaMB5DUI6wQiLp1vru3l
uxSiQsc5CtWxUVHWXNjO1gF/9UFa3EKiDeDZtmqDpicucKSt+CaKqv40yTn6ADlv6P9VCnpbZq9E
C2MP7ngRpEmkzxrYV3sWVOEMLxo6PM5OXRcirFMTEDVDNk9KgDT5wC5M0xtHCtOiGCLh8MouqPSz
qnlX0Y+0Sc0uds9Swy+uAW7lAGvQONJfUhBIunE6gjtnhvRgOg4sKSXciOISj2070RbiNAVkTQBy
NnubWgw7UHviAC9bvsXjbQV1UdRAzfY1HQQGp9rJgg6D5aeiumKLdT+SxewQpPoZq0LYN6Ce6rtQ
EqwoFBCj1GxCdPyXBTXvUbULhlblR1IBgTEUam802Tr+i6RoW0Mh2vJjEKShjQz5474AuttsdC0w
c2YnsA3jlp9UXrFJM4uCXzmZFRh0BBhXHrD9nbJ8WkPnPqmaY+ikruHr1CITNsKgKcyO5VfW+AjT
EAi3RBfaDW8Eve5Qx6I0HGZkqlAwq/bE4RDlL7+Yzbd2skITkbqlxFN3ZQadiE8dlHPNRtaCcqDK
44OcLZ+Q4t2wtIe6MwOlgcz+OjsdJG/nJUTksN55P7TuToreMAfTsV2UqEwN0HPxp6i5m9S0z2v3
L6MZ0YFdEQNVofJ6C61BGW1hbPOFd9Rs99aRXdxr5mKAmJJfQUkfLJDp3mHq0ey59ZicZuhUdFh+
gNR9AP8BHc1B9GYBT9Y1//LY4TYcqsiEBdiAY8BBa5ttsxWoI7rcsG0zBqkYfxpmtpln3DWUMywH
s1lhrx88K+wGPmEjFko1Xbnc2qGmbfjgWlDCa9NOLIeE8AguIfZibYHqMbum6/gsnGAMugt46ngo
feQP1lRfyBR/vUlBuuL1fIyQy1XwA7B8EDuhyoNTGEJBmdEqoTo6q4BKvLI64flOMz/S1lkA0FK1
0XSD4PT6yZvIGb2qSBuIMCtrQ5X9SGHhfCGBWIPkn3ktlLlfD+71URlHdGmDbKk+JSnPD7NYPkCB
3dqbrEO4Ab/+gK7tO6+eCnxAnUwb0NmaTewivzIbXQtPXlNkJo4LzF0cR5u0pBCAA8/LbHD79aND
JpQuQyLqAGxDe1tGbb6Z89Ho0AR/5/XgGUi94GwveHKu8j14M/LakeRSg2V9fb96rVqI5oTZ41IA
REnTSX3lkLPbwnJcXTHoJEEeXxByYXG+tX60YxSc7gm1zga4QTsbkBGhkrvvLdt7cGF02Zl9yD/w
WkO+zBBAqwNYOmT3ziIEKNLp9zJZ+IWMdE1qfzFfOlqrqDMLbSMOII/jdNDwtl25W2B27qf1Qj80
bW5BRIzLw1QSEIuNlpeOrErkPAjIVK1nov2AVh5YWFb7ZDa2FtaJSJtRhk0ZwFSKXanGzQ595thG
pzkMVV+vXZFyy4b6LG4d0M2/ddrluklhMWH26FpIQ0iY46odrUj+OL6rnZB8WEA+NupkUB1dxdxo
NchZBhQ70gfYIXwZFS8uLNM3jhiphXQEbHlhs7QD5C+7b9LofnBrM2g8lVpAQ4AaVDwILQWcQCu+
zuoDSZevZjOuxXDfMghwpkUXkEg9gR99T/PcbGgdQgUFpqiBX2UXdKqK3jmsaXbAl6kLZZI3Nh8d
QlV1g8djSw5BKVdWdVfg/pGQod9IyMcZHjE6mKqCE9/croXsWsIhxy2dW9qpD0YzL7QwpdRiPQM7
NoA5840Vii/KVT/MhtZi1MKJwse+kP7UQbSsU/Sd29lkZza4FqMcki4uHZIYXfY53Thl9gEUH8Ml
Y7/eXHrAVwfI34xAn6h7+Ah9FT2rzbZc3VN8apSI0snyfFj1eBvY577nEDkxnBQtRPsExkaqLjw/
TrBQ5h6U18TLbcNH14IUyULa9TBSCxZXviNyhkhH+2D0Nv8BgooGNkE+ugpEhb3Fme2NjUqn2aao
g6AaqL67TeO1Qcy9L5FjR1CZiZqD2ZNrqbHtcKRosJwAwqq5T1ArTeNLoflGBqWDoCq8Tcj84wQl
o/uzLuFeo0L3i+o796oShvVS6mpRyr0Jak6zhU8R6HykvXsQ8I4xO6Z1V7KSuiM4KWEauOXQX3kU
3iiwmrqQMa2h/ouMydXCNIWnBHBTNVpwwrWP8F+EWBEsOC7s7G+Nrh2lRWfHUB2N04DFAuxH9Lrh
+2bI1KI6sqmoKhmXVZ+gQe89WBEcTCQxg5DAFu719lVzLqlkJAmmJTkuPHxarGY02wN0cBPoOXkL
x+ckYGX8HpYYf/G5Mms0Q0rs9XOzjKIpJoYk6Fbmv5f05Rcnti2z96nDm7wCarvQ1EoCN7U+kGL8
0cM303BWtEMUIr0ZVGWrJIAKNoyE4FgGn5TEMVvnXIvQDnZTRWyTOICsN6R84CEOASOzvVGHNim3
F2CfN1GQwa1hA4GKKwf2X4aDawFKOpDeh25lxFpJCIVe6F64lffJaOPlWnwCuwcVHRiQBySBuZ7k
xbBJJzczfHTtJM2XPu4GOYS+p4Zk23rS20/ZbFhP0cFMorAqKPR1qLul3ldo5Nw0tLg3mhYdygQ1
QSgjpRXqQIl7bOz2QeTUMA/VUUvD4M5D3SXSt2Dbvk+nPtpVbZmaTbmOWXKcBLpFcyVQHvM+owa3
qwf30WxStPisVRc3IYuEn0FPZ5NHs7VJMtMZ18ITmAFIj0xW6Fel1V3BQvBowbfRbNfS3V1rpwR4
q8tc3xGT/Dqls/vX5KLKbLZxOVqEVjWh9Rinjj/XjTy0yqF7lXl/mc26HqFxl0LWebJ99GQfxVzf
LvVglqHrmCTIg6HLNrrMj1qv3lRblrqGCboOSVIdSS2AwEbfyp1yP9Bp46q4OBhNiQ5JWpYsJJWM
Rh/6y7eWsx5Etlk1TwckNR40xYaIjj6fiRe0i00amLf1wgz1R20t0Z0bKStA43of+qMZejPJuM37
zmwzt7UABUeL5Etj9z7UV8uNbS8/vZmYLUNbi88mC3tgj1nvWxXbT3FENiKDDbfZC12zxxfNGfhZ
2wOBGLgPufmrRVkfVHgp/X8jAdXhSBwwGPgeTb1fr+KBdIHhASBKD2bPrcVmbEtnar2896OyPLiF
96cXW2bNR2prZ2fSDf0ENmLnu6lTbJmbH0DjNky1dDSSR20FRSrR+b3tPGYquxdDYbap6CikbGzb
uqjCzocOnBdtqFT0Ggaf3Gwr12FIaaJcIAblOnz8o1h9It3RMzw8dRTSAvTnOCS88xtofEEYPBer
nt9Ho8XyTDB+scgpfJZSFBQrfwK5eytVzCFpBxM+s9G1+HR4tyD+08oPYZUJv+4ddYhZ5qwjjVKI
FbecJhWwEmxXq28Mt1uzh9YOTuUVBe97jNy5U3QoogneIcI2HFwLTohQOQ0sgEp/8sLiHdzbWLpV
WR4Xe7OH1wJUeSpWw8JKn7lz2OxS5nTzEXTvxQy4Q5l2A11kR+ASY5d+38W3g+r8UpILhN43dkUd
boR2RTdwl5d+bq++7BQITbGBMEVlttZ1zBGb4EYOm7DCHyDHXG3hcF/+BY03+4PR1Ou4I7qoECSY
sfJ5PlSf4NfsQnW2YGY5gI48soum82IaFb5XdA8Zb34op/ls9uBalC5NLuDjmCq/mb+WHXlyHGG2
7eqYo6XjoZXDMcDvRwpraBhKw8vL7KG1KEWrTMHANFE+VCKbTQmZ2TRqDXNnHXMEq6loZGXY+6Hi
5RNqIssjLgJm5zPVQlRGoMkzgmWeSPD7I3v+CIleMxzCM/HixXbu9jJKZOiUfj033r7o8ukKdflL
XJo3AlSHHjV5BE8UsvR+ueQ3fFH2LvZGw51Rxx7NxOpH+JjXPllCvl3S7L0VeT9+v1jWlfyLcqIO
PrLGdG5RNsPY3JY3cNSxn9brVwWbqcowidZBSDXcIrLEGVufQtQ/2YTDWC1BUnX8khDNW7OvhSl8
0W14DC+tLyOLQwcVa2g/W459YY7eGn799xdLZ7YBox4jmDUvbhTkQ13upiI1w8NRHY1UqXiWIl06
P02aOzZZQRKmZh1dop2osuCFSpcCudeQPnhDCy3a1mzP1cWieF7BHLnLcMalloAP+/hQuNb33y/J
t6ZbO0djuFY3JTw3fPgOA1uy2NdT15i1c4gOR1oUjAUsO2r8rLGn9zJky3ZO6+hC6rVeC/8ZTUTH
Iwm+9ND6sGq/hwBwtfOqQX6tEhiUbopeqC2M5PNtWsAdd2syVUSHKC3d1IRJA1FnC7r3W5iKzyk8
UNXU7n4//htqOkSHKbXpAEuGsGv9OhNKfFtoQ4Y72Yfln+hdS/UIY6FBZuDNRgLO6ksEORnompD6
0wiF2PbGEZVdbBNqdfUNqtxpuUFxTkGev85S7DDUXra9l4LaKOF4/BA2WZT7qiUPU9d64/UYzqK4
TazeVscBvgwbuEZPbNNYtqiMzkoonb4ObcVENdcTq/1Y1Edguv9sp0u3+zcofcTTtg0JDXo7tmro
OTdqcW8mryLyC7cSXH8kRHxXHbG5e4TxXTZe1zByyQ9t2EFFbqw6e//79/fr3R0OOa+/XirLMYSp
eOOLpFXevpdqIrt+SdIGFwNLmiFqiI6pIlVF6w5ehr5cnJ1HS7GDyYl3YQ3+ejsgnpYUNBYrlIQT
iz/DrvsDzUUDl4KouzBDb42ubTbMpdD1y/rGV2ncPJSQQT8klsqM8keiA6igrg27Ow/bpL36RRA8
tQsSuFnw69ipUYLO1iva+A3amRs7lDe5sIzSU9g8vF44y2DNC4NXiD/nIYgq3pBvwMc2UwMkUit8
EZeruCknaNGnvNuwiF8Lq7ow5W8seR0jpcK+GMIhbPwQTspbggLPtUgE9N2KKbywIp+vRb/Y5uW6
mF4kBFBrdwgU2LDtFl7xLSu7vwaYaV9hswR9dommLxAvDW8tK6x2MJGeN11WqCvlke5AGxW/h5ta
vOuhpe9splR013A6lTcxuOnthuJHFybijZWtI65c0RcZsUXmw9L7/WI38Q5y7mbXAKJDrgp4g6aj
QNiIKf8ZR/N13ZiJ5hAdcWXbQ7HEc976Dvf2ys1uoTrw4/fb4VtTogW7sCAezLuq8Vklm3dYG96V
6uCYaTS6jrlyF1qhkIbNtkvHOyLuoaBvdP2H19br9ZbB8AlGC17jew19ECp2A0uk80ezx9ZCHczG
CaDVCOUiG94L4SzLLaQkHswG1yI9VDHowhkqRh58ircyljlsdbDOfz/6+oi/iENokb+Kw5hPfWtF
UesTmEpdWwUf7tKZlDcd5/lN4dj/n7MrW5Ib1YJfpAiEEKBXqao3d5Xbu+e+KGzPGEmgfUHS19+s
ebKZLlcErw4HTSEOZ8uT2X5GGDF7QeSJuFyqX4y+SSB/OXbwQ6rQPwcDXZIyX9f7P/+SKzfTpaEa
lV6jEQNUZ50Pd+gufgffg99T7mKvVFvIZQTN9HnX40Em7V1Y2BvF3StvrXBcs1LgWWrjAYmRCfKs
nWudbkELHC+gwn5OzqWh6oUMxbB23ZmFwROS9ntIRXulR8SFX0VF3UASG2deiiX+rFGQebfybvL7
oi7+isVtUWiDmw+u3gDKT6h8L61fLZO4LFQGynqrDfCQlUvQ3hkLymOhpFf+BRGo3y86yqQMIrB1
i3Rd/M2UrdK1q0u/eMsFXlnoMG1EI//iQ7AeQAZSpv0Se+ZDLvIKUz1BT/XcnklQvtkx2Y6xT6Tr
XjbqIq92AiE2iMK053Yvvnaw0dEsfg88p78feY5IDjq0iznzHupoY5tkaK8PnvfctdIuXy3m99oz
hEAOoPn+ohvz2e9IHIe6Fy26RhJLc8DFDpDc+9HuiV9Hjbioq95OfT7rDm8iAfnpytX/IAjnmVW4
sKsIXPiBLfF0tdOoHygLXmTe2juvY3FRVyPEd5I6Is15mUV73IC/ggyV9PucLqeUqsKui/WlSBpM
30Wh3jS9uPGeX/FCLuaqjiuIS61bd06KIrq3s4pSKjvx5HcqjgMtAwvyuhUNmFDDR5QqeGz6zs85
uwRSW69tVCnbnIPuYBiLMWAf5TeijGun4hgna6UcoZiHR2VpfphifCw30OT4nYljm2MxgHYHIq/n
KtpS8PBkg/IM0V24VVEuOw9iPOPzKD7HNN3H/KvXpl20lQYCcgmbBdeE0yTtM8F44nceLtgq76xq
urI0ZymxJkREoSXHbgRCV6IVF2olJ6qpajjuiEoQqYhqXn8OM3Qu7bTbj35H4/jOZBXgAxuEARBt
MsdAVm/X2PZ+vtPliEIdPbHQPTPnBhWzgOWPc26/+O3bsc2h2JuNEvg2ITWkutldLvq//7z0tWN3
alDQmcWwIyQmzh1y5MeJNX1WoRj1yMTuuXnHQKuWzGtvcwQsdqRHQGzZqeo6P5oW4qKuIDZMatSJ
2/Mg5ztWDwWQI6b0e3Fd3FW4BSHCc9WdGxXfa35oCr+5W+KCruYh0CrQZXEGDIikphk/TLr0e21d
1NUMkeEFEzPdOei3OZW9eDuGgZ97cxFX5bRULBzwIqLy9BXERKcSktd/volXHnIXbzVqaBbHm4Ea
npk/z5t8Hw/ld7+lL5f/l+QwWmQ0tUN7aRFNS5okHSrd8Y0TkVjjlSzXpX+KOm113dXduQ9Jl0H2
OHovQlLdSz4lBxnnFgT1BEqWqr/VxvgX/PPan3RsNl72uhyFbM+mn7av22gx21vUeXWcE1G+gWw5
/voSDmkXTFD2HepEv092gvC1Fd2XapDre95Mc4YCy/xWh9D31abaPpKaTQdVivcR1LiyVnd7NiaJ
fp4wz55q3c2HYYReaNkNUDexVt5VW/6/dqyDewJZbeXnYiLntZDxrBhUA7tzRKY6xaDQnA7N4OnQ
XRhY0pUQbea4CNOIjI/sYk+rwY/QhrgwsCUBxpmA2P3MlQLfJySjtljrg9cVdoFgpmoUzSEkfd62
8Cg2WqV5IvxA8cSFgbUtBI1puZpzCGVpKFbIlyQq//HbuPjd9kQVWgw5xvVZhf1XHicPG+38GJCh
ov772gvJ43Cbtvocc/7OJMmPMA+9JmIJdZ4M2Q815M1hNKJSP1RQf6dWHv1OxPHmG+Y9k3zGaVdh
PN1pcVxRevDLbVymqVJMYb6MQoFpiraPlLTmOVyS8YZxXnnr/sM2JYIF8iNtfa5oaO6hJmsedoAF
OggTZVqw4BCwJk7tEvsR9xGXgSpoG10s6NKch4UuxXGGIHsW1yHeIr9P4WTIcyHqjnRNg9eG3kcC
MzIBxNdvnNYVh+bCwrZN8CmvkQouZfkpYNBQ7ovdT7aLuJiwLe8aCmbk6szIEEHaihRpGftN92DK
9ne72nc0SAgt9LlHFT7NIewMem7xzuvMXUAYZ9EwmRpViTbov5Yrg4b11HhWJf7VZfjF04P0OIiA
p27PRbXkSOufd9atNy7L5de/4nZdUNgIsAalhWqAHMw3diDjXGaYJugh58vpI4N845tWNZ7h0L+K
Z7/8khKKUxvDnAxg+eWHon5knPgF5C5ITKPdDfjmVJ832+g0ariFsE79/s9f9/L0vnZITsoMWYJm
qwUF3G9L7ookOcSVvCeJ+Svcb6ECrohsEBcs1pRxGU07ww+YJFmPlpd/N3FTvgQGg5fBUoQfd6v4
GxXKiaVQY9bPEVgeZsjUR/0LywV20oW23LIwL9YfyxiaW7jha1tzkWagTghnAgjeuQz3sU+XDo7a
qLx7LhtwjmR1VLfkbmC0fOiQp9wXYoieGSQVvzZbGT2JXm8PgTXFqRWCH4CK6/0K9S5ILaGqrJc+
qM+72OKDIQbDRqNn6dVFqU1k56xicPFzlCR3MfSysy0BUPXPN+rKM/offNoy8WCCkjB41JYCc0y2
OeSgbfNc3fHz/QDB8rnpUHYIMeU9QU47hWj3d7+tX37SLzYMpd9oArIeqS+xIuUQjwC/anTjObp2
Lk4W0OTFvHFB6jPkyLPWkJ85DfwEQCCH/fvGw6RCUaBGVcCMAlelYVUK1rYbGdPlaF95Ilx0Glm6
IeDQIj/nCvKbewFh9WaL5JvV1J5dNZcwyzSg3mMt1+d6kvIwTPXTspW3rsyr++eJC1IDFxfEBtel
xuSetI8SzKGZ7sMIxtwLn+gTf+ISgP1yccoyQnTfVvW55/H4ydjyJQqmxifRxuKOd9egbKoJiIrP
aNCGgL4ln9UE/IvHlcfiTkhuAQ5Ym8Zi55fJCdE+Gxm8+C3tmGqxsmWQeR2cUAXnFyX1PBVyvGGq
rzp37NsxVVOj+tAM+KhQMDvmZngjx+ahjeQRQvCYSSh8gh/8Gcdot25IYpLj7LXKvyYqeU6ayQur
irUdo4WkMLWQnrqsvfzDSPGgkvjjn4/+Va+OpR2vvixolsbAwKGk1KOoXERd80gAmblv9Jx8UUzq
D3/+Qxfeuf+8DfhDTkDegLUYEtiJOScqhm6L4dDkgE54cz/txD42W78CMr+2QypzotHjHxcvGDTH
8PTvJhcQXCjLcXpNSL+WRv9Pd17MgFjasea1mUGPqFEZZqK+0zXGN5uBffvzgb3qBbC2Y8zJRvu2
3bH2HmzvqmiK0s62XsoDWNwx5j7c1xLKZfqMRtmbXMXVQZZ8uvPbuWPOqFK2C1o1iBrmmmR6nr6h
4+dVGcDOHXOWIEYb6kFW57KggPbxZUqjsrvhwK6duWPEc1gVulVKo8e3/bDhMGW71b47d6wYgF0a
hBMeomqid8sUfJ/KxYvQGafimHFcFL3lK75nQiQDaVP7dVSxT9UZazuWuyyt7Uy/6bNaSXSX5zzO
QOBZ3ntdFhe9FSQU078VKg/bOAQfQFL/1IbLfuPRufI9XQBXt4bbVjOrz2zbi4c2keYRVd1bDcor
nsVlyqJ7Y+kYNvpsprVhmeo0ueNhVH1ue9BPzYJvz+scmeOfD+pKcOJyZ5mkLXrEmNW5IKw8xhwU
vuDXUcdNt151Tp64uK5ICLUvYtbnqAeJ4mreY4DB7zVzUVxd3MyjXJcSxfTu4zro79vcPvz5YK59
ZMdoTVVb2ttBn8dVFMdlbOcMYyLqxrFfW92xWtuULWRzcD/tOvO0ZMmTIQDb+23dMVtInyaQr0B+
RVn7JhGkgGXFXgw3+JqO3RKUC2kHQaFzXKINnZAqJTNcvNfOXRAXNOTapV+RqaPLHT9LapKUtMEt
nNWVqMQFcfWh7hFyxxpUwWEaLPGXKR8PZKg/VUllPX+B41+3ghkUrJk+7xi9GkpwsuvyL7/Dcbwr
Jjbo1HcJ7KhqPoEYt8kWQ27Nhly5kC6SK44BEU/UhAyor7oUWOA1zfPJq27KQcD+e7CU16Mo6EL1
Od/mOuvJ8HE0wi/Md4FcW1tUsgIrxXneijZD4SbJpnjyymyxc8dQAQJu+Fbhra8ZiT7YBB0xyP3c
0sb9t4b2SvzqcmglcdMUqFbUAAF0y2m1G3kvJgb+xUU1d9MUzCkAvUlWNiVo7GMVZLSpyo+8EeVz
vQdeCCf8SMemQ8OCdZwBLq9DdoA666eNMr9L68K+FtZSOkqcH9+Xr2N/V1vh9/a7mC8bouBcg4jw
XK39o7HVR23sraHbK2mFC/kaVjlOCx0qcM/XQ/2m74T4pKKmOLRNA2JSUhXgguLRGKeiKej3dZ5z
v0zexYPJKFjpWK01mNIZ0NUjiJ6ho/nT6wVxEWE9i0BLlkR4QTgV96h3sPupXWa/p8/l4ar7xECj
ZtXnIKAPy5A36ZL4hrkuJIxPwISwmSCG1kv0UdOWHei4LDfCxStRkEvExdUQxzEvkAr3a/LAi029
JACg/xwNfEbmd/iOV5ZsXMncLvgFgxnTZjao8DWr59k7FgyNbTawAclRFxf/1Lk8WxAv+m3cBYgt
Fj3wchg1Wslob67dfaW5Fzk4T1yE2NLKnQ/lXJ8HFXRHyuldKJhnkOVCxOyyd7SsEcIN8qLdTdVL
3+x+4aErICjmxVirYEo2HsBqA6aI6ls/A+rgdVlccFjLtnJgFQooFJOa2cjnpE0rKpTnfXE5uWK+
hWPNuvpccvaBlNagdJJ4MTjjozqhs0AQVPYlMhjVhTpjNGjSWPW3mspXbJU5Hrkycu7nS2BOMTv/
WOzT/hDommaxpoFfqcEFiUUTjavNTOZMWNGnE6SGSHhLCuPa9h1LVRQgX3QCNWr8g2nSMdbDsddr
864suuUGNvdKCumixQqSG8DwB5T6yd4d5a5tNjfhjFgaF8gK8XVWvZcmCU9c9Fi8WWhZRwC7J4qI
t1sh60dZMs/c0cWPDWClNaZGXWYx3X1bfePD6peBufCxZddBwW1cgYQpno8LC+P7oM8/eZmvy9cV
DTaGmgqy6nwSbcapkoc1XH2m9XHiTjCNUQLb1yvehpzSOiNiag5BNH/127lju029mUTme3VeGf9R
d5sFa1fipWuGnTumS/pp0jWfUGXDIPmDYfn0xEzjV2VzsVoD4NGsgZz7uRtzmy5T8r2IRs/v6Rgt
MFTSUkGq8yyn5HGFxsFhI8Xq99y4WK3KDEIMMWDGNF7f99RWRyhXebVDeeJitcRA9kESZI0gX1JP
BR/ql7FIRs+tu+kuFKu6kaBxZsf2b0nXN628JY/AXy/tu2Ct2bacVFGFa97TfUKrNUEnfA+hzAZp
6fGhaUN+I+b+N2V4JQtzwVvlvu4k4EBYbcaYlJcqT7Ug8mEZp/kxHkByPqn1n6hLxjpjJmBpTcSY
YsZ8fKghD/Q8CMrvICVF7/OhklkYk+Il4jM7bDOZ3yVgkAItRR4+gMaf37UTqe7yGXlRFo+gIj/Q
bbdHlefRnU06c2ySJSdp2U/sQcwWQ9sTWLSPbN8+FUFT3w3V2rK7cG27NUP7PO/TebVgBVSmox91
SaEOu05BvRyA8AxONN/B6QdBhSMhl9mpEmR/9/VUQfTYFruQqSxi81jyLmygndTz/Cubw/oDdHfQ
ZgpRDP8s6bi9YECYPgqJQIcQ0b2A8rW54aqu1B1cerNi5+1Wa7hakDecKd0PzdDcCNGueFoX22bB
88KDcEATainHO46hPUjNGXGMg0U9er2WLsCNRuOw6hJ3lModEx89+dJ20y380LWjcRKGQLBK4Esh
7hYiyfY1ao/a1p3PkBreBedJq3sQWvRINc812HDTT4RRr1EVnrg4tkXu4EzZUO8d9RY91O0GKTHc
Tr9sxAWyQWFcttBARYFtGZtMggDyaOXY+kUFLpJNDUvVRV0HmBxtmyya47cjhu79kjQXyRYHQlSo
gSP0C9QDT5oiQ73FM6J3kWwhNSid1i0IArbxLqqWZwB4vEDW+KJOxEEWYNZjYJPPm9og7BkQ9SlZ
FPv4ZyP6F6L2yvPrQtcA3I7RIEZ1sGRKvIkQF/+DMl50WIHFS/ctJ591PW7Z1JH2PsJjeNdYEhVZ
H278sWrsWuJ/4n/duGBX/I4Ld+NhHi0MA77nOgigE07lRkFfig7hoZ8uPWbaQ6PM80Y4Ji6j2nJk
ANVZFvlzGxcvciWh59qOgSeRsfSiW3C2ateIh2pkkG0T+xmKC1xrUIohyJEqjLqMa4qZOgbYz+rX
G3TRZ0W3zrESogTXTkTA6K7gnGrmF7K46LOysHYyAg9Im7RhljcCjm61t9Kha5fZhZ8JSDolZujR
ZGDb+KGs1vh+A9rnCLDwKNMB9bbnDfJJp3qtoRJQG/PSyGFMMS6cD1kXm/ntOtjohn+64gLJ5d9/
wQVZVku1z5f0KZH/GwswiKquCVDFXMcbbuSKtbjKjgvaZEFSxCVoMuotw5BDA7SHajA1I+NFZ0Xb
eeHXeOJSq6k1zNc9TlCT5fvzgp+Wlia68SuuuFoHv/bnZ+zaGo4ti67lA9QnYcvcotpkKwRXevar
B7kAtXhGUz+ZAd+Gpg8/Jn28HYUOPv15569zW0Er4VIG/+WaVDu3K1CT1TkcQ5shRAS7R7Es4DeC
lA1A3WZ8GJLeVOku2JZCSnE4BRoEg3/+868fnHTBaxTqBPXclXhKYvqtUvoeD9eNyP7a0k560kSb
nDhHHm7Y/E5s0B+Evp6XijFO7WISv5ya6XuEkz2+STOu4D+bpk9re7Pe/W+09F+nKF0us8Iu25YH
iETajRjoJvY5/zCuGNhKK7k3e2qbuP1hhB7zLLeo+B7KqMq7TO9kegi7nd3HUx58VouGnQwmP9A8
ok8b8F6A5k8yhZZd/33IKfEqSkgXD2dpR4dg3qozX+aPsmpAO7sadsMlX/uMTlGiVlFcIJpBm7/M
yhWTanFMb5UTr63t1CTEljBbISM6z5Zux5XSBcR+6oZlXVvceRNkOHS6Z5jUjOv67w19nBxTR17+
XbrQN4Qp6yxBQHdmQRemXKq3EyHvvEzSBbfNlgHJ1SIG2qr6McerhuKzevFbW/5uNjFNhr1aTXnO
RaeyZAoz0Vvrd1NceJsAlf2q5qQ8L2r8NtJqSSMVLUe/nTsGH5ugIlzWJQYj2+qZ5fT7OOjlhqu+
clVcpjMSh1aAtKY8g/HxTk6tAQeM75Ff/uYvL5XYIY7VbbsCeVgk0oRtMg12r4KhdInJIgC39iLi
Bd6pOTNb+4nNgefSjml2AHhPpgyLM7jP9sM09dUzqqpe9BhcuuA2Odo+EAY1kiJpopdpjafvRgvt
5bAx+ff7kQPEFY8wfYCPY/5ByfqlTfr3XtfQxbZp3dCGsxVLm6bLkqiVhzGSfmfuYtskZvlRrubB
KanqLlvr+24dJz/jdJFtURfTCoyhwWnBpHkWBnmZsq7b/N5DF8lWCKJXBGDYuZnC5xgv7sdqXia/
SMIFsYHrNcrjZS1Q6NTHojskoxeHEpcuhk3vEVxxMRRnJvv7vrUPG7Pf/W6K4zdZ3UdqobYAj/Um
DoxPGybM5eoVNEuXiqyt+70mITaudyQwLEQiNZTMiyoMx+K4TrYPKGgafM65sOTZsopkkvLcL+Z0
UWzVgOn7aqmC01CX+T2EYLfDDOyN17G7KDYlpJigWpOftOpegmZ+s/Tc85a7GLZix7Qi+HxgQ7pB
HGQwpRJ0g98ld4nI1nmnHMPFxTng9CEOW/XQrUnx4HcqjveUnUJUWHblWWy7OVaklFncbLdYPK+4
Txe/lkQ1VOUsVh/t2y35NuU//XbtuE6o7JbFECL0jNT6wPl86stb877X0i4XudYtooaqYgDXqUf2
LgZLdqppog59q+Ubu/CfSjfNqc+L5RzM85LNS+/XV5UurG1CVFQA5VKc15bvoIncl6Nam+rgd2iO
7W68Cddt5Ooc49DGYtOpnpXfq+Ni1YIQX7lnEkwopOyyKNif1ogov427aDXeKGNVwNRZDuWhY3PG
/HTKOZ7Z3wOCZLYCVaYQS+e8Sqtm/ysqeq/Wp3ThaqQHnWigsbYe+HNS9j/bBmwSXt/SBaTNlhca
3ODqTHtVpg1ZqweLCN4vTHIRaZWtg1WzAatPdknDhB+bfN48t+7YrtbcKDo36lxXI0mLKuDZPEGm
1O9gHOcK0WloWq44mH2oP0NU7FMyFV7Mh7gs9PfLotqkBvzPIMTD2MIDy5tPBRPG7yGOHeuUYTPY
miy4LTRCizF4ssCN+Z2JE/W2CJBoRyTc6ormQ052mlo5+7V+pAtEi1XTc4iKqLMItjjrbIQgshji
G7Z/qYm+UnBxoWiQK9Hg70iCUxWEeYqW4ZD20qyHHfRFfifvAtJAYpBYHdLgNEGmC8hwBY5461kP
cBFpMmgTPhmjzu0SN9kelR/GsPcLJF04Gp1D9K8NTU4FApmtWh5kmPgZqYtE05Hqqhbt95MA5R+G
6ZL5YRKW+ZWlXChaXcrF6mJLTsHamaweQnHo882vuuMi0cRUsh6NTnTZ5XjMy/XNIJobp3IJil67
jI6N1lSDqKyzwQmoguaOja19rPJoelz4FH9FFl/deRkscwx2K62QOzKxE+S/5qcKynEPGAf0q5e4
MDSpElkHHeLgfKvJcerBc7c0QXTjiP5FsLxyRi7ybN6FKs0Ma0KBtzoQQtonvVU8s3r5ttoBLwSh
6wn0mmVq8/lFsOGtaUh+2JKLfHqi3heW8/t1q5cMnVNALtr9QxvFJuv7mNzPpvhiZqM+xGX/EE7D
27EC0wt4Tds0FkvxHIZ1BfCV/Oz1IVygm103hT7Knp8K/CC69lBf5v1Hv7Uvl+yX8g+nlKL8EcjT
VtL+UOTFC7Aut1i7L870ta9weU5/WXyvTFOu84Zkh9XPcgVDVrP4SRhzMNr+vnjb9BAUARveKe/E
88TkBcDrZ7yuNOXUBEVQ8yo5mSGyY2pWEnRZx8babwpLumC3JLHVUNAwOYGFdcrsnPwPHXm/99jF
ukXhPISzWOSJKaL4YVpKW2ZhE4gbQfbl4732UZ1nIRwYmoUWz6bWashy8Kc82HiujuGkdr/HwQW9
0WKl5TDx5DRwcjJ9AyisrD3jeBf0tsXlvi0GQxngdOF1ihkhMKisSaeYX/3A1aqskg6UFPmanPaJ
96CdM81dEzTSrxbsQt8EzWfDQLd3UvP6fgjI143Fnht3zNXuC97IvYNF0e1QN0fSFX6uxEVyQQml
ztUyJOCiUYdg3TYQe3nOCUgXy7XvoOyMuhbWythdLGWCQYfwVvf3Ss9eujAuICUavVQVrssyV4e1
nOXdSPcxq/O1e6JtoQ/4YeYbyuiEpmbg+aMVXXDsRWLuK4MfuUBL+IZdvC5HwqXLYZbzUMy8i/KT
6Mj41EndPCUWxba03Ik61tKwHrmMGj4PdsjrDDDyaEljCzTUgYa8fEIzsDzoSPRzisnz7alW+3R3
6e+WKSlKfR9qcMB7ORYXQ7aCQClSs0xOhAVvknG+D2Pz3mtpF0SG0AH4N4Hb1O/0UzNMkF1ZBr+5
dvkfDFmNQ9vNmJyimb3XnX2s8V399u10nBce0YG1E0w3ly95Tb8tCfV7FVz4GK/oGI0hlh7p9lTl
8mdQCc+lnVdhnYoYlEORPEVxo7NYTCC2A4OS35E4Trwo+7FdjJSnhFt9yGdAatde3zCXK+GHix1j
UV6vLSqup1UCJUR0vWNiXty4hJef/4obdKFgKAKFczH08tRMUXPM6RQ9783KP0IITHz0Oxw30GdQ
leCXky8V+6Fo963vuZeEDZcu71le1WBxHWrEfUXLMtIOcbqs3C+XdQFg47oDjDNqeVIt/RRjJjyb
SfeX16G4+C/wvEygjpXiBGQUPxZmv8d423jwW9yx0ATajxEBivQU7vl8n4PcDiOv7MOfF7+E1K/c
GBf9xRa6roArSOSbfLm3dUVSJvL9YOyOL1CFyY289rLZ1/6OY7BgocRYLZslUoUZpQQLqb0CLPlh
d+Cc6AeSLECvFlCe+PPPumJlLsprDZJ+33QnTn1H/pc01Vsehn4VQBfWJcGiRItgEKcGDcc05vPb
PdYvftumOL1fcpML68hUQ3LmNMTrh25U36Ap7BdHuaRkXBQTVxWF3Y5t/tfMi/ITVIC9dC25dOFe
nLJkXzU2Lrd8OYB07ksfCz9gqHDRXnu10C7Psbjud5k+JwxItT+f96WW/d9bKVwkl41YQQuICp/6
KmJvoopVT2VVLfcRJD9TE/XlnQ7n4K4hqrthb69fTOFyk5kykcg9Z3HaOh2fu2AMMxMIP2SacBFe
0YVduuCLOO1CAI7cX8hN18DL5woX4LXrfgZsq+IofBlzULMZj+Nyi1bz2rlc/v2Xm1+1xTBw0fET
sDDPZtX3zZD//eePfG3p6Pel47JYNHhw+SmSZXLYq+SlvShe+y3uWKyex35nM49RTcAjiqyw+AAI
lbrRJ7nScRMuL1kMqhI66RbXJWGkTZsiHr8USRydk3X8qw377djqfTriDs9pvy7TGwS2fnRrwsVr
zZKMK/jW4hMmiNRhaiJ9x6hhN+Kg1x2CcBFbOp+KVdpenMomRkG/L9OyVj/FGp0EWpgHapaPXl/I
JSebl5aqbRfxKdzyCJEcYW930ka3UorXHSg65b/fLkOLARK1gp+SoQADzMarAziqkbHkA1nf7WgV
+SUBwiUrw5DsTmNJ4hMP2fg+5uOarbHpbjjoK1biwrlKFZK6qhg/xUUijwN4E1fil2kLl6wM4IJw
W/YpPi3N8KS66G8135rFuLZtx7gNKTEZjPHnExm3+RjTLXocY9sd/O6Oa92wrRlTA5cjX+esZTU7
xFAG9lvciaSXIOK9rhlOxVqdomwYPEa12D1Xdypiami6YQlxW0TYQtpXr+E9qts/vLbuIrrKpcSQ
fJXg1Qugm9zSE7p+frM7wgV0zclulC7woo5ck7Tb57uhLjyfaxfRNfQThtbbPT6pMSCH3OQYMICC
tN91cRFdcb+2W8lXnLktf4qF26xTGMPxO3Mngm5zzK8YXuMumqYaMzIBUcxzFvuN9ggX1mVQ+cXj
aHDuy/aeoDiYToz5xYcIPn5/JbdmGdpQN/GpJEH+OA3d33u3TDdcyZU3wMV1qT1G5wlY/FMybeNj
vsj2DvQft6Yyr63umKmgupwoJtdRIAn/B32e57Ufb6SNl0/3Svj5H1DXOGGOVe70xLSm75qVNI/d
kA8PatWV37PuQrsQi9geMvQMfbkuACGcSCE/zzOvK+liuxhGqsK4DtgpCkH7o+L2Lq6iW1TjV87d
xXZFwy5rYnssXtopBQ/oE292rzxLuBqTAUUxLYiLy10nUC2wKOZDUdWv7iVcaBfwV3kIVuz4VEiQ
FtUmAyLVc+OXw/olTJ7jGFeGt/EJkjv/DFX1l6bxB7+P6ZhoXqgwGgx2HWn5dl+r+yW8pUV/7VM6
bnTa86LpipKeItPGh9X2Xdq3gR+OQLiUZCYvrKhYR0/Qa/srLIPDSNhPvzNxnChdmzjuS2iuzAnU
OcA03aStYvvBa3UXvLUsdAcCuGWnKWy+JLHBLQfIzS8xceFb3YwB2AXp7QntgDXVlVJpKZmn5bsA
rlhOHRhDFnYCA3aXQn73+77WX/2O5RJp/3LH916oYUwsO7W1+EkH8lP28Se/pR0fOpStTMqFh6du
gCJpCgpR87lhcvEqHAuXUGygkg+IXSi8HDnwRpPMFIUfrk24hGLtZEuSqyY6xbn5m6EtYozfLf8P
eAtcoSGDvPSJ7OwFbL9vMCLvGc252C262CpXvQ1PEwNphFgMCupK5l41XeGKTDZ9UiYbG8KTNiZj
G4gxKz+6AeFit1ogDnQU9liaxf8kqnhfg8XC6xa6wK2GohkHAD09cZD2g7Qi+Keb/aqT6Dj9bjxy
GJYyshs9hdVEjnUr75ak8F3cscygTlTVaxWdiqb5FO01yEKr6YvfoTim2UXgw1kmDFK242rSdeAv
HUrFfoGKi9na2hW8C9LQk2h58z3SpPigwuIfv507jnPvjdiqdqanIdjWh8jqd+20+rWLhAvZynPC
iFrC8LT1wXYXjX1wkNZvRkS4tGEs2qK+AuH9aeqaj4voIcUzeUmucfEfoBYZ2kURrD2qNk5ZS97o
ZPILVVycVtGVNWosU3halB4yBaXJdA+B+/D6ni5MS+15XU0dklqj25+rsrDO1o+MWLioKZA81Xyv
KDmVVf1/zs6lW07Ua+Nf6GUtUUCZWlXnktJcOkl3pyeu/JOOoqgo3j/9+5we9aFTqbWYZJABh0Jg
w+a3n4c/xqSdTlGCaki/njvrs7SlKitqgrw9uvOkw4yw+n9+TTvLs4I2jQk7HWCnPfKKJ78v7epV
xBG7zNQ6hsOw8eLImw2euCdUEbLP07wVn37d85ce/uSS5XJT7cTgb74GQT6vU9We43rskSstIvJX
WQ3dnWzLDV3c2IWnAMouujvKII9axYsTi4z+TQctjCWPXp8SqB+nG+ugThbzhIZwd4AX5UawRR+k
3L9xU1UXv5/rXFdhlVBFsyz23NTDNpzsCJnclHY0gcpwkXR+EmCx6wVptkjENpBH3u3dBsGIVZxa
75Oxy1p1ppiMtZgS7b7+kIBETqyp7gSal8Xwk/ngolbdIuUeb/TIYwnSntWh/lLNZXjZg5a/mce+
5n6r0UWuAoxHqcL4QCKL719ixccThcz/vaeBlw/6s9/hLHZzLINKanXkMpLLBTUm9d9qSMQ3Aorv
WcRrhc8eDOOlXw56Fhwq0yymBJZdRx09/Hqu3bjXuTJkZThWFjqHQX6w7zF2y3QMlOf136WzSrpN
PR5SghzKYfzUwqo9Us14p+P/AD8/GzwnZq+Exga110e+26CE3hgEMDbow2dTtffnok7UIzeo3Vu3
tjsV7KCplnV3amgPHy0lm1TYoscrfGirNBlJdIHSLJ47qwVWSaza98faBFF7Lrqx9bsrusQX2E/Z
2B0rglA41hb1U49/PCeqs2XI/ZgqJfsjX9j+16CVBtnI/RIWLnHVMZGsJe2OHBZMX5f3R1N/85p7
Lm81oTJhTA6LLaJrYWwmBXKX6QxzRL8Bd5ErHRwa5b/VkTMo1F2T1ZgTG+d7Fsc3Vo4r2zUXS2dM
YY5csClMYXPWXfawv/esfat1Z2topiHshwGtw/a1SEU1BOnCG79w7ep2BW1j5MDaI0/gZv2YEPFl
mJN7uta3ev7y//+6+69L24dWN1u+RXa+WAnC4gh2z8uoy14ZZcSLdgZa78oqBSOyPMQsWc9+MzJ8
3feAjG0RbHp7gfRQWbzrtEpKz4MjddaoDkHb2yNZ87XBY2ynIXMKnxvPnjtpLoIig73SYs+HqeSf
akv398Ja4re9uOBVzxPWhiTZ867q9UXvqEeVbPKrmYPI5etRJ7VmfUeHJR8Z/V9Ix/rcK+qnRRq7
0ltlU4ONHDYUZbRLfbKrLh7BdZV3otAN+sRlr3BcisKumraciiZ+2Aod6bNUQZzphtdfeRyOb7a4
BLIgp8n3Fznn+CKJVgO1uDnfKsSPYUStd7D7ZWNc6AqJEjUwW845oIj5uYgofeAoFL5zsL2xNbjc
VcRWLQqojObhSGEzqeL4keKN2rN1Z/Guhu7gRITNm4496ekj2Hsv8Cp2wSsbyXA6emZz2xTfA/VD
wVbEc2U565a1W7wUuJnlHT8e4GA3ptMa/PDZzUAwOutqOVDKEk4WqPQ1bjaTAr5Sd/r9koz67+kL
VNvrtvdurDlK9GwuzTg+cLNPF5Al0VMEc+833VKEX+NyuVe1/vN5AwOg139MLxSX4go/JDoSmvJW
Lh82a+u//IbJCbVaTmY7pmhEwc98PINvX1J4m/lRUcJFrnbRlyjyasccLuF/r0WQc9RL+3X8Zbj+
FWmjrqG2j9mQoxTnd062v5QkfucP6Ga/bntqFrnQDlO+s7bP61CY88u247VUoQT7uvWek6ggZBlz
2aMQjgdBKjflJ1cB6dDXjXd1NY8bqqpy7GX1NT6AkmhivEzNBTQBX7ce2YZs5bRCja4+aihyzyiE
2KYPXl/UJapA5fWHhG96bprpgQStTmH+4+epAfWh1z2PkUcQdhFDvtUxebK1bB93bT3XqAtRRYSW
hQjVkHdd+BGQ9qndtq+/HpUbmRnhYlMbaqjwKYchj0IrnootfhrWBaGjPxVR/55Qfhll/EWUa/VG
T2V9ZR3gp31r771R/DzKozb+9cjt1YaUz7oNeUL1blDSotmjHZLwW1dVWwbvvJKmq47Wr2qoas+p
4CxumFPD6S+RJu+otVnfj+bSdWz89OshvbGjugpaM8atSXB7yQNQ3OeFTH8Y7XetQzXR69EK1rmm
Vk8mt93vG7InaW+79U7YudVvZ23HPQ8H2bE+hwXreaQTyl3uJZVuNe0s7H3bduhZNBiSNfn4QPGP
11C7oNVo4mSv9Yp2URABh/kmZYT5VcIKl7QykSWSi83k2OaGB+T4uktEWXHy67oTdxveF/8czvM5
LmhqyjYdUcDq2bgTdhvo8c2a0D5fT00XxKndO8/g5QpngVWYcD6J+nysgi4Tw7hkYe9XxItnkdfT
uw0HWyWKt7lV9PlYps/t5qfHJ1zECnLabV3ER5fXIvmrZU2ZDqv6ze9bOquyEW0BGmTvc5aEnxay
ZTXHGdyvbWdV9qBaA4U3v5wwUeu0NXWZQUhA+W2FLmMlt5kFOhQ6T7Z5OCld76ct2D3DootXVUm/
F10ou5zJ4itRxZHOk/Vb+y5dFdZhpaok0pgrll6OiNhzQ9V7r1F36aq+mBiKwl5GfQyecEX5fayi
x183/RLYfnK6d+EqFTFVU77rHIC3+LNPCD/zA48QFp65d8q9b2y3LmEFfZ89KooeOzkjn2BmATVb
Sbzua8K1fiR426k3ceicbUtyJvFYAhHt/CQFIeX7egMIWjHTkpZdnnTLforb4c0B69w7S+nWyDvL
lE+V2DrSmxw6EfbDxML1HBfJcNUFygP8Pq6zWl+cK1Eoqvo8PLCcDjvVJzH01UVtweGFLKL86/UQ
mXI51mSqsaZEn8NB+2k+xJ2My4154xJXVR8cuCE3bb6Frcrh3Vpc6i3a7ozNrdadM3LdTJspNmvy
FkrHjSlkSvj6u9e4u8BVoiJoCJG+zaugPZ7LlSeZMVtxhgn4vReXG7dyVzhrhcJIsPCizSkxwUey
rlqlUbPaq6oT8MakFpe9CsWdXeLWYDnH4mAsQ2BeSZ/b2OrLNGbHEPoprwuXwyIadsLI2iOE932c
tvXyhtLC867icliTCpZBrlGbT30FpQayNGk5EL9buYtiJchv0g6SLTmnP/YE4N6ihF8eVrgoVjMu
xoarMnmzF8gUybB5tvPC7/T85eT1k13fRbGmMI6sIoPOJ5AqyRsW8qo+AUBcYYUQ8/JvzY2floVw
0awRPNmym05DTzZ4jKflo1n8fNCEi2atNgmbqF+7vGmbr0hM/WkIpHq8lrCLZvUrWGPTI55XstLD
SYt6/9TYEpWGNQQm/Q7GrqhWO+umoBTHnc2uyynRB+ziinsKRjfWrKuqhaCOipI91DmNmDxRMbcX
k4zizvjc2H9cSIspwmU7WYRGOQzXdS06uNX2sIfCq3m9nGgYm8e91fQOsnEjWLpKW9z2wXoMS4eX
SdrDnGANQbOh8JBq9fevP/it4XLCMSs51ahyQ7QhTZqE8JgIeemn2yBcdqu3hYWJLxpfe8ayls6P
g6jv6bncGhsnBHerldsUGCwDqK5cZDV8b9mk3jRhqO987Btj4yJcrYxhJWNpm+twPdkCLgFsaz95
jbsLcE1y3RVprc4XUf5dEfPZksHvbOLyW7Y2dhwgg5rv3f5OqP/Zw69oQLj2jhAqEmW5mTYfD/67
JP2HqLlnqnJjYbnmjjP8f45yX9t84Ov0mwDC+ceAstIybRo+pr0aOviGJn6csnBxrqVdihHPlZg7
XNFHsQ3qLAtW+e1vLs21JN0hkHDH/lbbv1VonyhUov3Oby7DtYitNsduNDLWVXfequidaKbu4jcp
nYPz1mlUzcE3LtdxmJylMPGlgRrFneh7azk5C3ZWcDsJ5axzvtVvI9xZUjlOX7167sJYc8VoBUJG
5/0mnnsrqrSUped9yKWxVHcEcV+YJl9Zct2C9U07zX43f5e/mve5xnmK1nk3VNBLG/otpXbyu0m4
ilcklGxu4rXO4RfUnoASkVNJD78rqMtVIR23TfNBVT52xe8N7omHnu40fWMvcLEqMhXKWJQn5jAo
D5CNVqZ4Zmac3qxBT9+XhFC4cevmToHbjWnpqmBJKBR0xT6rvE9m+QTfyPKEfGZxZ73eiFIuE1XZ
UgveHCqfp6L/a92n8aEM6f5mgu+k337valvxot5LtU0q71SB8hxbHyc9UHb2W1nOqp0KnUDZtkTr
fH9e+q26bIOwfhcsF5Da7boZ24oS9SLLO8Pnp8Iefk5CwoWjqNimgumozGvglCddiigl8FD22+Nd
OKpB5Wy3xHuZr3L+s6lgIRpXH71G3JWkimc9xyGwQrDd/HNhx7dt1P3p1/TLLP3Xg2rBSjMlSqPp
NXmadf9HqMk3v6Zflte/moapdLHYcihzNVvo87AD907hB0WJ/0BR0TaYoicki7U9r619Xqj5w6/f
zgE4JGuAHBqaLmj4OTyESWsCvzW/xp2AOiBWL6JWZU6QsrtsoJ0huaD8sCLhSlHhfXnuVShJxoPu
vWJbXsyJ30nA5aHKDhUR5RaSLFEmfjftffyunAu/oOfiUOG8lu1kqjKf+2h5l1RsvQwyYX55V5eH
2km80r3nJXgo+lJ9riBCG9A754wbocnFoSqF9dNG6LqaFalSSdjwjkPHuYPcfzg9znjRPlNJ7l3H
b7zLulaDoGmXhM4ryZqBKH7aSK/OfSmmH4mexAOSbd3DbgZyOhiv/LZkF5CiBJ54KlYk24+5/0ES
Mp1xCyq8qg+FC0jRbaHlZmf8IGq+2qp8H0O5zmutOXaD/1cVPW+hS4xYIn5AXr8/q5CHd4Lgre/g
rGMWWRxFOlLmXQIhplYY83DQqXmjNV6DdCTntEVZ/xu81XommP8jVlXMspsmS7JuwyxOaviBNsav
qJe73FTF5ILZi4Qg3cwFEp3vzVjeObv9/DTFXWyqkFNUg0OU2bzsn9u1fnvUu9c5h7uQVLWsinSo
h8hZscepWfc/poJ7TR7uilIF6w5puQ4xlwX7mygWP1o5+uGM3AWkwnCzSkDmKps7+6z3ok1DSgOv
CMNdi8CZQWiZl2uRNU37rC37sqM21mdBcZeQslUcTUsZkQzM5HdqVvMY0slPKYS7gBSsB9thPDaZ
TUH7o6JAwEckAb0OZ9wFpJjG3A6LESHAQJYh0ctfcTD7vQXz//BR0gxqXDuZ7fX+BUYzHxazeh3P
uEtHsWlSxRbwIlMHtF+PaPm6j7y8s/X+k5//b/Yber6vT2h64EyUCCQZxHa6fKfx9LBMyfy2rOdg
fqNwiXgcUDKfwr23eIxLTt5ji+ued/hewjdvnNc/qZzK9yGFiVEKQSN2mrZJJqlZmuk7Q43Np7iP
mm+1OFiZhlUjPsx1F5dp1wrkcUoZzT8U+MA/o4CBbSJDo0E6ruFFl4k+TUkwf60SczzgVQQFx2vb
vqsqSuZ0q6cVrq84CKeGyGlOK0yZvBfsgGl2GJ5EmXTQU9LBmrKqwuP8OsZXgBf1ly0hFTRXk4U/
hOvRZGVL9COB2OizWFeDLq3SD5rjLhxmWAVfiCiC33RjVXrUFk/5fq533IXDdm5RejHKIuMwcelX
0adziE3k14v8508i3CW/TNxVzfzScYN6+h8jLnvP8Dz9W8Vt+bYM++np13/mRlhw1bXsZkY+MFFk
dAgei0R/XHGkv/MTbrUdvZ7XSmjI3yxjkhUBHqOI3i+cDX6mMdxlvXSbiAPIRJGJOcpUwT9DCNHr
oIqSytf9LhbkZ7S0SaZpUqQR+UgovVfX9/O0AxTXXred9HEfYPHIrGhQXj9Fe/nY2pmeOnv4uSdz
F/sS7WLndoDF+iRslwq25zXMdf2+qYt9rQfg3IaIJENS5pkeNT31C639woMrsBUu4KDj5kiyiS/7
+cX66jQ0/eB1deKuwFbZq4lUEIPPBlt8Vz39BhfM3369in5+++Au9sWPCQJVwVRk1cLasyrD5RJH
MO+uE1j3yI4czweU+e/8sRvLysXANNIyG9TSi2wzdYgkXPeet7FXKpi7HBiKy9lYKew6+yTtaZDb
pVxjP2QQJSiv5/7CmU06btHxItAPJjBvS1v4qe1BH/Z14yhNCeHyjK+7dAmDzEFSX7hok/OvP/Ct
MXeWLW83AdUAnIqsFcWJ0KFO5REav0XlgmDWxLB9jLnMmMFbJQxGlvRg9WevrrskWFlT9eKtLTPR
zfB4Cb4rVvhtlC4HNlfb2OwtRgVqxk/J8NTHg99txcXATAn3OHJQmcHoKUf9LsRC+PjBb0BetuZ/
JcRiMnYzW196LVC9HRTNKU6IXwkAdwGwpKFHN9SHzHqY2lSGbCmDp4HnPHECKqZdGRUdk9nWy7dd
O4/nKqiV3xR3TRLVHlloCpRxtqnusauj5VQnlefSd2W2bFJXulGlyNSmrlFbPCeb57HfJb62Sole
8Epk0VqOaUfXx3CUf3lNFRf5MrSiUH6vRdbY3yfWvWv6xW8TdxW2WuhoB3GtRKYVVrsMxXPAuvd+
vX6JUv+a4C12JprsBuaIE8nI8lfUHB/9Wn45rP6r5a2gbRfQl7EmIsgoqcnTNiLd5te6szB1C++y
cW9Fhlweh+rAup2ahN456P7zdPGTW5bLdc2t3uDfAfQNqshY7ns3B6etFuUzPGJwfOfyuyRxle7J
xq8Bb8VXrOX2abfYe6piiFRaNsF6EdHE8cxIUFxQIqC920xYUbxR6+K01wP121hdTKwILS5LYRRj
TjdX1C1GaRjHfq7x3MXEVtNJXtFdZEgdfBNB+2XGzPb7gk4Q7mD7LWgoebZ3wXpWwbg+RPy4l+y7
EYRdSqyp6t7SsuTZsLCPvDF1CurHL6fiYmGbpDC+ESHPVCtPOKt9k5ufZzx3sTAyw46aE8YziYso
JF0WZD6axDPguGCYlCVOORbqE5Cm+3tJoL3GIj/fXGQhXi/3QzcQCV9A+SlmCMRnhh5173eJiRvF
VdwlwnQYjb1eMFteKKR0eTF1iAUsgFKKWHHqyiR6Xxbh+CkoYD56KiY5qhQGVPKx26f1RKdh95u2
LjwWxUkkVql5ttH0JYZYr3d+7lJiopx7Xmu0GwixQjaoD9KuvpM1urEY/qPtZYclILIIX1zo3pLD
ZKis8hJp4C4dphTSC+M+s8xWUdaaPqNF6dm0c45O1D6LziRRFiwA9AgMn6OpvscA3hgSFwvDIKtg
7qIwM2o+R0I/0mPxu5n+hwoz3FgQnWGGh9SL4tW12vidpl+i20/i0n+oMKbwoCAx0qI3HWxS9x+R
5cP5aEJ98dqVXTpsCFWnJ0bCDAfp54PaN947hEuH9fVaBxDJCrOpxZiI4IPR0m+quCgYxUFAbstO
sygp5jQm6kqP0i+f64JgAVfGGEp3bMlDfZbVHKfQDem8Xuq4i4KRyIQoR6qCzGzh930c8C6i7nT8
1mRxAmw4x2yP5+PIVCX3q2lfJvm01OkimecpzBXn4no7qtmER9aLoU1lUXwxtbx3j76R1XRxsHEc
O1Umw4HXM7N86lhZf9DrUH3hmyqf2FCPnrcCFw07kHxkku8bHgPkR9RXAnCd/HZeFw0rwhY85MrX
LFn0/kTKvj/Fc+xXB8JdNiyQeMSgPVqXUXyeEjs8aBUwv5npsmFTvB9NuViMytyuKZnkuwHpvDvH
9xtz06XDDj0344FLZKaw2Zxa2uknq5Lycama8M5eeWOHd5Ew1O7PMulQ+Vz2YFmgGnYa+/De7fpW
/8PXpx0SEB2aPVizeI/huk1Nm0FVRb1bCmb8DgQuEVZUzYCUsF2zqBqGJ0sgY10jk3322udduSyI
y/SQyMboRMARUh2GX6J49jsfu0DYoPsaVl96Q6VNDVEDGacjbJvuzJwbn9UlwupwHkb4A21ZwPvl
IYLVzmPQom7Za1hcIqwNJE1MkyyZSLrzqMZ3a2fvbMe3Ou4ckJchkoVp5yXryP4+0VVyCsvZ+k12
VysL6To7MROMmZ7Iee6+wRfG71Gdvvycf13jQ8bFoo/NZkxSuH12/WVdGs8HZBcJWwY2beFOxoyR
vjyxMvlA6srPR5f/c5X4V8+HmLVJHfQ2q+TnJmhnXNUa3/F2YiuRS4CqC7Q9s/6LKu1vqG71W5ku
EKYb0wy6qi24DqJSyHkO0aT9Fo9LhFVthPQXLy1uxaAjqjA4ETEkfgHDJcL2rWvLcXnpeLUcJ9MX
b8QUhX7nUhcI25oeuiBw9cngZpY3Qfx1l/VHrzXv4mDHALnUDTWCWQF5l7SOpvdKesZ/l/2ahxlh
NGnHbG6Dv4tFfAr06oU8c5fxQuZ4bNYJTRdWvy32x2Cyfldcl++aeVEZCQ/qrKJzedZG0RM8G+49
Vt/YB13ES8OxeTDwx80sXsHyqKPi4SWF77cRuiJYSNL1mpfEZLvcPoUdzSvTfPKbJ859lAXwcdZ9
aTKxi+NBt8F3csR+xSzMpbmOwwxNjdLFbCq3/4UAU+bp7mHr5yPOXJwrLqTsjl312RavuRjNaV83
r6Q3c3GumlcNNP23LpthcXiVQi7PAW39ND2ZC3QZ8B4zA7OU4WirTiiZPLMNjoA+nxMH/NeBLdJK
0RCJ+qyDMvLFsH6+xMlAvfLqzEW6ilVDlXwLh2zf5TPnWbSIO0eUl8z8f3MAzCW6uoWFNd4wukwW
DZkuw9KD7LHB3H+L4Vb8gS5V8hSv+jBeK4q5kFfcSFh60gnjxERwKeJZnho7fvX7CE4cDXkLkWAR
6yweybehi9s0GYrWK2YwF/IqUOxKDyLbrBz7zxSu00pSr8MccyEvUQbHoKa+zUg8R0+z5WddHNLr
5M9cxovvSobFNLWZ5WCSJ4LK5iRAltNryF3KCftjYvq5bjPeBubcLyNKRiH979m6e8rdTNVCsLvL
jjL+2vZ7VsxQC/x1z/+5uv1k6rucE/ijRKJytsswOvOTKEzVpUM37ueZte1bKHupBz7Q4/24xnM+
1Xa/tLSnz7wjNfa+eIIfmNLt+WUzlOnKdGFPkGIcrkU9L/TCR1Bf4dDuGG1IXZ80w3Ggr8slh+Os
H+7PXIYqmGHYNCis3miPvy+MPg7z7pVrYK5aVhXG9U7h3pbZoUh7AxdPPjO/pwOo77zeLVt2bAOt
kUfSYQEHruFd0XiazjOXoVJRskTYy/br0rdPGj64P6q1r77/etLcCH4uRCWPZl1mWh9XopbvrZXn
NZR+LAZz6amZFQOy1M1xrYIIslPUQtMK1Ul+lpPM5aeCfgMkvbfHFQr1w2lDZeSjjZmfdBtzASqx
FiSRxbRf43kLrwVr6xSqG7MXlMFcgAqJ3iQxLefXbe6OZxrV6qTVsfvFbpehqmWBh+Wyia+EL59i
JF7SShbEbwtzmakY5kSm4qWAHEnE0xWnvbQuuZ82HHOpqanFS+cg5v0K5nt4WG3VPKyFn7cqc6mp
kUMIzcY0uq48/lJ26oFZ41e0DAn/1ztAHczYbnkTXXtIqe7yc1f0fvHOVc5Cqj4RokvCaySxPuNq
jE5I/XpdZpjLSy2RxSEApn5XUs/XYob9bxB7gvuQmHfGpBNFhyt1eEV16362MmbnOvJLozGXmEqS
WPbVYMPrMdDxtPXIAhQQrr0TTG/siy41lXSotaZLsV17Vuk/2zBZ7VN1BFXglQ1grnLWtoTwNID3
1LWhpUqh3/hGJ/cQylt9f/n/f2V2yhXmGYcm2LV6ZdLV2KchWD57xQtXN0suO4tEEoXXIarYQ0dA
pC8SN2C/1p0wmqxRAyG3abvW0x6emnB6Loj1Q2KZC0516hDHXMbhVZz0HplUlKMfno2D/usRb+co
5kchw2u5sSeIN8G7sb33FnDja7rglNyHOGkGIa56lp/WqXhAfdk9FbFbbTsLdGlN3JTdGl9pFb1H
eetHvsd+Ec4VyjJRp8e6k9t1JKUuT2MdvujN8x2S/F5zxZXJEnSndIRR1xVCQTDO4n/Us/7Dr2nn
7ttvTbIlqhBX4I1vUaGxpnVf/+7XtrM4CYo1odqjo2tcofA0UWkbNJ7T0GWdqrgnuKgf2G+FGVO6
Qqb0ReXWr+PO2oQ7oxZ7Z7ZrsC5b2lc2Po84PXp+TSd8BrorhSoQ5JCOgSXE1Au4WQrld9V1cSco
cQJZg/vcFY+E6qHEs9F7tW3zk9fIuMBTbcIo6nqcEnsy2jQ2yQPEmX/za9tZoaWGWjqxc3idt+VK
p/VpPw6/D+riTsPBxS73JbxCUHR7IGzGE2ayBn6JTOYST3LaAMFSjLnZAXj0RVR/SuKIeI65s0SH
Q0LEW3TbVU9x9JDgOH1p2k37bV4uxUStaqGJNOzXqaIsxTv7mnYBarn8vmn0OlpAUrGGGazarq1Y
a6Ae4fjU4XHAL2fk0kwTiye9Vn10DYLq7bwub/Yl9u25s0rlGPThLsh65Usg38hqX54E3ZhXyp65
VoXtAl8Y+M2t1/qABdjUVPpzzEZ+9hp1F2mikhmkUOsIMTo5iyK4wHLMq9SDuUiTXWPFlG33a23E
kBLkdU6wnPGzVWcu1YQbkRjsjo7LcQifZbK3lwJKEX4LySWaooHLumQY9IA36pmqebwW7XFPR/Fl
Of4kJeVCTfGyVpHG7RCbQDk90CCOvmsp2o/RPo93fsBL6uxnf8IJqME0agJJcXod4y55VyZqPGsx
isvWJgQxJPIDcpkLOskBZuXDGtNr3FdfWDy8L4ros9/UdEKrJguxQ8coULgmeBclUZeWkxB+ia/I
WbRLyHBlVC+tr/GHQJI2ncfgf349dw6+o+IGAlfrdoUjavO51dX6bo0j6Iz/uvmXKPeTb+syTvE+
BzH47fXaErN/NBSmNinMTM1FNyE5H1E7vldjifqHtqpavwOaizvtU9Tvzciwx/HlN2D5X2Op/MKK
izsNolq56bDxd2tymnv7v9IcnluzCzvVMOoeYGS0IEugq9NiFqTzEz+rD2iGvo5YPNYBlPWH5Ro2
Yn6GB9ZywQlz8Dv7ubQTZczMkHVZrtMIHYiXtyEY33muLZdzinSMrAAQmKvmfZQmFP+Um+dUcdYt
DwuzkYGi43Ql5+0FLhnj1k9+ibmEUx3EALSCcr62JaRpVrKkc7BuH369sm7c/FzAadzghKHhlnzF
Nb5+UjEp0nkfkjuPcDf2ZBdx2qxG3YnR63WBzNmnKYQAXKprPK3SqYK83FR7qg8xl3ciE9kLFCeu
V3WEXyY+pcWCVLPXGLm0kwXA1nSdWK6LsjyFUEkDtHX406/xl6H7V5LG9FwDxF0X7MplB09amW/z
5pfUc3GnBWupbdZhvsp40xcYjvTISMbf/TruxNt27vG2v8zrdSyZfbRmSyBrAfcWv9adszE8AlZY
KgzrdShLcQqOpU2DhI+erTsLti/gk463seV6qGFOGysgaiP7e6rmL7vhT6KV6w0421n2GqL1V+Rr
2UOAHTkrWZ887aJo/CKISz8BV67WpSztdSXRW/D5P1Yq/KwNmUs/dbSsxdBguoemni58DvaUc+H5
8uniT1Mrp2IqiulK2N6/DU23PDUTj+8cAm9sZy7/JGUVIEgd63UfTZ9uofxYK/7x11My/vlndQGo
asPdFUqe87XXlD/uBHlyRchDAOr9j6Ea9/cTHfA0+us/duuHOJH25XQgiqlerisLnuv2r6X0q8xh
LhCVsCYUPAjXa7/u/WmfjjA9orn37LezbiFaGbV0xQeIAr1cgn1SZ8YjP5F65kJRtFlCMkjs8kG4
19duriCGD+Mgz747B+R1jmhslwatQzL9QR12PA2J/er3QZ0Tsmxks5FALdchoZ8hMvk2PgKvSR+5
UBTW09w1Nca8D9vuUnfF+y4g+4NPvyOXimKdgrJVEE1XhSL6UxmM3Wno7rT9840ycrGols8NqA05
X2FtuJ1aM+rHbbLNWa21X04uctkozlilyklN1zpKggeLRPej0txvlUYuHNWVXbANRzJdE3AtGSHH
H3Tp+jtI8a3RcQLssUS40sbBdkVGtGmeIPOnPzTBUD/b/+fsOporxdXoL1KVkECILdzkex3bndwb
VU8HIYFEjr/+Hc9qhtceV93leNoYFL9wgmbivT/y53OGb2FS8VB5mPAG/YXZ/uSD8MsS51eFlvCs
+XdkMywuLF8NPi5V0PK0b0mbFnR55+F/zgj5VvbKQLyZwg4a56OJwK9vx2Q/zQNcW4Fmfg565jNW
a5o1CvzD6zbCZgODkcWgRj2Ol7ZuWTYIWu6pXq+TCuBbpBSboiWAVEh7saa7nSP5yK1/p5z2xjra
4qRMWNaM9igbC8/CGzI1gL4PrN41EBJ6Jxx560+8Xpn/CGKpBJChjNETkDmbf1U0sftpwK5LW5+8
F7P9+frlW2koCTmsivVImpPGDj8Gm9P90PFqZ80S3GjR8VO00PKqqJxvIVQJhUyqbOvx4rj8ouvJ
pK0GVfaqlbQFN+UAmhI6Rx16p9Ev0NHP4PX8vu7Rm+u3siEqbf3rLQPITZVyP5Z/NV0dXGe2wrf4
pkKYPKiTeLqwkpUPWuUw5hyrqwgxfAtw8rY20aC67iLndFq9+dmWiv64bmA2uzeGx8fohqRFBan6
4ph5aiu5XjefW3wTh5o/gAFLdRnM0qWdjm6agr1TtHvjnNuCm/L+lQ/aRNVFq6DPeH5h1Jt0rIsg
LaLpwcRqPUTldX1gvgU7KS9Q/YW+2wVANpPxII9SIUtzXZyyBTslNHGQeV6Gy8B19Q0FEnoaA4hW
XzXDW7ATX5KxCjxmoYNR94NaCnUMxjnf/ffTX9Px/8/p+BbtNNNwGEkSDJc+XHiVVpPkWQxnGo32
Ki4bFzNy5WrabOEw6iQEAWl3GV+1ACuYP6VMLT777+9446TeQp+EcGQsqrW9ULGoZ+Oh8l/WPjj0
Eiod7/yN5I2x2sTRpCJ+WKWeLslcBtkSg7O0ME/uJjbYXZHk+lChOJzKKWBQYEQWe+XIbfY4vNlp
X4guOEezqvcrbK33ZL4ONcK3AKl2HFkzr2NwJjrnqVojQI6vJHsAOPPv+3MqQ3T/Ijy8zEufQoGv
iuR1N8IWHiVaLmoe4NGJgFaC7L1Le6C7/ns1vRE9btFRflnHsYrZeEnWCbc9h5bypSni+Z1+2huL
dQuOWowROg6BPC7HfFBp01X5rfYxv7hZ8ncCybc+4fXn/whdCsJqOjvUy2dhfqOdk5keohn/PTx/
V3z+cGpsUVK5a2G7rbv2AuxInmDgATReXnsJOQxB9yDy1Seli/ZmWqzLel27Ax2d2vPKuV///Qpv
fR779+fFRemGCbN0iRyETKX8LlTz/bpHb7Z5wea590s3XkgwwyPqg42vE1bmWxiVbVb4GoY9ohhX
PEKLg4/XgQX5FkQ1RUBM+gQNjCgiT6iFfg/1dSZ3/P/kp3yuQHtqsReo+S1i0IU7Wfx11VBvQVR+
VLBdXtbm1QD9ezc/MdJfuYW38KmynPzQyzw4u8QhoJv33CXvJLBvrL3odVv/Y2upgM+lXzSOHgfk
QVxPWTj5L9eNyHbbJt2ahwrP1oMBCqnz4CiI62AffIufIgMyvHLVxWVZq5/eNnYvKHo61735ZkeC
8GF5UJniMnj/wl10MZxehxHkW0tBPlBSqzih53xYnpOQfIqH4p1A9I0AaAudMpWYvO8JPWveDCey
IiwJ61reu4FGO6gwrR+vGp4tiAo9Ol+tsaJnqGamqlD3ULf+dN2jN7dshzq/ha9XcFaJ/2U7sxtg
LfvOUf/GWt+CqCyZl0hMkp7BgflF4/jr0qr3VBTeevbrlPxjHxFVC+01hkT7+r5xLNrBE1fsrxuU
zSbF3sc6ZHjxxtWPRjbw/ky66+SD+BY/1cIT2DYqoudkah80H07Dcp0KNd8KQUEeLnGywKPlbDLJ
o+9a0PcYVG8N+GaLVm041mEX4rU5+tBJ9YMgB7tyoWxvTV5LbSSnZyGLj76sP8vKvxMuvfXam/jX
TAwKUC1em6/BzWiSY9tF1yVXW9BUCz+t2DSvI5J/r9rlLL14p3T0xktvMVPUeTaWAcaDVcVe9tns
zOGqlb3FS3FlSYOw+vUkKT7TYk2X+joOGd+CpdgCxdDWYDhaqx98WaSGl9clyVuklF6GPIIBmLt0
dKxT6eZ1t+bdeyYrb43268//cZSsYCBNQ2EZrCP1x5ws0Hxblysz1y0yKs/ZxGlr2DkZ1IsdkxdZ
zNdd91v9p0E208zH113TqHs/mUx4euXS3mxIV+VJN05YJmpAsthrA8UwFe+uW4ObLVkmulg0SMeX
1tTmBPV+vhssfy/RfmM2t7CoEiwDSlyADZ8ML2PZ7ud6uE40iW/hT1KuxlbFWgBtyGXKXfhXPc3X
BYZb/JM1TCiiXQBIKkn7cTiuk7vy0Zu70ttZGTkSe2HwQwptOncvV83kFvoUs8olasaDwaPBAVtl
bpDXxSVb3BNcEBxc4Yf1PEYjT61oZzAloT5y3Ytv6kkzYYWKgsRexsHeBbb80YjmOsQW3zr+9eFa
xEZZf8EGAlqLAkrLU8iD9VfO5mZvwudinAralZexyNeT0NztxHhtvWiLfZp10SVRV1QXa+tvLa9/
tPF0nag/3yKfSqJc6Wa/nmFFItKFjTRlJrwuZtuCndamGpmN3Xp2vN6FTn3iPH+vZvHGmbIFOzXS
0RbQbn8hvHhRK2jvnYuuzJG3dn+0k7KqqoGdh36eyyxqbQy5fTteZ4jNt4AnNRocVkFbXhSJvhHo
bVhqr4zwtwpPc0loG+jYo5OsoPlYd/OBm+Q9qu5ruP2HStFW4mnqaAchs6S6LHVdfZ+KkH5oq8E8
6zHhx6sOgq3Qk4RGaChX7i/rtHwrrbtjhl4FNONbxFPLGqoCUJgvSeXMXVjH9KaImuGd5f73cfKn
wdnconEf2XmeSn+BsrfbxbNrDrwKl4MulyBjUThmuqmoSgPT959WIdfjhDX8fSJT/xU9B/2V4X5X
O5ixq2Mx5uL73KJ+IoI290doVPYZHHQCtWc0anfadOKwdpG/LgLYoql4PkATEON+RmdrB8O+Im3n
gl2XTGzBVAs3SxRO0E6Vw5paVx+L/j0K5t+h1R8GfQulsmsIw4qgqi6G4AjODMBPOygzDvHJAiZT
Zz3cYaKM2gbqb3D9OgFfS+qMEDVnY6LDfVeEKDlGvSU7VsrApqB0dB95GdCL0qM55nqkuwKyJscY
LPWvQyPjexDgQVI3SdLuVLBgYoLXqMbzMPg8DSo/RCxq71qG9rIz3XwDtcLqoprmvebIG2ffFuEV
w8lk8HVXIXgI6VMz9nPK+iS+rr25FblSnSls02GyhPvZTsmFDtfZ08BT6t9RvenHsU80ngzzmHsx
fS2uRE3zrcZVAt8S5AdgJymhd+CbvkgSXYdU51swV1XATFJFpLg0c/uc5Aq+WuqdE+OtidzEDUVM
WAkSYX6p7VSkvWztEe491xHx+dav0LE59nVZl5eVNPxujqsZAipXuq6wLZoLMKUoUXliLsLG94JS
QE3Kq2JYtsVyKTpzV0KM6wIQ5l+KtJ/WILxqcbMtlKseYf9KjDEXDP1jTFDRjN18nSUu24K4nDVV
CB8jc9HISdLFofdWa3tVAQJK+v/ePIC9BzFxEzmHlnwrelR8wJO57oCGydW/H657Rxa99uTMF/OF
6eoSltch29gWuWXKPCx0hVS+bzt7N3tz0zguHq+JFdgWu9WRpRS5HHPgi7t76t2Y2q6+rk/Lttit
Qc1RGIe1vniWz7uh9tBw1+tV6Q7bqllxr0MN/zK0UgOj9uBALplz/qpaAduitDyHIx1BNfbiSjLv
K6ZkCjbY81VjvsVprX0t1xm76IyqVX8TyXXduZZd179mWz2rpZJTOeSBPPdr2Nw5dH1O1CXXwdfY
Fpzl8gVK07AZO7fhPGaVjXg65CO5qpLHtmgsX7VBMUEg8twFSZF1wbqbm/w6XB/borEWHXdBLBZ5
JlUlUxvG36K679+BQvz5ImJbsamuhVYQXIDl2RCe3yvCvxHRN1euxk2ZWvZB2UgKpQaR22dV8Wlf
Rut7VK8/JyRsC8aSedlCelqJM0iV4SEOeX4GPKvZVTUfr5zWTVjf1AEp5pyKcz8PwS5o2PIxmdvk
839vp7/LJ/8fwLL/g2Wta8NpXsbnNu5Y/C0M4vh5KhOa5qsJzj2sTzLBIRo3Nqp4DH0Le6YuWJ6X
PByfehjN/uxhCFEewgjqnqos+SGy3fQhZoo+hAhWDzD9op8ClxTHUaxJNkAh+gb8A9hjr/Cm/e+P
eGP9bOFfENAGcEaJ6BxO6mtDqucA0el1j37FWf6jFBwQzOlrsHEmZbCcV9nMmRbJe6H0G8tni/Xy
MoGSXDNHZyiWOPAyG7FmTLTBh8CM/rqbe4v46lkE66t5iFBN0MuLHOSyj8v8vbrZ6zj8aflsru6K
wnzQw/jpbNAR/1A0er6xON101gxJxzNat1AaEiG7TkCSbRWvonwMwrEponPEXX0PXTp+11UCwiD/
Pd2vBdA/fc7msEDzcxirtYnOUyKTHSgsyzHnpNhBRcYcPMKUH//9d/5m6f/pD21ibxqsRW8n9IdY
OQTjcxVK22Z164OdLFuXVVAhTxceVc/aQa13B8dIBj5dUA1YIF0Lt4LktfPO2ii8EYUNv5ho1h+L
YkmegCvrqjRsRo796ChgIeuE9h8c6F+D2idJy/zB9kQfoe41fSyhYXMz+DbvUqq9uKBs8Gm1od5X
eVUcHQg1bZlKPgbHZPHLseHEfyp5RW6rUvRTCiNHm1al6b5oBkvOdwbnjUnYnHgeHsOladR69oOH
kmLg531s+DvF0jdmeItQ4+3YonZRiLPFoXGEEIE9RC6s9q5o6w+dWew7Haq/a1J/mOEtWi1fOtv4
pMbVAH1ielO7qYHhB8AY6QTbpD0AVP4LpAqaHyBHRPuC5b8CVoRp4JYyNWiEHLt8ke/AEt44IP8P
3tbpBvK3cXDGfMa/61iqQwvF5L/+e75ekQF/+tLXof7HGTkMC1S5hiA8R2WSfI5pP5+5Fe42tHG1
77SuDlMtl3McyumqIh2YWP/+iy0dFzEWTXi2KAGeQwzXDr5+6rqwfmulGOTNkq+9C89NErZn432Q
tiZIrgtgt2i3pRKcLhHnZ7/O3qdthVtRT5J9+u/JAOfojVtla6iIomtdGpQtzxUVuQ6z3EKjtM0q
yknI0gRiG/TDOo2i+2lQS018alc7g1rP7EQgaGMki1SbrgXOpDqFJZy34lGjwTWWWdsFw5jDm1tI
tI7WqluCIiMxL8PPfQV5yTDtZ7TyfuuhSfScopQ9rPdWFJH+AfZ+gfLIrGFeEKT16qy/Z2Yq9+2S
sKOGkjfZd7TCgTWPgzk5MFvlPgen5WuvmvaIVvItKxYLOzwPU+Gx9hHNQpdHO8gTQg8uyHHHJD1o
WKeGyOi2hHbeU2CoCnd0NfmUDqrIDxDt/a0NWX+qV5mXcuht2tCk/6LiWd1XuhQvLpmHhyb39JDH
UOaeVuXs76Vb2iotZ1GqhxYSDl+dlJQcc9CSy4d46LA80g7XksMiN5akBQ+ah8QU7a5z1KZQCMEc
L8Uod+0QOeRbvLk1gcnhBtzUaSHK57pYw9sE3wDR4ryfs7IL1E6QwmaFHdxT3M6wCGRtEx9qTOcj
hczJeJ+Uaq4yFfnoATrl6oGo2JzKwQUkHaBHnRUrVGlPazGz+hl4Y/iE5y75SiyU3GSsBdtxxz6F
2tAfKmS/xVJU59qa9nOUSF2loMRQkwHDVOwAUY52ru66XRv2w8FK3QGGYIhCQTOGblY7dvXnuisZ
fCjKHE6bbZ6w4TTlK6MPCZmBMs/HqZlOtlUz/9RUdRPvSeXx+8MSza+10NAX2RgLd2qMCG4wARXe
0lugx2/qSUOcpJ5QgehTA0s7+1lpOUH9qiuSJd8HqqlsnxFfSn8bSPxqyk01Zmur6aNxmoZZCVbP
QenKwc91mMKB7PpuqvRNX5Qmf/Dz0B4M1vttucA5cOB1B2u4uI53vjM8jRAY+50vXVs/xYUs6SHq
mpgefMK4ONhoTlq1q92KvDRFIbeqH3xMBnkXNarJP/umEfShksHai1QhOKKZz33RFHiTpiRHFLDY
6jPj0c44i9AP5YEt3dQeQOLU/PvYj2Z9JMrDm8QAl15/ZeNSTHCnqjibmpShaj6mRT2O/pYxWvLb
Gc0R88OsOjC3genwTx3GJHqCkwol6YLJiA65ibw48K5N5GnyqpWZpwogp7SmcHLJxm5J5J3ycaJf
YoA/2wOg3NCGkRV+Ybe6ioCFP81hr57gQwBJKaCZxXTImzo0vyA01aGfhARh1A81x0I8ymEcxbmq
agunsdoZ5Ly1HtBp7WFyOj4WctB72xKFxmKjmzFOu2SaxJeSc16/NAssF59k6CLcmlRie4ZDUPPT
6sN4/m1ZTkYw/ibTQFR8JvqGO2gP7ILc2vymF3nd/+JJa/mdpLboX4o2meWJ88iQT9qFNYKYqotn
CVSA5WEm46lWn/Fbfnism2ilcTpxIv29iWk3HKG0KIZ96DrqP5ZxOA93cYB1DdlbR+J9w8RSf4HG
0xAh2ylzrGNYNSTHuhiS5m7lus9PibWu+UpXydzdEtadDrKxbeigUxhFcXETg3Pvf7bKvhImKtAm
jjaAGMepnN2iLzVgf8FJ5AmiRwCV53K9mRM3Tjoroqgyu57O4evpOgRk/OJXUfWHemhqfstwGi3R
vjKVsufCgDP0ZQyFgAqN8IlgqfeTCnUKQCegIyXOCncz45vsUwtyTbVXieqiG5Bmo/LFq6WLzzns
GQ+mzaPyWE749xDCXiu1h+idbJ4Ug01SmdqgYNUpDsZlcrvIj7Q8gfRmZn9YEwlZ76XExNwTEaIj
BZfTwYkjLiIA44PEmP5mqobJ/4rhjilOrAI9LzVQatBp14q23dVdUQY/13Ykw9EFEFCzadvG45KK
PCI73QWGuIy6qhm+Vyye6aMvfeFhnw2yrobWUUAbjVKJQCmjKxNL13QNKlxQSeSM+gts0ol8iJsg
GM4eUjTzMXRlLG+DIhjlD1uxIPjUQ1bHH6zgvfrKg3Zidy4Om/5DaLFIf4+MjPFNjhZiQ9OasCD8
C1Ttvj3xNST00vlx9mkESHvzKx7HcclTPsKY8kvMTBccKugezndFT8V8OzUcAXpajloW34d+UMm9
DMouf5mxEcY8DeOpU5/kYhQ5WDUxcWDxMutbA4Q8yRq+BFG+cyzkkH8jEzkW7dBElwmdVPMd9QtW
NqDnjIHtdsqwBLk+xWVCf8CNjZod/pArit3r5uiWTIVoR0wp86yl8Z6JICpuDYP1tMlWSFCMP1fX
dMV36yPbf+9XQ2KkCItdPslKFvlHXgGp8GsoDV+qXSuJGKKDMBw1jX3f14G8hYqZa5+YJbTLTw6a
bHLKwGfsm9OQNzPXpzpRZvnlgMfG9WAiHqo94MeJM6ksRR3NqVidiQSEf8F8RTTCajLeMtkYlfpE
hTFuW6U66D2Ktm+jYI/etJDdLuc+qsJjPIz98NIZKMdExwmq/FDhXEKgtb7ZIWr6JRPDiIatWxSY
TqlcvB5FKnxA5Aiei5mPqpRVVxwVF0IHOyMSSfwZJeKBP7ERAnZTxudENN+t80Ndp7wIcnOu8lcV
pSw0QenWtJRTXICcM9ar2Mmx93GeJei40aP1BH4+UEzjNrqB0OFSnGLig/F3RGsRHydmSH3MkRPL
XbSKdsq62FkETLPp8sgcgipWukRjYBR+L+y4LsdSTAV7ISr33X4eZPjbrrEPfsVu5MWpnmEa0rOQ
ZWVv/CMjc0RTUQQ2PMJaVMtLohmdYSYWyXk5RWvAzxKqzgvu68kVB9WSkX7yvNDrXiRERfao2VyQ
26UjY/BDOkZPYRiE9ijh72r3UJjuojFLRjjF3ZmcBuyumheI42SoFDEgWppJPWqnPZjLbhwbIPz5
ckOG1u/1NEClth6gsjeCx35MEEa139CkBHgKn8w7edMWydQkae7nJN5LLoG+SVdI8/ubCZElTg1j
zZAmUGF8ksAB+SZFVDWF/rgUPWMfglXMmhx4TJv57ERl7BMJOsiohRFjCNewdQPoRMTcJ/lfmvCm
PUkTnwMZVjc5g6ISTtikepnqBIIYTbcWZmfjhcmbKOhaif/XedKlBIUm81exKBAM1jEn+RmRteBf
+xY31wOAZo59UPVKi5uxl1iAAj1yFNd7G/XuCD/sBm8ii3AdTpi/uXhaRQTPzc6Zn2h84DK0aj1p
WPz9juMuH7p0Gv1YP3LoTg+3cZ0v9oGDdxM9LDMKjM8LBxT0BKycM3k6lnkEFdaSL8sBtgBd9SsJ
AhIdSt1T+RIO8TA9RwPAxs9Ku1b9sHhXxDtFHK/5N9XHsO0GaHXNxcPqEluBG1iWPcWXUeHTnJYG
AP8uXLB/226cgwxVQ7OkFQ1jfSNRYz3YuQLqBoJFtTmyYow7nBVzYR+UGDRBRFlSOC2itW4SB9jC
fpQSBr6RoPAZzKhxLXkeqsbU0x7FcRXVp7K05TGJJa7qPlYyybM28YQjOFuj+KeC5hhvMjHWE70X
4xSZGzavUZUyyLkeVxfa59g6DXPiIkYed6hsFRqZTnSg7i6Ura/ztLDSNfdMFWUVpIOAAS3uZ9Ky
DhNHtF3voJqZD1Vm62VJ8XMCgE8Z5cNThwsCxx/AnKqdU90Zv+NLO9c/I7WQJ7GGyN4dpN4uHmF6
v+JEY+2KmlFI9EesWmhwxpBWnG46iSA6BVdqofcwLZZoCKokSvStgCFdiJBhrOSwx4PLUwEy/fwx
j+tkmu+aJKibx6lSS7wrh7KkTwgUDAVXsFh6fSCOivjDkCBaOfhWDPKpTep8OnZDrG5D2YMXm0T6
iJBLF6A/0CJxR8CAefCwIgx0+5phXVX7FiTarrkZoyqqG0TUrzWmPBjJnRlsM/7uJtvHf02g+3+e
BJO/kJziMDski4PY7cjUPOxqyF3+XGATlBm0sw59B70TlbVS6dBnOHz4uOztBBJJcwwHVDKaGw1T
4WaPBD8p5C4cuJs+5nWup36HrmDf6B0JV8mhdD+0bHiMkm5ijzBUJS+mmSQgGxqZgcz44k0hPyMz
hqbFUNTwsYMLEvxR48ySVhDIJKG8F0a7PPQ91Kr6pL/LZ06/d1w0eQ3zd2KZ2rGxJkGcOgs0+tcm
CMm0I3z2QwGr7kmNd808WZiG9AqR7ICWCy3Zvpu1qr9JU8tpX2BHRB8kPmI4J008RWWGtkO/s029
DGnYyapMHRGv9mkeyqwM6W5djt8rEGKC4yJfXWGyeCYt+YxD1okWuSsplv2aw5pjSpOWzWGUNjW0
fI6iyKP8bplbzk8TnDAHGH5D1iNPe+1Q8u9WFN+jZzjMFO2tgzQjSyB7N+AmVZSncVtUuB5RIziL
8tU5M4QY0F5OQ7TzXHO2aws6v5hJkmPMWPjgh4WQHZnx3ygv818NaMP1obeNvcNaEZdQFgkaIf1C
sn6s+Y3jy/jRzqJ6HuKomFMIeCVI11BM69MAHYslpZCsqZKPIgxnVNp9/Yvbjk8o7wL20LTzms46
EU9yRIqFkAS6awHSwqPBSQs41BqCozYVjx1vccLPauVnU7n2gt3VBVkFOxcUW5P1poC8Qyb6tUf0
PY2niPYIUOYWZtOLdBmQvO3R1qPeBdHanToeqWOs1XS2BgeUDMYqq10V3QUBCjZBXlsEbABnyVC1
EL1f6T7u2iCFCF2RScanDL571XEcw/qlGzscWpDS2lkVB3voIQmECD5OuZy+tH1SIC0LETj1SLnX
sqP73OLMGFi8ZkUPd3BZwU5z4Sh4wBD7M8/HHksO4GscFGpPUD9hGAOiDn1BW2RMVX+zkPkHDCIF
okaNhM3FeB9TFXMWzJ3C+GsWdJkr+uYCV3iGLCAcfjeNCD7VJY6P0JDxpay6KWvCVjzCQsx+styq
Gxj+qbOVjcd50nQpJ43InA30fjEcCiKBcHoP5DLCpjxpyAlU2mG3NBYhHQwf+m/DYmVaK0B4LbAK
H8FcQkNFcH2QMM49FTWCQIC/5jXMIuIUVOqQNi/AvxyBYBIXNMaqOo1wNBx1NQp4vHLe5/tZhdJB
Qima/wqbFgEwktvwsSkqg/Q/nutfAPDRUxeS5UMIZuOx0vFYAHa/YtC0iXbaNnRf8qb+4cdJXgYh
umc91wwrnxkU9MUUpTkWw6GJNLSfbR2eIqvdHoLNWOit86fStMuaLUk/HRxpijyljcp/6dKZB5tw
/bWaCpGykTi353lQfS69mpdD4WwnzoZWxcG4Xgy7ICz9c6R1/VSHZfRdBbX5DU8xAnsjgcAskfLT
WhHC70C7zh/G1qubieUJSWdIK+zAvEYMsBRDdTRoRHzvcQ42J7GizLWzuVZHGym47oV1SfNsNWo5
qSTQ+b6ihExpTAsb7OqqilDc6salRenIDn5X4Praq1UtwUvnZtzLqSkXegnCeO0/s6iH0n4SjcTs
S+Qx3R7Zehim3Zrk93yN9R0PRDHAQDQuUURyyw9KF/ci0PO+EwTqZpg7pIhIK0fUE3BPkn0fy/YZ
Sl4QtWwHWHn8VsYWdUYRQ91ry2YBWGMPO+u4WLtHHSDE7Fc7nJeBwXXKB7LR9+jI1MX9ivBX74s+
1A8hS3yyWzV8ZPH2iC8yiav+uxBzfAOsWXVggrS/VU/bFTXPSZ2BL83j1CNWjTKsDquzksJBK2MA
Pj/weMI2msZXM604iMByL1syRQc2R3GbtnGSQAm1i2sHLqHlzU0Z4/bbO8ebV2Hs2iCCdNFTzppO
3JG2lz9pbHyeCdgrIceDke4LrcMYqxgdALoHKANhSoxZrfalXPpviPG6L7AeU7+qpuVRGkiiWSam
EKFxPvgRiOQZWWa2jMk4YLN09KuppuEeh0LwvW3y6VeL1tDjJEFgSyktsCbJtPZ305SI85Tr/Ico
++gvhGzxF09djJxM+5FcFihw/84V4reU1eFidxpx0v24dvmahTNPLoHuGA7zvmMfih7RW0qx/vN0
HUt9YYhA8qyxnnX/4+i8liPVtTD8RFSJDLeEDrbbeXvCDeVJElGIDE9/Pp+7XTV7grtBWuuPp2Ib
j+4kR2/R18DW7Z2xvyCQkL8sTvgjuom5swXUaIxqUhc1fviNpmivyaQ/I3Z1ELr76bzSg/c4+aIm
HDPsMUU9j1vIyRZ5nH/PxzEX1veNqe7OH7YprwlYC7JDbCCu5O/UcY7IYHojF5Akd+FtkU/VSiHj
lwO+7wLiwW7GoSgKgKGo0Q9mEsKkYbdbqEMN54XSJnC+KdnHT4ez6Xdtk2yVHeFUDKlHo82QTaYY
j5nrYBvNWxN4x+9pIgxsE9Ho5dbedq8uVdg/Ld2GZz1EU3k/G5fxzzdePV72tSw/gqN0l0ywz76s
pEf+rY66qS/IvI45HTagvVPQYh1ElN+0PxokuU8YgLrHPsQ5khe+VkMOZhEsaccOIu8kqPx84XfE
dw4yl+7shnZQZV4waL4nURqZbpEY+jwI0LmmSoSKnQPdwZRNg+e+xOvOF8qfrUwSqu54Ei362URz
WdDh4W5cWZp0yO5+ldX6WfrjOCRmb+AzAuNFZ+ENEwDKvjOEe+OKEnYp6zUEnJUqU7QCH3npblLf
lUfDm1rDITtXPjcZ5L47VdcyRiK2dpMtrg4f3ac1r0DvDYPJLXZRx58K0Y/7Naxr7V272Au/D7Ne
6ucwKKkBn+uj44XgZgvMFfBA1fkQApBdDmtbgtSb2+i+UNuOu4F6EmDtYFnsJ2avfWJLWCaVRssm
Sla4almzwrhf969T6Di+yEnW37xSqP4lnmxlvYS77ewpA7reztbYkxNe76H9PC9d9VlPB4u0X+7A
mWSW1HArtmf/blTIBEJ80yhze+oRAothcOcbqYf+xE67iC0rTRk+9ZW1/BqmuSQlqtZxzoYHsIK9
pG8oOlLNp79UbhYec+XwqO+LyrqAyWBgMdOnKF7VecDyFyZ16Vu/jyUMbyASUXDeXbNfv8oTq99u
P4jXZZAtu9BQtA+9mFvzHCpXXIEgn1Wzuk82hYh3pJPxyepd4+8bnCIEbOxa5Z67cUM22ZWz/NHH
zV4lwnaXaxtMlZc65SbPh0OK+veJUPxcmHFgwNfrQ+9VHlv6unUm8zdfirMV2v03049OnDH1Dhr9
tJ77s9mXmit5ZjFL+tqJcg1QGSettimpWDzV3xw7qqZkZLJsE89tp1fVkWjA6bK2Z203xx/lzvGR
NopE08feWYYpj2Msp3e+4egH5Y2YLvyyG79CcSyGNeEYEjWSyS89lW3BoZechvO4utSBiIIUdNRt
T+QNtWvWiaCM01ViJg/GNYDz2INdJ0EJYpPYYuVEdb0ufvQja0stLyp/b25dL+wYpVhOlRh0SDPh
xswjdnkKnC6uEiumj4PNgSC4RCrdTtej63eTdXpXUdI09OhlrUFGRYx4X1/D2Q2ewK39rGpc+RgV
Hs+JU4YfweSAV0WsuQnZDkX7Ia2JIOB6ixtGvSr+f+2UV9WZD9349aMgREjWeJYmWW13Ortdd4ik
Hd0m33y//VHMajo568zSr8YWnmWJh9d50PtPX8w+7u4WAiFdB0bufC5LTgIkcZF4ViScvzfHURMy
VfT1q1XTwvRoIipNWNZXkiw01MSe+4W1gY4ik+3PmqpfN+XFC7tk7AksTaDS9lctzT5nYPrcA84M
/pdMveinq5BN+CljVXf/Drdfq4T1ErRA9JoPqaOr9b4Y3MpJu87r0IQWyjqeTSCL+jxoazFMyFP8
gF58ei5m0sHyoCujKCsRTk3ZFsb1kQ6Fka8b7oIl3fH5v8OsDX97O9wp7qjs6uI3dnXmnudmkqa9
a8HFMNqwNX4xC4t6KleeKdLY9sa/V2ZV491ehkEPoQbOcJll3G55U+3NpwHszqUuyu+rFyw/iCXd
/+wsNncA8Dx17r69E0+EX63BMBKd6sJ4TzOrzZVXq1yz3fVMk3YDphm2myZ0yeZxrfHd1t4UnINW
N/31S6a9p5AD62PnoQu4h8Dq4p/7dtiwcQPTNwfG0P7t+2H/PRzKkadVLPZ7JWHHZGnsK8qF4H5e
7YKSy94fz9tRlEzokDF/p2DgKZDRZiPhcPsQYjgw7L0FbaF+APC34Ch4j9b1ySl8L2t9r14uDAg6
qZxdMVOY6U+st3G50fjZOXkXyOO+9gLnGhl3eJjW1j8rEVGACyynfDBfSpQyamW3q+aLBiAly/Xa
hiMXHNNcOSbt5g3ADsCllBQi1j8j8Xb+KAOpkiwW5MxUVsu/BQ9KyVG/1ImWZfGxN2YLebzGUGfS
GhYOntVMN9/ayn+tFzME+0Sc++T5e7AsoSzXWz91Rl/0FNVvm6UgOTEu/bdxtXEZj0cJgLl5EMEm
6u6KNrZfd8slp0NZIl96R+e2gCurOGM46FwmQzdSYe46Qt4d/dydVpe/3haTOo2lBvOLay6ZFpIn
6cJInYCFe5ms4VKabAZZe63rmE2MqEeo90EUt77UjLxLvU2fS1WbrBh8n1vFatqkj5zjVJRE2MFZ
ySLVS+xc1rBbPsJtnpt0op09wfUQ3tY27C/uXnQe3E4ZPLGBwXdDmqVd4w+AAIV0f4xNuZymVsoX
lANRNgXhmm29v36brXHPHCjnVxNazVNLZUcKzKkvKiysD952JIuC0PgENMw+z8Ug8nUEQOAulOfG
nWveoLJgLYnoQUvbtuS9bI+OEW7HcxCs6tO2DRZAP9KsbuX8OLQI0aKCuTe1obYuzggGIAZZ3ma3
cxIg0Y2VcyINcBu8IaFlidzf2HOzvTWvC6qQzHGx8/hb6F9aXWwXz4aM7bp9f2DZ2E8bb8Tz4lvl
pQoa/9o0OjpNVnucSb5oHqbGj3Oa3H932KlSfivGoH4oymTWNaVcuy73TMdb/FxXvvhYS+1kEJPi
CVC3eezL1v7Nw+5mh6d06rpLUWSbFrAc0pGJdpVIiu4o8qJeqk9Xghm6rZCXsbRVFspj5BS3rE8k
TwWAZvlp70F7phY0Oi3R1n49F96fEPvbrPKDhFiZVRQ1v6iwnE4g0tCixbZl7hDO53DaQyspi+UX
WXJAM9V8XI32/jBw/zVyDV6xilLSi7X9cavgrFZw+nchRXiG9nWy0triaxQP1uO4ms+g131eGwW7
IouYBkuoPVaQituyCr13kIXxDGhV3wl66k8I3wwX+V79dbxJX8Ahg5dmmN7HsCk/GhHQxjYzA+CS
GQvyx+r6nvTO6NVuyjA7BvCIkxXEbVKrIXYSrfc22adQZEVn/8Y1NfJ5Ln52xEOLfkXtQZh3OEeH
FCVLl8Srv6ypQj2huOyRz2emRtZktkk+b1b5w6mIyfpUa+duRGGGogu8XFJhls7qUK17XqeZi7AO
LPiYZ7NXQj608+i41mkPsPeASk2TPHxegNZfvi1HvHUXxrZ9ewNKrTRk1T548X9qXLzffr1r9STU
Fppc29E+/Ct395jqZFtrv8/UqIxzO2IifT+j0gh9x8eNZdp3UBJAcw+9enLIRncfjqGtM08urfNt
d+3D3Dm13UI3utOqzGuMrWng2ltsbknRGHv9L54HZf5G1hqYPen60h5QrPILTBskOq4JCcizSmev
kmC6ux3/nKeGGdoLI/kI/Vnb+bB0xf8dcVXuhNP0rta5bJN1jAYrLxZT7Smgbsho6U3Il7kRKVFF
x9hrR33upvbgvArLC5rHUhbmg4WyZ0ZqOG7atGyO/UOQTz28xGW0qhPJTbZI48b0N0AVBzlDXdT9
v8Uqpu69r/y9e7VJuB/SuOTi36i7WIcqKXlZqwc99qZNY5sISfZOaCwv4Vruuqdumg4+aXmA1ib1
DmCdNqs9QDW4HpKZuzh2vf0Bz2Ehv0+W3qMnpi1Rfuyrf/TJMdNx/1F2hofJcaCe7NzdV+cHxGtk
P9eALPKfIt/u3xwiNiZDDQVtmS2+iNhmNQjDVQ+z7aYgTYf1zOgzyXyMlPUerzwlBLx6tTICYUIZ
1gXVzb5PgbM1lx2tYlMJbjz5C+nCaaSieXubFORMVo6onqwk1IhN0XPqaWuhfUUh5n/22qPgy+Hz
tOc/bI2ismYMCqQP3PvTkNPNa83fa9/q1r8xkFLkkAw3bLRFOzNhpVtquNbBlLmeSsi/cevlN7ey
YMTJqHAj69r2aozarOqRm901DpKjGjKedP1bvPutfUHvM+zXcbDGVmfh2EbN47gNW3wOVRX15kqF
kWQsolT2+OktcyvTVbg4NmU3wzRlbUvM638KaMt92egA6E22jeEcFAQ2UAFOMKh9+I80V8QzpLWD
QkN4fEJL4hcIBvrEsuT2MNpu6Lb37KRsu0nnkAb2x9993x9P7hKUB/IfpYEs7jGXSj2ctnIBA5uF
DJqbgQ9rfkNgdce3kQPL/1fZk4CYDMpmLcVFYEX0WmaFEK0c3FbNz55NTltGdn7YQdexO6nJmojo
PGwLtOHc8mXK5sp5wgJH1Zp2ju9CLmGfueMUlfUrZMG+6sdIOGErMhIwzPErsGWwfTbhrGoY7j1o
fm0gArM5la4r1amPys306ej4h7nJAwKbzOMAZ+sGPNCejy//9mt/0HcHAb9MJoUPlWxG5CUKjIkV
EvyEaEDnH3h/Hea8fU20ZNG0DzeU0U13s31WM33iLg0jmm1nn/1kdzkn+KTbpv/Fy1x5NzE5pUnM
6q7eya4mxdtf08yaLvYYkYExxf+kEuXnwvyzTfBcyo/GlMLMuJXn3pNH81oEI9f1IahS4jAJqivk
Vuu/1VE5F0+raJbpZvWoU+8IS6DBqxiHNkM37ee0nfvMJouJ/qi4quNkcyvDKyoZKxgZzWR9tJzZ
Oufnb+a8bDu7wcMdubkdiGN+LDwAnU9fHkH/E8WX88e42xEBLUCgAmuvkffgQ1Kzc0BtuOciGBBc
2TpuXqO+jGmx2gIRBNnSCGfA0u413xUim/kpZr3YU4jR0NyUpmHztLu8v3kfQwIn7rwdvZMa6uD9
j1VPq5vHttjGhP3heNq1Xg+dLHgYjrSqwF+fLVQv/gmKmSaSyt39nYFkM/fGMfOWFkVTqAu5ZQpW
Uu0UxPDy4CjUzvZqpLV638QaiO1TUN9sZ/vMQg44uuwfm2MvA8MxuYQ/FjvW52lFsebKILzG7gTs
56MtTZ26odEmcgSvEkBGxYtehiDYMfrhNOYeOzKtUQEk/qFCYtx5AJz3ovZBifrGakhBr5rn0YtM
8DQy7TK0qGneYAur9q6uy/C4Bvisr6M+gt9+vAmVI9gQ350gXN4k3yzZeqvZCSVtA9SgoRheBzQC
4Z8AbP5XUfC2XLa6W7sMLz7IYCgYBa8h7Lt3hyhhefFKbwfkb7uIdiFfLI9rbVX1fVUrzbThtvOn
18fu9ii2uP8Jl7f9aYuwrdO4L5SX6NnzYPUkXgUL9Wq6xsUSpdVSqZaLg+oQYEb+c2YShmriy5JJ
eVjNrW+iIO9ku5z9KNwq8s5XYAjx9SJrJ4YN2fvhp1qnA98PdDp3xdLLECjUqT+ccdF/G4jCP0T8
6uPt8Hzzc7eQvr9UdP8U98NQW4To7tYSnwoY8iFHOHn0WdyNLYPJ6qru0d+J5Eq7EhDlhO+osl4D
9B0Yjo56+AUl96Uz/oLrx2Tb9Ayiv6keyq6WYihgYmTlpms5o4DzdzfWdFZFbs2F6oviCQAXv1GC
3rUe/1GmJO1cIWVh2BLxHNdZ5++tfbb6wXK+C11o88FbFa5fGnwArtVQYvkUA2MPCV9cG/4d477+
Vdra2DxDx6xOBE32wT0aMq7qcsSQEsS1CdPDsp0LAqVqxN8HsDCNun9ZAscAbg5IFcpn6WhPvgJU
Ba9AsLX8E4zsFGKulu+a/MAXbI5bl9oB5wOuoHnk7LfmxnqVnF0vXrHJMA3DxY/yYFM1stPQWF55
vza923yrvb7juJTK8i8rC1h4iSMgo1MYAI+cUHiVcybFikSl3SP8I740aHzCphL7m+FXtyGh88Tj
XAq9LtrHnAR8Ih9cKY3z3m6Au9u5cdrDzWrMY89yIsk+91Al8Vwd7dqmiqJU4NnViRGuJCSfh/pJ
7bUqfjZ+U/kPAEJLEaVBX0ReAoh0mNw1QejfIslo/EQZ03Btdel6kNCD4Vyaq3i8m6J9fe/Hw1B4
6zujSmLTwjpoKM5zu8/yGrac9Jdln8eVQkAEfBAcnEP3/T5S8ot8VNRvmlsJUXvn7fx4sgeo/O4f
s/byNe49/hnLugzZepT8FEFJxGcwF91bvK3hu4iD+JtjeJJT+suE9W/fesV/+13x15nc4WckllCf
NhisJVFFv8m8OYCOU4uxLPjtcPZZKpljki5eozXwj3xp1Wg+PNzl1qkhX6P40zFmhN+O3l9eBuk0
9xajzuvYRwYNSj3wfTWFv8MxzHOYCMurRoDjcB956uemM+rZM10jnhYbHepDU0zWQ9+iaOHm7PbH
ni5lB3V2VdePZlJwKig/Mf20qmlyP7QUXvRmOnzYclu67x26uau2p0A+d+2g0pUtIelZppdk9YP4
MnToO5fOMt+psBnjpJGOeupt4l+efU5FlR3VpH+wmUgEAMZj6tKAON2tbpuBki1adRp0S3WlUhF5
G4dY58REk7ibwxkVqeNHsNs6RbY8zl9yeee5GUchX9qlGvRbRKlkdR1UY75mf16V5Nhd4KV9cf3X
LZhKtNcOAr+zYvpvpyQs9gPtC1jlGxtJrHMzOMuj53T+TfaFucbMCwgtYstxX1G0bF7GsjWOH0fj
IK8M16Bt3su+EF1eyg3Fjg0HAyK4FqN8FG4snmpbdD4MQz3WJ7kWbXTp+sUvHxDxVQDEi5mKf1AK
1fTDxE2v3wt6iv2EQWriGzja8VYAyHonNPBTBPS4zPziOGlzHhDKKy4iOKZLrKdlvTYoe1+r2amd
U+/0RZNBDe/y2T4KqG5lIcZ8bCHDCDlpbXbzxNWOWF8Pa+ax72s5TbgkuPn8GwQ3P0RXOggVK94q
3Nr+GCRdcUzm5pIJ3168+lAHBMuElhOM/DiP2mpPDRqfq1k5KpIKv8WSMqhOjyO9y3dDRCxMp7V8
icNR302LQ8NrbAWogawd9dQA1+LnPg2bNwn/lerZojrSDIXrfmei2IM0tDztXr3DP/5VPW/R+3o0
5a3ZHPNzxHIi6Ran0itlXV/32zTFAfoKro4phYhF+dfvwq7uZ9ihNW+NNV5Xkvb4ZxodPvvFVxyr
Nbvz49705a8hDvpzuE0Cf9LkbuKChN8fTvF6hCTcHQzJafeF8tyBZRbgOIU6zh6lmsvfKPb9MPWW
1e7SuZy6KzKE4dVoy1PMm7u3x5mvubpSZGCrel7mAxUCb+LEqhaKf0gn2rSdtFPn/OXGg24wgXvv
GquPr2Nrhiar65ZCt6JmB//NUz3/lMc+5ei8sCN4QaGHvLdbdnuvaZ3l5MixZyC0tiffLNGpklW9
p8s8E0s12RxWmTZiOptj1H+YsOp88ev1wffs9oRrb842xruHWYJrajwHP9dYVzyQfU0Yz9HrzBun
9tmuir49N+VeP0GNtBdlb+2TsUo35yxz4By3fTkNzEJJFR/xxe+r/ZlPeZpzRsKmR00SiCllw0Vd
6vbyNEv4gpeey2bgC6Ru+E1s9NR4cT9nSCoIFN3kjFjVG2IU3boOB2DBY+W+GEcPTkQPN88/5A+/
9zbnv2qwJ9s7r7iInO/DUJWk6ldr8+CMwn9zVBB9K1C+yRSPUbEkkQVJHGKgHJOhrZy/G+qoIxHx
st6Ur9dL49aIYNoDgrYbvmAD4sHvSQiPJJ/94P52dR3oE+Qq3gHo7aZNl47s9as80E+0tiP7iyj8
2GUkcEhNEtJ74BtjDNiGAmFVbRuydYX3WNC+y+vVe9Z08nHnPG1qn278Id+RbRGugRn+eAsa5Cxp
HQ21nRZqFpfDR22Uy6a2dDqglztIBuKuiI5RXuVqbUnP+nVBPj6+6XpwCzClYNlfw6gDaDhIh9NJ
PYTW/ohgFl04Q5/1X7C40OHrsHzd9Yc+244fTWeIrn3LO65E8VeI+auGAKVTnQJMoDFcXbc5sok9
d38CF0asxsFi/D63DrtdSTy2uSsOjD36vInOszIDO6peIZfo7pmtmMUigdwzDJaViK34rqhUMSD2
adiOYhRH/n04zTCkOxf0hWMQYdbU9QUL5qqXZ/Z57zPuxwDLkbeojfJiT34EiNvuRGiZZ59EKS/3
jkHbj4ybc5HZGon8N1HWFrCgsKI8XDemZR7a6GJ4JpjbGLBV6rM+QovZdFZlmLrmPWnDQA/PR7eq
AjBvsw3I9ygLFB1oa9+YVJaZ31tKLBmN7t6Jygytu7Vn48vH2Db/eZ7eMg4U+U5BAqMt4W4l43d5
xAE1YVBSKkGnzUEAnMgpLiABHkloY+iClV9yvmP7U7CY5Gr2fP/EVYlWQSIbgvOqmaSTYa1Rnqw7
CtvbwsAapNym2/hA2rqpTjYikP3Zns1oQ5rQ73L6OocpdoGWFFHiN6gYUrwktsrlUQXB87rhT076
oN+Cp7j1w+MJIZ9ar+givqL5BW/VreJVbe+W0B+9yy77kt1PbKt3jnVhq78OlgMy66wSqENBuK6J
qIvoR6wjL3imVnb0eKkt5eA00o3MAiWoTZu3og7SiUOhS4d+wmaSGLRv5mWfuHs5+mWDCCslMVB0
6cgFAhkxFxNqznR3Eds+xLMZfES0gNnWf/y/i3fdPIb1WbjRQztoXdzswW2KfO02+eHOnfrEHgbc
7Sl/DbNh2H3g29jzovkDNtbr7ts1hPQBpkS2iZzVoMt2zXjqBRt0smCZcsBV0QBkNep4wKJx/M/B
tNOf2jEsxbmLwuWvVH18UsEx9pfJZV9IaALdTyGqTwk7M8+PRk9zezqWPRpeu2OuLUQvpaQJoVD9
oPIl7urfFiT++NgpGY2558X7OQitdU9W3Sgrqb5cBszLrTztRVliHhFWlwZbEP1BZ+a9mqIvH5QO
YUAj5bDZRmuJ2OQ4pv00MEpsKS4Z0b/D2/LRWzIUoPBEDleJbBa3uMy6b4tH1zrEl9tz6lwE5QK1
2M0jJK/7odexfOq6LtxpxQ38d7+nb5MdXUTVg+PjmrytI+TEX1mH+LyOToVvw5eMC4IODvnOA9Fu
T07lH9BR1nbceJBsJul6PS7j6BfPzYG08q1lYX/2uHTREOCrywp/3I4Hpyrr8BRBc/9k2CLXzek4
RcsEnfPxTUx+POAFHFBeR7u7APXPpZfUzuHz4GjzY4xNlw0wP38DKXZGFTLVLtayqm9qHbt33maI
S79wLjMs729T+sfbtvnBg9ONx6+9rJoTuTzVQyjCgMoINA2wDwgMy6H6TZZD36WN4++Yrv3twUKY
N6bzYDZYPzl8bzE0sJr2c/jY4gzlhuDutK2uxZlYA5GHztT/iMvAgk5rjg9EjNvTAft4pb8d72Bb
xGVeEad+b226fLSbhc34KCzQr9AQz8Iq5oQozOV8MraznJGOTD/RlVlPqyph2FFi3mMsNXGOoa37
gzRKpDhmQOvH1XqP1Dq86r3fPkmG3h5szCrPW7jd1TxIZ2Yl8yYWw90lwmE+Iz6Xd9EyDFdtOair
rZoZkwgqkdv+8htcAjfOqKoHVGG4wJzNpp0k9n8gHO5Jktnir4uxRZRD3am+HtIXF2ft9lvIKYzg
pNXftERUa/GN/FZLqf91TYCZZZus9w3V0Cue+vWhXrb56iECeXDdavhT7651Bexbr/xRbDaM1eoW
BXX8IJcvRd9Y2A1KQhub58Bc3Cz9kHGSRQCPdichw8Sew5nCQiLI9oHHNjQ3cQU3iYseF4ycg/6V
XKBtQQIWWSZh9WxfHAeBo79aXe5M5fq9XVogV8AtFWf7MqjLqLaJtZjc9HSoWPoW1yuzPmwdrlSB
6JQm1pHcFR+EO5UNxeRAXsOMBjA08jZaBinCUOgmFbX9OdahdaUkobgroi38sVmeCygX+Tc4kOnX
Xlkzog1Rfax2COsyr84DBMt6tZZjvscI02VFPES5JCTwrp+tMrMqer6hRQkDjcSWTEy+X+5D++yy
vJKHuZ0wSH2G6Gsv0xEvF5ZZ9zMy/XQ/Hr5+ATQEfXVHZm3S01KrD5cGukV4HHmldUYbW2NNEPFp
w4RJqGRx/D5snGYVZvBvwdQNvyQOmheocQzPK0RlbzXLmRayiRuSxwj18TBnAFjOmO5deHzw/CJa
MTr6r4DfqjNnEfLfXndWDhHAzgpn/WjzzkHezoWYmEpFdxv32rdT3/XsN2n5ZoOaF+3dLuueRbra
nBtbmLjrITy5bIgERsQMa0PwP0Xr4Oz+h9qHKa3NLMuEDi0s0tHKBOEcY1Y7MyIgUJX9bbLmPjp5
9d58iwIPFBYILmcfQisXLmP1jCYMVAegwLrufdxetAsHSA8dxiHO6C5h8q8zPHfz76ALyu/4M0ZI
j3Al7Mqrb71U7Ws87oF+aT1cBEr17fexoys1iXcSQxI1eRELDr5oHHUNiiJnqh/72kXChbDs3PhV
dTe3BbA3Ve8bHOC235W9J+5xaA9nC+6lzZl96/eNoRD9Hy43zBhWA8NI05bv9O63Vtc/uygw+I6n
mYtwDiqS6QnqgJgMXCe1V8TVl2ofEOmq2YGBxrWdMVUsWQCmgHxobs9etfufDqK8xxEvSeZEHTct
X2vALbKyAim4iZSpuE55yrYPgchsTqDG8N8F1N5cfbEhJjcjG7qyuvK0oobA1w7fEN7hh3Rf9BoM
L/I49oux23qBXVYzqiZj/6MGtr3Doi7Q87cWusPYYwFDlGXivwZkVSb7l/UvtV0qUR1vrm+ksEzh
PeRu5WPNZzW8IFHfUTehLaoShp2uSFZMaRdGwehm1FDkgMHISYbeTVuC6n/ha4NIRgk25WI0038F
Hkz7G1EG8ctm7wg1pCnnpkoCd8UDiBllPoXtZF/bAakOls/5tC8Sz5cybTGni5jCO9NIkuF0rLvt
ziabgNFssrvzNG42Ca2iP579gKG9jvtlycKgOb4VgSrSVpENeq6JhPkpdTD+ZajwLzsr1enwG5Fj
n9HvzhHZ74e72H97jXvFn6OCe+mA8lvdRv5Uw+Io5D2O96DabspJJEVmDJ7j14mLcw8AbiWSNC4t
+w7FxQoOOVk/pxgzHgBzWP9n1v9xdmY7chtrtn6VDd9zdwTJYDAa7b7IubKqsmappBtCI+d55tOf
L937nLbS3tZxAQYMoaRkJcmY/n+tb+XuVd7F1idKDG5xmHFAX2MuA1Sa5vHVKOrmVoVWgcjTlPVN
ag28G4TknKKZ72YUe1tGFCUpSKkRHqZ2NCuqX9N314vbLY4Dxe8k1PMI/T1e0fKmL4d69wkOVXAr
EK+cQqcq9pTbKvxI9bzrKB+4KyscqmgLAq58Gsqaw1qSUYqJEqc8zXFRfi5iq7i3jGcdlK6X5xr1
F/5PilHLujN9leB1SahUep7Z2X2aPSzL6OwIelYUH0rzzcOfBMBgEWcxNmG1HSQd4jk7c+80fnyT
BvP47iyJOdl09l+0dofXLGL3gZ9q+drIFrF4N3B2WHGAzY6U0Oa10/Tt0UL//3A2GWJ7sXgp1rUR
w+3U5phpOnv5EgnHedRIra8Cx8/vE3vpPzuNMzqYN7y0ZLan1YDSlyorqK+UJgCHuhYLhGQidHUf
7NwpGE4o+QDtgfYqkrXbJhSzEUd4KKNCv3zxBzyzW1aa+S7s+qTYtgTmPXmCZSLF3/p56l2kRZOh
EX0SeLGST3Eg6TPJGZW4oXbyXaA03LpNny3fYmhbu7Zze//OHyS6os7K+psmxHdxJL1HvGtbylTb
SIkaCWBX6eQqCtGYlBSFwy7dBG2CBidOwLPtcV77+ROoFSO37RyVtyiFrRe7ogi9M4VbR7tS08Fe
p+gdwx1mIvW1igKv3M81TplV5LN+A+Sxc/EulZ4n9w3hY/Z6zngIADWGYWk8VH8Fruypt4JjOw+T
qdcVywDstFnJYF5z4BvrG1R2M3l4psFORTkpGRSen6ifOYNikt65veUk1AOQ2Uy7puvUlaXn2v6Y
05Bfd1kgh0cWQd09j6MfRldLaY/uA/SwZVqltcXI5TDnXOv5N3l5G8x3SL/87CYPrAxgGRvppD2p
tk4mAmcRY+wgdSAJn5rY9TdWVQ9WuXOUV28QodsEuTRaVBV/NSznXmzmSIvxA+L8c7uQk66F5agq
fbAmQGJuMhhwzruCfpJ5pjeblsyMWTq/ryIqsPFt5bUOmoaiHuVW5ODs5n27zJx3acum6hZaij2u
qe7UaCMNovzhcepSjkGph/glD4RbTetEuW1zSxvN93Gb5KoJ0ZFp1HcrFRbNcl31xikelwbl3Z3w
BOLvNXbDpbl3fM7tqJyVMs+iEE23mga3n26ots2fVGkQg6zwyfS7MqLPaVZNgJyNDbVW3rDqkQmV
B9eT48ZuLRr2+dLKJ4Nr/tabfPwZFAgnB4tEqV8oRvrv53zx9jQL66PD4eGhmZyHyJ6Sgy6onPWN
dte1Vu7nmub3xxAHy7GvXXc7u5qyQIWqilb7LD+wz7NYO6DWxFgv72Uu2Ugq1IbKb5CjjJ2Xb1We
sn+2k6BHRmSy2zmq/GeWCLN3q45VKk5ZiG2/3cdYBV6hzzB71IptzypXVJQ0MI6ja0/Td6QNcp00
Z5lMGxQ27W8vuy8GP7pfKksTKlAWOy9D3962SaYopgaZu0GWZN/PizXfUglMkeie/YYrIsnbD02g
kQpFlYo+OW2FHbyIp90ydfMmzL3q3VQL9P/uML1HIdO8eLZFLydThfxoamc8GGdEj8PGp38G6tfi
kY+baU07ZeLdKMfxdM6QfS0dnIVrDpRm56T+fB3XffbOzarxYwquqFlHjAqHHjuXWmAZ3Cy6QYIo
8/xdx4jbKFLQiHZOe/2AS1V+sWICZHBbus+LHee3qdBJuMqrqX+fz+i+MeuUe8Up+8bn3Hpoa8TS
qxmPz2tFNtZjPc4N6n/OzTuX6YBTHQZxgmej6FlYZfixiEbJrr3t3U0qyVrNjCOfKtEO1nbyYSc2
oYUBp3DquzROmWxm6AYf3CnBexN7S/hU+219RBi+bIZi8r7alqByQOnMX7N+INeuW+c40li7baVt
vzpuNt0XGoWywDZ009jKlujXuwDRCv6Mh7DBoIofMtn2XpOAXbHDe8OveGr10n7He4nj0oGD0cwY
WrGd+ugYujC89iqwZSsnsqZXSg3NqaPURRm46DfwLpJ3HYaJl3CQ3gaC3rzzwjDHYI7SVqwaXzXN
NrNsL99gBW1PMfwb74QfgYwTCm2U5R/tsbM/JqNQJWoDZEMbrPON2M1WuaxlOsnnPKUfOPKeTDuh
nWr4QAfVkwcbQVK1Ay7RvVLee8V4h+bTwXZYr4hiw6qldORv0qL0hq3gaJicRFep8DY6H1HWQVLX
m3ZOimU9BBUloCLKq13hoDDf90sz7oESU4XuYfSdRRLGfPT80Ip2lhkxbZT2PJz7vm65HKQYWuR+
0E9OFci8g1tE/q4USBWPgdVhfUZm9QiGBwvP7FRsAIyOh+XYlYWzMy2HvCG2Gtpj1Lg4YHQ9U3TP
vqr3IR/lXZ4emvGsozzjN3ZNnnlUvoyb9mvmtX4z0H84VO04fI5n/CaT6tBJ0ZFzJC+1odRWg9Yg
GmAg3NIqa/SmTjJ+RtECtsqmHsSGArXRGeua1GvJ3gyRuU5njKxB1IA8aRJJFbZA/ZizJ7KGBhQo
oKDlUFcDamKOSkd+L3Sgw3w2WQgszFRJq22gg+zKQ058BJ00XjsRvtgpQm3Zion1wOaAwBtWlYSU
owNC4xyYSX1BEDi2eFC7+mWgvPk1Yzn6HJEisc1tJ79rFlO/bzj+bqd5nNeUmYt9ITRuzjSprGIz
Z6H1lChTfZtzO98itacDOVhNubY1RXi9+OcoAwpDLk7YoKbdaBVfc7goL0ug6YarzqvZliwInwOF
lDyNZLON/AGxV2Bb6J2815akSZqxvjzVMk2Roydq39Ig2bEeBfetnucXU7oF/ZokeaEc6z/3Oc4y
pCNxnu+GlvuHQITWWowy4LGCrcZIx7X1beTwsrNaFwUfTt0vi0oXFGp+Wa01gklOhpI6MqJyOlNF
EybrIRmso6DxvGlGwRYYLYYkA9smS5gk9mbj22hu98JBxHVFWxLziz05VkwdvaS7RbehEZtBI2W7
GmSTH4CdZg9OTPUItley5iSAL8VUSA8nK2R32wOx+tQvNuopg3QkJmT2kHQ2bJqFbsgdi/P8nqyF
5tGqQTjgN+TwVsgKW5lxkmkPO9LIHceiJbxKk0JFvNmNvKUie1aH0LW5Uax772BXdM2u6tuoo+fp
5a9i9JfzXnNxz7N5Y5cPCF78G2XiLnkXVp0DJ8dJ1k1WOofGcSv9wS3bJWfewUi3juOyOiwernWO
oRANRkV4QrqU/fSYIGbWmygX9rJxFtG0B1Ugi0SVJ33KtJHoXLoWWfuczX2S77ozxGff1QusPCh2
Otx7ohgWziBelr9AuR+SdRuHzVnoZpLwSzYGMW9yUTf0JzUkrOBpmEGniPU8VzEHA6fIOUPPZspd
yEyUXL8McVLn37tcI5WhQ5ZmV/P504+1PwvrQPnCyjfYJCYqo77fYI3qgMI0N57xpP0RBIDWDD1d
qOrRFCJyo7VLHWI4Zu446j1BuiYnXZQ7so5YZr111El9DmgZdXOA4VE80p40j00lh+durCZ72+gZ
BRub3Cm/tbq8H68pRCYPBUmF75fBm7M1yedjvHO8fAx2GfSnQ1m51XVcpDQ1qKXRxYTrIo8TQ3Md
pbX/Lu4abFwup8AvMZHdwdEp2bJ/SKBsediNwNUifp3nTzPNkJrwm7H9hIMCLuHQc267Vo0J9J4u
jgq2Nfrv2zCV8acJh9+TY83u+44DBaoTNGQ4E1QUu8ceUsm8asDDwBXj+Og/0ZIb66ckKNcorKjh
5kxGlW+uA4AdWz/psYz6eJ2mLeBCLDJotrrHkp7Izu4WcZohfdzSnVfIq5AOdXsciSZcZdQvX1AF
JSwDaRiwL4nG7xVN5z01DxWv8171V0kgVb8aR0B5EBvir71HvZMumT9+orWTPIFpGO8MZf90Uyuq
b3xZt9rMdqkOgXTSYkWvvHrXQ/fbDzryrvMAHktGsOP3vqKLsw/lODJNW/S0cz7vZDpf2/ts6dqT
RC0/bScP6Vli7DbZRgFHNPrmCcZwg4+iMLmz89GSqyMSL/4us1EpNtBCdYXOBPHHyl+sBNUbBeq9
0xVq09cYI4A8sXllaDsgdaqcKcrUE2aXjobb52jBgLYCTzDtm1oLus7LfDWltPToFYRULzm6r2BH
D59qXY2gKtLOjFe9mfWu4fi2U01S3KEnBGSFTCw7lgl5RXTIx1OWp/XRC4LoVJRJgCCtc150bsn0
mGQ5bISeHt/J72qzdxIDEMxSz1KU85UbuIr2dpCaY8rOBBTTPB50MrXefVEHpr2l2c9GBk5Iou1y
U88TbDZjRZoMnQXDUl0F9zjtltu5ZWB2vV/u2lbmoPYQ/oAyyo/4vl3OdwUOjQhK021MN5UOeOfJ
j8Df2RsHcZR/C6Kz/y2amo+h22VrcyZCrYs60x84B8gtbaBlA4mjvaOaNKNAk4EI19LqerkNnYSS
JnFW6c2IFHdf2uAYRa3a1wlChLhKWEzZS/bVpq+kOrhj31TYM7LO35Q6taAZZd4W+9P7TOHm9mT9
PrcreZKQ02D/LOO+MIt67mPRfiFDvLlvPDhJjI3yyV0W5ymKQOuxbApKdWQL6XhVUyzdaztN+D0z
ZC00Kv1GIUDPv8AEma+ddhq3SnLUWTGYJLPq7NjU10QAcm+GcnNCDTvoNSJs/5gP9UQXA7YoWz9/
ap6NPeU7tkOUGqp0bD+XsL1uZu8McurG+UlJWMTrtmJFG3Q37Nt0qa7ayTVPi1V4d1Bj1BMHeuuG
nqJ7LbH9UEjnQRdH0VHerSkEpXuQI1pA+Eyz6wIXilxPhdbxjZtl1ae6aeTBRTjGkTOc6CLB89pj
XGXlnxuc38T69qsl7sZDFHbBtV8E48Zn0vuigNo/+14xURIpwH849As3BJt26ygfWJHHGftykpiD
TQIX9sEgwzEFcf1Dq2osLjVuu5VCeL+nycDoC4Su5q1LbSc8+GVaP+vGTl8EJIMVrk9rZ1sVntcW
WMOmQVRWrYZ2iK/KFlv9Uoj2EaaouvHlb4qi0a7xuVvMlAgbbM61nShOie90KDQVJbNgwXMRJQNQ
KsJQEGG7QXc9JchPisoxxwx20UtDlb1Z2bSv78LKkzdTr8fXthZf58WJX6Uno0fdRemd50X1JrQ5
+4m0zw7IeLxbxAbtjpwzD7a1H1SHiobInhYa+1aAhed5i74mSuHwYxBBzdt2nKvBuya4kJChnvum
DEp0Gh+EnNX7se2tnTW5yS3lBagCss+22kGnHJb+ANUQnNhXFl79xbNw3cy8qXcUNSR+KNWPp8hq
5k+9NYXX/dIlW6gqEqNYSVGjPsA2Ttll5jF4Yfcqs+G1zTtDpkUCkSQGZv85SUq7uklYrCKse6Oq
W8KF8KNkKwh7+WivGkur4CSitKR+kJGU1D+iSI7dZA07KKdJwLGH6ZDhbPwcYTRoPUYX8rn8nlPU
ooAeBVGHy5TT89Ke6BGlGTOBzangjvUVFMCq9DIEybdoUYhz3S3weEJ2vxDCd/6CNPTRQo9Zfvtr
wPC/Y0lfkMu7cESxpsmHtgP7ZNAf18Af3vbRF+Bv3FcyDeNIHtFYf21lo1fsWeX2TR9+GWpv1b/x
iRv76PbeR45SlPF/Ej/wb5Dil5n2jhWm+PEACNB1nxBFwloWArCLPm9YG4EZ/G3f4CKLAE2YF8O6
tY+WlTprTEb7QsvhJ+T7f/NY1QXEG+BMrse5so+8mB/qdjoWjfgJcv3fffSZU/07PjgHZKmzrJBH
vNx4V/dt1r0twgrh/I8fbUlkdGnaqCPlpYfWXbxVK8bqjW+M8+OHh1ZAkbZJ7WPY9nfUGd6zx/gJ
Hf7f3ZKLnIE5QMGJfphHOVpQJcInK8WZ8rbX5GKAeqNA1Gbj5yrz4LPbzR8108wbP/tihNIORZDn
6J5yFHQxp5RXsfXGoJY/ZNo7+Mdt2nPHCPPPxoltB1aW37ztYbpneP3vXkJ8Pn6iBMwWtum4MdMd
Ks23JWy4F+MyrysIMrGqKGvANXx1kvknd/s8QP4ErO9ejMlGliISia6OHiIxi2ofgddswbtdDOn6
jaFE7sXodDU1YeSUXESm350qvwNasHnTm3gZbD+lvZ+0sqiOmfE/pk15jxj1+9s++nJs1k6X5tSo
juxn7gTH53J4WzSWezE0p7pv6HzH81GQ2uBP92pO35bC4F4MzB5KLUiHcD6GBIBuXHmOIjLh+MYX
/GJo6kqKmh7FxLD3nTtkXfUV0vD+bY/yMto+ajFBtH4/Hr1xuG5luBdl8vCmR3mZbc+TXGpWyeFY
sM8j6+xDq7u33XHnYmT6DqTSTrbDMWjTeosiUG11Pdtvu+POxfCMBwmWA5XhUc5JcGomygbka8Rv
WzWdi3GZQpmplYOovj0DLare+xYE6o2/+cWymVBxasYGtLWKkCgZq+RclrvpT6atf7O4XSbcN1Ze
sZFfOvC3usM5Qqk8iOQbH+nF8PRNG6XglXOymDSuovCmccu3bT+di/Fpha2fDmFTH9F74QXKUr2q
JeTBt73mF+PTDScFK5+IBSZwaDZW+JJMyfi2Jegy457Y2cVWaV8dAynPvlnNQSKF+famX/0PKfcS
zduiy/IYFosP0Wc40Sws37artS/GaAGsLZHUKo641tIVCKOdxI3/xg+/GKJ91sZ5P7C4xSJ7BkPF
Cb7of5Z1rZzzs/uTBfoy7h6vqXDmRHFjMPM/21ayL93+HXIH0I4VoaRSWuXZWaGvKr0cp5LmT1ss
N8o3+bIDfBO+w3mdXiWKlqUOWsM589yn4JCJnqT9qiakeGhN+3M0RrNGk/MQNGO0BiaD7M3CBN/M
iKd75NBqttWxnsmhGIcveqKOg816Rd3Fvx8Lk95lApk1EtvphG0sPmqod6sosq6y3n2KG3OXEOfW
j8P7aY4oEi4pAmCO2UvBZStdWOOzXxTprvNEuEX/Z3ZpY84l+eohxQe3zcJeYlyIhiuJklmhpSLk
Yb6eJh3uFs7Y7QtJJQcna8Zyhf/U+gqrXBMfowakWmDDBxcvgBydfYUY6AbLfEm1L4F4HcV3pg6C
O8C9WxG2w4dktrFid95mJkl5i/HoWvrN64Ku5MrtszurGNodrRKL2kg5fZoMOwNPXOdUeGoRVPog
LchhmL+pzfnxGUnOCQoCzTSgFLfaCcFngVIOqECBk9Bd5VFwE4c9yvLyWlbZFUWD4mnyg2CvLCj9
Hn6bE4xFPLgzWuQBdKlr3w/KuR98Ne44gOe42/WE7bQz07qgFbil9davvcRk75MY/WfcWXuJlu0+
hcQHLPJUGXjPeZm8LFnur9mdFfOORvwBsNJzZc0jlSm83uw3Nybz03kDCP7exS64Rr0Ola2Z5gOA
EzI30si/AR87IoeabyxM4Zh01VqGQbD2efq15ShND9yb9gEI5IPnSNxQhd4hFG3fUc5FNzXQjSac
pJeYK+kxPAPNjjFaQwlcQ2ASO2+kqbsGAYBp1rOba99p9YSKwK1BwaMn6BxSI6p67m4C051KXsYz
RXvrG3iie79hlwXwa1TrfJgP1PduxrB4Gbt5L1O/L7YlfS7PNV722CIpupmVuE1A5m5bsObrSBu8
lRLG7wAQ+xobZrfuavEika7tBLh+XrSEdofy8/RI08/fawxAng+SwA33JHvs6ZufBSg+N7Tqvxtk
BJtcA47Q1P+uerybm5oO8yr0/JzonQWAeS++Le7y0HVktN2bULfkLbQNEDQ53dBrnwHPFwxhWts2
cr+VnKfbmWBCoE1zvWDkpk1Jo7cbnGM4ZerV7Xvs2o0vnuDneDdqLOk1A9nO349gqbgJ7rim82zm
Jyhbt4qakv0SlD2JLOVV6njiJoY9TcGtFbveNve1ldDoGpMb2IMbeGtXnoMAyUzDrj2LYvDhym2t
mlXvpgmPYJ73fhwC8gKsAtiFd3p99iBi1pseUpBlu3yMj13qXNPe+KzDwT/JxAYz1zWM7Hmpltcl
zjL4LXGs9mSU2OtyJF1+qKNjLhzvOzEsMywcWNzE4RicLp7S8bKrh9i5UTYCi43dT2IHWP5Wxcb2
N4QkoKBdBr1F/hVYm2Kuzjurj1FE+g44pmytEFZ8k0FhJYCl6ndxLNKDbAvasxjTb4YleJfF3tnI
ugz5nUvZbWfn5RGxEGMDSrjpzzXE0kXejLtnBeCLaSZwD9ihPuHklu+MxSEObw3xyQgU6o0FWRGx
Mjp//jyIOwWRZzuNs4VgqDqrMHVjWVsf295LhK1z67eN3vhpA9RLhw3PIsIFPMeiuGnn7A4FYHBL
vsydxRReFRRgHcfCRYLYj9CjERYi04Ek6+CD9KpDkTYHXjDrLsRbuAt0BJ09oA8zISgtmxwZk6rB
/eFIZjgH9fK1KlBwpq2TPqE0tZE9j+ErtUHQbd4UW+um6K1bUaLRXo99h5IhM2X/xUK208D/Kurn
oOm/IbG1rqF0ouqeeZb0pvpjaAHPnHmkm7rTyyO7imWHiKZaNpgVUJfShvwyuA0H6sEjvdDCKidy
vIqzm32UczcTADyk2Hwre2sWVDiRaQqyJZr7bsQynHbkXjpuF6KIayYejVt6hhAD85GabngQXR2/
z4TTlcfBcod53aEVvknGwei1Y7oPTYti3SHy4DjkI8LftPVnemRe96kHlbQuTLcgIHPVM+AEtGwd
Vmma+vkGEBPeV2jq+NSAZUnpwwUCQHcwyGr2S1qGN0M2Xg1KNkeIBREUiNq9T7XIN45H6d4y4qol
rWvrKLD36zkP7yn6EqW2uP2IVixxop1HOtFQGk9fW+Qb1B81GUrrdGrCvao04EHTPA9RJt8LnikK
5BxfKOCc0q1U9QJlbuk3Pp1jZ+Mntn7NBkP7shbCP9X5coAcPx9chUpxIqhmXyf0ZYDXp5/CNEJl
A5G2oC3tfAcA5D+WDS3pLou/OoL+J/pfWb72cyGuq8GEr0PT5dsaEsEmY0aGiFNGOlmxqcnWUdx3
GNRiCD1JJoc7q0ev0Qc5HD3d+Q59PPsZL6m8CtE1f5+JKHvRdTXfWUlOn7xQOd4Fd5JbY2OXdfKO
fh5Y0rukG5Z7VyycPOg1MqOFwF0zBD+7qs10Qt4OSjMa5vZUr3ORNaxZpYNrxEjcPHlVtNdhNAHW
I0KufxixZz+XNCpu8FoVL9g6+22nnPAdAvqKHUJfjd2O/LL5gLJrKo+pJK9MSCdS5OK19EL7qGAS
SrJyNVacnq3FxWrmRhZyD7ONg5rUD292NmPp3o4gvZE6YKBKx+zFbYORUJXggWaWJbFZNtneZill
YwdVy+m5AhowxIVx/RKwE1ujei3u5zDhyeXa+p+A2v/4Mv1n+K28/5/dZvvf/8Wfv5RIiDCAdRd/
/O/nMue//zr/m//3d378F/+9/1aePuXf2su/9MO/4XP/dd3Np+7TD3/YFrTd54f+WzM/fmv7rPvt
8/kNz3/z//eH//j226c8z9W3X3/BAVR0508L47L45V8/uvr66y/yHJn5H7///H/98PwFfv3ltlw+
5Z8R9n37wz/69qntfv3FFf/0HW07woOIrx2iQn75x/jt/BNH/NOWtmTH4mr+pw0/IQqji379xZLi
n64WJL9AWFe2457LEW3Z//Yz2/un7/nSFtLAUpQutbL/++v98ID+94H9o+jz+zIuuvbXX84H+P89
NPAxjtYCWZXj2XCJuNaPFUk0hsoKcWKvUBYg/7dKBbHNTx5qsJXFT05u53PO5bWkpq1kXIyiQl4c
spC5mKFFHrnyzRCge2uQVa/CyYm+tGUwXDt+GlY/ueSPp//fvh66AymN7yKztC/LOir16bzaNXox
D6zpQLLMWdH6s+rIn3wxXwkmEMe2tWPLi1M1xFG3BooxriLgadGVVpKNhvBVv4vsAsbCqDAm/uQw
+ScPzjcCQLtruy7m6otrAsyoNHYQ7NBnznkISyQA90uQ3arD4Lj/3Uv9r7fm92/Jn31Bpnbf9qTh
Jl4Wl5PAwb+X+iPN3KI6kS+kvrqgQQ+QSKpjz9HN/OS5nQvhv39V2PUbz9O2UbwmjB/z42vJC4kQ
Py1pZI3RNQvG5wmayXXfq3ctqjriPTyIsu3fKkT58nxRXwuu6HJNJS7GQtQRZOlNyQTuEa2OyL1p
3WZl9rdKaeer+EIIzbroouqW/sVXQ7qR42HNJso61UCiXxXf1q3+/NcP7PLt4CIkk3r4nHxxziu5
aDRMSECXqqlQT7J5eDFjOt+ntldetRyND3/7UtpWDGhE6qh4L79P64ZJlIwgW5IwFSCn85KuYwzv
79UZo375yTM6zxE/vhi+T4yLL1itsUCLi7sHMLTOS8oXqyyNiQCbu/pDVA39eze1SHXqz8QsL5nE
Twbb5fvP7fQ99gHGt7mp7mUPJESNWVcAYVaZ9LqHOFim68Q3bPrYraGjK4T6yft/OW+dL2iYUHh8
UjDFn3/+u0bRRAIJduMScWZQ+1iY8D8D2Zl+Mqz//CpQL8jtdakSX0zImSPbgL7cWcZbI5Ui5mQz
tvbPErT/5OYZ9jKSVQxXI2/jj98FPQkqU9EumE7tel8iHzwF+K+OVF/q7yQ61Pd//UL+ce7wjbQ5
zLG0kszrX9y7uWlBPoN0WClnOXCXEUSh1l3hb39FGHaX+M0Z9y9/UvT8kxFnbNdxlCuFYCG4GHGe
K+y8KaZlBRBQb2FNllh6YBQF1tK//PUX/MNjO89RtvI4qxIgJvT5V/ndy4GnGz24Q2FIU+q4HZcw
2Rcgd//uK+gj4vGk42st+SBzcRsXC+cudBYH/CeyYBQ4yJTAt8qnv/llzrMU2Ue85azQxlx8maT2
Y4MczcHKUAGRJ/KeFRrc2t+8imHjoQ0bLhZoT4vzO/q7W8bJvtMgyQierhMLn24Qrduy0Ju/vsof
3gFGLAguQeWAnRR378erYLOyiXwjf5qUcevYQCa798lnXSceAe9/fak/vAO/Xcq4PtJJD3n8RZsA
22k8j9BHVo2KnIU8xV64OHlj/bO+0nlC/WHCNeh1FehK5lpoTO7FotgMPkpUe+HIVXmBZE6HJnyI
3by1kLLPiCU7m0S2tVcD7lpZULSANY9kj/7t7+ux+eC9V1LwCPXFrWW8OkkYn70g0zCFxzmojNij
xKfg8dc39o/P0LO1PM8ebFS5zsU4toKECChFfkQ2YTki5IkScb/0B6ya9vNfX+qPz9DjAq4SeCDY
5Vw2HXA8qRpjrb9qh6W6AzqFbjklRuZvXwV8N4cMnJKSuf5igM0wTLHLzhgrSEvblqmDGLwfo795
25glfEaxdIWUAmvKxVJSmEFRNETkF9sJW/uxjNYTPv1NK0DQ//UXunxC50tJ0v0ceV5OXH2xBRhU
4ErL4lJmsXuMl9qsLQGzoMBW8pNvZeQfLsbJTJyJrezX2a/5F+NMwQKgGAjYMeEoTFwBq3K7JVyl
/qp9onA+WG2c0LPUlKX6TQefDYAG8miqu6STR8WT17QarshUE3xGnQ4QJKRKS27sIE/PtdN8+arV
gPpzlcxpQ3eVgGxyJ8nLXM1xK5qn0GkHvQvYYzTbJaknAj9kiBvmKEiBC4iiipw6i4+tQXYarGZi
jhVp0WWUuubE0hPO/hXWFRM/JNHkDjv656FHfIpt18ODmoKZaAh+7EJEocL+gNwUabCskn5Y6So1
htAMNes9Xp0muu4TEtbJkxJ7h9yZfF3z7ao7wjcs/SFqsALfijbXC4kkRpPfPXiBoJxbduYAD0EW
94tRaJ8nNLXpgxW4cb2TaAXAkgwVBlw8A/2k0OYmldkPwASIJnYlqSsAuxWZId1kx+qxbCcg6REU
YLIGFmW5Dyk+zBj2QVA/EBwk8WDHCzO9wosEobNly0g2jl+pXa9au3i1wyAUx7JTqfNiYw1eQox9
TZx9yiJSFreVXzjOakFPinVAqB4UCmHS3QFgBv3MWpYlQH5vDD+mCQ5YKCuTDShhkvGLiGJrgfpO
zPKG/Ch8D43dlPG9JqHoBeQN1Z9ywahwNTTa+b60wySoKFfLWbavoV7j3Z+xy9AsPMczkjzyEEL/
L9e5jnIJsyDNQLnkfPoDYeNgtKzcQ4/p5Cpbznitie5Hn2fdKY2EZ45FZWf3KFQd73l2fWKDQJYV
KmCKzkeTQygPEzfczHTkkGeMUxtZn338l66zpukwtSfgIOQLguhRzraykqH5GufzctU4sx+sUUmh
9y28nOOmywpUrrAserazm3K/a54qwAHx57lRleNgEhL4RUk4wiPTEicD4DDctEEpwJ9jPQn1sA3r
zOB7s+tQDF+NU4qOCM86a7/1lJ2xBxA0DigNsZQjTyKH0XAkc4gW4dAgGz/wS7RfUjIU1D7A0Hbv
56L+brUeoClT0tm6DkejcelzbCA4q5aW7FwOso4zfFmSIOGp9o1lrCszLd7wWYw42PdhbzJwEKZO
8QamwHRxDyTduDGY99SqEUuIqJLcoemqGeIMl29EuNTDlDno0GVnBnMLz61q9xFZXV99BtWwjzrG
8BeiZSIC3i0iG7qFlsxNNmGN3o1+NfhXaOml2M4MHtLuIjWcYB1jeiQUucseSenyXGx3yOq2kVXD
daB+GGLFihpaBWSjU3SWeImIGkhoWG1rB8/XHndZDmzRJaVuNYHr7VfWbP4Pc2eyHDmOpttX6Qdo
tgEcQHLrs+SuWaFQxIammDiDJMD56ft4Vi8yo9oqre7d9LKyItMVcg4A/u87h3aoahL1AN1Ivi1V
I0ZI404Hqcw6XPa0wpBHRf48Nif4NR6Ff49wMHX7tuOcv7gaRxIblj/XnmEK9YHKzZi1Nr48kWTW
05egBIlxk7GPi080Cmvv3No69R8HgkbqM5YwFFJzFVNFobgTrcceniEoMpgQAW34Pv7cBX1+J9rY
SffAQpufQg6WuiRDPG7NHnf6HggQUoUp9aPqpTMRmXXqJhSk4eNMH/4Y9zhNyyZ7baaiinHDXAd1
Jbf/fTnryVDYi/LlBMicypa0vkujWHGMcZoo2mEEtRno6Ji78b0JQUryO4OsY7E8C87OK+e+XMru
hQc/xZMKwHt6pEjAU0NrC1uH9mb52pZdCwcKJ4w5pjOYqAPTv6J9WBIXZjMcJGVxmpgr0J/OUbRv
A4QVVOJmA7UFsZZhHIw05D1lrcaBRNNl8sKsASOdnGLy9Dwv/BOVHlA1JMlz/aVPh6zY62GNv6iK
5cCWjvqkUF4uGW4RKXV/BoAEDS9Zsgl5DDFY56I6kVPQ01Wlbpk9gYonWD3EW5YmeMIEbpdh77sD
hC4xjnLdZUlPYbW1HDVvGAkCn0kF8t/bjLtFHoxTCLtlaDr3tx0ZFiZ6qg3qPfher2DEJxJw1kxv
3U99bwxQmNBP41ugalQ45gl832bmqIuVl1ri7uAB4Fb70m3DbzzWOnGnQCSAbAx8uAZj1IpDmydB
yQy28cOvY8FwYjujBS5xJaZMcvgmG05xsoGjFgbj/E2mFMngDnxAXmwZREK/pX+Zvi8JbdPNMk+l
2MI3mAAUtiivt8400SxIZ1fB35J/9IJiZX42joEQ6OcUpKnYaWIGC3Xx00yjknrYklH6RYcZoALm
HfAVocX0QrTE77fwFLkVmVY6Dy1mJ1qvLSVT2mZh2jKsGaEgVaXrGGCqVMF5dvmmOGBw69zd2KHU
2XGAWvxya9fUBDMkbAE71Ms3BAEWeqHvTWiZTDfwbFdp5KCBBii/i1sJvNZF21udRN0O4A7ckV34
2Fqwoe7ExJSHbpzwRB7VZ5wMmb6B++4Me5tJmNONnhKAqGhbQAjoBaCbpXTLIsYBL9SATjsDVXPg
KMOkf2PkiWGmtpLttk0rUewg0SwCglEyrbuwbfqnDCdWyM+TBTATcMBQ2wlVXW4KXcYL/OeVHjCi
W/bR1Jabd5dXH7e8Xj1m1p2BkkC3wfuRhdQ+Ns5EoZPFs4Y6FvEmuMptxo4p48rLgJF2QVk4X0v9
sRDPInRDUvh1jOKUV0HldrdGUO6izASjc690ESI0Gm1471nJ8J4TkzligVR1W45+0LZAQ3eFu2+7
sCwOyKMToNOJ6NKHhalrjOghqnuUnsU4wpLVxeqBoEwFFQ6hm+yuLKHHboBfFfOLu9ZAN4AQUo3D
CLeOR/DBxXxahc+1U2eLkucEg2N5bllL9K+aptxV9pD7SX6rvCFtQ0Bk1g+jTYPxVKw4WfPIv2m6
tenTi+stefDdTCwVeL+6NER3seFFirA65Gyr3LYO9dSvLFsolpnVIs1BAoBox3fq4ZTzQrTHUaUq
OOWpg9qurWpSDSlb3nYz6IH6vWr0OG+Ztq7vnbOkEHerCIsViGbJWXcTLk/RAMVol1N6rK6ttbw8
mETBGFnpHTU7jrNMu2PR5cFl7AqXXz/OEwx16RDc9hbK+nGgjfYEt4AAgzLB+rnJghRJedoNlHiM
8Z8NzN9b6sxeThLEHS4pJS4UXFShehiJCqx/0lgK/1OfxOP7QA39HTK74HJz40EegCYiJ44FguDD
mCMU3/PnVgDkRDkIaKkfTDCU2jQzIO/tIrzuMfMFk+6An5wCmOXVCMRXO/fCgN3jktf0OItm4eAf
Cy6vLSvz4h1eJU8Qx0lqcFIei0SyUDl92VoWwwdGTJ4gQ+dQqhrdusdJXSXT566I/JXHMMy4TStb
9WqLFTi2lhLkjluVPf3Ups7FloUrqNTFZfR9giAPtalaO/0aOK4HRmd0sCqy7AsfSUvh+vOqak63
Xp4V70heDb3qYAROAZtFn5BRg4cxFSOnDYoEXEJTQcXXr4uqQzOR1gUprW78WSHXSzew+LkN0YxZ
sxuKIeSfeGH/Zocl+w7rlYNgImKx2LETnX6Bbm8/k11QJz9JWEtBjWO3xF6gsdvUKe1lCQ33amCc
+fq+AU67qRGTR/RsQ/oCiu3Qx+RAvVq1P9d7Ny0oDRJbyR6JSNftJ5w2tKvnLLRcSsNSkiWKfXmo
g1A4B5OpUh0wp9Yas2kw4S9viPduR7fjrVcuxfo00KfrIbyH/iV0xjS9zagyf0KTF4pPLXbyCeVX
OT6sne89znYA9xFlvvOcF3Hm7JUY1QGW+nDpxAgVqw+WDjhZ2TbfGN82jyPywJkldlmxxXdVh0d2
yBLSRlJXALlgoSdH1x+K+aZQbDSeOMmZfqad1r+qdkQuiG+Yt2celC60KTnrj9mH5Xa1r5nZkuMa
F5nAPQp6NvfhoteAZ5zRPKa5fJrCnkOeNvEXZ1lr81QKB5nPhibcAPYzj0T5ieI33iF46ktKYij2
jNs/ZKCbuCvRh9A727IA4v+hvR++1RjKP9HQVv2eFg0sPObaFd6rPgjeU1uMrz5bQQhy7EJpTAAl
iriUiqXfItqJIhAacjzPK4t22AfALElbFBiat2JQGXhf1++znwZUtr+B57N+zJ0dfhQQ4kekOrx1
uE7hEG9a8IM4ueu0tOAkSn0OVJJlhxpxdL9NdK2SfWUsK+AVSMMbSFzxNhY8vXnYEgc5xmE1nAqt
vXKPtFYgAvTAJtdoruCrs1L/kcLjRLoTZeV7G1ReBlhYV4eSSAx0HXeN34N5cNpHt8Qpxs5LeUH7
bcjZyL1WNaO/r/xucQuVztQt+2xm6U1MdVCfaFLjeWhGYmobpwt7lHtePY6HlCKrf65hTL7i+hvm
I1gE1mI8p7s+fgLVnhVnHTpRuFMUZv29O1px5Ji5+07dEL/fhFMLP0I/JAEbZRKxe47QWJA3OKHb
reladgqjnTHewS9Xm471Jk1KOa+vKyj2r6mKrbdpSiHfoyVQd3rhPwJgpOdVkU9qxM5mBJYVQ6l3
zxXH2oFDYeBq0YC6D3YIJ4MbDr3bftcZkCHHzrY0/6H06O810TOefMye540Kikluhz4E7KUhHuyX
LKbMzQK0lptpaIYPskgmv0xBI2EkLlFojgx1k2TDUmN4NrYGFSCdaL7X0tbxnnqOE/OS7+bntc9l
ecR7W2J+Gx0nP3KY6fFXHaiKcxlO6hQCJBg5i+A4fRM4Qnb3TY40aQshSoWXsZbpO+bIJtnl6kqa
CoPafXUAPmieoSx2N3ZW17VbVZgzKV78cCH18zeWfAsL0Ix3KJrMgJu/m2hQbQ1C1moT9LIWhJJi
Ujnj4JvvYZPCYJAerONNEUqa6zPv6nbHdcnjsJljpCBOWsfprkoLUW4hxFZfu4nHDLAAn2X2KtYK
uEO0PiRFOv80dYdLAKqc6W8nwHo/uC5Tb+8ptpq/OIfT3RH4d+mQxM570MP9CsUpGo2k+GqGHuZc
GPPm7GQ0eAd2vUJ8rWv/Ssfy0CTujejXb3OX89wZCOo8ViAkSPs5q/niAR9n0TTmhsgWPK3FSe6c
JZrd+iVbBp/7C1Z1cSTFkkfDvWijBSxxt6LSaVZ2qt85OCjqr6JQo9ymRtr+aNOWY6pNh9irfy1Z
xnW8+CZCqO+VL/LshVFpCN4wwa7DfZoFoqJE7MFO2QZkygAQgups76JETb9AaTsLaM6ZZiIPb3bL
Ycl+BekoXLs1Sn6SlK1/sbgdvpA6ytzP8HaG6hfQzWIkKcUSeoOq25U3i22Lhoo5ieqjW0V99qp6
RvCcAnTF5z7tn3UJJ5lNBDbkDbnps6dbFrsFaWgZwzNP2sAlS6q/2lpeOm0edOP/inVb7rI2/KEr
d/5SxECU6yiNgShPt/a65HRaeYSECdxTTq7/PY38JTv/Z8utlJSaWFdmHKl3o82dR0dpz+4DF3ru
ld3OmWHhUCXlWCJgKxNysHx0ybQ+/GfUzAnNccnvtNbpTBe5AICJEgXr0gABip0Z6cJoyFieLlNk
H1tEpLxjuqH89K+PbX8/7Wa3xoiHcRWxBRUzovvrcCSYCb+t7YRfw8lhWfJu2vlklG7+7U9h+iKY
rjOBIbzz25zAqgBpYlY4BExDc8vORFM2972/+ZQ/Eh1/norwl0Fzz6k9QzjPd+VvZ9DhyAKdbS2J
mTYHomtKXgWbZPR1tw9tudznV/7pFAoW+mXaOZ8i3kK/CjMVxT9GuP9W4uou/24a2/zqf89T/SWC
9dD+1C+9+fmzv/tof/+T/weTVyzb//TVX5Ndf0lefdJ5//PHfwBxSX809Z/TV3/8i/9IX8n/CrnU
AqR8TI6YCV+P9/+RvnKi/+IQzCVhFZJpUe4f1+P/xK8UmS1QNSHjao+hf3Cdi/9P+sqP+b88olkk
vgUd038re/XXO+If8QXvOqi+xsNCLqS/3hG1LHtEfKS7CTA3QpyUSf8mm/G/fgJPfS7RgJvv9xmu
pXBmBp6pjCQ2Zg1PIi3+Pz/hOj/582C1HSaGcHxC3YHuFqewt/8vn8D0PBT0hdll/jZZkhgyVOFw
XDCEO0qiJ46E/+YT/rhb/3Q3u0w3BXmLACtXEBC6+C1LlbYi67yCxX7VE8xG9dSKlxUN4+c89R1J
FrlrNX+ztEfvFuk77aOr5lyq4q1jS58mzIrvZe4kzCqMAMv6buQo6hPDGiOPSZBDL4cXWtQ7ib3c
/Ztx2PWJ9pcfngtHxsxor1GHKA5/e652TTl3TF857F7lRfQ/orjEZidQN/t/80m/zcIIKZJriAk3
kGK8hgN++64dX9pMVBz9cfzxmkSmOI/h+gStbt396U5+/McP/+e42f/+QR4zWJ+nON/5Xy+qtWKy
kLOR2UBJ2NFGAufWvOH1fP/XH/PPvzmCS4QRyTfwtf/T/QesGFqfBH8iVMVJFSDmSkdfZq1OzlT+
zWddr9K/fkshsowQx4MMY54rv93rgKZ6VjPaA1823+jiwHJnM7fr1rXnLDz867/XH8P/3z6Mv5Qg
/EK6Uwr520uwxKnlRzP8n7lGRKHeiM2n4ZmG5aaLPsLx2YDKry8e8ey/+WAsFP/892TtGDDW5g0p
gt+vxslvTdpqA9TXDYbXUI5sJhYTMyJpoiF90FMMqbRZqvCHi+7wFiTN+uxNY7MHGN35O59wZnOq
OKKld8WmCPpqC9QZ+SBzCTbJzns71dVxDFpRQ/Zx9LmQA0n1GMvsJoBX8posufySrDb+mkSq4DAx
ohq/cYMuodegqqFjbjakSLQ8NS1ogYFngaIS3qVo1/6miTR/ulPT+I2gqlaHMHWnT1An55ANlYSx
C6D/mc36ZJ9TdKZ6i7dunSmbgAI9p+0kvvVtmz9WZULgyfGSjgm1clZ63CGbW/iB+TMneD9JW6Qc
egs9kN1EpRhxrNLTZoiUK18mi8zjPEStq27jOe1eunUyzc3cIoZaWsf+yJe0fwx01tzUbqZPgFCq
vd/XsoMSDVx4Z9vRNcCnlHfn+ROnw+T8W06MwqhhFjCiiNohKA/FYW5k+62g6cKZ97CyhO0p/swP
La2kXZu4XX1Xm2X8SNjpnbsUZmPWdeKJ+kb0KEHgAXLy1SVaSdM4OGL9bVoPBetgEAcPLpBlMINj
L4YXikbMxcBcguZXpW1mRAI2nc6pAj8KRSZhk7UtbF8OR+tmtKbqMgwhaKLZeml1CEva5lH5JV7j
24Ln3SlgUXvIIuM9jb6NX7ArdN6RTtmBbXjImQKO+4K3+JujZHJxKAmygUuG9NLmqC9v+TLdg+3C
eUeHbrwFmU+8SZh0JnHfFvp14q7ZO9dO2kG7PD4uWBo57kNkHAYXyDPVcY2U89a6K0d5aPDsflTF
4HNVszV6LBdBr8KSazqoQsEr7OET3Q20DfYUaQpkWJ7Jb5CmZc3z0C+iPTCEjweOAXw8N1mE7Rcv
U43zFrAk+yFn9Y4T/zlO3jiQL4eeU2Sqm6+9j0FjcNP1bPAkIPxtp+UU2IZrmSN+nOzp0sScDlT5
BMRahOD7JrBOR7ZAHPpvmpzT7Iep5Ozm+0hTSu6TGVnfCflMNb0QcSo+8KzFzdmbE3QfetU4BuIr
42oBBP6qSs2Ovfe05SCAeFiwIwtQfO1AF3Ec4A+WicLIC/3oQ4+egbJDGSe4YPBFgHRRAxJUaT5z
5m/8A3LNaefhAaCXscQvmV+XB/xlUJ8U0KUPF5TUwec05ETv0DzOBLC+ZL7f/nLl5J8KgOOHvHCi
U2HMgAxCwPhKc8vNNV/1vNKv4ms9rBvAGA/JeLJL5HyyCVNUkgY1dZaCwdmPBjLjc5LAP2Xsg8XY
eN4E/qut1o84K9jkB8h/DuE0BrfWbSGwEZdXh9Em/bvysuhjWTq2WEyZvaOj+p6jv4Kfwwk4jXEN
NLZcGel8MICj36jZwO1RUl/dn1g0qx0dk5TTRB+70Zah6cBAYK3sBUjd5wZ52wf0ffqozBS+F7lK
ouOE8LnZs37tMMrXmZiOkM8YZZg2yT8tucF2SDzLHAOo22ZHusXP94IDsF9T34Ghbb0pfh5ZC6uj
iNsqOAsmdu5DFkILY6aMRWlXBqanIeznwt10Tnod4QTwxE8OrjBxhYPPTwnSvO7OSOD0b1AFp0Tv
OgHcIL+mYPwdfT6InAOP6ANKLTFvsZfMr/zcekcSdfoQ5LjaL31Yx/Bckc5iuZsydejHYnHOXhFq
/5ShsIDby3j/qDs5UWuhkXgMw6L5oRof0UBYuOYWU53DMTroxX1YxTmTfWGd50yEeIhErHOAqnXw
SZMs2YPYpVnXyizdUfdJdx1Rzbeo9dR6kTYXnGOs8/AKBgJodY6h9bF3iuw4eF74bboOjInJQss5
KNBu3l40WeR94mwAwd6ctucK1ml44ugtkjddIiezh+WOWwvB7dJOL9oQJLqtBNjLQ9hDL30Me0I+
73D+pu7g5+6QPyFHrveCJN8t/MZGfq0GyMZA3AJaXxPrx0uHYeeJJuTqnxhZusnJRbC6Synv3Utf
q2cqpK6/XVW70MGVycghJfkHXnbwA1X6oQzf633oU7uCJrzMSPqGVaanmfNK960vm7Y9Em2ZzyHp
kFODdD69W0bJ/B/wvrlZXKd5qTk4Ya409Xl1ToMhQIBNn++xYmAR72d3qdvbZa5Bg/lhzPAIaPNQ
b3EbURBFaR8XOTMaVdFYrYTh/o7W8oybFMUHBN7keYy5W05jSTbvxLvBnHAsNPW9iRsI4iINPtcY
PpE6K6a1B2a1PfVGWX9OnYkiKA+AkDNVLPDWiZZix9N2vOkqBTXZp6zLRNjN5DEVZnjs13wML2jZ
IcRS6EslncXZdJuGc71nv181v9l5OraWuy/tOQZlap7kL6g1BbsBOt+qcJP9yhEmugtWFcewLvA9
AZtlOUIkU+WbgPwG9oJVNkdmnsxziUF7N0aMUl7KmDYK54FNop99ptdENoZRvKD6dvTRxnzvEKRM
HN4H3pI+Q73l2TO1q/9pzbJnHtOy2GViHOhfIEQt3ssyjXHdUTXehlZ3913r+BGNcSv0DmW7Gc4o
FQPAoapA04Y5i596FQY/OBR0hlctIP1kKebbkVHFtllZWs1lX9VfnbmquO8Ag/qbhaksYygvxzLM
WbOPLZdK1TfH6eS+nlahdiQkBXXAaijB/U8F88PIc8qdBNxM475L46v4Mu4W80jGAuBmknxod6HA
L/2peJt6mfMaM1B67pVci/psZiL2tMQjyIBzolO4pYL/hBnX4H2NBdmnKO1hbBIYLXnW4iY8pVbn
AQrEodS3tsQhEXUwsve0gMv0WSbrMO6sBlpIW7w2zFd0eogDtbKCapfXyGo7voiAenqeF7dR2hmS
ILANcOOdOhFk9xlHpMdkirND2jMYTqRKDyl3P7kw4rd8w/N8moXvERMMDKJvWtuXEhGt/UVRJtxw
ft/tJgRewMccB98IA/CrF9bW4xPN0a5EVuSW8WkIYM9ksRZf6m5uSx4kw1VoOC7n2rYczkV97GNK
5Gx9OUzM3av3qS0wtHZNTXDaMoW8uL01rHpzf7yIpW/cu7j0XUpexJq+EejzWRg4cXpDwbgsGAFM
6jyPk3oskrV+nJewiT4mKCTpG8Iisgnw5gteaSr8kqSJOWSE1vZVM00sJhzxBRxXhP8QKMrT7LnI
juraqrNby4jzhqho9nF8Jad2RRa5hyhxvG22ZOt802IgQnjQIJm+9VEtfsNBxWKQ+JXzhW3UwLgs
bxfnJYRiHm70Cu1jw+9++ehBJi8/3FAn3TdpGpkfBpirmJmq3NQvQZnxCOk78B2Diel6uXMd7gjW
SsRfecv8wEMmsWFqQ0TVtd7rsNTsE+pWLLcLx9k3jswb7HQ+HrMLb4yRWlWcYlXxu+6X9ktW0BrB
2VyUN0tZ0kkiuLhoz9/rWGV2t6zGuSmXrjzgB05PRVwkD/MV/NHaQ89S3pKz3uQU4bARzl5fP6xB
z/BSEn9g1s0DeYUCnSZsN8o1fJrcovPwe9roPkKou2eXEdwPYmEP5dfDLwAMVECDCq5AW0Zn1ODu
wYms80um3FlbHs3LzSTiZLoNkqwT55XiNqtGMsHfFf4jbKxAHT4NXunNzEahKm+bQmp5XaOKA9SZ
hfElmIrxrWWqyi4sZjJbzn21N5AnOJNfmQEbLBkXy/AYlyV+TywhXeMewakm602+rkuKLC7zc2JW
tTjWCJLGLRD4qbihkhe6N6boUs5oK9XgPuKifc9NeIW8V3M7QfkYGn0ph3U6NxnBhhsei9kNm6qk
woDkiXwvi2n5ztug0FvmvEC150zAyuuu+y5k6Hyq7mlBV2N4YtI7bRvRKgvoM82m52jmjJgwp1s8
Loy6v3VMke88jgWPtGLiHbPAAfIJAFTwKU4+vQuoCWYT6nka3J0eVM9jM+3ncM94rcCs4sZZeNsn
bVG/khldWfrzfYYE8drynYSvKbesRdCKjJX35MyJ/RpZKcByYFWgTCz68xhU/sdcuynqNb8W+m6d
JgGi/kqrfiZMy/ywYBgJpnNwljPz6mXad76Y78uw1ycYNldZAIY5jvk7RQmrHRm46Hx4wOGt7Q0H
juU3P/U7cBWYlAIdt4eVGXJ5F3TIrqlRQg5we+Mx28wdtoSLLT4XDD7Grcdrt9qOJsuqTTeu4A16
3j89MUA33jmK2KpqYBUQVg7bi1dMk7qBewGrxQasGeIBQ3RV8j9p4xzycuwPy1xUz60ETSAE0ejB
i0j4TERFj/EIb7UI0uC1XVpieBq3HHjPKn9qjBVvzDLab3oV5QOTIGdfzYroN4cGyRfXtCFnc7I7
RyQc7jPo6tVubtOu3ftA/z/Hqs1/0ecjFezO8XyE/7HcY6VlX94rM6NV5p24Q/rRPyyN7x7LQEn7
qfGDBRhglu9WGbnrgVsOhEdFR2xbT+q7sq5zBzUFnk+dCv3EkrT5MozSB+vBX/6qamEB5HsJqSON
onQBvRGw02wd5d5QJgqOasQjhXOjQmBzdSU0fgGuZuiePJe80uRXL4lmmRBwurEpvFxgu/EraXez
6NZfPGjkbRFPsX9AqzXdLKzf9aYkzP3ZmqHNQAEVPolgr2x3tQktrrDG+x6JsNxPpmtu0EzLaatb
O8lNYdiLYB+Iv0Rd7ZyamRnYxmHum2096/DKqDyKb/vQz9qWhV1jyVoU0RscUERT7CTfFda35gb8
G4SjslPYQN2WBFqVmHgz4pN7YiY4f3FMWj8jg0i3gZPO54psJQLEpOGik6G8byJVQ73xymdD2HAv
uijYIhJpHnqbxyfsiSPjKjbvG9I9hLNVr6av9EKJaYeuVSf0KQHHOrK7lm8zQdasFQ70bV4oROJm
foBt3umEiMcMYkHiUkBzI3/xQmH9TVD+nGGqOZFTQO0+x0OyAVbR79AP29t68efXOFiKpwxUQ00S
bU7UPs8xq2GzAZQ9cgT/MlSTOq6M3fV2ViPJkw5d9QlWLycWDdHFLhkswaJBUtufHF484YKSacM/
HsmRZ9VAsEos4XZa4oJtOtEKNH+VnJ8cN8rYJnfm4g9jv4tas+BmXRh548TbBnJpvQ3Ht/xLNkYx
Uy2FWx7p0aLQkEGVHrwWI/jELwKej3LHiwZkYLdjb3Ci2rLZ86bXX4nIbzHXF8+Jld54x2Q22F0X
z58isjUvNdJttC1NOJTfV4LunxcDD+PgoEatHvl1cPvM7bigEJ2xRUAlx7ndr7XzIFelcGRdzwZZ
B8yROPouObFTXvREoHUqg48m9yUPY85Fd8ZjY3HISQ5PG9av7l4spYiJwHQ40bHalYcuY3yc9R3Q
D3Jle+LNj74kHba1LTspJozTeBlGbp3QEeh9uacerQ6in2rhZAojx4Tu083W91gn/ntil+mZQzD2
knER6HPE3SU5rrRDxLy3ZAuNPtAzu5VZzR6pYP5CVKw4AA4K9ySZkvzQMkwqgI5zEezNYgdyVWHW
BVuc4uElGEOn2kaeSZ+UWSoSLkyYWP1y5W3YiM3jS0JUon1zLgEqzfooJMhH2zC8OpSw9geLNLPN
93Ht/OgXZOjIsBbxMxmUQ2YgqSVyC9RSQYJ+ajJhg9tLRiI7TdrgLPBhYAgCsuR9iXCeUPPx0ZPF
cUdeejRPxDjlw1zxxcWlGPZlXE87UefESmrZJ/d+kxPl7DrfpciBbja4w5v92rTDR0js7G6N3OWZ
sHV+WRd/5Skriw1D12P2VHL5nZakr3oiEazHj6EJBlg98MwBntczT1u8mXecyS8sDxs2TbOLTkwy
q9Xsnzr1xt5wup3QZu3dcprHEyL2/gf9zQjmDIjq3dhyaWwkcWXyy6verQkYJo5PyvGtZx38jbQ8
34NRbB33mDkyXI4RFsFNiKVF3umo0fHpKmlHZkgqftyw7Ozusini6cuSjRpEsS76U1zLTO5yjvrx
oo+AW8zg8eDoGDKn6DzBxd9jIG8OEVkRu2VISxBFt8H0DQddnh8rGw43blbZ+Jiw1v8oh0Id6SuX
H2Qwo3YXTi4s2JXC8oHNwzIdiU0+cFs+YWBSm8zzY3yQIPtuSHD6ZONtju2LUCdP3JD10B2iApf8
HWW4XdGm5r3NR39rrAVRUsV18tmw5Ym37hBN86bhK3tTHMKSe1wL6z17TRjukrHwb1TNz38Qk1Mn
O1NELJu80UVhlGO1RYJT+RwMeogs7xLqRD840PzZuDX+kxISCXA392EJ8kYeCJkk1T7Ft/Pi9f5w
zI2b/4JguDAax4VZASmiG6nDhkgplqK4viwFEWBuhQz4SmcDzZxCNctH2tLhwIU3zG9+EkIQTKKy
OENFQ7M5DJX0btyVaBB2JGcYt9FE8nrv1wrjDwmUvoQEh30DumG2lHuDb6vb9sIZk1e0AHR/wzxd
x0MW4P3YMAsEh5TG5JZs3pb2WBLNuzh5715NtukSnzJyMfN9Bsdj2VAMRAAG3Sf/LjkcHzF31Pml
YOof7Kh8LeHJW7DeHhlFqw96uXIidOxmahenFbD+RtN7SmUXvbaqFiPx63K6DJgNOcpqU1He0NN3
iC8HHLJg/spaVTy6ceiAc0K4yNE/v7INm9Ru+qgzO7nbzuu6j5FjuvVHz0arehxZ997gtnfnkw5d
pydB5bpPkGuQuZIhka/OdbV7Sn1PWrQ2XrIl4ab3vuOgNEqUfRlkGXBu3gn5c83BB81azhTtAg2h
085eO2yFwqJc8Xs/zB7OwQEaxoG1SX7njz2akcpJzZNN3eE0NUHBNsrE6wPm9PyRZd10T2plzLah
BDa0WBHyp9Sc/NBw8M3WKahkbRnTpnZjdBHM4F3ryT97gXZ2mbLJm/YiARGHvNYlGtnFsRPmFP55
cLmxtzkX8VtNFoySwZqRX1Uyrd8ModBlX2Jmy/brSNBsM6ScnyKOSIs3UqCWvQan+TCCqmS3Kt9e
sCfwYA5LxNi6ipgAgfDjw8pkL5yoe3FWx3wiW31VvPPG+klKtnis6iLaaZ4VPdFp2hyVQpuzqSOb
1eeG48KXflmvHDXal+4lD4b4F30J0+DnGP5oVVg7HT2xLvkhDlPCTtnaRuMGa1R1mnVpS8ogYXaj
6xJFq9FjcyzTsvtSBwsSERKJNyLupxfh4W/o6EFUm+RnjDDpiQCpORTxjzykoxAYuWPQycnBzAIU
Z44W+FEUjaOflk5Jtx2hDmR0WJLCO5cgWT8XCcnFfT6gNGI+wvXMTDn+xKngA8io10QGZQOIKsMP
gWKt5Vts1j0R3oGNRlucCbL3J4tQ/M4P7TKcF81ByEXQFqTJFS+duW17rJk3aDo1IwO+6nu/7/RI
h2XEQBlTZUJb4K5Oehahz4SQggi9sCThgI9vPOf8jC1F9SB0JABqMhjaDaAoEn5INJybeWFqtSF/
3Z4EM8Nn3LoIYfsr5krF7VV2zN39lUGfxJekXcoqXKn+PjcS8QRvFPfV1lhfEFOxEiw5d+RXxe7t
MHM2Wh6LsOK9oIE0QAvNzVLcSjmG77J087MzAZ17QLc0UHGYvc7damwC/03aee3IzSRt+oaWAMmk
PS2W62rvWzohJLVE7z2vfh/qB/7pYtUWodmDwXyDmemoZLrIiNd4NmDNddJlE02BfsTPSEHUaluW
Y9y957jBkQPa2KLvylxw2ZaBmW1aye1o1VG1eURRc7z27bCPHlPac4zMqr34Qal16zEI1Do9xOGQ
oRcFYPR1rHL5Xsa2oVjJqBpe63hATM6cI/j3UTVUEh3b6G+TfDTfYXZRCvcgJKkbgav5DWvJ3ZJH
yVt7qJv00NeK9pOMky+k6wrqZPS6XrOqQdlTwSIYO6OkMsedmlhWvQ49L1RfClIxyE/QhTMKiyPO
azbOFg6NI8+gS2DAVDMsieM6NlrpLXP7Yh+aXKmrJIiHn0ycchuYVRh9jxg2ENNAlZ5pisY0V1Bx
GyncmeK5qy1pKjq6+F6jYzEJ84GvmnpP7VUNlDLaj16ew76q9PEFokkbr+Ou71/rQWB4PnjiZqBc
/UgXPfye1kW5RxkqKdGYrPEK88tU/FR6Xd1EMWsVp3uA6hsN8OJzqkwo7y6PsnFNYcJ+hm6o1bdx
LXXxE9Zrpuck8NF4G7cWPnlAGPJ4CywZcGeXQoohGzGNPxJ4l/gKfytIIwnuooEj7BjOXEMO8TOn
iTO8gvHDvKSCKAyzE2+kGKURjZI+cvTda9uGCTjiPkhfq663yZErLE9XdNclaYXXZYWRcgv14hEL
OxSXgiCqvsElTK5yJM/2mp+JbKWF8fgWVEL701d99OzrOXUlze1cqP3CANxLnQOTwBAl4hI2d5fL
N3XnKcEdEh6+/OQD+OTVyNoyr3Wu7KskGZTgENJl5k0KPYEz3lKbH5ph1XcYmIB/F5VtPEJAomPT
FXXyYCFf+YzbL8VTAxJwcHDx13n0cJhrbjpVTbe4uHrfDBIhvM97l1pjKOP+UtnV8KOA02s6jQej
AiQpl4ujcm/319BuAsT0kDqu1lnfBA/Ci8V4Fetukb0XY4hpU2DIvMa9KH5PZRAIK1mp6pdaN8qX
wTDRf9RQ2KDYH2QHaywgqo1wVuEDiibSsSDkDeEkEEMpJuVNckNBL37kt0Pq1jSopb+ioSmv21Qv
HxSDxETVivEN5qJ/myH3soaENCGT4/ZgUDaRmU46B0CTS5g0uwEtV4DHAhE8XLbi0MQeDtopnnhy
qT6GaaN+anJu+2s/EO02iitL/RaQA1L7HMBFrGg9mnvw0pTV9LC5oedmflfyxkJbS9MpqwPlXtsY
TEW7rpSDhIcgDnAoqcqPLQKJOzi8qHwjmqu9ulXMCQuDIdiZddH4+2Yi3DYe5K692sC4WQXoGhab
sfPg9tKc+MOVpaxBeJbW2tXD+Ad0yfI2TmiJZ32k4xfrSlgVG9T/sjXimShXpXqdN0+FWqgPVdAE
2yBp+zvZltUPpayVG6NX9E2R86cmt3F3snCb6BAFLcRY7fLtUGUDqwTENSpRMtaaooU5cqD1079T
KUq3ZM7yuEoGlCRLqLK3pp6bbzAOQtoManOXdw30VC+i3xnTg+a9glNSv6cxlpKT0vj/ZC+5G5hy
9gPMaCpVMdrnkIPE1ksU+V4EzWTGNBlaJRwn7w2o5p3M0tyACLfQ93R9NfnjeuR+NwHSpgg04zoE
ODjmPN6TpMeQF7tQvsKiL4EjWHXfRRp46aRVVpHV48goHvzAzSfWNLb2Ya0Z+94mz13piFOwomUp
eRrAN9DOhI/zW1bd8Zta6XRGZDpt5Z5y5fBajHIt38KyMPgWGqroV51oNHcDjVT8FmzDHd7GbrkW
dYieZypF8ZPnWVQdALIoT7j8hmRSVN1WVYS28NaXaHvaST0RBwNhvSajm+kbA75OscFKFZBbmyTN
OgnFmF65Nkal6wQuj7Qlo4AgAg1u2KexN6KEHWAaDVuqu1HJ63CchRvubeEA6NdA/hoFx7gkfdDh
JtxC0RRwXFKlAmJfyS55yzRxW8zjsvSeOqflfW/HQmWj/CUgyXQRMPptvVvoGdhxiiGt2zcjI82y
vaHqVygq6v1Vo44aVWeLQhpbvOARKY3K2uSYlJyqMlQQ1+Z+jOt2Ywz5jvMienB7MwoOEWaBT36T
0pZnKq513Rxf6bZ71V0gK25I/VB4e/qf3gs4ePZV14R3nmJQpAao54EoIU+H24lrYrziUc++QEZS
NI5E9rzuYVn08FFByyPi2iE/nNXtdx3jkIbf7ScPFYoK/TqivxU7FL6RfKUrkT41RH3ShjS5djnG
7njCGPcNjKpHJYDxulLllI5Fm1Q4OUm8VxDdaZ2xye0pp4+1bZhBKdz4qp7sG4tzGLc9WX6icUbh
t+BvwUDUNfdq4LJpD7VhNPdd0YJvjItSeNtSR+J41VNZSNCsMiIV5EWTPYhQU2/7VPLFNdi6rL8S
RkCJyyrl7EGq04jmTstWodMf8NYoynuv1HT2RpfuQvKba8X1xx9uGXXPZQ2QctWMendToqFbbfIE
VqajmyRYW8RgLAvZiri9onKtvhlk3u+SGgxU6HVB2wFTpx9N5uKZybZzs4c+76ONpkctfK1+0A5d
BPv7HVJQeZOiT45zNNMitqWWFIlT1lJerMwmpOslx9F92PKBtqQJikVtKa0MeqYYrD3ShfCHZ5AE
cflB2jORbZLC3+ulH/2pZNmSdoktWv+Bp7zV7hrymTW2aUbiwB6zUZXQMivZTG1cfVUYFlKxLTCc
J46BCOSSnHF/DHmyK8dafTUVeDQuha0NX1z+BrQPtlyrc/+pa14yJPzc3B2P2FGnHEHPNOZYTtrQ
pT9U0dO1M9o1APIlg9I6CQBeiDr2Yap2E8kcJU4CMO5VYCnzpgnZXEem6n9aKj9lX2p9DgeryayQ
16JCZYpf3PvXg1X17/YYBcY2sI1S3nDi2gCxuAy9d9sqrU9vGNXoKu0yykigE8t0QwLfRw5C+8rt
YJekNorVDR91qoU/gz4VPwqrBWKfRKn13QfZBLMT8bySbr5nfWIbjwJ80NN/oYTamYUjAafm6MJH
DVXcMEHhdfCyjQIuo4OsNOTjPkK07ZESJjAQmPnBc5uUcn4XuXLXsQ1DIPyDBp3mPtF8OO1K2/+S
uVd/C9j3g9OiMCJRDlandY7A0YeaK9rzUEhKTJc9CNz9lJ6ZdAspLWElC0hh1ampEt6ARYMW7SaW
Iq8D1a4/Sl6T12HvRyXGeK1r4laN0fUKYYW0X6M/MZ3UXkv1IKk9mJS5VniT4LnQo82IP3CPoLVU
vYmm1376KQm+I2Lf5TLhaq0PgVtnxhW98/6xjqQm2/2fukc9PS0R26yCSGRrqdXaP1ZTYZXpU4F+
iprU2ilGE94Mvdf9UPH8oAYry98uo0NPUb3IlU16PQrKjmCIZ0DlrFPaCo6mWKnV0xCotwkb1zbH
BWrGGaAtvUjZohFq6ZamzbDcch660lCHdONV9J6hato+VPo7erm5tiA0dwbraqMJZAOv13UZM6tj
mDL4LNhMCRXd0efFJrsvETq8//zNbFNGm9UUjAfJ0OMQiKZIfRMRQuSPufmSIoJtL4CtT1HQlqzJ
sgBfpsNrmCvARn4GFsYvEAawuzV6/Ksg2snAZEdfLMCDrRNssCUjj8dtDjdQQVPseDBpYQrbDbB5
gT0P4Z+yQSDzRNgb/a/EOgQwnC5/vDlLB8A6n0xVoX9aoMiNOeUogzJWgrNFJAmJnJbioazgKLcL
7NswuPW8TUu711gAX5+u8gn2DIZN1S3FkOfYddWjqWmDjVtl7ZOaNfs2rbei2Vwe2enKg0Ol8NwG
ZW0a2nxZ5FaM6Cq8Mdhm933zVlsLtlPKBEc/QpAzQaw4mAUgkQ227PFUVdRPzb6EMqlVDTRB2Wmz
91A3kLD3YaEjbSThxy3aH2r1VvEwprZ4FYTm7eVRnqwXWAawMTgs1EnweK6PpmQJsG4b6blB6PeZ
j5GsXD8NoYF4vKQ8qEW4ppWw4OjzFxs/GzmTJ2MMKqPBSVn3eOR4WIK99BWK5KF9VxbvOaTCVaV1
jxUuKkOqbprOuKMhR41SL8E5avVDbwkHyfsbROn3lefd4s/6dPlLnJsPfhUCpDAIJqbCjD5QVgNd
Kxg8K7f+ibf1tUwOpodasWqzW8toHA8VOSltXm0V+xF96hGIn6qmLJAYzk6ILfNgtzlfVWtGxTFV
unVeD2a2SIBc6tLatjEYLbw1lY59RAkG9M+vyyM/Oc6nNfAl5PSTvvCL8JahgY9lxap0t7lOxQNb
0o5mW1N2+8xf2Lsn22oWbDb3vY4nWtwRrAUdw4VNI9NEz+DyiE4OCIKws0wdVV6hMpnHIwIQOYRN
KsyVPOgbmga7HF2EglzwcpiTYx0GL1xnU+eAgG1pzHawZ0p1LdVi8k+wHoZU/mNYOrWRpMIe3Mze
Lgc7HZON8J9scbIbmsF1eDymPBGFVOvoY0iBvFNIljzRvrGKFy7c0/VHGFsIBBOFAWtnGvOXxYC6
idpi/OOuTOWtDrcJvfIUhADo5ObDzHXn8qBOlx6JBJxsmo4m9+/8kO2k1q/twqOcRlRE5ZorVMs3
UZ88Rva4adMlR9UzM8blqLEkFJl/n++uILAo9aF3h/vET1ws7uIenvEQr9CS+B+Z/iOV/q/8qpNI
FoxVtFa5b/mI9onG5dSlSkOUCv3KfOR/me29tqQDFwpr7dfywkqcds3RicoVrKJ9T4IBnxKK2vGs
yWVfNiDx2MKNU2nPiv6ngweS4p6N5k7SfqTtkvvgyXKcImomS8SGvanPt1hTJEnkIWe6ykLN0YNy
0+i/3WHJWe5MFNJLnfXOVoarNhsXZaZBtSf9J5zD+/ybXrq8yReuwDMzRQyLudLIYuS5+iqNrNzS
PJOkTLqxeMRr5cGM34fm7fJSV9TTOWIgdIiA9yBxrc+y5rZG1g/3HPLMSkJoDK+TdWEW/VXci/B6
aPQ/ruhqMLzUmvI23UfIXK1KujcbNXT7hdV5su8Q2VYMaqUQxdkOxnRKf9nlXYUaYA+FHWFKrQM4
QL8dTV3xIrQ2vuLxSyFCa9KFjOf0QwsEfEiwEQnmmTLn4iLMAgmiVmi61/YqKn+pyCq50Y1rvFz+
0qeDE5pA8VhHVxQk4ZxD6Q16MZbo6KwyPnabo9Yf6NeYHK1Qf8vtP5eDnRsUa1OTUX/ViDvLGhKB
mJliUwyI4vwB7uYVlEdwf91Nq0r7y6FOjmYeQZwkqszADHi007i/TFrkibAdPTSVkhipE/cN+Zg1
b3YHRPImrX/RFLwc73TzCZ0bC9a0QRuJ9XIcz1cikYvQR5y31cprlOXiNV3D7IACXLu5HOr0/CIU
wtR4LXBbk4wchwoqw9NQmoIp1FrRlUL9bxW0Q7LuByPzVzQkjINnDu01nfE3k8b4Qr4wLffj4xNf
AusvQ9lUtZMV07dDBEihMUm3bbokUNWKBeny03cSmeXXELOPmSMDYiolCPUkUNAgbqVhrQ9Zc1UC
+nKKgd6rUNLPSGoLp0vje9HIxcJde2alTjuPxBtBc1L92S9IYtf1tZZfoFAmdpJWuckMBCfT4SM2
i4X76FwsUATC4NGr86qYZUaghAdKeWR5ce2vFekg27dJwi1b/X/Gmc7cL1uilFp4igpx6HqtO+XW
pasdVJZTxAuXxLkVguK9LmwS5an2cRyocOPIaxQ6sUWmPCI08Ss0pYWxnNlukO245ibhZYXz8ThE
50fg3GJeRSVgtFUlWkdX+wo1liV3z1PuMlY0XyPNVkIPrdVCYRi9cQ3WTfAwsvD837WkgWJMHKmk
TtH8qMCeIgB9eZ8rZ84wQutcABSn+IfZIEPEkmtgNbw3lZfAu6f9p8n7onro1J1Mc00LbrL2IPe7
HJ5a+eSXNzT7G3uLItK45P76txYy2/VHv2X2GbSwDtxgWjz8liHbeRgXyt9dJAqEfgMJ0dB3Qf8c
u9cuyjVxtDGi7TAsXIlnlhUZgaGCMjNYXPMrUWkNkRklnyMvEYYTTc6FBYbi8kc/sxkNRePGQHCD
asP8jd8AEoUPTQ0X/ssfNdO34Hd/Q5zbFIj9/HOoSbZDcMyo5LxzT+3C6wotx7IQWaryHdG/x7zS
r8F7/XKjvFmIdbpfyAyxfKIAqVN6mtc6pU4tCiQ9WMVC2hWF9UtEKkxj+9u/DokwPIRUpCFNBVjZ
8bYcWoBCA2LsiIC1N36PZp8GIjkbNrw+Fwojf2/w4xU5HS2Iici0qc3/Yf5/Oc5snEkLvDipM4Sd
aT3mVP2vkFWUuve4zotwi3IUmTbVcetdE3Uf0vAbua0Q++nQeZssqSFqGm8xxGzz1i3z7ncsA6S9
gXoAHt6kOYcjXoLg+qoeaShs6abFfwYXatPaGAP9DRen4kEuY/vAkulr8tCufcn9EhpLL4yUUlWe
xjsNSVCAKX5QvprG6L1UyJl9o5lRX4Vp3/x2zbC+grPQhwsH5OnZ8bewiZoLqR239Gy/6nmMsW8A
MCQpfgZoDYfWZxFUzljcheGVqS6c+KdZ5PRStCgvqiZr+e+F/mUuSGAFmImaubDGvRDuI727ldK0
txo3mRjdf76dNaQrVAqOKDeSl08nxZdwsgEdWKlsi/eigsziRhfd1hzh7S+ZWp0eOfx1YdNbN00I
Y/JsPat62VZ6GNmobaM0dh0aC7N07u/z6qWMxgYgm5slxLkN1xAFLAsUR/azpsc9dubbP29J1Fj+
E2L2raRQaiE4EEKGY0NvcsVucSZvAJDzlyOdGQwQKupwYrqQhTq7rkYQ66FZIbTYIAXmq6ikiKUQ
p6cz/YAvIWaruh7broOyZcG0lOJ1EiEhGmZytx8h6m+qTO5fLg/pzLVHP5GFZjBDKhZcs1QmS4HI
NlZqrwCorQyBH3eEPh46qRIKDCDer0GwvCBn8KSFPVKcsECy9DqDBG3CL1DUcKH9crrPDFo7ULYx
t6AGpM9SRbscwzgwMc9VUu1JQy8/rUqY39U+HP0Pa1QWHjWnM8q4oVPQPjB1MA+zGfWi3JDURpZo
/wbuTViZf7qxHhcO8tOraZKG4elJNWGqc89eavQj3MwDGrbS2h9BJgM1N7eSyBZm8vTLEQWnP9i5
3BaU0Y6PjCiHKdwHPt4KlfKrztOdC8O2l0yYQCWeqEhT7y4vnXPDElyFlEpkeUonjgOOTTq0kgKB
1Mxe0hz+bGA6irF0QJ1uCJt+hIYOFTBeoZ10d5AG9UrPpv9htqETNGmwSxU8aFQvejL1TllIwU6f
nlM4xOYoGWCtNn9VY0Bs1laBvIpvIZnqfgC63EQV+6/ByJxj0tBjZWX4+vrytzydvOOws10I7gpt
DaAX+JL2B6BoWyh6Bwu5h76vtxwICwWf06njxMc2Ef8ni+f83DoL0YIUkuJkN983h6qQIbAN3XWu
Sgvl4zNxuCrJ/yZLIyz+ZktEQ4W/UEqaV6EVrVBypp90E8Ufl7/daSIw3cf/CTK7wiCDDUNM8ur0
QRdhGgvAuYodVHjw1ZB2sfvH78vnyyHPvJnwLZzODFamhsHgbLO1QY7BX9MHPMqCR9T9txpEqb6U
fykKphRRCypYfgeMSwGvWAdIgF+Of7JcsHdDLcZW2A8KXappFX9JDxpI5XE7UXw7uS1WdWf+slNT
/1GIRkG3VQeuV6TD6+WYJ3M5xQREwDNN4761ZkPuO4geoZEFTom958bQUQXiXA42Xse2uBxKnQo8
R5kvsUjpiIapIl2L6bd8GZ8fWjrQBSVwBm+LXsbKTwFTj29ujJpM9NbEPbDnG1he1348fWrEYl+w
6sMcZZtH8pXU3JXub9O80ruF60I9uS+mH2YhRE7pVuefZx9hLIcuKjQjcMYUbioFsJCMzE4rsL2g
zZLbaMgCnEjR/SidQDKaep9lqv7gx6q0wfihcfdJYHn+oeQQGlbkkWINNFF97MBBtuuyHTBZUKRe
uraQLtMcdGuhPMP7J18vkkJ8NGYAYo82ZNgsnEAn56yNmRQfHJVFelgnncbYVdteQp/fySnX3PCA
GtdIh+YOzuzyXgk8Y395js/Go9DOxqXKR1vkeIqjcmyVygD4ZPvxQa2/eYGKssNW1hYS9zPLlpY6
nQlSXDbM/LkbxJAaUCdiXENxx878hf7LzpOshdv33HCmIjq3ocoGmVtkMd+jz20UOnH4XdE/0Zo2
xGfuLxx156PomH7R9psQxMcfLQhkxW/w+8JB4qoeP0eUELz+IWg/L8/NuW+Gg5lJ54+chcP7OEwY
11yDrh04IbfETgr0BNEfDQMkOwizheRInSZ6ttf/5u7cRDx3TvZ6SH0+M4ModFS/k99QjsA+MvVD
5bEfZGCaAyhR9AIlVf5ZpZ25TYEJvsYQym4SkLzmAxTqPHHakcxnR4cP9LwpV+5nhRzCy+h78S/T
rPQ9MgkAWYfWMr9pYab8+PfvRZVD5kjGLs80ZvXqomE/drIbOI02rLECX2l2trfxYrsc5tzsfw0z
2zKp6iJ6axIGwBt0/r1Xy44eRRAx3/6LQLgc6wbddjqy0/Xz5fi1tQLFLU1iPIlJ9z/tNe1dsaLi
iYeu+DUaPgfg5YhnLjTikHJRw2Ftz42AKzsUTGQfOrxG4CPJrXTL5P3ssfeB7yCnOMl0xUKqd+Zz
/s+jl8cPb5+/d/yXUUquJRU8+YFedmgRFp2T8A4YrGTvdslCHrQUapaiWCM1kiKaDJGyN1xtV6Bt
wRh/+NrCCjmzcY+GNLuekIOtdbyiQwfg6tqrqo1ZB/tm/GdZUqreKJ+SlOOYS/4xWx9yIJdaCeqa
L2etG6W8cyGfIz+2vbwotNOTQbN5dhqgCtFMM2dhRFtmYdhMXLzwvTNKEsjnywHOfK6px2SRmFJn
ox9zvM5zN498I2siByGHP0GdbDGnWoHYXbiCzizuqdWLshOnG6/a2b6VEbD0JQNAKaIKNxTW6Ekg
OJZ+0uKCJjQsbKXT3BQ43NQ2UPAq/5sZH4+qRDgvGtIocpDtDdG3UHwEyq7klENya6qIxjWIKJYb
P/33xUdcjYInGYSGHOpx3LHwU1fKoVhAqndEpK+zSkIFVdlcnrRzFwbgT4UaDHULhdLFcRyj6m0d
49/IaWOyrtyn4PloW6/YM0SIAdAbqINN4R6Et2uzN4QAeuu5RIqz/ZHn19oE3d/0zT2V28s/68xi
nUyyQeKQHYOVmW09WPCFHsBRY4vvYFzCk68WJvbcMmIVMaUQBhGNmB0iNvYLRZwRweLaH6BrVfc1
LW1UQaolEMS5jWFx+eMaQ90CD9PjT+whwu6hQ4B8jpfvIRmvvUi/Qsp0YUTnw0wFn+lpoc9zs9HT
KmFxMDpeNjoGfVw9MlaWuL88M+eicE5xuYAc5t0yG4zq+jbACWDvXXWjTxpdY4ROxMJQzkw/XRXy
ZoU+Frrfs8VfREUui5T3p9k0ex1GIPO3kDGfGQdDwLp5qiShsz9bYc3oNSIuGcfotm8orWwrIEty
bP5rbQCg64SWYP4np+N5Ba7o67QJhQm4vbbXSnMYa3oF1rCwXc7ciEdRZosZR0RlbEOi4MAJD8N3
GjRLBwn4n7zwmDz32RBGBt9CCwog52z6kS1WBisPYqh30ZUEjUdDSsStg93lVXZShZg+GxufDUrm
dJLBiBL3i7r2Y8fVSviSiEDQCT8MNnLDOh8yL+p10/z5b2ICUAVoTRVnfuLihusOnklMBGE3QUtG
fJUrj2VG5Sp5QDbtcrQz5w+69lOlhV7+1KA8PhSofOMPJ9ArFJZxLfPOTlp8chouTkCxZrtw+Z+b
Nup9FDgsSrT4CRxHK1wLWoYOE8obrYOMf5Fi6Ru1Wnh9nFuGUwEHeXVlKlDNxtTo6D/YEooEcmbs
ptpbmOSrDq0HBDcXsoCzA/oSavopX9JNTCtCznZCidJ+ieGcx6tcH4d1aQzl98szde4wog/KWUey
wYzNRhW0Ge50WF45qAVeWYN5j0jVwmJYCjEbzaD7rZe7hCjz3n7CGC2khOh5T5cHcn56/jOQaUl+
+WYY81nKaBPF6qTVyJtAowv2JKT/4mqlPT1hNIE30RyfnRGo+MhjCrcEpSrteQLF4M+4H1UfGdfo
FouopfrducPiSzxz9mAcLNRxPDdj4+ZQI6vSz5ys9cyVpxbfXBcl6cDb+Vm0vfw1z0advDeobVPo
macoXezplRcUsTNm8YHeYh7/VhWsOrWHRGAXZS2EOwU5cSTSFvjfeNMa+jJ7+OmZKJMRD71cnM2G
Fe5qK0WTEaR9xiknocKuI0YUbi4P8xRaOYs7W/6agrQL/hIx7dJxh6SKVjwOAl23Xc1ogXZkFfai
k6ZFdYUK9+XgZw/JL2Oe7QvDnbTuE2LTNWHloAko99LDEHu3Cj5Bo578e3Jz9I1nO0TrUfr0s2ms
6o2nIItaob0IHfnyqM7uwy+jmlbWl5lEp95rymnlDDaaw3r9vauw9MTQGhDlkhXFXyDhrCBkWFTW
YfKQUYMRPQ4W1zGuoBol/FpHfNZvkOoqzF+4fMFfdl/CfdasNCTMUMcQ8pWM9lX4wzVwgfQ+2mzh
/JlWyslPsWxtAhiAeZw/EFsVjFeT17whgup3YiG1gCvyKra8hbvh7Pf9Eme2agTyetT0GbKEbVeH
K6ZUo2EyfkcT8r/IU1l6VEMp8oKxnCWRXkHJA/Ut1ieu1CuRITaGRPhCkHOfbSonA/mjt3rSHaHM
3CdIq6MpipSR5eU3euzeNLX19u+rksTHpvUDiMGa8+jMvJV8IBixg/12+mLIQ3xVovp446u2eNOT
6P1yuHMPa8Pm5QXshwwIH5Pjhem3k/AgLsROjMhyW19Rh81avJ9RXDk0EjKd5m3cYeu7vRx3+rPz
RchbbMq9mDOIicdhM0wx2saTuZyk4Ab9JW0XVZNXdKZXD1Z98OO3vsH01FxExE1/+Dgw4FCFIoJK
TZO8bxa4sMehDgTmEB4yt0iY1eaN5PcfUiUQaaGlsUoa6x3J7/G97vJhXYeD5lRR8OQJ8b1TvDdh
ldGdZAzjLmqR3fBgyCy8VU6zEH4fXwYIA9epPH9AxpJcSROXaVWIlzp/79KPy5/+9MY8/vuzcy9N
KrwRfIVHtrKLpDdTRdDsMU52urXOveafd81xsNny0sJUQ2ONwbjxWsZOO4bkryEddHlIZ25HFjCn
GS8hfLq0ORpBreqWziKFA2DsK81806PvQrxKab8q9JtIfS2666rFrvdWjZZ6+cqZ+ZqaTMDzMAab
+jHHSzk12ywuRK2vVOWbEq1jd9K2Rd/0j6k7oJzKCllNvdvY3asbVVvXvl0sBminu2naR+AWJo4H
jf7ZopZQzbX6lkUNP32DMEyEmFYRHGoNQA+EAOm+QWq3DdnGuNyiqZRm217djA1y4OtOe1Bzp/L3
BSnvgNcoijR1uGuhCffPHYIe8kSAxtFT97edpTkDjppZ+KyV+wHz7B7/xrT6AbloHUm3df490X5X
5bNt3Wv2LhzknQeUgg5HnDw35gHT1OeFmT/tqh4Pfbaag8B0xzRm6JDbkXdDUZtaJKY4vgaldQ3c
dD2ETzq6L5fjntlER198Nulh30tS3BG2HbZNR5ec7/jMS53F5t3wEF/IVRYmWMxyawScI6vyCJeh
9VlD8pfjQ9QjDtM6Kt6RxvApowN5eYinF97Rl53jHIK8blG0a3WkLQwHd82VCg4zwLTkchhVPT2R
p0uAFwrln4n0cbx/3GFA6KMhzjD2DnqTcDSf0/i3rR+U5tE0pRUi2mOE1tZ7V0aIyGxV8Un9ftXp
BqJe3UqiMJmL267fVcioSVK+kP3+vXJnV8bRD5yl/G4CcQNtUT4Eqjq1dQgRWk21hHDseZRdmt/x
oKwmhVnTexiD71kOHjhZ1fgmpL3tDAHSUPYj8Do4F/cWmoyleadWxo/L3/EU9IaCAA8NHbiwMCk/
zg4BqhXyMFR8R29U15Lp2NFr4F8VvqOCMQrRDdPMJ4sSOa08u3inXt70n2iFLHyts6vmy6+Y7UcV
LwkzcvkVMkwCzf0swHqmaFcvDPbsovkSZrb/ZAutInzOMYovbfGUjgpGuUOnX/f6WMKAQqG1yUaS
KFeleons5KZpXIy7Jz+dSgTWwoPlTHrPtzcUSI4Am2FJzb+9bI85Gpf6Ki4ecRLyyyuhxeiJJyvT
Xjf2h5l9k5l/Xsb864feo5Nsf+tKcEMvlz/M36P+ZLF++SWz7w/fRQhR8UsqTO/DYt8A6U2jScz8
YCPMjwyxggScpN7L1ZMsb73xrh9eNcld4+nYULUOw2GlNoeSdkdlbRK9dkKk0noM7ZP4A6Ev3pr5
7vJvPpODTl9vYvziqwoPa5rsLy8xtKI60+4GHWDwh6vizfNtsukuK23Xgxdx29GpwZGAglfqhcPn
7GplyiZxDLQk5hcnAlVG1gajjpEN5iJNXWWoArafKNXGCyv29DU0jfE/kWbz4lkuasAlkUBA8E6B
g+Jva8SjjMZYGNNSpNnWUBMmzY2I5Al57XJzjym10/hBaxZy+L+IutO19r9jmt9KCNZa5uBzCgaF
u7YQMFH5x/iQN2grBo+NFG5UjkpPcUbpTpF3qjh4wbVmkxW9xfaHyN9Ma+Q/fO+GW9rhEHvvUyy1
w2KT4SOUvw/248JCOzvdUwURIhwt2L/b+MtCM0TsgpzgBxuSe9f7iPiWJlK6Js/yXmwjVdv28kgl
x1wjbfk9cn+VJcZy+GHtRrtdo5+1cFieX/lfftDs3Bh9rehhs+mr1Bi32ZA7ioyajn1T+aqD0Q0V
netKfuhqY2UG/36906KaeCV8DyTxZ8skUROpCxIOCpwtqFdJt24bb+o4XwAknBsicUz6FFMb6QTC
K1URSGWTC6HXpdCRcMzAnB0VjmRA2xbZTWnL/9fduXAvEWDkhk2iAbBMa8ULAz6XqE9aJ1P1hfq7
Neex4jswhH7CMROiad57Yp3ZypuojbXaZ46d6c+u110hxXpjo6qMeNOj0Sn3gaZt9TZaKNGf/ypf
fsssp2giG909na/fTEURfYcxlmzcZkhzoIsrOqeUkwM+gU2ysAXO7ICjbzD99192gFvAIkyBJ2Er
EV7FZrcNxnST1f/eOLZ0qBEMkCOP1vFsXcdAEJRgGl4UHhBQdux6oRtw/gN+iTA7T5UWc085ZSCJ
feeZ7724qpJ91L2L/jHJDqAWNfWmy5aW0JnXxtG4ZpsGrJLn44lKKmi+KuO7K7m7WD5I6UOJJ0gN
qgys31J16+yUiQmGZcApp290PGV6zSPaGBipZrAvXG2foMidpfbCG3r6YLPDHKTaf8LMPmiJJc5g
TmEwonLybufjI5Ui7vaUwXVDeHnhKJ6y+kvhZl+SpF9FD49bKsoelGQrhbcAxAPvNy5JFD5QaeZm
dLL0U9Ewhe4WMo7LnxQBwuNPGodJrNQxx66ofBQs5XuUuW/b2PpvNtv/flJTVo7D4EdHyS1mjLn+
VNX3ofExuk+Xv+N0Tvy/PyPsquMQWSD7ctMza9EoreQO+W1pIcLSt5o9z6KsltGkIELj+zvR89bt
vcNkh3B5INMqng8EjA04EIiBEwb9eCBeAeXekpmSqhSos+IKZd0qRQ0O5loyljAa57JkcoCpPUrN
RiCyNYuGa4JehcwMvjft8Ef31X1a74usd4wQ3XT7Xh4RrOrJScwYoudONqud1T/bDa5qn7Z2J4vP
zPyUBC6UD3adrqssW2vdtWT+sIzSiWp1Iac7d9wd/eAp6ftybk9+WjE2otxdkVrdq+FAQSarfwkb
zin/RQQoPwnekM1Or/1hDBypk+8tv4kXfseZWTr6GbNZotDFKxPlxZVfUIhQjVrmjdG0VxFKX2ix
4GTr1eESA346CmZL4yjo7GTyEtXCf5KgybhJKWR16bAqg3QDTNRpkOiTxatlLqq+TZvzJCop4t+a
mop2z/EX17JepEbPgtS7clUdwhiVTglg99q6i837dCj/L2nn1Ss3rmzhXyRAObxKHXYO3s4vgu2x
lXPWr7+ffHGPu9m6LXiOgfGDB+gSySJZrFq11i/dzN7VpnR7fSOs5TI55v9j2BYOp6DX0pRZXt6S
77vhi6L++s3eaL8v6ts2BuYzw+F3XyEq1hkbd8BvqP/loAkLl1yMfJFDsLpC8dFfMdx2LLN9aDvV
Ds0a+UHx4ajoIbZy03wYPN2J38I0g1N2mEMP/Q6VSA4Al2JtnW8rpw+T8eeDhLUP1a4hsclkmLTt
Z/2XAZxTn28ccSvoO/vMirjWpln1/oSVmLuuR78jmj7SPc61t9PsbzWcsGHukju1CqiNZW9OIPPO
UTyc3sq43cEgXLSfVYcMaurO8+cNf1h3xKWyvrRNO2IersnzMisn1qToPozTfardaumhp+9oRGFq
AhR+n+kezHnXza6l5ZiTP2bVc/9PZhqNHJSr3cEhybjIR4Y87qJ9Cw6sbnY2rLWF/62PIeqq6a2k
SmR5wNpd+MdT6R3EyarlweUWk55s7ftm6/uWhb/wVPq8iInk5d4QTyLQXFUoMSumPuwW1dSk7ZHR
fkFmukm+TPOGi1yyOtAbtfSV/Z89wRGlIkgRi2A64mi8IZmiRIMbKoeyRJfwLio/9PabYTxCsh6O
HSnJR6Q/0IT+GY+7SHk1y02Ci2X6r41fcFlzNjOlj5flMT7n3Xxbp/MBjVS3iz6okpd0HyddJavx
vpr4oo27egUEcTYZItQD8jFjVGglJtvaEtw8pH55MP1Hn4JYxnOp/McJYQ/ZSDf8P1YdmSTbgp36
fUee3IES13NttZrhzukXJ5VdI/8MmbZrVR9M+7YaG8+y3iRd2his6Gg0FELXQ98AoYJKcCLEP708
0LIo2eBY5FtI9r0BTILxoCkf6/5dUWwcwGLuBgO/mUPAb6syPGdCXKLVSHv36A56fQeEsIP7V3U6
10mMvZZu4ZDEu3wZzGKGMiwY3wuiOANO8Jy8AJTAuezXXjElBUT8yCM1RD4wBR1na45ugzpPN8Li
lUGatBfCakGzD+SCwiDRbq0WHZvEG+EIcNly3Y5k7WdkaOI7BOEV9/pJtmoOUik4NACI6b8P/xO3
qbsCIWrIuLm+v+oVyGq0WyH/U7Yy37+zR6dbkgmlt4Sq7XJxOqQTz0/MAB7aRdqQds0aSJCJMBMq
gXnozlSENBjvPwf+hyaHoPyTah2pqUzqG9KTtnm8Pt6LPIf4HcuEnAy4TUZH7ny+w4x911b9Q4rO
V/bCOamXj3BL+PmDFXmZskcmx7WjB0fayG5cbBlhIoSzuZlBzE8qH6Ajku4NduCClUanAcnRXE72
MK7va9XY2Kcr7nw2+8IB7aMqZcSwrJLKC/dxeVdD4JGGB6m/kcYv12d41RR3I8VkersuGH4a3+nU
ymHnQJhORutYqvu0jnZqv/P9jQNh8ZkLn6IJC2wbUFhTdF47KSw9qClijM7z3IJO/TRvpVLWTQC3
hVkR4IH4So1lvc+rBT8eovX7W6r3Vxp8vj5jF0Htb58ESfx/RoRoIqxD5AlNXi1yQysbhSG52Uta
0H3Oeifdm3as3wTJLL/lYxof0rIcHloAUj1dDVJ0m6CWupV/EB/O4gcJx3oVov0W6TKjVneW7NUh
EAV7Z/j3FkqK4asT3VbwwnfODuWpyPBqZesDxATI/36AxTVJtQ4Av5AcUNtEn62MD7BixDIVL5P2
Ghp68iPamQUaBagwOTW1cwr2P3RjI7q7uEtF68J6SJM+GYi+0oYkH8P2aYZ0VY2+g4gfhk+yfUjr
Q1NvjHjdz/4MWJhxVOmqPq8ZsOZ/TZN3U/mY6b+uu9nqxnT+mBCyqkUlz0hLYYIqrFz/ANuW2c/9
DJhhCze+NZjl/5+csXqG8kFaMH9aPD0V3VfJkQ/qZvfR6kF6Mh7hJHcSTUsg3MdKy8sTFVT9OKC7
ylMItmzL2Ti2l5Dx8qz5M3vCsV04eWIYy+yN8wtSBrrzZJoPY36MAJS0d5Rxri/W2hTSiku7kwF4
j2a48yk0tSpFr9dJvLJ8jYZvQUwVYitvsmHj9zY4WSakEZVs6LGB/DYVaUSw0Qok4319JGsRxslI
xMBUpY43mBVWslR7rw7avmt3cj8krqJt7KE1hyChCMJHR4SXjqnzOQMAoSNGT00PjEFQHzLqE9Pn
DvXRzrgf/OP1Ya1O3okxYTcpqWGOvYKxwR/2ZvAa0whc99+vG1mduxMjy0ecrJDPQURwhhGL20ft
HzPzgCo2koZbJ97qaCgug9w0lkY+wd3sNg9QIucmLcGNFD/GfnAn9J4NZV9X6t4O31LKpQp6rHPu
dfVu0p7D8Vu9RTi6Otw/X/GbJOJkuICo+kgq+Yo8prPl22jcaShzb/EsrlmBKZmwHsoFHjCCmzgO
V6mZAMWH9kdPdo79JI07eyuLujajRLnL65u6veEIM2pC49YgUph6TYACk/OlAS46xBvQit+pWPFU
gv0H9gEeDYuawLmDTPAPyM5iRZGpH3ZptchYpIV9k0DlhvYlenWUQ+a03geJ3T3a9lzu5XiYisfR
tBrorOzUrn4OEt16QOCKwFG9OQ6R+w1S9afcpGiKAbAFDlcYuVwdoMgvUHq3s7Z96HttlI9pZowE
CLVe6jtdy4MtYuvVaYQgkWbBBfApNqZXISLWUwMeW6qcpyFSPYXW7TZI9n+/0Ugg/ceMEB+nDUJK
rck8Tr7Wu9qAkKJVuDBvPMddevPf2RI8Q09IuUs9tvr8i53e58ljWj51W0DW1SCGyAl+KJJj2kWK
NkBirtFYQs804p8ddBiV3LlIavJw1hG+rV+gZdwVMOnVW6DPtQ0GWdpCRW7h/SJnRZqritRFrFml
qLvc32cKEBko1P6WPHMJ00g6MUiaF3kkCVdyWSpQ4luMsKqD7lDG1q+0NPSNB/JaKAwruE1KBUuA
6M93mN/poQQWnfdi0dxHgHSDPNy4t1bnC7WHhTMM9gUxh2n2YVfNM/2KSCInu3H8Wiu1a4409I/V
Vhfm2nAQ6gLkQUcf+RphzpBhKqpp4kZJEBGzi9c+fbnu3asGFrZoHbopeB2EyN12ekNKUwZjLKDf
7jZuf/wbA9TPUSnk/BZbIJ0gHgNHpwUSXsF/yHQhdBZu6UdcVJQW10KUgEQ/aw+5vbDqRa1mVR2j
/TY2/lGJ9o5KMiDbIYaqGR+DeBHxeVg0caF4+zej+2NYCCv6MqA9NqXl0qryb/SleXqgboBO1tzt
dGzCnaE0KcrfIWML1C/w9Oy0cS/ZxmEyNiKk5RwT7ybQ5pQRoTPmjS54AqUSy45ngCu1pfgIZ/0Y
a/Idw6e6j1+cMTChnk4fZFgDrs/g6vAAMEGNB6GUI3YzZ6ajt36P2amHIUyptF0SW0jVax9z6Z/r
ptbdhLudTlSTDjuxLgslepabSy9WX2qe6T9YxfNkQot3q2o/i+rGMF4l9b3Vb1wgyx69mNiFWYK0
K2TUIi5Ph3yWQI4Rmgh/qqBz8n8q8L12ctSHw/URru5mpMQ4KkgOglY5P/0KvQ+tSsVU1fLKapT6
xg/irbrplhHhuQ2nT84ljxHY3D4Ovvzeggn6+jhWp4xzD6rNJb4UZcSkyXKQfORUmqTuZxVEtyWE
uWCjb+zha1VvdTKvPUSgSPyPNWFAmsxbeyjYYSiPE0jL3Z7Mp4vsG6wgn/zeeVKMT9fHt5rWpMkL
oDgwGLpKlgk4CZ2RaJSySMIkGk6vw5x5qAZ+QCX4Yy4jkUd/iZGjHJuXSO5onzVn2qmdvuvscm8h
kX79W9bn+s+nCLGU38dTmlYcYY4xeJVEFPWEiG1ntPt03DC1MtEAR2jVW8AKvJQF92yQLke3Fs9B
m2lXNkiG70LjxrSyXWB/RQD5+sC2rAnLGnV22yOXyr7jvWzOH6rg8xioFCB4Mjl3Zn5z3dzKQUZH
pMnAICviEhLixKasjVkdaNwDD3Ik/dZJ/xjtO9SSNw7MlXMaUQ6aC4h/aYgXmZj0sZaiOlua6iiW
1e/NATaLu1y/UVL0t1Rez+VG2nZtHhVSturSiwQBrTAwO+tAhPucmun8MlZemI/36h6N+n3fNhtt
liu+CDEqiWi0hSAEEdn7ZMmsA3lp52wQaB65o1yk/vCRLHD9xHox/xqPRuCAwUXLSAMjAG/C+T6c
g2L0E+Q/vRhG+06y3ZbKwsA++3vfODEj6mXUjVoa7WLGJ8SOm8ey8fxSpW9p4/xfu+GQgXGohtE/
DpxM2GGVY3RtOdPYOZc1qFsoimHbydXqfkr1V2lsolc7mrQffmW2hymngT2MzS509RAR6o3tt+an
zCxFOZaSPSF8CkLMCiKkKtfE+DWSv0LBmc4LLvrOoL/cadxoKwe36qcnBoX9Pjd+FRUmBgtoSroU
YfMP6A+7ahF7Q/ZVCTf2+9qLDazxnwEKQacU2mrWIhHEE/yhtBuwNS3ML0ucC2/kQZI5sCnbONW3
6760Nczlej65OsBBZWMfMkzatl6rgoMmND8WoX2UnPmlQgduyDehostQhBDmbKhCDGr4o681uZZ6
pfpzLPcj+s36beA8WM6tpT877YcuO1RGinD77eBvPLdWzwQb6hYgI4uuqHBVdkM7F0HBNLdyAEHB
TWtph972ZHqPhi22kQvM0O/zgPcp6kB0uNNcez65STD6vRQxuZpZyqSoo2Y/DBNAkUzPaNnwf+hB
XNJbO6h3MA2+SYhw7wYLZWgSwA6XeJjdXl/ttdFTPUcgidoyzzThgHIGdASMXGfmfRsJAwiy4mPc
HGwpOVbZfLxu7AInswz/xJqY0StiLWjLyCA/lT93CrLrVV2B6n7l8PLCQt8NWbzLa/WxCg+lslM9
69aM3pfxA4c0uuuILsQv407aKfHGh62EnHzXUo5eBCSA9p4vi4QEFyk1ZmGkPJlU5TNXw8ZEr13f
YDXpq+WtasMycm7CSfywltplNyeRleymPgEKNFnDLRqTVYSqstO+XZ/t1QPk1OTySSc7We/aRCX0
JO5cCAGrb333wZz3g0J5/dOIGDCigdKX6zZXJ5I9xGThT7pIHAqBYpDENaNMBwc1x+Zh8Ldwd6sT
if4q+SRe444IZlJ8JZmBYqDD3jzI6b01vpPUozO8Xh/I6r7gzW9QRlaQ7BOWyy60ujKLZV8E+Uui
SXdVWL1NNmzHXfcUIhl/3dzqvKHwYcIPpPGyEszJbTC0GfhnT+uq5r4xC+fBnLfoEpYfEU9ZPPA/
RgR/KGMSg2GPEcMYd05SISuS7Cp14/5YdzuYIamOs9txhHO3S4m78jiBFaHXs9d6UOinLG+jIbyR
YBOeE/2mK537wfhpOVshwf9jehEyWBgQNbE91kTJCLljhxi503Zt9EWRUJer1UMf+t7YZcfM+DoU
4zFQtso/a065MGMB9YKryhAL1H1FkdjOgfDNUR0/d0FDflOek8eqVxBQDdpm46WztpQkccE/AQui
F1A4sMjZGhJIK5IpUCz63e3M7RD+vO6Tq8HeqZHFaU/Pj3Fu5CHESC85jjuWEJwH0j41mNp4EVse
jzMZsDx2XkfLQdgj+ue//ABhVxRU96Q04wMCKTvo+dGavwT+kz4d2ybYd/WrKr+3tV9Uk6/bXduM
p+MW9klTt5qdaSymERfoNBxtc9xdt7AWYy1UHhyRQDJ5+ZzPbB0ogdY0E9sdHlhN2Sv9h1g66tJN
Bw1ySg/pdXNr3klyCFHaBQtI7ubcnDH70NyGHJmK8qA4gxe38HTEXwsp2l83tDZzp4aEELkpjTwA
swL5fpm/dXP+XsvnjbGseT4VSTaayV19QbMX6X6q2T0RVNh+tsknVy/5v3nYn5pYRnni94bcplX2
+2UxfOC2tOhJ503pdYHXVi/VFnf06uKcDEhwcidx5CryWZwpuVPqHpkLCOjs2B23gpwtQ4Jbj1Ks
dn3CzMX+nWJ/6NPHunlnhRtxztr6kCamBkJjyiV50xjP9mz6Nns2tQu3l76UZXUzBPnG/bzmaSZw
TMR0Vf4TH6J+KBuzbnE02EmMNrevdHRTKPGH6/68lkf7LVC9cK1DICoWVOU2tvIOAUZ0R6SvXaUd
VUmjzUb2JmhmhzGEg/W7BgdyNdUHpwv2AVvKLgMv7ewNv189jREegC0flnkDPeZzr9RKc6C4l3Hk
zy1t6lE/uslIPVYvwNYX6LM7XhFVtMxHLt06XjFv9Uovh5IYPpx+gLAtTKdKMytf8l2EDXl3SKz7
HCU8EAJBJu+7ouC95F2f/zWXPTUp7A3DH+KgDKjNO/V4iNrvTXQsBm03t9+v21mD3LHOfyZX2BtG
7kyRtRAmTsYYwXeeu+UAt6VV3wUtJGe0Ru2s9rs2J8dhyPexGkHO89ddNMvr6PQjhMBJR6jAHpYJ
bjLfTVXS92hk2j9n40dlfp/CR7RavEQ/Nt2/SMAh07coknKeUnM89yxbm8KEYj1HqhLfBBZKUIX/
oMZvrb2Lze9xv7s+2Wuh9ak5Ya6rgqhMotjjBeH8KZ+qfa+b9MGTXVzycMrfKvL+nlWaNUkwEF0j
JnI+uqiNYsduoHZE5Wo3VbuifJpl6Ha2KGBWh8XDTqP2vCikCHbCaC46PcJOlb0tm6KvjqMS7Ozq
0d5KI6yagpRuIZsGEybe52WdhWYdVxwFsoLO340m7TIEAfxv0d/Kvy+Tt5SzaOQ1yT6L9eFosscW
dD2RQ7tvDQhlXvvkWTYHz1IemnZjt69dHafGlqjp5N5VoqQMQgtjed/kxz5WZMT2dGjWOrSxr/vg
likhAEuSudIzBVPa8GRNP1LphWh9w8ba4QVzGhGeCjE0YBVhOA111SLGIcqucpOu8MCbuEgsuc6/
Gs2JJSHsosvGmZ0CS0FLE6hGb5n/1Pdfrk/Z2vF/OhzBv+Oq1+Uix4ihR3Qdv2uqyFWMo6K8z6bK
bcbnqtpft7g6gYgforZDrvmCqYvLJkBijGz9GD7pxaGUb6P0PZx7/50VwesmQNXdWGGlzBHBUwLp
65zOd5GiPqehv3WJLysh3KELaT0vNsbDgSQctSEYCSW2yZ9DErqvaYsbINYzq9TtoEBLpVsd0VKu
H+MuoFHUVxXPsOuNb1h5e/AJsEzAZ0EaS9zSYwngo1w+AdY11dr39a40bnv4A2XrR7+Jrls5qpby
I9B/EmvQGwsbTW3GopmXF0Fm9LA7SQfk697r5nhDO8B9FphbDSxLECJOMBNLt8xScQX5eb7pZqUe
O01jNQH17QfT3pOhv+4vK0fHArFbBMqhxodF99xC3jTpVGvUx0Lpaxk8ZdPoxulGTnrLhuCTehrJ
VlZhYx6gz7K/Jpb0oNjj4fpIVvbX2UiEtRmixNCCEk+o44Lufi+tbiPtTYGL6r+xA3f9+YzNsP8q
kL3Dsa33biE/A4jo4tLbBkmvTRs5AbLr/LUw/Z8bUqkyVlrNs3quAVa5XT2VCeR2irOTpKwhiV7k
hrrPusrZ++TEb8NhHG5HYAxw7Wj5jU4LA0Ao01rSlyGyOnY1HOcwjA9Y637SjiNHbh1WOaybjo8s
YB2TgIzGGeLmbEoA/rbsOuumo5IBDqlotH2SlqprSPP4yR9m+UscNMGDE5XT1zFILf816VTti97B
oVOEEvngQbaCo50q5j9+lMwvVqrSGyrZfX4syzIfQIEFQ+zNIzpix9pvrf7BqROpOmhNooRHJQjC
T7XRD5+kutI0mAuL8Es52UrkSoGPSprdqv0NhcH8MMR17Gzcd2sHC9AooH68zMF7CffdXHINZgop
Uz9vd61xrAlfS/1mrB5KfZ/Z76471dpan1pTz9c6iLtoilWsWdVATZpWtTZ0bZIb182s7ZFTM4JL
NcmM+0yYUSDSy14T/13f/ag2C2DL3IjHFtQ+IOSIUaHlXEZ7EvrUvhE6GoyMXlP9KLWdmh01/TkJ
kVEp76X4CJDIqV5Mc+MRvfampGH8j9ll9CdmhxZ9LN4DZPi0f3poh4rsXYomjdnvDaN3Zf25kfYt
BAlbyO4L/j3iyoW4V+X4pPQEbPPcsF3NrQQwK/PQs/uhF1/nfjwAjwr6D13S3JnBtLd5ECyiIyMN
N4nxylV6O4fF3aRZx+srvHJDnX2KMAdtbafUZfgUfVBMCJGNnWSUgJfbwOuK5FYttvh+VgIpBs4N
tUBIZUskS/BNP4/0bMi8tDDfihRBGrtMPCPznzqp+EV94aaZmrdSt/+5PtA1dPipYZEswciUZJCU
HrG0Yr715ZRgx84sr5X09lE2e+hKyjyJ7+O5sYq7JJT8e9lKI/pryyb85U+aLHltYiok17P+RVan
+CbObCQudUjpVPr//fZLmBjjxz6gLu/GeljdhUNv3E2ynL7IMRdyHhQb+NI1FyYqpeADkMtADFPw
pDiYmzbsRxBOUt97Pqh22W4MTgX9Cyotyb6uk/dkZF6M9DhXieYq45YIx8pJBJYE9N2CPQLjIRwR
4BpnSYvkjIAg+6Rp4dFprI+msoVZWzmJkFFdkj9kGwiJxeN1iEfTqFi9aZhdk5oGvW9deMyAV1z3
k4v2/WVzUsxQVPA48gIiO9+cjTJQEbOnzKvULyMPTB1e9V2t7LL5rpc/QI0HO2QY3mjV6KZ0M8ja
cxrdhsGNrHkq/3b9ay5nd0lY83qHiou7xRRCITmNZwn/WXDrGWi2m27KvXT861MeUmIDsSNQ43iT
SHHThb2ljQAM0Boh1xvtRuOrqn4ct7pHL4PTczPCUUPQolVNgZkM3oNBf5qcZGO2Lg+zxQLRtglV
DwTHQnBqpFOkZAYWCq3bT/KHfN6B6z+mM/xUt9cXZm0w2qIcrsMpgSS6ED2a5uyzMrCVImvXvrR5
RLG3zbKNAa04IxVRDUQaRsC9iaJHVmBY6H1hxpw+GIijhkr20Rly2lPSN6cBf0+rTir1yFvXMI8s
WpiB2xrRW6u+6V386CvvR6v0JG2zK/Tyyl7ao0zKOIj9wD8vHDxU+zS9lqvMC3IHcVYNbrrImp9J
3LoQwOzLGbqf6fvYZ4e0ARBlvF2f/pVa57l9wZniQDJ6s60zihLOoa96t5okFGWV8Gn2f9VNdJgk
nQYtwvtxK6W25mWUk7i9Fm1I9s35AVEUwFLmvGFNeMFG/aOa7ZZYxR/v52Sr3nN57DHMP7ZEyEg0
0BEcRtjS5hYALUQq470W3dtb6K7VMdHuRu1iISYX04SQ8JFqNgkDaGZyFbmgN+bQTU9p+zWXjhtL
t+o6J7aWrXUSdo293nSJhS3ekoTIP2WFEPnG9AtPt77P5Jsj/VCAQhrfXze8MkZeRiDKOB+gHRGr
GapjR42lFzl4tV9BLrlqzkVJ/2B8Z22KsKza4tWPe5BB5M/5GKWhzvK4KxFHVhvKZ0dVPcolJO9N
57Z/X98E5wymEysGKFIxmizbqVKDqcJWczSVxxk96mZU3LnbmL+VctC5IWHPldpUm+mIoS67T8LH
uTyO2j+qvR/JWVqd2+f3lEBk9WNR3NrNvkter6/fZeSIeZ3SGrczBIdi6iY3nDQgNsw93xgARNEK
j9b0sJQnrbe8KT3IvpOtto2V/XdmU7h/NY55NdOxOevpwYkPSubfWNqd0W4VuLYGJxwq6KMZcTnS
faahwQm1I4Oa3C75oRj+rtV7L5IPkf3l+oRePlnPJlQXMhPEHBOyIgwut0iB3bXNbta/zo3Om9sb
4/r2761xkaGfRhhDH/eyZU62/TTKPc0uCu/wItprtPAm9YNE4i2pxkPVDSAsuo3bc20TnloUFs8w
ugjJZJQ/JaU8NuM3KaNB2TYPUZi50mYUtWpN5UFJ9WOhZBO2PKi3OExqxteOxW7KLehqgPtPxU4N
aLbZfDP/7pk9fzSTWkcLkbifd7MiCvvNSRvOSoe6qaPSEA2zf1Fb9mGY0gbuzxJZt+OUpM49tMRQ
VSd1qHxUMqB2tlTqt6nsW9HTPAT2Lz8plF9jkxd3UmQGt1M6WQdUqKP3djCARW2KtH6b53k8WnlV
vsgS4nfmpOqf86Gqj4VT6gkCf6Xve2juyl+jsY2+mkoMa8xQSuYncpH5Qvicq7KrjmPV76o0QQqr
iuxeO5qDpL8NSdw5z4mTFzH36JJ9DrS+7G+dIIPBP0ti+7Pa2VIOqbLa1/suneYOCqnM+VkWPvj8
NjCCYu/7kq7tnUlWxmOdyLHlTQ3pP9g4EBve531VVoeggsT4VrL03n6nOmETuX6kjOOt7meW5UV9
kyV3MlV1Jq4LKuCY2niMQ91pn/0oDdpbM62Cm9YxJ0w4Y/YlpJf4eahIk7rTYEMfk9tp482qPfm7
0pYok8LGRp+6YaMVPMwB2rBplo7WMdN0f++rdRh6+RBYD3FRWYWHU5F7AyLL88bgkoQ0JtWnf9p5
kf9LS5OetLKHoeglHHylvZ1iuYWnJ7ec2o2kKX0rBsd8VtVyjPYj4PNHdZL80TXCdEQIoXKk3jUj
Pf/Sa0YE541TDoY3zbNyAIqjfScFYNqvKdzq9aENYz7YaJp2r8/gdw5xKhNztklYPluznnfv52Is
Oi9zyrzaO1bmNLdt2crfZaWbjrIfovZhTHFADq6OreG+jmv7S6gHyF3GECcf5bmZKNvRfPGBjHVU
eXFWtK/9UMJU1xVgXp3WgtvJUqX8x1Aawz99aFafi2mQH3We5DeVEVj3nZRkANGD3rJ28M7ZmRvK
5nzrpKX0PnGa7J0z9lW3A15s7bQsrO71LogDeOks9a1Ms/rgV+o079upoK27GYLkY6HU1UtdaKnp
+s7Q3NhxT1NjQ4MjhJVz738zsmj8UVRSY3vUVOcjRX8ZvnSLfpFdPDomfT0xVHOUQGnxQ2Aq/5bN
cXJjxpL2sVI6x9iltl/8JN3V6B4dupD0hkU20zE+WN+C0FBn0FB+8RrVRnmsbUOt9kpoWc8V5Hro
eCTyHLt95JBz6OTACvZogg2kaTQ//mZLitod6w7XxLu5nRKzy4fDYIQLSEKJ8sc0a/0BjZt0aN1Z
Dqh6mLzFHqUxmeRDzmb9bk5KErhJ1ivlxgPz4qKBs0YzbA04JC93XrLnR78/qEPfdYoEVMNDvHCh
SAxN1YvlRzt+Jdtz/aK5eJot1tAxBBzIm/kilg0jI29SH2uS863J6LLUv143cHFXY4COCwiQ0KLl
DaieD6cvGgsxOORGcjDzFFv69qkpPsYTGpAIrWTNTTlskchsmRRmMM0GckkqF0owfU2BKcCBX+CV
KUDxb71teM4WCcZF4kEYoxCkq93c9jmFF3ccn2z1oKkFmYHj9Xm8CK4EG8Ib0p+DObNCbIQEcX5w
cAb4EMddpW9EHmsOQdqIVCuVClxCiDyA5EOSH2GnLt+nWubV5YZDrE/WHwNCoGEm7TRnxWJgfCOl
qCivm0SKW2NYHOQkemqNSYuTFhN2GBwQKXJnfcvHNkyIbVSFEpOWXaapCU1XDz7KzsY6rE8TrR/q
kjChE/p8DP6omj2S7YwhblwI5ev6nWq+u+5Tl1imxalsEAe0s9D0LC623kK5CnhyEd5LdkEFH1e9
m537vvNi3XJN6zmUarfqYAFtdnK14dGrU0jHKUBTmGMgnzwfoRIkZoJQhORa/mOVPdvNRmV0dcec
/L7gaEHf93GX8fvSRMe41u8n25Xnx3SrbXxrHIK3VaYWGNOy+4s6dTPlxpe30C6XCRzWaUFwW0uz
OK0MwuanGX6ch5F1GmGkNg0aVt0gfqo1T5tuS2MX+0/VX1diF5NgDHQQkxwGmuB/ZlO1VU+Ah0zU
Uyu7k/JeB8dYGTfXXXBt8k7NCE6QRYRxkYoZWf1iQe1k9j+vG1jxApo/KOfqlE8AhggG1LEM0S6i
Da9qPigUUKrdpN+OzsfrVlZ2K1bw4gW/AG2P8J7R4qUjo54lN9X3ORWNsE6oKYcbocHKZJG6MJEs
IGkLNETwNOhELa3L0cmMnQ+O9SqHG0xlF6MgP4uEB40sBvTclA7Od2S48IGDYA09XXpKhvvE3Gv+
3643JpifhZoMFg7nt+TeydHcB7TQ1EMeEtLRkvNO1zZ+f1nOs4fe8vvkWRE8M0wL3MX5EKReDqJs
KEKv1X4p9dvQ3g0hEdsujDYMXfiVYEiYq8Dx8bmgRAasmGmTv4usr3q6l+u/XXJUVSBzAykIgI93
suC+WpbLWZ0P0FGov9po1/VbKJiVcZwZsM8nLGtjxZxoufEM63n2D3QNlqAet2rjK8tCyYvlNigC
8BAXPDfxifKNdrFSPaY+iunqTdsXHmI049ZxvOLEp6ZMMVEzOoWmjJiCbk8vjl1z19sbN8vaaIia
NbJrS9+7eBynRagPXauxKPoPvXTt/N5vaJGispBseNnFjmf5Ty0tq3eyXXLV5EFrYqlAEjHOqZRu
sRStTBc5QhYFeBdVdrGe1Q5Dn+iNEXoZz43kg27u43qj8LriYpigAwNS14XPTPBhejN8u/WhVEm1
n7bu8pxyq/hdgTry9UN41Q7d+gtegFvLEva+bQ9OYZVO6EnSLta8ONiZ9vO81U+1siQUywAZoouq
ajTmnC9JF2lqZM5d5KHhpkjvo+zD9VFs/b6w5L3a5WGm8Ptlcmiyl7b8df33L2eJ+jepRf33e+zi
BI7CwdGaOgD5FKvtjeO3T7Y+k5MoAHNVY7gFYVg1t0B8wPTBSSEuPkf1ODsx/CnVtDebAobNQ8Su
D6SNg/JyT1L8o4eQobEhVTGUbdIZJcLOT+jxf1bCBnTMYShfOrU5lMO36zO4HFbndwym0DkzKeUD
YhLrjEllAFjQMYVaovOa5PL4OqTN/Twl9U3RN5GnTsN3rZnG+4QcyHXbl96hQI/GNEIZhGqBiAod
Am2UapvphCvL861832w1GS0Hvjg6nbuLUADkJwXVc/8O4spMc3PhgzG6vSUZrmO190kZfWqtyeup
rFlkrP7FoHhrUkvjgGBo5yZjrYtCqDZonaleYrt02y3gztqKcXtCREHNnkyEYKC31Cz+3bNhVOg9
xcid7EbnBeiQHJMpHUhh7a6P6PJUJYezoJY4heg71oV4sM/i2rErENB+/jJTWK9eu60X6OXjbSk9
ctbBRaBD5CK+n0q16Ep7CiAtjT5ZvidDrdzfjAGC0wEsxy89nfAVuhomEp7N8frwLjf1uWkhaCjb
UUHtG9OqNd6OCo3iJkwM7+a/RqufD9ESkkdK2g5jq4QQD9upayafwrw8tFs11kvnOBuMeG3UfjTE
S07TmxUA1WDJoEh51ziji0TTx0BBobMeSHo6GwfWpYtgdgmJIIsDfyzeI+XQkKPUGZufwgwSH+vi
o//XFbll/sgecOfCw3UJqa6CXuoXG5Vj9jeD4fykIf65labyhrjjcN0pVgf0x5ioXtE7WkKsgrFQ
+2nI+5ljItA3HO/yJXw+IhFwZIUGT2QNI7r04Ou73nyIoTPPM+1Qq3eNsp/LH6r0+frAVr39ZGCC
F4bx7EyKj00nUvNdncaPRj/pPIwLaU/j8VbT09Y8CgdwJvv5aBUoEsnaa+i/VD3gwo02ri0Tyy1z
ElaGThz+D2nn1SM3smThX0SA3ryyfLW3UuuF6JZG9N7z1+9HLe5VFZtbxPQC8zQNVTAzIzMjI+Kc
Mxiuz1KZH0RkdGjYhrsQun7WbRiXauS+py1s7KceP+LECKBLTW01xqFZNwJipflNqtpVbXfK3okO
mv9sIALqijbS9bl2p0YgyGy5WnjSfm76m3zFuLgnX2ElSgZ1Bl/RIQWp2LLX2TIk3+G7193FiE+3
zlpHqLNZOp5nneZk9JOg1yvQospK7PbBk6yj9LOHGH9Nveayb85uCMxYdKOMpdRpO3A51JCyONgR
VPJ0KuOQdLj2HEqpDngDb+zNE6W1UCpHmFsvG/8cc4EkonWMljvT5BqavOrAImu9JGM7zM2jagjr
iNRX2yk/9NQ4uPWSQ42X5nlkcmpOnYIDOsPM015GnSwivjP+yTpp7Tq2Wj5mYKCLpFh76TZO2kPr
Ldzmc2v5d5zM9rkP6b5Y9rKL4QQRtlzRD65fbA2ZBm9YXS9P6eytrqKIw+uS+PLTrR7VZVcnPrZM
yjF2owy2WQ+IfETrnhKYlnWb8f8XpXIbStGebwV7sEB9NrtnTr9hcr3TYFAlUcs3CEbgPJOiba9i
PeFRNaTNKhHh22kFd9hBndcfM18u7uKu2FW8vxb4Rv+PyQA+879FqunjVEIMjcQIHyLq9IxV66be
B8ZPodqG2tZV7RS2hZZJItnWLR1f4xH4ydkUMq4QgY5NhZM1z5XAh6Yt5Yh0+1tFyMFnOAsRwKxb
gXHReE+qI1vsuVvJvWXFENwzzf4PKDhD5Zc1cmYsWJk764FvIUdECZ9+i8l1EgidIqRZMcYZ2rHW
071XgyXrPxb8dm6+wIhxCBl0G32SOzGizJfMYAwJG47YzjFfE0OIx3YHceXUkfziwEQWVLFD43X7
0WXp97I0HnLVgasqVl6cSlUWTqfZoxHOVoBr5M3IPkyO4CYSuJgK+ljCMt44ivNI0+W+GnJUHFGX
c/wHtY43Whdv3GghYviTlpt6D480EsK47thnO1naEHkEBca7VZjdF3q38wv1I+pDO64eB6laS673
Dxo0Yx63oY7XZG9VwC3UFvKh1EICNdnWrbfLKzRu2uknsS4meV2d/6aYm94o85wC/vhARg+qeYiV
fgdBi+043W0KOt8Jlzh25vz71OIkbsqQoOn7AYtZMOQoGarrUozefPIm2mKLz5yXn9qaeLkkVEMn
t9gKiaat1reN7DVrF26gufvu1Mi4B05iiUITvFKyMNJzBAdBbvsuVHdHx+Pxs7m8WnOPklNTEwdK
o6r2IGQNVyXNwmWyQQLR8H84obuWUcDr3drO6oVjf94kAhi09HMaTXukgjbzw0ZndKKTYylYFaF8
6C3RrnXr1tFhFYzvQmFYECKYOzcM9Q9qHGYZ+DbP51SIC633JA5BRQUfYJi3vrsUI80t2zge8FJj
DmraUZFmog8Fe8X1rRt9dh/3TUsXMgeGtvajDI4bt0JIuKRbaOEyn3NK1KzQiyCDz0t9cgAVWcxN
KjYImPR3obKtEC1rv3KJQEXIFWKpKqWhSQwmVl2b+FqLZGv9Lgy3rvfiWy+6ub3sjrMjgSRLpipo
Ui2e3IaD0fURNwm+YfpPdd28BgUQunZY8PrZC59OFAOyKnLRn/AkYCUdV+x6QjzrRvM2enjVJtu+
oFnnXtQ2qbRReCPo11Lz/IXxndidHFVeJ9Ve6w3j8ZFsrTA4KPljGgsLszh3BJ+ObuLrgesPbjxq
qXmGmq0KxfhnNLq36DRbyVlibP2sltZ5kiy0XMzbpcmH4h78N9OdrbVJrpTU+qEci1d+bF41hr7u
B+HOERI7kYStrv++PJ9zu5rN/B+L025Zp4r9RgEFC47WXZnBrVUvNXLP3u6nJiYuyeNGzXUXE6bp
wJvAztp47r3bfsv0FeUlGb1Fp1rY0HNH5B/kj0Q5GU6NyWZztEwrh0DDTRpKydob/KarLmzXCl1N
ftEdKzW+Ftv+cHkyF6xOJ5MujS4EcslIu7shQ1fkXvZeC+G+VPdFvsqXOrbm9vrJIKe5S0ux6hAQ
DO2/AZjDK08BHu19YSec2pjsNxRHU92VsaGGJbKutqZ6tkxGu+jXfYVa5oK5pSFNNl4fm2Gfi5gz
vPcIIErSbRYliP5cI5MAS8fhx+r/2K8zLQsooVvlJXfoqobF3N9KcuO+oUuq//RBGWytVEqeutQM
b42uKoZVX7jCHdVdymJt6LbXXh5FV5Vmwi5/2Xtmxj6yc8tIkULFTLb4/II1E0DkFa9XEjAHxz2W
RmebzSJbxVhVnQ5+fJ3zYIX/xZrifJDJpRm0IUfWtrl2LZi5fO/G2lXUtTzZCmvXN3K7Jny56SB5
t70gHRaGOXPijHw6oFbhxQCyPzkO6M8EGmQQ7A8KAFO48rgsLk/k3ImDCdQW4cTQaI6bXOfukDuV
5hKTpfqVVe27cmOmq8h4Uz0RyOGua3kML1Sa5xaPGiMkqSPn+Seyz0hX4kpNx4hTuI70nUDcCWL+
8rhmjhf91IZ+7iCFJNKxVCWc1fkaHp3OXQ/xjeO/wKELw0j9hVACBQpKkODgxkhzMos0ULt6rfAe
9aWj6h2z7ofpL8SUs7NGVytPPzwfDOz5iOJc9T1vwIQp4fI/2/imrxYel7DHzXj8GCePjO3Ugaec
PVXQFX2IcAKQQj9/GdVrPzQxbF7RuMrgLXXkH1GZWAfHD4RbIwmqYxBL8SYAwbZ3UtE7uEFRvamd
I77nQersRckdtoGgubwq9FTZpY3rbBEJqI90ajeqPRjJ8Bb20DHqbhf5dtOpYgYrslms4z6obyo/
Etd9qWcrv6zlm7I3hLsid7oKKa9+2OVS7r7LgRTd6HGdPThZ2V2rgV/dR0JR89r0Mmg5w9iCO60u
3bUryh/mEMKsn6ilIyNimVXPde37G7Vq/FvNKLRy7Ws+7HEZFVKYRzwDItMBxa3XSod5jIlrH5ts
cA+SlksbyyHQsevaVPde1qUZKee8uPYVZfwyJzg0iA6t5bxOEDpXPZidrbTd5rpWbMWkteIdEIN6
T5axPQBm8N2VOHjKixsN5rHVyw5Cmi5R/I2jRn1mq7GoXsuZ6Ozd1qKjOyvFsrRrJnHboiS41ujT
Aqysx8K+qSMfXgGtsbaB3vi7eLD073HlxUeyj8JzQH/3j8Exnbsya9WNIHlKDbhIVSLbpxqqrlGP
VukrFEPpmzLIFmXtTr+K4lp6r6NC/kdNffG+NaJgk9JWTsAMPipaC0kafYtDvc0hn0+jX4mjdccA
FY7XQGqaQ5pIA03ufXzDP69vPNMEJRMZyo0j9BKFFcU7mJ0c3Mi+lq+LdPAzOyfd+83KZf2hTVwr
QK+9UDLQgmbUbp3YdaMdrBfyIZXL6iEMlHwLhNaqVoGi9EcavtofRuOJ1HoLksUmkuy7FiRvYavQ
b9+b4MhuIycPMqQqxjMcAZ4nN4yTxzQZ9HQdZF52qNM8f3NV3bPsXCrad7UJaByNpH7QjrIXVd8D
+iO3wRBlR6cWleekzhTngFa1D42pPDxIrZKAXum1leAIxoNm5M6hkkpN3DWqo7ibvM4dydYT8q4r
NQj7ZheVZfcQZU3f2F1kOdetJsTAIoV67/iZAB6iy9MPUIXes8K8eHYOpfaTK2llsk6MJnpOA7V7
kuGB/GFlUF67kSVWdpAFyXOiNPm7FpFRAPSogw7wQi//lraR9eBYbqmDF1IUBBrU+MpsO3cz1BBS
RGnZPst5Lxe2KxTp765pu41EQfFZ1n3Qd5FJsciO5RTK+ti3vCcldFAq9DWvtV2C82e5l4Vt6tSK
Z4upGNHz73Ttq1K47cEBgGHZSavrV20mO7euUrGBU1Hr2EU0M3px1ly1bSi+9XQ+2XKYq3w6OJoY
6vDUuI0LHtjwfGndIXd8gaNDL8Ie+dGhOKqFEN73wVCnNspY+SE39XCbaBX5Mm3wCrIPWgfwLAh/
0dfVvmSGVR9iM7IobJMEvEt4oyXAKb11VqTFu2s63i2nYb0Wirj/MGI53w4qlHNKk3SeXRoZ7EFD
37tXfuMTulq97uxyNYifOo7rrRiUcmNjyD2Alcq3NHqEN2qWBo+C03t73VM0tkMIgYupe9XGVZD/
AODUbCGwDN8A1gi22nv1BoIdYw8/DrSXuqs166LoDZJ+kkxPCGzP7lbtDfRr1bzd+EGibtIm1Npd
puuFtTJjVRtsOA9Ky24hyazWsldGHo+yguqwlsEnbTcwIG5gI6mUlQFOZ6NLYfRsBgopkqTshIEj
TCv6FeDAIVtZYhn+RtMC4HeX5tVrnlrOpleK7M1QnWrfeFG4hTSmfFNcoQKtA7iqEOpqUxhFtlbG
SfcSYfimSrX4u1VD0zaMMH2gMcC4diurvELTZzhIOCLCB4K3pMgzVwqA0PTvLTeJHj3AUqgOgnBq
lMfB34rUIiTjTba+idSTB30lZHbYb9UlHaTZaG5sFxx5T0gmT8wW9ECl0lhLFspdjnRFVCw1Vs5G
PScWxi84yeW5dSa78OhQ1K37H5n0a1QEsUAo6QoJIf+nFUX3arXEUDEbQqoirBEWuXIayMaX+onV
vDSCuhMIGsKx9dE/aM22jn0bETXf23f+N0f9FeQLb/G5QIWsnkGnIjkVQq5zm37pwbM+lq9T59b3
7VbfVtmuLW+cpUfdXNh1amgypcjP9VYzVpWF4rkuvivuoV7SRp3zi1MT4yeczF+QO4Xnj6s2GIcu
1qBnV/59aVwnwcVLjh6vkaP93EJKI5sqj/U3q71q+51hbSxtoSY9BtTTtxKCHiDeYWjRP7VxS2Vc
ilIzlmwH87o1o2Plh0jk+ohey+vLsf3ckpyYmvZkFIZRZnHEaBzzyVTvkXeVllp7P9NuQHd8amPy
8gJ/OiSWhw3oU1fQZRIiwu87iGvDKaCEEq5lOgu9RkdmBxyzAm9aDGFUItlh0O17pEQ7XmyV+MOg
SeDy6Bcmeto+ZBph7pRjJ0Xhbizlta3JLBzdpWaoOZ/UaOLheYk8HE/Dc4/Rm6iElYaXp1z8Dotn
r3j5wijGzCuMJuhlTEX7iIJKpy95zcTWJs/tCpQJ3LRmstRBOesrHBF0/5uwI0zVvFo5IHkR8rxV
nKMs/JM30MstlBiWTExOCFHr86DtMFGbT1bjA5FYi0varks2xr+fHBFpWDSmavJkNtPfebgJ07su
e/zKivydqU8vZhjHspZhZIRrufbNTH848aotluoHs551siKTp7IvyZ6ra9hJkKpSXoJmIS+8NFWT
20jIeSA5KlOVx5scXdRSe5X+tZLIeDqcjGFyngahDAFmxhiq8hjU3wrrKXQeLi/HwjT9uXRPVtxy
ErrBC0yAtPciVIKKL9wJo0INnank6wjBzl2qF2twvzE1qlg6+miecmOL/1pbapwnwjZgeJBPW9My
vQgEPrcqdnkf08zS3pvCQ63duDSw6wun4lw8cGppsglz4mYvAaC06sWd6u3dwrRV/QG+8vTfd8GO
Y9IRGoV8ekz5nM+bLGVOngRYaiRoDW4Hddu0X1l7MFH04ZN7pc/83ETRobImORTaq+xGs1K7ir+y
1/8a0CZjiJIq1U1vPN2bF0DiuneVOjt9CbY0uxPpoAIgTe8103U+DEP0k7ysxxycsWvdrZCHdrB0
Uc/dhtAjg8OgDAQl+CQOTLMBOGxLbc0DUh6721DvbSgFpWBzeTvOFfH0U0MTB0NPvlDjajRUVtk1
SaXwmJDU2BhVWd6D+HRWRQPPdaPrPzpRKtf6oG0j3VdWkKIvRdxzzs69/McPqR7Lk+AkqpQhHWS2
rhFuRbkDTv/oilcV+oedtJB1nDuGTk1NahpJJufkVTA1NvT6ykOLktDlmZ23ANPeiAYD4TY5h5QI
VYVgTJ1W5S5Lb5VmYTPNeggZ/P/8/uQ+sBIoBYuO38+TX0EdrN2EbIllbBR/iQH/DxfXNAbmaQfo
iNCRnv+JM+KI1LQgXFyZjY6qpsbjR9hqLjSw5KyqwaDVy7BlFxGtML2mYfm2J/c3lDWZscYO4C1X
IE3zW2tfS7e1Y5H4WpiLuffh6QdOnBh0Wj3U41zUwjdTv/f0Y+xtvBQ542Oe7ZWl5ovZqT+Zj8kB
QM5Rs+Auo7JIQaz0K1vPeqCFe5cE0WUnmjtqTgc2CV4SKwA60jOwgIZJ5aUSbkVx4QSY9dNRI4K+
BOoWUz9thUSDEYKGi0C+9kKJ8Hup+ju7rf9amMLv/SSyUno66BNAYCUqn0tjm0Tfo/JagF7k8nwt
DMaabGvH0os2lxmM52f7NPCvEf/bXzYxvyT/na/pC71U5L4LnJHDRq93qdKSV0vsyIgWlmVp0iYu
nTdhoUoOK98DIYYUw0hgAgzXavPUBtHCrC0Nafz7SUzWZ5C+wjnItVmpaz19iXWw3ebCvM3v0b/z
NjkPHVHyDatk3txgL9IEWpQ3fXuT6wRQiI1JO0vZXl6o+avNAkyOVgPsC9O3Xhb0YauqNdeJf+3H
R6e7i+g9lqVvcCvVsI6ptiqtqATbvBS/sm/Hzixy7wrwvcmMJt0Qkp/GtFcek9pbiST6vSXhp9ll
OzEymdFGTXpBH3euZe4CY1fEJS35C6Wz2Q11YmNyy+SJP2iDho0OvplkJDWoF5xvycIkKISLK/MF
AQvMpe0I6apZaqqd9TwKf8C7jD9aMefunSJnpacxXVeJGTwHHKl2HCMyCe20vjLga4Pppn+kcvJO
99fhCz44SuCCppUB6X3qug/bMjCrjgKq5j7EpgK457ktc3LZ2XVTGqukEx+K7mOoXumL36jCv2YX
5qUCmRqB6ogaNj7lCQQEzwqJsceBFEJ4b/TiXm0E7Rd0UuG1aabSy+URzzklU43iNwAHkX7s88nu
/FYaeZtxSs+WQkQwkrvB7Re219zheGpkci1iu/MzFSOe8tM3KOjsIy3jKflc1q+XhzP+0jT0ObU0
2WMQu/VuUxMeZx00pXCFATBayRSJlOrtsqWliZvsNG4SPaIQQ7xovbvu3gifDGNz2cTcRhgR8BDb
whHCC+Z8bWQ5z0u/pbUscd4NH6Ev6s8ZFUnRbq13Rdjm7sdlg/Nj+q/BaTOUGdV0E5cYlFNlo3f0
K6AfHlMEvWxmfpH+mpHPx5WlmlTIybhI4VZPNqq6TqInRf3CQXUye9NHv5ZAGV/nWFGK73Gwa7KF
TPPcQXj6++PfT25hA6B6h+IaT5IOJUdUqoOlW2l2/cfbEG4KIK/T53ETlBH8lRJ9ysZTUfWroHst
RJViInXQg99TJloCC89uVPpdgTQAwQdhez4mt0oNclZYtKRr3wGPEmwTt7XbWiJu3l72gtn5O7E1
8QIZvn9NK5g/DwiooNMzv3AWfKaJHQ/TEwuTd1Bi9oladFjI6cgMjlnxlLqPhbpK8l1NgZjYOThK
7hYyfnBdqyRZeFHOBjSG9kfXgR6WTwGN08IbWTt4oOBJUPfFRtO/qL5AwbkIzBRwtJNQ+uvyx8jQ
4zsdEFS6GnsQbiTwfdBoq26xMOezGxy4BkgFiG4+sfQbstvmpaPwRc1TIG/K9lhZC4fWkolx859s
CyW2+tyPVLqZA+M2rOFTS4LbpFgiJJ/dGycjmRz0nL6N6Q+YKZuoutKMNiUYkY5B5+vrUguOphV5
oNHdKzVPl155s7vkxPbkXG6r2tca+EZXpZLCrbQtwqfU28GLA/zlC3vkr6Up63YQlI3pFljyKs0u
VNGu5P+fR0x3vKGkhlGkWIhUwtFsK9Pwo8YLpYnZrX4yjMlWtzopo30Ft2ukV6hh5e7p8jTNLoip
wNoEPoruwdEnT3wuCQK0unJqUbCj2qIGr/86gFHSuacIdtnSn+L4NMAgsuWdwMEC7GAylDCSgkgZ
gRzQA9iOctU0vyMHCsRbARW7Kt20yt6I33rnJtPuKcldtj43TmJDkE8qGl7ALc7H6ehCEqDezTwG
5Xvh0Vve/aC57K7TnpWwXNjIczsM9CmYJrAJ6ic5SihFAV+MjX6yKsL3cxUHH51i2lq68pKrJlyX
1T+XRzdrEOoXAB3wc2pT5h8B1WI5cyrSNGZ61ZdvJWwVZnfrme1qcNznIe7XqNovTOncccUlaoos
Kp2g05K0wbPPSCRgJKEKgx06M81Vv8gDNWsE6i/aLehhhiP9fN0ss6tJLfKWLtRyWzrDIffEXenq
Cys221AC0zvabYDyyGNOru+ilUfav/H14Ec3fXE3QG7tFeUtrGobel23Xu7do7j82AcllL7vl5dv
bpMDV4Z/CjCQSVL4fJC6NSR6bhHk58i2Ct11k/66bGB2FqHrphhBJZg86rmBUFbzTlS4Tg1n2I2V
u0wQt65rLnjEeEF92uEnZiYXmKggmGyMcYlsAM+S6dKNt3XwpH4B+Azb4N/hTDazlEpw0dIHunKI
6Xz6cML4PZfA7y3VpGb31YmhyUvFNx29ziDQWaUyWhjWu0obZ/RUqXe1sU5Sf1+aXyjpmbRx6Rwe
lNWnVHpZW1tikZOsd8NjP3wX9b1UfKG6ioQ6JXsCLE2eXluCApNOIJCwsYJgZXSQVHBFLiVC5zz6
1MjkrNfDAS6iBCMwUt+Lev1gJY+XXXrJwuRgUJQkTlG+ZM+g8yV1d1q0sBSzMSi1OySFESzg7JnE
KqHY+25bsCtL85uYghW66uUnoX4JvAcY4r0b4YZk2vCVF96J1enLxSP2jLTxwd+GA+0xr1Vh2Jm5
XpTwGF13uldP7UwOPLcQ2w6KqHAl5Xqy8+X+oem+FYN1rw8/Y/B8thF+XF6xuUPo1OLUJ5JQScOU
zRRqABNGPZT6MfzXiqs8XE6NTNwilkvZLRyG1Vg7WGRtNMThIFWWKCnnTrpTM6N3noRNqVG2Smdg
JuMFFnW9HesfVbvPxAWgxWxn3qmhycmt9hJk5yM2D2Xpldu/Dw4LduNkj6iEoi6HYoYmE1B9oaQH
zBcCPpLKIMWnGQArcINSHq/DqBGPVWLcNotKJONyTxwQE9ZIuAkV1SehJ0dL247+e0wY+W0+PpOz
wfa92o4DBaRMTrLmaCjJutW+d+53OVtiUphZQiqKuqmDYAGiOiVx0Jtain2ZS0SEEahNdwFdGuIP
bYkge8brz8xM7kTAv64aGpipKprAq+6uUvPfVSKuL2+ume18ZmZyJVb1kDf+iKWMyuAG2Shg2Xb4
0BnWTZE6Nr0oC1f9zM1o8A6migby9nMtLZAEMQ9KrvpAz19VOd149W/PAXfePuFS9BR/WH67+8IY
T2xObmNBFVotr+TxyFoXw1MRPti2kvl2UC2UzGfXjHcCcS2iHMDmznd3Vhax64+G2h6mTtPbNkN8
zAd3gUdkycxkPEpXuEYrYqardrl+H5TbyNtfnrLxSz9tMsQ4efqgUEvEdD6SyskRRKR5ftW09Or7
G6sgiwNIJ7arL9Ro0NqjRwRa5pGJcnKhWJADE5RhqvPada3vla5GhNa+PJ7ZKaNRhF9DlRwKp/Px
lLECTEIzycIApYO9o6dHU3MXbv65vSSJtNoSijNtU2ii63ay4KJNAaZD2jkeqfBAhbRO7ddWYwF6
6Ugk+unCSs2NTAIiCHkiod8nSF3Q6h6YGfgvvQo9OKuI87VhNe3WV4aF4c0dfKeWJifSMBg6wASG
51lIWNTqddJYBxfuQW6aw79fLpl6O42bsI18eghDdeJEVkhSNOvQshZhkwv0TV9YC/nkOS+Xdd6h
o8ger7iJl+dGbUWpTybGChPkenaI3XrmlW7YfbC9PKC5uTu1NLn30cccQHgzoETYwuxh68ZHY20a
5emymZngFs7QvwManeUkvJAEWXT5K2a04c5orV2aLul5zI9kJOtkK2mfOPYRsUGrUCGxFCe/eyDi
1jej3rRLGoNzXk0m+b9WJkecH0pK7o1Z0zq7T+tDDyVJt7s8V3MmYLIhsQO6eaQ5P58rP46tuh3B
71V/22mvAhS1Yrlw2y3ZmBw7RdcW3HXYMNWt6n5vJRjMloQv504daqcWhPoIAoLjPx9HF8khVGLc
BqAXP7LYu24UJNqUYBvBQKrlpm3CH7twnM7d4iOeYMyL0Qw+jYG0tAhatJew2WSAbG8DDuw8Tm2I
eFd6tgGBiVj35eWa26unJifL1WRy5GYiezWPjVv6PlZyG/9sMmkTW+a2MeKFY3VphJOVUws60xyd
We3TLF1VavfuZEJ5iJrye9qIb6I16k751m1MP9jC5M4v6N/Jnfg+yqJhF2VM7mAgaCVmJK6gZGnW
aD+8d6nzJqbSDSIAC20Mc/uanCO0xuQBuSkn1zByLHKfCeNZ2F7xbFC60B78VeH8vryMcwkz+qiQ
0AGWAhB82vehAmTsQLdzfsj6jRjqqz7S18j/7nIhuIrDt8qMDxo4RM3t965W/7xsftaLxkQWGVQo
DaZswHrTNAVUyATv6c8qjHEcfyu7DVfaeywECws5O6UnxiaHvqKJvgMrGEkZuPUy/TUcwoNVIuEi
fCWq5uf+O6zJGaCBxAv0gmH1HoBq0bwyEoO40NjXXXoXVOK68CrbHBZbY5dGOP795L5J+CRo8rDr
BdlejopVoNW2BqoDrqybru9XtMvduw10MIG4d+rqKc70O8NHhkqool0e1ra0yFQ5u8S6CHnQiGKH
iun8m0DTRkVbj9uHzHXkbS1409U1VAf2Eknc7EY9sTQZfWsUsGB4jF7tfqiKHUf7iGKIFKwdN0H5
Y8F1Z++SE2uTEyntYSBQxnH5MJiI/XeHPKmEYurlDbJkZXL4eG2oCVo0epJGP+oG5KdNNLZgZPZw
PRnK+PcTt1EqrfakflyiuvquWNW1V+vrxnkFDbdRdX/je+8JvbqXRzZXmx7VRv7jGFMlhaDxgjwb
rXZatFV8/wBj5Upqkk1jVHuiZ8orwRpSjMemUbaekG1M910U3PvIO1z+koU5nuqZV7mgO6D9xjS0
vFY9GW5Mf5cJSzI7c8Egqg48DCAMhDF5cqIbUZlpVsibxzW0bRvoewDru6+M5K8J+Xwh6Xj2ob7n
hCsb9xgYHs2k3qszDAtmZo+Zk5Eo52ZSpUrNqmckau8eijK7kZpHKTFpA9EXPHOu2EgPHFrBKhAM
uoAmk4bgYykonkVUCCcdim6D9hhBFae8Gur3btjWzp3W2onaQP6wKZcQp4vWJ/PpEaqWasFAZXJL
qfqge0fPXLXZFRy/Uf0BIpv9CA17I9Nm1W4uL+bscXYy9Mksl0ab18X4Rk59GMqC1aDvXL9eu/FL
YtnqEjxvLkN5NtOT29F1vcyLeeWtvOFWazYZba5asxv8grjqUREeI3ndBQtV8VlHGjscxw2hfMI2
ClbUilaKzczxDkmBKiY13MQUdjVDvDybs9fQSOgFwF8lWzlxpKbX4t6ReS1rHgq+xKlCre4iXhiD
+p1ra+FImRvY2J9uIa8Dn8+0DNmnrqoJakrArxilXYTRryq3mpXs6r49yNrL5bHNlTioeYpAKzT4
kZBVON+QbooGpqhhjk41dVeG2XVV5ulaq9zuACGSvqt15Wfl56XdmXW6Vjo4/DNneIr1bIkTfu4w
5VCnPUDlaz7xwcpxpXREWdEqiKyjWucrNTduosVX1oy7UvkaH71IEyBPOiUmrAK3kU2lIYnoP5rJ
e9Y8pLD19ojk6FTnN6WAJJex4EOfVxWbpMZoj1WQaJmWXwVT9vzUwWYQr6TyyTcLOIIPabtEd7Vk
Z/z7yX1syHWAqiQp9d5YVfVTn2yN4a5Qv132miUr4445sZIFLXT6JqPRIsRPTUBb0pMqUhl/vmzn
s0eMs4Z70uQqWsbUOXPfQ+mgGkcTPbXNQyLe5Uu8/Z8397mJydnladlgWaOJzvhwjYNUrN2Udobf
w1IV4PMdDuZElNF6+6NkNm0/qSAsEfqxV7jLHtzCehTNeiFnPWsBhRmVPNuojzKNxaTAc3yHhHxd
rKrgm6r86yN3ZPNEDhF+vFEMZbLqtZf1Zfcn+W68lMpWcVI7dO4SIEGXV33Ou07tTAJXuUvowWtJ
fenx2o0i2zUgVKIYpC6MZ26+KD1R/CFxBGva5FyvKwK3TCczVVh3cvpP1MqrywOZYeLiKcdMjdTT
YxJ09O+TfVKAhEj6hPCw1jK77J5FFD89Ix7JX+wivbGs36oePFRKvQ2DB7Ep9xQ4nmtZWYtSAZtW
yhmRLz0LZhxeoyN65C2nfAP1xuSbalTOgPITsurRlTPUV4Uv7ZRc2/b4fj8sVS/nzKElguuTA8Rt
JlOQpnA8tAaLWZRD9tYbDkQx8YC46CqNojKyg15S4TWp0W9MUHZ3bVVtDHvojPboIhKyseohGnWQ
+xTp6tocGbWCpnxxSCLda2mjLom0zX0vdRIdkVmV1ohpN5yDQjR5ZKan5z1hO6G4FobuaPrpdSdU
vxK/XvKREaZ7Xp9RkJ5DgVhWcUUKrufr0SOd27nmGCgKBTIJpbhulfoabNfaGPp1kVukcWJwt+2O
Vsal1Rl//JNxfEGF82NkKJwYB7lTCvVAaNM11rpoxb0gWltDpJNW07ZCjbK33xLy0E4rPzeZu5Co
mtmAGrsPsbJR0ZO2pPOhJ5w1Q+wQw2nuR+uZtgyH1eUdOHOU0Mj1p/AADQYg0XMLUeN2udI4ZG2d
jeodcumqgyAp+X7Zysw1dWZlsqW6xJOgX2QWG+NQdEBs8zvL3Fy2MfOgUDAyUuWwj0h3TSarLAZ/
KEqqQ4nWbUPABrbrWtLKqKR+V1lhiBJDG66jFCLuLqi6WzrNSN5IrXYs4/qhqYZ+4Yvmdgquq8EL
OCaspzUyxXdalQZAqFHl31QS7Ni8dUThvrZaahXdemH4c56Ki8LjyYtOxmXOV1JpSsra45MmkxzE
UuLy2oLoa+Plaf7W+HqwJVK4q9zBuIXw+iYwBQNRiHDBYf9M8nS/sADInErsV3q0zr/C0UyvaxwI
KbpMbysgwrEirlw9Vp8FC4qcKqwLSN67MPGu6OHC6fwgpEwpATI/GEZQPHdKCFFVJRjqu9m4yho+
26HmaovDo5j3ibcJB37JLiu9fE4tX1pnTjaynSVVv3EHPX6R9UobeWykZ7FShd95UuY7KxDkV81x
8n1U9fE68NTh2vPVmEqI43i2Cy/afe0W3VKj0udnJmtPYEa4TlyjT2UMwo6Ht9wk0cqUwXvJxn2i
/awoI4RSATunsu2WmhhnUs5YhCBgvEzGuvxk/oNGV9va4LVS9xvLfFDcdVJ/S4xnr3lH8M4nB6Pf
qIvyjXP7m8uAyiwU7dBlTrZeG8m9hoxEtGo9yFWlUdklvNMLdaEZYO6wQoUSKg/GNr5Qzp2rjeDL
8zs6oaPagsrt4Gc/AvO7bmwvb6W5fUuzC7rW+v9wdl09duu89hcZsC0X+dX2LtP7ZJIXI23ci9zt
X3+XcvGd8VaELWSA4OAAA2yaEkVR5OIi9yhizmqqWzKgt6cILDrtzLm4cLw8TDrLL8jXeLYU95t0
7TbSzFOl1tEcs6yFtH4Fgbhp7gr3ns2KlZMLAS0+wMgcjyJskJnkc+x6mD04l9PPaXbme+qOL3XW
14oys9wAMToD5TlUZ9FadKpOBghPO/HXeR1NwJz+6BYga65Wz49nVAZ3pns5ojO1UdFE860X/Y7l
ERw2zDJCB6dgGtTq3cgpsYpO/7IOT3NzGWcgH/Bz7UVvj4bqrSLJCqATADB9UC6B2xcF9VM1Bwzw
K4Gig430L+hbn0mg52GU7vrcd7M3UgQxpDq3tDmct01ZRLCVK4T+mQlKwYlCT9r1h9Sdj9Oi6guT
mT9/I2ExUbf6K5fa9lNvFiA65a3ZTXfBpuPCSo4brp1VEX3IzHIrSrD9vI6BekMEHNAY06di50jt
wtfL4hMHeitGuBrjbGFrm0BMhKbiZr6f8zevrINo+ZWAPfP8BslcPrBEGNrjwedbIk6dZ/u7aupx
0tCq4T16med79kMbPQ0YMO2oEv2mzB4cOHtMOyKgMRP9vcG0kbWEBz3AcfaG7zVP5oqd22nsoYte
0QuuWTdD/H2pg5IeSf7eNbeJ26Byc6DjlW79ajXml81TsR4rJ0wrFQePzJi23yfYq8M6ktsx4gFQ
Rme6Py771n0g3Y8+VUQefzDZogfAjQf2GrxWcQsJjoe0tDMSGyvRmglgXIdiQTWDk8f6ff7AnCVM
DOLnfbUraly+xbeGgA4oKNhPm1zm82tFQTk6B7rzMMcKDy+NTLefJpj5YDYEZV4sAiuvwEaFxd8h
NdRmIfGes3LvZOGYH2vMYIvLsPr3FiyCfkuIB14KXEviG4IxJD2QicLQYHCdI3fqR1YwqUbmydzv
Vgi/uTfv+LxrvAoNhggAjK9979v9wS33JHme7GMZ3ZkqgIQsENiKE7wvY4sdpwvEOXYWUMe3yO2M
ZjlP9TqSWS+e+jomAyDziwrvqVrDotmOUcPbknxEx+FFuz4mIKazjO+FinVD4jdwXf7BEQPdhpze
qSg0xmZlakFUmj05cYt2TvAR13cxuBZJgIaw815Ksl8n0oT9mjIzLrQZ0jAvZWXgfER/fppYvmP6
pfUNPLuAvCgco8TXn4gU9ixDI3JljxBptmSn90M41Te6yjAkG3YiRHA365RlUcuDqXgqfVZcouCI
ZfXBtD4yRUhlSncM5wk9s0j1ochyumNllVmFtfA1LJ7S+WJKb/uKoEkvtOOdVT2nmRUk46+u+pU6
19F6dEkbTpbjE31PQUWeXvTxvo2K0Bh26KwK5mIA0+YeEUWO6XjJ3eT9+yWIasnH5wpLA/84VGaK
32+BUfAAXjLag8t+TBrdub/OW5eEV5RPWviQJURjLUWPzsqjlIj9qO2w076kSId6vZ8nF/qya9N9
Q649Y2fW9z3YmZYqYOajZ78VZXJoVFeQzP1uvgZDpE83CpPLoknX8TUelhmF1RhDYAM71/1uvAAx
uR9Nb0M7H2z7virDaf5ExQHi0TbnELzM0Pd+Kh7k1aSbeWgasfvZezZXQETqyzlRXIDS8/UhRmzm
1dZI87oUYqruLW2nMG6OFas+c4g3QgSHaFtaMgPWhKXUvnXgxR7SnaMiCpb5Jo7L4n0VLhiohHNl
DPNU5LwsnTg/iuhiLTAo8qJ1QTabX9X1l/n1vLHK1g19vRj3h6QRoMzC9ui9DnxvvODcLTuNHm36
tH7iCuatw/8TIW5NY04Y195ARMtuivgrc3ZapTjdci0wtRz9rUg2ibkm0MevPdEmXB/rcbG+6Nl1
q+omk4pA5cTRkSZEp6mwL8loGu3qQotxfgIKesmvUXU9vxeyyiN4+D5kCE5qsTHrAmNGYF/t2/rN
Qs69CzT7t5l+G8aHAteiPZQKmXK18M5BTxRekGLakDX9YNUAUgV2exHH7ymSR+T7ebVkNwXKTf+J
EG7byNBpiVQ8WFqj3aQdEYTbYVbdrt7O7BTvb5U2wiZ5S1wk1gBRHsaux8ZxSr8BHn1eHf4bQqSN
TfpQR9ikfFimztAhg6WLnxa+5b4utPQ944qoCkR8Zc6JEg6n4bI2MhqImuqfhnZZdO/NjIfi4bxC
stc88mWGyfHRCJLFR9uaTZiEgtlPwYLoDphJjGwx/GgYr1zmBJHZ4iXX3LqUHBY7uknc+CFhio5T
mdPbfoFgIg1QsCBjwBcQejEuv53x2SQoUV+ChKem+1RXacwdtbCw6CyzTZCSoZ0b7KWnl9Lorck8
GTbyhC3GqCR+kb649a6ILmdr9WfvC0EKucfb8d/vD/QfADWPHnxM+BEba/O2ZxFoRP+4KUrDsj+M
8+78ZkpWEo01fI4UJlp5IFE41awp3WZmKQaSOSwNerp39ENCfFTffDsNEWhlqpSXxEa3Av/4tM3b
xzExX6KZI2ydlflF1gBLfLEO1xlR1KIkR/tEjnD3jjqa0a3SQ7IEw9epiwT27HefuOBPhAhPVbcZ
7KpCWBokaIbyooB4XyYVJ7PEf4A+AGlIDi+BJfC/bxYsd7S1JLlTBCiLXnf1gOlV2VU/pbua92+O
mWLdJN73RJzgrsCIg/kcOmyuMH/lLPVT0/ALbYe55xRrqeoKVUkTzK+1B0QCFaSZTthm34HE9K32
OOehbT7kw/t5W//bJCwU7+B4EFriEeIIqul65FSDi5kUbseQvcAQw9Gv6v15IX/bN4SgDo4h1KiJ
g/vhdLvstUQFdI5Rf0U12hpCpqV4nT662sV5OX8fXMghgJGh2ItwSXxPZWtc600KOYbxnoO5FsPM
2BcTI/9GsDe5U5DYioj5bzs8FShsVaFPtYFxwFAs2rXVcfQuu/4rhlkpx7RJwpqtJDCFny4h8CLN
VPWQtFoOQdQcRene7aP4xiBZtk89jMNoyrb+ZSVO/JgYNDk4g5c/n19fqbqYo8tHVyCjIRZpotZr
SamngHuymw6Q48J8oO7X2Q5Zqzhx0p3cSOIWtTngpZ3pbeVCUj41oYcIjjkY8zUD5XlMpi+j9WD1
irBHaqMbiYJLoVaELnACiSDhrqfdaroAtN5FzSeqrNhJ1NdQ28RrDhfnqWrWnFSYpwtBuhukTmAb
nT+OYGfT/XZ4j6xHPX2evVvg4j+zd/+JtQQDwmTdLHYqrp8B7iEwfGn3jrervJ0+KdIaUpfyoaAI
eDDiFrQDNSRp1s4ubqb13ljezisjPw4bGcIlY2ha4w5JAig156WodyUqQv3aYdRcClzsy5j52nIx
qngCVJoJIY+euvq4GNBsNNdQA7Bwnr9Fq4rjTiWFJ+w3th95VWk33EBScpVkTwPmmeequaBSa4eb
BEkTRV7SEqy9acs6Wj3IYLZfrZlPATkFOUCCbNf5nZK6jI0g4X7JvaqPDH6QZ+TULe1nzG48sltb
n6mmRklchmOAaoW4pgFgqwi60qKh8FY3RmA47ezqbkzD3n0a61vgFvI6dMt/t3JM7wGE1kbFAAUD
YQWzhMQjzVMkS7Jr17gv7Lfy36MclGM2IoS1S8G5mU0Lkv55dd+b9+34wupgXe7M4d+vMdR94JBw
Q6NsLTZ3sgF1D3cEzIRG94X+lLGA0sDCNZMtx/PmIDu4J6KEZQPwjLqNg2WjxXuvvTkYgh3UzeJ3
w43BXo3sJo4GxYtBYusnIoVlLDTLAlEvtEOGejLeVv3QeteVqnzMf+X0OcRrZx9rKLj1ccm7daFQ
zDN+LeN3zL2LvEeWPBbpMTIVtifVCNRnPFXDyzKiHxqmLsHMP5SOkXscgcVIOwwxvCaDYrckngiD
Bj7kCJ4on0aT5D3kxOudaYdR8zyqMFf8J8Rlw6LhDKEOAvCRYA9VT5PajABIj0xAMfV3osqcyQWA
2Ay8bcjPiY85QvEudlc092JaGEbKm0+rXSta/aUikDDjxW5AGkV4YZ4Y9gSl+Tn9VTePDnphzp8a
2X7zjNz/BAi3XdIb5rxWJRJM5YMOT23md27xmKhmAcu2eytGMKs2YyPubeiRdBdr9eoyP4sUFiW5
DviEqf80ESwqibs4mXNoQutXLf3qYZA6Rm3mS+4XKi5C6a5gHDelhI/+ECdy09yajE5Hyd5Or62+
CbqSKbZFJUFQJkfoVtccqILpRgQZkEY1K066IRsV+N83kUDbNygLeAB/aclLaj2TBUS+k2JHpDKA
6eEtXKgjiImrOForls8AXtXznaaFtL4m5ft585XdzCgd/yeCm/dGjaKNu9xqIKJZbjFSdfBCC7DJ
5oZpGJXMMJJV1U0k88UmBdYW5VDkxcWELDBtmBVEUGNIlj1zutDEzOFiCTXnGv6Zgen2vH5So96I
E/TrMbwDDDMQR9vryTim7qtLwqU9NiossXyvPvQSnOU0UtAPrRA0zN+c7MCQmbUUzyCpLqj180Ys
Dj4RrjHKvBKtIqjxkeZ5al7S5MKKgXh9yrJPxBzmhyBxOCEbpqEsGRy/vhzH8hkxfNEEIxCYjqIF
QbpoG0FC8iE2KfC7gLYGTvJFK2ofXZiYB6gwAamH9pD+BwcLek9Ei9MBlc/A7gATJ76FqlZLQ31A
h64impZ6nI0YwdKMPsuMJIYYU3/QtDemhectWRqeAfiMLebs5whtT49qnTlZFXHsEVsxFU5LrmiW
hyQ1j0YyXenT7VxVgKeZFfMrr1MUBWRrSBAEcAZS/k+Q3YOZmawVTG+md3Ve+HZ2nDTgXi/O6yiz
BwCd+B2E7CAVCQeTfiRrR2EPtXEwo9/jcre4qhyoBMOINMyHEJFfELz7A5g3IGRoAmDUQpPeRO5X
yz14dmAAMFE9Zt6hU01YlJnHVqpo6gsBKoJL7aqrFHM4m39vSoNaLswClg5COTF30Zrj2qwNzKOf
NWcILDfrDgSNmyxgbu6AGnTQvVJhk9L9+pApJi4AkOhyymWy+nvpYkj112HYnzcJudlvZAgLx6YR
FF4rZBjORdIZ/tTaAFfdF/39ioxlF4W1ttPN3XmpsmuR4PUN4j90YQApfHrWZrIaqD9AaNRj8ooP
qHA2gp5PY5gv09ODPZlm2HRNeqP1ERKLS2kczn+AzNfz6Q2c0gdPCRFbXhQaJUOBD7AQWBRkx3Do
Iq/wteLVrBRhhvRw80oR0sxINet8lzcxgF6SYfS8Aa/zNg3XrNph4DXzMZwYUZOt6gSVmsxGmOAm
17oqopmh5qc394sV9tNLThUmI107j88dBGCY84md6qPFiVtUxQSLYRWoOTTfpd/xzATIFR17ia24
XqSm8iFNnHjFHNYDZAaFltR6SujXtX2LvfWhrPQrvaK4OdGaYqlQvFJvshFqnqpYxEwzYwMqlkCG
8hBq/EROEl1yaIpGawtiNTFTWJYN5qYnUMvK3smq+evkE9v3qhdb1UYh364PSYIuKN/MScctYtDR
q9P5jheQ9GEcUd/7+olDhQZ2FDpsXKLiexOj3GLSOzPyAIAHuf0tJt2P9BkI8jFSTYiVmfkf/DhK
6QZnZDvdICenS0pKbNAKRoC8mXZswNvQfD2vkOzkgv4H/Yx43PL02qmUWrcr0GsueEe53zPyPgMH
zKK7zlE8omU7hDY1NBig0QmkgIILHrphitsE6xZr10N8oZu3xXRl1g+Do6iTS+/mrSTBFnQAKYak
5ztkNIe19a6yHrgyUhEQKzVDaIxo06jZwUTLxtx1vxr77RMLCg2BskFW4q+RzkNL17X3+IKC1dbT
rDBmux6eI34/L0dqHhs5/JW0cblU0wrUk3WsKL3K7Csr22ud4m6W+SXrQwQRigr57GAIcgpV5vHL
4iGpOx8z0PTG5H1BfcpcbnXVrFSpNQJiYwM/5KDMJ5iJSxdzMiIoVaLWZS2BY7wnoN03U0WkLTVH
JHYpgJlAOdiCnHJJBzOzYST5ekQRtkmftWnXNXe2Km8oVYg/UqEPgirRBxZD3NVxZsIaC+3Cad+p
N/70CrDrtUxxwlSSBLtviyhdohaSJvMBLHBW+YXwgWFxvjtvd3/wbmJODzN//1NJCGzwEgbiNTKg
EqM361j7xGmDscpems56bPPhOtUb8Jc+m81rlSb36H/ztXTdTfSrhffZ0rS71UkDl2UX1qhiE1It
Ar/0NodiKGzmWAzfBnbbzts11o2ehK32eH4JZAkIpIMxqg+RHW4CwXpi5k2mMQIbQ+dvxfA+jsGa
XejscmmC6dd5UbJbGgRxoIFHaGVTsexhLZkxUVDgBfl8Vxt3oEDwzwuQrthGgLBiOdGaJWcQwJwi
zMj10ocFI/vxM9nHrSLCbeaa9Vg6A+TY6be0XH3beDDyH+d1kZ7qjS5c183uo/UfME0uYxlKP8vf
5iYOciNBb/wjVZWwpeuGZkYLUzUohmAL9+YUj3gBLpDVNqCxfJs7X8eYElVJUmppGymCk8fwjAlJ
b3jgBEfHyXZ95AOFNej3NNpb9Pn88knd/UYY//tm+fS4mIjBQW6pfhMB9N0Bd773jOckDrr2yFJF
KKVYQfERXbkaQNHLn4vybagPcwMY1nOs4vSWXpOI1zho7w8tzqlSRlNjCFS94tGs0cNqgILY6W+i
3r04v3bSc7oRI7gEO0UdIgKnWJBg+nWKIdzml/MCpI9Y0Mj/p4jg3xkhZW6ByiFYzXdr0H3WHifv
1bIeTfYlAWIJ06dorfL10hO1ESr4+jkZMdM+h1C7gW9HXgjxYZiniY/gOCTuL0yi2ifV4+AgQvW+
zmkSaMOXWq+eR7RKs6wG6fP0cn4hpGaz+STBYWmDHttNjE8aswnPsqemQU/EY6sdzouRbSg65oA/
4+wHYJY4tZuy6cux7h3kQswwBbNRua6KGESmyEaCLWyoF+dOW6YUEsYvsx7O7oPhvoFQ7bweKinC
DkYZFoswFz6x+D2DICLO/X7+1nvv58XIjhlqYzZv6kBzr5hYdqa6y2YGZUrkN1CKsa39ihEE54Xw
NRcjj40QMalMzUZPzBZCGFp2yvjJY6GXPYAIqsuuujoLm1HFWSzzv1uJwrHWzdhD7zokOgycxcFg
4gSY/lJdT7/ySlXSUqyhKxgE9YbRXCYI0+rnfAjn8YUoXK4htQaPw7tQ0ACOU7CGvtesdhmQE7Lb
7tlF8+VxXsy9y9Y3sHfmfj7R6TB37RKmYPi6pE7xNtUM6b9s56U/wS1xbZfTnsxrrwCEyfwMnyGB
WRJ8VoYrrLNnDlaicwA8HTXkOlIwQkRIVH3PHL9XjTWVLfNWlrDMLVCEWomxfUHDJh81/2Btf1oq
lJRsobdChIXGtR3ThcPsqwWwhNgI62K8LTXwCH+qBI5stIlCGB7XID849VQITWjSxTMuBiO0wVSc
VN/PHzvp5mwEcF23cUFGY88tISA20AgI2DkZUj8aX2trZ1SqwYoyvwuCEhfTD8DxRkSat4Fai57O
Fi9Yfmumn2zan1dGtvvb3xeUYclguXFE8HpZkyAmXZi4z/2s6hmRLdlWCv/7ZskqFGGiEu1/QZ1d
jPYh0tESOgYFxWvo6RP6gM4DTQe4q5C2P5VUTGWNscy4pxYrC1i3J0O0N12F35BuyoeQP7HJVh07
Gs1Oh5AIDWPUPSSjqi9Tdl5cYE6JCVMG/l9Qo8IkpXrOcE0RdlwxHa7yq/kx+wxaZCOFCgmNyrWR
8TShhxnvS+N9BrXL+d2Q8OrikcNH0FG8D4EqF/QYBhv+ZYEEB5WFyrrAO9QZ7tL5ABosGl007Rec
0Lw/NDHm5eC84iV0/gvkC/nfB/xF7KtpWQsINU9/JUFL/ch5qbu3ebw4L0Z6jD70FClQYj3FALkO
ehpG4lPcDcWTpwpdpIfI4zTsnMsTA1hOTTtaSAfqEzzmK3DztE92eqFXF3W3y1QoJdktD/b1/wSJ
PsGslzhLkDpBxsmcbqbpZdGOVv/WlkdLVSmRHqWNLOFFN9VZVSwuZGUoxawgmWhSxV2q0Ebcmtqc
rW6hWDazTPwuR/nimg7XrA+t/FvhKOr8MmEYuohxK8h1Iisk3HNr7FnFwD3DnNf71DSDwbUvhrU9
doYHSofZ79tGUUiWnjE+bRUAEN6SJbYykj5K06hAnFSnQUR0H+URQlJQQt1F7MKmfhr9RuDmZ+w2
N6/dPOxV0zKkb7HtF/BN3vhDjbajkY74gri+NedwjUN72jfFTRLftOwQZ48R3ibnD5xcJhINPHuO
WQFiJggolL5PMaMlKNGMMFko29ynzb3WXiVOByZCdLPXuY+ubYVYvoFizP2HPRTgB04TIdxkBaVV
WTkQ61VE+9Xka4ccMMYiDLNWXlQdB5MCf3dgaKoK3CwjiI7NaX3X6arjy1DoHIfpM0AZMO4hHQYS
GrS1CE6WIUdReSvv4NJrv+rfGH1vlCyPsoO6ESLeeTPy3tbkodGJdgMGp+qoYinWVubfeEEE3Pzo
c/LEJ6adg2An7tMST7PEr+OfA5hWcu9X1dwrGy5k7nojSsy1GNZCpzSNy2COixCzUa7TOQnNeVLk
oFVihDB+yNY6b02IidrHjnwpWoLDqCLQkd1wW12E+N2s1qUvo6QMLG1Hk0uH3iGoyibF5ki3/2Nz
RLhKsazuqOlQBa8R32XEd1VgSZUeghOJdKPUKwMS7PxhKpH/ggzL85PPlGE9UP6BnJp7TDEkyale
s6YFa7IWt6+Z6923hoaRvPMVOloPndkfz3sM6cJ9iBMDkLxMM3uNYNWjPRxmY35YcSOcFyE1M86U
wKexgUVJMDPHiOwxLiGia34StKDmyW6Kv/6zDJePNcTcA+Am8R45dfGD08U205oSc5CWyPKXSNfv
0WiRuaFVVUW6Oy9N0mAMbJnN52ojwccZPU/FYepvREYLNFpWmfmZBl9qX0cozA8uSr9Bs+Y+HZKj
UdyTtt9jiInidpFc4yfihTOlj2aG0c0tVtTaa0gtg4ptDD2Adol+p2uKAEV2lZ1I43fO5vrs0D+U
5ymkEfLY4ym29jvwcvpu8joQ3DNITlxH/ScO9IlQ4bjZCyh2exMrnDR3TTwh9lKF3iZfJeGuPBHB
7XajV0xoXWoF9NK0h8jed3RHkji09Bs7esu1XVppfvuLlNo+S3ZJ+iXJBg6JxIs3cIGHS68m56ce
f13YMx0jlYHxp81f3+bYmALzZ1aoSM6A1reSgRqxBGTttQTBwPjdXvdTQw9l+2ytIYwP4GBVN5zk
oOKtAbwhGNuRGBTTOvpiRczgU2qj2c/Iq1PfZP3+/MmRXKJ/mvIBBUb6wxX71AtNJzNxQfrQmeTg
zj/NYr/EXTBXh1k1nFHisE9ECRbEAGeiTg1RiREWGhCgR686LCpySYn/PJEiGBF603uPdZBC88Ns
3nXghj+/YtJNQaz+vxXjam6sFGPearNJISAzwZD9ko77JFXAjGUgDGAIUfEG2NT8u+8jSVpQMY/o
NXBTfYfmGcxd25X5jzwKU+OaoCco3xcpBqPpqhSxzLecSBb8tkYKcKkR3uXAHjDBtS5DPfuBRAKY
oNMmBLes8iksFYneNDA9ohqMRIwQIhteFhVkRFK1H/wCpLPo2h1ALNn7/TL4WTmgWRFRRPjPuwjU
84dQUU+dZkvOcZPVel8797rx7sw/z4v402cv+IytDDHf3o29PRk6ZJBmerYHdplFi58BYN+hpSvv
SdiT97Z4c4wnxOHMuS7nZGdQlHepr+foOrSTi3R09kuJkQDOixnpmHP2M0XrLXAr/mhX9/Nk32Xo
Fj//3ZJzevLZ4l2ajolhd/jsEa9As95PxquXhlqlcKmSOxN3NeCLOmIQZNSFgxpbSdR0C+C4i7Na
r6nnld9iWAeY2SySXOFUIHjoK6etsRgJGInPK/m3mwAvPuhnEaCAGf4v0qipYCUaxlMAA4qnWr+q
CoV2f3uJ/+fd5yJstKIJ2pVjk7ZRht/vUGvxWBxker739LfzWkjAJBADrBRSZUi1Q9apM+IVTRsD
8MC9kD62oPjM9zo5zJhSFscA5t7Za8hG3/Wu+4A925bfBwFm1Tb7VeWxZOpiTi0w45iJBeYJwWb6
pDGyxYS6rP5d5851v2iHZTAV4LQ/rXunJwrUxJgxDSYGoI9QgjlVd9X1QWt0eKfJcdbE14AueTeS
0rlaanPMfb3oASns2YopOTXpMFWlQAvgWhotCY00re8NPKvvUKjvUrRVep0Tkikyd1PXjjOmpw9l
5WsYDVn7PcuT58gduudprbGCRM/p0Ywy1WXFt+cvfQByAx8DcjGu6PrYUBaOlbUoWVkxni8Nxp8W
XgFOdY1Sn5nl9dIWiOcKdJpl2iewK1hNxMpgUwXEFJix09XUjNnDgAicwLp4j52rKD2M0Re7PJy3
UalpbKQIpoEJF2Nm8w4T2j3meWi0ILkwXs7L+DuKAaAKXWyWgymiHLJ9qsnQAWrfkJGDcZt7c7Bv
Eo8cnGjF9VH7VIsUl4fMefD2Uky0xmRmKpYBO0a02BigUgtMs9eavpl8P6+QVAJSVYgA+CCIv9xH
VINpNOHXk+vsPSsCh4Si8Ue6ZBsJQhizMFRKmxwS5vphBIH09KRnV17e+Z5qkPDfjh6b43FiE/Bi
G/iPsDnRiGmSJoC42XoLCKTOjlGyqybfphjpuDu/bhIuwhNhf2HB2yhuKw7LbllYmjfTcijZjuY7
Iz461n4mYd3dlWlYR0dKVNNzZZa+UdTj75tNZIjZI4AKcEV1dt0iFe4dY9VUN5nD2IoQnn5N4kWR
sULEUITDfAHWALh4zAHIvL1Gg041EFySK+bLiZsFj3nsnviunqs8tyqAc4K42Xf9vb6+mdmRdndL
grkPvym5KKxvjTahpI9Rb/r3zlZkxGTnAN4JVyjge4gO+ZJvljRiTpwNBPqWoDlB744/mgr3JJXg
cngTZkQDcixI0NemyU2HI49I5xvljZ6qOLkkyQm4CqwiCLk4f7p4AFqm6QxzXHBr2agnXZXLo+Ed
tfwm7ne1E8Ze7rMOCAn8U6T6ZSdvI1g8DLk7xv04QjBQ6Z52MMiPrL81lpeuuTT+HaB4oqQ4oy5b
cPYbrmQT1/tu+d6s5qWWpOH5863SSDxirCqchaO2ExCoOetdUV0h/o2cH3p/BH5MIU12oLfrJ5y2
AXiPLte5Tijau9+6/jKbvp5XSOaG0Sqm8z5sFxA7wTk2jQ063R6dPzSyUOts09/paGr+VGNaSjLH
6w50MSrWEdkiIk/GGduB6aNUMPlZS0jqcQRHmT/1PXjLA01/qQ1/8S4nFSmSZAkNztP+p/UTDceC
fqBKNGrNgazeQ1bMtJznpnfWfeGC2vD8SkpcowF+AaS2+TBBtDCfuopYx1jeCXwGQYp5l8aS3sb1
PRDTt5rRXDbkNtHJntoIB89LlVDxInD6EPtXaWAeECLY8B/p7B3RWoXhK24Yp69kMY+a5lx2zXMb
J1dj0oW4x0HkYHnBglkX2YpxUu6LlSVHa7ACy1C8Polkl/FhMCv0+COCEJEgbZyNtVvBeGmNzgZt
iPPLxK51Myi8NHvFa3L9Sr3Cu0jJMB0za8nDduinyW/MHmNe+zXy2ZonX6q20e+ryMyiUJ96uzhG
XT6AQXma+8tqJjNmiy4OCV0zaX4N2RhPoamV868C7M2/kwhMxJ01L7M/pY75wx1b+6Kalvxqiekw
B7ir18fBaw0YhZ5/jTqWXqDNpdsDoNaV11o1eDe5PtaKouvfD1xsGZrSgJPAkwmD0U4tpch6w0oa
1PiN7hJPBY38WuqbIlJ1Vf2ZDSBE9+gUR32NNzuhkVqIfPHwHXuWWKj9jW2lB0mSjDdY0+k9HbTu
qFsDyCqcvJl/0Moabqt5QglDH/Nml895dzm5c/tY5DUyuz0I/V7a1MrvWaENPxpPWxVLIjMW8ALZ
QMpzTmDRWOJBtzA2BHVod9HSg+as5s5h3kXTtO0FIcgCLZRG/lJb479f8BiOBTwqvx8xllfYCzxe
kc3/Ux/tHkBT6LvO7vwBlW32VoDgw3sr7qkGQw9AcIK0Sa01fpTqQfbvCSU0/iJY56SL+B/RkWts
ZEPKy1HUYbthyG8rMvjD2CqudEm4AoIGeDm8FjmBg/DSqcqRZVM+IQ9NpzDVcGjn4PyCSW4kPAhB
EYiONgujpoTbYUowDm9soYi5BC0oxDHTejBBhDn6rUEUsiSbgyq07QDqwyfaiFXCUbeaYoxQiU5q
f6y+tfNdX+8y1dAsyZpBCjITWDQ+oUewsdz2UpMuXEr11aE3mapwofp94SmVLOM6Frw6TOfK17Vd
PFeKdVJJEHY90zOnL01oUJn5hTNmx7o5nt91+U58rBF3EJtAmzVJwdYFOrAq3nsEhDDzFwcp2H9v
6MLwFoq0Gx9mzLluTuXYo9EkYwk5pfGw2rMf0+89ufWyRLFikrjjRA5f0Y0+mCjVLYBwlWiYvF/G
m276og1fzy+ZJEt/qotwUnInMrt5hIw1fswiAMPLXeVmfjwd+/XGbB/S6kL3vi+f8Ggnqgnm5oBG
VEspN2cLYz27YGB60NRXRLVVqiUUjS6pl94boF5En+zmro1nn+Th+TVUyRDMbqnXqDR7yGjjx5Ue
6ykAklkVoklPD5KF6FbEIxZcO6e2MFAzja0OC8Y8YNDt0APp2OLzzJqrvyzgFkhf2+KpizBtEwjd
oXhG1+l5NSU1DpgKj7kxBR4JHZGTrO4YINM1zH5ge+I+jOUe0IX9zIKo9Hwd0D99vi7+nVjWxkhN
Hn3jwCHVLkTErpOvS2u4CE3LI1r5wLdCu7Add+d1k4QOWykiYKH1SgoKLkix27eqCa31ho6Nn3fw
IPuofDsvTGYvHHnP28Y4ha1gk2tj5DXVgSoq2rBtMXrIRa708RMyQMJg4Gay+Kv91FwmRDke82Au
afVexdc9iFZUt7hUDYILD4MrEZ2LcN16arMpnWEOHK6QcPQf0vUqsn+Z2XsfQkS07kwTN1tXCOmb
5wi18/QzCS97K0FcKYQoS1bi9Gqs8VGZdIbLSMX3LAtHAC0AsBkM8rxUc7ob5eLiTE+A3/TGtT6H
w/h1dPckv1im109su4VHOFJBgJT9mQS2uTFAaVuCkxbb7ujHNQrj9iIyX86LkN0YnEsEqMs/M7/F
EznU/aj3K5A3RvG10S7x/gnrcbc4j5G7p94hN99dfV+7ilSv5G6HVEypwioamAEvLKGdDJGDki4c
OQZKmJiWnUZHhodYrQKm8P0WHjwQhI5w8K6huCaeHKMYis4sc4AJnGFXE+ZHFN1s6IGZAf8ydoBl
AFGrATU1Ya72mv84v7oSez+RLoR5Y57rGgVOA7jW2a/orcEU+knXEQ026OVA2cQRi1yFO3Y9suZQ
Dw47197n+VFLbhLVZSFxDhDwIUbQo09In7YexJD4GkMWx+RoR/tPLNVGhBCFraZGWZyXwDOCqnfq
gAGOn89LUCnBN2tzmrQWPMeErxVSEH7tvf8faee1IzfSbOsnIkBvbsky7Z2klrkhJI1E7z2f/nyp
ffZMFZsoorV/A10IUFQmIyMjI1asFfaolpUb/cC1aj+DOzy4eHJRJl4+W2GqSiTIxcBioLtWRjzt
QsYGNDfPH3hwYw/2bXiPy+LT2H3yt1BfKxWnM+vCX07WiHJuH0syDpf18bFxrA9yX90KuqxAM0Fk
MQ8+Zjhic7y8tSsR8czs4g6M0jjgMcWiZ+2l8e9S435Uvmr1N21rwvLtN+QdaMGhoiMMTm9tkT9k
zQA9oGzFNFPl0E266iEzJTeVw4349HYfRXMBSj3ECngDvnkTtF3V5pOZ0L1rXL27L8cPQzV5g3Yt
o1+BqO/7cbYCaYItlIM5BcuC/FhmZlqWVuLRSZaUT0n4IjVfL3+ktb07MbEsvRudmTt+gYkSGGet
f9E6c9dMu8tG3ka8P4gZLiubaxjJj3MHnKD5HoYRSerKGvZm3OyGrRzibcjDgs1IIW9n+pzLUlmm
S2YuR8iXW71bSteGuu81aLj618sLWTGD/LoomzAWIJz7fCF4WdY7HfCBrPtkOLfaiAT8x07ZeBOu
WQHzDrcdjSzqG+KbnZxXQ5pMJfEDrKQ+wyOV/5LK3cMwS821IvvS1eU1vT2mNi+O/6yJX3NiLbGM
eJY0NNnzqEpcvfw+5ulHNfhqz+rV1P6+bGzF3WBxhUiBcwTrtrYI6HFchn5V4c5OEUCj8H0EOmWW
Hy4bWXE3W3wihkxB9UIXdb4iwMhtYQmWshHcheGSyljP3JT2P5fNrISDPzzbthDZBpa4CDtT6GRK
JfBgln9I5i8hPEBxxOjXrlAOgH8pFG0NTdKE46efZy42Xk7FC2CJCl35IpMNZylzwgAuWa20m9mV
dX9iUET2nwBH8vWskCe3GzLF71l23+2cIRzcSrHJqnkjM3cgUZ1pPH2QBuim52a4HgZJf838hlQk
kvvyKi61ZN71GtFUzsw2PHZDitZAT2S9a+qhu6OCXD9UyhR0t6UV6U/mbHLe5mk+qO0U3ppqJn9T
p8K+HSO7ue5wr4jhsYzArM+6QvMwSSQohgLH/J3JxXiYdXv6EUmT8Vw0fvYhpJP1uUzs7lZ3kvFg
YOO5tEF9lHmuhrtsdPobPTXNL30Vwu6UTKHijt3QTjslkPKHIgLQPMtpE3hTLfffBaNnc4AArbju
zJmwXQ9W9jTkdTvf0mUd/CcHZOkjoy527w1QJbbumIfFtWWE02vZ1eHBinqYQAsFfgAKmuYxjDS0
AnwbuvNd0E0MAM1qKD2mai5/SarZfy7aJqJ/YhnVddZL8Q7BN5Rzej1vPOpWYX6bl0lxw2fUgr3m
JNMvtVKLDNa0JPsIXVHJOxvC8EPeNNHvpq1S9SBZdc6b2LK6hHd50H1R9aH9WswBmjJ9aMc/EGvQ
9nXQ6Uhr5Kl2p4cN5bfW9CX3ssu/fUNTE5MFU54FTALAx/nJirioQqmCK1nNZk+H+0GV2uMcy8cI
ama/z37F0lbjau0wU5IQWtcOhGzLoojhB5aeZ5wyLTmYgI+68f0QOxZ1YmER1Ms8tYpWsKUGSMdK
6eQO+fXlbdtag9jWkxDbTkqnT38iBf7VRA+j+nzZwEqCCUWRxm2B3hUtimUsasGrFnk7UdwoVOmb
1VvW1zwMhtqr7JzyqAMB5iHznYBTmJn97LahH6m7NlGzf+pAi/l+UXNbRkNf7S7/srWlQzZKfga9
HaX6RcBPA38cAh1gxNB9kpTeNcONRsPKZcnK/zMgfsDJ3tp1mxTqH2KjQX1NVGgcQWAYU3mTqxuW
tpaycH4jsrPYEtKKNe0M0BflpmbU2u1o8Sbl4Q2FN12A87VETkR8FtgEItVOtV4dOA5DY+OLrBqh
sUg+iS363edGdCuNygF9dU+yn/vmkHY7Q9swsfZN4GH918TiZegAWTX9mC5dM35LDHMXd0Cy84EO
5ha75dZiFu4lF11RDhKLaaYrpb5pyMi3UAgr+ZFNRYcMCdwDCJ/FfkX9pPbEPYFCyA+wDh6yo/kh
hFhZ999P5Qodwompxb6NhZwlk0SJ0i+jK8RO8zQ4GO2ule/D8P1Z35mpxcaNihX0ic9oazH6u9aM
djCspsWrLsPkLpne5SCwdm3AogmpMUI1oNkXxqqg6LvGYQuH0ouayC1DNPKukKFyDfSS4y2nWHW/
E3OLkNAoiT7lEuamzHejfjfJv/3e7dPXy6ta8z3yTAosqq6+7aTCctYZqQFkJET8AECCDWhDmbe4
mTasLDVjpzyQzWgimY1hm7LDJ1N/MbeYk9c27GQly0G7bK7nKvkjfVoa5nHQkpqyv3I/Q4lHs8iP
P1zeuC1zCzePJuTNm5SN07SfqfWTOTuvZHIojD9ftrPSzYC5j5yBnj39YSD856Gu5jjVfseIfM+9
mxmeY7x06gdlovIR7cLi0E7bjcM1XxeQDXDuKNjBhHpu0wnhWA8KwBRakYuJPu226LoP3VBme6V+
6OnhSM4GKGItQjmw8LNE2bFoUp+bJH8cNGuAa0Aa9G4vaU9G0vmwNeTydWlXX+Dh2GpVrVr8wwUA
L5gQtD63aHat3lQJYbeYUot2m4LacDJEyjc18aXQq/TKT4/Z2GUbhbSVKxjQlGZaNsUQOIcXTy4+
cZ6YA22VPDSui+7e8qvjZZ9ZOW7/Q8JogsyiI7VYmZSig653VL7lJMn2xgyvpFk3I1gM69dfWOId
zCyCI0ZBF2uZS8ekEEyUigsKIupzZx1LtdpfNrK2YUyeC84YZlLelNSV2Q7rpBbEbubkjoxhaVvK
Iyuu4JxaWDifNSMFI2sTWRE9+fgplg+KdpVld8X0F3m6QPbSHwUaAamV+HQnmV6Sj/lkTwJTqTBE
2jleGf68vFsrgYn+I60oQOvAi5Yo4mSIrVIrNQhClBt1uMn1/WT/LoytZ/zKwJVor4K9gTXe4r+L
T2+kWTdFIqVo46g4OF3QX+W9U8+ulRtmsLOc0L6P5Cx8CJywK3Z1kVUPw5CmH6JZi27STM2Ko894
d+xWVafvVdNPP4hS+Z0ajxD3qiizgyI3oOBshqHx3bhg+mpvRtGkUjiIjA+pA32MRxPEvI6bpqp5
9ihSvpEFilWc1ypYH3hoOJIpetvLXrI/JYFf0yDg5WbI+2nIfU9vGul6aIXBqp32qjroR2PqhmPd
V7Z3+WO+PcmYZ2YFZmOapG9kRFEKHaKkpK0IXUl1aK0k+GJPAEZyv36/6DqmBJoT8A4A9GU4HJ1Y
ifOY/mLa9ZNrKXl0HZam7TKus8UPsrYqvpxg+3I0lRfx+SGgPCMVQ8qobTiVzW1hm+WzGrf2D7vU
KOFc3sG3x0FMSRFUDRv4LQT557bIbRyz6ZkgLcvHSqOVhK5xPx31Utr4VKuGLNBc6P2Zmrok+ghU
s7LypKfNDLhxihTeq9EDajz7Rq9eLq/pbUBkTf+ZWs4S+aVeyHOLqcmE46/JH6eu/HrZxOongruF
RqatOW8Ce6VnnLkSE0Mf7DJfe0rQ4AuTaeOmWnnzsxQg2fT5wM2yqvPP00UOVbx0or8yHLr5JUpv
pfg1UK8NRrwjpDOr2xmN9PihTIFjfry8xrVthMVAKGtztVBkPbctS5LVR4lBgxip5qzLvSw6XLaw
tou2AH6TQgFWfFP36YzCN4m9XlS+ovU2q89/c5ZElLchNhJkhMt+zhQkRT3XjG8OyZWcIVwwX0Vk
UZfXsbJTpIE0cPhKOleKdr5TtlFUUWkr0H9Mitcle+ZHNiysnB4w8lQLBMJA5n/nFrKKscHQD3Mv
z+/98CGq7i3n96BuPBhX1iEmvBAJYAKQGc5FMEAkM2+TPMm9AYFH/Yu5pXqz8r0JnAhMc7vT9FjG
0Lzp2okZntwrYdYdkp2aP2rdhuLiyo1kAi7gU4hqFL57vlNq6usmJa7cq5Sjkn0c7GNhfdbNa9l4
8Q0UUxjqvfzxVxcFSkMIBAByV8Vj4SRlURKQ6sGAwT6+M4zX0PqaMFD2f7OxWNSUyEFX2NiY80e/
e6RkHUcfLptY/fb/LWMpEFCPcwO0GxP6PB0UJb2amBJ4vwlGIjgh/J9ZrkVAsQY9r2CRyD2J4dXI
tKjRJ3+xilMTi3jZRFZIeQcT6Vy7DuPO/cbr5O3TjxSbUgA+5pDWLUOWafRQd1V17plF5Or5x/gL
jVVKHDuTTs344/KGrfkyySokYQIChprYuWvhck7a1W2OANbj1COfzDS1TE/NhH/wOPnmUd6SLVtz
ZhaI1BAzAlDULyJZF4eFUxY9ccaMWM9NFn/vtoh412LZqQ3hiScHptZqiVcZNqTcjX73zWc52MXh
hiOsbJ1F9VPon1ONop9/biQcVH+spYFLy7iVzNjNwg8mc5Ch4yrmLZpR1bwRd4RnLTJhIJ1kAnAz
0aJWF0d0aFQEJqeJb+V8mKVbHf0A09NaQBfTFtnYykdiXoMnsqNzHbwR47H1PicXl3Ov7iYoxHld
6h+rcasp88aKIA0wmZUVXIpcnYujJMtM5ZCjAT1sE2aYdqWSu1Z0vOzhW0YWwbMqFaf1R4wYPgBv
+MW0/C/E1gQvgWCgxaGBjyxzXFkZRnMcISaIVWrt2m4ISu/yMt649B8L2KBnK0a/Fxdn25Ulo3K0
vMfK2eXVznZelNTx5I14sLJbJBiMeiPTLer64u9PTo5f1CVpdEklvGqRYWWSafocvDspYxAfmV8q
JHx10r/FWqSmCI1aKFjlofasdf3OyJHfCzbi6NpSTq2o50uZ0sHvYl9YAT9pyvJRibpHzdrCJ62a
0dgvnvw6r8TFqexH3ozmzCBenxp37ajdW4BH1Kx7vxujikyGJpBDYgJvsZpZUs3aEC0K6t0WQLNK
c2kgXXayN1cPHwZeGnIaSlYK+dO5EbWoch6cJqBQwzgMTrRnLvM4BGB50vhllIZdGG5R8LyJoguT
ixgQ22VljS3NiizSmaneR+X3wG93CZN2enrQ6yNMV5cXKf7FszBKXsD7WpT+QHXABHG+SGsuzNJo
adTadkPObsFRU+7hbTias/3S+9nVZXNvUbDCnugjKLAVU3haeHvoQ7LcCWWugTJjl+5Lk7b9sYi9
wvqUJK+K8hyGX5zg5rLZtVUyCqmjIkQKAWLwfJXkyEOU1RSttfomCOnPiJbxbTM6btFv8DethCaK
TzQaaWAwSeUsvSZP0rkqMGWq8nWm+XddmkBjVP3unPb58qrWTIkmiQw6iytj+VjV86IZjB5vMcxe
dhul7O7tcGrvyqaS3DaY/iJSMTTpUHui4yQqM+e7OKh2o/iCArpWzT39VuisqZa9G/SNh4CTFth4
UtY3L0gH+AbeQ4kLVn1rl1iB5c5p/hwpKZOneXGY8vzL5X1c8w4w0mJt4nZfPpMqq+7TWggw2L3x
K53Go4oK8xzUjRvbyaExt1jEtuwtcqVmbMBShdgrs+i3HLaIko43IxX4Rqqezfrd6cufDf1veYsj
PuWFVaUJG2rnMO1KH5HpPRRbLIwrgd8CuEyyT9eEPHmRyObF5MCBxxrGRL2utOe2N/Yg7t5/759Z
WexckHV1Eov6/hiqB7n2v3Rtda/NP4Oo3uj/rK2HWqCAC5LMUBo893VtnuJ4jicicf+SDg6jZJIb
bgXflRuG4hxld/5DQXd59etMXtc+rEMQRCm7UP4sR5/9JnZzv3muIiRdN+LFqjkLJwfqBlJ/qVc4
jSHoAjH73MzljZXcpdo/9VDtzV8lffF+i/pFfIvlzQKvAUkAiQ27uIi5sNJ3ctOTcSSO81NKIXTM
ow3w8FoAJD3TeDyRpsGDdf6ROERotzfEWqpE13KX77ph+sZLhKkqY+OeXPMH8ieLR5qoSC+fhpEC
PC+3aJTE1hVYQpDQV42abpQd3lKucFRPrSwuD1OPstwRGmxtqmf/SLNh3vijVj/BcDV9UqTZYnLc
LI80VVJqk1ZzG5dUQ9y8jp1H1Rn6D2a2V4ctwvq3Pd/Fz1ocBieaDD80WbwEf086HJnwMGcvMEJ0
tXZFpXl6eGy27oE1b6VpxFUD25eu/skkTpJvBcpda4aO0Cvr9joytes56u78dLyaOIp+3d0kev3+
jE/0qf41uUiS+8Kc/DzAJLwcbqub7mj/bP0dgKs9ncQ82jiPaydEoHYp0uswBSxnc7q0nPNUcAQo
jv+kwUg+Vp8u32yrB4SxZ/RJxdt1CRJRAyN3plpYAIcc3fRypsTHUVOq0I1Lw//ehn35N3tIuQna
D15+VJrPz2Q/Tb0eCPRQm0fHzpK/5HJ5U5SUHCz1vp0gE8y2VGlWVynqnPBxwZy5jDRhNY9GzFSE
Z9EU0GcZ1sT8Vi8c5i+MjarDav7KxxJBDYNvsHeqFSeIpHJ3+23KSOzg6tx5VnCIk5+j5UraQ+V/
sNSDbm2EhtX4wzHgIOgCs7nY1pC+9pzooo3aWC7SMU9g9A4+YjKXHWYtNaFe+L9mlsiYxp4CtROH
Tq6DfdC+SjQLquIQTjMaxxshde2zUb7le1E2grllsaTAkBTUPUWiNwIlanz7H6caLE9qxxA6muR4
eWWrQYxBOJ1HDm0D3h7njhk4vU2Tj69ldtpDVL8UtoUgdTEcUyM4qHP6dZwNZCseY3NrxmV1oSeW
F2HFb1G0aQx8JkqzL4P8eU6055LirEdD63B5lWtuQi2RhgeJM/WxRRpmVX3uBzGmkspI3NLQfztt
dkNjbUtway120TIlpFjU4JUle2HUaigDjkxM0nb/WlRO6GqbdL6r+wZBBI8orly+3fkXi7sxG/IW
G7kFgBhB9CIGQa+r0DVuvA9XnYO3PiUeIpaYAj03BU3ONA8z3WazbW3lpnW0IL0n2SxHV0fKAIh6
Hze2aw5q8qC3Rviihmp3awNmf3+dhkojVHm8yhlyXh4KIyo725H4IUndfiKfZqxNjXc5LLIbcXp1
ycCpRAVNNB2X3YHYUMLUroiapME3mh0HboLcst+E3/x++Gd21Ncw0zy1yJ8UnkOX3fTtl+XRSqhm
vykUvaGcMbTBGEpyHY/u234woYgvdgEcl3n+ctnQ23iGIfBqdD3Fa3KZIWr9YHSaQ3/Cb+5y89uY
BW6aX/EgpzOysaa3R+/clFjzSb4CvVepjTqmlAlVPWfvFCSLWxf6lpFFJtYbRlMpoqWDkknQ/HCk
3k3eLREAypjeB9cMVSFm5RYxhGmPWh4DSvkJczdm2l9lVnrQpK1S0MpSwBuRIjCTRcBaNg4nhaSy
VKiq5431na780fIJyEEZbFwzG3aWTMyI9BaIs874Wja5YSkdGmnc+8YWznjVDGxP4nYmD1lCwCWn
n6SmMtm1ye892S5s1zELeL46//3BSqHLwpQ1JSRIBJbvuKCqiVQpZP+RWbqZvbctL4nv7SLa2fU3
swwPNjNB87vnVERQAoFB7UUB9WYvXM+MmjD2I6zaafoRbqhXtSTtkSUU2pgBMhh2ywJnf/n4rsQJ
MXJmChZK6JWWPtJrQZx2c1Qw+iMfeu1HOg3HmYx8QjPosqW3lVcc8T9LSy/xoyJoxhFLrf2JwRZy
kr3kG/t5/Gao5Hr7aqs3v2VwkY6kbeED5cJg2FSuNZAxPsQDM26fI8veN9IXawswvrqXcJ4xnycw
IMubpbP0zhibpPAUYItT+Dyq00723d7aSJHfvtvYyX/t0Eo4j4N1Ucqlb7KwWNGoXH/WndnzY08y
vmTOZ1vakrR5m4goLAlSIZySdWmLfbTmcAiDmjBSmbfqVLoa7NeXXWPlZEMhJShs6QKItOp8QWOV
UmhgptcrbVV2J3mI90kLdQu6TVu86GuLoXZsAjkW52z5IqSjlkqpatFOD0rXMJ42U6o/Cfx5VQZh
PTH3TAQBQbhMdLoaDG7tc4pHo8nd0jdurcxoD9IUP4ay9Jg1unHjq8OdIkk3tl1fS2rxqarm+1IN
AnjgOYVN+EQPSSdt7m8KJHB8iYwskLV+40S+pU7lugb0Lfr/5Cnsyfm+D3UPhCkJC2aDzEOpZFdy
KAjj5V3Zo482AomOfU8efwazsYuVQDDtbZQbV7485AJMWFMro2C2bBs0pU8HcpIEHuAm6C03qF8g
tjq+270wwtAsUjkAaJbnMkuzKiungEBAHuY38tGEen9TO28l3aPtweOYp50FbGaZTHdxlStagpli
TPZ598maBDa2Ha/mStDpdLsJ4SmlRPbQaLZyzdV95FkprJNTLEccSQMrLTKwrcdwYo2tN5bKbRpu
QQJWTo9AmP9rRkTA0wwsr2Fh6jATFfR3UvOhDbeE11eitmgJ6iAqyV3hOzk3YVfICWUSwc2sX3T/
oc+/QKzTji9280XXrzp/I3dZKTcgonRiTwTbkyW1U2v7UxQX3lztivohmdyI4reyG+YbXfrmaG47
fJL6q/d7JEV8jWcIECvSmXOjzOIWWQmQj/6E/Dhpxc0YGI+R9OX9VuhdMfwl4/vqsmoDxSRgyxQV
RyOd9nU7XVd1swPmu3EdrTmFhqYoUCswdm/K0ENshxX5EE7BiIrW/CL3f/86dAKEqoIPohO3SJfV
mIGA3mxwbvmjYtxoaAqkG2tYOz9A7MSoFxAhnO/8g/hMZBc0TvE65EDy2hQkI+7m3bDm2/TsQQoC
PuW2W9ykgWkXDvUQdsq87Rg1gcREGZ6TcJf7v+phlxUbeaxwo8VVBD5EzK7B/kDNXKz6xLfTvq6Z
R2fIWYOT0+pGVx2e2+IpsiM3jSO32tLOWtlFBg5FU1YGskYCfW5Pmnqj4mVTeEkupnXtn33A5aKp
W+DBFY8TfUtQI+Iip1Z3bifXlNIPI1mkkrV0Mw8qNMu9sUXVuWaFJiw1SPaPK3Kxe3ZSsXvpVCAy
cjsiKL01orniDQwA88SALhf4+LJcpnYWbGsh/75U70uZUmpCN/Sj0tzB268Gx2kLpbZqTzQpyU9h
clg23MCnGEMrs2tWMd50znikEu+azm/N+kHOAjufdaRv/N7xYyKcibAfTGyOzP2+2MShz6shIcXh
YmqvrGBAZnyL0enPv7F0c5alCOYoirfLJELvtLCA6rbwAooPEEOk0XUk37dkxGhj9p/UybXnJ4R9
guh72h37+THciudrrnL6C9Rzh0yMsR+rXC881Z+lGxS/1Ee9Mn6+OwwKSuV/l7mIUbWWKGwky4wT
eS/xJxJI1xaEY5fNrLxi/rTgAOcDWmEA63wtkyNPkG2Lw0Ua0Za2p4zoikSPVbHFoLgWLkSz7/9b
+pNQnYQno56jKMyUwku1+SrT4SNx4v08mC/vXxCzarSd6JhQ51zsW5ooVdxR//ICas+WE/wY6+he
JuOFLWkrm1jZPBql0KoIvnn8frF5YBuzVAuwpcblbdcFT/NkHq06Q47DPiRJeyVrTwrw2rRSoTJ/
UJUPplnfBY3hVtqPOkk2lr6W3Zz+nuUWtxXP7qbj98yG/7nolb1eKzdGmd/ESfjUUNlIwUFa5Kt0
m0JIRDZcduUCglMQ6SL4VUB4LUPO0KtTMrSAE/PGcTPlelQ8ZAVTNfIyiazu6+UPveJPNvFaAOAA
CDFCe+65sxnUUwZPGapjSDsbxyn9Pvcb8WzLxuKkG36RpI4fll4d5e7sH/Mp2FWbQ4OrbnSykoXL
BlU5ykrDSvTkaLdfJeaK0l0Y7y/v15YVEdVOzl9YOkzEdqzFRAIuAKxwzbNPtT9etrK+Y6Yg0kAU
GQL+cyu2MscWblh6KWLsCgP0aUTz6XDZyPpS/jWy1AkIIdOR51p8euk+1x8z6yqevLHbQEOsujN1
AwaXmM57o8NV5ZYfjxYbJjUaaUd7XWrVXQfLNmP6qjco/lEdtoo9a9snCi+MmJDrAMQ+3740thJI
YBnKtu2YyqdzJ2f50WmVT5c3cOUGg4WFCiAhH0NL1GCVVLEylRW+YKr3yAsfC//HZQvi4ba4pSHO
E8JiMFMLFqjzhYRD06m1RnJo2VEGlxrEAEk4MF/e5N+GKe6Ii0G2Ef/e2oSglzlfSPARwdOWhfY5
k4zW0Umx2mjXO191be93N4P+rZO99y4OQ1BDixkdAt4y7ke+onVNQZpTdl9G86tfXwfda63ezFtD
m2+/05mhZUBvCqip0oE7U6m/WAkhe0s+XhzH88+E5LdJu5i3HIywywJZo/dz0bYmWcZ4O7dPZn6U
ws91cFUNt6V6GzQbYM61L3RqThzskxhUBHnc1R3m0nLyJvkaTuWjH32Txqs23gL/rNpi8g8UIlAm
elXntvoZDXlOGpeh/Nra8ZVuzM+FVu+lunPpLG3kAm8PrphgF0A9WOP4c+HvhtTGQSFuimHIXMs6
DPYnv9xfdru3YU/YgHgWNgPE2ZbMAkXc21MxoMHcFb+M6aWK78IJGMjG43jN50BoM+dKYkhTZLFv
ioKao2YJK8qz6UdURJ4vL+NtXEUAnKDK8+BPZFhsVSdXZV5WcekV+c4s0eL8GeiPWnydoc2abIE1
17zg1Jj4MScel1VF2HWwCXn2rLtRcm1Yz4ZRupZ83Wy9uNZcADQlmDbweSC8FlcfdLZDboRsXIX2
RlofhQCcEW4xDKxaEXIS3EmCP3Cxe2FdGJSN0xIRqufJgd3MeZGsLTbWNU/jCv/XyGLX7GqQiLQY
mTmcxXUT/ZyVG1nZEnlb/Tj0GMgXqcWgznv+cfKybKwkwoydGLcZA7tXPE2hLQ3Gb1Zn3quBn20c
oVWLiD/TJqWTAvb63GJohLkh+9yvfvaPuGIby6uka2kod21xvOzmq3v4rykgAeemINNrm7gocIfp
Cqq7aihdxyCt2zCz6g8nZhbH1fSNqusGzPjp3uy/duFLGb1eXsnqppnIl1BeRB11CUFDUEKvgdqU
nqo+9/GhNW5kxwc84plbCL7VxRB8ZCDPRIdlESZktn7QMhYzNNGhnDQvBuEzIkp+eUGrn+bEjPj7
k6CQZoNtomZZekmXURvzxmg/KabbFn8RSsW0y/8uR2zsiR1GRFMVkn2eD8gPa539ms/B33z+ExOL
k0ptLEAcBxN98GJEj5HzOI8bdcX1z//fKhZnptGdrjKEI0NadQiD2y45VlBWhDo6M5tPauGuy4Tk
ZMuWqT1UHENT6Rjr8pC51EHMDMxHyfhmdvautbJ9P+u7yuxiKGn6q2R2/m/7ucwaTIuhLrjA/oTX
Tv3Y60e/2Spobnj5UkNHTaElsEtspLWzs8JHuXVcaws+s+HjS6hqZRYDYnIYUYKd0+57+2CoN9ZW
UWfVNxhAAvdEFQTp3XMP1+QpDJURK0P5E82Patr36XPqB56VbOVzq7sGnBiSD8bUSOvOTYW61UDc
XBLo5I9atU+zX9ZWLF3NTE5MiNTo5LzGQdpqts9qzPzVzn+MyvfE8Xr7gz2oLoCay0Fofev+W88i
CFm9lBaDzhuslqA8irpdOI5MxLqD8aMwXi/b2lrYIko0QdDLVcHehbVxRe+mHz8bQD8U7ata3vfq
X+TCDCr8+6UWAYNOeVIHOtbUXP+RWlPk0rE8IJ9yfXlVK/UuMsn/DC1n/oEnl/Te2cI22Nf+RyPf
WbQP5/hq7HaFeVVERPfwype3wMNiAW+C1IndxZ07KyP0xQyyen6dvPZOfO2MHw1f2GQyzYk9hWp0
Vf9N2nxidFGLKvy5CYMEo91QHzL1uawGlFyPavN1QJg5G35e3tyN47Zsw4GOrhJZHLe8Az7MTGjd
li+pZG2samsrF0cObl5j7jPMyMVPI/bK9saCF25yrsLBmxy32cpst5Yl/v7kiAdpGUqjhj1/urfa
h6L4qFYfLu/c2gPq1CsXB7uv0rJyhIl5+DBOP7Rp4z5egR6cu/0i6I62H5hxjwF7bF/nSXpRnNgt
lfAZph0EUIzbKH8sUyYEMnPrxImk9ZLnLwJJbauVHEeYNvXiVcu6uzgNbi1rukn16KZ2ZG8uc4io
zb0xyhvxcj2GkX+iicLA1Z9gcPLlcsZcO60lOMeS7qXyTzkOj2E2HxQEZrI6vmfydqNaseorXG3g
XXnOvUG4awwIjGksTpyBJEA17HNFh/ZlC7y7ehGcmFkcbKQrayee2NM26g+ZbXv1ED32UB9n2q/Q
2ZooX91GZkEpzYK4oBV5fgDMutV6ZiTJC1pBnJl4Tnds4W+TZ1ctPie9e/kwrC/uP3OLW1uHuL+B
zp3zVrxKYGHsz02xm5uDtvUu3lrXIpBQ+/ODscFQl3yQcwapbtrxttUfJflG13/93xa1CCKMi0lF
JjrtU/fd0o857HXjnRLdO/HusqGtRS1CicCldnqBoRaWLvsh9j85PnRZL0V+N6p/E1bo3wgMLImU
oYsfc3LAHNnXs4QZfS+M7Osi/Cxrhhdnk2daIUxHNFjGn3KQfvCdrZauWMUyqIg6NCOH8IPCnXJu
2DAbo5sHDEeRfD1Kzi3h8zmuzfs+DLcO29p9c2prsUgYBPNCzokio5ocw2A3FM/dfEXFZu9IbhDq
8K3Zf3EETk2Kn3Syr3oWlFUasbwm/Z3Zt1L3e2zRSfHh5N0itV7zF/FwhoASDBB9sXNTdde3YwqZ
hzcnB8tnwPabat/5U3FQ1Z0dbLF0r15Ep+YWsSQrLK3sGsxV5JSWfp2Gqgtjtx3QLHPu7GJfZr86
09w4FKvucrLIZUgJ09YqNfEJpXt7PPYFZUMQDeYWm9ha+D9d3SKiaAWzaS01Kq8YviWyJ4dPybSR
KYt/4o3nU3tHR5FmGaxi59+L1kgXmBU3TGEXD33pv5BxbVzZWyYWISRHpNcu2poEq/TvOP37qtl6
BK5ulBgIQfRBDKwvHJyCURUhzQTwiBkpJfzayKMbbzHIrR7cf428gUFT5EKrYyQUWtP0bW4/Rk54
HVHMHX800oc4Up5teN8uR9/VrQMlRitTsDMvsb05QAIbHW3KRNO32nnSt0Y7Vx355N9ffJpRzqde
Eil2ZJpXthM9hgl98qCQ9v70N3UNGARtOvPAqDRt8Y3MsI/gPmYt9DtTN7CkzI269qYKt3pj687w
ryF9UfbsrDFVEwNDcsmjrPz8P2M7GyF1fef+M7KIczKZpxWlGDFSJh1T12bIv/sUhRvHczWcGtTB
EQOymFJdxLdcatrJ1jAzCRxvkIZemCGMZoyRNzujWybp1cCT77LXrWRMsBcxJwSjKQDLNwCW3IhD
8OwFcyF7iOH1HqoOty52kvN62dDa81kwizE5BtsWo7eL6JPA/GFmpgNay+j2+pQdpXQ++MhnpvV8
1eq/6EY/GNSn4sm8i42t9vraOsHpgFQUE6v8eR77zFke8iEGrKJ3VbfTEKfZK0PiuF1StAjJqPlO
DqGIurzmlSMNAB14Ka1vpg+WADU17/LJV+g9pX6XQuH6Y5gYtbxsY4V1QAW2Koq+f7h2l1XsfjYa
M+toBJmT/pT14IGw1t7aaBzdSBNqUtIoPVFssm4VUgBPnePvDO6CHDL7xI0CuJzj9xP2iJ8E5pWp
dcYEl33eclLlbNRYd2/8NKoPSZDs4B1m1yfXN52NuLkSAs6MLeJaR5dVLk2MjcEIZkYyJk+FXsqV
wunH5a1euRSwRKOS5xkvqOVZySsqLk5DalVPPQp0YdC7aRRJO2WSrqspMg516iguBDG/2rH4eNn2
Sgw6sy1c7SStQ2Wvg/eI5pU0mx7zMpa6K1ttr2+JK6ydk9M1Lk7pFFMfbEq6L8HUPFgkO1V+1Moa
aRRIYYury4ta21A0CJhlgUQNIMXC2P8j7cp249aB7BcJoHbxVVJ3u73FS2wneRGyXa3UvlD6+jnM
YG66aaKJ60GSlxhwqchisVjLOdm49VbFodQ0gEO3sy0AZRGPv4K4x0UKtP6VVwAJbvq5eCH9xDQP
btWSovUsAGQkBo+ARCgtKQeA68QN9O5tbR8WWz8+uOPQxbkLYqpt45NGnmppMRbkCjgHW+AEn8vD
5NucOiW07TDKOE+vdLiekiszvctHzZFQhcqYF/lXlDwPtzXMcXMHPsHhbhKa7hytTfbFHb2otJK3
cuqP6FH8ubbWcSUfeBqfyZZuy3pwkf5F5guvueJhBi136pqfjKaPyrkK2833w9k1Hi4bkmorBfIn
ECRMZFDkl0hQdEG7iDL1hL8eiYzkxczLeE01HkBxRaO9+a8c63wLUf0c5sKGnCBZ4rs6bmoMLnUP
RrkPrN1llZSibFv0lQL6DK2556J8Yyon24WzaYBgmObsACStDsw3vXnlOjeBbkhBKU5AY2AN4eLk
JqPEbZn7p7QykTS/6jbPBFwMumRW1qz3lFEzrvLkrq3AkndZT3HKpEcJIKuQGQJqNvAk5A4Du7Mw
R7ki6mnZJwHNAyxdoqOwUCp3IkP8/MR5FmVtJ2SBDF74P8a5vEnyPEK0/YzI6OhnfWgbfnxZLZVI
H1C0grgK/O1yd9jMli7YRP/jYn42jIimX/3tOCyfGYo72oe4yo+eCpMuh2ayEjCGo+3ER0dLNv9y
CkC4oiOS2N8rIwuT5SZ3/3OvKkgr8QJDlR7pNgwynC9pm+UzKYRIw9z23ByvtzHfT4u3v7yMijFC
yLHEvAfBQgIz9FzONnXr0Inb3VrAi2k/pzlKZEA0QYN1bKU/UYDBq98IYpfpRjRUiwo0V9Fwh+Pg
ynh5BSnQXN7irBNUykBPvWP5C/FfJ+869Z9qO0dLwgfu+D9QKhgIETDs0gWB4be0GAysqZlZzxOm
Fidm7TLMnvRgq9SsqyK1jqOO1/P/ypIr3wHP0DJSYl2d8lcGHF6WJHWELqqXPs13ed0crZF3IWnp
p4Ckr5eFqy5CgXiI1jLgcr6rraLEMw8Twe1Eqxme9Ini3keTUUiNNKpbTVeETph0NrYNwzuFCWGz
/ZOmB2us4qp467odB8v5Zb3Er5Jd2aleUkDRbwOmc0Uv22y+WtV34HF84Pej0IkOSmTTMW1wfhZS
MqZBS/H7B8qezWz+YTEj/ogIivYLcBkATVES0ZLepg1KSgATjStAJxIQk12WoPL3ohdSsNb4mGOW
D3QyzkuBRFfkkzFy63AdgAGsm5lRed9TIdI9DURIO+hFjtemL51/ZFVsbQGGxeyI8U/s52WNlNt+
opF9vi3AP1o7t4YwixuhCdwQx9RsvHLNfEwXA9oGPc5ynzayyLlv9UjdrCkahzA4nUdp9WIWw4fk
YBYSpxLAfPLegKUDp0W09wRBthwI4uBdiV7q2DQHXd5BuUMU0LXwdIja5GDYIEVZDS78DyX9bvSu
izx2x99uW4ak/mwnT/99iwRwAvq00Q/wbkqbbgD7rX28atr1bUQGx9ClF1Q79FcAJpvObWDttoBV
AQR4y3cfSnT+dabz2ToZ0snJUAQd6gIyVm9Pi0fbvUeke3mdVHH0qRrSuWnJRJBih4hlvs0KoJUd
2yl2Bo2f1CkiHRgXeOzWZENKbw971pV7MDGHbOw11qzy/ABhQAyNfk88M8VnnER9vmHRcRFOQJAd
BWFGX0p0RZbez5r+c3nZlAqdSBLLeiKpoNOK2BaSWuCye8DUZd6hGjQRlzLRc6qP0PdESod5p7Vd
sGxzvj26gREuHe7NzIw9p3yZzTHO6IiNW1HY8mJnG+ewbvJ9VRX3fcd1H6OKH04/RrooVscdrLWA
yjygrwuG3/Kt2VeANvKb7Jo7TggXcsD0bJyxD/RNCXCN/9vXQDprGZ56kyN6zdL8jvMfHTCwlh0A
JVbwXJvP/6+dlaeq6ywJRswZI/XrZ8c6BYRljdapSQeDojGgQDp3nlmvW+NjNTHI2lssdKY0BFXx
ZV1ULvd03aRIqJ69zstFs6O7PphWZM2P4/BklbdsvWK6G0snSzp71dyZGx/EHvHltp68sC9Asj4P
u7nIHoqZgthv1qinTHoIZCNAouENCy9/fj76bmzWTvTTYVYnOVarzfZYxy8+S48F6JBDsIO4UekW
zw2l16Rb2/1/Xl889/DeQ1CDqrb8hJ6DJLMb9C1FaZPBnf1cmgDHMXKXgzNfF7rbQKUuxDkeitjI
LiOtfq5u1S0F9cAjHAWZce+YiOTdEamkPBrBFFICBG7NvN1KhpCs1dVlTRXmeiZa8neV049DX0FT
Zt4V7a7qXutEI0LhvCEC3Zf2H641Oatde22Sc9HJUXSPxRQbzq6g+2S+GW1NI4JSF9B1YYoCSUBw
vp4v47yWppv7WMbZu7LW66x5LZbPl5dLqcuJCOngVYaXlkkOEXW+K6a7DoB8ADHb+BXVYf2KhZde
IBjh+quMZBNbv1BettgYwIuy/Hptv/EUTfQ/LuujCHiR30exSDC4oIVCOmh+WffZ5sPiqAv6O1Rw
Rh2FpmpT/kp4V34trZxyc4IEYjzM/DYYjiyJ/7sSwC0BogQOkcBgON93YKdY8yaqbSkjHM1rQDJF
/Ms0oY5qQ06kyIlYv51s0i6I3Cfny+hEzLqpi7dxO1zWReFtwc/5ry5y+tNJ2GRkOXQpKAASAbTP
b6pibxRv1L6vt8fLwlR7IybekV8WwK/yfEYwYeQc8BVo3Fl7C9kmbwiXrc12PkbgNKunMjT4clT6
IQmNeFLEa0x46sCti9LOEg/beLMSXaVatXQo6OBF7QP7DzZ9bgZukM3MAlBnlAEIG5zL4O9tDhaS
SUVDH53sR2Cz4+X1U3kDwJGJFnaM3AI+81ziiNB3AT8ZygAc+IJzF1rGk1ulobsaYe5qpop1wqTA
orPRyVCZIgaud2BdjlZ+PWzFfjUBia25/sRKyb7nVC/JkYrOj6AUw04zvyeAcgPFU5gUO8biIRnR
Cv5gIAi/vJQqUzwVKTnWfinndR4REaPN6rqs6ZcRA8a2k+lqrCojgY0gLw4kfPSCSkYyb3icpAZO
MUcXo1W+dv4rRW+mfzTzqyTThNbqdfxXmAzi3IxsbXwLwto0u1qqGmOX0xV4n465U4eGv/22PD6F
gUF0gyIqX3WipTymnZFi8QrR8t24QTh1Lzy1wi2/AySxZttMzXpaklVOCeZvZ6HiYrXfM9PpQzK4
UVOut37Ld4zYcUGyTzz4SrwkboIXg7SHYrDC0Vs+We3nlDuo8oBxDXRLHzAoASUJ8CxkJt714NhG
Zbc+zib30qthgMPOx3+6rdf4a+WpROrzD4iuII86dwHmgJZY24AL9cjnIXke7U99fdh+pevbB9Sx
AGpnCsjId8O1C+1mo9vgP8vCiVY8CKmPIURdWVypDaIA0DYLYEK5FADmepZ1DqQQr3zEt0QlGJYS
ALuwqrkeTd2loGokQQfbX3mS9WzNtsGVIZzCs9YKe/Jry741HPzkk7NHIeZuM9fPCXnxhz7yKh1y
tvKQnAiXvFzJjbkq0xkOlVQ3gfvMSPJcZtvex8p+YPNOJEnOrbXNDcRBWNamvEK7xlp8m3TjEEpl
qBiyBCyDjfn0czts+TI7Qw1l8uxXb8dBvc8HjOTrUH+UbvqvGDk8acucuX0JMWTAvEzbRFzMknzk
6J4IkayCjnS28l4E2ctzt1xVw1ORHj+wIycipL03mioFjTD0MF0oAC4jK0O7ssY5qhYLeMl408EX
gyZc2pOUlVNiNxDSdLfgWui720zHuKB8OqLwAwckIPyAr3e+73lLqtLnBEFP8HNaP6eZH4KDATOW
9xP8BC9Cq3gO2AfKI0Bn/ytV+JGT/BUeLisF5wsuNpAGjCTy0AN9eYMU9gyF8PRHEyjoGOV+kg6F
dJxN+FWHWy+ljddJbqc/Ju6iu2PU5WwUbg89XY6JrLyJ2FuO45bV27xxwPk0zF+YZI69tTwa9RoH
7hDaxc/Lmims4kyYZN0+T00rWyCMVdcT7xF7hMuiqZQpV+9EIcm8wWey2eaMJ/eGnpjNerGqpxLT
qJnx67IuigDnTBfJsS2DQYYWf0FDz18w7Lv3R2SgaBf3Ab1bJ/sF6OU7r9CZn24Jxc9PzM/bLDov
TOwXyo0eWhtYA3hMjYsQ3y4FwWe6SScrCKYUKKzQLQWQAQvA2zzq2oh0ekjHaEIKj1cp9Ci4fYMO
fMwQUCiiY+lWxGhnmoifnyxXBuqZBmyGsAb/4I23wbjnvSXOU+iOLGo0NqFeN0AWAr8SzyL5JhqZ
yVw6wHu3axPbw02X6wiJVGEDFPpXhHwLuUMfiB5rZC2ycFpCat5yNwJgiw8gZV6GkxmhPOjpxKq9
xF+p0sHN6GyMZgOpVeeGg/3I2NeW384ZD1OuOb+aNfSl82vzvBw6kcnyACy/rIfA0F3k6pP7Vxnx
BSc20Rhz0w5USMDbLlhCnu6W4sBKAfwPEOfDUl9ddhW61ZPObI5SGt8YBAJAF4N32/aQL2U05fFi
f7ssSX2q/qomHdylpqxnBJIA4bxOyDiZYW1qGrxV9+6ZCUpHt3PqYZxyEQit6OOMvfytr7+NGPOb
ybe6iFcrnHWQSzqjkI4x5qDQn+xAL9t8nZJv2jSabt2kcMXsZqCUc/z+kWbfjXW5AoTY29i6+8vb
o1s6uegzghhh3oRxt6mDqZ89IJaGFOCOwDbN7rw6rq1rV4eHpbwQgaAKhFsX7aHv85y4/BMLLjBY
0jhn5GgjReMbP3205l9WT7lL/0p6l+/szZywaYKktcdoUd+E7fAR+z6RID05G9+fJiLceQ8oWH/+
CdakVAdJpLwyTmTIvi7ohqK3sUdu9dUDr3d6jzI1r0bMyaPnVLNkStcgAMl99EUDaV5yDaax+B2m
ZHGWrEfbrEIziPlwO+WfWuNweXOUJn4iSXINhBbTVDri1A5PxI1dsqOtzjOoDeCvNpJnsFMrb7YF
2iwGYoZ5Z9jjrrZ2ZjuGnRk1/QKmEOBGo/fttWRfmzlaJs0J032B5CiAz4fwcoSWQ/PLs3+izHl5
FZV3x8kqSo5iq+iWMC40rF/T5YmaoMl4SKbP3I3ZAE6GVtcErTEQKpWJ3a1OnBoMeVEKNDafRMkW
LSnAv7Jo1pUrdKKkw+UtvbVNprBFpMwMsV9f8vXLXF67OhhSnSTpiNmYVln8QUhaDHSt3uRGFplD
6PGfPNAcMKX3AyIwmlcBEInU5/ll320rEF4x3hmR4M0YQRLh/Rjdh0HXm6s8XSdi5NNl5dWQihzV
5n/HbMi83HqJJqOqNO0TEdLhGoPZnHzxeFqC52z8Z3WOl01bp4J0dNyi84DLi5Wy6iIkZRqT6WAn
//z/hEjnZ3W6YJnFOlmzB0Yxhvn9g51++X8JkW9Z1vfFiKcynma4hwprtxlu6Oc6IDbNeskv5362
C2cQCTzTf8mcb3l6qD6AIoUN/9d4AykW7gJ0YgYi7MGAd+TOr/ncRX1zW+a3JkbpLi+a0rOdyBLm
dxIVG7mVlX4HWWn7PQEtz9ZVr6SwQWdLdiOlcdexveuxr5elKi/bE6nSuRlH06s28WJKl29O+2IA
5nruvX1lmqgqeUFYl6WOXlLjEWTUySabkyUQ9/vYAt8/C2myA7ZUaOg6OXT2IZ0n36t7kwvVrPUY
8Jgtb1pcd50I6TSN/eYQXHewD7r3+VNd/dC2WGtEyEn+rg6MdUr/rNbnanqgw5OTaxybWgRaxUUx
EXGq7Ngqe+mIOEjrNoVZcVUmL2geumxnyhvH/itD2ozJsxJuBpCRV+tLzsYw586+5EnYts3X2tE1
ICvNGvV4oG4BMRjpgPPD1PUu+p9sXHA+5hcAKxbSaT/3edy111lxJLqssdKkUV120BWKYQ9Huk/7
ZCvp6kNcTr4663XQHbMmYsHx8hoq9+lEiuQh3LJCAr5ecXDsW/TLEP6WGRoRwmDfJZ4wRwM2VuiB
jtrzdVv6yvJYiuRqhakycmWWuwFogxaPh/Tg+DzcyrcP6HQiUPI//WQZpW1ApypYrVsPcUmUTC7q
FGTVobool+9ElGTmW9CWBd82NFHQ8nGrsyhP/ZuKa8bzlKZwIkUydAs2PaQTpHjVIbCB5PzAyL2r
60xXEEqIBrG/GyV7Hg8o75xCzLKlMQYNK9KHXnbftTvevM6Yw85vMGiSJzfz8LQWADnY0w89aHwx
lQQEFIGyKdmKA4jNxROJeGTIbX7rrt88ndtQ2uOJDGk1bVTKHRe5UPFoyuyYsR/++H3cdmbyq3N2
nW6SVLl5J+KkVR2MdCR9ApUc54u7/jStzx690WYhlIGkDwRzQGAi9S/jDwZr5Ta12Lth5dHc/cgS
jQ0qLf1EgLRqi5M5eetDQD8eSnYNSCaAm1w+tyoHizc60BOFT0dh+HzzMTRqZEEKj2evTf3UZuM1
ddEOsk2Fez1isOQ+JSAGsJxBxxiq2iK0jQXoHULv7jsyV4vX3KU1h8Pwnnz/Ed1J3Lopdc9Y1Qra
QBm3MXluYb5IMgTQ9Rhtl9nieFlxAoSf1N3AfGcfLq+iwhIEwx8wEzDHG6DUdL6KAzCGjTwATzrB
PCjAWhISAodNB1UkDqLk1M+kSPfGTDufTx6kYKj9oW2BgtpVe0DcPw/IW3tIXF9WSrF24LixgT4h
MGIALH2uVDZWlRNwwcQ+ZbumH37aI488g2jy1EoxNrKO4LkGGacc/vuASwY8AFiu56L9Us/oYzf7
B6pD01C1yyO3KWDFYWywOfEZJ2G5n3vMdTLwTydB7e6CriyeiJd92cq02OX2dMuS9r4svLcGTYDh
vHl3ScrskIxbF/Kko8dycHWoMqr9tECcLBq/QCEiAwjMs4X54Q700KJxcqHNFtajZ4Y+4t0IBEpZ
WHg6ADalSIH3gxF7rLeMY5dxPwV1IGMR53s6XSduj3/fVtCitrq+fFWOFnR3f2VJwZSTe3PhOZC1
ApKVZVf1XIRDHpHtftxi235cASfQG7vLRmsp/MqZVMlqPTCmNwOvAE/ASoHPwv3izjKb4VuSBOtd
MOb2JzPx3N/JwoN2n44TmDMrjyTHlJjz47JWNeoKltmh0MnJkZpzP0dDP6B219qTCTJPg5o/syH1
dkuewrGM6LvmYWXZ7VVS5ulLVjtrFXfGmO3zZHY1eVuFu8YsFk4kWgUxZis3kNpmsxiGAEDeXJCq
2c8TPQKQMHMOi39Xz5puQdXJPBUmBd9LCss1JgjDRKxlhYvRk98mBpmfJiOvvl7eN50sadvW3Cib
roQsO30anWNrHpIy+ogI0aeKTmXHl23fam2MQ0w4bpX7D68fQPmuJbRSaoFwTvCwYwJbnl6faFPk
Sw8nQ9z1UC4kRCkBuUxd15FqDBqNVeD0Bpsp2tPkfIZVTaU1/VmtvAnX1fmR1j/ZVN1aGMyb1upX
b/qR6RSRy8qrDZwxaZk/XF5MU2yIfBnZguMUN4PrubI/LSsymr0tNgzcAzswx7wRaix7l2LGoasK
MEm7zjPpgyokJL/hbm589YvqiZmTtwNCiqHZXJVjO/0c4RZO3DtzWzPfhC+d7SxcQHxQbvfuGJnl
NaOfL6uu8jDQ28QcGS4nUBGci6ox5p4NZcEiDB5h4GFKkyip8d4x1zLBq2cwRl2hVSkRIEVgQ0Wb
IK7jc4kkqJfSFhIL+/do7hZU3bvtytPVUHRiJIedgFZ2MVuIKZv7pIjb5G4qYF46rAC19YLyDaVA
D7cQFXt5slfTUpX50JUsSku/2M9tExa0uC3W9TOd3rK6uuurKepI/jZ5xr6utqNrfbm8hUprQeeu
QNPwRbPb+RfM6cBmx8XVNDpgYniFLYe8OfT5L6brolE67BNJUswGQkpwa4lLsB/dmJZfsmwKS07C
DG+efFqObbJoskCqWBTWCT4dQP/jhpB0M9J17m1xASIg5iEr+Rr3k6NrZFB5OkeELWgXA/bRO5Nc
cwcEjzVWsIuL8oVjipZs8eVdUkYQjkPE5A+YRYncf4teVd/pDAS6JAXa0DVfX6dg32+3ATD+wABh
+rGvGw1WNSOD3uavTMmRpHkCjhMKmRYojxrQEcKTtd9n+95O9p0Vb96nrItWODrjS2dFFWAoGhKP
7Og1R9roQnAFwzeGVVGOwlC0gGGSjwqtB/Fox9cszU1KQ9f5nfDHtgiNJFysZy8Jt3Rngsmm/+SW
N3YTJxhs7a6nadcuX6t81xT7y1uiMi509f4vbQpI9qT3lJkwo7fNgUXTzOeQiAB1bJtBM4SlckQO
Oh5BBQ/bArbW+fGkvEGQXk0scsnvbfjSej5A8AIM0n+guxKXNUBnqYPcIpJ+54Kmchi46ywMnddH
iv3e8odAN0StOilwdmgLBGkooHsk5z3kQTNhGIdF9epe+W535zfmlWEOmmBNrLx8HwN1Fa8lAKMI
CJZzVZayatKKohdrGWqah9tikk8zMO6ue9Kx2O5H8jhP1nTN1pF40cqy+u2yaSj1tMVuoTxo48/5
B4C3Kd+8CR9gdMd0/kqSA9Ntl8qZYjLvXxHi5ycXR9faK152ENGxDEfgdvN2+RanM0HzWwCYwt0H
NAIsCZ71WFX8ORdnd6U9BL0QN1uRw+hdxt3dmm9Pl8UotToRI127U4fGhbGDtQOKD/jUft+HtfHm
DZ+pcWy1zb7it72zkxNpkp1YaW5tzgJpeNiP1ZcNOFIZe8Hdm7VvY7BrGhIGv0l3BP5ieFnPP9Hv
JdHSXUi2IembFevZZgeLXM/9LqN3tRGx7pBWcdBVh55ce20fDs7PJNhlztesPybTQ67D4Vf5F7y7
BZq772I2V9pYt0NnqxtgDYxCdG9ftU2cp6900zzWVCcCARvgIkEuj3eHdCLoUnWrCR4IMH2bh56b
+2DIdmtia8xUeU2C/g1TxhaYpVAlObfT1PXmYenFJbECQmfHlsz9x5j7qQzXxCqSPc2nZAcs2fGp
QsjqR3ONWineBCwbNTe2SmOwtwEjXwAsILd3/iVmMU5+Us4w5WVP7W81C4mha7RWHZdTGZIBl+jK
67JNXA5pvPlhaV1ZFUArmz3QBrwPNPBioBrZL3CqiU2UlnYCRCguQyjUb7geJqsIi6n4gOM8lSFH
HMzgCEYhIwkwWgTuR/NoDdkPnw0fyf6cSpIMEqUG30hrXHfV56G598ZPfLsjxaf8+fJBV+7QyaJJ
bpoFS4eObuxQUj6ngxNW4I92YhCsbc4BUbfGrShtDi96PMgQz7/jw+zd0RsrUwz8uDdBcaisR08H
laDyF0BT/T8Rfw7gyb1jrXbfLZ1Yt+VtW35ZQ2z2EdONgaliq1Mpkleycqu0pwWKjGDEtqYhBILF
5Y1RLRU6PDHkDPZVAjDB8+Ppli1Sjq6JUMS+dTFuytB0qkuFq+KQP5lwAu+KJJV0PCnH9NmA4iOK
IsgrHjaMYzK8eaw2DXl7GOsyLpbdZbWUDvBUpnSxeHVpevCC8OfpFjr17Zj2GKW9IWy/rNGQ3gM7
Ay1zl4WKtZIus0CQ5BLXJqDzk+8QY0yLHl3xeCeg+XkWcGXsd7Gistr/sHXoB39SCufCXGDninwf
qrmYE5TckJtWU+3PmMWcXNSmMQXpBXO4lrvZ98CI9ysAwN/ifmnNNaRphjh5X64sLOk/drHdMaSI
puHK4bfUfx7J0Que0qkGE2kV+8Db0XV9vl8X8akU7NjYfxdE6Oc2RnK6thvDp1bDLl+eTPYVj7eZ
4I3Cf1/egXfnBcC7gpEUfpkA9kJ+gg4U2LdD5lVgJAVffLc5Y1hWm4739N2ZEVKoK1Ku8DDv9hkD
761X5yhPYM59ux6a4YVTC6Rwtffy39UBFaUFJHsbFSQ5pzfbY1LSDdECydLvDOmyzUqjyyLeOWbo
InC8kPdHlcqUG0Tq0bArZD2Q0G2/rvbzuAHqmodmmoZ1/up6u8vSVCuHjCqecZjisHwZGcCu27Xc
3B5lqrx/dc30Nsj6V5rqEP0UZoAAXUznEsxeUbkKa4JZLGdpg+iH2G/+OjwOiGwva6ISYbkm5vCE
03z3TCR8mTjFkYqydvIiYJSO8DQ6GKx3BwcDfg6ONt6jAMl/l57ucwwaAyOARWaFEHz5bNdjlLpP
hmNHm60pLL+70CDLhSkAG8QR9KfSIc0TNtO1crBmAZII/xhmzLaHib9eXjaVFA/oNwDPcJG6pMJA
Tq7N1V2Q/Gpckb7hj4X9A5NKd20dgEFx0zjj99loKARkceSjxBFFeuJcVOekHqt9iOqB2Myn69lG
NeaKNleGc2O6Ed92HpIlxfK18G/QtPTf9cTDHiU8F0UZgMacC6cTcErbmdUA4m6izD/4wRHvyRAl
DY0glR2CPQkGiM5pzC5LEUJgg66WrhCEBq8IPOb3PHUeL+uiFoFwF/VICyinki5WQ/rMAXwhiGPT
YzssmJmc25+XZajsQnQR4+2FdwImaM/XK83ApgGy1RpFrB8B0ln+1x6kxeQ/k8jBJrAlBJYHS8dj
TxIzFeVCvR6r5dw0Hb1jjh9j1l6zJwovdyZFCnZR7lhsM4eUvsXQft6DrMD5xWqmqbco1wzvEIHr
j1yoPHwy5m5BmxliUu9LDnbIKgm7IdYO778fixOL9q8cXEbni9Z6Y+MWC+RU9RAb3WHj3+zmesus
MPNAiUrvG2QnuqjSQRUprqYzuZJpWx2t0jkRcp1xh1G1qJ5pWFTBbuZO6NhPBHmC/2yFABE2XfQ4
ANwHWbNzTWue5CMfwdsC3wVcsibMxyVM7NdEN4in2LozQeLInbhBD035pr1C0GBX7NnPbeuI8m5z
s/bttxJw0xq9FCtJUZZCK4XrY3Bc7iqYDIyMmzacxNCWr8A1i8d0mkLMYYUFqe9sJOUSx9LIVKkI
UiS8jxFbBO8SKqVvAhG5mOrI5h5AzuZwzmJag96h02SGFacNHv4P9rO4VuQsZz4vfRf4cB3I0V8H
rM5Cz0QtwPZ1GC8qjRC8+iC9B1sdcrfnm0ZX0s5LCY1WvPtzcPHSRxuUKL2tWTmlQidyJOPIiOF4
cz7DFyb+ITfTyPJZXA7b/rKxqy5IeqqPdBfzJEOmikGfZKvjstwAkrgf/J23Rq13DW51DmTfzogH
DG9O201u/9cmH/FWwrAjLASBtCvXDWqgCItp8jqiGCMwjXJnrc7OtJqny2oqYqhTMfLAQuJMZmVU
EJNmeAYl3xa7e3ZIE4+WedW0OmNUShMXsUghoogoFUNy3nFjCTYoBbMgbXNDnB95/judhzjD6+ey
aoqLGSjPqAKhHuQ6jmyQpjEQdAtBNTuvHwxm3/rd98sSlKZ4IkEyxY6sfcooJPjFHNXpHG7m+ASG
Co0pKhVxXWAkgH0Hgbu0amNer2wG/U40BOkj8fmznevG58ThPHsu/3mZg6HJwwuUgibg/PA2Of6b
NS6MnSdPieiraj77SHY4bRg81/UOWJe+c+f/JgDkr9l4uLyOKtcBBh7ACosQx5Ix6mtn6BJ3BYh6
EXwqkIuql5/5tEvIpnEdKkdvC+Y2qBkAFl860r3LFtPK0ZJU2P4duqJj3nhhspYhpdVhDswwZ7qr
zFTqhgQExQZSHzRD5ytbgSmxXhynBrqk/eak/OiBRe6bX9k37eje1dPgRZuTffZ6/ylf+BK6ZWYe
e2ch1wnrjq7T2/t27FiYmvbL5VV/X13ApqMbBWGxqEABrvz801D/Qt4RFBlR1w2hm9nh4jmhN6Oa
svDiaDXJ3l0ALWV0U+gWZWSiY8at70pMfMxoW5+7Jezcf9xON9D2Lh+Gz8J1juevi0Nryakb2H+y
FBkC6nr0Y9RKofo/ZTscGvOl3iKjuWtZfHklVOfYd9G3icufghtdsv7WN0ZUzqs6MjtWXHWkcqLS
zvhdY1feR0RBQURPFLiJ8ll2gnxIagrlmn67oyuK0px89vzl+bJG75s3IcOHFHTyosLxrtkIBU+P
ERGVbqAC9cvsZR7zu2H+vSa/7GU5BtmYhe5EItRyn82c71zAo8eGRcAtM5magF+1oUAox7qiDu66
csd037rmkq8JnpqLGdpDBMDDtNuDdiJBS95KP0+ZxmGqzhwQ2MGKiqsTYOzyOwY4tbnXp7AgKw2T
6Yfv7+t2i3Jdf5xSsRM50ksm6PzMCBoDafv5ZeQPc30kLsatUB6jd2a7b5cPxHIAcgRyl3DTqK+c
H9gcXtJIlgwHNgC2OLLrhrGEQ29q3KTqOJyKEct7En4741gMJlhBATD0sPhNOGLQItD1hKl8MVwP
tkk4RksufuMcMEanHGeO3yfZHeuBeO1fUbIf612m4+BWanQiTNqojPTNwKoC15tDwq67sfLDAMjK
y2dOFdycaiR5+nJIB3SyQaO13xv+FNUYJMya2zF/seaPGPhffWTWxhnDd0uVQlRqfm2DK14+9tbn
TsdFqjxGJ1Kk+8GjS8kHF1JocKTt29p+Qq/5vGguf+UhQkoDdoA3GEavJGtLq7nIGR57qZ3GdPpN
rBzZ1jd/AIiDke9Nm0TBqgtEVQYhoLQoiGnwLJI9fl40Fut9GASi+B2turDo012gg4f7MyIvh1Wn
YqQAcTSBl2NQiDGQLn+ZSndGz/OQj8Vudv312cFkYLIHOHXthmgRmVjcmnT+jit5iVdqphjiC+bK
iBASmM1TYBnjK5/MXDQzDdRHy3QPU1szdDrRvvF/sHWjT7PXVy0SDmbwXCQFfeQeUHlmlgxfO/wW
VGPRufGl6sDEO2ZNWu5Tw5lHFJuAnxFmI+pdj/2ChFqMu2kAiGvRAYTbskm5XzJu17tlWZxh7w+V
B9DazY6H3m8f2qTbQFBaVH0VTu3oRz53232HvgWWjphzHZymrkKeTS0NV9QF72k/mlvoebz+ZYAa
9MtKyjEPcx8tjCHwSfCq4s6GkHro0ilyitbyrsvZt2PLT8nz0s28uJuc1XswM0b5DqALS7rzuVV9
AvDxFKNvOfXCzMEcmlOhhwmztiR5zVrK/buM4bkYFYvtfzJ71h+ztPf3vJjhtJMgRcjTDQEj0L7w
X5aiS8dwmubqYPZjs2dO0Nb7go4Dqo25s9ygK5J/T0hWTNHCjRZUQ1ZbaQIG1SE8NSHJ5/fbsoG+
D8eDoWo2JPdT8uQjtxSUny97r/clQUQMKEIJUGKkCUBNdX4Oh4I4mSnymCv/VDdXAM0ryH7tXgBK
G7bFTeIfbePqskzlKTwRKV00PJgHvzaQeOnRhtxaXYYsSPuYttvXy3KUa4i6I+rRaFvDmT9XjQ7d
NtcV5Iy8v1rQ+/8/pJ3HctxIsK6fCBHwZotGO3ojUpQ2CEqU4L3H098PuufMdIOIRozOgtxmV6Eq
qyrzN1kRvoSK/pQ33crnWp7Gf2PNO9/9kGLcO1WcR/0gmT/E4bFWg81gvqv5dhy3VYRV+poXzMIj
Y4JV0zfSqafDH5llahAeXglAmFqgdesVD1l3W/Y/Pf99yDahthvYsMEX9rkNq1XOazuTnSB6q+Mf
l6f5cyY//xXy+TTDQjLd2udXtBFIR/e5HCInFfuN6ztd/tUPNkG18m79vICIqGgTKnkSFp6PO9Xg
tQZ+neJKoG3yQtipgXns3LUwCzVe4vAgoZus09WcN+bcrtXzeMw4CTv9WbXw+G398lD71pWu0CxO
5Kjb+AqPvDooj0GGORaa3OZ/X1rTr9AnBWUea1AQz+fXlcAoSxF3+qR4DaxfkT/YSsmsCt+E5L0d
7qARD+Naq2Zxik+CqudBxcSNvVLlo/baeAgl/a32m11Wqiu3gIV9w+CmrgPldDhn8wqESI/QzRBT
RYIdZcHkrrS+JJz8yb2J70W5TarbxF0DC3/OC1NMOofTlHIOzrYNzjmN1ZQsnyr5VVYRkuV3rjuA
Jfx1eWMszuFJnNnGcC0rG2KDsZXVVRb/qJOt1D1eDjF9hvObxvlQZmujxEIHmApDqcvHUczsHgHx
yxHWJmu2EEy5MjQ/ZRARaGqy9jEKzEcDDV94NSuhFhPJyXxN83nyAElyM6SrwmBS814wPoRKt8ce
8TDXdqWbTnLtCjmd/z46dtSEzscKBF+G85CWUjR9Z1LtlWsVy537IbhL22CnrOmqLC2FkzhzOlrn
V8og+sTxpfQa25ptrcfOGHsruWItzHxl93GrNiJhGsRFLOhGflI6ebIGO/9MTMFghExk6HjGToK7
szhAvPJANKmA5kE30jfpXHUnI9E32H1UK8ktpCvqV2Yh3AVi0G6Vcki/m13SXsvV5ADZleB/Ln/I
xZGf/CL5/EMaSqlykeYXmW77nLnSR2WojpE9X46ytEJPxz3bblJajfngMr9G99Wqc1zrIKAWj8AO
fHHkcvZG//xyxMVxmbyUKYlN14tZRC8PotyXKQIHgenuwkLUrjKljWgyxmsC4Uu5BNbUhKkBO8l1
8HwK8XervWwK1TTKTelmD0Gqby6PZjHd05aaVg8mr1idn8fw3SisR5FOQIEWv1dCpj/I4qFud+i2
SdaDrPt23azwfJYyGNMHGJ66J5ekWUxBsLBV6Cn/ar1nG1K9icfhmKjqVk/rla/1ubqBAAuF7Anq
RrQ5psuIrKIcAzmltZfYo+CMrWdL+rdSvk27q7R8uTybiwM7iTYrbxhJV49JQjSfepeJ37hYU3mo
7GxNL2dxv3NOctekRMuun6VJYSzjKp3GNWgiQs31TrESJwB5WVfCJjQkpxu+guLeDEV/68bGzg2H
lZWzNFZ+APUvYFnT6jlfOEmS5VhicQz5vEPd5Gdj+k4C+l60gpVv+LmeQ6Kmfko7EwPdT7i80Yys
PJga7EFV3VIi9/duYjZOPSALa40DTXbNl79c/pJLuxwQoMQ5RERuteejy1srtwIR+K+nY7hVJnG1
8YrO3Ta59OtypKUMNsHzUCqYDDHn6nRCihOBJSQZ/UWlfROHsSvxOZYM7K4q1XzP9KG61wKvA7hF
e5LnIPfSlQlevFYbOhMsoqQyeWefj1YLWt3rI4NieOraitLRzn0uLLtPv2vDfRDd5+q9ru/Hot5d
HvviLOtUfTCCpX40x6hLptGoXqdzWRLeBRVLIV7xqbfyNlkowUvcJIAOU/s2IG3O0o1euomsgSXd
GLJvl8M+yx768FFPqP3sff0gVjeyvBsDddNxz5C+UXW4PMqlL2yCLlBZT0Dk5ukObpGZgoqcgEn3
rdntJsRt/aCZN0p47PrANoxy5exdynp011CDUtk6jPv8e5p8TamKGXFvvo8SD5OHBDB7hRCV0Tte
tSb6urBBSQQ8+6aERHd0lgrkIsvhZhUT9NssrotBNXGJK31kldUw2CoUmfZ1bVbuyigXkAEc/fRu
QK6hagse63yYWSg3cZIQNx12vXrfaXZrNfCLWx6+eKrcWtqmMX+b9NFoUDiS9p+F2Cd6FRhR+Kow
C9m+5/Fd1FiErkbqKJGvuuCnWjz63sfltbOU6E9iKHNU02BorqaXxKgs9VGWGzvB2aAXf4ZadAMi
4UBP/XvtDd+ob9pyIx3zaE1+dGExnf2CWXKgjMPV2OQXZDgCW+ilVdUdajvXet07Gii7IQjX8tG0
I2ePKJplf8wjIAR+AjgVsRI1o6RmGyH3Rn0vaF351oyeO1kAdvWTT/n2sRAFLdnJGjavtqsZnncj
eWp0MPKsVXZNrIpXoWV2azShhSsZKr0KTVEN/DbP4/NPrvdt1mdTgUELtb0wmrs8WENBLYZgL0FA
QC7jk3VPqyfRYAwkY3S1joVM1RdUxuVVtXB2SxCtJ4PJ6cXw6Y3fDIU1NhqvhSQ5yIWHi99NGci2
5bsrn3IpEpW+SZOO3PAJYKpnYRzJHhk+CDuqvZ6TWVda9ujJfxOHOx7SFYo0tVzPv4sZm2rFGcB3
ScRrSfwpFsWh6sm0obam07K4JVV64jQckROkSnIeSxaUXPWNaJLXu3O7F+oxtugfpDjCSuVeyF70
5rrRrpL2xddXwM9LW/E08ux+2aZyGfgltxJxuDWKWyk9ypKw0ZQ7w3+RxsPlRbJ0KwBoP6GEDJ46
n0yXQtX3kkHMsk1uqTdqJj8N7Rerzbeel+3ysLZrpbsVxejGFMyrSnK/XQ6/NFZQvFgoGFO5+M9X
OKk9BE2tNRjLTae29Tpovi1nCm7RJgZs4huL9br21lSqlkfMTUSf6u6wjWa7W+gHxXc9RtxH2pce
oqcwSE4v1dEm0r0bXepgruC4misbzf1I1DXawdJNBdspnpX0ykHgzA8UxfUlo63ZLVl1Y+bc5Y9m
V9FkHsB/H0xra1p7y93FqNCFlAF30Zr43NJrUNJxYp3UOrj4zqlBpRW4VYNd+qYLjxKNqBpggCr8
9skNunCIh6Pq3uJ59N+/NMBd5Bj+ABPmkH6Qx17hTwcMHPTwJqrLBBOfOr+1EqTXm+DOCN33NrLq
lSb+UmqCHYNGAdQFqvbzc00p0ziQ62yjFgo+xalt6Fx2Qf6IED4uj3DhgoQSBK1VdHzBQc9prm6u
lqKRwY1rtZ+Yg+zRtHNq3oVWXR4NRPIvR1v6irwnALYQihLuny7FydZpYhedd4snBVef5z8W1jJG
J2K0lcxi31UPrSVu2sbdebQhL4demNOzyLPUKGS43XTTY6ZyHzo33NQpsKXY2ynGmt7pUhYmFIfX
5HbJcp3dcYVhhPaSkB/qUblS6cVy8t/4gucoebmNEtVOcn+XmU+j7l+Pnb6vxLXq6OJgDZn0RLGS
TTvLFukYFLKfMthR+A6ErBIqO6+fKrrMlyd1IRNCDaHXgAqgQvt5NtLGpGnMnuSaKzVXpdluSdUb
vZB+Cml9EJL+GLtrZhsLkLTJCooDlV4Wj6f5m0XNDQPZX2JGwVFD70W7krx9GR94e6bmwR+dxPiq
CTeptZPDF8yibJxzNeO++c8qutyreVAgosLpreJsen7WNorV+8LA7wipLkR7VfliaLdm6dKKv7bi
NXOOxS/6bzRtRiFo+6EIaLQz0xgT1OJXag1O36t2vpbylhICxQzml4rbpCF5Piw3loeuaUYe/WK9
AV1Bs6V5SqX82leip94qHy+voMXNQvKRoYLBo6PRch6vEnsx4K2YbSRrAMaXY8uxixrRVvNbhHBQ
8nWDJzd9DUxE7oIvl4Mv3GepVP0bWz6PjYG3JJY0zcEtemDFwxvJX8OtTjtg9l4ANglmkNoHaqbz
+gVWX7lvukhJxoK5NUEBaOLALTA4Xh7J0vkM2mvC8kFlnTAr50PRGsjuak0ztyqtbB94vmqPauI9
JqZnOa3Wx3u/yW5DQyc4IJpqUEPb9wYuhp72grx6fWyzZFi5zP85qOajBzf6x9wFnt8cMJAMXBrC
ho9bUslvY8nucLIutA94mdeqOHHZScDquxXodq6Ve7UpN2irH4LkoTT1Q6TVtkvvNNSDa9fU974s
AKlf6/AtT52mGOh3UKFS55yVtmpCb7BYBWmLmXx41URvoWsDJUGr+CVU86MavEmVYst690VO4l0Y
lnYprrE9lhYKywOVbJ4jXG5nqZQPIgURbblNoEDUCVSpPwBGBplelStX9eVIvHvMP3TFP1fNkzOY
+l0RN9MTNlTlgyn5h6qNt3ps7C8vyaWMRaeWzrtGJRja+vmK7EVFCCGq4uwDFiWvDkH0EUApVtek
ChYzyASe5jmAdtKnMmU6QOOqQ8jRWeG68tbH52eniWXNRUJoX1pzML5KjSQdEt/Ibyqjkm5MvZSu
1TRHVE+yvLWMNqXi+aK3pvILQFaYoPMCLSbNsqJNVhVVabfBjZt9NMJvud4ayCbL+yLdx2v7bGmq
TyPO7jaDn5eVNZlmhum3QtzEMnXh4b5T1hr9S2fDaZzZI89NXDGrGuIIcrwTClBnVr8R+uqI1TZO
Kf5K+li6XZyGm62gTvGDPuiYyLh+G0tUAPLnLngSBSdzMzuzdpfXq6RN6f7Th6NpQJ9/Uq6a3yzG
MAmNVOGMpQQCODMp+77cV6C9qi1bRr8qa7lQth6g6t2AW/WrmJfyg6BZg3JVG0lLrzKX+p0eKRh7
NBRKvJ06DsOjPGSisVFGRYkfyD7FPu9S1TgEbtS/RxL8go02eMrWHz3SoGd60XVVWHXnyJBGS/T5
28zf9ppQXsViJmyDadkqqewi8dOI0odVi9VBrrpocMTEEgKn9cPU2FS9a95pQhECG5TM/EHxVPFL
IUvxmyYmyHEJkjlyy69ET9yogeRCRczq8NgkncK9dbDQaINFx28wm7vWcBXNjkXBe5fKIHeoepbP
SqF0uTM0Rbdtwlr8DneBva6KgQ4zKPF8faf5hXzlddgG23Xe1fEmqTrN31cJwABAjJOqhBSrEy9L
PFiFjLBnHTfyaFt5D74j7NOC1ITS/VUX+RbahV5ofmQ4cmyGxrB+R14uHRPFCvZUCQbHiiFjXQGq
R+upRqzPLjIm2faqcAgdHPuaDfhBnAcbUU1+FfnQ3OqjlVVoWYZug6hsg5wGziza78Ry63cpqAdz
E3lV+bOppPQ5wznKtbViMJ3aFKzfscb0PhmZ4d1hoyGGG2+IM8gR6nijIm68bcsIIwWJYz/tLHPf
pq7cw3Ovj0ndhFdj16VHCl3yUawpgxd93gW2nPrY3ZYVK0wogVFeadpAdzzVMnMrC23gOQg4psjR
te6tKOdCeRhSyfCcSBaF26Rh7dpDJmdvcjkAgnHBC6qbchiLwumwXcse8z70r/VyUNRNkY8F9J2+
KCabsqzStn3ke7vQ76o7QRulZ7XsgxEQNKbstqxksvSQa22ab5tOarxboS6Vm76Tq63CJfgHpPdi
j8AGANWclZGsPDEW0/vE9KDPRkZV5ozjsqxZPQmOxiESa66894tbufsWBXdKZKfhQcl+l6MzKDe6
uUqAX0gIvGqo8UD7nHTcZ3k1a2urqCJuBjCFb+CJ3WneR4T7B5ove5lwQ9fu6IJfF0lgVzEoeDVb
SUoLKRDVLLD8IMpQ8573EVJBHBNfbzJAGpItb/baTdOp7EoR/Yc1K76F7M5VmH4m/7iKz9NfnFdq
MhjcC7KoQpGBkrWLukQEtdGSYyqxRqlE17ALwnwlzy8FhvUEixECm/ZJpEMSYq2SaoHaVgPg9y5P
dPqph8H94irBympamk+qKqgTyvh3kOXPLyX50JGvC1DTbqVSRyvU7EoS+ya20blFRIn01TijJ0Wp
PTZ6tyZvs3DzopNpAoShtoM6+yx6rQxVMHZEV3GCrsSGg8w9xsGaB+bCdQCpQFj6Kk8CwAzzMJQi
zdzPuQ5I9bbUDlhRcGJ/MdaeikvXe6AS3FeZSSoA89U56H2u5F4A34+5eivo01KMG6ATbWow6Rik
6h6/wg+jASR3p7q6PXDIfXfbpi3s2POim9STjGu/aq2D7+n+1nVz79oPOmErqXFL0aLSI9eJ6o6+
aKwjFy6Xrb9G0VkqSjFbwPzlCfoL/vd8UVhtkGpig6V1rlMt8Efbj9NtPH73ldSW/O+QaOTYSVRp
ZdkvrYbTsLPPFFVpIpchYRut2+bJF2UY9vGaJeD022d3GvRVVB3g1QSlmV9G61iphlbkctxSp/YU
/z7ymhUVhbUQ03I8fU9kJRvbI0SSRHxh13+U6+C/v1mmHjVNIfRLpwr0eYyyEI02rvCSMsX8Ka2E
d8+Nd7gLrNzdpxvlp9k6CTMrCDRBXOq1SRjs0/P4PoOe4Ae3oWXH1lZpvyb6/vKdcyHzMSyGBKtV
R+93tgSSgupholUI3g++k2X1fTga27pXr+TadYxkWDlNFsMhdDGRW6fu2ixcOOqF3kjc312qrdIY
b7VChwqBrpfi3+ZrdkkLuValB/1PtNm6gILRC+FAtFK4H7vKluWPKrqttZ1PhyZdS0ZLnw6iBhRC
djBKT7MVokZIcPrdZOui/1KNrWXs++53HH6xOtcpmo9eXWuxL00mYhAAnCyQcJSozpekqvTUzb2o
AG0HNzJzc3uM1d5uonAz+MawafTmx+XVspAwqA5wh4UcP92HZp8v8fvMyiadhiwDKtbr956n7WVu
x/blOEsj43qo8G5HB/mTxJA5DEbAXgNbW23b8RqBURsKjV9yOVzjfS6HopdG9kUUYo6pVVzUDcYY
AJVRvmWiCBztZQDXl7uHYa1eu7RAdEhk/xNqDqvVg4h7lARKHRqXXN51euHIo74x2H2x+Z5UTr0m
v7J0deWD/RtytkSCJkXJpiekgcVekb9Y3NvEPtmqQvQACtXOJoot3a7J6kLcx5a16Vx5BWO0cBmY
YFPo6ltcOmgpnS9TWpVtGY7McIxdaoB8tSWUt7UgHk0g05fXzVqoKSGcHASx0MqKMGkDFX1xMAvN
Ebi41n0EbW/lyFlKLUDyIVvgxMYXne0EpR+s0hyAn4ZtunXxKXBkIXsW+m4bGsnWjIVt32crR9DS
MXcac5bODC/U/TYkZoyzfVoqVAifL8/f0v420BxQqUOCrphvBhdcn1oN4BZzzUVxMUbTHsCduSKg
uzh3/0aZ74MUKlo7duCSx8aiWCG8BpF1N8F3BQPjI0/dt96aGdrS1jsZ2LzGn9W5pI8RgGvd/6rH
D6b7W+6PQbUd4wc/edbbX5fncXEdnoxwdoqHdSCLwRTOd2/NHsGy7Vi+ror1L66HkyjK+WoPNLqJ
yjSPpUHnogspqEe+srJ7l/Lj6cxNP+JkS2X0faTOIgiMa1vuD1LzUaqPWvBT17Z/MWmTdh1gOZO8
PxtOEza1IWVMWktTIBRrRwkO+CZZ7uvlOIvL7yTObERhZTU0oxmRMi23Jvpp5uKmk8JdFFvfNFe9
yqPob7LFSchZtjDSTgvHkZBJTWHUdXz/qRrQz6SFqP3027Um9+Lyg6oM1Q6gBl2t8282eJUZy8aU
nDzBjtu7HCRaGzxq0VrLYHFxAIWYKH2Il8231ei2gywmBKrir1pyK8Q7+Mqb1NoW1JP+4qudhJpt
qZSSnNErhBqEGzGSbTlptnF85VEbiaIbba2vvLi3TsLNFqMSKL5oldMUisUu8t1rr1vzE//sSYHS
BAWHf2ZvthCTwEoCtZlmb/ie6k8DluJ+b5vDVY28/7iDroe4YZwf6vCANdxGD14660mvHwYk2yrh
y+X5XbwqnP6a2RoFL4pIvMqvwRmrKa/p5tkGiNG28uxcv7a4gskixONrP92uamH86fjMnz1AQPAN
RA8D/uLsniLomESZ1YD2gSl/i5Axl4vuTmi4m0jRfrAye0xLpy+/p1YM+dpdcy1cjk9RBt0P7ikA
2893TEtPtAsEmB6NpB8VpcXBLLbT5kXUW1tNFPQmof0m7ruql2+quJIdlvp/YGSh+NPHn0TrZqPP
lKYFRcro2+5rl+qOK5fOYE5S6MWra8lHyrzbvI9YGv3W06I3qrdbV69vymTVmmQpdZz+lNk2A1CL
yUzNRKQWJHd/K1q/eJmJhXdYWW7TmOZf/DTQbMZrCOwTHYurmsH1N3pVTMwDcrvKvuhtg5fjvqD6
EtI28Nd6SEvVlsnsZCKows5AqfL8YwMriNrCYro9JbOVHMjIhyI+JtI2xAgiCu/94S75CwzmWczp
UDo5RkeVndUUxCwo5BdbORiU2NHDpAM4EvTfoFR0T5dneOmYOx3ldCU6ieiPQZ60EhERrgyF6yhH
kCGz/X6jiLdhvFapnrLD58/5v3MKWeI8misVQyjnfE4jza6CrDrkQNoN69flMS2dN/+O6TOWYSwB
L09jGvpmk7kFtxEM8oLnxGKY41pTczElYsMGkY0ClmnNATaxLOlZgx3SRvMx4Bk3ovioqbGdG19M
/QeY3Tgb7EB9y9z7Jl3ZH8v78J/Qc7RN1QtaZA6Erot+18m7pGmcBIOw4C8kFSZTqT9YJrLPp+6G
UfYQpmQiJdmr7+7KYSN7t7LY2ZJyFYeOMW7GVXvkxc1/EnO2G4xxjFMpI6ZO6SAydrFIfZhaf7gT
tGsdeVJ3qwtOIL1fXj5LpIizsc72RNCaQhNLxE2TdlNax7K+03SSO3aPNyA6RaF2qOr52a6RbVdf
2yOL3xRAOZimyfRJmZ2wEp1AkIfg4+OsfGm68DHouk3nv8bCmrbU4m48iTT9kpO9X/dtjLo1kTI3
dnLfdxRowrmQbi/P59KAqB+zehTgp6jYnofJpLYHuANXMRagPxhhCLHPI4+mqvo9kpqV5+9iNJCb
eEHwp87bcGZRJpIgQhUSZIj+rgJC1N8kQvGIPuTm8sCW5g/u4D+hZutTyeUYoR9C+QKU5EipaT5D
93ZyXdtfjvSnwDpPnKehZnNoaKnftgmhsvS6kr/L1oOe3zXFjZ//jPBTHb+L0qvkHuT2axY9IUNl
rRm6LuXUkx/wx6vsZK3QhNUrWspcfbKPJLkSzZvJYtKUH5Jgrfu0dCSdhprdc9rCVSsLhPymGo3f
kf8apYGd6a2TCywcEKmtGq9M7+KHpFAJPBLs1yf1dSHUhahqXT5kqh1BF780ue8U7V8wOUDa/htm
dmtSTJ8emkoYbpHXdabuRkIEvXYA27diCLYwh/Cq0ULUAULDi5zNIRat//O5DKurtrGrWk4nJjhh
eMZDSFXN0coeKltblSv3iYUXEWJu0ARNOrQUFaepPl0naOT7SeJnGy0LhCelSYxNgvLTygeblvts
O9A0pBM7+eIhKjXbDmOhuFmi8DBGPkRvHDFALQRFoe8mFY4YQyCpXOFby0vjQpmfyj22ldiezsZV
ZC0Vw2KCvcEqUKBAx02LWC7edI2GKoF2wBdiG8iqHWnCUUF30DC8rVYH+3oM7dLrqFx1jqt321E3
voiZZJtmTCU1QoMpcvLU2kRy5FxOGguZUMMwjSQ4CcpQMTn/FEOPBVWfA2pMqwo/T24joR2HH0n9
eDnO0lrToL7yB9flk02h0aYCVSz68X2913CddP2jBwIR4Ry1Phjs4/9buFnWzaRyFI1xCue9ZJZv
S9Zd2N777kvatfaqvP/SMwBpa2CB2N2CHZ8TbJO8CPpK1KExd06Mz5xV22EkOZUM1NeutOOY3WZr
tMylLzfJdwPqICV96iJ6cqP1ftxBdiidWok3afwrHb504hpPbiGp/5EJ/984s4SE4C/dBYltpJmH
FgEg3dYE1ZbGTZyvoh+nl9p8y5JZJxMNReYFMF+NXl+WakAsQ3ro1QehR4qttRHIa+oWafkdhPss
3yG7hKLt3lwrtS5+RgPU2kR0ndqY01Sc5KVEN0I9Gfo/i7QWf0bFd0PbyS3yllhHoWvQ7ON+ZV8s
pYzTkLOF6tdun1Y6X1Gvys04Ws+JIqxk28UPeDKqWR70dWXotJYQQuHfFBpijaiRtmVwq0Xx13ZV
e3KpAMIW/2cW/4gEnsyirMdVbtbMolF0H6V/b+BWEvvePTWwq1xpngXP3FkUKmv1rformNNZ9Nmh
ZmVWPeQWo/WrY1Rsi7AHyfgkNB+u92r6N1n+LJnbUvmSqyt3yqUXwVnk2UYJBFlOB5PIeFU4QomG
T+3faHp4X+rZS5XHu6F7gvi2F7zWicLnQXmV2jX1vNXJn9VCIkUfsi5n8qPiI3YfQTQ6tbVJwvv2
jyVDOvIW+1qtef0u5iI0jLE4ARgvzY/aYfDEPlWJ6ktOWj8b1YPb7cJ0ZSEvnSEI3P5vlLkK6ARu
zASNKJrKmd5wuu5G6SBr3+XKLrsvl0+QhdsDRQERejCUTAxwZrsmMIYU0j+pyDIh3kR7PX8dLOG5
FFMb+hUeHrIda/5Kh2Ql6PyprsI4+v9M9zZzsvZFc69DHpS+Rr30xvACW09Xjv8poc4S7gTHg9aA
5Ac3wdluQWHO8gDgcUeSHnNEpuTyOLRrLfiF1XEWZLYxtERP3FohyNg/1LzSYwuJBu5g2sqhvzaY
2doPBFMCUTDFMX/4ZUct3LXN/27CBIARgN/0Rv3Dpjw/I9ICB03cLFiE8UaNX+nHmeN20BAazdc+
zuK8QVzieKeY8knQwpJBVWcioXL3fmx/Fd2z4T1r9X9/BTCgf6NMJ9RJuh4jOkqxQBTBoFAa24W5
1d1t0XzzlIIW/sqCWzpjEXOWoPXrnBHifF/R6fYqeQpnJPel96NTCnyqX3Xt0RgPUrftGmQIVtbF
wgFIgdYwIMeDp6Ficj5CQMemGk+XwVirsXFFzcbYZoCdzZtCDVbGt7SDDbIgAFuuZEAJz2Ph35rJ
rjnhTjEgzqKjJb342ZvZ97ZW/xyVbUkGvpyollYJywPZKi5MwHdmiWoo9NgLOyJqABaF2t0IKhoN
o+vIUJT+T6Hm73t6DpFWRFMoodtEfXQQ5K8KtPwxM9f6GMuj4gll4VFPT3B2Fas82c17T8s2Q13G
Hyls8R9mLglvILXz58qQXXyWs9i7BoQf38TjaNzog4xRgyRZ/hFHeN53sjpmEiLlidRgAu0XrSMq
Sbtyf1s4k4A3yJI1QX1pN81mP9f6voIeAaaZdizFVb160LLWjqGGKZmP4Nu3y59gaS1P3lswYbnz
q9Ysl3p6k7d5RTy/LuwoQ/XlW891XBcfzOAvKCsgpuCP4HGD6ui8uSGoZdYo09jGopS+9rI/bGUj
vy0RrHUAp91hqBAcGPwKpmPpGW2gmzEpc/BU/LRf/ViBHhqCLNZK3X01U3F4AsohPY9BL0sbpY3r
b52uRAdZTbTfhdZY77BX223VNkpo9/R8jmpaaW/seG+w9Toxn8ww0qK9kKld5+hF6/vbstWjr5ov
IF+vK5WDjo702xsV6h2S5ElrD5uFkwn/F+rF9COpScz9zFrPx65+wEoatdi7zMtu4lQBDGP890SH
2gjgS/p+aATNQe+QFk10pqOcWrgdw/EQ5Wdq31b0Q+lWlv1CmiObkr+NSbBC/kQzTFM/U4OJD1fY
EFrzAXe26qrsKaL2+yTzj3yPywt/6WZLSChx0O3hsc8BRaZQlnmBlyOk099itCfT2lIT2HGyafto
F1nfsuzVU17DdEVUYImjfRp4jjHq8yYSa4XAKtqSBZD6SnBC60Fz3+W4tYsOws2VVeyRiw0sbIwf
SuMt8L6N2V21xi1Y6u6e/ZTZ6dLXGOM0Oj9FEMqNhsxWJ9HfThxNfA+NaqOUBzm58UYHoriHYAnY
2PQv9CaRy8ZME8g/qK45pdpQXNhXCgBpF6GMULv3fd0Ws5Ust3RL4BRly0BjnaQ2Z2lVNmo5cfUJ
6U2RrNvF8rub7M1pIZe7cLgq8R/SjVVZ6amzOLsNTxKQeFFCIwOXOm3jk6uQm/NTumhCTGffZPVW
tmJH0x9z+VGWe8fvryp1C3Dg8rpeOEDOYk4H4UlM1UDuXDXBbQpwbsYYxv/wPnUKtDiGQgaEH9DN
5YiLq+h0mLOztR86rzfUKWS5FbNdpu6TcT8hJSTjkEu1HeRHy7ulGlwX+Ig85tbr5R+wPORJZIEV
xJN59nF5YORxG0OFFMXbPHOq+sms6Z6PWxAjKSn7crSldzkz/E+4+aMqCooodyW+aij6G0U+ZNbd
0B6bYiMkOAND6HP111w80HBO9I++VNfiL6+qf+PPNm2G7gLEdYbrjUdshdTgaw7HTtwMwYuvHHpc
mb1wJebSeXM65NktoQs4G+RphmX50W9/ieOd2vy+PK1LJ8BpiNmlOm/beOxFZtWHnZ+BohKlnQYI
wkoO+GiV05ddOQEWrj5YEkOOhgSEkuMcISZ0ktWNCqD40bqCuyi2pm2VPwJ3b6x+s6VQ1FZRKAJk
rHxyILPKRHUHr8s3vfA9Sx1tBEsVbRXYcv24BnxbuOlCX5/UrOHtoMAxWx5qrZloTffQJhL68ukN
7/FtGP5si8PlD7aUU1Eap35CbuNxMr+ESK2ou8gWcI41GgbIqaFCFVNjFbX6qsYCbahETpTeEtMb
XTDh7CZh08VO4fXJSqNkcXpPfsmUIE5yHnq7qtgqIkblfv9YjT+z4K0GGTBE9EbHtUNzcX4tFMTQ
YVMRtZ/Nr6kpXolsA8igEYsV1xBUBx3qt8wy3oQYwNDlWV6IxrUI5Q8oecgCzaWtxAAhGzMLCyQh
k69mXrcHOTBL+NB59Ni6Q3m8HG5ho4OEN6AAkky1T85PvtcGZmHB2xDD0bSbIgLNJcmYNdbqmvrk
0sho1uExryGDgHXo+UcLcF+1MBYqNpKS7/0y3aZte+wD41A31cqVayo5zM5hIA2QDXi145M3b6c0
XUfTsSKUGdaHxOj3vrEmzbc0cVBCaHyy8aRPSi2uL4iFruBTG9Y8kzE2+cDbCiuV0fh1+QstbTsU
I/A9JaFAXZhfZQqKbnledgXYF5DPYnMNoGJrte4xF429WJd3kVzgr5nvJNf8WIk9re35RBpIzXLx
x+SYusv5N6Nr04S+MRYb2R22tTtuszpGcKzd6UV52+k+53xlJwJCZ4m2Twc/XKmGLGz06SNSvAIO
iorf7KQvm7SGWi8Wm7zT4YX0A9IBXXtHm8ffqqGQ2KLRSNvLg176sicx58c9MhksylYqOJiwVzK+
izyG0hih6MthlrbDpHIrT2odsItmOSyBwicYrjwxpqy92PU/C0k7aGN50BVpdznU0tMHpxoOI5P8
xU1mvvVKK1ZH7f+R9mVNcvJMs7+ICPbllqWXmZ59s31D2DM2i0AgEAj49Sfxie81rSGasB9f+GYi
uiitpaqsTKTjKqEHFHBKszfDBOhOtPaHRAW0tWNh2b8SRBV9n+z/o3nJVXcAWixhMN92gxOBkRoN
HZnYidoEtiRTxgCH+d2QKKPP8uSHY+Wn2G1+bHzEShSFvkIDspJARyAzLx3jaGacAFOwWICej3sb
CtTIrQw7L2bftVG/ymNj3wG83aVe4uP42AjS1yYbjQQzAQowfOiuPd9H1G1Gt/EcFuBddCPa4RF8
qY9Kon5hk/f1sqNry3dh6vdxsrgbx7F2gWVxYYrX6KkeaXmX93Ya2I25lYtdO2ZdlDkBAMC4gvvs
3Ct95K4BfD8uDyRE8aT7Kkzr/bI3vxMB8gnkAQ/hALI6y/pK01aC2XAaiV7PmmrMDFV2PY0fHTkU
heHT9kvK7Ws7eRnrYzw8Me0j9+qAFTdKvSung0P35ggwZlQne+hrCWPj8vw8qxD2xpMOKRMX7OMy
DWQ7WIlZ9ej41tA9B32urkyCUX/PvcfLg7BqB5qUUIGfSSdl2ZXB640eNUFw+kCT3UJRIhcoXoFN
b1NmYNUSXEIv2W8FYOm8T5W6iUUGpT/0rUPG8BEsPWN8N5TfLzv0eeGgVeh3hnsGHoAA6HzheANU
NN0YeSYuChui0BxcFnG81cq+5gx2ApLpv0lt5Xi17RSrbVK8MPp6KK4Rlio3VaOjxxc4x2QU7UYd
5PPGm7O4KLGhSXTOrkorVYvBXzLFSDk0Toz4qdtbnRPY1RaT1NrYgUV75v000Jcqty2DN8UgBcXj
e3AOZfyhF18uz818GJ9vOLiBxnL4gm4dRLfncwPp0360SzQqlxYoGv24BBFEeg1aMz83j2b387K1
dW/+WJv/vjitNC3OjILAWiasaFJB3lo44WUT89n6ySHQW3iaaaGuIu9S5hljMlV4H6mdcasUbqRV
X73h0dFf9akDfUmHJyDb4lG7bPQTBt0oXGZbHA9AoRzabpda+xE0Q0O5z2yAUZB2rLe6hFaW3yyR
i7sNjNHIt89ftBhJd0hzrx8M5J5aBrmFnTKpIdlUnVqxArAX2kNsc+5a8KRFHg+iGpMOYW9hlaFd
DWjmVZCXyAN9zN/G3H7uq1dLKUISP6DD5R0a99doFmk8I2Tg4bo8sZr+eWbPPmb++8LlViArHs8x
uOc9KNCKqzk4j7OQ4Ar0uftGu+q6B4TDm5SoEDfDMG4cYyuDgQch8sm4/NApKHfq6AOol/NqYKAN
dJ/xbktArN+3AWmLrQjucxysm6h1oowL4mzQc0vDXtValqEs1wTVCHG8Hqqpfj2p98xJ3i27uyOM
OBtIgpWNCYglmAMAcUb9Ri4FWByimnrDGyzg6QTk2jWnLLo8fyvDB34CgLXRZ4V9KT9sRGZlbq7r
YDmsnuvxsaD78e9xJTPdInYFKIvAzCrv/clyCYuJ1QQgIwgHEJiAYBfUyMnf68vCDqrgM8YNnJPy
aGVd0SeigB0GNnGwmcfGgWVHV9ldHrGVG21+Btq4XmYqQblq0lA8SNHm2ASJcrLpo84OE6QSt/o9
1uYFOxu6iCqCLjDmnm8rDwx6A3PMBnu7Q4Ofe+i4t8uE+deZDowZlvIMlkN7qCNdNCQxS1QEMWbl
BHmNBydmPvp4XeTI/mHQFnakK2YswctdpbATl8YunVUIHPsFFGHUr8aNvMPKqX/m0jyyiwMpI5aR
ux1MjaAVsCFVKywvrBgYs7X+tbHfiwYi11sERyv56fOBnFfNwqrCqTH1DaxOQP2Abc/Tf44aCMtw
EFW+Yx7BmIdHMuc6kPRHEJVdHt6VgwLAAYjAAeQ5l9eko6nx2obmNG5QT8kD4HSAkP77CUQjpoN6
JO4c7ZPgcYm8hj3MBSsKYZQRsDjna148ZdNGnLDmCEIe9MMYLh7LMjdEr5OurmjWBhnjaAQKBMK4
y0O1srEQuP2xIL2DoQ8xgQwQFmrvaLWFr7QAu/2LFzhScRTNCqeqtBiYURsCTKltUPQQG0aZS9uS
1Vy5i3Be/7EgHQ/K0KkDq2FBePdZESkUrHhAK8c+NTYKTWuW0PmCBCXo34Ggm2dssbCNYcCyBslm
MJbXDUf+CUHER5WFPD5cnpgtQ9LE8K5Ms6aCIQ8rTGiQ08RzFnUloBS2yp8rTTbostYdpCDM+e6z
JFso4IOUWLAWensCQm5fWHVrK2ArfLfGEBzPXLyb5vvU3uK1bliNDwh4526sw7WVvvgEe06VLMaV
lU2njiM+YQLOvLcfzGojP79yT4EzAbV9G6HDjIY+N6CoFSUQi24Drum+QNjSxL6uNT668S9P3MqB
uzQkl9ZdZWw74sITdQTkG2z212Z2Nb+O8TK2zJ2RbqQjtuzp545VlaL1iQ17XX6gddiYCMF2pRVo
il+Xv5ytxbJ2YCzGUb4iXQt4KYtjHCdIPKhoOv+R8PvLI7hlYv77Yi203GhNyK5jqsDGPbyW2m2x
hbxYXw0zoBvZLQ1vsHMTguUkoxm8mLEG7NQlUWrshy0xotVFbaIOhkYdQKlkMQVUoBxl6uDIkKtA
Tpe+t1WIXbEArjBwWCAqBnJFRq8R0sQF00cW2AjAfYB0QlCJtxtR0bz9pdcqSmtotgWfDy49+U1h
OmTiuWcyyNg1oWLvG/IFZYUJqoh1d5duIUTXXEJWCY8KF9WFT7giVpj21KTI4NmFOj3ZnL2Mqdf8
fWIEaZg/RqQTD60XFJJUSH6KrPGhnnDFbRMXhn24vJJXRm6GXGhzRWYulUiHDstjLaeQmQ7Q6Jbu
WO8AbANFQp/S6o41nvsYm4w9ZwWzNgyvHApIykH/Bo8zvNAsaQvxPo07F5CLIFOPiRt13n1j77X8
hpFvLQcjyMNlP1cuqzNz0g1vJnDfMec2u9GOOjUiSh3lrEG0F0I3ZGM5riwQqHagGc0G/BWJBcm3
xPTqrvR6xJbs2JckKIAquezOyulwZkFyxykKCyplA9ypASChJGjzR7O8qdohvGxobdyWrsx/X5x0
qQABKuTPEaiqD62ofJpAYJ5daxUYmYH2vGxsyytpzdc2hHorVTRBNynsrkzJEHUKSx7qyXtQKdc3
fFs5xbHB5ioSBM/mE/DctxFic/VowVzvPdDy2GQfXr+xEtaGbybcM1EuBgmBDObsGRnKUZ+aoIW+
reWL7iAIsEZP/d93aaBDY2FI8iXWY4A6CQy5+QHyMLl67/Sh2YVj+pj2G4HK2vL+YwsR8/m4uV2f
A4gIW3x4ysSV+w8pDhScQCOFW2/u7pPihTFJh8HuDBwNSYNa5VuOHnhV2UjVrJT30GMChR1sUeRq
PlGlCZ6yCSE7tlASxkNYtGWY2H6rvur8Cy8idzgBhTV5vy4v8bU1t7Aqx14lOMz0dvbNrT7qwnrT
Gz1yW/rlv1mRnpeiKry6FPANYeSeoEWiLKorw93iQ1y7PNBOPBeaUGZCtf18IcQeBbmQCWcc9VdV
HET5OFXE7xt/EhjIH5d9+h2LSJc8YK9/rElnnp6a0CrLYA3lYfvb2BHrmjgFlC5KK56AwzcMkJBP
zT3XEiuwaFudHEA3jwAAtJGqFFkAufL2mOalHYqGuxEn9cflT1ydXMAmf6eTZyWa8/EwssLkwrPx
heW9ILcF2onVx38wAXoj6HtYSDLJJnq3SFxSYhCsCcLEPUH/fVv7ZRxvhB+/4zJ5tGcaN4h/Ij5A
du7cl6wy6FjaI+4wokc9f+vwPuhSPcxzbyfYu+54Puu7YKgBTVH7G26Mpi/YtGu7r5N7X6TNUdHM
KyQf7iw1DmtvSwV27RBafp9x/n0idXQW5+i7rcgbN2/KLeDW2tpe/v5sf3HxVWZuEtPEIafjEDLK
48T70Emv8vw+7gG328iBra2cpTVpJ0GQQcl14BjQovVtbObkwKu1BQBdu12XNqT9Y3fuJFiNEQPL
W06eDbz0SKiPGwt0BXmjoxAKePpMP4kCtDQxCZj2h7KAK5P+KhIHfZnHBvDWyjmCe8Nur0zkRNnW
g2zNt6VRabZaz2BubGG1iv6lIM9WgdfSzT/07cE1hKwzjzTCfhnUljldX4K0H1ZqEmWsRJ9b/zrR
vxfCPDcj3X9u6cYqYZgoSElNVeiNEIGZJvBsjT4UKX3T2LjP16ds4Zc0ZeiabYX6e2WMHOqQQLoA
TYJXwak08lDM0iMFaL8rQKU9tsUXsbbyl2MqzZyeAtluqBjTWH3Iuq+k2zfD1eUzcy0IW5qQNpei
O9WkEg3xxFA89q7uj1Cvb53muUG/BCoDGwm4tZMJ0Oe52geCj084OjYpVtbGMGcXys8xFz8oJEou
e7Q6aAbeayDYQPevjG0QSdxDZQX3e8bctwxselpl37iptWFmLUmO1r0/dqSVqKGJjzUF7KRl9tKy
l6zzjvZYgGJhDIzxbZiUvd53T20mokTMAoFZ4I7Fy2Vn116Ky4+QVqfplFom1PnKG427Lk6hbNVG
eWGeFDu5QpEksqBnUcH8ZbNbYywtzJ7oFhi/YZY0ho+Mj19rgGHZx8tWtpyT1qaRVRwIT1hpisCF
G8OLAZ12AwCS7wW5jlEGvmxv9aBczKh0CaiVTVjqzPbMKI1DQJyo94ZWr3+wgpYrLM2ZakaWYKZF
qkIzHa9GapzUYW8loehuDG0jyl0N4dFfCpwlynrImkrxVpY46Emcncmq18bU/eyq+eXYoaPfgejA
KcKh/z5uqciuHiYLm3PcsIgLEt4azljDJnSaSP5rsDpfjG9efss3eQ7XQhCoPQNljJ5DYDEk90Dt
7SAdjN1nuTcNvenSm8a84/WrMT0Aifj3M7a0JbnV6co0dhVsmUXqp3ZUx6EJRS5FbKz3LZ/m/bAY
PpAsZZUNUaog7YqoGlyILH1ktg7aAo4+eyNAlBL9J89kZCrEUjrWJPMo1ndV8tPpXzLw/njqxgCu
rYu57g8cGGj1cZmeOwa5XVUoDuqJlgOez+LWFlcTGFhjfq3X+8serZ1MS1PSXA1mMVSdDVNQiIqr
76pztJKf/82ENE20AsoUr2dEOhrYYLJ7pX5nw9+DeWdQxv+GTH4Le61Jylib11zWmVGugiFWa6EP
kKF0ead5sRpcdmp17QFogMwZmnmRwTifIpvXLpBs8/Ns0F8n9LoGkz2EjRiv1YKiEcN4Q4/nhs21
8xbsHAgXUYqbM+znNj0z1ZJGoNBbVuChm090Dm2HsDCfLvu2bgfwfQO1P2DRJN8ScC+ZaJBoAo+K
I8Tac+h4ekoS1OPG4pt/SH4XAryJCBiNOjM67NwhIBrytp0wiKz/3tYACBpoud4PJAIhkkEjbUus
d3VfLexJF1ZZ00ToA+zp06ESvqGHCf/qaDe0/mu0MaoTGggfZulaB3oz547ppaIVPMvboNIQHEaC
38QQBdOPfztPsALeAB2hIbLDMiapNImlj1MB3fMcTWgnoHCbIVS2nnqfBw24J6T0Z3F7pPVlmQ/d
9HL035uoZzch5Iwh/FXWYMW8r7f6KD8fReeGpNkRbpICEWOgfmS8g6q8xBu5/XF5xNZMACZtIkOL
/OanvkXNBdRe6d0WS/rUar/s/r3a4u/ZMCF31w5eR7g+wYQ+HnPraKh7KO1e9mKOFs+3zTwRM4oe
yRQgsucZW9x7tcJGlWsuUmUZZDo4SvNJtZGyWfNiaUK6FhIjV4cJiHmAz0CeVScHULNErKN//ZqC
J4aqIjEEAgztE9TVKDivOE60SljfSVoiOEaz0A3AQo9CcHdHLX1jBXw+cmDRNAB6RiHRRCvd+diZ
IzjFwTyJmAFAgyK5nTx73/fo7jqmqeHzxi+3qkWfT9Mzi4aU4Y4Z6MS7fr5h0d1esWhg2TcoMJ4m
u99q8Pp8KcEUWABBt4HEIZL0587pnUuyeL6UQN5yTRL+aJdI6inMfh5E/NipfVjZ48vlxbjSXH9u
VFoqrcrAxaritnCS6b6vQc9Quu9uPgWe8210HMhWZruxcQuAvZQHu2pvIaCyV50XtYhDz+yvqOXs
apJsvBpWF/BiKKR5ZoARxXGJr9L4tIu75nYAFLhK2Yb3qyOOsxGpZAO3stxSZ7pZ17kD9kk5fLO5
6ZsQcoD+Jsg8puHQOop/ebDXzmI8Uub0ODrcP1FecxWkiLkLr4ryKzfoztXYQzn9or1xjc73jXBj
1beFMf18NTHPThwUcZFNaSFiQ8mBtEfVg2jKdcuPmrvFVbI6Ywtzxrm5Jmkyq2kwlFMc+6KHdo6l
BkO2VavZ8kp6ineKrSp9jD0ycM9XjO9pFirqdy1/691rR/m4PF+re3/h0+zz4qTuIVDvZcgOoW9E
94dMDxn/SAZ6LJDv+2+WpMuzVWiTqXMoZdNfFUGpU/dJ+0zdvwfEYLfjZAE4FZ0wUOU69wjNkaaT
ax5CNsP0kbu95UPhpy05XHZn9YpbmJFmCY2diKpqXAw1J2oYV5l2AOeBEV22sr4W/jgjTQ/NTLV1
Ozhjtyc07u0M50svjjXf20rA3K+Xja2vBRDWAzQExWZVit6tgU5erGB9g185UDpEN3brG8zxU/r3
tMCYJHBXuXPBZY4NzyeJ2YNmxDZGT8/ASms/GuzNGRSQPD0SqgVavbH21k4lvPfR2YieG8Dq5GE0
JlT1UkS7tLF80tw2kOqo6oex/9JsUTSuDSIQ0QZa+NBW9EnFnZrd6OYUIW+VoFmzbxL9TtfzbE9r
6x4kWvz58pytLcO5IAkSK/D+A79+PpAzbMYseTLzsuRRqSe3YzLsLptYGTzgmeAMIMSQ2pLnqrKS
xp1yQFI95SHrb3IDHB51aCN74WYby30lxzX3mOPRgN4R1Krl91ZT4SarakxUmoN/dXr3aiWE/qJf
Z+MuQxbDMcBYrIoRObDpkVpbADG8TTBeUuSK1ku0Z6FrA0zCctEjr9xytAgB9FJHsd/K8/Srk4wk
0rhQJ6jOEfJMY0VEqpFURyUzyndeuXbQgwf6qa/d9DnmCCKSEVVYQhW+c/PMwtPHVU7CaPrbjmsC
LQZWhRVRG4S9o4W//UKKwQisVqu/ANPvpsGg1Qq4b6rhh6oo1mPLXOe2KbwYjJRlegC8cPiZdXZp
3A6xCY5jZ47Tikm1f9kDr9rQKFL9WE+DEolkKo6TmjolGDoJqB5NkuYnq0ZOykfdylJ9q+f6GI7D
aDtAHZhU+MSuPH0PXnQTnV1TaaZRrtUQdm1VpwXMVqQiKqAzEzlx3P/qu8Fr/dTJ0yzw8s4zghgi
KcdRM4brXFPKU1uU4tklU/3aKuwF/dv3MNUfhoo6AGqr09T73PHADZnq5aw1pRu7rBfFt87hbjBp
dfHYIdl9SFpPQxuDDt5IOiD9D0BB1tSRaRPRA/qr2nvTKozIztX8qBVUjwoNr1obkpNX2DQKeASa
9qg0Pbuy+t49joBh9MhbDWnEe6Xj7yTutOQKDH4FcJpl7UK63s6qiJmNY1yJdNDRgYAh97ETQH7X
URUNPUUDkRJUgusns8lyBK8EFzVE1V/LugGnjuJ5u6GPARFgjt35rtmq34YxB6NQByEOOzS9BMhA
LY/zHXrA0bnJ6j556qaWu09FMXRj0KO95o0KXh5qE/zZgT2VZAc2pvFDdRIAaxo0/UelQvoXSA55
eqjR2K72EzNhU2+s9A2yicy9MhPmPSPyLg8jaBT02C9ZbNxMYBHzfLCJoXmDah0/DXrt0CuUckwT
aj66GlGmppVfeSg1+gaFRrxfUc9BC2tW19iIoup3HaXma1YmJIakFqVXSqmqB4bh2nHE2h9NUZt4
MBHdoT5J4merN7SwB6PLTWfwYYeitn7VppQdYoV7J0MUmQ6rCYGMh8qTAy9E/ggi5ukIvDoS3tOQ
aVEVg8vcHKbEb2qvBweVZYkkrAunP0JEHroAQzZoIZsM7ZeR9WC9afsMMVSvD7FvJ0N8MhSleFKd
Svz0pi6LRm8iD6Oo+AE4bO0n2Npq4Q+5O10TmsdhmVjGA2s1JchK8En4BrzdWawnAJAqSfMN1NWZ
7jtlnXzV8xyZ0DqrXXEfU1peAQuqIDuq8uLBFK33xHWW3JdAGnwVYzs6O5UY3n4SekwPk6O0p1Qr
HNzyVpZEJSf2Q18XkLwWrlJoJ64W9aOFPo5rXbHzX5WFCNEXk4cksmm2InIT2nm+TdxePHFBiyDP
Gb+yJ2cMrbLMI4JeoXHrtF656yADBe6FmSoNcslSqCU8p7TctsSpgB0RKhNIrYcyGB0vBJQDokH5
i8V+mlAr9VOcm51Prn6MSRXS6sZShx+Xb6mVTj+8zxcfIwVkrarWbULmi7dIQF7wXNIyzJ1vw2CE
U5f8qtg7S6xTGiPm5OCfareetqt31/IDpCCjgCy7S4c52SXyq5x2YcdoSFsdYFMTYkbawTR5ZBdp
WKIYAKKet40BWLu64D/yFDN7MbgUz0MBRWE5cCq4uuzmB0nNMG3TnUHbb13xVkFexW/6KuJ2lYRF
nfpePWxEIquLAekKB3EvHn9yFg6gM0hxOQBXAyJ8Z8XdD2yVq55eUdQ7NjydExLyJQ0I1v9MzZ+y
eLRUCvQOeAe0uFKzMPMiNWdRhVYcqMWO/aud7Yf0qtM3Av6VUBw9s/MTGtw70HyQhpeohRkjGYwY
EjegNYlXSOUdpkkFQxR1grohj8pW8+ha5IXGFlCroIkbZHhScJcmijIVHUxmbRYICDInegpavmNc
BHxLV2UlkNSgGoXco4aniyHz0vc0bc3aGBF5Ge88Eb6z1XW0tj6WBubxXUwajkGdVS4MdJxl6E40
y1sq4i8FxO7xJCxYeHmRzLtNXiMGOu1AHfk7vy1NFzAduLwBGwto/9SI1zR/S+yN3ODqkP0xIffI
pKMy1oqAicEYQntow7bZ/ycn5OiexpMpbB0WuuaH2x865+UfKhxQk5jlOVANQJFD5n0xgN8YCdHw
gMhSQHwgJlKx1lc07QvV61Of8ocphb40E1v1sLX9ZMy8Y1ARRO+W3NpLjAKd36reBn2rgULgh1pG
iNaUdIra4nlQNwCwa6sPnW4eBMNATYYVfr76IGbXtcZ8VRHtmVVRMf1QnGvEKZfna80K5G408HJh
vyLRcG6lS/HKVA3MV07vWrR4xoPPDFzpf49rMAAY/mNH2ktW7XGRERXegAFarZxDOxWnCiFjQdWN
QtHaIodGvIvoZ95JchlxUBqIwaaYJlz/p8KdTmBaOVwetbWtCo5G3BvzGx2v2PNRG3vVxNWN+o3S
OQmazagTsiGLA6qjbPQPpualjiQ0eHbkQ1x4DSkKx5uDhNbPhitKf0K26rKN1RFDq/qswIfmdWv+
++KgG7WiY16uwJ3hnqiWH+sbCLbV8VoYkMYrSZOs52PcBglqyOim8k0m/GJLnGCFwhObBU2iABjj
PxSuz/2ws4ylFbHnRjaVHVpKkK6x+DiGSporx7QS/JRPDKnQ2rBKLUhcM3+amNq+VAIaKnGpDYfK
mOhN3YAvP/r7MV5+m7QB+OQ24BbEkmloD8zqcKwUsbGXV3CCs//QWJppi1C7l24QpuaZIVxQ3pLJ
xNPQeNLYV6GnBwIxvpqi6FT+rGv1obfSjVB2bQEtDMviJgBCu202YuDjXNsJJ91RbUtobP52+XZc
mtDP55ZPVarVtoWuQaq+8lo/JHG7n5w0qB0z8QlLQLps37e1+fXyvK0t3aVd6cVQGA001VS4Vir3
rPjBlCunfrlsYu0MBmZ11qWFYCt0uc5dg3jC4Doxpg3tTw4emdadDciI+uWyldU5WliRFmAHqg1S
jbAisg+3PnZbqJfV38etjKN3Rlb+fmwsDpHJpjgpK+zxXn9VxImoG6t7dSJs8IGiXo6mJjlL3gC8
4ww6isBdA307ZfBH9tBP6kbedd2K44B+FtcuXh/ncyFEivNBwIuxfaxExMb7hmxc7KsmkCjE1YFg
D6zd5yYSzeU9Fzht2fg7fLkFTB7kV+2/rKqFGWm+3anE7zrwhOVHyyToQTiY9qtablS1Vxfvwow0
YF6hIptRJkDNjIeyPhHn2CkQ8gkuL975Yz/t/j9WTKngK7yMTkUCK7oTTPlJbb6BUcnTju4QaVvU
yKseAdCHf9CyAYjmfH5ARmkPRpvxINdO2YRWlZwc8+YDHYkbQOTVBAA0+P7PkuyVhUSRi0MbXo1B
V+9c+9qq37TxLaVHQiuESUeeP5TQbE62CoOr47mwLJ2mPVINCacEjZwpcAKPJT8Z3evQ3Zb5aWB/
D73DtQTirZnwE9A7eecWaO20KdCSgLLeNRBKVu8b4StQ4d66Y1d31hzHzkwESCfMf18cQQgq8jKP
MXMZOMpbU/OF96NPj5eX4uo5tzAyL5+FEWI3vPNyTJpixb42PCJndNnAvP/ltT4XmsAho84wOOkN
Teq+BDM25mbC25mPaTAlxU01eEFSt3vqNBtvwrXlvjQnLYWEG4Dd1TDX5bFfmMmua34zDW5hjrfc
kiZHdRsOTUvY8dzvZXqF5quxQDr20OW7y+O3tgqWDkkT5HXCEpzDkIXaMDjQqnSviy0u8RXGCwN0
QnML+Jxx/oxtbssObNDz8UqjRKmQmr9OirfGPILNsMuv1fRRMX3ws2XmKdefCQ3idCOoXhvQ5RdI
B7wao8dKcHwBL++K8QmZTR/ZdSSDfC/P/uFaRIUBGwvNmMi5SFGQo5Jycgecv9l4pysfrNwZW+mc
tWlbmpj33WJfKU3b68psYqy0B5pDmteOdxwkepdXx2rSc2lHWocE0jd1R2GHe3uv+N4pEVo8k+qX
YaFJjobpGJTe3bClyL1y4GKZGDpkxUCv+UkgYoKiKAICWNUa5mvaj74DxTBICLWnIUZtsNvYAyub
+syctKn7KisKVLOQI0mae0ZpaPJ81wMCighqY0BXzsMzU9LSmBCSucKew5m+jBpOrpLWji7P2ZY3
0tJoesUxRg4TfXk3aW+j9uROT/Qf4jI4AiZvFwIemCrp3mfC9OxqwjU1iCcUB6zsSPnGtKy90JY2
ZOCaBiUqymvcUKNbhMD/hl4CSSZP+8qdytcTFnEwQEHRB0Rr48PlQVx7HZ/Zlu6VEXIdniVgWzW/
5HUkyFVRH6rsdWJRm74k1oEbTyM7ijo01QfD3jhBVk6rM+vSiiRGappswOiWiRmk6kcD/VmSJn5c
qa9VvcXOsmVNXpRekRZkjuHAW6EZP80egtu099XyGjXmjXGdv1y6r/HcRhAzN1SaAA2fH1xGXuu9
G8Mza2S3FlNOKlJcgif3LE+R7oq/VhQlcK49ChLfuWYG0YQvlz9h5eg8+wLpJqhKV/E0Am/zARUT
1xUaCm+NBvIgttVytjqwC2elTQJen7JTKZztMus6VZJdbVpXhtf7RC/QhfbxL44hKY4bFpT3cuSo
JlNaUNB5BxY7gutwqlBM3V82se7QHxPS2VJkEE1XBpjQUKkeHL8mE1IMJ9Lvc/J62dTqHTADNdCt
PXOxS4tSRSE8ayyYGosDhBhV4xq6dKYeZfSxttnGflvf7qB8AwhmFviTSU2xCJjQ1QLHGcSJW2D/
Knuu2E9+PvY3hdX6FnCjup1EdpYEhab7FWS0O+sdkJqNiHl1iBdfIm39NNWGdurnCBOATgEJHYpW
OrQTNaFINw7YLVPSbKq68LidwmnFgaChDWAWJ2HTdH7e/wRXytYYr5T1dIgI/G+MpViizsFJbtUw
NypvAwRJO/RSzwTGCRiBnj37Hu0KfrZFv7F6G7qga4KeOvIsMuJImXS7qxoYjTvij8hTuHb9gOYB
rdri+109VxaW5i9ZhGSWxdDdZsJSgvxXhg6FXvFVZ+P9sW4EDC8Q7XaBX5JOlMxtObHUkgeCIzxx
613eurtU3ZK2WB+1/5mRb17SDspEHJgZ0F2vhDS+B7WQ8DZyO1tWpDvWRUtqOhQUI0YO1viLe/c5
DRPv79UtEUnOrDj/f8wMaUe5wL2MGtphAlw9/Ki22bvSU/ZGSf5T6400unxubTklnVtlwV2PxBi6
mPyyx8jLnkETUCS7y1bmrfnpGvVQ8Jqb94EJkPaS5bSul454VxdJakRmbSehOWb/FEourMy+LpZ0
NngpQCo4izKIJeEJt9chcBVDFQ5Apcv+rJ72nolX/FwJR0vJuaWqKDNDm08924G4kI5SEbhav3Ms
De9OAUL6v1mTQoDJ7FJkmrAihoZfG3Hf+qxuwafca0D0GSoUH4Wd+aXnVRtn4OriWLgpbd+OmEB3
zNmKZnyqSzQHAtRDp32hG8FlD+cfktcHuIygzICbE50Y0niaTt9xmmFrURe4KA6x2irzR12JCDKA
6tSGpesFwigOl82uTSPo99DHD3wlaJClxc8yMwE1ARY/H269Mkibp0Q7JuWPtB79Jt/Sqlx9ICzN
SRdYBRatXu1hzklBgmbdOjT3K/UQG/eWeMmyXdkFlPzD2lnalHZeX4PxsihgM+EQIDaPtCn8wbpF
aKA6D+4WQmDtAa7PJPzOTDlo4xA73xjDgIZ016qQCMpe0I5g8H2rIN+Z+LlxmqmsQXE4uKGTbJXv
f6vOfl5BfwzLe1+w2FZqGO5jOqeQc/d7Vb8wvCsVKAy6DPvDUI4jJ35n18CTNmFldfu+NPbQL/Y9
r9vFdR6q1NjZyhZv9Oz0pW+TVjdnbUINBat7Qm5Ujx+p/SUfNnbQWnAEyASkowCfQJ1XstE0EI5t
RthQUjRljR5V/DYVPerXRRcBEHcL6VmxQZyjre6fhVHpYOpLZ1KHpEaI5FQv+SD2TtqFNVC7WVbt
0JsY9CZw0+xrrWbXufXLINONqb0UquIbYEij4I81jenUxHR/eV+vL8PFh0kHl2on3dCDtS4wBhDS
Km96d+j7fTG+m1bmUxBm1DcO4GDd8bLd1YmGgtfMHAr9NRlwQXM8ggFPxngM9GA5/KC7CUrVW9W4
9YME9UScWYBdfMrYASlaAnmHTd03YwCFuwDd7hFH75iFHh3wVT6baRX2DpCkU7oxtGs3+VzK/D/T
0hlmCuS/vPkM6+z+KmPsCNGPjaW8Pop/TEhnCBUzrzXB5HlA5UKdEkcI8Wtk/P9lsv6YkXZMTYEr
K5CxCTIyhK2XR4XdRgLEzZfNrF5tiwGT9giKdJ3Tzlebmx2taedWjx4Of3LKO0hGHrqt7smtwZNX
PgefSTVifgotbMWNbZ/s4eOyRxtLQAaa5XksvHoOUJXqeTDuNsO41d8HKaSF3mmAsWR2UtD7Ilyc
ZhfoHW+emHe4/P2rpxZUb8APhMYYUBCe31GQiqmcosUu5So5CWL7hpY/WfWzbdaHxi6u+2GrjXr+
xU8XwMKitAZYaavM02HRHo82BN6BNlAOVvUBgorLrq3O/sKQNPvCUxPgAGAode+61oLuJWBFW+Q8
q94AUYumorlWL181RExKDj1kHAECF0z5/0i7ru22kWX7RVgLObw2EqMkKlCyXrBGCTlnfP3dzbln
TDZxiDu+tiTbY42rQ3VVdXXV3smw5kfAUwX8Gw+o4WbiF/ZrLgoVdNT8gIgMNQJsu5Tc5p6XpxWd
1KqWX3XBUg08HizY7lmtAMAhgk/wo6Aq71IruNwDJ4qKpfPVxKqankRJCe+Jngh/lQUV4fKFO8Ts
Mv4WyNbVBE1ehGkPgWXu6uJdVdlN/s3rz8ISzNGSIObe6nM6CE1LOjMOhBWNBUizOP4QBdOYFl6t
5k6upAE0G8x9FDaC/v3ZBcyvE6PU9A6lQiJaeztbNJbe7+ck4OEeNc8UaRrn91JCAShJw8jQqYIn
EHMq0FjwB0WTKEHB+NHcBB5clQkk5VqQJsGDBCPuTL9HVZsVIJLl+gX3M+vEUdYCrHmAg+hXjWxR
00Ve2QO+wRCOWoLE8beq7br4ORaPkWIF8aZbSmlRFWbMkIJgAYhNuLTCgTOK4FV1GgwlKOwH9SUH
REl6X8guLlm6HiC7da8vGYoZa4SrPt5PAQwO0jk2SymKwHpTBQA982XauYMBzGIUrXfwS8nSu/CM
XgCgQEKqFzcP1A/TM3CmeUlYhB2aU9HBafCOXox/TTK/oNyzszkTwRjxLOxg+RSIEOqSgD3Yavr7
bgnhZcbW6cAwAncIjB2ag5ktUss2ksICQiYJd0MfjcmYTuzgoeG2o5jTPgjCTQEI2chjsE7WF1Kp
RqsZBRnaDGDEwItNJ7uSR4AkkqH2JtkXwdNtmXN7hIQj1B0N+Sh6ZuYGjIwiirsWeMx66mResU60
asGmzgX+mNZvGUzybFICFO/HkBEXwBgA66yEXvKMNsY5VWNNaNCarKBxAv/fJzpRUQTsGgNVRfAf
rF0ysiI09L4CMt+d532Hw1O+RD8+qxqoLEOpNQ7VVbKCH8CMOeKZ12yK59IQiC99akkEM3u8vU1z
eg7WuX/kMEY8yEK0aDWQkxdmLIFG/U5oFiL8ueIolHCLKvIEqOZFVfLlceW0MBnAPgjtS/PDFHnF
ygPaRzVJoHTgZX8F/rvJrfgi2+VCsAYZ2y+jB/RhNvnp4+3ZnjLqjFHEUACZih4aPNywOSBBziRP
iAcAkSeDn5Da0Opjnwf+g5YMxecoZ+i2jPpCAz2DqsRWV2f6XRAHqim16GcEN1eUrfCP524Wa2jt
L+GcdoNe9xo45FQ/J+E0PfiUdDjkisEF5GC5KwK/eVGAXlmhTrroecL7SviQDbLyBYBh47UZRSR+
QR18DI1eKKwAGF2H0IsFKHBFBrC4AZ1UjO7zlt4gvGLUwVLRhU4ej/lPH3CjT9DowNs+ULEehKxE
IFMKrbgRgb3xB8UjWD7AkVEGTgMcO5c7Ceyg3Od1aAte33eJULk8l+083/8D44unewA3gR4Tw2bs
uzL4qVpEE4Wu0+4LALOMeAUmCngeb6vDnF0EIxQSV3gH1QF8w8xnKoW+01J6ygyQFRhtgiTRqJZW
qXXlU+XXI5n8XDTFROiJCvBwW0S9yfPtQcwEbAbS5JQ5G94Tz4mXaxp4Q5EATwg4kTnia+kpKmIC
5Oeufxn8ccFizliVC1mMwZS9oJPHEbI4Y2NUrhI0e3BaJhq3EF7PykFKBKEO4usrrtGowxmcfKxr
GIj6YRTxRqhwgJQyVIAfTKqSvdxewxlnA4A05MOg6ThKLA1ENsQh+pMxLwMUt72EMsh+6WY/Yygv
RNApn8UcXQOYvhEAwWYPvrQIHNiGMFpNt0QNPy8GSSXEUfCdbEjgh7qQj1T15eqjStFR7D1F3Pft
1ZoBm6V4cr+FMGqQ+oFSR1QNSu2UqECP0BC/ZfxaEF6kxFWAi1J0eMW7a1FYtaQbM1cvCEdUCqQU
VKGxjYVTwCVZfEKtVmvQv636OgV4/l2sbtTAqtFkf3uyM2GwAQR3Hh2RoBbHql7uW9qBvnesqMoX
/dqLZFcYhnc8A2xzv9vJcmbyk7xWpP54W+wJrIHxNJBLC3MR8qOPg5Hbcw1FCIO+ZIBL0fMXOCOg
cKbOZEyrWheINKK5Pwo/fOWHL5snfRRJIEavML1WqgA0BpUnWfUeg9ddrvtVAai8ROwWUrpzyoYE
PkJPCpWHVsXLtUlQ58uXCtZGbMJtj0f1PB82g/Z6eynmduBcCnNywknPWvRc43DWRX8nA5IUuKd6
LNWEV8NpzWd1/BjzhutrXmoWQ/9wW/ycbQA/qIy+WUCUwMhfTrLwfA6NRDhR0VC7jZjfScofXBbQ
1/VbBBNEJV2USio9tAofHjo+fYyC3qT1X7dnMrddODe0rxSxi8Ji5MhjHU9am+FOUhmooJkcsZjW
RjouiNHmTiilb8Y9Dm2LErtipeZ1lSjnIIcJhDIniYGjA3gMpbf4NK4UpwsU1dG7cnjS26K7K5Ik
thLgxuGbOAyShHzYjETjg1ok0dAAxAcAxbnFKxU3mlUQxQ+g4JX2AI9AChac4fdiEwUD8Xh+2Hmd
Nm3kyEsBeS1GPikNr3xtPAMYW4GQNqRRm3DX19V0MOS+eK4jY9p0eCi3uqaYdBKmKrA9cnBU+UQq
iigyEVqjnBbgN92npCR+Z+dinq+4TDAsfwi8B70XS3h4UesdkLBmwK6VO1cqByMiYq1XyAYFD1UH
qGheKL01l3nrOOfEtcYptlBMkpMV2uhMfWHgjdsY74ExPLmywsk7pcTNhARJm4OtL4tRiDegdh5Q
aLK0Gqd6Oo6VKqSk16LiQZqQXCeABGk8MgLBx0YvZ/c8JIPgtmUa/+L8UADQQajiwZIDqfCCjZyN
g3QwUAtwOWC6ZS9rosHVWaLhEoXSOG0HvunirgVzx1pG+ueId3EPQElZO1gFN+h3gt5GGWAqxn/P
diPhSfj3KBi3lCD/WPQKRtEb026INeAxte7tIzRni3QVkKDoLQRZPctO3iOcruWuglXWBbDWBbh2
Fz6sUeFwSf6R8zn63vR1oS5lNeeCPB0IrWD7FVE5zL4VGQaQIqUayZFM2ImhmXM+akQzZB1XBb+U
a5oLvs5lMamLtI2GVOuwjIVWAvClTVIHsG7PTVJWj7XB/QGnAbbtbG6Mpwtxzrk2h7xgSgYSJg1q
Jkdup4fhdxwk+1ELCgsIHpnNZ0BLKbW++rm9qXN2Ef8AMGNQV6ggLXRp4fMR8DFJgwEIZYfLkGTk
tjf2Hx5XLxWjzllGIHkhq4akMe3kvZQkD2UeIRCEK5O91yzpOtMoUYDbSHjoVsAXwaMkvFKAe3J7
gnPacy6W2dEoL3JPoqm1stJopjXULDlGjJAhgbNEFU19FRu3nMtidjOrqlqJOCwmkPlIkmFDi9Xt
2cxv1z+LyPIUoiWXqyPIMUP9TgWUe99vq/jjtoy5M3A2CxZKS295Y/IarJif/YQVR3APQfGFf9+U
3ULr15IkxmgB1QBw2nS9GvT+5WNnyv2TpNtjvRDGLOgAy60Nqy+NQ4oZ6ZVva5OTG7E1TVbZPwFU
asEfLM2J6sjZXSdDXVXXxNghPg1JawwkKICpaZf1wv17Vg4gz1BtjV5Tmb0KtL7RSCK1ilITWHlm
Vcq+kHWiCQsaNy8HOXCkWHENYLWh7EYAEhU0AYVEeNf+VACpkhV78H7+QOvoY/n/ymF0ocrRkCJp
WDdBTBxDLXe84h2jRN/AoS1B/izNiQlr/bQc60RD7lgxvA8VyR/ioxSkrhKd9Ln2+P+bGKMQIxqo
yrrHxDhoXeqTSo3tQnz2giXfNeefwRT4zwqyplwc46SVISgeMqK1gw2EVcIbx0kazTqMH9KqAHx8
uZDPXZJK1/pM33ENCRT0hsO+Rps+4a1C3YEUlowC0FVSxJFO0KTO7RWdPc5nE2U8CR/0Gg+SNNzz
O9HC7Y6EQvsUZyWiZM5s8qWe+yVtYTxI2FYdGuAgLlFGInlrtQOwGJhllsgRZ+UA2B1sVKgAviLS
6Mc8E8YRGXnVyLeBhxoVtBJxyGip2RL15+wKnolippSqsdEBQZC+0CCa+0sdVijtAOFAZlbqHxSj
G8hE4pUTUO+Aq2GcYivqfZFmMFSKBLbrMf9LC5JNKYrA04J7rORhwWDNvWycC2RrnBUNOH8dD6+C
i/WaL+SNGtbb2ufXWfsGOsV7VVGJEEBNUx7HJFnfVs5ZD41rsACmX8HAE8fleSiHJAeVMHYx4Qor
KiVgMX54ircQ1czqypkUZgPzVMzbJoIUnqIMt92aDyKnjXHhVPKFAz57wUH5B/CscKlFzomxKzoy
D5WfQhbX2GKXWLEYIvi2RKD3VTLRfWvwJSL/QRezgWQ5rtBArKSZ7Mt1FFu1TJMe70Tl6DmD2hdE
AM2XyjULeZxZ+/VbDku8MgZc76UcfcSJDRCIvSNR3Wct6XQ38jpTqT4VQ7ZvqwjdnKsw8Uwkk7Ue
dDFTOAkiE2yYEViIfrvUrMv3SMiQ11nYvyVpjGOd9IIC3mIhZVpS+eRzj6qxD+SnAB278gIMwtJi
Mo61VzNVznjIUrvSnjhrzJxmQmh/BNpLCXjHeLEDeUki413jgqMVZZAojJHTKJ0VGb7dT4Ll42R7
Q/qShMO92i5xaNJ/9tYWMmdCQDtWp+cQ64MRKy0TvDwpC4HkXM2ogdgOoIBof8f7CrOYYqbBuoTI
gobcLuiOVfnW1FvJtwRxFeXIKYBB15mmhHjRQecDogLTXNlq7VoqQBYbmrd1dtasnQ2GWecqTOtu
TDDhTn1M29Eu4i1y1AtCZlf1TAizqonUR0pfYsZxvJGqAbgjfwBmh8dLEf1CMqr1r1jvNGxV0nTI
NnJYQqH7qmWP8BkBaM7C7s2u15kgasDPwqJYllAlXUIQ6pZIjsZLXzoK6oLtuhYiA72TRwJaRLIc
vDCXQir0qwEUixoSuTe5LnTzVsblRvjX23IphrEgeIP2pVjC3uui2NmZznv2GDaJdVvDrl3apRRG
3TkUAAERBpPRJ9FKo2OVhKT0Pnrl/U/kAHmb1h7jHYeRow+FEiUqYh+5AZW7Lq8qQyuI1DcuIPuW
mLWvzRMmBawPVI4AnxHMCpc7JFIE5UFG/r6FGgTjk4QOXM0KAIoADGzc5HFqFxTv+gxdSmQ2Kw0k
NfYTHv5Mne5wxyGN4R9ur+Cs2p3A+FQQ3igGo9udNuQaONBxiKTkI8t6+RXtL57rxcYS4M11nApS
Khn1jLR2G09BTDCVFNw0CKOM94c43wDCq2tQZoHMePkLbzu3J3XtJiEKdFG6AuwpVRQZAzfxZd22
gwJrK2yq6lVQn4VoDYbkUYI1WljAmZDqUhhj6EJe9HNugjAxsQR5LykAzwgJrztdhe6Kp8qzpyXi
qNmlPJsfs2ljDzr0MFQRhicdkdqQTMDZRvzReatFyNC5tZRUdLcYeAhRVZapCGUOXpdzGrYtJwMn
kcFAar4rAeHSWW21TV9vb91MxE/rKH/LY3Q+CzW5iDTIy+KXRiYJf5cW77hhmEa+50YyDI7emrWx
YLDmzjaytyjcQ3SKl0pGOYdi4II4AbgeIgwvAqi8AdofWwgMEhcrkX/R5fXtec6dO0CXAS4ZGCSo
e6MDOvMp4PuY4rGEwAZN2tW7lh8H7+u2iJnnbZk/k8EmGEtFLMSm4ugbevU0ZZPVtn+Bv/tdppmL
UXgQCnlbKGC613u3RG9UPL2iznDB4cxUPV2OgjGbURIGGAZm2veFWSgfpZcd0iF3BC8zQ7Di9T7C
5R3HhW7VtcAXTxaKaOYOy/kqMAoV54KSojGIxrGGXRYFmeTXSdgp0YM2LOQm57ToXBTjjnIkDEut
xlR55KeroiK+Zkntl1Q7COjieqV1f2J8ziUyli5XpEirJ0iMx+eodIH87ecp4cAN0XQvtebbAW9W
/L/PjV9uKWPyhgpOb6JSB+0lR8ZNXvLrSwvJGDg9FZS6psQudTYFBLCkoAXtSJ2Fu07KbUnyjhmq
N6dMebx9ZOaM3flyMmaAq72iQEkvzIDUEWV4kuOGaA2QpYPvKFqH//7mT9cR93BNQLEwyoQujcDU
lFGNvjDcPNKfvulw4SeZYaXCy+1Zzdua32IYJcGLdCdo9AQ0U7Ty6nEvN7LNi+VCBDsX9J3PhtEK
wED4fC1BDF8/Zj11SvRV2NQidXV7Pv/FpPyeEKMeUumNEXC5USqGhPyQNLYSvqqTJWqu1KMrzKHX
RMWcAguPvAuhxax/AhY4WjNQokYZZi73TB9qIZ9kH6CTidJ/p7E8uGo8RWu8f+t4ZUy97pEr5Pp1
6uTS6qo238h4zbWrKOWc28swa9jw6AzQLkBggbP3ciRcUMSxHmMkHP8Ntqi+cgpumyMRxi/FU0uS
GAWiBVpRkEKSbvhmrtlZ8Zzzb34Z2HkRL/iL2aN/NitGi3wkAeS2CJDLTBz0QaHHvJRHFA8VJFVC
tJy/CuHx9jrORnCoO/xnIRl1gnfmtEmFOimaCzJGrrV5kAVEqulVVtcejBF39HZJj+juXGYdcPbP
hDKmxii9sAVBB/CsioOGakBe2Sb1azIJdi34TlY1aE5A2uWAMtfK2MRLFZBLW0ot4Vn8ISVqG2oV
ljkFsXMQPVOQGFxjZNnWwoWXwVP7862pMrGONyhdGNeYqla1VthPkAlhU/RSxqpZGb9SCQQZRb9t
lNgtRfWXBm4EHsDa3dDv+O6HQ+E8bOc64T8NITDxBuNKA+dGofdYVtG2qXMzMZZYU0+Z0OtBU7xC
BGdg/GH0sJRG4Nc2YFxShB0cntmDP0YOVlN0h2MOVlMdxc3d8AiyYrV/7o2Nyr9q7RIUwaw/AoPf
fwbBKIlQTl2FjQK6PaeCT6Z/x+U0BBHMaLV8CQzU2hpaRVtQzVl3cSaU2a5QTOM8CSA0rohUYuZ4
kyyWGOLQWzR7AP6ZG3udbkFwr3cKxBRtrAG7JylHtOqrE4riAwHMXdXwAhJW4VEI+qw3tT5oNnUb
BjWJ0rD9loVIlknsjcYHD+7ZLQDsjT3fpHpD/MyQx8M0eM2vvIvLndDVHpraNKV+BLBQ64wgIQsc
sY8NKzdwc2rCgWtJUxRGSwKA5YL5RU/KjR8pzQoFJNI210pklkpOOAxAUn3KqzZEwgnMWSsvKPTX
tO69TVz5KEDPe6+1xrZA1k7qp7tMMxI34gbDrbM6t2tPiU1kyL19GtWahQRZZY1o8XupOAU3DdXw
w02CwqB7sKJrfwHxT9+n7VS0pNZ0EW36eaepjqfI2UYKhthRPI23MlR6gjMQ3ft9UUu/wiZuH/Ja
CFPLQI86XtCmzJqaNHjmok4lSZDqD03SjRqR5AqAfeo0CSuwVCsZah9H9ZPHsm2D0qedu1rLo4jY
KMC3XBrBsNINPJihYk0D1CkltmkNozrqUzc+g2GgfNCHIbiv0Yq50btYWJfowbGTvuN/wlLsDnle
8b/Ac2WswXKBf9HTq9QpRg2bPo1Cs66QRt/4MXDagALpSxby6voLcCOafVCOagHYSz778kDR44Dd
qfVMH3UVK0FPixTuLqnkTRuNgkrEoDEyJ9ZH9IBWnqcAis6L24EgkS2ORI9E4XEcav8ge2JAez0S
764GzdYDrn8gdlVLPX3XKt+rSR75RYiFrzgdUNyaseLlTH7gvbjZgICW2xtqQ8FqeD2ygUEw/qi1
Kpv5BFJ597Z3mvWHYPGUVQBEo1GD8fJjAm0GYAeYgptcJs1Y7lV50m2v7f9KI/0zrtqdlmHUSj6u
b0ueD3UMJFFOxWhAsLj0EWEpgVNpSNF2KNSOJ9WxmesGCHhL2amkzkfPKAdzjKdwwieAmuAE3M/z
PFu4v83aibNRsN65qXKdR8raRDr5DsBmrsytp9Qto966Pd9Zl3gmiDG2HbB+OeTFAcddti3J2rgj
ReTtFJ771YY66aYlRsTZwAMV2RKt19J1ZBUvF5hLYgPwShHwTvutJJwAfCrtSYBJanxEjFY37CPN
/vezpFQSlN0Pn2ybhYw2mzYZIZOvPij/W6+8qiBk1NtXZekRfH5+SHCAIF4HZhB7v/EDUIihEgN0
RPyzPwCWYqskexhbS0fVliY7IZiDBGFhgnPuC8jMKEMGY4JwxXvdGaFfdE0GeokpIwqAa4MmtAvc
em6v46wYFM0CWIKHILYOyW/HtOw8BDX5tKpiWG9uLzY/t2XQuJqNQZQzGUzcjSuFZEgiZPhaUTpC
hfbvEhxuCws2d8DOpdCZnoWC3jhKbSlAStdXAAssQasbm71oVYO/ENvPK4SEuy5eu5C1ZzvgQjUr
Io6DKKWv7KlXSA8jqpeTWdb5WikblWRIXwSVboEHaem4nbbk93Li4U3HGwGA8JFxUwW0UzPLCfj4
HFTMaWo60VO6L8idudoettaPYa2W6ndOZvm3LF0UgPqFtn0U2yMeBck2E0QNGpf3ZQhXWVi9Wdug
D7cGiyMcQYWLnZuBBVprU8UnLolmYw9mbwmmRyLCk8LkrJ54tmYpVruwAycctatxiQped9DsL1w9
YnCJz/ecbvSktOm4OquzUPVt1hjXRH6PSzNDE8GlOTq99feoYiszfcszNUs3iwXLe4VjhKs0jzYp
NDMDQem6XEbo4YiR9BmIPq7DhAi+VRkENkp9qh3hzltx6VYlLVboJSBPX0uLIrIngBXPXIY6Pupy
8HwMhAsI6ILEg66Z2fr9PjcRTUrAWSXh2nOK1WdnJiQj0JyR/AArwVx6IwEqHHPkgb1N67JFhC/I
teJifXkYy3SqO6mMVGJZ1tay9tZ2j9859MNxiLNeE4Jf9o7j4HdkTdyGrF2XPLr48p8fuCtnH+SR
uPjrNX59xPfhe2369/hi0g8TPyz6xTSJZR4O1gof2xVkWfQLPk180G+h30r/YH1tj4fj9mtbWAX+
tN3i42tL/xeMc7ugEafWxgs9RV8xz6POCNogiYLBbokSZPyQpDpRSE7e/1ZO6b6xNDLaIQndzkG5
upWa371Tmrpke0/TJnH7bU9aciwsnvx86abvaNa44RbGJlypC04OZTcBwx8PLDiVMZiJOFRpziWB
uX1LSUx8utSfr6ZtHhbqQq8QT3FGAZEgQx1UNHhD1qU2BMBq8JTMCEzRrSxsuuvuaish2I/bjuaE
wH+53JeCGNPYS+IQj6EHdF+SnkwWkEyh3aot4U8SJkk/U/zcvr1Ze8Pe3ztkPdCJuw+fMtnJpLQU
u7AV+5M8IEwleLkhr679ZK4OX1/bJe6tK0dCr+RAF5dQyASeZyzR5cK0A3rBxRrJp+Izkk10r+FG
1m3Gt/5j+JUsePqrXYD6QRcNFHBg07ERzH4DeUboJi4PzDfnw1l/P3zad0/+omm+rhGhtTsg+MLr
EwiYtauXNq6Q2mBKQ/OoEOw1ITusLjHt1YJWnd50zzebzgfxEei+wK1M0XsvF0/0xCQXcb0xYV72
ztv+7x8OrMoexoV+/G0oqLGgFsOl9mON/04/Tz9sm9gZ2e1MmI3D6uewsrYHGIev4+q2Xl45BgwV
HOgqpSuiPbQ840bTslFkL2/BvGjWJoxeeLJY5mqpO/L0FsasCVDF0A4KfCTkJFh/zfd5GqcjFp9a
M9haTNomC6dsbocBVScg8QdSIcQEzA2jkow0LUMwL8Zkuz1urf27477i+LzaC1ss0JvD1XTOJDHm
k898wTMCSNru99g22KY/2Bj0GQuI7MGMDPbzSx0KcyOP6nCiAizrbe98ExfqYK4WbO01UAEU4FwO
MxGhS/MgziFn//7+8fz87CNMeYbhocHKhN/jTxBt72xz9fRTmE8/Tz2hP39GMpKA/rLw5HaqcWWX
FmUFqJXQYZBFFuyxQlsieDoFaAo9Lut7uGT4SDjK1QqO8vYyX6dOT9P/LYy6orPYvNfgBZWSCoP7
h+N/hJfHVFfUQd8WdeUC6FEDhLcOuPeTs2EuozzSImNjgOSURh002ljTY0/PPw0BTuHAksz5tTyT
KV5Ozzfioa3LBjJRXk7wBZB3+HrEbGNEoN/uq/uwe9jt7IVNvM7uMpNlHGtbdmLAxxAMC5gTx3l2
f5l3S0Zl9ryfLyljaDVfEIsqpNOz9hoxYD0fXGjqy5KaXD+IMdNhPJQaJpWAZlMIerOctYubzYJ2
XN1nTtqhIkSnVyf9qqBdivKMi8e/d2qrkTfwjtuWA+df2J8nU2mu6BlYqHedP/5nYpnjH0temk4C
xFL9iMlba74d0SwLdzCajUXvL4gInUcCT0mjjgZRB3FfAfZ6ulMlBBdK/MT6LzimE07ZlRU4Gxjj
mHQQEE+Ac/j7tECJrP3pCw4OPTzUo8JV0sNKv+Arfuzw6+kwnYJvrBaO8cIZpuflxqjYAmiu9MqW
vxgVHRkG9Lf3pqOgY6GXAPvkSZdGIFGVZkcAfAFUXwHtAnEMsy55biSKXKG1kwo+3VPoVYXeQl4x
+ztzQ82kdXCWgppT3upCMNpJFUBsGLjboozy9NxwZimbKOOiQJfgkHJy7xOfpGZqduQbv5vIgK8+
jaZsjIFgKO7uwXxcP7pr28aQfn4OX4i41g5sDy45W9yFDsfj9rBqyY+Pu/jXYvx6lWsUEQcAeQf4
swjvUXl0afhKTlWiluNjEIiR6c37qYm0mj6SD3+dr6PHglRu/Dxa/ccS2cW1Q0GjhAFucFQcoIUe
CcBLwVyCPvkBDarUe93Dnz4/U5eCNXgaCaKq1dK+XAdWiKkQakIccEmASsII9AK5QbOoyBHVnT7D
VbJ2ptW35HKb4hiaH2DZMFWCZwwT8FRLcTs14hcqQcM5OGlEW8BQRJByOddeDVRO7TSIfhHdt86K
j8m6713BjdeZW6/KBZtwdS8UGXmMsy4zpeXFAvI6R3gS3ro30XyMTa+2xIddvxN3msW72sKR/y9C
URePDguaQaGEDmd6X8ktF/U+hCaJqfnWe3iYdt3qswZ3yU+2hQV08M7yUi4FmOwd+O+5/hbLRAuh
Z4RggIJYQzTHx0P6w5sAmzZDftv/eh2tdP2CQpbFMnpqPa52FJuKxBWwOtB4fDnZlseZmehkJ4OU
G+VTdEdX35c/jfX8ECVkvA+wxkgekeiF36r2bet6dek8zflMOhOtlEY9lTIAt8mokAm1D0c4HCBT
eTbniq9LkMOn5qLrueJ5AHddEXlsRnvzNEShCSCJSLQrf8qjCHOWbNW14A6P+duwAYqWWYJ5kCyZ
iFnBCGxxcHCBQPaZEVzHXtcWHASnqY1SCBsdNKWbbZXHhPS70dEd49CvBjeyF7NfVFfZKZ9LZqwi
p3me6Ml0ezE3Im4KR35oCPF3tW+pRCcv9SpzD9JaeVja21OL7YVoIHyAXVsBnSOSTsDautSsDrxC
gERPkdMZkOD0V8a9RNA2ZHkOYA+dcBvbzTY9yKaPVC0gzY8PvQs8eVivjKQP9T10YOvZ8t3d5GZm
vhaJb70kC3cukU6fHePplOOeior3qwrqqa4TKW9BoWipx4FoNshJbenuvUAMhMI/t9mFm85M1wGJ
7pRD8misUwtmwOWec1tZLxyGq1AD5AEw7CjmppX3uAVeLpiB1gE+L+TAHBxNJGFNRNuzCrv23VEk
HNZw+lqQeGXOGYmMdvgGSq8SsJGYFeeERw5lh2ZpZlt/V+I4yJ/K/yEvTZ0Ts+IXk2SimQbMNCjD
hsh2k3H7IoXAb8McTP4tTEGORYTUQmOUe3ui17ciGZzAcM6GhKVVsOOXSytx6tRlgxqYnVXe+UQj
+ka7Tx8BQWD2TvSjWig0QGY63mV3P5Ldk7vE5Il+l5K/euJ/3B7MdQaGGQzj1PBMXytNDlbqEflA
hba4ySMBqOQOnGcfje05gEApzRwvAyJRc+L96+IhRj6z62gWEMt6wmKMyEWmpL6rHNFOngEg89is
hNXkvgBqwEkICFas5g44XZt2lZnGQm3jtVHEMHSgDeE1HDmPq5aCykfQGTZIRDWftUI6lIevw61v
6+vgY7rj7xXXN9PAto21sHTQ6G4zOngh+UobUD9RdpBc23lCujf5p3Wn+5qgSEbZc+/lrg5xypcM
4nXchnBNEIBCgyQ32GxZJeTHTo04kJWZ0U6yonVq97ZhY+s5BNKSG/34z9q+003gG1nDZ2u2Dbmt
eDOn4HIAjOKFhppKHvqL6dXP4VZTSISd/tPs3r50Z9wMlr8dtvKPaMsEZVfZNn6WgbJk8pu7Bs+J
HgFQ99KIrtwTloQGsWjiw7nUeGZESTIVcdshzgoks7fREc8lMMX9XxPRrQZMkWR0InKMnxGJ+OYX
D67UhRFchT90ABQmF5h1UMHTbfks1pP1gYs1BQPoQhxBagPke/+hJ4uxx7XduxTEzLSUoyQRQbhp
Kk/JTgPTAikTUmzDdWq+ip+ioxvEW/Bu1ykZZnKMQ4nTDDjDKmTiAeKZ3/Cm/KvFen7r96FZIaOX
fmRLIufWExg26GpBlEODrEtDqzUlV3Q8QmX1fbhHf0uJZyX4+27lu5qB98/JtntrhFal1pIyzdhV
QVJwO0E/FN1MlXEtuloNQqg3iRmvopYMT5ljmKi1s2ugnJocnoWN70k1p73vDBOpt0tvnrPLfSaf
vTfwUVhI8gD5IHE6aGu1gjvVrcnM3d5eT7ToTzCfbh/pGSN6MWe29iQcuqgNZHo1yQnK6Um80d5A
NPwRm+XngMlbgT3Y3muxX4osr1thcGYBVoRgBZ1nCszZ5U43oYh2k8nHe9FO+qqc6S3dyGtpX8Gl
2ahDyUi7uj3XGft5IZFd36ipcYhQDWfyoym/56vBiu7Hvf/YrRKS7gcT1tvMDrwTvoDsSdsssqVc
ZRguZ8yudRYJHh+qkB+suXvjycfdtzxGVrzTn0ffnlZaTDKzfBbvJm7BSl1fSRnR1LqcmalBCOLY
k+jU3W7HRyvc1czwezRIi671+94aNuIWtwhLer695ic0iEtXCQRbXAw1PJ+D6YI9z4nXqpyYVLEp
u+GrDN+EOe7yvYSr0pazQRqzNnaDJcNoo/zDmoj3/AYs4/WwCZ+9t/JLXtCBmTOG8VCEYMozjZid
MWmAwZkUJUHdnHeQHwUn3/h2Z6CqQnQQLzixVfTEXLolXL9WyiKicjyKIh+GR4pTUvps9SuAEgqd
kcWm9AS87NFVUNoh/8pd426CKTvWOyD0LQRp14luKlMEfhESAijlOB2/M5mRF2hCPZQxjEln8S9D
SDoio7BFJ1DwnX7Pw4py28bBC/2Ssl3fCiAaIHaUlYMymzDxYZ7FMrCIscbIrZBw5dviL2/3P5x9
R4/rPNPsLxKgHLaKlpzHkzfCRCUrB0v69bc4wIczpoXhfZ/N2Rxg2hSbzWZ3dVXvGh6m6O8wYM8Y
8brBiqDrDzEvkLaiS4td1cVr55bk89hcMo7kwoglbvPc+XtIK+mW6qUH1dasGM/k5y5QTcOrvgur
sowHqPgAYZSwkG63BQn8FkzcoO5JuH5vaNjatJVaIf35LaKFUVAlMosV4OkQvdgn738frtseA2WM
CqFlAxr7MoexGAj0VfOZB5mlWfIHb6fO6LGYjBddCjk3Ek+UPtBhpM6OzNd1FHIIIuKxQQZ69t8T
K9piHCvHM0g8hG7rg0VS30V71lzNbVZAvuo/y5RHGc0cR6EaZ1ZzdkHX/x1t+I/mMfU0xpviZ6Sf
CldXhqgvWhhZEjYxDIFvwjiVj+7soYaG/Fo21c98q9zhbWE1O/AjqrvmgaVyvnAbY52AgpHJM6hu
0mSXrcY1olxhQ7flXbfXD3KFikdtSaFlWJGVvpaHaX3xVdTxnhiuRL7gzcJ/WabOkGLEpRETV+qe
dcXcc7MpeKotaWb5AVGOyW3MxG7XyXvqDYXFfFCRv/6XdRJRfgWrhIMqXYxugVU/AvAYrfYCCP4e
L3YVcF7iMhOtpQAFPAHeC0gxUXin3GmQzqC46hAb1WP+hvf8bl5xQP71LiYae6t6Y1FsLl4Avw1S
bpWdFT0Scxi8WAKUKw/z6jCsMStxkDwUZfkNMwTfvouwLnC2y3gVofPCUwbTc66oQ45rNzyme6D+
EYaGAApjoiN9hncM3yFPD3r3VLDyEtQB1AvoeD+ppTyKKeJ9b0GIIM6tfle4YAJ0alvd9z50cL+T
+/6ks6642yeRiOvtn11qkcOsxVyVwG4B+NmuO6CjMQap+clvRNSABMR5ZpNo6Zj8MklPyISXsMti
A9/17M8baS3ZtWXsDKtyEr/94D9EU9tMKwWn9m5m3HJLmcvv1dK0EGl7kVsoNWRW9mhs5ONoG26I
fPny0q1D9xwMd5PJskk+4O3GQoDAIIAqkQ74Qq8mo3LuM2t+vuxqK9tkhzmQrIQVfMjFcWOHJArA
4RAxL+ptO6RapsQp7LSobs8nlPLdJKieisqJMI22nvz6lD5A+AgZm/+371IAZLgrrtAfdJcmAWRx
w76Vh4Y4F92IXMW6eMnd2VZcECms1EcXukTWsFWfEzeGU+luu3mYzHZl/f0DljLzqx9ArX1UEr1U
I/yA0d4CgPyRrBv/K9uofrqTULRVCzNgcX8xbVLxTxKTsVPrC+LfNh5MtKiMfeqqXnIsnpQt6oqc
hwlywUmA1WSslnSD6J3WCNUw9BCIxi51ZGU1UlqOrLbWSL3SUe18w30pweW+XzNLJku3CsrgCLyg
Cse7nmpNZSOemFM9I18JmsECIbctfja6NSDjjTpTSO3GZSxvKRJqGqSdkI1CtotO9C9NJUyiJmXW
3dkwlT3q7y+t2RUrfi0dc7txxDsYX7GO6WLaAHw7oF+gwoH6FPVVCzmL56Qk18vRcGWvvJtXhEbU
75zNZGvIis0NKHIwlcxKlxbWq0mA5pGOroqckKrWVOOQZ3yKEboc9+b5s9okd1Nwz6ErNq4Ut0F1
SgvwvN2LZrGLXG59JK8OVu7yY+XaqVAqQkMZunzImTDzBqf7lT2o4Fbgx0EllQS4sf8qokBv1074
2nqTg2E083ErBpKrOIiXs/mUww2GILI7tK+41ARn2lvoRFa8nTwWt+XCcwCsz8TbIXOmgsaESqsg
KsKBTIBDeHmsRCd6kN75l8kW1a0c4R3I8L7bcA2Auo5GBbRYUYqkm+tazk1NWKqkXNc+9m/gdn+X
7PizxBwi0PINYNGfIKB/6rb6miWHt9AIg5oWIQ0FoyB+hUpC/K89QAnUqDEilVlrbAJqdmgHeFPQ
+C3q8YbFPSQW6qIb0IrvuNfGLJ3KSzeokWOQ0okYQeZmoAJrB0ARjIoYqIB8Ho3kEFpSaQnxW6T9
a2JJz61zQmnL6537DwLtSO4+8tZB8Z7UbMEbJdvJpjLPQXmK3NmRHO1QeLrD2Jvbk/L7NwGlef19
+EmILhdS+7lATMe8OCDPcbr3M28eJrsCUjvBl1hzK1bA/RmguT4bKGcSulPwLgFWTKtJjjVm3Eoj
OVvNc/YmW00BONbwiCFSN9pIO7O+WLIZvwU9vlUbQOrt+5t/ZdY/SBi4+REahITgnuCbpMPEBPIp
fezTsyVAXAQz254e8G8oX2ePpXdeF7E1B+P32Lqiyfjqt4k+xjNJ9xhBGbVsGhKbFlKi6R1a1+VO
WOceBLRsngMkTcG4OsZ55tQcGaORC0XGa5P03SpoPShEYFL0Cj+5uy/8CJM8T2SqqPrGXnvxTjgK
rxImihoMH33+veJl8waZcCKUaDdSh02h1/J5vqA/sOdjK7ojzJD40DvDmXeJlfjRveGBB+tik8pu
uCv9/1BFxwf49QuoaKxxfM6NKbSgR1dwlVN8H0MBw5aD2qvWdQqUhqUFVvTCPzemwb6Bb+98kDni
UYdbVgLSSCPn8FccSmIwD4oN1s+twm35xrXmeCc3DvR1bQXz0GbOrGPfJq+wCCwVDxEfONpP0+yX
xVyY5ksrYMP5o3oUfCRU4rH9yoFRWKmnTrO5hxB4Nws8sjYzqiwdLJxvJM1EywfQtevVxjn5ArJy
RuJcPMPh9vHgghLEjjobG23zKTQjrPKd+YBeXLMBDR68MgmBHJVwyNUkzbFE1pyvNXd4hsSbyUOw
IjWnQ2G2B8VTT739hvFuVrq8tL+YjFTJHYf10nDKQkkivYzR/4IskzOaUmSGqNfPXu9mn6hMZMzt
ZRmkArcKVbmIL2Aw3fTfhR8Gw7qLTKi5z988hDJMVqlLXDKoYcoMRXMkrjcwfrk0+saoRfQxQb3l
aifDTCC8YqqxediYT0+zZQJa76jmij2NefugRhb3yzS1rWl+Ab3rCNPSvs/t9o6zuB36Xl60JW/5
2q8sxxyd6HSxiwd5EwFR8nf0Wkhkr34Arehd6ODHnjnhbOmvwinalY+CjQs6PX1xr+1BOAaQKjeb
LauxvlDYhAsTnVMJeBbSzL0+RmV0CaMiROsYddQaI1Xf3D5BK7tyi7WI5+5Gcy6wPjvqLg6YqB3y
x+nLEQTMkNgDUwiewNRHFy5lq9dtlFuYZhoME2veZFtoJ2R+ZqdeH5l/f+OlGwK5KKaNVDCUQ+WM
ytRy9dwMqORC2cyaXVQSrCiIvppV/BQdq3e4tnSnV6b4KSJ2IG4BOlX42dPfv2GhloEng4xpSsw6
QeGTZlCQEgV0Jjp+wxTwX/JLTRq8mFazsnvF6tdgqnAgRskaql7yLiSFKC9A3Y3MMlKvlTjluoIT
ARka3ckR38JX0ZmREealG30VO6Ay9wZqrX56ZAWR26qRbKD1hVsJURqaEtQWN2E0SzVp7KInwU9m
o5mqH23A1q4zNndhiQp656qKRAsdJxRtrj25OxdCfe5qJDyTqdyj2Wfzj3kQbrQt2DBRqd/mn4WV
r88BM9G8dWNYRtJBEHt4c9MVRyGEFpfcoJGc+uJr+IYhxQ1wkicDzbzQLp8HHNzV5QLkf5Dv5V38
xYybtx8ZerQoIoEa3kCB4aY0x+V4gcm4+etde+QxOPxgAKB08T7PW8XeQvkntjXvSViZkQ+ycwxD
VuhGFpaOBj/m25mVwturGXmnhiIHUk8knjR5cAU9VkMucTWnPSwglKzKDehpq3W4ikQ0olAkLDwE
OdbRuk15kemjrW6QLifaYpQHJHkFpAxIbizx2D/CuR0J6n02789B6ULFk79vV4zDfJsMEFFtaFsC
wA4QJA0nHy6XGopb4dmaPDS1z6ZolXfa+rwPD4BmfReRmSWmCNgIZ7Mgzwt3JTFNuDow2ABCKGqx
spR1YZYhcAsn5SQHssM56bt8fFd2AwreVuZjTrxfTbmJzFeyQBrmXVjx9AfgfB2/r38Dle+mfALK
JAO/QfmQgAEKcV2TTmsimnzs9O8qq+q94OdXayaX+K98M07O8ZDGuC9iv9+WmKaxww103ZAsBIUp
HDlveuqBj3mU7rsXxk7f5gfXS6UCKAdpvLMsYqnNM9j1/ES3hyeMGYN5iWy01d1lLsu5Fo4RgOU8
Ue1ASxW9++vVdtDRbqYE7tyArCH0q/cZE2m1CS0BM9orVrXl70YOE2qMlS6coiuzZBN+feSUk1LM
wOqAIXnIb1ejG5lmsx6t/rk+1Wtm2/E25wMs4N8q6bAtcPU41yKSzNaMPODosD60bXY4N6mZeyHu
42fIQdjx3UkKGuuc2oQpPmVdHkue9ftXkF/5a9Hl2FddGONbz6ibmNkWaqBWfDKcL9EH2RAGYKra
7NfrkeVWyx8bEDqVPKIMuh0HOQE9a6CjjIGTwVZW/S63uLccL7bQJOVSZgq0eGSJ9O//GaTu4x4D
o2IrkBjpCWc39Mb76AgA/2wJGHz5LzA67C5oTshriceIBOXDPQhhoylEgOyt8aPDPuam5sKJTfGU
ANdVHUeLJV+10HG8tkk5sF6A7V2NcFRHV/7O1hcHQDKv3Jx3tQ8ogqv4rAuPfDM6DP5eJPVNz0rX
qNoAg7wX3eUPySbzR6ey+Lu/T+aij/77lj/Z7S8fVaokVi8NzAyu5vap2boKljMwXJJlhbpX0iKe
BKkmX+9jtqNjuBFLXF+S//daGJ/s53b7tRa0hMPufIGVdBN6IHp5am0I6Lms6LJQhL7yhZ8e2C87
vSB3UTrCjnwUEMy6deOAMPwZyJ/j3wta8LqfBBdgbFThAaGkLohQMLoqHnQ0DAW8ovTKyr8NgFRb
iUzlaK/cVj1ldrn62+pCFgCrhBANaYCOogC1W6TuHCd1iKaSU9yj9Gzlborim7E5+60KXH6xkopH
zaus48U0UJ02NsxH3O1WYuYeSzYUCM1rGMe9Dp18KxrQ08mRBJj5XfYoDGbkpIKFRMBMgsQLwRAi
AcCxHZzIzU8QcP37Eyw8qK7tk9/3a4vr8yy2hgSkbh/MrmCfXflF2E2uaJ4f9O2n5r19Mgzexuwr
g/Q57Pm5AdcdDIavimBewKX9OKwF03CUbY/C3zf6Kqw13uaZRLEdT2UejQaCjrleY8pPXKOM2ObG
5k7pod4Np1Sz1Q24dQZz9oxXwcrsOrQkhRl1Fsro4BjB9kL8HKVN1NOvbQ95XcdR16OseBqQuG+e
S0ubARqVQX+wG9YJaJEUFKRquz/k77GjwwVRG5JYn+C2i4CfQZ43oDuGzKdOVTelSziWeoeHpBG6
Sm+K28l6zy28J8WDUdjSsfaTDcqqPivqLlRIUGHE9YUUzADtId3eGQyliS8Viro9OvTayjh9YfDm
A5+gQToG8JnHry5rY1U9XwybdbMsOTeodsC0CLIwaIHT8Sutc13gDHz85M24h/iAas4b1cZTM0Jl
BlnSgEkb3WWh627ncklNBkPBqDWSNzttVu3HCLySKHLqgz058ja2RV+yi/Xknm0Cy9btGMBRsyyg
3WgXnv0WWLrDmLZfwKRf/wgq20+0SmlkfiKPKzwkcbLejXVot9sEU8nGVjfrz+xrI5rZvrJ1xlX7
s8DrK/3aNu1tdaOD7RW24XBgB5RfX9FefflQAn2P1NBUj5hue82P5X23m9/VBKTwluCEb4xIc/vo
uP4VVGiF2EohqSJ+BSBhLzXk+kazes8fNsMj962v5LsuQ8fub5viQqjB6C7m5XHckCf+ACh+hVMp
SSCcOvMoo0BAZF9Du9vrQBWn7e9TzfzgzfhbvX9qTM6wGge8lzYarEDJ9fBBddevUxZ8ewGWiEow
PB94NQHIS40K72qnaFkcyjke9RcQeprjRvedzMs8zByBVQXjnxz84WLOvfnAecw5kNstgHmUSHEg
IOqE8HMd/eRkmNRcUHHklXV2sYFgcwdzPCbb+didzZpz30Tm6PYCqpdUv9HaQFF0AQs5V0rZKbUC
zgCzNfsAXdwuNSFahIduD0jmHix5AFBXKwlkdM2ENnNuAf0KPXXkg8w58tuE8PrHiNdfIJuh7nlu
8WMQdYHgSwe8EiJEuu6Quth//lm7AxYWtHyJtWNctQvpzbVt6t7r9SIRsgK2h+fsewpsIXJqUz70
Lx/65+yNeKR1q8tG1cz0qHkleYwzn8O3r/Drn0BFoR7TR1VD9qJ0jJP0PGB6QNoqHobLrdHhtkfx
WLGYAm4RjKhhATEBiTaUqVHZu/7iPQBEl6gpUdrpvImMGrZbhN592zrZYWQZW1gfYBoQfYGH456n
r/cwBH1QUWpQCdy1Xvwkg+txI/Ymfzpkz7ETpSvkzi3rMl/wqSujVHgVuTgv9BxGQaTlRSvB1KEP
umpfqidtK67EvQJlezAw5GuBlGz/jnAL9wr6DYgnOpl3EgHGuv68mjGPVZjrOQYvQq/epr4eRFAK
fxcPkTUei8fEVvzkJXtKTqnHqiMteTQGvCCshnapALA89SAeMbV5aasaF6dV3INbG5M4imD3Z5TO
2hRDtGSGNdtEng4Cu7ODMP9UeMxc6jaDxaWOlguwjYACY57y+gsMXXMuOg4/onbOsZMe8gd9w/si
JIYCMqkgQJXmP6Sw1zbpuwy9iZJTYLPZaCdQCJIJL+VOxiR9DlZPPP8sfa8FhcX/70XDa8PUdoMh
PDHGuEG5+3g+DDbpsL0oaxEVWt3XHIw/ucaj8DhsQ0uxGZ62cJA1HjFcR70MIFJ6EAWjyoSCBNq3
4QMfVCeVmBPdWscE0MTy6kVbuKdAZ4sGF5D013ua5MMEepEJpUjIzaEnzb0Zgw3QEer8zHUtxAwU
2P/ZovyHm7MUhOWwBfRxvsu3+mfsEgy56Ip7C92GLf/OM7T1Ft7XpKj/zyZ1cISynsSLAJulE6O7
U+JmjG1CyyVt411nBjqzus1aJeWxHC+QCUG0ATXcux/8YxahjTT5QMLaBhg+Besc9D6rmbQwG3i1
TlpjuMwHRe1GrBOSQq2DlhmEKiz5VKxT+6AdW1A9/u2kt2NqChhMyOQFRvwRk+j3TXuW51Q0khIZ
tuJyu/fRzt9as0GHu25Nb/ponu7I2SzWm2wPmo/HE3cfB9UruEy9v3/J7RbjlwBACjY7AT8EDZVr
F86Gyqir5gz08YrrPP3Ig5pYfOkUU7VlcLgMXvbBSDBux4hgElUTrJ7wdgLPeW2yMy7ZqI/Qn5/3
8WZ0Bx86E5bwWm7kD5Afs0IRSZWuXhWUNercgGA2hAfDWucip14BduwJ62Y97zDOPCK7Y3zPGwcm
5gyVZJKgSQM06HpxGh5QPZ/XpSUJIAjoQAA0mz8YMBV6uZshmK03PCxZHd/bBzPMohyF6w0vddwu
1DaGSiOGzXhB8clP9/r2Xv0UfYz7BTwKYJjBa20LZ4pLGH58i+z+MQtAErpx5MUsX692KiItbqoB
3rNHB3iwI8JLod8jl8k8bVtumkd1Va8Nn8UEcksNQBmmfEipuEtR5T181XsdYXjeF5sL3NeVTqWZ
fVWbGpEKTbkOiU1q1k9c4PSADL9NAAQrPjNfJ/cZ7WREm+H/vgPlZCqkgiJexc/pWkdZaSdgPdcq
uFDEU1XarTs6mLhc1Ztknz1ZEBRj+NyCddBmowGPFjy4Y2UqY09jLVJzCM5b6oP+qm0IRXJrhQcj
MXFDoIlkz4EomNxWdzFIxrC94O9XtikPqNNmqvsatsEg/p0/NpvzQVoDjaZj2UZlzZZUm9UD/8Qw
S/4s9cHBTaQCUwLHQw2UOmbQvULpt4JZbq2C9UbYaOt5bTjcV2tPUBQw+TWz73y7UkB1CKIUhEyA
HKjU1RQLl2TUhrIiXRy3D5JduSsfsLcrlKWQymYYr+pX2j1joeSte71QYhU802CrR02ITjHCuDsL
Z2gWWhVeWmjQvRRrlLa3mFOzIYL0+be124c/ClC/rVFhJOvGFiRINfoo0yp3QOj1SPiOtN0QNKvM
Nx5A9uUMTocxOclr7hK7YlaWyUm5WS8ZZyAq8Rjxot7+alqWiZx3FQq9oGIn9R7Vr7fNKgLO0YfZ
IB1N4SX1mdt7e4jwLEGVFxuM7i/EuPHDftVghjOaDAOCmTUdFXDAH8FpUgZqCrxf7hdPaJMGhTfZ
mR8Cus2KH7cgKYIdRxqJoVOUm4EVujZeVHzOn7McUnn7MsFcwehn3nSon2VXPanmW/WNQpcD+SBH
9zCXxGoM/XQEqY+OFiQWDxYKSADTHdEzf24LWYJr9wFhCpiOSNnNTIbCEZAjvB+uJrtw0gf96X9H
4GHhvyzrVOiaM2OOImJZ2ee7875zAT90DoU7duaMsQpyqNr3YdvUpsJ6kS1sOB6kItDDGFsHiIXa
8HPODa0IQWfI+EE7HC3w4k1yehQ3mfUsEoyoz4t0R8fgCtB+YAIgv+SXa2WJqp7LWKgseTsF0d20
S5DicX7k57DWsx4lt6ERyg7/rNHJrFZCrynm+Mo6b2JMPVSb2E22eGu6kTd7itcw39cLCR0sgjkY
c09oyWIQ/Xp9OjdrFwhMkqMz29PujGnlz8aZ3PApfuVcJvk++XP059RBpYBFQiwC2LNrc1GXnsXL
ua+gluMIGPzEGz554A9KSB7vm4rFEXNbl1aAbwdyEJcrQCEibQ+y1W0ByRr4qCutQDvryBbkpNbc
A1ifLi+Ya7DEe+ikbSsvdLLGzN7z74zpQwu7+vtH3OCsGnXMexVxcYxQe0wcHqCyVYGJJzBqyKJV
77n7EXQinc24ERZ8l+QVkMnkdVKgpi5ajODU52yGXQ3dttUlx5jZq3hAjnkQdrWdPvE+5AjIUAvm
FTHlVtRmvWZi7Vg/gsr24rAshLTHDnSusBHcMANSWXQu37kFCSjVJ0iDEF3m4pF3j9F7GzwyPgK5
9iiP+/0RfqiAfx3gSdIq6MTBfrqB2o8n3CUYqRkPemY26NejMlmgCPokuuFd+qQ+8eZlJe56y7Af
JC+3c6YvLBwAZHooUwNuD1A8PWiYq0Wbj/mEdvdd+9hCjwTCUZv6wKEZfJB3LfNRvnAnX9mjgjRu
zUK/lLDHrfTj5PDbJJBK+/xUYbRK8FMvDbKDYrHws9JCwoVeGIQvQIMHxg0axjpP6aBIPZBnIP+S
wdwigO8KiZbzIdiomrn9MXKkQAOtCAo8upkGqY9M38lXUNH1x/XkFB7UWJ2TuKlPBSa//vaJhYcz
ftO/X6dRB6PKZ03Na/w69djEjrAWAXkZLCixl+7kFrvQ4e3vv00uZQlXJkmM+OWGslKqVXuBSe30
nDizDz7bV9GK9xvBIiP+oZnHprxJXAld/79NM1dLnUBlNpq2FmG6/9bu5+dh/440zIM2S3DIvdHK
WDxnCw9afF6olBFmLsz43QzVCQRzKGdYa2TH94CIp7F5/p6c2tlj7v7pYkcnAXUaH2qCkOFhFOh/
JsCpA4/xSbT9camh/U5HW80Io7hRexTonTMAJCATcn5wDptBBHRccZ8vpuBq+8Q0dpzZev0AoHFp
vcSOBI5W3RzXggOG4Z1uX0pz1T1P2JThcfZC81jZ4TZ2GAHqtrwOsDdRydEhaoUiAP1KyNIoAeQG
vzd7RBlptpt3zE/g8fXVexm4OP14oxwAE3D6lbr736ugMA6MO+hiyTQo8sdrt5SylGtyBTh3zEC9
QkdzfB9VW2lcXP2FKR3+9sTbYj6sYfoXBN+EFgYt+mtrmqoWcRoN6AU1OO0aQWdq5vDyXHqEN0X9
LD1NwwwaWJW4zWwFyue0Yk3xL2SOqgbpGZI5AmlHUyPIw1iI0QCl9eY5R7kjxqssDcK7CcNBDmO1
CzFQBxoApIMgtAJHC5U6Jucs6pMmxOSCJVvD6SKDktecIND2mKw7X3JzFJSKOwN092iMHgzf8PoC
c26qCSHfFgCgv3/OUhj4/XPogRm1DLOi4YzcKja6p6KbEjnZNlyhthCvpSA5MYEgC2nPlUEqtYwu
U12VKdafgP0XfHGYNTt2Kw2mxscQrBiV98lY4k2fRkHu/O+Lq1Rcny95KA0ZLF6sDoqWJpgSgtQ9
YFIXjRLRy+y/7S0F9St71OUa95eLntew19ndRtrMg2WYGXruxV62+LcS7K9QZ7R32OIYZR342n8I
7Vc/gDpQRdyUalv+/IB224oufEx1P6LgCZdqqJk8ZKjB3PW/rhrJpIFgRcIFnkU0BUeS9pCyzZBR
TZZgN09ondy94yRjeB8PohjR9BBgZuPQQ2yO1Yu8jSBEBBBnScNMkIGYRcUrwcDU6kXrGjix+EqY
OxPn4yXFfH7igCvPBW2CWSBSPlygPHb83xVBYB2UqhhdQdkf/1AlFlnnYkW89I3V4voC+dAO9Dww
i9ZjtB0s6VHCWcbQbn6/ypjDfrcvNfS+UEfCFBQGscjIznXwjC7qyEll21jiFtRlYBXW/cx6Kp9L
P3NZsWvZGEGRgIYOo9g0oGmUwl5OOnxnDvXQeWVYJFPI/dlBP2nFDE03bwSytF/WKDeOz1o0qwaW
VjtqEAWcGe/PdpKY6v5FXhcp49jeglwpc5QTYeKlFgQ0dfHmbewKCAUoTGhnjPygYmT9fVhu21OU
LfV611QhBVCxh61L0Dvv4zrzMBfwTLDjnDvumdWgmzuHMkd5qCD34LAiS+uee2d609YDyJwAO5NB
7BGdOq95ODLP5E0nlbJJFVdRfdIvQgmb+jFfxTbphU1WvIFgjpSDrqADRefoIb/i3cJjJU83EZ/Y
lkFxTPpfEOOgIvAFk2Tt1MC28GF8Zm9uuBXRdOzdEeXroPSZ23nzmqTsUZ6qJD2fVWQ75S0HYNEF
qQrhQavB346aF6HH7KzzVrcK728/uklbKLuUy3aXyci5GnbBOebqqfl+p3j8/8f8wfL6SPKOKSko
NFD+c4bkUSwYAyJcIHr9V74FKwjQbDkIjhpneEv8tzjo15iS+nt5t8nJz/r+2aV8yCgkKZVTjKoQ
7gmVqDKGm+a9cQSAhoqz+XBkzaVLizEHvQBBBWUV3IfayWEGhrVIEMtJdmZsWmcv+JO1v3sOoRpA
5mq0nehvk4cv1ZxewIBgRq4XrxOwbxr3D8xaKgkDV48WrB9SywRPBGSRQotScmUqlFkhN6Ahx6Br
spqRl8qmcsQod3lBC7De8CCqmQ89zwpQS6cX0y2YEwMzAAqBlGfFMlpA7cQ3aGcP+qo6ICu0HHWP
JgXPyFYW1/jLEvn/X0/ghIcmRj7CUu0MUFvHW6swGKu5zcjId0RKBGA9IXz7QQr+spHpudyGmor4
9zFCAxNPDE8DuEP19Q2YPWe0P2JzdzFLMD5ovshIsZetI0FQEJMwnU2Xb6F1ldf9iF2cAjG3B8mq
8ICzBA8efHfxwKuhmDHnwLwTE7ZzA6PFNnM267YRRL4BoNcAYIoYFKM5jvoiiYWsxBCvum3f9Lso
B/A9QYVj+tBcDG+/SbMpvTZOdM8Dq1Z9JK4xMLZh6daDAia00YlTEZ3P662uxAh1yT5prRz1ebfa
Y7DXVbb8Z4cOVAX6JNH4D3f6lUXKuTRx6o22gMWfVz8oRi8HA1jQDjRsDav7cDsURhR+fy2Petnl
1aiCeCGGCrunHmO7d1KbO4Ns/DR52icjMi6cT7BlCcDyopKNL0rdcHPenvkGao244bAeiKvkJnx5
xIidup1fGMYWgiKeqoAPwxTaeDS8Y0zUuorAeYzHkrHnnRl0gWAshCDPW2qmHo4uwx4J61TYu7JH
XTdZKBezJOaA7AAYfZQ9wizuYkYB5Sm7N8zOkY7k4qnMcpN8K/cM6yTE/2WdunTG6FKrcwHrvVWS
B8TufXB5NN91mz+Vn40VfzEMLtziqIiC8QZ8UwAc0KoMIifWMyeWUMbeAvh9CVRPcfaHPfoB1Qoi
Z97ZDDAK3KMU8R8GGYkM8S/b1AGZm0YTOwO2y+Ngoh9ghfvMG5zvXjNZLdGlXf1titpViNyL50tc
tWBOLzbxvltxW+7IavouhTksCMKyPCqMGPmlrHRaJwLsXBMrM5hsOtDKoJcPphe/Wb3EbvlsbMX7
+G5ap0hmsvdsYjjvLY/Zzxf99wOoKNDkcz8aPPkBwMRORxXYJN0bIfLEfwJ8ZTZO7AL6DnyqEIAS
19WgLRR7494wH0HY7zBci6yW9mUUmDW0FEAigDLbdcTNmqSeE74BeAXJC+IuKmr9LkbgjQiXgbxK
7B5kgrzH2uullyJoBP8Zpg5RwUH8qh1hGNMvs8/jcucBmyIcVjjASfUf1C3IZ/9nkGZgGaI2heA7
DL5GQVubX4UpYt9n4Cgnm0e9A8xNjG+7FIJ/WyRx5FdSoYx13isCLKYb3uq/wvvzmnsFzc5OYvUr
b0FZ1OKoU3pWMX+pdORrurEP1G9Q2LlnAAuFxWUYrYaUxkp8ku/+XuHPc/7WezAxBT489ErpVr6C
PmGnanBl46QG2lp6AhsEBswPmEHEt+XdynqCK1tn5OP8ireFF1abcDFjgOuivIF6KVA61DUXG+OZ
73UsXPVQBLDSzxi46l1y4Oyzg+lTnwXjXLzDfxukNrVPdfDeozNCxjBRlr2YTy+i2Z6mVQmy9//y
eX8tjkqH2hopaxPCVunwoaNiLi4zeTSiQbv5RPiaSPPnEB4+qrvI6fBSz9CX5v/3ViAAq8gKAbiC
iAawhtRJHcNYgAbOjOzUC738e3a79fuM/FRzgCs/RYfKkyOkFX+v/XYiD1YVhWwpmD+BoKDLVoU2
h0ImNUCMlqC0cfLtxRvh0IpZQIANk/s8at44syzCj1tgDDEMVhU0gcDXe4P5kupsbIcCTwFNtMZ1
HQh3nJU4qg8Sz/nY+0OQQ9BgfBE+WaJXS4cYKFLdAK8mz6MFRrKsX/FibEpCfzKRBHx0U2jNRasz
jrHcWeFKPgGSFMQy0qme+YomfkQdY4ChDfCrAFCK7035mYz3VTLNAl7Rtgb6SnvfeonmmKLkVNvQ
0RGWCTEyMx1eyKOAhEZFFDS2qE3Sjy5dHTs9PMOsdAJ539nVniXDDk+tO1uTj8zNbSeb4VUL1x0U
HMBaCGFQovlOxclyFvjM4JCQ8l57R3h5MFGMm7cw5VW4QSvX5m1+jRceI1AuejMyVuDJwCoH+BEV
NaYZXf28G0n9Z34Gzl16T1HJ2yVB96T63bG6UyNT+GLCZhYSR4w3ATOpiQqZRKFudyjyXrSp0lBF
3Bq7C1j1n7JVtUq2TXB+EKwWql5+dAid8MvoV9k7MzjfgBZwlH6bpyKH1MYtbxDzg1vuMHsDbsbi
HZcggIztKi5ZiRWJ9dduLEEPBGkdXtCEfYxKrKaLMI/5ILV4RnPIy0X82yK5knZiYLjI80qvlXAp
pcAJB5qPkkxroTDDCiA/jdebnwGYkgGYKo8aOPXR1YHXOy7DH+cxvVpbqCG4kjfgp4CraNUDkhWD
zD3zCgRsDioais+DC1be/gefA84eOFlCR4bfIlO/Q57m8MKPemtFj82H6giYrtirHtouX5pTrFLw
cAvBxKBrXriPr41SW54oBiixidHuY8KQoGbOq2aT4MZqXbDy7qYV40Dfhq4rezRZY1+JRCgQ9h4r
X4fcen7kTAEFzs2TgYZhtxW2x78t3h6pa4NUkJ7yEnqlZxjUTtJTh5EJEB/fF2yZkNvk8doOldiM
/Nyl/QQ7qd8ABrwZMC/hgnThHl7klP7kolulO8XP6y9MXFZlceGVcm2filiRGoVySzby4oSoysu7
zk1fcgcRaz1CzoqkGxq8mPcTf/c9HsS9COG05D3EFrNqrgv1sevfQt1PJV+kUtjht0SPvYPKMji4
MREF7TSQrqbv7XP1yHnp7hRvL1bqsbg/FhKCa+vUnWEok6JkZCemQHVCTz+bBpBGAqYp/x9p17Ub
uQ4lv4iAcnhV6uR2u53tF2FszyhQOUtfvyXv3jsyLTSxvpiHGdjAlEgeHpInVM1t8cY7fSFnY8uN
TM2GxLgRtIviMoB3PwKSJuPNSDqMRGrgRrTXzGlAs3GqnsTrwk13+UeJez0vPfvdWYPNFvcsEecU
kpTsNW80pZKoqTlfNodnHTpKqXtocKlW7Ak0lTP9hO+BC+EB7tQac6vaZ5ww6NpEL74AOcSv9x+z
L+WBTvgCskWReekeU7d5Q1fDJgHlev7u39c3/VP1ym2kWTk3gIuktIzKZARhGUep6kpbZQQLjNzs
KzTSoDX0Cp3NYHdXgn91m1KbezLO/yW7uEtIxk3KwTT11MdQBbvbidugdbSbrkGlvWiTFw2UA/Fe
uiY3wpbL5ztb63dk9CCjiAUUiuyDSVKLMZQbH9GHzXAlPaCOMHbAHrPFcbRBcBlEBHfVpj88/r+9
Jqb4LyqzgyejG8Y4IDW6UrPQ6g7xH/T/olnEEj8uA63EFWYz/ovE7NYs02oaKRhfirLc6+Y5Qwyb
uDma7iAS22y4PKOzH7w0n8xKVoZf6GIHPMjLXat4npXucwdFgJ1/J3i/6i1XyWTlYPgyQMYvKNoQ
dZ0OQPkdTAHpcRJsqbfa5/o+mLjieis5b/Ae4vmFPgVcI78l9FF/iEx0iYUbE6d5rjfSC64PR+Ok
osqKs3JrlqmjRxIX1blWgc1lQdesNKc0aMA6GNzKd52DovLmKn6G2u6torgt1AObX6BW4l0heLiM
xUSZJtOAAld8p274mDkRNJclkHrrKGmzpWvlFUFXYTO3yf9kxKhmBwPIzEpnMm/cUJNaY0x0nLH7
4kr8qCGNCRckPKC8LPh9RY7TrwQM0DKP62PtkoY6RywrugeRZ2GrbLO47AWQXMOEToMX2iXK6a6F
G0gpvZeeuWu3XAnblTwtzAj1c2jQhr41yFu/unaSqJ3Sl9A4bX8ZrVt27rAHb6a8SfYRKMuRywIB
Dri15RfODK+59iUus7ZiVsWiVs24+36jn8gtjrdj3trNsXEbu3nhCYCuvOEx0JlPBKXaqMtk67Tl
Sux1oY0a23wfFct8Cu/E2/RIZ4m+we7BF0qQxhIOuSPoFmesK1fhmY0fzRjglEE3KjPHQhzWfVUC
utbB3iPs/QxlbJM73oCXbGvcJUe5sNIT95mxdm8AKRmK0hFWR9sE44/kPCupOmGKG1B1Io5s+XfB
7iU8mnwRmtmXsr52AaUwF4S4N8zAnzDCAlUqCPhdq2/0d34cT+BKHz3FU2+oJ7wGLyG/imrVkP6O
8tu6jr2ct/Mo5zYpRDkhKqFfZ9uXB9/OD/y1XPVJCzjmlSF2U5NAkRCTiu4oEVJudnSEjJIt384q
0/pVckx/QLk/688jiosUONodEaX4ukmlakBNsRQ3SOmDohrCyFvVGpzh0IsgJsUrXn1toR8CguXz
cMOx3bX70BKaeW0Ug5lkELVocCtR3yU3yxGForP0+AndeeYZUu+bAFVkvptxneHKAQ7vO0t4IPiF
AAKzbUQp7KVBBPS4x5XBP4peDaIFnHQ3SL+re2WbnOPN5eF+FiwzhgxMdE5BrhZ1G2xNnikOVOwi
YDb3cxI4R89ygZtfAJFL3D/duYVkcFMPWZC9do1fXIVWf5Bv+G0e8+a89CGMnZUUJVh9gg9RT4n9
SA9JaKWaLTWOAb0aVGpuf0GvtrTIffYg70Ie89iKx/oyDcyq50NFzT6fp8GDMC+IDp7rwe62sWPe
ireNG1o6Qs725bn/XjdvoDwRxQWodgBROui8v1p5ZBQUEloJTG2fXR1x3nY38Q2ENO5h46D+ssDG
77UfxDnHeO79AFvEHoOIEYjpDZU5jnotE6R4TBu7rCDlTrdoI/gTQRgyvaq22TYz7BvpzpijrWDB
2463l9E/U/7sYs9Zks+LHPpsGU+d6mMQjGGD91Vmhbaw1/Yatro2QkB3JpSmO/XYe9fx/uUGKnHg
Ib6DALmTHNRN6WXgWgSzOJckaKUwF/UJf7+JdemF0FeVrNVIXJ2eiRvsZXCH5ufkCa114GuIn8Be
656pYKk35SFwUG6PjrfL07J2N/nkW5zl29BIz25GWhWZnJrQLgMHlLKXQY4czmxrHeIsYAq6kS0J
d7/LmGsRjS+YzL4bE7+rNAOYbwEoga+GJ+FmvBGeS+cFNCgog4THdcK9csCsb7lMoiuHyxdwZgf0
phybZtbNAY25zyV3/dGmGwLBph6yKqIVgcPX4EaUVjfezGv5zzwzuz0Ai4VfUMCS7QTtNNXK95Qi
41u/X5X3yglKaY521BGBl7jZ5lWHu8RmnHwz4sY7yphv+SR6EzLpuPi+3Wqo+NQccS/cCCfTljcK
mCLo0x1EWq0f0HXA7yw/gdn7XdZUvebjE6SjLMLEGvd2sgaP2J9bL/PS52Kj72XQRly2tfV5hzgV
hC81yHSzL/6hU8Y66DDvoG+DadXwq63VPcvgRtER1ykOMUQK8PIHoahv/+yIgTAWUhCAnisGv/pb
MUv6OBKGz+iK6JTbEa7vDbN+eM8eC+s3MhD3owWieTt5NLi5y7XzDZpgaDqAYJOJAqWv4FpXVbSc
AC7P3EKmhbTtKf0FvQBbPeN0r8Br1Nn5SwX17lk0fceZ+rUDbgnPmHxfRlGqDfPYQUHyPjzTY4yu
4cIOoJIA4SL6axapT08fl2FXnaoOQYiZF2QuZmRiEnok9yDwRyKkAsf6uUOkUj9loBUtdnTbg+ZH
RopcpfBw6KJGU03sgiMkfFC4JCXfHQ2YDcAkC9UEGQSabA63rXMJlZVIpUrwaM+ecDdAuCqHxWmO
SVHi3T8HdvsGGrTL4/88yL4edF9xGe8q1hE1Rg2rq1v3xj65mm5qdzp13hlcUvhZC1mMFj/WQYJv
3asu7hxP9Yag1FF1K7fZxo+ijUp7nIH5VY592j9xSTfmL7j0hYxdGnletYU8f+Ep3IT34OODXJ8B
vit8waFASSC4EPaGJd1CzCQEMV3HO/U+s1DsFyCkg4s+hExmkr6vO0OhY1v0Egof9dNJe0Hh/aZy
QLFhVaiGsptDoVpIse9y+x2XUOsPdOQEjzrES+CfeOWDK/aqIHH391sYe02CAEWRIr4F+WeE9VHC
8fvVhDSB/wE3Cd+E2y/+1qxqJt5Ud4QfoFgp6/7yCWy7d651ZZyo+AQkhlN0AkkQZdd2b5WTvqmW
/DGCEqV48sncOYQ8PPhQUNbSv8i37+jD9vJdYvcOdXgNx58b5MIimYwhKxM2FhXwVdIxukVn8yvI
yejed94zK9pIpxxJzKce+erRw5OXt41WLilf54Qx0jSsc7Obl8XYvLWwwW14hxzydEbl1MuEztL4
jJCNfqWf/Gt9XiQeK/N3543KABlEe8jX6whtMCY6iSZtyz4EVRi5UprRkUf6jH6gh5gkr6KPiU/Q
ntJw0wHfA6yAxctsptSYXRdzTVZpK5SFhsrZotr6skXFTQfJW5B6SbY2oeAE3hSVP5dd1veDAphz
il5AshaukklBKO1IMmmuDDblW1VyqnSEl+acRqsYM3sGwrj4IzDLOaTlZOYFxpVowaGUNlJXbIvi
9+WBrNRHYSQLFObIixujSpoeKNFMrDqiDyGnt6U/nGrFsEW/6hCYrxxlloes1Hv05fGKHr6HEr5+
wDwNiyoav0CIOU9htQ0dnzU09AxT9E7kYiu0pVU1OWfl1s645XgZI1VTses7H+PNwk3TPUbDUxM9
dty44vfQ1zyqWXrKRP8i8oLMqNIwFfOW4p3U0o9JMD5SaXRB2WzJdXDVKe8dXpRRixqlVo72ioRi
7xSk6VlZQ49AC2Pw3n0UhniM0B2nNBlHkZTzcQYTl8t0rYkCH1PeT1YZHSZjA1o0U0XuWoACNq/Y
cd2OUa0Kj6BDfJKxY8lsaj+YpyIzRqvI0EtK8p2SZZxShlXvg1vrPzCMIQ+K2KNUCjBx99QUp3bC
5VnxjMSwR7QyTrYe1+7lvcMbGGO5YyP6ZdgBUUgnuzGgc2WMop03Q8mxWR4QY7NBqBWKWM8zqD9Q
9RoF7VYR88q7VucPWSM868Q5mshYrKLTIhJrVMn7YNSu6VMfXwdj7NT+rynaqMhg1xqPRHp1L6KL
x4BsAXitWFKipGhbzZ/r5CPVM0pj09dQmT+Orej9YKEMpG3QBgZeY51ZKNqM0pRT4Kj1aE/KLpxE
tyXUvYyy6sgWKMwqpYZS6TH6OECJXlxl9Zh4QUNe9Ab1eJLUnvMg5sWneIjMKZTLvtQNRYaSg9b3
8valVFEDL+DC0wZ7Kaa7y+Nb9RqL8TG3PvRMx1pbAq0rd0R8iKu92ofnqeqdHCqvshFtLuPxRscY
ZJZOXRxVwEvqwUt1+abQaksxEjdq4ushlxLOLlu3xn+thPWKRiMluh7BSjoRFZzDfVX/KfWPgdxe
Htb6ift3HlniEtRQRnGRAacxpdeagjSlijNygBr4lZSmaNoYBs3NwL5qC0WKkgqp+0OagkdqwBut
9PWAqiP4KnEebUU8yXAKVM+2CWQEdF48Y3UZ0SyHfYfKYHA0fQUyJS2VzBHLGBbHtPQGehYLxG2r
p9DfXp7ZVQNdIDEnQE90M5sGIJnSYyNgHr0MUYSsslpqWKCp+Im9zD2lM8cJ2jkZr6KQPmmibl7H
EkiR6KQQNmwm6aglPSfzvLpYCyjGtcQVLYQCpAA2ahfuDKl/idXRznptV6kmZ1SrZ80CivEpdUwy
CIVhEpUAeRxTQ9N8+6YYXDWy72lIXJAWOIw3iRXI6342D2WgiJqcDC8VKSycDLZRJvcN5HKam8mw
1ca5bCS8qWS8CtXDoc0rTGUpK1YjmbmVVKDChV5Ln6k8l7JSRzyPEs3Hc5v1/M+vxl+meQFhTqCp
8fA7Qc5IkIKTMQS7Jo2e/SxFL3nd/omhl0RN9FAZ0BGJaycufQeivE8KQjGXRz/jsQ/Uxfew5DAd
0bOib9GylSGEJKKu2lBAxRVqrpp7RHMS0wV71Q9mHISDKugAUearyIxFkTxR5SGrgCmgxxnC2a6S
j85UgEpbUjiB+pX6F0VYgjFmlXQkR+0SOlzS8iB3B0GzleiqT51cfwA9TYIEf8S7xawEbL9iMouM
d1oDifu5QUzcZ9EpbTCRhdPEd1S2tNZR8mMgbGnsInflN8fR2Ir9Pmxu9cittEMU8OIAazt4MQVs
ioaQUQ7lBJ9Tq8FrT+sPTaKbYvA52cDZm7KmhBAQ+Dyg0QiGFsb9iUWQy1EOmFhvN4OWvYjGdL5s
rWtHxxKCcXtmICMAj3phW4lrq1YONQ7/idyI9NEXfv03KMZINbMx9EbExqhq0QrTc01Kr9APKsns
OufM3PoC/Z05xkabOvTTBALfNhyRLYCDgKBCU+E8h9ZBZokeiC+jpYAZEB1MI6oJdh2t0S0Zh3Ya
+IdCzjhLtHbmaqAI+geGGUsVJblfTnM+MDsO1b1G6uc6u86TxtMguByC3IdzPq1en5aIzG6bZCUT
4gaIbTbYYb41f2Nw8vVYWPuI2NNot13m/cA40JGBCsz/bc7+6sUb3EObdu59FAIUuKFnl+i9mzTX
pnjfyDwy/NV9tQCbf7+IhxRJkAUIbOJRVMju0EewRmKD/9/2C68LREvsXEV8zM1zWSFE8tiCw573
Xlqf48U3MHs7yKZkMCsMWNMs038dlNuQ4kB2FYITrHD9vrIM5VTrL5fnmYvLbPhC10O9r4FbTdSC
kqDQnXNQyEleAZUvkqRWoSHRqzgibgaXoVe3y2LEzHbJ0o7E2QjkonUTARoA2rDpeC+a9aWddZNw
cYIu+XwnWiwt6SchJ8GcUpwEp26g5iM37fPlgawUC+I0glzEPyDMxb43q0Y3B1QNiOYJMsGN9GSa
m4pcpcp1F0Ha5smUNnVzbeTvDY+WY9UZLKCZqz4pqUI6hHtsGeUarSpYU3RPQpSxVYKtQQqQ6CrH
G6zdZxA6QB04yiP1byUSapHFQjDNJRLF/dgdG9PSI88vUJAhQ5i42Rq5y5netWjzApE9XTtDSuox
A2KnbxrJ1fKbkU6W30HvL2wsGa+NurCEhFcHvmqfYPhFcfvcuss+NmTRRD5eBawpPGZR5UYCKl+C
bssZ3aqFLmCYDTg0Ju21HLlng7w3rVXqV3DhluGXNgH/Nvi9K/0OVHdC7Erha1AOlprrnNNxhvh2
r1h8ArMTBzlMkjic099l6gih6lHldlSGm6rlHF3rU2pCo1UBsfu3gFdcGZBQG5DTy8lVPZypf8yC
3eX5XJ/OfyFYWuqgzcq8bQFRZsiZ64XTJz+JDULN5J9RsG3yqehDLngehYoOxYrmTjAeQi6jxarV
Q+EALDMgRzcUZmcLgZhExABKQsMX/HsjVsa20gs39qdjpsqbXjtnENHBWyLnHIirTmUBzZyHEJVN
p6jDSygRH4shtMyks/qo3bX+i9y/1uXE2QOrLmWBN5vNwkmXoajGfTdPqDlt5GnYSL3gFrlkpWZ3
CkptM+clokR0LpsKb5jMzkuHbpCFGVYyySPx37qkDK1GHr1cfhW71O2lghNUWH2cQg4FtLTIMSGr
zCxqGyqp2UyY2UiCLrA0PIhTcYzEYmMYKOUSHyJx3A4BPkMfQfDgQ1PZMskTGnIto4Y6tdZ7l6dg
dbdAYUFA9QEUctgOKmWIxjZWDbSQl8MmkdrbIeTl1Gbn8c25/AsBhtqvi9sVeONPISBQX9Kr13gP
xnRjKJ48/MSLLYDYo75V9dQcUITra74d+VAxakKroNM2C3lx51U/toBiDnzJSPJImJexa7addjb6
p0bknbPr7+oFCGMrmdZMwthgPHoaIEAqWz0qjyjaAfzGjjO30V1pjijUvHQdF5jZ/pkPVv9QnHuS
BWgA+oE1octd2Xaof6oGa9S2cnld6j85GhajZXyA0eXUiAlAM8nRiWL5wUavO87dZXXdPuUeERRF
mTwDImdJOhjzumXU2A4RaBlGzdVF2b68q1ZNfgHDOJZS0kYj1gADaQirLd6qHLR7M0VD7Pn+wAFb
PbwXYMzhDbF3Pa9GgJVjZo3JdQEGuDH4VecTx13ygGZ3uvDSWiBWeHYCKMpu4n4DVj1LR6Yv4mRK
eWs0HxYLGLXAAUBjGIKArp80SO9CYfTSsr67vEbrMKDsBD04EqRsSSv4k8MUXdGgt5QhWyCPSA3c
DZL4I4P7i8I4iowWVYC8BCgAG3UrmuH9WEabODM5kYfVkwzUhv8MhnEVbaQnQWuY8LEIpUzhRvEz
V422DV7oZeBMvIAAb+4YB2FUfq+0OeCC/DqUQMXXQXKXV9rCGxOzVxH/Ck1twNSlCPY6FUo/UIo3
pb+ixADZoEARnyrTXnblZGrvL9vG+qMYRxW6+iBICEqRrzaotCRs+t4H20fjqlDFa90mRI1Tfl3k
e7NxID/dopggGHhjnifu21n5F/ez3Ghh+1kwlWNHMeZJRDczShX8gXcDWb1WLiCYU3LsSJMkIiAg
aOwQjKLQtxocrRTbdKD2iHJfSKsHPAUr3siYjaBnEHNKOpiMSvTdULSPU5VsLq/aqlUuRsZsAlWL
2lqosWhmfqzSDNU19zqs8zLI6lV1AcKYPugsDDKOGAei+pZCdjW8YCXJVo0F0wbIoO8nsr0MyZs6
ZiMkvZBmrQTIzPcRVE/20H15vQyx6toXo2IOLE32kYY14HNLlPlm1THz802rHSPodvwESAbNuCSr
Mrorv26sWAt7X5EJSF70/kZM48CWMjQ3DtCJMJSny1irpzB4ZP7BYpaqKuuk0UzYQ6oeEDYYxMqR
G0dGWwf4dC5DrVvFXyhmieoEZTBZAShRbq/kYLRj5XZIQcAgtMFbVyU7dLO7feFLnOlcN/m/uMy6
KQKFLizFdErw8S0I+rTgIRh6ToZn1RMvJpK5YcjoQPLleXSG4jTJbaFEqFqDqKPqFZXpBqF3eTLX
jfHvoObPWTjBqe1aU0wxqCRwO2TIumIj16+Kxisd5eEwTl5M+s4oBQxLQqXNML/9yghZOXrX5jHP
685e9btj/2dMYAD9OqbMIKkfGcAyw4eo34GMU6bgLGztqYdyHr2bzD+DcJ8rDcd3rBBGIDT579qh
3fYr8EC0RJtSAEc1uDfjP7VvBp4xCFaDC0lJySYt7rputMwOqix4chad70kdFBVlaCp0+u2glDdj
KvBS3pdNCmy6Xz8ra3Sl7hKscRM/NN1BNc5NHu7j5FHTXmmlcbbJ+vYEb5gIoTmozzJeRxbHAmK+
OPOqRABxot3laF+XayhE7Ybs14jiKzPkeIRV49LRwaaLiODgqfF1gAP1JSmq4LQRubT00K2bl1r+
XWqcN+966HmBM3/HYrOQdozj2sfQ9HJXZLs0AmXVe1Jt0+48ihtRwln7UbUPZXIeFd+5vFFXF3GB
zfgFxSilRpvPdLncJhpq0SGzg6R+a3ht4Aht/x+nlPELEHkSY7EBXJD+LqNrpbBLaEGrnEGtnraL
QTFeoTZjLSlkoHR02qlq+yG2Eue2ftk2kMn9umaJEJtFFgEiKtHCBr9GEOQlN0npXV6f1dMB3AXg
rBag6SExNmiYndTEaYDcx5AfiSIftVR41Cr99jLM+m15gcPYYBMWtPVl+Bi5f0J2UJTdGGpbIogI
A1eoHAJ5Jd8KW4Gzq9dtf4HL2J80krpuJ+BWqFKrunLvT7KFx6PjZ1AipGCJNX/VWfhexKBiKtE2
0dZXuo5668vjX13OxWcwdin7Uyb3zezLknZfKMWhRp1cOqCRh0wcqNUrzQKKMc7UVIsery9oFaQf
KgynivG4K7y6fwJd4/Y/DYtlXKc19TN5flMGlReEkQ0sc7QFhXP1XHUi0MjSIFmM9j+DWURFGbRY
72Gk5bhR6t8ofiry1IkER20eKqHm7O7Vk2CBxqyV2eq00QesldC/StWD1h0k87H3Q5T5HrLCG5uW
swd5gMyK0donSp7Pw8tiK4A2FDmKlWRV+XUqu6rmyrxw0Kr/+jtCtktHDUMUG0tok0BKwRoRaZji
5v6yZaxX3ywwmEuFX6OCKhswKCERzmbUo2kwyTsrTyVQPyTDddnHJ6Gp3yu5RxG4Mj3U/rQjc0qr
ik5RJYZ2VSWxmyeyb2cdsl1Q6U6t2PQJ58hY94D/GhfbHOSDsVUNS3xoLEx7gixGUijXQQlJpcsz
wsNhLhhgdYmLWIdZIaa4lf3cLfXagiAEB2Z9r+hzlBTpV9AnMgeHpuSoW8NwdO2h0yarTp22AecF
qNaGs6BxVcxXb61gAADnA5gAwBn5FS/o9cGnCmwpoXaij1beXqVI8g7h/QAiuWxrogiZoF0k47Xe
rRrxAnj+/eJWE0QmSfK51WzUyw0Z+k3Pa4FZddoLBOZsTMJUxcGOqRxAVpdNXqH5DtW3ucLjnFl1
2Z9NpphAA4/er0PR49gc8h6mkYW3aulGqKgQcEdS3KjjHUSrVriAYmbNH6ROyLIZqjyjNcPSasFK
g5jj0XgozMylQQiOgPnNSaIrE5n/COWcGa/Za9VtonoZTKVggf9W6Bv2KAZD2w4qKkSEzqOrMbZz
0DbL9clM3JiCJ1XmnEMrtEQKqEjRzzZLnIBtl9lcRdLRlOqAbDKLHtXb8Ua7r6+lG98D4e0z2HNw
xdgFf3DFuOw71jb1Apc9Z6WKZrH4GRKZdgYIo1EZG99IwaEVnTE+X8Za7ZZcgjGeG0RetMO1bO7h
NC1I2AeQAwJ7oaXdpPt0UxzMyYJQb/JQeoFDoV/sg1jl8ies7YflF0hf9wNSmnKkKTCfafDa+DCO
iJHcG5Wjib8uA62msZZIzM4DUWMm9QGQpPgAl9yOrSMLB1VF6Yi8rTSvBI1LyQtefFdoxbm4RGU2
oWF0gdQRzHBt5ccJl847IbaGwEIoPnxqHvzbQzN3tEfOL98NeLlWmWdMzOaUJhoJHViuoJYYev69
dhM/1Y7uRqCoHDcBFvQcO4aj2NVOvS0d8oqW4d0G7KCw7sKutzjEwRgOPtWt/FJ5wpkcIt6tfc21
6+jgBLUP1NEVlnI30caJximaAfXh2o8Ge+QeW2sOSofK1tz/oIpQXvpqYVWWNokw4vDIfEsdUcSW
bnxuJ8Lq42OJwqxzhU5o9B4DBY2uAkjW9eQIrVcl/JBbZPYT4pmiWwoPk7DpTU8dBZdj3fM+YSNK
S3xmpROfNEKqAz+RUQNaBxsBBWBqkhdbKRZQik33YddslILaBV6ZJO53qDT6SXpr+RHzKbs4pxVk
OlEfiY8Q83NPQOSMKsU04yUeVx+YSxj2jdCkRE4prBpP8srw6vpq6h81oqG9+bmOH4R8q5a7crq9
PMVrV4QlKvNWIMWAsvK5S1YpyZ5O+qFP/hAxeapH8nEZiWexzNFTdUKeZQbGp483qvgwdneN/+c/
QbDPgrhN2kwPMBiJTrYUSbYvT96UZM5lGN5SsXyNk2GGatvPk6Z4BC9yXHdaY1dJp051e/EjFg+5
6AhauruMy5lB9qIfhEMnCiFgA/W5Qt6sE8+q9HQZY923/utX2NuwasR1kRZYpahHzWpXItxBng2j
P1Sq9BYbd7URbS8jrvvKv4iMjxlNWiWKD8SqPPoCLtogCuHdtFYxUNwIPkZQoH+rSMpqo0YX72wY
bXidmz3CI6aSt++XR7I6d+KnmhDqvFR27gRUAPXJTKUhlZozEmsUjn4yOhKRnVI7BcjW/Tc8ZubS
YBppPLfY0/K2Uk4+9eh4FRsvqX8etIpzg1s1vsXgGFesC1FMhZkNYewm1N/vKlpbIeXU5K16owUI
42pp0PVIeQPE70sXXd+2EJl4fxsnFHpwzI63WIy71YIslqgAqBxV/iZKVtxmehuHO1k6kIaTW1qd
O2nmedNBsfItNK839VgkPq5LELRXx34vgj2k5PGTr197FyiMOWSKVBCUUaLG9hiequ20RfZqlx4L
0HTEFhK30Chz5F1mk2PqCakFmVFX4qzfihAQLoaLb2CspGkVolQUW6B7P8m4dz+ipu/j+V5SQWpT
Op2tbnRI049PkKO35f2kgvFP4XzDavnh8hsYI0JsdEjrAPPQgs/KSXtbvR0O9QZ8gm/le3iWXVqA
+qoU3cu7cf1SvBg7Y1FJJo1aXQIXlJkGgYz3cGi20of/Ac4U5JYET7LKN2RJTyA1l3X3ByzCX+d+
tvjFPcVXFErNCPjq3dFMcRH3r3rUU8dAHi3jtj34t9K1P1nB2+WBr27axbiZgz3W6kLVZunEGHRp
iNJA2oS4NS8JxEH5fAgtRqdTtD2ghhsHU/UW+wc1sWncWVPJeSHPH/vtxvl3MJ9H/wJGUmsfrHjz
JAapnYT6bxkvGVMMLUH+M4UCHlcC4ra8ktlVZ7RAne/BC1SoGFZhNwK1LT6IrzgJ3frQGx2New1x
w6j2Lq/YKtHSYot83vsXeEGRmqSd46ejXdq6jtex/oy/0CerX6s1dBNfhLfGFm7JVbZpHpTYTs7k
atxc/gqOV/zkY1x8RAOaPHgs2E0pYq/0opcrNqSYfnJuLaaW8Ug5iK+7cLabssosXyttFXIdlHcl
5C0g43OSKpvLFIAixO+16NatU4bvKnVHWloxV4B8LWS5XD7G06hkqFJ99rKkq61RRzPzjaA7Udc6
be2ECLyphac3j2gB5fg43pIxLkZqSwHaEBhm024QcBiS3yil5iwYbyoZd4LS9BwyuMAwJaufnvt0
l04bA7V+EKD0Jo0TqeHsd7YYTR2rqO3mhUsNl7RuBOWnDFsw3k1SZ4/mYSAcq+cd05+/X5h9YcDm
owqLl+xQvi3tIXFbXDUH002s6Fh7sVXL9u3oPSSbbt9bKmSbL2+71bvw3w3x6RsW+Og+8JHLxIgJ
bdxA1xEK5LiX2fy++1BVMkHeD+JBlpina4kqKxKuVkb+2IY73Tw05WOYuLrMGQoPiLnxqAMp83Tm
XCpGrwxBh7RH62bSO+2PymhAyPDvkBgvonV9Gg7oFraF/B3N5riZJsi15rwO3vW1MXRkCMFLjMaz
r+fAGMuCmGgz1xBKXFODohhpd3n113fXXwRmB49CKE2GBuubxNgaoxKnS277unLV5cRKAtWpe51z
pH5G/7/bw19MZkcbc7qunNnroqx8opKOJ16SQefTTNKtXhcKDtgglVRwrdLxJWqVFF1iZXVIUzSb
W1lE5Depner3dkBDVaUYw5XQD8Wr0oTJLborFZBZgX7IQiVAtE2nGpWrBVrJyrYx/qCs0H9sR2F8
g3Yl5LbKAdSuVCamPTaoR6BaEGyDRve9tFFl3NoKkx71LuiO+jgGO/TCgRSzaY51E6mz2I0yOKUp
R++dMUJliprqdtJr5XcolDG0N2iK2BBR3Vge7oRCTze0VO/kgZhbJZfA50iim9yMCGdB14MRMJj/
sxmWXmb0Jx2lAZhdEF4QFPsPk5XGLY655xLSiORqyh+QOzM7HoH2+lnwF5eJsmdjKEooIpsjkBM4
UYjlJ5pNf3Z8/0VhbkZETzJQLGFHlKA5U1vb77zQ/315T6xPoQz2NgFyCTODztdtF5SmQrMRIG18
F0wboX+Y1A3FpQ/9GWnkkfqtmivafnLQLVCZO4MyKzlXA1D9+ldUPkZiDDq8A+l2Mr2jKi8Esrpc
CzTGtSR6pILzGmiEvETyu4Juq0l3/+NEst5lyOPANwESF2e/PUnm9SDkVpvvx9CpEZnPcrtHzqXg
pcBXDwLZnDkNQQcCmrGvC1iEZpJMDSiy9MrfTMNgp1F43fbBdaWPv/Q6/ckBt4BjVg4UjXrVSuCy
CcQXpbRGElm6bCn0auDO6FolO9qP/x0Zs2xa1ZsGIRiZGUs7jcRWaGwL84XgTi7qBxqiJ1hxsfEu
L+TarQgBrFkAFXTRwqco3OKOUIJAkGQz5904pFZVJ96YUbvPW/ACZZswiLdjWqPRXHi6DLu2jMas
yY2CQpA6sSWMGfSMIHUH+Xi/xgGrnzs1pnDKNR585lFAkvQy3NqWWMIx1wc/1FUiDICjwrlParc2
HuKG5ybXDtwlCGOaemWYU94BJMh/Q84iok6XgGIB7Ar5QfI1zo1InP0he9ai1QfJXU2clQUYuCiZ
+mIwwTei0dBK/F+9YaF+2ZF9UBHdtzjzaqiLoWnYHBvLF99+MKEg157RwRPABkATohSxkaOZXJc+
4GftaHpqeA/01flcYDCLVqaqXNGZM4OGElplNn2AVroYt/YXqf1QeHRSqyZigF4SNQ2KhhLXr47F
kGkeqD12eiYjiBOCYuhtUHPOG2Tt1ofA9D8g7AlOe9DvkplGsPwf0q5st25dWX6RAIkSJepVwxo8
O3Y85EWInVjzPOvrbym4Z1uL5lnEzkHeYmCVSDabzWZ3Vdk+RQXdFag4/5uV+YTgDmuzWpSiVzCO
tor9CNmpeu5cc/h1HkW4f22VaFCUAykib3y23tlxnGBtBu2pS11iJjABvMWCRNoaMompCw1hA8Y5
YeRlFlKmALOHh8C80xi64OkbmlY9ah2j7i8a9uCFbVSZQzIEAjmnhhD0RWUF2iocQKp9aDVOMlG/
SCUbaP1mfvduUdbdvfG7oEmlJW2xgUr7JkBpgmntU3KXZBIYkXvfwnCPx/04LbOxsluES3HIOmPf
Diiz1NmuSonTg8O5mG5VTcaQJtpLW1Ru59ppENpjv6KSV7v/IN0FsR/PG6Bs/njvB5WXlmiA6LsJ
6TMb7zwVI69TAY4n7dt5LOFw1vZag638BSp3MhdWlneDAT6JEZagauxiNOhrA17d8zDCIeGp44/7
Ac8hB1N1ZTJrPWAorm4o5LLv+sr40MNyj+rb/Xkswf4FjylZbRyxIHSiT82vSWKjRkkx+tfY4ZZA
cWkcbvRYRl63rjNn5Cco3MYtZqMEF0KL1pfmUC2d08iOCIF5AwDyZyoIwwkUdk6HMZtzPKcBAGja
ejn6GBfNAI3p49JAlzFQ3qM2d1oWSB55BP4IHLfERmEYCJ1UnhjLDiJTD5sO7WUWPLgaOJNp3FtV
5CTFVXdVUVmZk8AwTvDW79n4ijlEWQjqI1CiNuzAOpC05SHLj0ubSsb1Jw/7Zb02A+POwCIyzayN
AKSh+8I4UuJ25j5t/dR+ssYdqQv09hymZE+X3ul6hoBUVhEu2GrbofJ0JwjS6FgRfME8X2copiLs
kBaH87YvqqQ6AeE8fL72Fi/r+qXK7AcTylwS24mn9qq1c9xrE9RWRU6kjQ8lwi/JJv8v4OjxBaUa
oSh+P11MFF4s80h6dBfgMk3RbqmwXRY/F8ZDq5ROYB2hJeVAfvL8mIUbBQWb/0HlfItSZWRUrQF9
Nf1OC72CuAhUd2q9D0unyvGcLOPUFy/kJyBns+iwK3JlwTCb9hp9Lfbk1pMkmBJOJWquQIxpQtf2
S+3VbFhBFVYjzFWNu5vJjiZPrWeI22s61NRsdLSCd79HMxRexqixmOD9KmXcCKJxaqsEPQUppolw
6HQ5c7OblXRc0FaAUDsICVoXb6Ly5/nVE3nrLQhnM0qG8rBlmNdK2NCd0peM7FUIdlnu2EjOBVGD
nbaF4gylU0HaFmQYjzn5qO+fqvuYPkfVw9TtbfSHj5WfpddR9qar+6U/jJmLAtI49oiMyE3k87bf
wdlPFzOVQQ8RPg9sIZX+VKizh5wDquonydYQriBUNVYtaNTL8leZFM9GKKonGLFOQfS+m4niVuXu
/AqKynFRlfKJwoVEkV1FmZEBJaG5p7XeNL8x9WJQL6N6H9DLwYIUE7mK02vNcqf+laYfwfLWyso5
11njHfz2KzhrnStVHbse/cJ67FuoJRxLt6+p00UW6JSRt+wk2QXh3ELfF6wDUHtBe83p7jCZFWSK
BbxlsSsvaynedyzyk3ZUlj3URbEGtGbpqjW7qtxyUFlSR2kVYYIphCRrf/KogxczN4UkdOrgkQfq
4iO07PvEyT6aw7yLr5Ln39BWvyU3saftcZg9Z1C9Vw8yclfxHPzzYXxBNPI6dT+N+LCaPaRB5OjL
MdUldxaRg0AvKBSUVWu9jXHruujjnGWFjt7w5qlW4SMSkGVc0MXXiKw3RDTPWyjOF8UzpCwXHcPp
Wl/Fu0UKtoDze0WGwLmgvO6yMV2AUEITpdVqJ5W9JglPju0gOO+STFMeGwMg4uQIQozI8Mf8Z6Qe
EohOKxdBe6XJ2JxEVgB9gj+izyZD1uZ0J0BuPp8TbbUCY6cyv0azgQzizwsmv7sJiAhWgQKExHyD
ZGBEuDkksAIIuV60u3Zv2177Hu+fZ6/fQQnYC9wAFBxObjmojfZlpfAil72F5yxDKXOazesQY1CN
qvDTiIwt4yJeJOe+EAexPmQfNKbD3k+nkpkjirliDHOebmPTM5I3s7yl5OG8FQoXbIPCOWyVKOPK
5QqHDVY8UzmYISrKZe10orJrhGSgjrCgPkQhmnc6lpFkvTWUyBnaLL9R1H2DPkv2FIRP/eLotLxM
7bsc+AbboVHElu00ETyBtAxDHg9XKDDTnsJnsxlGWjmjjnFV6xm9ybq3omc6vZPiUamdaPFQ3cOw
KfRbIuPlEmzzNX3EUNWOXL5GuR3RWrh/Qp0T1aCq8otVtRe2VEaQJcJYSdOhjIe7Li5sp+Pr06Ht
ZttEvq0aKkeb6Q4COvfnDUVwphKyZvQQOiATanPjUEfNTJsBws00YqAr9RdwVzTso4/9FiLVMdud
hxNY/wkc57rMCPQF8aoTrYyg31LYta5MaOVBTE+nw3moP0cT51AgYIng0tShlYzUx+n0RaB2bwIb
hfjjRYkGjNEFYYtDIfvl9RflfkjQaVP6b6j3c+i3wQXLH+QFQ+8999Ir3VUdC00X579INNebD+LP
UsXOjHEx8EFLj6rv37MVeXDZEVhehvC6aua/uBBjAgyUA6C9FLpg3PYcQooOugJ42ioBDtVew8Oo
39uX6GCnzuuYO6XlpLN7fpR/NCq/zvsnLOd7SDMgPQm6F/cp98FtEYKIdg95JSc4Gnfx1XKwd8Nl
5kyO7ds/8HSZOz/t48/2AGo73Ql37dsNyNK63ewG/vkPE0WxmA8L1BO4uurQDT81iLCLQZwd4MOC
78quugq97h1UlswLrkJfA/fS2lXm5se/YFs6gSWnsEGYKdqyMgKHLYQs9cFhz+cHJqpmPUHgFlpX
RzrUFhCm98HTD2hnvClvkpf2e+wGDxQ5YCd8MF4qhJMoR/AuIj91Pv7HT+AWPa9SGmYhlKIh2OqA
oetNuzK88vtdfv3+Wl3T/fgcuFhpxWMO9eZLGX21qFrpZAq4GNImYYh3HkyBcriebvMP5qIPxTyw
4/tLuUfTV1A4yg/jgT3Ye+t+dn6dH77o4nkCv/q9TZJralBHZMQYPr29Za65H940b0JpbXgPwcUK
ysy6C7ZGGZGN4JSH3Bd6q1AVgtOI93A2FKuqfEnBNR34bbWjJEZ2PHMn08MjjdpdK+EFSirUxGUo
kvwRR/4kewgQnsG6ZeAdjUB3Ag+xpwOfK6syLQjBuEuHy7XeOalqOHDK6NPZ6/qxtG9Z64Qgac+L
m4XdVLL7r+hAQUWtgfFTHa1s3J5WJihbGT3wR3rJEi9MjoUdIh/8dH6BZTDcHh5NNGW3KtY3QKPt
UpdX6Ah/V5rom9bJdCVESqdEZwYzwZBjoQqfG1IEHm2NrrYE/nK386J9cM/87Dg9skdtrx+Gy+mb
cl18PNBfiDp2OEp2LXSgJ7d9lu0qscfcfAo37CZpwQahYHZT6AF7A+7AuJomu9yt0UbpTujmdIa9
ulsurOP5+RbdcdaYR0MhGUiCkLw4tatpRgeRZiSYhA6SZda0V4jtdhBUHaccfR3xfIsE60/0r/qk
lXHbiOIupMYN2BVu4l+eMsCEpNf1jG1FQnT6/B6Cb+cHJ9q2JsQRwTxlqrhM8THXTG1wbGBWSTTP
kxNWpRXuJi3MoF6Wh7V/Hm39Nf443qJxIVcS1u1cT0DLuu5YoNW2a3V/ZoObxuCkiF7PownnDkND
VaAKBhH+tam1IOPVj2UHlxOjhK29mtRMcoMSJfqhEQ3KWFRA/cmgntpGmJQz1EKrzi3L2YEClbNA
9tRumJ8G5eVQFBfBCIkKIz5YjeEsbe+WGvRuG90llF6cHy4ROQbUQIJ6Hy4IhIPc0UuGPNSHvunA
JcL8aupcww4u8znbT8F00DKyK4psZ40PWmm6uarvs34+gijcqRlUAWhyBck+N4IeZA+Gpj74kRQ/
Uzxq0b4CK252PcdsBKlDhgdWSxKmCXcY2CsQH+vUwAnC7bDUIJESqvhyrX6xxivNdkj3WkEKM7qj
lTMVl6YqFdhe/QVvi1vMdTY3x6QZ0EZVW2CGberEeJ0udMUNRz/XlZ1a3k72tZZljt2jombX/0X6
kGzBuW0XZQGZkhng/ah879rkwmSPrdb5Cdoip6B2jPntvHEIo4ItIr/1CkbbqVuHC1UvhlxQVLym
SFyahmeGpjPWng4NE9B76uDPajsnU/eQcCmy3+N8adm/JV+zmuK5yefuQ3g/yUJ1wtdACdSzp6s/
laXUI5O/BKlvBXd18aIqOcianuvst8IeJPiCEjFiIclnwqEbeLTltgpNtaaOSI/5J48NoiEjesIt
nZAjhVK2tbNT1MfI3nBFV64tJheWGrGmVZMxdG6bPUTDjsUXswJJF30H3UinDCWeSeBqbWbhKo0H
Og2va9yWopYaFZaKcrS8zZxOsR/qhkHbE7qo8Y+hkj14ruvFrecJGreZmkBrzDBeS+6KEEZznYNs
PbC80vyWjq2TtteGLjmVxYjIcUPIbK1C5caHUi2jSFvEllacQc0LKTnjOUHLfZ/rD2P/gdZBELXJ
6hdE7t7GlQ3XeNS1oMyPs5vESIbOpKgJgixlS28IiNcJKRyj8dXxSDJfWTLXUFC3+ZP2JSQgjrV+
OG+6gkPt5As4K4rmUVdCGzOtW+VL0VbV0e5IIzlKhMazGSY3uUY8KmG5lnDFQ3gMw9g16X1jxi5e
knad8RdFvRgSnv3QZoyDy+CdQdJZ+bRgKe1Y9S2yuCx+1uL4sSvZbk5gtVolMZ71+7+Y6yci5Yj2
ELZpydCv1WOoLaxIdgja0E2leiDitUL9DvqbcTX645M3R4xiGmwsExQWKriSOZWy/FBlWmkCp4K5
+4Tg3HpA9Gokax2cmhQHJEbBNbxbyw6K0JvAzUaUl/PmJ7QMm0DhxwbNFFzn6ampTzEKyFalOaVw
BkXftcFtE+9Z5urF7J2HEm+2DRZn6kNhQwRqBJa1lOrd3FXXdmze94u9rwZUaupEeSBGDD4tZJSd
qc3mO0ik635No4s+y5PbjuX5d8k3reP7Yjmbb+J2hj1U42DH+KYgT56gAvojV6ubLEvfg/EpxwNg
CirmUQn2NE2cxQC1WxC+ExNy1Oe/QxDq2WzzGZy/LUvaJ2wtWYXA22DTCw3CcsH0ZMm008U4FKU5
UOaxGN+WtLRFiXcq4MShy9S9FabHEn1X0upwUXiCAX0CcWtt0GGK9R7zOrB3Ner35twhJRpY38Oo
OOjZq2lDqhFsKvrceXn73JLhrqf2MzSnHK1Ib5IZLaa2jDxCuLk2H8UtdokH/EmN8FEqdYh1ZSBO
bNk+t9B3gE6VaZYsqtArbeC4RVUUpVcagsnuZ+S+O28avBL1NH9jOVjNVRsMEqBc5DmqkP+cEpT7
1ZULFaQdOMMdiuKrVJOcIeLJ+wTiPFOZmMEwJ9DOS4tfBl3urPgeBLC08Pr5XQ9GiUcXG+onGneG
NGPUxig1xYbQddxcHdVu94rW3NiqxCutP/TVAfwDxB8dZQ4KPpqjhDaKX1tkzTPVy7scnNfPdeRZ
LL0EKd35FRM15+NoRLzKEHpAcIxbsjRA5eKfQuQlnw4ThL40lDMU4GTOjPImBVGkYlY7Rn/1/Qct
fhO0z+ImCHFX2zP7XPIxIhvdfgu3qgsldVrkOG/aMSmcBvUD3ljrkWfEUXo4P27Rkm6huCWtaJmx
xABUOobHbNBA99YfIeoOgjAZeb9kVHxH69xXE5nQWuRSTbkua2T8dXIwLcn7lvBA24yIb2OF1WSl
FQAmULJ9HxvPSomKb9r5Sgjqr464qYZKttHcr2JF85D4Vox3Q8Nw4lGmYSfanfDq0OoDwwZSpVxi
j6ljr9QUZtyGo5tB2NHsLLe16dXYvcXa9DBCdlLieVYz5XcOiBVRWcGQSfsirDIiSmmiVWpVn/Xv
dgMJgbZMMoAWtVfrZPbCUCbkJV7XT0hyGq0EVYDeqlV+12K15YbKwvwmHqGFOlDZA9c6YV9Gp5l4
37KwUVX+pMy1UYktHRMKbqjrOPxlg/OXqP1ehcZUkn5YNEEUCElE0h9LdZB4v/V0/AKOtK9pouh5
TT6fjpNpia6PNcCrOdnFCf2WDoskwS+cyg0Et/FJMiVqucDB9ma6Q1n/Qc0yr4xk3fKiVBD4RD+H
wu16vcAqZasjT7IrPfo+RhGKgu9b4qX1hRmBVUF9UdAV9xeuRkfOnkCDbb2GnM5fUdu53bY4FM0e
d5082BVJv7egM6ewSFJgJPRqGyjOJHtqok3WAFTETH9CDJHMI16d7VtIdt+dH5Vwj+NNRsc5jxJ1
vkUzhW4s3l0xlUrmIlpFz3oB7gPEVE3+Rln4V3P4icZFL02Ytka2BhaBdm0yPGEmRzuKnVSW5hS6
kc2oOFuHJKJqZTNGNYf5forAn1J92Gp7MUXPAyRxz0+heLU+B8VZfRmVNcnW7iylA0OrfZ1ab10w
3rYysxdFFfZmUJzVkyLuUgKZGneYY9urwyDFY3R331njS0jGm34eYzdE/8llZiaGbOWE4KjtwNOZ
bazdoKfWP6AUSdVygFNQOSiVN03vSnu089gp24es+pAyxQpn9ROQV76vQh0NdzUAS20/1j/7zrPT
51yV9SqK6Khte4PDbWu8wtaB2oKUrfOwBUI/PgRej1Jcx3Do/qdyPXvt7eLnXvigXJn+ecsR+ssN
NrfPB3tIZqtcsaH4TrNkZxH7mOuyQ1UcHG5wuAv5QiFIWfTASX8avnlBfIP59Fvlz7viWw1qURx2
e5CbSqJg0WvcydRy97VwxGWOVSvsU+lnkaccAt+4Hp+M3/m+OMwZ9KLc5gNSXFTi1ITz+kcp00AZ
8JdCKzSbxWUQAJiRa1tDQ2btzVYjG966Ol8O1A0Kt3oK6WJdWy0nafa0vaVQ7slRJL60HnQLqrD0
w3lf426GA8keHs9bjnB3bLC5FS1ya4grBdhhZ1zOGUDU+goEKPsmNg/noYS+dAPFrSIoJcBPHgKq
UMa9As4YMicQT0PBgpmh4pB+Pw8nW7v175t82FQFVZ8VgNPs10q7L9e6aZkzk83e+vcNBs2QNEKS
FLPXxDga7vPuEFoX7C/aa1Cghoc/VUc9F568TmHaTu8ilqo4hYrLTPGa6j2SkrIJHinQaELxHoaC
RvzjMOpuqHJGENXR7llj/cU4Vo03Lq+L0l6jEd0fluql0B7Tonw4v07CwGEDzJ16cVvgN9fAIUaC
z67dcoEj6QJnRF2UmUBo2KR/8VqxHSp3BOWUxbPJ1lBFRePrRKwdOBmnYLjX6rVWTJXw3a12/WV7
fw6QP4CiQo2iYY1Vkg4tCn34c5jRiHV+EmUY3OFTQMnABp0xCE+xargZBI46q7KUkdDaNwPh/NSc
ddToW4D0fQUyK5W6AWH+YmkIv0pZMCQqsIFBrl3XqOJDsSu3f+u21mYyY9rq5FAu+7i8S4JX1Hgb
4WOnIwE5PxN67JO7Kjq2ssd8EeHICTi3scexK4t4bYU1Mj+llwa5Ds1nClqFycnwoFZfadRhg+S0
EYZG4KPWDKISRJbciJe6stoyBmih5M9ThO6GJPZGQvyKGk7bmhBJTFw1V3bnbUc82A0uN9ipjdhk
rnHnghKfOcYzrRk6AZv9qXwCN4erzU8FRMJK9kRTWYZLCs75nb7NdAucQAhd0gG1C9dlcWPRd+hJ
ebF10Vv7OvDC5hDI0iNCW96MmfM6SriENqip4QOI3ybsvu5Nhwb1TrOezs+u8BjaAHHORqXq2HQR
gCIrOs64TDKl2K3kLudhJOP5c9PdnERJR5OpoivMZAdOPU7Pkb44Cl73tb6X3FNka/bn7xuwKDXw
rl8DLCEfWuVPuhuExwDP+fVK3DTu1H43tWA/limPiANBdHRT9A2bIGrl3FyZ5yCDChHLd83ohGBM
SqcQnQTKnum5ozflgWQz/r85GmriG5hoZbEeMjTAZfbTrP+u8v54ftr/y1R8fhHnE6sG7ZJzg+7v
oboH+8Q43A4Z+v2iCwqqfUvfK3grMTvfDiXBlKjIG1Ien8Bc4NZCQ4YWDFOx1K9NqO87kzjTZN6a
s4EOHMuvlNDRkvsuny8GNuHFTj3SKD/q6oOeRRc2DR5r821kr0VLXLUnMJPoYrDwkDSSaN+V2u82
a/wwTJ261FRnaPH2sTKGjLVMuEsYFm4GwoWFxLRTOlMMJBvuhu4YJu81yoQM1QunWbJaYgf7OWec
g22CarCD9e5ZE2hxPrTBtFere627NXCnUCw8uzyeNw/x5v8E5Dxr2KiZaYywjsoIQD9kH1pVQ4vm
5J+HkVoh70QLdMgOw7ov8luod9QMZDa5E6oo/jqmqZv3vQdS6FGTvhasVnYa21DoE1OQcqGNDbld
bkYrG9V8REUAXMVXbRDvA+PChMXj+tInbynSWlPiDsXVlHtNPzh4tpQM/OsEA19bWxVRLqla/AOT
Yg56i0dpBOA1aHNa5Ld2qXppxMQLaubldHat8q5RIblYuEv7jYLpO4tu1fnfMyqefgd3nBC0+fdR
je+IuqXaIbkygn8EbLRG0dwGZRI7YKSad+cHLxw7xLaRq1MpggbOA4wLScOU6gjH7JvMOIT1Yyqj
rF4/+8vyogyWUQM3bJWXRRuWFs+gMxpxArPCGwHkHSgkTJiBppyIeHZw1aKvRXKSiYaF8lN9VRFH
+p6vJVKIBYMyMKxpvjFBCZvPu3D6fX7qvobLOEE2GNy+nEw7RN28gQtVBCpDmI20/ko2Cm5HxnOd
BdO6OHnkDsjRzzd19nJ+EOtH8ouzHQRncz0yA7aiAMIqbhWrB5mUb4ZXXfuvc8inc8UFMCPWQ1u3
mTvV1/r0q0RDQ37PdMmThnhFUGSALAuoAUwOJZ/NMZwzrEhPRqcLd2knWXLxbP0DwFNUBPHMZjUF
QDU/NM36rh4FD2QIJNb79YjBbEGuHQRpDOxefM1WaEFWyF5nKxhCEFai3B2Od6kC+stM+uI5pEr6
C2KJ3eMSJBBzb7M0kNwihAP90/2kqTq6rriZLBJjVEsDAyVhhDbxY646rZU6uYyoVGjhFAAQx0LK
wOJiscmq87kFvSYa6H6wAc09AQh9zPvzNv41OMB0bkC48MqMLKXuVhAj27P4bhkfsuEJh47T961k
5YQWuIHi3GkZBlq2GIBiwZWJts2iz93zgxHaxgZh/YJN2IwqXLNSBiCMxkseHyaoEM43WvW9NQ9G
8lKOkkc0kfPW0FEM/40d9YUhoZvaBkJ9NgKr8rHQwViClu8m+hVV74b1Iy6O5wcnnL4NGj84NByO
CP/xqjUf6uxNqSRJG+HkoZtvZVEFDJ+fSvU0HMNBgbkNz114pas3aYXQ2n61jJcELOnj+/nxCM17
lWlGxg10efxlvBjUOWdL2LnJYEBIUXPaKkG5tixwkMFwJ1Fj5XY+VoDJ6NGw0QmowynIjlQiXJzN
YLjTaElMwuZ1MM2uvAFzxTH8QUOnpWj687Mn6haueXO5/NIfLG98YWgHTNzmCoyx56dUUJKA3Wwb
bGUBRcjI9yHqtb6gei5Gr0DmkYvJi3+Yr2hxPwROfpVCwNG3H5VKAioe+icm50GYMhhRbaPxFhGq
OTySf1/NcTomzm00nZJoSYDfj/SrpjqY9ndbRicvtpHPIXBbK4/tUTEYIEx2o9BjyFJHyqMoPDVs
hsPc1NccMHdqDCxeIB4DjLxeSXF+IuO08ra0/74PmqJhDm4J9F/mek6e+kA17SccfGvn3mDCpS/p
8JAFLEIPCOvJ25RG5b9vWD9F5AxgqfVQCXM0VBXj81BdqPb381YtmrntiDgDWFKtygeC39faQzV8
jDp03Of9kMtSvKKjkOCaAyzwsnypjpw1LUFXFRygOnnaGDmUHAb1yMYWgd/h/JBEBreF4gxOiQoI
PtVwF5WONM6Senr0XLPY+99Q1q/YHIfKYHZh0gEFjDq5Nrh4ljXBpfU3IOBWMVcSH9TLnIIsPbHN
zl6HAqEXSGkYIEeLZI3OQhNAq95/QLhIvAlRjBNGAInRsbTosWeiITVNNciNP54fjhDJQrsV+rxU
E3ynp8MhFbJ6iYbtYxmrLuZtMh0C1R9kwlWCwhiErohfV6JfCJ/+Sc5v1mZK55jEyMu6g2W4NbWe
EkjSGvrSOOhwd6DY5s45epuDcGe2sqrv1br4e80Wm7M+Nnd6OeIp3SXF4va0uVtsTXLbEAUTYH5g
OBKRS7R4gqMwWqIC9rKWdYQ4b/ti8IwWPLVJb6NyqgQ/adcEqUdYA4a3sZc8CIm2F45AGAxIXww4
3NNFHCwSWEuMUMmCQA4LQbldsauAdX9xEdBxk1r788CBwFPj9pliGwg5EZEFPkF3WTiUXgdWLrve
nTdK4Xg+gXh63Houx6gyAaSrLQR/tSboHoq8GlVc5qCCKdnRYtvcwHFHCFKR5ZyXCKPNeHKgNOpk
iXpgEyLczIKYS1y4nY3q2Om2rxbZJUEUUyPhgvYRJFxAvs0tnV5ogTbFDNc75JsM+1tVReB2rK+i
lHiG9qsDTc/5uRV5fdQeoANIxXVO5XvHLLufjK5YvT4dG0ftohDignFxIDVoZwe8EtUv/xsgv/uY
mepdA0A7K5EU/ghN1UlKBInW4FBjej6PJtrr6MCEEit010Anw4UdKM6rR73HZdWYwJfKTLwbyPTD
hTMIHhDUpFmIPfm9bi1qouerdWpk8grTn2nqNGjLB8V+93B+NH+iJN51oQcYT3eI08EryJmmijtC
lrUdgsGjfeheyLUO9jtnehlvUhccYuSdHcfdcmM634tr83a+m29fUXt7sA8WKEDQ1uuf/x7R7G4/
hwt96nFRl6jC56yLOAUlHoWfziMI6Ccoyk8/R8xtiLjMdQI15c7Vd/QmuAblxF3nWQfrJr/oXxVv
uKiuTQdKORhlflX4nSxUER2IW3zOXDvS1igoA74BTs4su2LxTVAqXomnivMjFRC3ryNl0HzBc/S6
vqdeO8lQytmO6KjENn1RcAKmc+GZE5iyzGCf5bjD9x1k/NBVhiZS1IR4atnLSkeFvs9CUT5Yc8HM
hweX04/IAm2pjRY3qCTtLwIaH3OTOUnT73oCJoQsdIb5LolAVRj9Oj98kY/fAnMhDh7ja9znADyF
hdPHhwIdrN10PA8iWkwLzlUzkf7FswI3xWplN6lpIpRWrP0SgL1kz8w3ukg8nKCyYD3zQTWBDB0k
oHnqjrQfDaMHI46rhXcmhGjRVe/GaXYYtPY4pN0hpvODWb2ibdddwgJt4toFKSJJx4pwrDaiUlTL
gsOLT3gqCiEKio/B39FlLqpzkzJ08saH9OD5ORWdWNYnDp/3nAq1ZaiwgcUUyTc9Tvxaq34sgeoN
JHSq+tccy8r1RMEVwyZQDbSRoMCZ8+nGkqN/YgJLQRDrUEzRl/zQlEgOJlNwp+vl9TQOkUtKJXCJ
RmQCTSJvj4L4VRRjTRzyBzTkMNqkmUHDoNO3ZLwb8t/L6E7tbvr3faRra4EOCS0LVcA6n2ZF24IS
pgSOx2TPVXtMktc2fk+r1159l9FmCJ73gGWA64aiOBhXFM7JJmPRzzj+MaNIKffDbsab1rjToluN
7pi2YwTKSeSZyPKVwnzNFpdzrlMKJSYVXGyuaux+Te69cmibHfvxTXlijR+3fvMk8TLC1aPgt1j7
PfGPc2/mkuE1Zu2UZxkac+mVoTq69lNNvkcy1kXR9mMbJM6fZXQsWbwi4f7jQMiuUn+OqWvIOMeF
vmaLw22GcLL0ia04RYdKWe0wOJlTXOj3HdJvXn1XBy59PL/hJSP7c4Rsrm7BmPz/HMZrLz46Zsvn
MoXQVP7tPI6gixJWiVQE1HzAMUf4bN7SWiWYmSccvXvT1Q7a4650IRXGbrUf4cPiJvv6DmQeo7O8
ngcWHUVbXC6q6VbR+ZKNsMr2LRyOoJAL7d15CLL+Bh/IbTG4HTeomV6mCjCGXUYc8gQNcW86smPr
BQ/lozZ6hauDKo964c/MvUT/gfs36Z7tF3B7L0ssRVcyzO5CyF26qDsQXrkmCjoWdjfUzVEyYNmk
ckfvTK1uNicM2How96WvvSuQq4bsaHiDtop59DQv8+I98k29s8yO8RLulws0z75HT2wnSwz9l9lf
A3ZQbKJTn5v9LrZCc4ngxNU93ZX7YH/MXVNzrJ12U7stSN18w2uv9N/aEb3OxT7Zm9/Nv7ijg4jq
n0/gpn9aAghPUhybfXKB6ldiHpmMtFu4UaGjBLeuGpBh5Jxd3hparZbrKKtfffNhGwPkch7M4eP8
0gp96gaG83TpVFeo6QYMirvb4Q3UEUF5XZIJ6ufS8FSMBVZQG/3bYAXirChd0mmJAmCFkBvIerx0
mii0+dmF1DVHFA2Yo4tEBe6V6e/OjD1rHq5t2npLY1wrCdsp2d0UphJ/KIyZYUn/fNS6DhuHaLR5
EAxqjUMFos49dBGU3LXn4wyxbfNlqQ9MvdFlebrVPL74D1BB6ajlxGTwxatqY8+lTnBy5ky9T3Pz
Afv5LwI7tOj+A8ENS49SZZprBAWk0P0mcUdtr6boqAmPs3IRFTJ/JHQQGzjOWtve7pRoZTDSkXEZ
B/RzZ0gEQlztL6x1A8NZ62hW2tQHmDgz1Q5huysT1UN2xFUmr5I1MgqHhCQOvAwiTfsPn+fGMELE
oclQwTC0FlSotekYnf83AnFQOUBmHqRgBkFczE2cWTRZh6gUb2/aR6R7LTJxurGLA1cBb26euJEJ
VpfD+VkUmZ+trc856MfTvtRJWstk1oxisaocHIyNfpONjcRBirzXFoI7hZUa5Lp1jGEpMVKm0W2W
OAWonfTq+/mhiFzKFoc7C+IafF1QmEMAhSIG1t4Wrb9MhROVfidT6pRBcT6/JqWWtgagUlJ4YAWu
GoI2XrfprrL4/fyohC+y22FxnrIpUhOMwLg+KId+djrisOvuaPi2S26rS8gjepmTupq/7C/YbfTt
e+J+Dz3ZRW3dS7yT2n4D50Hyph97tVstsy/8vPDHpdyNve1Q7VIJURD56/yYRdttC8dthBqkG3PJ
AAe29UdlZd4BcyiYIUaZqxKaJohBkRfSsAn4JIk21ouu9Ii5jXq36FeVcc3Cn4vMWoSzt0HhPJVt
x1lOeuSD4nw/suGgKBDIDS6nNvcrdhdKOcfXm8KX1drgcTeJokZ7QDBgVOD+Yx8WsgUvuqfe689Q
Ig0Hpwpd5Wn21AO5qXfdLrgOH/5i+ZD2stayov9j7ku2I0W2bH/lrpyTBRjtW5U1ALyTu8vVhboJ
S6FQGGBgZnRG8/VvE5G3roR8ibr1Jm+SKzMl+XHrT7PP3uAYmu1YRaBqngwYr4aqBQNNU2qFzpKc
39mL652R2Zakg5NovyY1Fmmkmw8peIq/HsbZPB4EbhwX3acTdG12oYwM+iR9PEVk2qkUV5wCPg2c
6mtq/ajUyQE7njxSbcP0u68Nn93+7+zObpfYNEaWTCe+HimkRFDAdeERLUVlZ3fJOyuzVdIqVagR
Cdmw5JeWeLOGg9kWAfSQqOSgRstXwnn+elxnT9s7i7Ml64UsfS6nfVFf+NlTqo60frKX3uozVsAa
ClwCoK5gvJ/XQZQu9bExYUXGWpi5ZJ13ImDeSRnpQih0pskVJt6Zmi0UZRBdcjlCoR7s4beGCsZt
ehw32tG6qqqg2NFw2PtPxkK17sx1MgmuoM8Ptf2Jm+yjlyprrSW0Q1ISzFMeykhQyB7bJLCMSZF3
BYXer1ftzG78YG42yIZ0udsxmJPmodBujGxraDdfmzCWhjTbi0C7dV455Vkr+6ZDp00VFerY5hGY
SpEbXBnqZ2OtK2+ve9eV2tv8qk5PNY1aXGzJwuyeCykxXrSToRyK5sZ5atmodVsbOxTOZUQvyQny
UrfixQpv0oM6NNvkpl0XEMjesgNHdeYi+VYvKWudcS4+fIHZMeExxLxshi/Qx+u4X8skSvwn5V/K
ZKlSsTjW2UNblXqapzZMERqheQ58UjSwfiTrN3Z4zdbZgzCidEevuoAf2iC9k5uXpeTo0mBnb6Pn
CcBDfax8W0SdFVm0DqpildJnkt1/vcmWLM1exdwVQ8MdjNUaQhXvy/xiyG/q4TZOlx6O6UTM3t/3
Czhv4wSQgFhZBUuVCZH754YtONTnsrwG1JwthAq2B999NpTakmZsTSoJEEix4xO6Gfp8XZL1yPdD
H2FwwJiEo2UvPIjWmWMKDnUcCjD5GoDzzoqWCa1rmaPKDMZpElW43yDPjdJL1oAYt1vlXhxkLKS+
sy3knqqjluzBCjXYe4dcdvaj012nPA3MAQzVdMPiKBNqhbp7p+/ZuO5E5I6IfEgwWLvMi/dtDOZi
r18pgA9R1w7r/l6B16VpXsx2qqKFLtSDJNsP1clt9HWfoA4N6AKUhJduwDM7xwR3ugFmO7gC5vxF
QUJGCG204QfgBqRQ3wHhBgt9lO/spQ7/czP83tTsshUdtFxzczKVHiB9Uych6bIghSYAjRy5cLOf
NYbuUcdAD6mJFrGPDwkdO/AREhjLlR+AfHKtg/i1MR617iDay0w2669P4JmXeTL03/ZmF1tbDzxF
DIqoSbvXXTD7mne0dtZju/raztK4ZrcatDSJrJ1pXDbwoiAF9MxXYW/ImGyk6+28RQqpMwaJgbZ7
UCwhbPnEPqmZiReDjrsNDRCuUrlLx+cB0gK8PKXGakmF/MwsAp3meSha2WDqnD//BXfL0ac+SO3t
OBzktyEekRlYd3xhd5x59z/YmW1FaZDEqnW3Dbl/6tkxN+7SJcmAMxflBxOzDUhG4qekxLw1sRWa
pAud/0XrAYEPCPopZE5RLJ5tBXMkDuUJJstK2oeGj5GSyQ3PFnyGs+N4Z2XaH+/SQ8rwNCfVYYXh
fiMNRGOW2qvOLsY7C7MbP9MS35QjLJTFmyxXBLySBtKkX5+bBSNz8R3LFoTigLRhD+BLY+86z8LN
u4DOX5iruSKVV5TKtQRGorf2KVFmBA2A6OtxnKs3vV91Yn5cj6pCyzEqei1YMMZj6hzsgYUdCCWb
gUQy5YcJasaTDsG4HqBnBIVuHqKLPkoUSCc7fRN3tw1bqhNMSzTzCj58qZnbzlXGG1/D7BbtN0/c
lsMlpfu83qMqZbCVaq+/noSz18S/dswvOcV3ezKLdcUzc9qTabdRKcSN0gfIisZsoelraT1nZ7hV
vldLfzrDLLtqq3Jf8LuvR7JkYfZsiJL6Xq/DApphYr4xG2Nh35/L+39Ymtkt4aT5CK0yzFVu63de
lmWBN3Ze0PrDVa+0lc+8dZ+KoKlvfLQ5fz26ReOzyyOho2F7XYwDod8VcQUkcFi2p2K8gjJbn/lh
p+25Zi5YPbsZkfXC04+aw6eqQ115DrW0RIUFbqyYr1IL7dwAPfdoDnxxbvT/RU8dgW4niN8BMDU/
qSN6vVVL6PcqdKCqn0Ul7nrkwlqDRzrAmAsTap45aO9tzSa0azyzKFmqQuNQo5uYBuwgX9xjfPvN
vKlexULv1BmmAUC83g1tdjV7MejlDA5z6lW/TO/dW3Y5vJV+IPfuEJJVZO/u7Wu6dMXpXw/Snn7+
7nhL18yhjwKriE5X3U9VBPbR2iV5kIBiZcHYuavk3Qg/kXIaUui8hy0UOiOeleEISFt241mbr1fu
3Pvz3s60sO/GlNhZzpoMdgri75zc2iegl+uGpQTRkpnZRdwaSUWKZjJj66HXXWTIri1l7c+hOd7v
Cnu61N6NBS2k7tBORrQtihGb6jG74wcj4nvxaN1mTpAuXMNn37z3kze7h9FJpSs2LVLN7+kL5H6f
m6gOtFUKRGVjB9qb3Jt3Cqj86/z+/23ZZvcz7s28SitYJuS18+5NUgel/u1rG4vDm13RamCGpk97
wzkSoJuejaDZpxcTbXOHIYnH8aK/YhFUWcyNtxRuL1wo9uxCwavtJH0J26iLl0VgnCwU4gNnUsdY
PemAFbgLPtIZONWES4MEHxoKIYA672yPB3RyycYA2FmmiO1PRX7BMmiHRWZRR2l2O5RHHm/bdlMO
kVZeZmzhJJ7JMExfALSL6DpAYXqOqxh7kN7kHGhrH1hypvKokNDOBsYKkssxFFN3Q+JAE2VVLDFO
Gu40mx/9pI+mZydHeBRwKxd90czZUxc1yQI0uVvW7aCdrfmnQhyq8lGQTeXe+3ag0D+jiRXR3wzj
xUGMYgd6z64BDw18qq8I+DG7o1fG21Gx0JV3yJJAfKAQVeQDQFlLFTTVM/gXwqY50RGSGXJLzAQF
yp2y6jUkWIb6UI8MhZpnb9RWWmOBbWBtmNtsXMliZ5cXQuOrsttxbRNnO4ePQVPsRg9M8ZtK3bL+
GBPw9PGAZjQq+A+a7ikYLB14FYWI/PEqz07cRBvQGurvUm57fsqgrzis9Qb+Kr8H6Z0ebzN36/n3
Ql6D3g2SBvt8uAZ9jWuwyKu2bnnrNeuCkUCqg+1cZPTaEQdNfUvcBx8F//HAqr2A6F3Jdq64KdiG
1y9xd4e6CfdvXbUVTuAOG2hWc5wfXYFMLX2tLRBUnLpxjR6UVQpKkuJRr5+Em4LmOobEwoo5xwQS
dsY3nt1q4oUMEMyJwWUBCTKHYroG1NSsi1qL/PTVFHZo0Sd9uIT8gSbTsEUhxVTZtvDW2H5hJr7F
5Rb8tmPzsynDzD/o8QlpLFV/89j3Dgw+4NFS5TQhe2hec78PmVpTa1Xr9U5DU0UD3kPbPOWkC3Th
bTz2CLTQukhX4M9deu8/u05TS+ok7WLpKAvN230Lm8aVnbQTGCc0du6uWjdRu0qD/FAHjR7oV+QI
KtsVdtitTtEgu3ARnjHvIBdl+b4BWV0ooX98WMrcFm01wQSzA1pjwy5kIT9VehAHD7cOBDv5xSsK
Rw/1qlwY+BkJTVQd3lmeHUxHDI5b4VH7BQ9Co9BFGYwPkC4t4LqGN+7KPcpVfRi2yc6NZJRtIFsL
ap5o6SU4cz98+Bqzhy5RtWhoh69hhmAag+k4cja4jLu1ePwG7vfAj9wDCx79H1/P/Gcv6OPwZ88c
xIlAC+GiXgYiqaR4lmADkzJoydL4pu8/u/8+jG/20umsAHOSjfpVERSXVkj2yZphnGWkNs0q3tfb
NlxKKZ0pZH0c2+yFKxJi+o2HOS3uocC14+sSEscr5B+jl+Z4mW/scIlyYGmUM685J+DZ+YXfdf0L
Ym/i/pJo268X7Nwr+m4mfX3mIyeDRItSNR0Vh37X7e2o850E92vdvaDiFPl5/9J0ZuCyBLTGHtpr
0JLWpep66sf8+quc0cB7P8GfmLx9PzelP5Xk4Qxe+xCJWfNdFrHLOPrONn003uBVC1BmCeq1F6iw
WwPtH13YWXD79Rf5tIl9AnQ4wLgE3QQAv88OT6clQ66bMdyooVqbXhmWuFxr92gON18b+rS+MITG
UEArHFDaoQHu4zXl52MuHQg2IfEGunKHQ2ZoRcz110Y+r/DMyuxMmoqMeV/DCkhVwe09wj8LRAam
X2BvdyTk0JdF8apYuAmXxjY7oVx2hUvLrEP/53WT3Ul73S1xWk4f8eESmA1sdiCRsdRqvcXAtEzX
dzkriwdTI04GosVBHN02y39qbdYv5DHP7Q60LrlotwfdtjcP9FgGmIwa8w7lwI1eownMvO+qvUke
F5Ztyc7kcL8LjkbLBJXwgAn04ddFRr92NvTCfAIlID14t/xG7u0j29lhvYSE/ByWTfNqQiMNVRx7
ojz5aJm6o9/5KYO2xA6nbufqwUMVqBXZoC9jNfUrhQtDnZ7jTwv5zuBsIVtatmnVwqBzbA4pMsMb
P7Sv3edu3W+SC+9yMR3xKTEwG+HsYtXsgXduAoOlve4jEarANCBXH1prDlGNhXvtc+H+o7Vfya13
K9nyXCiQJaFxJjJO3ka9ijyoh5UZTvHZuHFONRyjJGxesJuG7dK7dfYgIhYA5SuAk5+6wAZDCG6O
RQdgFSCtattNWSzbWRrk2e1KoAJqTa2h1ryI4DSeK31MK5yt9iekM0JnpR3KC/k9vnJXFdIhl8UV
XTdLGrvnNysUkVC6mFy9ufxD640tdTzYRWHp1boGsH4dR/l3824M7bA8td8X9up07D7t1Xf2pp+/
W0xbM/MmSUQXuiaQLA3ENgMSphv0J0adHrSI/hZm9jP+YNo+7yzOnFm3jXOn0DBC75kOQYk89RpM
nCrI1k5kDEF9GiJ3o+3QILL92Yfus7zQDtlCh//ktn4aNbiyDRDOYKbnGMAql7UnyHQZ5QfL+Om1
b19P6/lBvjMwuwKALOtARoq7vOkdoLxFUFpZmOneDW8BT22lD7wLSvkV+t4GCynoBJJpKHJ3yZbK
LAT5QGA6ceCP5amT3Y55JDC66tazFVJ9WroUYHx286c1efd1ZxeIYh4rdXN63Zyd89y9QO/MWSe3
cnsjg3rrvRbrsYuyC3LRh4YT9eEQ3f7bCJiPX8GfOW5Es/oqtzFjxbgr9WetvfbS0PceODpsvl6c
s4uPBAtEJXGuP2kxZ8ou06zG/TWi1sVHedn3+uZrE58TxNNowBwBmjc04trebJP33EV4Ot3I4PK2
0U5+2V6u7T1oaIenJqB39kUDCv0wXVfrrw2fvbbe2Z3Fa1lcMQL9Dmzs1NxZcjygSg22z2GVJK9f
Wzo/i/8a4czZg6SEPTYUljz/IU3vrXT19edPJ2R+RIFyAeQF4AE4rTPciVvLBJReJbYktTc1kh7x
ld/fdHxj8PyyWIJ7nBvNe2uza7Bw5JjUOawN/kNL16JZwjwtGZhtCMdN7d6YDDje7UQFobZfT9c5
53FizkJ1xwZQZ07nYZgD2P5U1YGS5XttR6LZ1Oka3Sw+Db82dNb/fmfJmx1U0aOt1mWwlBJdhTxJ
kHFm2bGgPyAVs6YmAbg0byKu/Icu5eiD4829rtDNYHviMs7rhR3/GbGLowaSUwvqwsCZfuJLgYJR
SRTH92E/jcDwowagojoQh0uAlJAQafSFSODcEfM9AICgDOUDQTNzJ62UgG2rrLuQxi30Pg6SFOiu
WYk6+jXR//Ha/x/6Jq5+7/X6v/4T//0qJMooFDzfH//zv07yjf/jKn95fav/c/rD//7F2e9t3sTl
S/H5lz78DT78b+OI4F8+/MeKN2kzXLdv1XDzVrd58+vz8TWn3/yf/vAfb78+5W6Qb3/98Spa3kyf
RlPB//j7R7sff/2BJXq34abP//uH0wD++uP40lZp88LTl09/9PZSN3/9oVl/orEauQkIXdgeUskT
tWT39utHhvsn+Pgmxh50mME9nKQwuACB+l9/mO6f6LbyEQVA2xP42amfrgbFAn5kWH/iFZg0TPEa
4Od4zP85/A+r9K9V+wfYHa9Eypv6rz8+HnTA5EDHMhGJ2JB/mUBW0/Z551CZ4JMSqk2fIVFfgnIG
idMW78vCIfzoBP9tBI3QHpkYCPGUfTRiFQhG9Z4+dx5LtnwAFq9ONe1Cl92SI3x2OL6DwYCEwEO7
0EdL1B59yJgA0DzkDID0zlc3zcAF+73ZP+z1r2cNjzFIUYC6N0Hr68/MjD7vM6e0H0mpCm/F9aK9
E0MCCvd3e+nvxXpv5uOjMs0bzPgTOxCAVOhVmC9O6qWeV5LHMSmyILNj8kC9LA7i1jQiP9HQGOG6
csv4UCw4nB+v59+G0Uem2wTZ20kH6uM0MmzAtrL0R1JkcWTTQhpB5g7aymGFGcnByS4HLS0X6oMf
08b/NIrd4U+qMDgpH42KVGhmZYyPpUmb7FtfWF0cdk49omu2NTV92xBuoQzRx26+FrbZuCsBHaV/
D2H0+1tAixBTj/1qQm7u47dwhlTmozQf2yyBKlRJ70qQz4eMFUsJt8+HAuqK4CSb3AXQZ1mzxe00
JLrchDxqDSvXcWuXK8WAO/V7SndfbyMEm/jS//JOMCiwrPySHQH+D2HanDeDO5rW6WVyOQ6EQmAK
kqNNFMc9jognZHGbVh3yiVXCfGDcBhVfuD4dmkB3Cg9Sk4MzkiBzFGpOddMl4B0ScfY9dmMU/trK
IS9F10DRlBpNBV5yXnJku8eeiZXC8RhB4jKaXmBWqWdDo4bmzp6UXHdBsat8GVRjkTSQx6mN1ymw
7VeZGhMfbHAZMUGXwKAxoVkU2AFeElfbaMga1vuYGOPRs8f2kI7j0K8Lm3npuitb+eIVgMwfa82P
+bXna8kDASmKG+ak1yGokFG/DKwsA5iUGUSdZOm05dqqOugjj+DuR6EOITbalnnRh6ZpNXIlhzhG
0rkbmR/qeSF+GLab2atcz3K1iy2zuhtUp/uotVZaHuSs0NytTGm9g2QTanaj5ogeKUxbQpJjFOmW
gqrbDTpAh4EbtvtB3bk6G8l+5A4UpAqAQp4TjSc/Kp3bXhBXqQm+A+SJnPjFqDydfm8dJ74Zla01
l6p1AMrpe0BlEkQ6vYaJ3ehalpQXZWOSRL+1vCwhegQmRqJdi9apHag+xz2v/RFyhlU5sisQ78A9
ysJCy3M/B3cTGm4MbTVIWSmJYiPE7LVLYIu1qnqSUqQZuTZB+uwVW72zi/om0ysD/MV5lmuxc9sJ
XzT9xq/Kaggb0rIm3RcG0G762rAyZY7AutiJtD0VEI0KtIkXgzs23l2R0xIuR6iNemzoa3BPY/FD
zbCTvoo0g4mcWKhBUrd8iJUCzVaQWi5ow4O8FNSKd0qiEpUErWnbzV3eD+jeDoheVD/HCpxmQQa3
vfRD1TeVjA+KULCQXNlmmjl6yIgkFfruESN0AKkUusb5tzqpMlFGduxP4a0oJZGgf4GpNChSKsud
X9Y9C9um1IvLxNfB1K9U7OibmqTVzw40chCkJZV39BPQxO6EUXgPpFIULayWk79luTDpT9lXrXVZ
D/mYBFUZS/dkghYY8ut5Gm963HrJ/eAlZhkaHtfNjVsBAn0VC1td40Ww6amX0PwMjJJnT71oMnej
KuDxwTlujQYmw+x68ZCYhmw3yeh45NA4ceJs086vFLJQvTUGGadGtjc4qNccZuoolUG5HO0so2No
YWP43NxoXe/K7zRhfbN2KOnHqJ9SFThIvd73AZQyW/rYxZlCmdFHa8i3oWsUuTNGFcentGmNfO0N
KHaC2RgM/3eDU+jJD79oSue1TuEMe0FegBAUgndtYYoHSHT4WhbAb9f8Y6aXDnOCuMn85qj8pshJ
qPSmi72grCuVfWNjWuVtmFaJ290NRHDgQoWgY4u7xjDtg1bTEWuZUMTORuZcDZ7M+cpztNYLeKfy
69p2GGj+Uh23jrLNcggMsOzqK8TcqNhB39g8dDnCrVAaVX5tAGYBCGGWNUFf1RTuey7TPrLsGDmR
zE6Nn22JCV3XaYbSM6+VlYdEug56GQ0DZJMF2rSPBW4WsDUaLUs3El3HUFsretS8zd6JrynJ+/u6
L0Hj1HMbxyXVRAxawMLBM1TT1HMDbil1F1PX/gbMf8nRkVJYNPLFCB4dlTmpA/xAjByjyVvwB8Z2
lRwpyuJP9dARDdc8kvKGldgk9IXG0pDVsYbwiFOlBx63i1NHJkyHATKle96Z9Nlr2koGNtPiJ2Rd
xGub6+quB+lMFriJmb0l1ojqAmTE62dH0/WjLO2cRUaTMhqgc1VPVp3uDU8Cy1dFpQ0wE/iFa3SY
uobwn22fpyziVsX3IySFHBD2digOd9DBGjy7+J6YyCnh/eDl96YQWg+mxE7sZM9FukkcSHzy3hiL
HdMsKPV4feGpKCNj+t12C/talUP+zUA32ktWaMhtKW/gLFRNmd4aLK+fk96wvrW61r3ihsqylWhT
34vwzBkpGvMqk4VSgcivG3RkRrQxcX/2tIck3ggzbdCD7y+OpF512IG5z7VgaFr9ZjQt3sNIhZKP
hJsIQi57zFFW62JDW2PQYM8rRp81YJUw8gJKWA2UbDNejFOl2hwsINhIaQQE+YpLfay7/Qg3FAR7
tmX+bFPWHGpNgTweK9BFDh5WHnDWmvkRRye+FNlolhFg+QDdc3/sM1y0pVtEnlcl4DvBK+mjAOX1
r4RLFyxB6GQGgGdkFDpVLjcD8E0CowBvD3chYJIN2LMHW1zmdeyqQB87+b3q7FoLEkNhXRBUFS8Q
rS2NSDhwM9Zk4AiezdKdett1ytCiNsou3uC3qxzSvbViK1aIFiyTtkKyEZJ52brUYvaII8Ohahpz
MECZcV3YAcgGwGPkmtK+IXXaj+t/P2Q9pq+VqMXP5suAdQpsb5vq7a05vsj5b/7/GLVOaKn/+GdY
+Clq3fEfgr/Vs6B1+pvfQStokP5EqhlhKwJDUHRNTJa/Y1bf/tME3gr8Dy7AX+ixgqf5d8hq/4lY
lkBoDsHsFBxNXYl/h6yaof+JXlegtTy41Qhb4ez+88v9D2JWqPt+8GcRdJk2wlaQMrjgvfPMOX9+
Aa+a22XmHK0MqJ4a6WmoomtROYDBHLlgmqCKhQsG2WBppQoUfy0QeUbZmRZasiynXg2gbIPkKzyJ
IkgbMQwR6z1a4modVB7ATSJjqHkUyL0GILRxTRMr/p6MdZ1EzKzp9yxuhR90dW3XAROIVcAiUlSl
u/Mg0JvV46oZmaY9t77Q5XdXEVCMgdTFNFG8T5BR9wavYUEv/S65zccWDuaAWKSAZS9VWTiNH326
EDvL76Zx6ChPs6Y2wW2gce+WenF2HyuSGd8lmnvFeFQNM4o97UU+3iddXmu3mc90Z1N0Br8GDTDU
3FdIQZj4HZv4YAmOdbMiwAV2Si9QPQUZt0BazOCOHZmycNjRAKGCdmuT1nSDtO+TKtJLffoTloLr
YQ+FRnDxBXaWGc4m1hLLfOrcrBPX+Jr4P06ZZ9aeWeVgRxbDNXqsTPz5I4DP0ttXwqXWbdygZ7St
cfIBo5MqrQJEZGBqj1E6ZknAYta1b6SYislNCoJjkFRJ0GXtXIQA8NKaCuSU8HV18Ccxg/XX4EW1
yu9J2QhxIoPF5DHucoOhYDPGxkNb2fShtHKmXSV6bTXbJulIvZZZb9frGMJ2SDaZvEgisAna+9I2
nWzvuHQApg9ewnhfFEPenbRxzLI3X3S6dRyNmtebriKi37AaU/dUammn3Xax5ZTfOXhM2AlwYe5v
OoGV3HfuiM7RrpVZsS4I6+JblcXlfUIFlMxyRdCYJZjU2DphzMSznApQNj0SeAk9uIhtaV/aejm0
b3kqsdac6g77QfSqJoektazsBfOcjNd14jS/FrbW/SrMpeda962H8oEbQuMkr58qiyJqAIHigI3G
mJVCSJ05uhSnIpOjeTJzx0eSxoz9DLKUILfb0LRJwOyWxOBCDJDOxY7JPYYZl3FSk0iYSZ5cAemN
yVNc8CSyc5wFEGq6/mmoqeJ7Rv1YBZCZcQ6pbhb5g66sDO6pz3N/2+YO4cGgMaSFOi/Tmh2eTNru
kkHDaJWXwR7e0rS5kZ6N7C2H32dEms78hyJmot3AHfLXhiRectRFJ+Am90kit4ndKePQsaSwNkYz
YpnNX/9MU5CP3Wc2b6wfA1rhLvvKstnx95fm9Yjt2yJcZ0cXzoGzyfty1O/B558gasvZcGVB90Re
I0bBKugIdLWoj3vQxiin6TFxCp7Cm/FrR1Kz7eDUIFIun0TFsv564HDsV62ZMm3L3W5wLhB0dNpz
zZL0h8h7+KC5Tq3shtM8Johm7FQzSOBwPKp7qil8BExBKnQolUxXla4lAENJApirJFPAY6Ssj5rG
HBi+1UAgSoAoSl9lrBOOHXSZ5tKdcNJsvP89UtZbRX/dWoyU3yWh0/53jEa/QCOyvipoVuvPk5qC
eTA0u+s2os0wVRYpMPaY6ViZTDRaGg3cisnGp+hv23iD1eiPfQNkZEV9qJkAzlHvOUJltnfTnCeB
i5J4sfckTdpdSlvCjgVpRH9R51bj3wla8WTlmnDzdyUl6lqP0xqSoSh6sFVj29h4hjG6mJ0ayfRu
3TLfE+u010xnM7a4kNdaPBo4ganELmo1JmMcfMU2MUI5EWStNrZXaQc+L2mK5CYt4TBdtEo3VVgp
s6y3PjzUoMzbkmw604BnZuY4kEfDH7XyZrBomry0I4GiaT30NIZN03ihyBp10JtmFe+v8wyj2vFe
YC9rfYF71Or8AYenKPC9LziYRMWFA/p78AmaCJirgCMKYzlCz8HARWwMJQK/PrN7Z82ShPeXyo0z
Cj5czeUeBVFVS+lVVqkWYFqvz8YuYI2ZwjAhvdrzrKh5EZaxYxTQk2SafaBsIM4mbXOsj9KcHsC5
3rT7FZIVPXR0oCBc4mpCHCxOqdvgnzTXUtzvAxnMclPXFAkBbEnHX1lJXX8rrNTSAmRH+Pr3r5dD
Byjy71M2VAN2h9HF0JaFz9Y4+9/nrsEFOGzd2EhpmAx97l9zWYL5BX2RzfgtK03UgWQum/Zy6Cum
X0PvGurojMQlOQgAqEC6ahhNzwGEi5ueqkj6KU4p9Uq/1KJW7xVga61P2ydk+t3iNEL3gR31zivE
ycgdBE6hJFYabxNLeW4coKkf6/P78CsmFZ4+8esTy1FiY/7+97qRSrsd8KrjSWVIlQYjRNQFGrgd
Jg/G4DfJ8fd1lf96+HLfY+P972MCSU88weCst7thPSAthi3bs8yjWpDXbtm0AOerrmgXctNzFmtA
fwECQes9apG67qJM/jGDGVOrspq00jZyyBW/E7Ifya3FdLxijj7gtGlDiUNfYLLZytJcwZDnJKkP
VaASZFurBlENO445Hp7rWmlVsofSpJ+HXV1hYYvKjKt1z6ilIqZ6T19pGWPVXcJcXAcVOJ2XsGzk
V/n5X+lLMBdOqXwX6BJ0tgP7NXf3aiVa1fM03glR4zuPUA/hh1LkWXZoe1bUT37uFTh+GoU01PH3
7Y2MG265HqEofkC6atrUhAsw9g5Ibt+XSBTgvaJmitPjZB7Gyl2vgAtojQ7E+trCnU6slkOSUQ+k
OSJDNv7a2TZqvc4u76hhXZJf/k/NBBen1mhxfWqFg63y+ya0fLwFdZCi8p5aAVE5VW8ysYz0Bt4R
aZ/AONqqi0IVZbbSR4G3Takc9xeCZdyPou5wKdOYdnAGnKLAZrWx/bGZyagNGKyt/HrnIExLolwW
07dtkQ21rgzO4vK1shK9Peq8buERxySvgLCSOBBOzKyBBvYAbeZn5rmaOFmOSIu9RKOFuomryvKe
WS/sam2N4AveWJ2HOfcFWi3WAy0cOE28cyZ/kYPrft2meA72eZ7hi5fKxB5wbY5/T1xP1E/U7/DH
HjzI9k3zhCbvUIhqtKjAJoDj2WQGoDP/l7Aza47bWJbwL0IE9uV1NswMd1KUKL8gLMtuLA00Gjvw
6++HGUcckb4hvtg+PNIQ0+iursrKzAJdcbaLTDKSV6Ng3IE/Dn2+Dy+fMydSQENt2zk/j6mxhveB
aSIx4tj1Am4bQq1L8kG06qIw6U69cNYfXZ46vwQzVVCQKJLuiSvCS+ki3Nt1YDDIVnas6vVlOV66
Zl11Q886Fh5iwFPbB57cLvNgT8cJsDHQ/95CBaPcWxA3A+BqQ7Qz8majiPftdyY4gMLl4xjh0TwW
PRGMTlFgPWbSMsKDtYS8rX8viygV7Na2bUhHgmGI0gmEITOyv506IR2tltlKSnwe7RFKVcCYEsjq
3rhk07ZqcqIM/z/Wk8Sqsb1pPcFjR27P+pRBwEoW4PO8NicXLnmEOZAVd26QRg9OOkbVS3nJ4PyG
2Hk2qQ/UvqbR5cck5UX7vc/A4rivKjnyL3LbmkPQz2L9XzMzv/3YveR4c5Nz3K0CE+u4vrx8bS8T
f4hxbbydqioDl3GlYxuehCiTCRxLN6WFD6yXdtWhUzKci02RttG0SVujwEgqFbhLbq9X7uIx8Iji
x0ypSObOV+X3EJjTfjLCdVul10vXyO31T0mleQFMc7d51109sUI2pBbzPJFbe3egH25540r6JOnG
7OeguJvshBCh0nD9G7NMfKAjK7ddPD6Y7pWfXd1rcC2jTsS29G1DH8o6t4PY6u2uPE6iC41NZwRa
3l23P1g72ZEflcGaemf0jX7aZe8uzxyYTsZ+283MnVFZHe3pf87tEwaRs9wEuenMAMSdbOEmQCNR
P5QoAaQN1QzS3Nh2r8innWzhaeeiXtNw8gy3eYnMcnwuHJGVdykDojfX49k5tVYPRdtbXwvTyIIf
Sarl9DTSxbOf0xGuT7pBWTv1Mdg+c9HoeFXOjS44n9vZMWj2iAYz070P4V4wFVtny7GPQl501+F5
t6sru8dyx1v32pg0trrRaTH3Tz2J66ZRkzlvuYv9hQFzTD4/XIZ0Ha5noY28KtayKogPjg8e12No
b20qR7v+jmiwBtloqr/7/cjJud5Ni1Px9IXR9HobYb5i319/fq0rgxwnMjDMPLPESxv2Q39Mc4r+
epPX1LvbyomM5ZH6m7wBMGwiyyqEX79xi+bWl+jyxq6fp4KGS4AUKAm/N848cO0BHltPUoXWEl8r
ZeV6PFc1uLwPjOEheaxbhdEBwOuEHicUtcI9Pe/KbZHAp+dX2ub8nSYvRUHU9UvyGjW0NzfWIMSd
LsNu52dZTmlrRcW8uxZXte8M5LsSBnWMwYVv7K6pzPpFl68Rw4vVsfLg7J3NLIGB5meN3d2CW/A+
lGwKsaMeyDEUa+bhGyEijE7/ntnLXX/97+ASDFMKV/sQdvZUvvJudHKwbYqZvajHyDhfA63siuWf
qQvGemcoNxz3aZkZ/U3btAxiLipJGakKS9o3qqSDx6D09RqU5lzozejMTT9tGFrGj0Is9jlnboX3
CVj5aJIXy8EmKwlFMBDp1DgQjQOCP7tA2WvxJ5Tt34bWkOCoVbeY3ODevOZzQ6BY0CAP+Nu5u3Ap
MtRzvSApW5m6bS55FBC20iY95wb67Ts/HPlrM4tf3jgmydELDRWCir6Ee+ouPuJ6iDs1GiFwRdD5
x7leuDcjSWQ8463qMP4kslXjw5SQzZB8M4TFFa0Lnye2wWH4Er1ZtnqfGE6S3XnKC/vHa8mSLJ0r
7/ySBgre6WbIlqa56rMSnpxZibqmnorz2sDhmCbk5db0xoijrnGZ5NpKMiLedXHGsuCg5IHJwwWF
zV4c5yLrvgyJsqpNbkiuuV/gwf+HiPCRRUUGhqeSF6xGcg5az488304ZtFOYnHOe1+SDuiEhQLhl
UaJLca2G+O6A2/YPlKVT/w9pSJ8c9FSlJFdeXfL2iz4YFLrEsG1vp2QYkwOdJM89/v45g/f8j9Vr
DliSAaFrWz0CDv/ADDUbVcBzcZrztR6cuoJcQEvh9DERv0Z5aHnNkxJOmtEAD3rntMyB02CQ6FvH
sM8XRJeXpEC2/RpEqbroPvp2KQ5BES35bq3B071xqX2nKcOhozNMyVTnxe7so2qaFtzehKoQAxAk
B4f+YhFTR8/pblTCDM/o1KOIEw0VJx5yi3CifFMhSxRtr/TBbKti3la9z90hp7zZgxTV7Wte1glb
Wks3j3YyrIa4rcO+es4FmfO5hF2QbDKrJXuXQxGxq+YM1gsAARSJvTKCJDr3/sRpyUKHfeTiPdQe
3Cukc01rZw9Bx8s1itRdsgZVJo6v+UvZc7tfS5oKGxl311tRNu7BTpZ2R12pdWybLdftsFR89rWu
0om15mIQHIBTMsV+1Zf8IiTz4+duRQ4h24ifZ25UT1tZZv38SSX0nvXAZkDdw91NvWCtnuQfywaH
RmOWB854Q+7FVkt97bvHiWZEuPWXPjQefKH4Cc4ak7dX4DD9JyLpy3SQXwuXCBScTNZzUXQwTy9a
n/AXdhWG1oxQd1J9M85N+ZMULZ9eMhtwdGcti36jwoVCDsXH17EvC5aKRGHxb23a5MPddKnHR9Nw
rXUesc5P5hQOPkR3wTKXScsOspS73jsEOhCdUNn6h2MXRnEz1bWJPLaam+TUZYS9E3CVlq8QMOq4
mU17vgf73jJK0nxbam9kVGFtgEOfErgcuMCKhA5W2Dm8/0YLwqVt1G7dItQQdPS3Vyy5rfsqugmd
qbe2tjML58A4MQNfnlpMAPCYrFZnl+z2lCVCh7FXzNLvN9U0piN99TWetflEGSDmnBiWJglxoutc
T//IkrmKtklOun8XQlr5u0yQm+8dp6+AeuSi1T5H/E2KcEnzzaSgYieAUn2MfFHO1CWuq9rnv51a
EPUbUMHqex41JFlXaMgxc1bQLjEDick0qwVqRBOO/Y22wZqwVhnS5ajMLP0WDG4Dw2MRWb/F14jC
cYJDMv/g5m1qoKfGT7/1JMtvQ5+M6nC9SJrQSI2tCGpT3/gChb6gAZibHL4OL8zn63Mmbc0xxQJK
5vFkGIHc18PcTsdsytectp0LMqad1U+qf/Cb2W73vw+YcAbft1JChpRDDl1NJFc1lflx9Eu1iETm
RSBv0pYRN3FqcvW8SuFO+bMbmM1yJufxIUDVZVQcwM/ZpGkqTTgRi1G4XzOzaZydCN0i28uypYVs
WNxCcCqGTjboude7cQCPonm4BKpbhwJFnto0o5XeLXPS+zsBXNH/qG3Xjd4MUicKp75TmzKqZXYG
alpeXAXkmQ/Bz1q5zYGS/j5zonI/Rwpih1s8T9ny5g1gVB2w7BasjO78wiDgzrtHf/NNLg5Qlo8l
pmcd7CI9qDJ7BHbbTtyemzaU4SbU3b3UxlNfkwIW83lsSd5IdxkqLKInc8rDO6f3gEQju6en6w5b
ZioUZ2z6D+PSTxjxZPAvj7lptdOecULPXC5VDG7hnhOQ0K1XTQnefGMlN2ExPA2de1rK4VRV/h9+
PX5tVTkhqZjmfSisZ8vFmNALA6aiLtCfGCK1af1AMrimc2m7+u3f8IF6WqUMzyMcECweZVIN3V9m
oLz8PvXpsjIYdO1vWCIMu5ey1vckwAd/9r1jNcm7KQgeg8o9Cgcj2Cp94GIyIEgbOq7r+UffFDf+
RGSiF/53PkV/tpXfPOlWTrHXuEwayEcXsgZUKu7VdpPOOfKpFCaeNXSvph6nnbQZyeQUj+nQvFDT
PspU/XSgXmyEhuzcSedLg9GOtujW+WN6EzniDP/00Uii9uzL/mxbU0sRkf+VOjqedLPtZF4dnKiB
1NDqe1Ds+8yARjUXwaOYZmgH/su0ZO1NTZYRQ/8It3SunK9F3/4djsV5oR2+n0U1MDvS+xpG7T9m
K+lPp/1PLvhX2+n7be8wrnmaxn/sZHnyyY83iQyfGPh0Lvpon0qVvNQZ3SNjfgu6KtjUdT9sdLGc
R29h2KbWQ7c3IjuTcTsAc29HbRkb0L97KwljUAFqdPOn49vD7crf2ODhhJKmG+9EvxxKN79La4Zm
5W2y7ILOmXYlMo24DYI/c9f6G6Xqky6cF69I3uaRVaLhnyhIKlawH+1qOEyltzUNotL2WmiNrs5+
AAPZGZu8YQxx3zpLG+tWLbQB4CMm20RmXXKrtDFFZ+CeOXiQTcKYlGTusls3MtrqnkEDHoOtE8s6
OqTyM8Mmivxn3dlGt2mEh2CIflA1Nofa6bo/grxcefWLKJg6D9PoEx3MB3+VgEavi/YJSibzlEhF
ozX3++UydTMhVLc0+bFLHKLTaLBWMJosD/1epvvhpq79KNlBdne6P5KWHIURU3Mt72dn9OWXqbHn
/E/d9DB2c9pSQbMB1CmTTdpo9dUQyUSmUvZSf2JSaH2QOyIuhsjNxFLMOdfpaB+Ho/FNQkvRqGNa
c2o0e0Nn2CZsqJk6+2H2VdLs817gMFd0pCZbR4ulQYt8qZnMDH/lT57H/c/zoHY2HUaaoSBhfPUF
P/5lHfPaqojDhrg1llA291UaVOJW58wIOhD8TfjFJfS8Pzx3oJcx5OmK55hUqcZPXWlQBmkMpAup
3xTeEzwUiuYraHYtpqWsYURt7TTP5q09TdF8rBhvpgDIjJcem1Lve9K1ywZrGSPd+OWSIBQcUD7t
M+m6Rlxif2ifB/hr4OOBERSnPAwjGFWumt8YLGaKg2HjNrYbm/6RIXfBeOo8w6x2xlQBb9ZRShrr
zTnJgXlB235/YX7UbzACjrkXlBnclhC/oUe/34V1CCPZ75boBjohhaWbyb68haXQFCdr8jMaX330
TA88tHZ2rpMvuoNigcy7DNTtULrVcQ6s9f1/8ljv2cTkumg7PBJMqhv/sqPeP1Yxe15fOwG+ukZQ
5/+0dAbUFrgb3sNMbk1dKPO++0FjUIqnyqh9+mx57Xxx+okUyRVBrwQ3ZxF0d7yZ0j3040LTK9Re
x0H5/cOiUPiVjsxJpo5cx/gBfDPLh3Px/mG5qqAkdt10gO0auMd8/V5nNcpmvKvcek6P2hSOX+2u
pyMyDfLaBYRFwEXMmC8yjv2QHFSxeO629ac0eDbcqn9r56SDsTpQfB99N3e7+NoQGJapyV8tul/5
po5qf7wXapnDT1jW9vtyY/1WgYlXqOcG+B0jX1pf0S/nysRhqgtCMR40Kj2SuhzPvF3ZJOvQF3Is
/f0KX2dzNqXPQ77CnJ6oreTPXC65mDZDIQ0L6hN1BPbEc2b5cJInUlqwF3Y2gi/eVBC0zt9zJM2+
2gRDOOjbOWtohl2xx7SmunzmTFr6SIWxNHeJ0VviW922qn2gyTmMMUAJSMnv3+iHGMd3t5iayihR
lEaW44Jnvf/uzPFSljUY02FxK05eUaB2OS/Q5saj63Wa1oSgg4deIaQQs4LCciDPDHYZbmaFh/wn
G+wyaffXugtPKg83scAnD/1/3G4b7OCMvtbl6Qo9mYLfeCdW0CaOYK1BpAS+qbcaUDO8HdzBHO+m
MGv/ygKtlyNgYhnsW35FfU7oE9FawMPJJAxG40gt3MuRbhIKqcQ8NkYdpvEI6eMzpdiHzJwjba1o
BnqZyGd2efBxP9kNQguzbuWNpn6ZTnMQ6bdWhKmiBjHU/JALOTowgx2iZkerAJoIKzscnXzQxf7f
0vtSK8oAemvclsEEB15Ya8NPulZyA6sZJUlnNT1Tby6Yk5CL1WO1wVW76TAFEMdFMwkIsNMbv5Ld
WDKWl77h9X76/S5y38cFvjGgB4GBsIoIhI/9IKuZFntkL9vZeXQFAFlteZSyZTmmPQzBRYRPXuba
T3YZSO+eiqOf9to3/enNLOHk31lMR6WtuzJRuh3oe6OgIdqwP6jAYSsvRa+Wp+snh5b2yzsxapgD
fR9xHoTnSd6zZ5tdG26byR/k12WwViiyUCwnmgk72hlzPe8ENOHv146gQ3+kPxSR1RVbWXlNcHLN
wbkzeymsOzsyNEPnI+Fo40VnxjTyXTIbpYQwQD/aS7fKkcq0NkY/eZ9AdvZ/oDBUUGhLSJVW32xM
2N8fybxy3NlVnrwR6cRiytSmOXFtxWM4HBUrmczKcGOsOUdxldSwp1BkWP3f1zVSS8QKur5X/TXq
0rfif3s6F/C76CyaEeBXKyvtGp9Mu1jvQy7gcB/VjYk9+gX3KdOU1oHttPz63++X9wGX7RIAq5DL
MKvYJAJ9lDamsIh85YTDTVdZKWOSbVc+pUOetXFmdsJ/w1a5sY5B2TvuqcKq/jO08aP7AQ/goUnx
PBI8CGHo+N4vMdd4mbDIEwcJsdIhSBMj23hTQlJZGy7/bPOy9/Z1nxoS7FPj1damXvRQL0ZaPIVr
7/7MBcA929fWp4nef6IgjxeQFzCWl0C4irneP16SNIaTOpZxHi4vYkjAim/CoqGEN/1ZqJduHbBm
DEk+7lp/9uhyeWZ+f60cU88aoMwsbnkuKzLBW4x8J2s/z9kCUmpW+XLfQMw0z/PlfFzf9e/f78XN
+dcwjvSNawVROkxUB+XShxt1mqdwZIJOyrAAT8pdaxsCTORC0yulaY2HppaBc19fGgfYgs3dsHHd
MW2QNcn255XhIGSBp6TjyeRcFqrxHv+NdL4E8zcMGqAv19Y9UgW5fEnKjhI1M8KuiSE/A1AWXHnl
jaEc7wZtx4LhdLlk+QN0TyOg/b1imwtMNP/ctVPw4/dL8B6dWdM6FKJI8AKP7C4IPuLudpmFvRs2
3k1OINM/zGpVL1h2iviEGegrjN4PRuk+iXqy2k8iyLp7361+ZNkuxRYrz7/9j9unB4HQSxMYcLyU
O/4DpUR2DxLLQsyHHTZ2u22LiUOVicxlxJjknwzRo9z3PoFR359zkgtGnbgO+2BVIrKjP0i4g76N
tKgbbDPn3lRfkdtWDswMlx6D6UGkPKSyy9NTUeYG3qJMMFef6DA/eE2uTxBZLkRjugCcI2Cy9yep
C+q2gOHmxWpmmufbbESU2ih2LIOtZqYDVXai6++LrUJ/Q8Qou7tr7gqn3TTOi8AH5jOJ/n8fKoBJ
TdK5NmZCFzHh+4fKy0iAfDdZfOVeyhlF6CkvQzKRNFdE2yuBwqrLTvyVVDN8fr10i/6H09Yutzbk
XW683+/XDyHxMj3agScA8g7mTSGybuhfkmDRaLcKGCV2progXZ36oPWfIiEoAFNtRc1+yPLeflCZ
SQYfWWVRnzTTLp9hEDrfufqztQ5G44cexSPp/ezp/pthrDb7jPGGIbUy1T9EbN+zp6gM5Xju9axu
x8gJ3cd6QaywQ+8wO4y8H2Rob0Q6VzSSB0LCmzU3AluwCLKl/cJXq+3jlegL97xOUXLk0ffIM8bh
q2vTrX2l++NOh8FPzAcSxWp1oxyX9uhEkEIhFmt4eouwpHowpwXCAjlG099OiIDb3ThWvNNNn+qV
zjKrAWTaHXWCR0GTyOimB4l964IJRmdr2MV8oCuem1vwc73aGlW+PvuhgUO8CtcyAB4ClnyUKmCp
figOocLl8zVRddbz4XNZbbLUrOafXW1O9n4sk9kIadcViJ1EIw3nVIUN6S6kZy7wQHvgidervp0c
Ntm1d8pAUvWPEeVR/meYBTPZ8SXlLC79Xd+r9bJ36bll58nNlMZewZpK9KFLMMcplEK+p+xVZa8+
+FodDdfLqn0hNG3pgecyGeCSI3GLbKM4h1M9Gwfqa/b5WPlDdJMFwYIZ6JUbaoBUBLEyyiTd/pu2
MyygG85O62r/q+0so7hfI1229SzfyLYh/N56M5i5sG8SaHr0TpUt3b3tRAx7CAXdL/zTfD9lwIul
3dvMg7sCOzObG9irhjwOuds2xy6ql2RbBlVnw9+nrGNHoyrM4VDLQxEYOj2BKBhqd82ZOQQMeVig
wj5FZV52cbb4jjrXotNrupXNTyQKVX6sl64qj2puU3FLJyQvzkXbRU58ZYfZYBv1fWglGQ0s2lyI
7qxF7v5tEHv9AkW5GSdri7R2rNYRuZX8I1u8PnuBGFE6m6pUKnyYgmn4RMb9oQ5es/i14+XQe8M4
aT1t70PAKvgjjY6GcyIqmpNStfrJowT7Ylxo9jSSxuw4FZ00vndhpdUuscZ54p0AHO39EZHaNq8h
oO6yzLD6gx8sMLvnTrA5q7Js61UrVpSP5sTkeH+tgU/Xmqa2zWHehnXi7ZK88p/c0fAObWirMlb8
utek1yTyTagAiD6LK3yl/12V3A/czFFggd5i9EAJ8yHqdcac5TAtsriBvtb91Ruyan7qdKT53JeR
FLFooMJuHS+xzcfEGYL8mLgQW25pGpkuvVy7Gk9X9lZzIRN+8nzvIb/1+Wg/htjSIKUJSZk/ZILW
YJljzjTi2Cwjt/3SBdXSojlQFXVfILw62oSRb7dfvNlBw7ihxxcGT5pu+wybbwr6Tw3w//tADrfX
Og3bXdP4jwuWFa5hJwWkbPJ3377HBS8Fx2PYj3rQI+zHvWsChP55Jb5o/giNumur80r1+2R91u//
/v3RpcU+DVUTuTLL9H7LQlpK4TFZeXxtj8+iSesD7Cjnjq5ZM2xNxARtTU9B4rhAJ9sGkPIXj3rn
3z73hXN4Jfxi0wSx5PcP+AExIwEK0FsFJg4iIQUyfhAfHjC3TOTlqjr1eROEr6YxVx3iFcTvr/NC
5IZRXOJ1AQI6kJjoWgM0Z3SZ6Hov0L5+ZplwvrZ5HvhnaeksfIOIMrr1Nh8tpAE33sgR3OgoW8y4
gOfb3rUSXgTjLFaA/Aqi6NpJMf/6/Rdbucj/W/j1e4XU+/h0UEJRRH2MFRXEeh9pPkx/12E1vawb
grNfjo1/bhu4ra+YBACT//6XfugkrOkkRSNgCMYdULQIU+9XUzh4O3h5Mp16gGTvT+JEUn83bEhr
Zwwb0uoIUck4lb3y1X5OFzM8INJt9+XYjt5pSEvVbdpozuMUSngZm7097HSlIBoox5HunZFU1mfd
j4/JOEK8SyEPqkV+C3L//pEDv7SpVwqBbmCGkR5VPbVc7ke634dBaqYHFHHlTsuONLlkNudjhqiq
/eRtIfX7+L6IJEyQsnkCUOr/rFwRcJM6k2WevHxGJ2X5AjJLOndde1IzV/JzoyQJcltV5sxVqQkr
XPzrJuI6o1ZoHdnaDznm7cDNaVuQpdbZEPGeu3CFdC9poZElCwh5ReeKD0GxS4qvqkpnd14VphEd
1fXP5tbMJp+inrNYmb2vMRigC4MmLGGXX0s62vPgjQ3ZyfhawfszT0QYDO3CaHaoEXVXP8IP9O0X
tgzuEjkUYPWXVtX4yCL09mMym02yvz4nJRa/VYSdmF4t9AfJoXXKSbwgF/HarePU5rfJ9aG79ZQC
6qa0M7d/nSfPaPfXryBaNBqvlplU+T9mQW1JBeG7pXcmlQ5xUHTMIsFhRbTeY+NOhvxTokLut3mf
tumd0WKxgfybpRAeTfXn2ocpSo/Ud5NHhA4WSvKmZW4gV2SgDmYxLCu3WE7G1pNw7nDfpj2v4s73
SMuvxYmtioYJzT1VDLYbydLEEd4MFoosmLqPbCu7QT23puuNn/GthcgWJCtjo0AsrpmgNRmR9ybS
lXdPKT2Y65BPL7yNBqguMS2fYUbPkq1EUHjweFkQUHteydyO7AajEoa3H/2y8N8486vkGUMi9kcg
RI7yMuSzo0pT5y1Zx0OGSQHAYlxCQthjcr7vTC+bD20rTLlNLME4ymqcOcbAsnzO9e/a5L3DszMo
6gm6wuw/ajxen+w8Nsr1VWKgQqy8VtTkRGwXCK9J8xapyDYPMJYBGvdOIjp1KmRi1Ud1WbXS8Hk4
K8xouYxTL5i0Gy6pvbdav8z/6URt5uxNvv2ud6OVEqcBVtvtglZL1rFJl/bZTKXM9oGbiuwO7nOV
QAGw8yheotIN4oy+fnHTIvHuz1SpfftilYE5fwknv5q+j/VSeACPK4uo1DhTVGaeOC+4lk3GSaJZ
PVWtjp6mXIDdbK4vWkxIcw5GuPqUOAn7D05jZQ3tbdMErb5zUL07X52iKYJwzwvr07s0ap3+VHSI
QJCH1bPO//F1lnhvpPI2bo/L4Fd3qenjXgUdMYAytFQ5537tyQYPIs2SYl9VTkkbJKijbm9XnrTX
HTA1x0QHvY6R+xk5LghVNMdGmFZkaXDrmiMYgxheGtWwvGR67ADfaEf6USot0Fh6kr7+EWOp9WWy
1RLUUq1J5Eip4YfnhWcqu40XaTDJTQgvqsFXcKwI3igGu29UNxwFB4uULv+kDL7Uke/utfXC9mwE
K7CkMaP6eMNEXh1mowu9UObRDzAcFAJhHnRHGnLBFlIL7XHHp0jctJSE5qkKhuktd6pGwh6phv6Q
CHO0YpSw2So4hNCicNkwXivwyGk36Qn18aofLCFkcm6eK6NLimejtQq8Xut2krGmRTA8OGtDewdb
HEOMYLCiv1xddUHsNB32CksqaNVukDBW9KMx7Vig55devvMr38Wxoo+sZGsUEurKSuv3HQwyyta8
T9OMmqhOdFg8y8qe9FawnatTXZfTfCsnfCzO2OZMNRY6HsV0IzK9hQkxWDhkKv9eNnn9GUN1XdBf
Fxy7ZLSo5OEm+QQg0YcMnCYY3Ub6KWfuZRKhoLM57QvkrvHVtSeuiE9SiPcK9DWjBt5YTfzIWtC0
fwRfqDjIHMxKxkXfVXprY3ZyQMEzmg8VADTst3AM23N44bFf1XGERPux9KIheYa1R0X9+yf6kCKu
yAs9ZdeyKETAqai83mcI3uLUkesO9jm8MKjrLBLBqchTf0vFi5ERBJXaO17xIU46qOWVtK7tOYPJ
FHrZszfrdj66eqJ5V9Il9E70IoPkUFPgAoym07ibPKdrjqNkVskT0oC6eJEyVH9UIsnEJ0SFj5b/
JIeYBYC2BR4gl488+P03IigFtTFW1TnyZyeuLaeQZ4TQ+ZcW7Fe+Bi4qVxcPjHS/4CGSHZHMCuse
FJJ6xa7zrHq+BvSaNo79jKHA+EAU5vb5ZOXX5/jf3lv3QkjlGiBu5fT9FygNkj6dR0CbeG6CAM0N
o2FRGbjt8oSLC2OvE73oFq5PJm7Ru7igiBdpqoOGRsauMlUkoKaV8iDLcMZ4v+uMJM6blugE09vZ
dm2eGfsp7KzgNFUdZkIzlutxVZPJb0U4OeaxdidY6VbRBcamMJkdE7ddkh4aIZtq/8nXfX/ULl8X
5h/te0Z8YtR2Mdz+BeLLbSL3iPI6roqhbM9X1VVp5yjDUqUmBBCVUU6Hq2KM+cA0n1Sh4RsPROpm
p3Sv8EGoWyjYZZTb/Z6UCCmIssfliPGND1ASzOBOTJ+JilNV+hWUD0IUqeCldyF0F5AMpWjNllON
70v5U4E0DJ9sv/dvlSIhsujucMIBBU3ElB9KrhK/TOLg4J3UZEzfM3NZbWoxOXM3deLkS2yRuyQb
Urqu/fP3K3yZ1vS/DXX51RH2e6vttLn6PH741aG95MVM1DldLwqyCW1v9Jz8BZw6TJsOnwBUBxLf
lsKgGgRoFc+Jo81mk2OOb2H1ye5BEV4bMfYYePOoQVGjqPUHXZYq91ENS9DvO6joDPoppb/jtkqZ
TALNLb91ptQRWwBCJzu3Ls1WpuGAhFq4oA2juhPpkI7PueEOz74KnA4eglk3O27b7kUMA4rQ0uvR
fQegCdSRbv80JDr6sytaMzvZw4zpO+ZmDvZGxGhan9xWuyJVDFHKzTHp9mQg5Rcfp1bG43nBgnBx
7ksiT+rpuzEhFTqHaLq3sBBWnd8CCXebMPGnZ46e5yrq22L4EcqoPwVN3fzx+1eDnOjdYV/fDe1U
Cy3kanKCzuBDUIJ4IgzRSYQl2UD1gm0UZ5ssxkwfZ6dEWQk8a3tbRFKDuXf9oNP3LDh6MUB3iRU1
9q8PtRQ021RqLcCE2aS7vQ8bEE6pVSbe0Y5qD3/HxBnVsRmXB3fN5BiZ1Ig89soGE4lK42b3DQuR
6H7wVGJsRqqt9t6jZKNaHyNzgFRrNd+8Aec/tcEwKS1i6Ur5OrfkRGe7ivr61rGHVzFp8d2DVKI3
do4+4BtUG/YLks5gvO38dL5xh5IsJVpSbm/S+7bbN5ZkItNqLTRusNnIX7oR+QgyJN2EOy5Fvk5q
EuGQWvKAedf45Q48vsOdCTZzskGob1fQFhHub7VLZx4jQTIPYaQjopAkcBAOua3vfcV+ZUnuhy6R
pI65no1TatGKvKcpElbbvi9N+yAUuydBGNXtRwFeeNPoqe/xAjQBFu2S83FSWdRt5kWpfCcNdKpM
jUo5Kr2hu/yFKMIuGrHlQl8/Y523lXpgBquawvQvpjTm99WczPKxYVyIDSolMc5boKie/CyRT5is
UWRrp3GpcuCSgKNJK/hZ+A1ZcDWjbzga/HTZmWaHd8NVKOn7gmDIrNww20dmjtsGtM6gOZXOJMUd
nSyu5kr7y/9Rdma7cSPZFv0iApyDfE3mnFJqsmzLL4TtsjmTwSE4ff1dTFZftGXAvvehjEZ3tUxl
BiNOnLP32vWday0u3JvTMrqNKyc3Rx0PMhTBRkbNsdFDX/5E8h9pO1hSfXvqmlQ7ch90u4dWFG1Q
CuUSO9SGdrTBIlhNJ5QNwyOO1bQPkh5N+yaDZTXsw65UwzGc2BLvK2T8W4s7RoGotJ5eyTaP2FtM
NU1/6Sj8LqfTYfj4OLsZ7S0iondm9cWtqVtuWJ/X29si2yruOkk3ng3PHb19pdVht2+LFEwaMGfJ
4ijHLt6zYZXdofKgim3nxubz/tub/u5Fp1ii0YI6fhE0cdK967jkBTUybjgf+a/FSB8wZ9v7jzkj
hafKY1FC04gGccbx9zU22ZECZP8mTe9ODs63oZeoZYLMl31yAHcDkefPj/eegQ8TFlLPcjpwAbX4
8N6Ve0Nn5EOGMvJsFYm1w0molxdvMEW2EVrbNvsJ0ze3dFPMpAlZarg2IFvEJnfdjqZWEzr+XWRH
vnlXJLUcT6hRw/jUllhpQM6p0HJ3dhMyOfBLWfBD85vdRAwAN+9mcrDtfcR7KT5MWajCv1UY77tM
jq5btHypLUys3LQ8fy38lPRmFys+oTVFqf3UQzFqBNnL4sEcInLa2AnUdHAVVu4Hy+4GZBVmXJUt
JAufPezS3czQod7iZ1kdm+LmkhejpKxIsYpCL2ln66rw36r70CjS9grkTGGLFibWX3ab2Jmu/iRr
+Q2cSSn/1oH89frgMR+F8cfhYtDNJU9evPv2lKSd0Y9puEeMUSbPssZWBsTKiNpX2etODcfPDIfX
tXWxVrHg6vD4pa1s6oemc6fxL0fbuwsEz2TwUJ7joRpCR4s97ddPvddA2mGyTpHgpjRSVgULAxdt
IAgwa54EE0YR6Jhof7jYQEwzGKWtZ/sKMIr5GaOLFf3026wr7lfhbXRr702izRaZBG39oLKyDBpX
jfHrX1YDkQd0cQabAtsFb+KnGAb//KL8dotw+LDRv/ADuEswmnp3YEPhay2ohKTa3HqmrtDk22qX
r70FiND1UrbnSmSJ+dlQHoqvlDeu3a9yJ67P3kPq+XI6kyfpiMM0cu2hg7iAiv7ypO97vDypiTDW
pDHNBM1/vyiamEo+RL1wKKq5KHYdMIQkqDyQIeQOKRkH0ErbblsZcyXg5Xt9jiC/19un0M/DiGhF
27i0BNMKHg+PxaHN3SU6LDerfZeCZnoA1QQGIFUjczAzc/6/t2KWEPe0peMB2YK7MX/Tr0uoKDDR
a1AvDqvbvnRz/qakxuV4Ini5Tr6g22RyDOoWr7lF/SueOxuI5V6P7TraiqjL/lJLu7/tJXRqIcSx
jZObov+mdm9qXcq4BcowDSkXKk4N2kB61YnoMUQGnb1WeZFm6aYfWMy7niGHc47axgrCJE93Cteu
daSk6OlXV56Wo46/dZ/7m2DL6WuPVuyttc2cbxHu15Giy7vqUsZyjFjQa+spGjXLPs63aU3vFyVF
VTMO9EURJtMfF7c2tz86vA/2tIAE1r9o7a12KqHV1eBqgBJWjPw7YqwR2roRo/1zV6AlOw/obFFc
mPDVAwhqerhdtw82mom3C80qPVxg3vwf1jZd3yo3e3TCNrTuYA2p9LkyU486NsWLF5SyrSUYGIgU
YB8XboUWcowfnbGntbruSbFGU+B1UiAes50Tz2F0aVSVhncSZ0u4dy3MKvvcj8O/mRh+lQRRhQvO
ZgtFEC8ML817FT6a2cLEnIi/0ADFntLkW+71Rtr4yS4xraQIrDgvp4euqemV/5+0JHSW3lUIXPZ5
TTmhEAQY1JzLRfm/LsJtN06dUlp0imiw51NQF0bVGxcx6jnoYnvxvD27KHNdDLr+0rZca5whFXwq
0Md54lUls05FBojN4+u68Telou2uRZRpP+Xc8JUVlP7fMjEmTP19SSqHZdQ16ojaestw65CeVS76
S1DSfXYyLaLXdmuzIwsxIr+M4Hm762o6qW5aSL+35ZeEtou7Y9qZqe36LLHr84IApaPByj984bOj
IdJn09acz64/wivW50iw6pfHSpjw9M8ZQAy5RXBNrooXQwzbzo6PDA+5tNU9aWEVteipFxU7Bwb3
xvC2zPU5ZiWRmwCsUoSupf1M53lydjZ/Ji+qkkDr1sfJMncKX11CNVlOWUGvLfTd5RNd5wLr6zSp
mA8A6z2DjMwW43GO7NofMDTpTvWRadiYPQtthJBFxgdCrp3jwmr8ubYHV926qE0xEEfLL7xv9U4z
PuvKs8ufWWyx/tevbC02G6cojHvhNmyxEWRk/+ynGp9H32vk1hb1GL6uU9jVRF3CIjMfVgVUO80j
c60yGV0BpkX35vu815P8i94Vev2tsecUEEeU/JBRKcpHAymrvXd07TMXJt8/rVtLbUsWy+ooWhwW
3cUpzGLYI51i61h3nHUyDG2b07xNbF27RwIRgnHvbkOddUQ2aMw5EP90yCxjhEn/dJneFwffGnrr
6JZAATeeg9qo3FiilvyZ994J42ULjtdkeTxjUMfjU1ixAMaFUu5/R3ZFGU/Fcc46vf+4Dkp6Xoxp
P1TwxwGx3YY8KVuksxeJ8pKXqOm8aR/rsLXua7sGrwPAME7dz0Q9sQmt0y+L9u4EqxIVzikPu4UE
OMASJzDwE6QO92SUqdy5s2m+5J5dM7KfbVBf0qQpYot9WsGmwGPM7Sm8ZgNu0abwrR8RpO2gZe/f
DVJbrj5S0Ea3nF2ZafGlSCZ5RwN8Djoz4qvJbNiSEm5ilzsd5tcuGx+T0ISVbzttdAIfFe1yvwmv
TiJ+zHQl9oXXdLveGJ+zfrC/ValGm7xuvZc5GhV3fH88IxkKL3E06vda4pECgCwELFUT7TAgzld0
vPG+boV6kkCcA12fJtxRWlWpALS2uMcD12xVWB2hj6rdyA8752XSbztf6RDdZmUQNZ3HX9q0mM8C
1/LWgtixKye7uTfiOXYRHkn7M5mH+jc7HUm1os0e6JjC9iU5BfdyqJnd1p11mazRPqQGrzLCqaH8
qOxpOjl1/SHDUIvDuYnLbSjr9KJcxCOV5lj7ngPm2gArO0xlWGBmLuzdqEUm0dUorzaJrr4MnG9B
q0/eU1hr6WebbsPJRtgcbbjwESY7ecNFWUrf1gbGh7bRsowJPFThVhvPmZGOu3jO452blMO2brg3
LXW1ftQbEAyzP5FKjsDY3NJ1sr+zCYOcabA5njUzVXssgu2T1pnxybewAOr5qG9R3n2qiyp68GKJ
9M8qE9CK9V2lJY/FrOQFrtq4C9MJm7JI7Blswlzu9YkhwDauXOZgTCTVruFmlDD8fNUBJAVTLJI9
auzo2zxkeaANRv6qqvGHHuYjllp0tKlXfmXiq0/bQXD4v5DCEyOMC51Pmeijo2PE1jKsY7fhc27t
rYQGv2na4XFODby44DS5ppHU7UepRw9mtOaDmqrO3Skq+mY7jQUT1hLTX9Bwt/tgFCY2XjOb/X0V
SQsxBJngYZj4QezQv1UdWfJDwv42ty42Y4tbE9kMzRGfj/jCWFvfOkbhH4GI/2gsPTq3qeMGoain
+1KrQUBrtvalyuz0FUQBfMq+7u6AN6WfUk0JyOq5WV7s0ITxP6qvRUdDMLIq71AiUtniS/Zq/NeA
+1GT0kqpLAUn2wQ8Axom1LfCa8RTxSV52Mb0e56paaOAzheffG76u0h4RkQF45c/DDVE/wyJ/ZRm
RvhPkYrx0ZEIPRngjp9VH5Ua85HB31WGM8hPSs/MT+HsY2EYfOVuWF/pB2H0/h3yDvNid9pziHBk
F0Jc2MoMhp+KxYMmoL8cTWWHBVZUTSctj1i8otG4wkawWQ8TKRAnL9eyKy3Y+kCXfv4MStlhHubr
u6YX8yst0/zi5n7I2+02uARHm06blt9JmP30eaV/FO4MCix1GIsGMsXysinznP+RxOf6ZxGJ6KHz
4SgZRt2ci8gl5Ky2Hi0qkrwaiI1nMLJjHkAEmsrmIBfhtK2t6QVnVvgGTXBcgoXpgWVG+1K1efsY
lkN/iqcpeown/dGusyZQuWpO6SC7U9F2BuBZBoetFqG6Lme/D3Izaw+9R2q7nPoXrIYxafDuD6+f
Rvaj3j+ByZ+O1jT6xxD4fbzhFBOwm/LxSybKfQst725IEkJIqtH46tbGDI5cDcR2ZcSW0IyPPlgW
XS/LqUCrd0Nhfqyd2bhGtd6/ln7avPqc1M8FISfWxqZ/eo17F0CNWbbfCXMuD8CgMWjwGmCTFhkj
JR/HoUvTz3MqK3CSfvo0ZuQnsCTdPJCT430wiW/YhyEIsJnthCorSr/4UTd/miVziaX9kO/82iAH
uaKZ/rm0S8zEdsFW2MViU81adbIZC+49MnlflOvde6ghThaDeQLisu4B6VV66Ai92LK4rQcHQctm
7GN5QAw9JRsE+P1dmjj+xyzB9g2+wvyIBize66ljfVegYE6g3ap/VKs8NLpNVQaaOTb7RpRlIMnn
vcIbtANXm7w9tQnJ6FpfwxKL+24zD3kXRHbxtWj04i6t00kDNOJrd9rU2Jus57KDrCw9mPGAyskf
sZmPsr8qaA7wDmL/vozi6JPdNf4eCdf8SUEye8uimchmP54PvA3Tlyztsx4QSSZ2EPYHfcObzIiq
yMX3ITevdJrKt3LSrVMhB6OBZk8/L6C8tINCKaBRtuNDSEPVtjfSwvjqRBF1Xai5u3ww0QWbkdbQ
9vFUqzP7yAHXO0JbyAixesisvPtcT3X1lOfCn3aIOJIIKGbW7bMx8l6EwKlUSXUsw8o+hFQzn3RU
Xg7M2V0+FSIgFQaDuUH6ZWk4zHhLNnaOSfnE6dgeYdVOWwQG1V1GLbpRVhSifcmKPYcOAUVWvvcL
YlnsGJ/n6MzU0Z2BWsFt0wOf01UDqPjBoH3ebUJGaldNJvC4Z9Uz69JrsUnrYjwUqntzWqUOStjt
icaBvyvB86OQg5uRxfKNyBcHHck0bxPHxYTmdk57NorxC6pN956a4joN7AuQ+7Q9ssWTjAkQL2pB
6Uz5GdD9b49dPxRfucnQvJ7S6xIOE9j5UO0YM097v6XDM4D53FICiK3lRu1bXYX5FZYGKbOmm99X
PQExrMuGyqcb1aZzsQaNTMo448xkEVUP7U+GU+XBE9MMLj0KnQ3w//HzZBnfnSjVP7mF9tE1sy+q
UtZRjYAENsnQyFeVp0QriL6Pd/CLy69ZpsojgiTvyc4q9wPjBHIqnKzZlzCeNpEYuRHE1fCAV4b+
MZbO76GMnIMfGmobJg4k0HTyiCMxSliinVteYaSNR2YqAEmsgvMpVsRJwNybgKBf0He219yx44sH
g/LZ73pj7wpFwmc2Nv4L+M1mOqZ9n9zrdmQ/8rOys5W2FqMQ902D/RyUoGopJlznrNGmLINaLxWx
MP5IeTkaxqmxe+MwJUUIAsBOno3Era8S9ORuquu3xBbs0DVjsM4p3EDWvv5oupP+1FZus9EAKT40
mYG8Pc5qXhG2EQsd1iubzXyfAmDYtH30ZjCPg8boJFubMb3rhTDxgWIFSw4KK3qCf8I1sq3DYm/2
vQoiB/YcFy+MDR42h30nU5u85NnoT0kqqT1Tb37BEFR8N9xGeysLnV+gLPwLvKfkg+XXdhHE1EhB
anBDKPtwOCpg2J9DOSUHxUDqi0/36X5w6v5uTkxti4ep3AuUawsXsKg3CFvtMbCLQd8RqOGCHvCi
5gB4ku0sCe9lIan9uCm/1sjr74uR7g1fh7YYWAtGYJlDZzhMHc7h4dzbIDe0umKdiuRhcCb5ZSwx
WCBRLD4TM+FQbFM3ZPUAqiQZ4GNYvCvCA2Dow6Vs/N68uFMsz/PccYJ1+b3DXeojlPL2rGtWCebO
Ft9qJEsA4ULn2scpYHktab/it8jfNILlQ16HRtuUse6DGyFBeHZ44Hq04CRJmFc9wG/xPKEsuLZU
XfgwNe/kDp531yimYpVlomoqmvliem2zkQkBTTrAsgtwsAaYiQ2TIzXcy+SX/nZqy+96aFnPbmnr
7d4z1RLe1k5bH/QYuC109K8G7pdzqmvGNmxIVvNm0e8iTWa4J3VrS8rV5yYRMcP7Vl4iNjHcqrLs
tp3Z8R1avf9amD0yrAT7OahWpzsbWWrscK7ByZ5HXT4C1ko/ZKZAowrqOMBeJwn4UbG9H1M1PTCv
7O/0uLEPiPmkepsze96GILF2vkjzXdFR7QEb7c52XNXxc6YKZw8Mq95GRftxSnTv4CYC+EMX/yPr
qHvNxyL96qre37aATgPkLWYgMjc5iaHQdvgbVbKZQkl/T4ArtIWE+jPn7rSbURefYxv+6C7K8vKD
k0mfVtaNxwHyl7PPTIgyPBY9q/bZb4VRf1M9MvGHys5t/4KaxiWBq8uwsEe9MqsNzTwenjQtspsa
P/PL6yqf1pnFFo9DNpOBJZmPFwiFPH3YohiJ+l0ciqraDXNqkTSPdx5YscyNZNvZCS4oxR0p/7CK
B9cm3DyMoXZJmCZT+2dp6u3JeFgWfBtPhv4BJGH1aphtSpaE1mjlaz06U78ZE4S7u3LUPfmxGCbt
ru1trtS1n9G/bPyKjkpD9258pXlCO8BKnKpG2Dz7J2LR4uiQWF3sPmBl8a1zmDG8OIk0zf8x+Yx2
TUszFOKWk+iX6Ab1W3WXESvFPJiML8vr2qFMvMxtt5kkr6pYxCp0jpBQ0WKCAxx258oq3eowxElE
GMtIg/tBaxVPszZFiWRb2p7R6HLBIMNIe1Btl9NeHQnzQnMAb4z9vEZpuI9u0mBO7+7Nn70mvCRT
sXyVtyZM7rW9F4xYwCUfMmzRz6vAcLy1j+aboXDMPdo1a4NkdGIKOa2hQ3rXc6raR7eYWAYKA4p1
9r26dx9WcamPdtd8yGsT/wd+oBsxqEtd7eIOAMlf5KyLBpqlHHdjCMfC2evQGcpXp2b+fUI0ZKXb
ViR0j8mXop/b3b6i9VvvYAiH3UZCwi0Wvj2dphVqh4KG5lyS6tPXfhyr9JpGWTleEuoaBn9jq/g3
zZ7UqldyuNv6RxHTN5JU0CMcxoXkcrQi34kXeNDMaZ/G/LRVhV2Rm+HgflNLj3qVV/553vG7UYgr
PHdxMi5BlfPPu4GTNcR2O+Kg5tBciAWtPXTFt0mQeHZO6NYhR07TMEblnjbJ0zrIyyyaUVAV2fMO
a8SJnDkw9/qIQvFO2lX3mOpjFz3HmtVGl6qbYutDxDixgvZTFWqnQndSe5wvrXyzR6MWr1WRzv3n
XmRWhYZlgIsDXh8Q2yAGht7obcbq8Jdf/J37Bfm8IATYcEiOsxhzvp9votucDQDcBoOGhemR3RCl
hT4UzT3dSBJNrGqukzP3pK7dyEaRVeaGueGdZNcMqHxv6OvZhMZ0hSXNAV8ajXOR9PYcyIZNw10k
jyLSFQGQadVPcggyDgt8zCAs/vyruMug8r+lSniEaTqiuIA7o2NSfjfxUXRbCsLLrDOlHpfxyR8g
ia1k69t4I4gUSsijsoSKA8w0HZaa0JRfpVzQfIinMGOtsgirM6WxJNbY9Ucbab+313UStVbO8Hib
Zhcc4T4Td0DuKJK4XpN6i7EF5Itk8kGNr48X+D/G9IlG8hKxjK8aFqbMSK98MT0tITUtI/Agj2NG
w+S6sJZS0aM37tkNkgPxMlFxl+m0QLGAhyhinoaWzfuSUBAjyhALIZgWPH8y1FwO2iJp/olbMhi4
8pd6/qAxnHtBJ+G/1a4yum1LAXSeCFK6EqVXVj8Nm4IUC/s8fu89kBa7op75HGKeBTp/05sTijYn
bg7khDR3TqYmdMMTEYPHanD86QuE+vnzn79CJKu/fYe4qbCXMOFwcHa8t8N0Vi3buZGQzKA8tm/i
xprneOTBVpRNdtMisojm8rsQvoz2hsLw8pBWLVTdaOI9P3BBKYuTA+Pvp5b1kQMgzw/nHR71anpM
0pCDZsMoDsSaNPP2U54Wo0NGhmulezuheXiHE74Uu1QK2lha4bT9plU2ED3U3UztKy11hl068HsQ
YJnb4QPUUCt6YYPT8UcC8qTW4OA3A52Uy+rYj1XpbWJvoZ3Sx4Ci8+/oUesa+Q2seDGdEWHNRx1w
LcO+vGIybedz1+8aZ07tq56DK0ZumS4vzdrEX2GTSV8bCfQ+uusfuhJBxEdVxhb2PYIoHjjLJ3zq
WedTUZHc2GxWtc9ARyoOijAp/mF5cdVybhkq2PBG7h4OyXJBGNsonzRGtHa7aRrl7lZlJfXV/JXV
lIJpQkhKoJLnNsW2N2n6fSOvAU5yQggRutNwGVJE7cB/XrNiVtll24T1z9QagKa4/eieRKjBiM4R
YD6JxlblYdV2GA4FKDhiK5qrDYE0w7gBv758swSkhMQX6YSIa/3ItYZYTUiKaWNsDTPX2TujOqTq
9812z0brnrS5MdODFzsxEjgDCPtdeIuc+PPCXbLG3u09Dl491+XkwLDL1PnX+VucG2yT0vbOuqkQ
mZY3kemMcYngq5tcJbwxbThVyoZ9JGS0b2ejb3+purIqvqnS+dZ46Hywey/+lSnkkw1UuMAF43C6
SzmzwoCOZWJtyWnN7pKkzV5SBbIsQFBnjNsB/AiG59JltMNmYey8QvleYIA/oQMM6yWAAMa30YqW
v6XgFuUeaBXpJ8zncrrKUDhfDAekwl3eR0Z8Rn9mMEQAG+Nv//xZ/f5RCWRWDp53XKo6TpFfP6qC
Xyokpkw7o5NkjLdO5JB5TSMOxiG9Nm7HDHqSqeKwp/P5V2nATX7+3wcFg1IHndcibuApCIP79Qkk
3bsCGQlsLyNiLjoY+EID8MSRtUssrMgbN9ILAF0RrEOihyON5NHVeJVKz+qfcWsxSE1RwEaIIpJG
EEV2w/o6rYGzBscmE3XYsRaZGbBhGag7ME7uVIyveBt2USs3rBJ+ycaF0rq3OxzFGw82IjOzwcrD
3VpfNmWuaSeRtVF2Xes/D05su1Om25kvZD/2zl++GiqUd+vYBbuKhst0wClCt3ifBD23QrO5xIeH
qZNwfE2ZW+QlSqV9WuMt6tsirQc7to+mTNLoulK/9Umxu5GPylxVDXQRYHpSHz4SlUyZDWu0u6fp
KpN6w4cXFYE9xqBOk0XXTNPdm/N/8VgEiw/OUYUjZLHWjNpv/axsa1c5ofe05hdVtyJrVSImnNBY
KxJvERvYkzM9wzZvJ0QL3DV3jtSrtwWa+58IjkyFHJfmaPColeaTdbEa+NdKDjU7XxjnHmoajsZi
/Ga2zPPszVLGLl2ZJFP2vl5zRW6Kh7VkQG+/oJlSZm9vBr7MGvrTyM+QQ8usDAtezyS1RnuI2ORW
La07dehRjVwKPWy9K0LNReVzwwWvqAUQGZgqV2FFlzDLQzaziDFTGqNcb9c9Ja4EKWoru2FNWlhT
F1a5O6kmyEnXPb+E+xMTtRdhHDj46ISz3XqcQrFc4lBuCWKqcur2LTS7RYUqY3J50ltK01qi0F7w
mdcyOirKy/o3z5IMCm0b29M4Aoe/5detUVrrclWaz68lAM6154J2T50Fk2YnOtCDqDONQ98J9qxB
UFNcVogVUQs8mmH1MdEuWTJ1+3xcUsH8nDMeRlo5xE/QSmmX4hIfWl4zAPQZDG27Ax6QR10tn3qz
TOtt2TGR2clhEsgjOZOWxWxKZplbMNkGwzKqr9n8WRgyn15z7jJiG4tIuSf3RoMWq6Pa8fg69Yye
V7sdEZ2JT9IJETlXcYVbKda0nshBSfDAMnlV7p2lWS49KgusWLsDB5Wb/UZEBafjev5ltz2Y/D++
Bg9VASEhzCAJ/7lByMM4m8H2F/2SREe64luiWVb3LUav9NlWbaro+7ClEs0yUzNilmE/L28xRCvA
yzWSJc9gBbr7hVGywMmuhYvrjSAnnmtXNK1LO6oYdhwUOEPw7/hYjAsVgWvRupZoPKxapAYwa+KY
gMS0VJk0ut6icZBH8Dxoy9fVApVbeFeF3v47WeRJ89DV6GwOqTmF/csS1tK+2Zq3ADuLPF0CdugG
dZeZoBPU9WvMRa/phvZPmQ4OM/AmSz5C99Yhw0imuRufCO/wOIRuGgXhwJF/IjdclWfRQ73cRlxQ
oFl5qEAPJQ6gNPh3h4QxsmQTOG0OTqyKEbtLgrrNDyNZQ6ypW2jcWDYZb0Nbx5QU+m33EGGzvCDr
GibpcTmJh4FfPk6xv7UIBdPE/lhQmATg+oxHIAo0PQSow+nDULKWniLI/nCcHc+a3C1tzfzVJa4n
ejIQdLsMucm+GL4JnYl8wCpx7J+rwI/8MHToXjkBnXRzD4MNAgomEEsg1loRECeaO3yuC7rzBkH5
N3ME4H8UJHFkjOwNNelvFGswG31wsiyCsRAxUN851o5hXyfTvcgc7jfNJK3wSs0/iqdhJGvvErs2
CrMx5LSkZ2X51fgFlqWo1KYlSqr5VNz2LNE4NHpxdBT9sIFhCy3GpSc6Xy1+rnWfSjTkH1Fdspaz
WyhkopTh3ZMCV32f6PZX9zrIaId/3aP9HRpjfzQrY1mtg9kocyNtJlAqoIdcx0eX18FZEpYs29lI
I2upQo22nRK0CB07K0QYpzhwNVH6ncgaBEdjr+rxwE7htgcXbkl5kZYoqqM/dXPOxiHi2sHeUC3R
5vSW9yPwhWa77jk5rg+2QMe61WRLQCim7VAHAFA3cgfecaoODkfBF/xuE4anXPnzPwk3EwOEGmGD
41F5oiOvmj02P0fNXNTHBgYrve6O3vEh6wnyOSBlINCh8vTKDhBN+s0Wyc1kQWxZ0mwS5oJav8lk
WfR3NnLd5GDZvAuXyQk54cQtIcUw01SdTLum/J6SOs0R+qfYXXCijpN+0CFBxTahJhqbSGg1Vvmp
bzkbd5NeNW8F04B4azjM3Y7pYCe49Lu5B6um4QYIyFNyWPFpL3tSjwjh2YD3WV7adGIC0NdgEzyq
lWU3QNjAMck6vh2T/OHZhlHtoOQX5jfM7MtrtOzx4xMQdav6BDnFUYdZw3RLrp9QjknBz4VTPJFr
YYflFRsZcaZ6Ec/VI8lhtXjGkLR8F+GMjcvPDI8DDyM8cO09ChPaohuwi5n3U+jDMJNp3uX19LJW
t7GBgDqIhSpoP+BDmR3OJVaCtR9vBKN/iZO3MmUtIVb4/xqSOehAlJgHoRe5hvPU9U8R08F0X9RO
Zj/3HJv2ofaa5i9Ejd8ZEA7QnSUXQneRu/0m3lNELBaJO/XMgSqqUl013vPojrK90EI0R0JMVVZt
yBQoTgbH8g9ttNm7mw63DmggPSctkIHPllwTZ4aYLLsUDZQa1B60UV6Bk7K0Svt/d1swm+oGZ+VS
JxrIun4tovtk7JcpU303hKNKPzIw7wX5XH0JFBQzQuberX0V5+YZWUusW6AS3gRWlnsLVv1PWbtU
Kv/m99z8iOs93viXD4rC+6BZRjodUDeKBiNZnOVX0nqbJujpQYdHxchk2Fp+VM/LwDCs8TX7TXeI
HGhNQdUa5xUFFdeV6k8OTyfvWvYmZtcL0nOxbvbTj0GvM+LG6Zn9KLEdqu1seuxqetiEd5SxVBXA
EzkyCPbpBgIAI2bY3NyS7jRlszsd5tHXGZPTv4BapdvDEqQ+UBmZmogzRLxFm+9dDWRCYPklzUQg
kUnQp9CrN3YUa/q9iRPGJOpcr1t155B3rwVrcUvYHm9Ewpz9b2Zla7ns/NdlCBY43yA3MiDmsG+8
9zSPNolL3PGaeVm/qLRSbnqOACCpB9vrI3crNOYIAXUk31rE9A4+lD/kX2bEj0i3KTO8QE8ZhnIT
oql9Ihk3za9u0jryCRJg87I6kIjN5F4rMh2J3ib1WxgveDflN0sBxjiv1/6ih6R6T7x6RKgySSgj
WBlH/7oG9K3xyO4QlfPDXIzk0zRETpkvXe6G7qWw9H76izPivQYe75Jl2sJzLcMl3Nt9Z/1wQ0fJ
CJXpfhVqM4LtzXZrtZ65N1vLuGpFDrgfrbQ1HRMUYuXzFNmKw+zP9+V3QGNQSVCJPMCeS1vBN6BU
//qm4XxhqFTQEo9vGlgwzqZ1KNuwSZ4VCGiDfDe1HBJu3HPi0wppL72bJycpMCgmf3ka671dxEdU
71I78+H4lPzvMTlWpFNiaWF7XlN7/Zr0wlNEvjYwojRul8HyIMMt9+d2OmtyguwD7lQywu5VrEEC
ysYcbCU9RAbvNsZbaywM67L2TWM0qMRNqsRYfIh9l+zX1qeBOopbXNLVB1Wrif5SI8W2LGaj2s8V
AXIHh0l8jr5v4YquN4ppSW+LQHWT4nxrIP75a/mNCMqCMKAhG7CBXQd6z7uRQeOTygnTx/035XHW
IVp/st3G3ON5lgoLSeSU97RvquiSwl7wznEtxuG+130lAg9sxUK3ymdnx8XrgyTTo4w2fg1XZC8Q
rpCFWXfa/DGHEs0A1VmCLHVN5q+K+1L5JZuALJvxjIJm4BJXXQj9IKmRCUcTL5A9esLfudpY8kfk
6RoSxts2/OeP4P0L4rO6dBtLMrpz20b6/uvCHGiqIdeeKooepgTXzBzn9DSw7xINUhv/+BEq5CBa
fONHhYIVibnEsPD854e4/S2/bmDwu+jI4s7H8/EbbIChYtdpWSwutaVpxYHLt3WYp9Yjw5L8Qss4
Gqw542G99hdDaIhrK+I+2qaEDxn7NTEV0SMLit9RMuawMFe0qCagt9wJzaepN1roCgJU6bENnMnm
Q5/6sWaHLL3Z2DY5Zeum7GE0bYvQIMGQy3of3U1ouM+6oXeo9aJi0NjyHGrF4M8fwDv4puf6llgK
CHCBiwXPNt4ZuABw0UPWgFVljcdYEsMYeNYCjSCgdrdi6OZYI422Efky/01P0tRrBOPE+CZyqH8/
12bTn5/p92AH6G48CxAzky6f575/OczBUiILjfOgEYN8mrtMVge2iv+h7Nya20aybP1XJuodPbhf
JqbnAQBJkBJ1l2zrBSFZMu5AAon7rz8fXHXOlNUO+3RER0c5ZIskCGTu3Hutb2FZbelvf5pdqIwW
XfiZx3Naqg4lHVFT505MA2PyZiX9CCHJ1k4CqzhcViMxa35q1MWwl4uSnOgquOtOWK6L/RrtzfOf
LWecJWzQ4/dDdYcvrH2VGLoIPbaoIt3DOkrtL2dV/X2z8Viy6SCp9FiubaSpD9TeRkN4zyIaQmR6
Qtd2TCkl4jT8Fc9KmS7xWyF7Z/28TFMvr2VRNcqf3+h/fp3/K3lvbv68eeX//Dd//kpzFTp72n/4
4/88NBX/++/t3/y/v/Pjv/ifc/a1a2Tzrf/l3zq8N1cv1bv8+Jd++M28+l/vLnzpX374w67us365
Hd675e5dDmX//V3wOba/+f/7w/94//5bHhbx/s8/vjYDsdf8tiRr6j/++tHx7Z9/bMbS//z7r//r
Z9v7/+cf/gsMzpe3d5l+/DfvL7L/5x+e/g+2aUZ/OrmprEmbv3d6337iuv9Qdbi9dOdVBzaJRcuZ
o2uf8pL2P9hWQUBasNcgOm2bq2yG7z9S/8F64nkb7ox2MZPR//vWfvgG//cb/Y96qJjy1b385x8/
wuWwojGZ5NdzcGbPACDCe/u7P6dK9MVOFS+LMFTg55ghtiWp4TAihdtC9q65/9ul+ev1//56W03w
v4siFEO6uDS2t1QLkNWsCz++Xm1wah6Jco+W2EXCpMn4wYQWd0QXnp+ZaquXOjIh/9cv+mPz+M8X
hVHBYYDj4L8uRLoksWxszCTqWwtZR0k4GXm98JH5z998vh+3nu8vRbqiwYyQeSFf+jZk+JvfqR67
ZRW2nkXwGPJLbzVpQ1Lh+rFaFKgeLdPPekcevv/XpnB5/PUn/fDy7uYEJntE3YDgRGC4HyYIHAcR
rFpuFyG7Hvyp5IDZo6+90VPJKt823bppbs2rPHNRnhnu73jYH5ykQF4wejFpQqkAi5z//0CBLqbR
ondOtEY8bF9yMeuPg1Sy52LMKiB4GVoUOlombVXkSmU7HNqqtljEZh3k7NhL7d6xh/ngIkn/DGy4
TH4zSfhwv39/f7quEngBOgQu/of3lzUkMvWl2katmw5+CbY9lKhWIrcc512P0v3m11/Ih03w+wVx
ySqlBOCB3YqSH28IBb9OP/aDjJSVl0X9OugaWaSG7e5UNLV3adPmd3lXhIWaxnjUddrCHJiXy7kp
in7363fzIS9js8sZtES2BUczNIrAD++mGpymI8OwiDgxmCu6icRrkH3p8tTSZ5t9o0vzy1F4zeds
EG+0VPoDFLp1B+qS4OIhdtM7gnPVZ7PRUZcbc5d0QW3QgWQXEsdu2XQzicAMEMy95jb+5PLAMdLI
oLi24CJTd0JSmZT6Ph6b+Oxolfobi/aH8vfPj0jNAXnn+3P48QkUfa+xFmZVZInJ1Wg6t9II+17M
j2VnF0HjiPmp8docAeugecywRbFvyypBTGjKQxFbGOIZY7yOmqXcoGks70trUJ9ROxJ2SyTNPSYJ
Qca2FR8dOeRvuIT6oFl7/WVYqSl82kaTCgxsNJ5MKYFooPuX56kax12beOX9r7/RH0/Jf31axnS2
xmlQBTz04fZCGlq4SlpG62bisjlvBXKx/tr4f9j3/75qf3xquG3oqWzOYIMTFpvGj6/iWoUzzKzz
EV3N5LOScucQUHUckUe+u4U6/3vr9XaXahvqYlvIOOPqH4o0Z6YDvkLJjGh4J+eiyQi7M+YA79H4
m+Xgw3b05yuxTBrstTwVHxl01azXiQECMpq2sOnSq+dH0mjL+1Vp5WkwsvK+0tLs7tff2cdFevt4
uIBtk2WIJejj8cTYDC1lD7i6N/vklfwE1905RcuTmFsNqT9OahtP30+JAKB5iDpL+d0X+mFH/P65
Qd1QlzDvttkpfvxClcl28lEtRNSRH4YuXm24b4Z6iyOzqvg3fcSfvpht0y9g0SGG5MOmRFIompPU
FdGSISwuFDbd2CnrCw/v6cOvL+3Pvk+bkwdVEWQq77vT/e/br5thuqx0wU7fxWc0ntqZLvqEi611
T6ZRMCE0Rjv69Yv+5BnUt7JGY7V3dVf/sKdgjkQOg2gwAnsa41UXMBpgN8jfEaF/ch2hbgKAgbOp
eYzAfvzSSrmOCrA3Ec12a+J1kRLlm1DnYCyMWvzmyfjZTQpmgcgWutp8dx++NLiFdAAmW0QZxiGa
/nF2l7aLAaTQKeNzTjZYg/9Ap4uIA4+zaUly5G/ews++TIdqglOkA+HO/LC2rdKNkQJbIjJT1Y4S
uj/HqY/VXZPJ24p8IETqevm7DfsnF5nHYYNMgG9DePjhIrvIEuly8mQkueldxcrIdu3oLfMjeJT5
b6rFn9w5fJE6pDjkJqBcPjyGgvKX86bbRC0b8VVWdY/EwP7uE22X6W8l9/asY76nAqErxnHiY0mG
eqNAoAmREAE94OPUy7A/Yu8+rLZbXaRKq9zEQ0M+x6TYL//+k2GiabG223azWP94x6JHMw1axF1U
FrYSdqP5quTTvPv1i/xkc2KjcNkxPA7OcMd+fJERUnXPXLOLhOKU92bGC/TZRMoBhxmf2JP+669f
7zu878MFNTjFAd4hSpH1+8N92RAAlLWQ9yKVJDT6+qNjYSUluFf6Zt+MVUDq73qjOQmJLwpj2jBu
3Oxy0bu69sc0c/Njw9p1ruNMvg52N7yyYCHnSKfY2E+ZrVzGZi++/PpN/+S23khNoHS2lhShRz9e
pHXCm8gor47oGJl7x6jj8zJJO6qtWPlNFM1PVg5ozB4sGQc90788tk26tOVKmyKK+ymt9xXctsvK
WN3daLbydui1BfZC3yeBRX/xckKu+e/vNwQtbU1pwBPcdJze/34GG9TVmRTyZ6MK+p1f9XxCBqTe
NTlE3tWvL+tPnq3v2GMoy2gM/qXFxfnY3mqVKjIpGU9zbciTRF2c+a66Gk+JLp08dJtVnnD7/m7b
+cnyCEgTibQDYPRf93Bvs8DNqlNFrWKxUpGQ8YRXXp6SfsroHraooOGb/q54+cnTxnaAR5Ynmv38
4wFqNdM5Xcq4ipS+Np/qYlFu3HVuH1yjyaOcVtVvNoGt1/Jx+SJgyaWpz+0Lkf7D451YNupSxOlR
bhiVHaEyjEm0zpT0G+ul88je4Sn+4AGxXYUb33j1hAc0zZpxRM+Yt9+EqZX3E/ZBI+zqxTlAvTbc
cJnSV8vMqP0Lq9/4oc0I8wF5qrEji36MmpaoB1YW8enXN8xPnkNAZIxStwJFhbfz472J415iqFBx
QgNRGH1R2kbotLHyCXvH71JGfvJa297JnYmeE83c9vO/FUOO7gp30QuKW1tJwl6b1v3aKfLgbb2I
f/tjIV7kEdCAOlO5f3jkFoCG+OSWMvre8ZCqMwdq7CqhGad59OuX+jCV3o48ID912gwUBZs34sMl
rLJEmVR8LlFJyA8OeNuY6BfY4qB1pfpMwsyK/rezmvW6Lxfqk61d/qYymb0H01UTQsh9drO4I75V
FESPJi7DccdXkgUpuIjXX79bfasXftwskHJulTbpcpRtHyHIrblIa0lpiFTIcS7EZIiX0imVS8wb
KboDtPmvcDG7h95qkwm5ZsxYuNPX2wRpCCEAJhEANOpvuwbnKtKZ7A6dxximdk8KeDa6t5Nbz2iF
JtCesc2ICduZ/+uP8GHOt11wDpgUgVvf/CdxvhpRfFu4YB1Bw4JyNzQeoRimjH3iIDnYs/xcKXVK
B4NUvEBNtNelzNfjb94EF+2HK0nTgg0F0qFlMVJgpvIvh1DAjCJj8h45PQKkIO/aJL2earPTAmDZ
O8KXh2uH1clf++nJyQvH8slUQlc3p9k3Qgue5q7J24B2XH8/zPg21y7vw6Ro5shdujywENtdmH15
PdZdSEQbLlB8scpGKkwzP07HC5o3IU6uuzZNXuolfbSd7fYy5iPAqEPmAdxtlcLBh1LXgVGA0ClJ
xkTB6w1h5okICdHOhMcntO4ygSEnxfKozlUwes84WkJmO1Fd5LfLNDIp9NZjQ1jRmk5fOkFElbde
I32dv4PHj2DSHRjGA62U5bh27ZNLLruYMMCSK0CEQpB43bHP1MDI9V3ft3tyUI+jrN6HWNmhTD+Y
Mj/WVrqznPGL0cvAzdiOaV7AtqV/U6DoxhjoIhooCyVap/ZitqpInWSyg4oBVmSsQzXvjUCa1vOA
xNwXq/dgYtAv6hsjwbxOPbOWc4EgUV5lvZZE9apcLlZ6Z4KfgsmAox37HQIN1t/4FWzO7UJwCv3u
z8o4IYBS9451WfTxW1ahNSiShxYZSmrqV8JZ91p7nZBHNbrdlxnzh7RBTMTl5HdTcVByb7dUWaAp
7i5O4t2wLhedMhfh94lkb51ELQ5ZezeJCzj4n0f7zVxNSByOdc1Qet8tb8DWECbSmg5soZ9sob67
wzd4jqdBLhhN9LDH7Fd2lr+6FhY/a2fX8iLzZrgQhvskNK1CvigP69Sd9bJxqP5Ah7faXTn0kUMK
+w5O2oPe2nvuYl9BGWWodeqrbVz7qrEGSTFyXeHSl4MNexbbrJM/Dp1kNi1COy6O1brupa197ZNy
bymjG2pzfOWAVYNB8igK+aan0B5zp4VjkJgHxwKXbee7GeGjouq+N88quGD12aqaKwMlILI35WCK
K9ldTAlNWsULPIRWSq4cafsEqWFdrpLRJUYjZPwXSW+fjdnz62aaA1vLT22H29vgbITzFb1ZEOfm
vctgj/hB0JgMiog6nvsAoRcgmGxnGN0XnOlfmUWcyTG/gKEWglEBG8CEPHMIMGnMjunstJu1CqLR
nD7ma3uP8+tW8+TXVWsPK2eNoI/fCWAIRKdBLeDZ/pppxYVpFaEY86dc/bzFtxY8JhkhG0s2Pnmy
jhRPvhpsGz5Wz6Bq02/Slce4IVNDad6YQF4iAg0rnCPpnIUqJl5l3KQLqXsxLAMojzFKbFzxm76H
2UF3QfL7vjT6MxKJR692wpmBeWmNhADUFh+WFcRDsjrqhxzVJ6PQu5pd0UfV6vcCoY4KC5jEwdp0
jyo9WTjodysXED3yRck6Au8J3kDeTuE4juIL6qK+OpQNnK2AdDmt5NwvBuQmsTiXqfVFBzTiwOOr
zRmHuLjLzKJdACS5YbsgdsVEIG3RT8gnSz/GaYQMirvBK3xMpvY9+ccV1NDmqsL7M6pT+YTEGKkw
ynLVe3Fq5H/dcNfK5pZupu30SlCN5hTlBHjw9pxDbcx+UfeX9YLKL+lZgpQhua4LDh5+Yb5Vivbg
rcOVlfKGBZHJiOlbCDhDXTThKoEY9bOfifRWLd60JieibPwsPSWSw3y79OQ4Vc7nnGU19lCLL83X
BiJX1CRrTGDG2gWY3a1PGKu046KjkT+4zYXouvK6nK167wFDD4pKtkzQKyveqaWUD2DWW9x2VkKU
SkIFHyySKM8A+1Y/Hdqpb16ttMxJzI1tjMaOB6JwgQ88rLlzilExPGpmj4Z64OOtZuPtlHaO0KpK
yFK4UINYacr7DGDzG2FreJb6vBzfHbnerUX9TdUaPZSLswIg0vxsKbwhEDacJxEP64s6dwrZQcCt
+qJxrkoYHjvEz+LBWrs3L+YJMYSnRvSWyVAwGUQ98oiWNtSx1D7qnhzPLba54VBqq3skSKckX6Qt
I51g5hIwcKw8tM2SfV4IfrZ8bAh2lFqz8g0pKapSr2cxVDeF+6WVld4DeJz4ui5J2BYT2Jad7nau
CEQvLLAH0lp3CkawMB9EVvmxM/bnpqTBQCM6Hl+81ijU/ThinZ3F9Cyb2XpFEtAABbOq5Us3m9kR
8ZoygL+UxQGgblpCbbJBik0yv+MEV/b058cvlNGwFABnEBJoG5dlVYon5MQkNFpDf7ZrD7InKVmC
72hKXyozvpcOD3xVVhMP1+qZe90kVMPPFW2+llMFOWQGPuavC+JA3/SkZ4RlVjZw1VRJCHFWhPqq
E29I7sCN0tbyMqOJ8SmzCxI/ujg7uX3cHIEbqPu6Mt3zAqrSZEHs3S+2ie97ldvao9jsp9P42YGg
6UPvAIduWG95N1qApGcjqvD1hRwU7s25eYFPVEU1h4L7Hvnig5U7RiRXGga45nFjQn4fr6pBBSmW
qCDYpGaj7EAz/MrxWd4C9duUH2YBi37Vj0lr54+aoim7la7DpRqD/aryhxV3VzhkU39idAdpA/VR
Gda5vvq2tk67xnPtXSZjfHZNMW94FdtDjkvw+bKPtdb2CxdaAUYwJpt+0o8DcHx1Fi27Xclp3l3U
Pg5cT5YB55mD1ivu69xmBcdu093Dql+DYo436nuqBQJYZlisJeYjLP8hvonxnKYI8aEVbqYFsmaP
66otjo+x073AGKQEdWYO6Dgt93mEIvCIxGUI8Y8AeuIe144VRaDis/gqTyREnPs1Xj918yIOxORo
71mb1t9i3IyPCsFlr2t7G0Ok4shHEX3QvAF+kTDz63mNxaVTk/nJgtFnTkB/tAksu+XPSPpDa6pY
XLJJXKFfVF9Fl81RDZLuNFEj30kw9JRDir6DH14fFzGvJ3O0HZBEFieiSWjUjv2ov9tw2QPq1TiU
OLH3Vq1/kmTaJKQ9tcylu7lfPVpF0OFIE5swtySCy9VgWKcmwY8dT8rwySxoOSS1bY07a7HqiggS
dYzmXl++us5GqAE+bwTIWQBHOALlHTGs7DxtshjXUJtMtIyViSUw9sASZboWWfWs4yYZRnGTGbVC
advOyivy1uxQqnq6g+ZfPaFEdi9mtUBPB4VRD81xncPaiLsiQPYMjgGrcH9Au5nvYorsyORce7K8
WD4oVoqWu8XmYnET6+LGqo1UgfmGKgbaUQwuG1cxu7lcHXTeUztme47G3uWMKW6vDitVNAy2B0t4
lEp8zwWA+VFv980gxgOK6OoNsG5+P5qG8SrrbzM4CYAbZvnOmMrYOZlzUQDsZ4EMvdy0biUhbf7s
xAA0IVCBJled+xZa2wVMNdcnw7gueBcji3lqtPGLPUrvGtRLfUKT2556YSqbgU4dPttTNZ+1qrcD
a0wvLAJFomomc7bWjGJvEAUQLJ4zBSDH2gOP7bB3COzeravJZ7X0IZzLUdlrlW3ieey3HYTj5POE
oKQIWiY195kcvOJzqeQUy47eR5o5VTtufIElpV/eLUUMZ2UuzeNSLuKLxakEX+mQ3+rCIuPEdcR9
qWMMrhwlfVtMzDdiAiPStvWh1/XyFm7Sk8Qa6KsKWuV12urDVAfQiE8lpgoeipxPGtOM/wLVwzwP
rpWc0HHbMKiKCbOyvqRHcizUyReM87B5rxhqhNllD3VVazBipFIglDKna3D1XXMaesvSd/wDK9ST
eeRLSMvkdjXzLDA2T2+l4JmGAKTnvCUre9Ax2RD2ZMwPXaOA30vdcUcUTxU6urgiYkMj5wmE0bZC
QATEXW0DnXJy7FClLdyH1Jmr26bH5hUIGJbZYeo1GhXSMd7JOEj20Ivh9NVLm93amgX7skIk6Iu0
IXFm8cTRsihRuPrlJXjQaGHy/Aq5wDvOyLKYe5jWCE0HdWGYjl15OS6rfEvjNk2hY2KeDkuzFYzD
Jzp1YeJk+m6mDgoqYsy+lcqgXRFSZz2OXm3BcdMQ541lZpSUQnrJYtqMQyhBsNu7BrHt7ZgIPVrd
pjnqmNyhNWQ6WBvX8RNUPFdiMbZbe1gvCO3KDops6JTNwtY4IWmQdU3jRdISClAR1hjeJFp9jJsF
Fl3AUEtrVXf4Lglw2GiogUkq8QUL1nuKJny3Uq1cyDppowZKNhiNhBveSULRIOHse8/zTSAflwk1
J2dOo7ym5Ep29OwJm4W4EQrTeM3Hqfukwgjx83XQPmfSVaI+dp40oa2BWxDfwsxJ7Ukmc4xjNntU
sU1VBDXQushem3SXjFMfklqsRNm0eKGGoPEypkTQp6mpWBA2USern08CF3g6hvgBbpT0HkVFdcgx
v57XPi8SfjzW+9YZjetiI+HBZgUeumGb1AmumjU43l0nYnnfIc3oMYDNeM8qFTUN7M0j937zKTU6
JQRWFT/NOS1tZWryLsgaMgWr7RJJp1joleRD6GRgCp1uglZRfGb3YxWvsXo8wECDxCEXDq4MTGki
aEmdnRMJmpWLfFLl+vLdGG/I3kXTXaiRVjcjdjPo1b7Sqd0dBc43W6maZ6ianEPS7hPe1O6L03mv
tBXGYHFYAzXW36mAa1V12nMM4ffGYF3Y1Um13jlF/6RMMRmRupLdpgMQa1/kCVYGoGp+pddroA02
BJ4OQcqg02PtvB5svS09Ilv6dhe3FRHPZHGTaFR6+ySGiCrz7mhyyDvTjwLo6OiFHxuLhlFlTT51
LhjopaIFYFQPJLFzbpA93KhagSWF4ebSI4ltewb6sI3N1yErttputnceYWk7ik3sxyL7ktW2feKE
a4ZahxEP1lYTtiuYOiWXyn7uJtoKNqJY2MFyp1f1Vmh25yUfOr/u+ieCXzioGNZwUj1VLD7gZ9zo
WpYXvmZnUFGdGMygqdiP+VKttS8U1OO+owkQuY3mBbJIAMwNin3Oyz7dLFPjYSQI7LBmhmADqJxz
jrvwes4t8VXUNWyAegbUHFt7LV/VfTpk1adhSsYDNrd5pzfTQ+vNOvN+YT0RV1ScuySZdrKYQAUr
JIeqWZSZ2PBKVahHvZzUq27oxwOU+iHS2sT14QZlIQgpeVo55H2dMkPdE1Egg6R1KM4Gd340zcUL
uP4icISZntD7DDuADM8Zh9VwNsp1B4ucO1yLAcrQnO7gvQQ5loqg1EpaEPC66itvIiGt6Kxhp0+t
ee02hoPtp/yqyax/6mPot6zohHt0RAVquVbszMFKXqcF7KMNhx1JjFE80asZXjpQn7deZmef9VH1
zdaqD0Plok4miDtENNj5mMDHkzJqtRdlNW3lxpwBvglD8t2Va+FX6Vh/wwqASn8RkgXlkA4MpTN4
tnqXXnl22gZmwqZL0imdrHRoT91CNZ2O8bh3tEYN+crKIBVKRwneg/5FhGtwTX02Bxe1HpTPFnGt
khXWziKYMC9cneJzXkJlKbt9NRV5YEhP3M1FmUQiYy3E8dvtkLabQDZYe2zOMGFeVs3ZLuZ5V6gu
Z2YvK2oMbm27V9Ca7ZWOMB/fpLDPiEopxvNSttmNY4/2Be16AkpsY+U+JavTWdw6BDjdXGuZpV3X
VICRQlV3dIthCJbeAF9NcCZZg2Xv8wJT2LsuZI2s7rAkz25UKpLZvSrodcgWU2C8XpZN9qouKmGD
rTneVmt+NdYU+KOyviHxzwOngpJN4KSvT7r+rSHSKgBpstyujlXudbqln41sUSCnNjBIl3kANKja
w2OM0fmyZQwYphZUq3F8RkEgfFOqn2qyLa6VoSkBe+mKr4MHC6SaTFGpyZKzbF/cihFLWMnI3Fd7
7cUsBbzKLjaHkzbqGQfzNj6oepbytM/FLjVj72nCf7gr8+xrYU3rZSsZXQXgOJwAiDOkiLFfDtaa
Vm8jtdW+R+B21Ei+u5kg9IW6zprrqBQr4EQYFQctGaHP5ohJEpyesos1vXokKya+cKXt7gvISEGy
aLCg+3jw9TlZoJHar24ilnBYMw0fZ+q8FoTbBpybtMhLTfNhsDjyktEmQo3eOe2WKjf8zC4dto98
fSbdcwo10a9+YmbJI4jUS60YaEo7E6QvOfdXKMrrx6ruazaUJg4JYChOE7IoGjqLSkdetx/sETQC
EEkS0lNIMN7YvfSYp3dqN181ZUtwSs3NbQ2euCUPwcIa3T7p5lRfjrUjAhgXXbC6c3byqtiG9yOd
EECcPu1nG8dXFzcSVG1PAG/F+TGYypnWpQDyc2HESxEkSfptxZPnD5WS7LTSVgMsxtVJjRmx0QsT
OIGNVMfTNq8h4MqoIaMKkzQjDV0xPD8Z5GYQGooIY8f6DX6FeUlCsQbyLQY/aPT3hl3QaVtp3mC6
UkOpOc0bUbMEZLSKpDrgyfNS16qQ5k/uTY5SDHEnq+MnJ5ung2WK01Ck7RVwfNrGoHS9ontPs9zZ
Ox0Dhcnqlr26eurBm6bqNGOYMP1S2OM7gw8NEETSjI85FtJPpZt3bxaomI4QQctq1EiPmRbQeqsC
R1+rL0nTZqFu2MOpGyfzVLTzeLPqpEX4k12T6xp7MopzDRoipH5M3jh1iP3kLC/SpKGVZ8d3ycTi
FcP4iLK+Jn2rIRJNFzVU4wQoZSyKuYHlbjb7ElsmsXDKCocRzQoFI6F3z3E14fxtwUkDkUx3UMNT
Lqu2nAzHA5yva6du8uJDUbaMDRB9Xi/17FV+mquXpCkll1NT5nALSFzEyNYWKif0jtSxlBOG5lNG
K+yjlmhm31y6YtzZkE7VnWUuZhloSacmvKFWTKHUF/ptJYIdGTYTHD6OIA+0jOt9w9ASegg4STJ/
dk1CCZ5uwG2iKpnqgADcq81aHJGPqmwcrnhaq2aZfYpZOJQc8Aoj0Mtk2ds9qCnf0mBZ0axOtd2Q
ZXf0rBgOF7SYxEI5SNakoIye7dCAJ4b5sS73vMx0FbsSfkieDVcz0WmbYcnclfBsyVkEhQl90xmy
lxHWrG/i7oqYPWV7zSNiabXJkCQu4ri23nAxGV4clZN5003Q05quo/xMdfGojibubnUGDB4PBFM2
mFE/MSfPgsriJN2odvttQrX10rA93ubKuNBzByiAVTHFKZQYZ6wK+ufadgqWBSptrFOVnhN3kGgH
JzafPSGq3eTVuj/gIThqalEeofrCo7Q+1RLisVNJEWKgfGw0+uKlaYyRV0kZWq257iogY19GG9Ty
YYmnfidMk/UX07gF9SK27mmbFmFpDO0B0OJwntEnn0RMinSqm+kzvf6k8KcupbMM15ApRyx3jieZ
srlZdgU82T1w0hpDm4rvNHCXXlAZNFEDtyqSJubRrrfNU1WtKjVsbzzSUqDF7Db6RZfa8myBELzx
8Mx+E5PHXdi41OEDLe09Xldnz3GKTLty7m/XOLNvIAwWEG3p6FhJN2y1mHUh59HcgpaN4aVgmtf4
PZkcLuyBSr9XeyNTfHVJ7LcMDRhwXJl1N9iZ2TA6hkw9dcMpHhJ5ZrNmeOfGOLh6WzC10siDHvSi
OtYElxEb1NLfaS0Zf16dlEhPZ1SPbpNoTxo9pn2xFqNHJZEOLK1A4Y8oz6fnjhjPKM9ETxi9N+8y
B8chPoTJ9JvayT+prtHda53ZXiVDR80N23dNAhh8cF6IkOpsMgoKZiVJXmcvSbPwu2H1VEm4uMl8
thFEhAZzt699mis8PCnZu8s2kIqbdbpeFaW7bXAiXoDAFw+5lhRUE/XCWZBJwq5N7fGisCc1x1DW
D0XorPhz/bXQNODwZXdJllv1qlZYt4gcmfObcUnpyKuryOxL4PQUAW5LNKZ0e7SBRTu48ObmTP8E
Ubz9Joei67G+jzXmfZeNec4dV/FBGMU3EMIGtl5O3JfqgFD8DJlb0QNtsuyobVXnDfxvfrmyLn5L
liZxL6jD7IhMOvbVWdHSOBg8bVQDKMcAFuzaolMklRbQZ2o+eWXVf1VrfMNhHUP9Zw1DLgO3UH0e
JCmQkCN4u0OuZJfJgPS3MB0Dc2PRfgPIqD7zJTvA6DJChSZw/bDscyG2rMbEDTy7L8FRYO+7jNGZ
u3vJkY7+faFHcWro96Ls5NWSqgYscAIy4MTqjXlOZYVsYVJ7Sb1k0iQP02FziHigRYkXQDvfNhWW
DfP7+zLi0QqkyNV8T4HZfpHLbHl+Voz8v+hZ8Yj645OAvb6GzhyfrSHtaI+QJxQtszM/NjH4scNU
AQXMu3Ulw9IeivZMbIpq+GhjM3mfMzmOklhNkoNToZjJYEnL+zEXhbY3q9zcVznz/XBsjPKeWWVS
HEs3TrOgZwBrhCrTsCxYq9oAIuvBJE90nvp4yAFZSMm0lQ0hRT9fLZrhe24MPWiS5X3r5v1BDBDu
dr0zcEHkIrmkGvLchPJfaOaeuzTX9mgnqCwqiYqnYHQ1+CKhu0GIwlre09JIPtOG5wTtKcLcD9qk
PjegxE70z3Pg4nn5pBLrU/hwv2bmoU1/iOul/yqnob/Slnk52VY+ZBcbmO6Khiy/HqzVwKqNeMXt
Pe5TTvTxeW64MQOsWuILwxrxxa6pTEBvJmcHm8Y+Jpsucsn1GsliWJJXEizyS2vJpfRH4uTg5dk0
noI85YC0K2hajoFAhtAwY1yae6dirh8ATluqsCflhRF8bCFZkS7/2RlxBqHLMJ7oCGRZ0GUC8HxD
fP1L41ntQ07E49d8jHWHFp2hvCg6Cn1I/e0DXU2Fw93S2CFQWcPxMbtMj51qdJ9acgBgmtTuE2cG
+8oxkpl00YJUy86mPmhLaDy1BVradyTrFQoa6vFY34SjJV76fQ595qxJC5LgTMKK37OQXvEc9FUw
05wtAgBNyNkNbUlkqJOCbiOTcI0ERvukfhZlkblB2aPWpIPFnfV/2Duz7Tp1bV2/yn4BVgNEeTtK
e7iMHXslvqHZcSY1CFEIePrzyfY6e8bznKTt+z0vpluckQEIqaur979QU+E9RlToG3ygBS+iKxCM
CJRd8TLLQl5MOUwNsageX3B8VMcLisH1TQ7RYddNUXYVV3F1Gw8NovJOQl11gyTX8GPlfVMArZd5
D5htyU6AFf1H0dVMAlqh3yt3CF4DkRWXmUxdypDYn0UcOwDAD5YX4lPByZy2+pLj1NsUNounag3o
upCrN6J+4cdfs8xiyod4Km4siTPSBvFyFyKdh9D/bkIXYd3gRw8UcIqd+owalX6worw4s8G63Qga
BvdpDo6j0kxctoXkKguD6n7xQ9xi4ijrT7nfh68cdnSNSPrA2sBlmKiUitWCr2AhzZYNQDvRocDS
5NDiFtJuV+qI36pldcmzWumiio/yzh1bUYeJsSqT4hyB1+JMRWEKEoX1UW81LY6nrGJql3SvrsGh
DMfFb3EulBVRt1xSxMAlwwm9dmludB8tJB1Zuu6xkFyLwxuGaQQM+Ze009bdt8lEuA+kYAp3hVnf
g+Sgcx0Zxg+ur+XB4BoRNupREtk7pSbecxG+NF70vysRUxbWsavuB/zRaEUlxXAoTGRu2AAO+OrO
l7aP4UTctPKuybE73azOgMdNDtq0LwP+moqzfXSLZrlC2kQxBlBAbvswaf2nslJVzhEyCyiiUlc3
FSpeEqJQ2KU2GYchVddBtF3cIqhuMjS8jt3Qtefw3FuMnSz7NGAIRNOxG2Ww5QVT5EbCShz8mf/v
srUktms7T24qPyBG5iuaz3s/aQkidmeJR46U9rEqAPb4qZXdKeb3TTeXyZWGqbgfMn86Q6WaZtlM
Tr3F65BBWty8Hi7CqUWtHOcKKq2NFSXWaantatm0LRPOnXzhbaelmI6uS891h94jyTb2ObRkaNeA
wBnXaFOIkkjShBE8BQhZMF1wkfk6S4e12KggvkFuZ9oxDsEZrtTWthS16nZatQiCoIB5aukn0LGP
QJi6jvS/eszuY9lbdUpe1vrPFRsKWbKzdmcy1VcodvXTJa1QtqwBb8kdBiDTjuShOIvnAg4+Am0g
lHymykSHdotab7kF2MV+YWeLfvDsISBvVGxSqFiBtRVLdU+iZRUb0h4m71DE9CgzGbnZVocVGybZ
oYt0QzneLB0uHhp+PLJofQ+jCw3KW2pUKFd7JCyN7WyQgud8bM2wYeRsncZR9ydKEzyNn4mk31Ia
t87mCvXbTR1OxPiJ8P9l5HA0UaKee/uiQCQquV4TBwKNpamx7efZya0rkActNkaxpNNedKv/jj7+
Xz72n/jYho3y/ydkP9Dn+fn6X/fD8/Cz/4WTbf7dOynbCoJ/xcgPY8cZwWmDFQGuWL+xsp3Q/Rcy
kwBLga/7XmA4dR+s7ND5F4QpyNzCNey0/0vJdqJ/waL24XI4yArAzAn/J5zsTzqg5oqOYZ/gfRsi
ogCl6FfgboVHY+NQuP8ZASUZ470rPUm10sYoeX30UX8pn4EZoLvRdEu/eDgPIMDOFOYk/pI2ysOv
qXXnMjzFmb+MuzKmrXymwUP0VwiUSZjANPh9+eKXaGy1O8YK6SNzWPacn+HMqeKuyqD5PMNAl8kP
UYsuuE7xLpecQh0ya87qtBbrG4NM1Q08Xl+VcoNySl1fOuHSccspMmTLhVuLpvjL6qnpVdu/vdLb
dwTt3ymJv6LfoSAaYQlIBtDXeH1ga38dI5ij+ZgFWfQz0S26imdDTXMSV++pV+EZgCIOW2gUySr/
q7KR40n+AHh+I8b/N66X6yNNZGR4SFt4U9zMr9fHi4CKoB3kr1S6CacAyBEyz8BTuTQMsG3jgDHs
YEalHERx+cIJ6VYTuHqONd4aaHHCOb6BIta2HS3i69iPqOD8YYwMNP5v90gGLwR6vLEIoPqaafnr
PYJ7RSpZCYu+uJpsd5euYRp2BwDQA2qNdEOC4Kn07eRPLr2f3o25rocGjwstx41hTH26rsRRLWwt
Eb2m6KaRSqLFWPXfKNbCtqTOnY85BWxIO/T6shZdhD8Aln8loCAxQPUrAhMEXhmYPWvo18fGniW3
7DkTr/CBwg7PKm0HPuXQGEGgds3D6jq3nNa5AjSzjBwqbEw2sYbIKwbl95P0n3eCzEFAwTmimQSD
4RMzMAszNEYXW716AYrT84HK8eqUB19pKp77PEq84EmNDAHHH/hhwVNrL5OK91Pe2gAEf38zv9IB
GBbfDTw0I7AghicF+/3XYQHpYhdL2SQ/AHw0IAPaTtYJ3ihJ3cfLcYnUzBT5/SXfcP+/zEAEKqCf
mYVK34bS7K/XTOO18GM5WC8ZasQ1uyjYWRYEMllZ326xTQB8u83rfnHBEaBvxkBgkZGN97UMTNJt
Oaq5j+usVs2u8wHG39VT3vQvv79NE0//fpeOI8DmQ5AwlAJWy6dYMuoE/cpunV9mNSgmgT0ibu/t
bfAzvrWZlZise+mWnVk0g27NjzdJsd/fxT8Gy7AEvADNojjyBKLdn24jgnIyLD3opKbyLWJ4QfQC
wTIBrFp8Ku0+cZ/DqSqf64LDGRaFksaufxYB1eWI22VEWxP5l4x/1eRrBWJ9Rt+m/kNYcT5Pa8cM
Elh8VNmYVf8QuZiFNraBKx3mxKUJvS+GnjLhbbcOKDRuNX5i3JwV1hN/16Jq3i67qFwX615LmZzj
z1xR6gTGDL4JrEVDg7mBtAbQZvRtq7qje5sCyITUOBMSXatYnOZEeb7iWzGO0V33h2X6SaSBSIVs
RhzA98RtIoCu+CliMDObbmom+YTPrl+QdkPgYSomCbwiRY83NILJyfIePavR4+/Gt3Ai6R4bUVM9
iKA7jFr8eQ15n6M4BiAkIxC9DOGQtftpWpRz2ddJ1sonqVhFYHL7MvKuXJwulwvRj9hgbeLEeCPg
M72AmKMApIG2EvB1cIfwYGLRz/WK9RHlhz64jvLAJAizN9UVWfsIDHzZtT0nrhIIYehPd1JRhX/E
AYge9MauKrNp5Yw+L6jFWo1fchQnE4nqeebdCb9Y+NGvdjpEO+n3aCsH6AXwr/CQy0kw8Dzm8nGU
GonoqJ0LvqIleeDOc/pSvFbwpHX5PPdB08kDzStnwrwZUYVLxXFV4RxVK7emD5PU81nqsbl+b6Im
8R4ne3KYZGGUkmdMaDGTovx+VX6Omox+CA0Y6RgvhATzmX5Gf6tJEatHV9Cpe9xbZ9cO6TgD+Wir
cyrkmkDx+yt+jkYuTi8oLbBvO6QZ/7hir+weM0Ghv4t1NJNRj54Jf3AJSzZvekV+8JQUYmUSancc
empQBBbm6e9v40374O9RUYSGccNegZAa+FjxaVGsYkIANA7qx9pr6kFshnb0rZ84TnVEo6zsG2ev
krDNb6c+Sok4MvPbdJ9Ggzu1qMaHupooDKUd1eYouJ+FqiKjrQhy9W6ILMS28aWc2wsmkZ1tgDuj
b73xElR8WOymUHYHJY/s4jwpysGs/AmNtRt42yGoDVEqxCCOv3/iz3EtgiFrk27w1Dyt+AdTusRF
tNFYCD9MI5p18d43/ZwLd1rNvPVIsryzzNEz03YuY8EPULBm9lqBNFNajIV2k3sq/OaXbpevtToD
yCVMiOzWHlG3rppknx9XfylZdYmuTU7tLBGS7yp0aNr9Yfa+SWX87SViVBJFbJtENd6g43wmy3Xo
w61t0bgP0QCKUQLaTs0NDJYYzdJ9W8euDQrAOSTZbJY4sdKEFEhHbDRWRuHswpl986u2K/vyuYrf
3JToAfOrbtFtcE1njk/lmTCPuKSIkh9KK1TiICM1AQld2C943N+/rU9aNrBBCYkAfx2WCopS/6BS
DnPphJDRlgeRTiZSDapjaq3Vmrc/BjuC7rzBfLhbH3GeNfsjsEKHFwI4iO7hfq0DXMMPMdrd+oEs
1cCcdFgIZp8AU4X8XI5u8XT0NF4LRLeRsImaptSEtYGMhAvmiBHwJ85YDkNRpx5DMQxhhvoqyrgF
SyIDw8if3sfHhMLyDwT7T9EJUpwgu0K3BM+KGIGxT2sUSqcXLEFnfQV31BId3tNbxDYQwd1ysszS
5k9h4dN2ZC4JpR82I9sS8oqfD1520ZK1yjn82o8OMwSPCBoZR/Z+xscrsJfy94BTKItsgkogoHdW
TVSEQeV7Jt5rNVfDbRig7VAAg0fJ9Y5TiDvdqarlU9hvsPCRDGCj+nhtaacbhhK7sYa1wioyrwNh
c/MijFogP+KliKc7u60Rcz36ZcneVAaDOaf+fsqhA/1rpsjDm02AIIF4ElnQ55MN6SBWvva8UPdd
AnTKaJOB+kq0nRTXgbt6aqGNpgLs/GgQ4hQGqqTLu5NdwRJEMpxsx7pQaW15V0mdhQI75nZOf2Bs
b6MoP2JMjMdvW716RbWqu7qlofesVwcZalCu+CnsoqKJfbntyB/78aC1H03X8FiSuYVhAJjgUtjK
iXdNo2JnW+AcBVuvnaNuRQkBbTLqXOlcTiyGaVUaVhA0rcKjUeI6o3cfVAMUF0r6iG+NR8R0Mych
f0vQ4B+ykMxsS89FryvHWqaiPJ/LBRBMR3MqOEwxJemdX2OR9hUVdjfH9bxKk53wBteh7efF9OqC
dOjjHfoTGsyID24qRAhg17W2Xi+SuLHto6MdcCKphUqmvZdlW3sPiz+lpfUQt/Y8f4UDAt3K6ofG
AqyahOOrr4JAPayYfzftRratk/VfYuwLy2OSU90wKqwRLda4xCYyo8O79l30ghh31LzSqG+nGaDL
sHQ/43GgBr8FG9A7BbjUpvOjHecAmDXHpLbK4BoJXDzVjxOswL7KfmZRIwZGeUbmTnlXq8AgsDis
juphMYmAmqW9p0orZXg+xkmeVZeNP5ddui8mGPrTpaZ8neeHxKv16N/hSS6686DwsjQ6MFcCmtpy
Wm229aqHcABIxvKCbthleFIWy7lOezpKRxxN2G0w8dL0QneTzEf/W2uNgd+fMzm0hQuPIG1xrkda
THzJAEVxDm7AV4X8MHxSfmnlecUPO+ZUT6+67ZHpXMcudqdTEUDWcs+c2bLCcLsUuG2Fxw/DJ9+b
zL5o+1bO46TCZ1N5npMlsGOwg1nspzeLllqGt0CxC10d6Mdbrjwvsf6KppsANgz8to5GP4ErVIOf
lY9hChlxvfC8CjTb3sKY2KlBGjPF/QsLkkFYXTp5lzvVbVHQrEn2ms4IrNQ2d4zJASHL3NIyWRAW
9naaAQDe2XibqQjjDcDkzTc3dRuuR2cwjh/GNOo6OuhhyMi6ESXdYNo6CCLyJdw/KcumowfEudjL
ep5+izdwIwBIZdqMmKgGoxrd9tlg3Td1aEK+Nw0pUqqAJVsmwLvlBX3Ems/J90fNBn/FfaKDw8uY
wkdIuFqVYRl/3zi5eT2ATTPX/zfQS6QPYDDRrRt21gha0IUhUkaZ97PrONAYqemcTGurI6gy3TaP
MrwUeIPe2I2PQ9GMecN4odfVgo+kLzZfwRw2t5zzpuV6HzCzuILgr7qXxEJXaNhhxWrevL9Y/A4h
VjM004R6ZM4WG3Wae5gajCehXr4/j1JCYCg05PiBbH1kwoL70geYJ7aejikAbWSYOYzFx+xJ6C/x
lSFkLP4uGeALMhhI2/P+PnLc2F998yfR++WVsHGxu/8Yauv94/8Z5PfPUSlAUhYyQM0NOI2VTS9l
DmBDHbEEWHhofA+N30fqCppttLBRmsVd7P1Ftes0MNU4eY8qPW9oP+G87JTZtAQ3cY0VynqP9HnF
R3BpcbgryhwJwI4SBAmvGyydyy+rECmCl/h9BLFPAT+5+3gmurac0bYSAL92kIWMzOncfn+179MD
Ui+QuX3g5YwClGz6ijiwYqrLPE0dZS6Tgerjl0sLGiJ7WC2oUMOJJxVmeN8n0gpFlbvkIc23OLnq
+Xfos9A/w844M7f+PqDWqlf+0Fai9cK9Zfs0+87pFYazPKamiGTvwWO0rOm4SE3lo9e833xCBekF
aBL6GsgFk7Hy8FiOMF17atnmC/HQ5Ic3pSB4t1Vjm+VQr3AgqEaMQZrph7HCjSQ/NGnE92adcFJx
VvZL6AwX4n2u5EUfD+HxY8jjYlLczoxEO1/CDtBy8ULmtNfQ0gWLZT+QuRXRtJMdeiT51u7ThIv7
RdZyZBoqZOrOKwoGlGx4TRguhW1qlvPI/srvygVReWCdJItAAQTctblFla2163pbxV5VT5ukR03/
3Imdkc/Tau35QdLoV9d1N/L/pdbU7XxbIxe46ajlV9cTvHVjIKJwmAYhDXjwMWggQ9WYUaxm7mvk
VSgSz6JziTCRou8aGfSZzUdmC0JWf440vlrn7zY4G+INXTVgBmcf5eRiqDJFyzWrOO/+WLwewtOZ
LDKG4yje1kzXRsb1tU90mayPIotaPTx0QmcAPfCDNY8+x2nPEAk4aoBdsWXVAOwDUJxEuUF5Zvgc
OoIMJvUqM8Xf66cRwHT+tTO65nnBn7j8UExwPt/lVB+tTY5aS/AUe24JdJiSxRLUMFYdxSeCxTFn
2MlHE/T+o8iCzWelksPYoNgGdTGhTWZtDHWNHwnHcqqGne+VlCgTp+ToW9ecnZrtUFGY8C/qMjDr
afA0nsJw56OBUCmCZGHPA1GCzuOBs54ZvDEXplTgjhFuJrdF1aT8c7VUPOV3TXpGJxX4OViW61gU
pkjZvnnyIBYtguGLRxlrAVKZFNaSHQIt/arfUbpwQIpiOxsFT16KZhTmhOzVvPzV8nAJhvZYm20D
1rEZc+Uqh8n3PpLFgEvWtcCRREzQB5HdC7+U66jxwiGZpqqwyi4Onoi3zC9U31ZGoPBs8ww4O1kE
f46XpkpV5eSrZNYoUmn5FABT7ZwXb64C3A6CTi4YubltP1h/6dwp5gTiVywqXIYq6t/WNsLjS1Gb
8XQ5fLXTDmHpbQKbK5vvdEhu073GE/gt9ztSZZQmjqpE8z/eWu7al4/AIFwP8BS7AyyZAb8VckoE
YuIRpQxuqIjd7cQvrRCqtKYzNe8+nuT9XXayoEAMC1ss5rHewk1F/5bphgC2iSZk/2bx5qA4+ETz
Vr1PCtf8DhsQi08AGjAfTATViXrPyd30NvIqkSzllGyRvuywOHJfsFDNqoxB28BweJ+y5JREotin
2UML4K0Eb8KplW6hjiowM46r7Oh2zEIk2+noNxTsvQXbTvdcd41Z5am1mnJgT5+IHx5p2XDerTbz
G7YYL5i6pbnzMqfT+PRxIV/FbGlYx/Oy309s0CXXsMSWQ47el/I9YJXvhcYOFhWzwarADXCPKlCe
t6vTGtwtavYB3klj7kueedB08aZT7qYmjaPhzTXCqTK3Nb4tOAsTF+Y19hFmkUvXtBl3GIGYORkm
q1vmGx+jhLreZ0XFajy8Dwh1YBP0Svwo+F4PVlFxkbmiCqM/FL4+tY2o5RAfmMGQO9Cz+kdZORvo
IVCvdoE8twF3HabpzGrQLWG2szyzgqqJwku2mXAZ4t7/cLr79WxnLo/OYYC8jFGXYeH+2qtQ49xa
ug8pVb2HxoIaMHfBOYCV9PtLfSqgs5pshLC5FiUr/v9ZFEjDdgNB5zT/mSM2mG7wwjLxvJswpmdF
RA4y81LHvOANo4jh8co+guPv7+XXEgIKq8wfxAF5eNrhzHP318dOJuFSvi3Se+P2ETzBLjH5eA9v
VOzXltT5T+P8zwtih0zhIIiMZQeifb9esMyU7VT4C951M1Sup7Rkxz8Pl5Iw97Gyf/+Ajmky/XcN
zDwhtVsbOBH6hrgZfS5kzlXhpXg5BXcfEUMDN2cSQa5ZfP8we300HQqZrOrLqMVS7OqxMfFcKEKD
1a8eG9Ef7ujXmc4dcZSKYjYvxDU9SnSf2mJLDNU2REzzrnpfVJq8jjU+jxBMukMeTTmvIPPGhZUJ
6cfsiHgxmRsp8IIc1y0sYtanX4vWZysntCyA1mXHx1kfiXOdL4Lz5Fa/97OwQzRh9vcP8fk18uKQ
OLdha1OSRfbr82uEYjW4szVd40BqItP6lgjJ3m/GL4sVjd4fZAX/X9fzMXO0zX+oyX4as3AmG8Fj
e7z+2PZmVC0gCLdEVlCSePP8j0prvk3J30Gxm4WByB3CXZ/CgcCQA5ZKXly/b0skyeZthGXFumj6
zmwYvx9Q84V/m6ZMCNpPHisQPAoacZ+l4fQCPQCmenkG+FmV/jas61A8YcKU/XEJ/vNSvLqIthdS
ZxwyPz9bnbj1MqZBevaeikwwnIk1MzKn/Pj9U31AMf72YNQKuZSxGXhrzEefFbltm75MmGeo3q+w
xiBl+rNBI4xgIMf2L1Qu6KFv2z6lthrjILpyWtwMOHFiKs5u3bcjvIhSUvm5dD1qD/Ztnfhp2p4t
5AZ+e53AQ3JwL0xcWk7f+w4KV7pXhes13b6ugGMOeOjCW63BPvqU2i7F7OBJfBu/9/PKgMOIuEka
3DDnqzLNJuS6SHKCHF65XQDVOOOggTqO4YBLXsVHghJa/LMM4QJtpgIZesRmgRMdYez9qFFqm9Ct
M3gb/pajoUkDNC6uJLQtrhDVdeOOfIAUKxjDa9FXJpmz3nMbSXOU1W7LyFlzIMlD7QAk7VXc5LtA
ovIzbv5T8oCbwPU/Epm3DIrOmmZ81y4ym3jYTVSWOFuUcLtl1HLJuuRUMZ1suhXoflUoQ3Geop5f
FdWDIO2NxXWwDLEnzxHDtkwxoJ8Uddbl/RwW66UXeI6VY03ZlQoMcqL1BhXWqE22sPtSbcwyBegh
9zbuYhnqPYokHmBlf4mntf1Kv8F0tMgBbTe4RjeVJsLXXFJtTneAkIATHDLVOUgJYOLVq78Wjp59
dPKDWbtPjj8vQ3RN2SyRX5oYPpC7L5resjkJEzhQmsJgg146DqQL73anZ3dVC0oCVCaA1q/w1AB2
evBeLsu4H3DLpB2tc07TcaToi6L90R89BLr1S2DX5ZLtEhSFgCbXYVOrbw2VF2vcIDhoWm4fsaij
H54Gl1FN3C5w060CdySLfsuzKHybPHFpBrPpvE+N6i0bbEJkccmoYxAxcjMpO6gdIlmKJPd2dsvS
3ejSmuKvBPE2updNbFWHOvdTHyvEVN/7S+4XGC5ibpp7kzjLUQ9DBQUHSyoZ7V2oMHqfYz+7Do3j
ATXjSX1NmNRnXuq3PdQDN3splKy+pXbe7uYYy/hNhJrVkcMuJSW38S8iCZy+ZDk2WgaXgc7lLvSy
jLdrWwqa4OztizYfb1a40PaerHzYIwODfEHZB/WPTI73ruPJC+VZ6UUN23vv95Sgwb6kZ1M7xrsM
2i02rvDdMOfMX/O+S3YVYOwNMhXNzk/i7hStbn1YkoYucCN9PGzLaGm2XtGEB81Xnkecx17U3I5H
cA/JaxeXcF5mp1o3S1zATS/s9l4iawC+nRJNv7FEmz7oeY2ecbL1OcqP9Vcdufnedgf75NkxWn+t
ZYlLjzLdQQ198xPSUfLFKFGAVxpE/OrQ6uE840jnDof5LD/IpbGQLamHu37yKDgQCnbwNMaT6HEi
3CBHEMFXiBGu+Ab2P17OQSCMP3oXbZQ94iUDx5y8zhAuEH70Mxp8lCKgLatTHQNH2HnOUHyZJ1Fy
TqrbC78fHPiBUdY+Y7otL+fQsy96XN6YoYlveqjoJJxm0tkrOywhCOMDdMpL+Jc7BP2qV3xfBaB2
iCbwusEVftey0z878K9bN3fW574vWnTBEgl8cF17Zm5WIRwFYkqNO7nqcj4FY9qlG9uR+fUCE/Ns
4UiF4aGoxAlTo0qe1NypgytHY96HmgCV3kdfLz/sMUmuPYflM/XjsKO0CO85RUcj3PlLK/Yekk/X
QHXVd6RzyMnwrMeUfDOiH1eW0HlTX26sUXjPdKZhF7hVg8izFhvXrocvs9OUX/psgVRaoi780KFD
/E3NsnY33TzO28RRstgU3B8d14iaGwtvRpTImyN9G7t9Vm0bTGiei1quqLfb9WPTYgsu5eR8iWki
nEtXRdtR2cnJyxvvuY8AmRfU+1FSo+DKRZNhk4xWx4l0TC/hvrXIJzpl/KwskppdRH5WbPyi724D
HZToLnRBACF8Dc9wrMhuwemA7dCZenBbJAqncXaOhZyCZxggD5oE7mHt6jU6dtJbABPX6U8jp3/M
YM+Me9LA5X5QMZa9yuvo2JYpBvHZNJ0HcSmPHXkopm5hHyNTN8QvYpbiawGtFxvzaf05MsF3U9i6
Vx7AgqPNTrHr5m64J7+E5qoRf7NUXz6tdtscReUkILMoJ19ni+2xl81EJCSxYXMNeEiehTRmtrJv
iiPOvuoBbJfg/if35NiNOBSB6L9Tl+tusZpUZ85Sxfd1rVYsHItuP4eEXI7BdX7dAPs+qdHTt8ZS
8KvCR+mHKCeCg4sW5LWHyd0e7KS+ccQwXswq1OdIf4uWuk3UHNFC9XYcj0FYUvaIz1cLr8wkydSX
1Y2yh4jSyfdujYavbPjpGYstvFodawDDFOSHKk78y1xXDrrAdVztonWB3WSDRTusqdXe4uyd3aZz
i6IMyBD7oHTRfZfDiD5c4q/rpYq98QKgEmJdSHR8hathCLZpPe9xJY7OHHp+2wkOyQ0+loLKvLJe
rcQFgwY+31vzeIuHHrnuLhwpaUeXGBlPIVRu4PeQ+6tYJpfakuktVRbcRr2leawG9cy/SSn05s5j
X5PBFBBQrue4AH4JmQpiN0SQp9FKRo2eobavgPqMD7k7Td0xcytYA3HmhBde0qroENt1E58wa5E7
+rj4xEz0u3dRvBrltHWIp00tMMhFJ9N2LharCxnrwNaDuuziiUaPMytHnzdeV9+I2bO+hE2cy20w
o6iyz2Kp7ooUKak9Ld8lu6hzmOw7SzU+IEQcmK1jOPX9eofggRqzo0k97F3czS32bIxaq9PyVHIm
V/CNIbn2W79GbO6KagmSF2J00q86XNtl29pVcAlcL3F22jFU9YGD+PDo55z+FHFEycEPSJzQYUiT
M6g14clHhrVBJ00sCf7oy9yh3HpyCXbwOj06AseuWmB7Z1Pvj/exlZYFCJzUKMkpK0mrcmvhFn2f
C1AzGzfzqi/t4ljrUXPQLLY2pnv2pY6Ludm6ijr+VVgRTncA5NZdS2XrVLjIJuIEVp4Ga5n74qZa
rCBeUZOsobjVO+o0dWlQWtAJ6pth8Ipo2C0BFBWXAnvfsh4i2ptbCNFuvfecscouy4zuLMwvyrzb
FWPeZiPqhcZPOBblGYpqfrtPaRRewcgSwa6Y8/lMpJ4Twd21M4iPQaGcc8T1Je3I0Q8XtCDofgeD
O1yjOj6H27pIvH4T4thNKY6aHXI+lnqdYlIToeTiHltEpATaPZk7ultSuAytLXrzQNEw0suCu8Xy
2pDEbIyWHAY7jQ0+0NpWPuc/CEIdonQZruMbP+2cOd6XNUak2V66aG36Vw5G9+MDzdwaJZgu8p7T
aXpa1yx9SDP5lKKpAkek0/W9BtuxR8NKHW02D5sgESjaX+F6US1uda1EPh5Q0Ym3spOr3ITANCWU
a7++V00V7JQKFqPH6RFfp6FGezVZD2GLqmeH58cVHcbI3jpzr7vdymbj3cZ9Ju5DAERql0/UepgP
TJgNeDiNvqVE5wJZwWjfh2F6afzM70fkRtL9OKdTck7VOA03Vj3H5zWSxcgLdNWh7CBmN6Xt7OMh
ay8wKrKu3HL2LlxJ07JNe5rXMcciNC3QXmzGEHPrGX2vjY1cR72z46nr99IJ2mvwg3o4l0onm7hH
SnvblWmxRckelY7YqY0CNYDI8bwPeLj9QpH7HrXN/DWh790dC/prMPYUcl8ID6hrdnk2/zwoq11e
kF9wC8kdu05+QEkpwIdYZo8Fus1PVN7mA6Cd+NjaCLqFMixurcLGKrkOsm92Uz9UBUiwlIPbIXST
4nur3QHNCtG23wVex6fRFcmMfdhcRNuc4ugpkS4PndpUuHF93nLYFTcFx5LTpB3kQDIRPpVJ6nwr
HaEvEZMBoCBhcQlKxo8U393SxDQcq0Rhd1dBkgjyVoKjmYTeD680h2Hcw82uPbv9SztFVr6vAjR6
NhST2wAF5QaJnB4RwIFe09pSLAx14WxFRRzZBFZe+FeV7N2XLMuGcuNW3MOmqMIs2pZ875byF3Mi
W6R/XgejG6IsDJBTkWuVKKzJdvi35NSWbUsphP3ExqsVPNdIQw4bymCHGB1SWJ3vPhjcwMFZ4Tuh
JmrJG9+fi5dxiow8GidPFPIS0FBoEIlLWnfqQi6ASjYqJaW5nPtRvpTugDYBHCsS2xyBjB/DsLBW
WJSc00ZJFfN1oms1bejIIZZeTOJEkToFMpXPK8k8sNGfHhDS5IBG+XDhLZzfNhbpyLCrks7y91ZX
g/m118l/HPqq+h7Kad6Wveh3lW119vWoQ+ee7loUgwoih0MeQ8NeRz5iOBH9GtSAkVQrSOViUk9Q
HBbixZl2rC2yoeCKIMH5cq/kBMMARAqTaOtldVZ45XRIp4BWClJiBY5qGJGaYyxiWgi+ueTUWGGs
3xrMj8obt3V0v+NUkZSEtDhoV7lVzphWy9GyYRJixTkKBHxLp8vFM3qBodVsJyuai+RAw6yc7asy
w2w1RnaIlSlRi83qftyGbLg+cjj0r9BNGUFze8uumZakLi+WCNdkG/MlDmDytpqoDonNDMw7HpHe
lF3+LU1Lr0VeiKVCGwU2jmjUZpq7NhhQTCyD5nzMRqv+C33befL3Gfinutn7Hb22+8TG43s6SoBS
qMeoxbPs4rYYJfTxRw+ZvXzE1W2kBzABc+fxf9ZWHNqMYw9vchfjMOp/8+kyZffvxVpLmoYDcs2m
NOo6ySwvMJg0rXvwAqYPwjpcw9fUS+wZ5avaQu71vHP6OP8+Sp1Z2aaJKHRZnGyTQqPKoQjHw+OY
UVCILgcSyvnaLmIbESUUGMauRFbLdnlbbHlFW7yIaGymGurtgB7EhRh5vHWDmyc6PltAL6JO7sXg
I0iwDwCq5uJkjyOixuCQ8oEch7ND2h2kjArisQX/ugSFdOUC5iJ1lzERc0EQAtE175gPYb0skirs
RCUVtiTZCEIf+7RBtrbaSw3iBtNY1bTR5Urqh9q4heM3XbApiSW6bl4Xe/twWYV3pO+HcGY0Vg8W
6Jph47aQzzbe/2HvTJYbx7Js+yvPco4w9I1ZZQ4AkBRJSaRal3wCU+fogYv+Al9fC+FZVS73euEv
5m+SZpEuCSSai3PP2XvtgWdng9qkfFcrghuZ0hAEkG9qu/Nw27foVKS/6A3Dx8UmWzpDZX/w0ng8
W6hjL+gDp5e1GoH41G3gV9o8Q4U0SsRaIyQbQyhE1XlycvYgkRbHJyJqhmFWTXm1a3sVFaN0xQRI
Ux3zd7EAoGZpJcZkZa7gbu6NZb7tUoU0nXhSig0VKDvEKBOWtWttsy/DqHTlq7JEMFbh100Qzt0c
XFY4pVX11qoMsP0uG9kagH7Hg6m2mQZDtEUgdTEkVj6+x4pcOy5U1HoF4z2Jt/i0xkjZloPmIs7R
Gw/gs2rW9cac1e5C62rnuRgLEyilE+nQf2gopuDNZ2furkvXVoeQAK2hf0L6gGzCB+NXJgGaDkDT
1aDhCDVpbl3H7LwhJzfU4VeSgZv0JyN3iGCziwOxXTVS9sHCXIG2TpRIN/R56EK3sjxGUkqf7PAt
cGEcCefeQFt30WCRzoKBhtnrgmCBeyPybgYFjtqQLEBLNCHPMxc7NL3I9TYZ2ooPBfESzcNMxJcK
y3D3lc3llNw4WdmuVZdBgigVDOAvshmgdCmNMe+M0cxu68kARwBn6T1uNc68Oy0SuVo00BlZllT6
IlWnB1daw3lqi4SvgI2N6bBTApPinsaskFveLRmJmgMssp5ADo5mGk5oY75MBvEuYDQ686Iyswx5
YmvdNXCWtr1eqU9220FKc9AhJm2xoNDvlhnwozVf46nU4R4N3YipqwDp7nvp6I37GN4ny3y1IAeF
ECj5uB4Iw6llNxwIWAlE1hMs4viAQ9MujEdjZOlV8DukPoZx5IVGTMCOH2MZvzIGMVzGugbyXrVi
4WwRQoj7STo9quO+4luiBnC+moBpYgiGiXlqlLXi7VzTrXxq6hkwdR55yFHyJk3w07sZyivaJeel
pAPgL7aAtJmPCOxCQy3TzdJIfie2kNMhG4G/Pxri29QlFSCnDqBvb83PDqvFeJR91YqwaEb3trPa
Ho6hYlkNG4KULlCp11dGEelHN4Hrjkwomku/1SLvqCiJTlxGmh8kAL8zWr0sQAOmv+CKGSrmDI43
ByAAwDU4k5kCGZvmFTrauvCdBrKkCtbf1iiOmabPILntyXpUIvid13SuckjCZl3OoKxK7Tn1UDz4
JUKM6xqFibpxJmtmU+ABjPAb6JDlpiSi+z7Hwz4FvDep6qjPw8RoG3c9b/ZpMiba0IZeR9cu0bJP
DSoLeHFD8Wx0Zf3U9qAgkrSi94iiEqFUPHLLF+1zTGALZvlOKoFC5XHVDth7OvouX6t4UPYtbPQi
bNPcOfVDXx96q8Hr0Tr5JX0B50KJVPeRjnEK5rSK7VehL8ZGmmp3O7azvgcK0utBNrrTWq2pJdKZ
ihaP03XuRWcklR0unkLhVBLRsIOyOha3uGXTEBhKF7bc6mbQgIPcUL5oR+gCCdrASXtKolk+eVEP
CbYbVKyTVk46axF9Q1ashqZl9g8u5f5OMyPttUaB/kR+60zogeTEIfl/wnPjXkmG/Dsx9jx17vCC
QLk/i0GdI9/ta1XjOVjOpNEDJW01s9zxPiDGYXBBCJCId6SLplxOjd5+AUWpha5ko9IAzIBZkGj1
o+IW5l2WGGYZmHT190JUGqMwlJa5YbzNA93/dpNDC2naV15QOdFMzMBxMT2xo61LcduaXW1aJzLh
G1Z5aCOrNqlt8D8jEiA8rWyYNTBwrE/mjJRm3hH3t4qnjFqVfbInrgBM5B4h99w/RHDWrDerMuv8
IqvdsjeDyGzVHorKaJlTy+KVo2ZhpoU+IvO01FZDhHfaQtnoqjNck9xuVbkfZkkX07d1kACmWU3u
V7uqehaVRuQFkI2JOAu4wdR56BRCZbbJQW8aE40VcmTKeFRVpIwwDUqRsZsWUtBE1B8wF2anCxlo
ItTbdGKa84SJZRrDJApFDOVYD7gHG8YgcRYvanMzGtDp0m1qSLttH2t3WtnpDGLhJm6xDKUyu86y
uhvqkHxcYuY3qjCGrnkd8mWER8ZfEbAAJriVvAEXkbAyXETYJDMP/O68fhPTjlWv2AEPH53my6DE
C5CAlDxA/g0tvGPLo9J3bJiP2Qyq1wbe6LnOuP3NeO5zqg7DPwzU0IqoMZlK2wgfPk/jK5U9RyaF
96ZmuEj+PfXW7dxi/NQawHwuxskdK7gVpdnCN3HaAiOSXzBHIZLEqKTzkP056Prrz/V52svHcpjT
Y1clV43hIbOizx8rtWasSXHqvOcrNQwExnfhR5mDeqEarxmX/WZQ+Xkmvx7R1lTOxuodZuT7c+Al
TUO3B2hSfZTfjzh+V9UYVtUymu+cxAS21Y8Ab7B8pDCTuu+X4v/THH5Dc4Cz8cO9Eb70L//noyKF
e75+KT/++Y/L9PWjTRnef/8/9+///Mefv/FvjoPzh4EsC8WQio4CYY3BnfKd46Bo2h8kXLN88PMY
NrDT/TfIwf2D3Ftydmm8kyP2HbHAILlP/vkPE8SDpWIFVVULORJMh7/FcjA/31eWQ4go+Ze2h9CD
9GRy0T/fye5cmIPWkyzSGQCiHTp6HS4D11awBdE48HtdHWraatVIy2cta1GG6/nZwzdt+SYiCxsF
IyzYkgZFuSUgRGWPQWoxje0lAlyes7rI0EHFeVnFCY+mXTvDbbKm7vI+7KiqSTdYePMaCKLHqCbS
oWODFPmFktdeOLpIbP0odpUPGTGkCsQQl8c6Afbio5KdmBIPAOGNxmFTPhQaQVMOjSKeSF3xjpOl
G9B6euVL2TeJdmGKOLt3o6L8sJn5M5yrHBIYFXVTTiIje7KQ88Yj7yaw+35Jw1lE2V2riuqe0WKn
MFV1p+c+L/QDQLqUrQhb1YK+hTN+jZE8xwxr5nzA2cFKjpi24m0putr7FnXG+CAdSq5j3UxwwKZ2
XvyaXr4Nl1vvaNBac0xJqXbundPVKV2XSkZ6qJRGezvnqvFSAfPFmmxnKtL3uX4huV5ZgjInqq2a
ZjZ0CLD1L7JAUr9LO2KZmYZrEHYNJzbx3DJPP8YNZS3qTn14zvR4OuaIYu0APp27hP3oiPMyiYI2
DNLpIVjowDLfcRgNik4LjcyabqOld49AGvrnRjMYLlDU0KbB/pHqwL0Q3/t4Cm1auMLSr6w81q4b
L8VFxFidnYAJmPgEMDhhC5ZB4DdyLX/CRNUW637ZqQ8jX+6uN0s5kxtgsBMYZlhqPgxnkMe6KToZ
jlMnTwV/wvZdZrUftvRIOjMyhkcQoaoAd9QUM58pKAaFV6bM8NvuXtJGex/ZFd1EA3vHXVlbHllO
sejFTp/KeGO7cRMYpGVovlnCWbhlUFl9VN1M6pJCi34/gtLYiWhMIKDZc3YCEB0PG8q7Ngm6zJQ6
CbKFcRFVxQrj7iIiqBYxrBEbSqtvkJXTNJmpZ7+w7WBI6PLyhUyoldUXCEEQsfRG0futnujxA1r4
tkVXrzv3JVvgeisoeI0A8s/8DM0bcZUa5ySJ5Gorrql1U4TnZc31ViutPiHTpRUeV03ZbSwmCV/Z
mOJ34T7Ppw0vTXu8mrXRYJaYOi1wzlybYcA1Q0NHnfFNsnWWqTpUK+Zp62b84Y3TeMtKorYz6kY0
Y3nAVCbx/DlbIhMUgZMW4Wq8ZOBaOtG9ZGPyTeNlbWzZ2M0NA4xBeQLBT07aJOvVS9H1joYzzdLr
7axM3lMNspJ42RkRPkOsSeM+bLrbup2pxCvPeY70HiY6UooIxkyOS3wboZ791jL3oBuGobL3LR0i
Yce4dkCTXQwBkEyrYwNXMVEnNFGjGblokCpJfVFe1po0qBodXrCaU7QECyaqK7dxJVqKiLjgC5Hn
dM4YLDsQwMzhgpS7pQxb067FVplQiHiI86zNbHZQzY1Wy77ZXRudMlKUoa01EQNID+SaeuvpcfJC
B43Vx8cMwt49IXnVCW0NbygGKkKyb8c+H9JtX7tiOPcATK+JsbadG9fOU2TG7ezOgcO64pJP20Xb
njSnzM8dJjQwQYqMnBMkKE9lGbcHu5tmnp26mk54LdTrtK0osV0FzrW/eG76GjHMfx6l1/G8Dlx+
rlo9YTBjw+EP9qS+uSNa6A0jFK+5TXU9b0OYgMsjkiL1CUsSi+sIc6C+azR2qD0PWi6y0zQBQTtR
OBfzFjNDkYZowktaNJmjEQVXLKUbSHpypzZSHLRGKBxEB+WfPLsbgs1WdOjcsd9dSKMtsJON2XwJ
ShllguxaccWoFtQZrnqdiCbOVaj05NAfHEUVjwJKV4MI2xLj1lCMjjNTN+6QBMZIqJ8/L60GqAHh
tRKWoNVmYKrSUfeopQeTliga+c6hm7sX+O+eWy9Rb6JiTtUjcP5KCxPIqzyskavfgyyzy4uMdeuK
vUa8nCFhsmsgACPfxTKugJaJince42F4wS0wlVtbSroKlToygGY5B+JxhLChy5PTY8zdq7BHvRGx
SUU/fMHuuMUvYaoh+v/urHAhi8AeWdJmkWVRmKTdMOwQOYwXfxYrf6uqu0rfWnLuvvX/sf7aWy2w
VcdJ/6//+PRfJ/FRMaP/+OivXsTPP/npF7t//fnP8Ue9Vkuf/mPzZ+V0M3y08+1HNxTfD/Lvn/x/
/cd/l1q/qds8yqn/O4Rr99GWvBp+LNvWX/hetWnWH2gBVSowSi/LZrT4X0Wb9YfLGFb3ECOvqksE
n/9ds1n8EkwsklTxIWooeVFV/1fN5vzBdsBBkowcVeP3rb9Ts32u2BwqP4SRmslBbGeNz+Uj/Jib
uzhRKQzKE0YEUewwVLcrXno9Pe2MZAhptVdUe/JNw6W8/+EUnb9rIn+EWn1GP/x5ZM4KKlYqT5sN
KoXxj0cGjErWTgwptOtKOrEOeWSvjU1IyiY2BCQvb7LRSg9sTT+6csDW+teH/0kpvR7fgBFkGYaH
qcRD3fv5+P263vIiqkkwcKBvI+syjcC1u3pXd9J7wEdRfJj6XFE45eC0015o9a7vVHP31x9k3XT+
j2L0z89BBQcCE3E8+0D9p/OAaXRaRoVe2BoLNVJQzm5oMTFQrnrU6gMoWkue//qQP20416/u6Oh+
IIkRdct9+fmrjyqU/GZWsgAkv3VUjTx5Mo1hOgxQEdLfnOdfbzCOpbMD0XE7YMH76Qbr5CT7Qc2I
WcVPTexKB257X9C2L3FUKXLXylQlYWzp1Ne//yVNe93bWDaCXGM9CT8kQrPQ03EVGkIF9HT2Neay
KDsYUllnjjFSmb8+2v/yNXmOeX40sEYeBLPPRxNDb7gz7EgwMLZFViaBDfGoqWERZ++Ai7x9vp7q
vz7meup+unM8QJ7aSrqCo+L8dAfLRR3ADtA/FKqlvlpazcXLWC9+c5hfH1ST7SFcHiqOlXD101cb
AVIPMkeCkhcFuPGye88QLgzbBV6sMYL4os9JaAgpcNVvlohf71O8I6ydbCz52Laz9nN+uIQkzONy
ELIIJovlwVfypPMj1FjvS5WU7W+u4E+Uu/VB5MJxGDbCrL20RT4fzWESTSFHAT2CCXh0mNQDbtLU
YUdizkBSmbDNnNF3kjASHwzAghO9OuS1jgSVX1eYE8oVqfKbj/XrOXCwtLkqm3qVF8i6r//xHOQu
iNmeFNBgwEM6H9WoRJDWe/l0laaJ95u16H87mIF7nIVhbQ79fLAFjVsikXcj9ZqsY08NvMMZTvuw
Myfx/Hfv3vXlppmqy8pgUgl//mI2q13GjVQHGHC9nZFN3L2lANnyG+/Gr7evg+Nn5V5idOJt89MJ
7CNtBS+vAzTaDlfZrBS7ZZqssFgaehE2SdBv6KXLe7QgY/abY/+6tiPQ4ZA0a1hoTeunNaivYDNK
wXdMHJ2325AyQ9LZqceBrdP4uBqEzqvnb59XRzfxOrAeub8+NI3mkuaHJDBIcIKflaUowFtNbvjX
R/llvbNV02Xxwb2hWhCT1n//4dFEcLdkC98YsqKmnF0TRnbELPWQp0MUSNMVd/SZ3dNfH1T7jCTh
EWUBcnBIGOuDylHX8/3DUet29SGMcsDJ6SXeMTJiwn5KVC15x/70QimWOd6NuVtMKOIHbqi5sOP3
lGi+C/D3i7fPkAljwyauZvnNpf7z2fi0GnOhIWXaq/nR/LWeMerc64ExzOwARb1zdRUwcWZbcYKv
ciRjkciDI7CX5ByVMarHbKkIhB1jHuMl/0gd5rYABaym3rjGkP7uuf7lIXBU/D1UPPq6xuH8+3zi
RpkubmaUS9Brmful7cfyK5s4DekAA7mbJasU9SotFG5M6kTKQG1pJRTmZYV8UyB+sXC0XuiDg3qZ
SZd+cJxomjZmO5AFRTg0UVEoyViSc0u3JYaUYcSICagDOREnS9L8qvL3uuVmCkYkDst2lm4/baeq
1JmNKuso3hQzuHGV2ePVZEv3Yyy1Sl7Q/iAKUtZNMW2F7vJz+qx7zkYnBOQQzx673Xh9tlo1izOw
XJIPAd7kVrZaelZRbm51RJdIHydZvDlaMZN8BwaCpL4yocXGOYngso3yXOcLWu1EGu4RUymTVLjQ
VF89G878OaNhcZ2qhuw3f31H/3xdWNWp4z2Hi0PPlv/9fF1kkcukHLF4K9fFSKIecqqNGdb28JtF
gR3DT9WCaRr8fX31QcFZI/L0p3Uwk0MLmyNZu1+pncDOx1Ds4yWqu0BXUzBmS4sAfgTLsVnUTPRh
1hvnKGVgGqnR2PkduMhLG/3ztV3FAhKu7SXnpVu2RZ5gMyLiytRt+rDTlJkB77SI+OdyaRguEwiy
ScqlD5aqLNYmGXEiERbE7dSnXxd9VBTQCZEIugktSy2mYpNKob5M3XxRyyZ7UltEmWyd8+kO8wei
J0ot13c5mx29JNSr3awtWWg3zc26JKZb7MLmBQ1egcRZd8dLVGwZpO3abndZr6Kr68kMJXkAOdWB
9cAJk8okRj5yHJIAGVBPNFwn17mZRGshtk0CPV9TToZEUdsw8pRG7JRc2Du0NHKLaIHQFZJ5li/I
CvbCFMbywkXXArOzLcTliSy6nQJG1kRsMdHdVmAt3KukWPjRMnRBJ3Kaqv2c3WijYBzZ8ynmjdbY
in3hLa5yUMGahZlVdDeROotbhpb5na4n5QdcJMJDvQSMm68VVkfoj8jkjkCXE+FXjbEDQ0fTQe06
71vLMLzmUVOsp2isGBrW2oJ0gKEfXBajMwao7nI4w3FvbjRrLPY298llhRDzoPTG1m49d9sa0jhy
8tXraia3XphKtkvdoTNo/Fp9i16oMfsLTEcfjIe/gpwnV7Uf6Mq13FG3iUK3skajBBAxxWFeTJrx
3KuNdjF5Lo6vInq0qkk/t0zbYDbp71oWVwTxui4gxUXR0CrO47yFqOmpxIc5+tVc2tkR4ap1C66E
sfeCz6/3R5DvPgdrv8nZqd2gViiKd6M7aPk1Vvk3Bv13oDdcn67VNO9GWSI7Nmn9rRGh2qNANBTv
oljXtwyE1RsdRy3IPgs7P4m8fpwub+00Uo9ZiPw6KNW+yI3hFoFzvyFWotlFXrnkIXupekd7jfY/
NyLaZdLKrYCsM+OYKYq96RSlP2hkE+H0j/IoClKosfcaI4VEj/r4wKal2OetaiRhWaXdTl/1vRvs
/cWXjshkziR6LlaMOOY1ohBIJYt6OJdEM+Num2j9gF6+igdbHthm2zzc6fOIQsAnvvMugjDj98UE
isYgBxweX2Y9ZuxS/RW/hsCbZrOM5GbiPU5QoqehIJtECP403xbNoFmbBdHzu555SwOwn4jZsGM6
ehJ1N0bkE6G9kLkBosKalk2K2Y5gHdnSc4zNm1FqyolWNx2EHpqYHhvBaCUPFT71vePFd6LpmxuA
Bel7QpdsDyHsEjHYvYcXLLRLndvUekHg/ULXssiIccrHr1Q7757Jyw2HLvaoxnzKZkRgLXumvcTq
H4xjeYvR/aTMdXVUG1P5kkULYXZkJuZxSif8va3SBzf23lFZSsLh5sOsgpqMyFp3yChw+g7om9aE
YIiqDS6B5zim3YaJ8aQpHTxsS2yzankwnF4GpSqPsS2vqpgWMxLkh1jRjB0QxG/DzDDf1Z89S7yq
SfrgWRPTf7u2g5KeedDF8gUlGSrFXMxv1He30ljuyQdQtwqSE1/XFPxVKB8gk5aNn3XxJXSHXZFE
/thqt0iX3CDhxXtZl4hhNIH2bpR20NZZHCa2dirMmSu0INlIsviS8hMiUUFebSqwwEyAK65RMkyk
95AqCoHQ4AiqdZB2ooKLwnlUljWddXCqTWzU1yjNMp/IangkhnDYCxkrrknxKyO7jyd7R6mzUCBY
+Fx4Tgaob0hz4jvd4Blyq/qUz2rg9VNJJZx+uEli7qnewJC1jY7GPtOs95zCQ/gZmLX3vrD6J6uH
VxjxnF2aq1jVrMjVEMS0TFLxLhQxnnJwDUhUdXlnKgRyMBF5ADF9XBwa1623bjLidKCDuwYFL1ic
3Kulw2LgYQnrFg1FE6rfTaGXx1Hrnqo8OnRtgd9Q4jZTzGGDB4HBiMHY0LKkEcYtyYxidLvrwike
nDiFPWxqhH9kpXPfLAvRDx1yffRaihXfFNRfGPAM6RfWdIOE/i22ia5ljUUU11jEkikJLrk4DUed
FbFCLob8IC7BQndW6Ol5fEUW0xuI80OT5O7B63H/SHKVMWgmqELL9BvbwyQwCxLqXJQ97z0xTccW
Bv7WRZh0Z1p98bBAnNnghSRwXSjEmZBYxAKtJWEe51umqjuq5p2YCHbjnvjQS0SfusbOf+hmcm7L
yt1jc7hNNPNCm8Y7nBaX/SBuq05mT1I2N2mcWoGSOHOgC/cNuxOwsqQw9gsCT5pLc7axU6SXWtNu
okK2OAzT64XV+bZtQBpaNUj5Se5sDP4mckWkzgn3u/lQkxWCmDAmcis+Z3lyQGR9ucjxRk8aFrph
vNbN/Dp3xH2Eqc236Jdc5NP4DaYuDikxXyYxqettRQCkPlj+FCe1jziYOYsHXhUvt3FMDYh6ls4c
s8ZEVJc6LOZiunS7eAfSmcmrPjp7ZHA3RsXdj/yctOliveBl/+zEYxdiD90pLDgowaskvybns/SB
b+GBraoHwoTf2Nkkvtl2E9M2vR5wFaiM6qzFHPCqzddNNx/61ls2xuA9s4DDLEmXr9GYph2CU17i
hp1RpygxjDNdvQJ5I9DYE/7pLsPNRChPQOui9Mn7I5QvjWq/Iv0V7TiipASsYVDB6xu9dNOo+S5x
mWmYMz/Tp7c5Lt1AgI1HBFq+TEiig3yp3tVUQcZqJt7WHXrfNStA5maCypUo6Yo6Opim6B6C8SVx
CjRldLv2S0+8xJN2HGNPnvIoHy6s2NTCzOgaxEvKl1HY6VVRzk4wiOi6JrN6o9FgKMp8rxb3kYM1
bZrDeRQb5KpHyOhXTpJtVLflbVxVQzBFiuo3eVOHIKc2KJje0zF5w62+j9dzS77NvaUyJZ8X09lP
xDQEXdnyGyW9qlYvtBB/kOtjetuJNTEcgszWavXz6g211Du4S9FWNt3ONpTHiF3blA2BpptnKo2t
6i2jb+YipKPxjrXh0KX1cVGVXavqRB4M+YoJU7ZEB21Hxz3TVX5Qy+gdFf3W6q0NnaMNCugNuTV3
E3ampbMKGBI5EdZL2BjTQ+2mLN28YVdjkzmaJhrUNt8abnGmf1ps5TDWGx1OMvK9AgVDhV5Ag30N
uE/DT5V1CLQmCnabGRGiVpJcJuJmuAuAwu0I2EGkNbV3DaaYVlHE1qWfBhNuLXiU+lHtXbKvpHpZ
KOqtHjvYzWk32VI5anVP2qya9wd7xuhcrUGDdREfUXriRrWIdmcGih0encfXlG7PJsrndn0VWFis
5/M8Z8fFrS6ZCY7E7dZvDiFWaDtJLapdKnKq6S9u2Zwdd6pOw2InF5ae8tS4vLrLNUWTSG/sacpD
yq7kHtLaqz0I2kXOflSbW1Ql9xb+nb6jQSht81vqrGy0BcPv6DhfVUCCBM+KEhldo/mDsVyhNcWO
xkuAEnt8ptf9MvQuUWKtIzZ25d7bk6b7iaZv66pYdnKR2cEtDVyT7h3RVw5tjeaG8JQbBzvktapb
Kz9y+WpOyqHtBUIpe0gIknRuZUGiMoN7AlxjcVZyrF5dhNItsx380oSFZ8SZeLK1GHpYRUjT/JRG
oxN0NUAUxi03dZO95i0T7FlJToRSUW/1skBQTOSUqRU3BMSx+NNH8lVbPHZY5YJmFu+1Md1owjP3
wp2NB0XrS6Q2PQFBUTxjlOskXqHl1DsWgEU9HrdWnGFAbWacjm7SYAYeLvVCXKW8wA7NomAkYNcT
8r5KAS6xcFxx3y1HmY7PPaKIANwX6xzlyMISeul4a1xvqdnVBQD3N0w78sCkvscQkp6APZ/gKB6m
cSDTDlTWDsMPb53ZIbAaGleAX3nySYrVoV9okE70pd0AgyMHts2RYWflI0zpC8eVLGesLL7aOJsZ
49ZlYWULgmoIEEP1gJXrY7Ea96zGXXKlus18ABSsAxLgMpNoruBomuIrYyR2NY/2yaSTAG4oz2PF
ge1C2UGA5AlCALmrCuWM1W7rdvNjPPaPtZd2wTTHe8dpd6xmodqv7gk4HSAdbuoB75kumktjiTae
Nffke2G4twRFTk4K/OA593UmzcBa2nOjWk9z5Z28wbgYStJVW5fTpLiuDIth2mRx92AuygPsT/XY
uPXN5Ma36PdvywF9dr6kzyo+VgNNqL9Y5uVY1BKgiH5oLe+wLHKD2vxKqi3bEnYwvKq3RHqxRtXO
FlEfQexyQx9jj9BB48XSVdeuVetaYLvVfKm3RPY1o7dPy+hGMyucu47M6ZhEe0+UW6OcHsuidAnB
0TZSY1Mrc6wgk/YNuOr67ArNT1TH3hBFIjz84AzWyLPWVfasNSJT9qh6DiE/myYb6UPbYiS3Ju+B
DWN/56kRrvQGMxFSVyngLpBVFqGIMjR1uSZ/bs5vbUQINaBrr+guMFUkV02n5DeSHOJvXT2y+CkI
zwQ4jtS41ou2ppuV9qZyiCQ9nyCuLf2dTg6q8RG0vqIm03VvwOndaYRHPiLPEieRumqEmCYFP5Fa
g36OBDbisNXGyN6TCVlsekvPXYxe0FRDtZuGjRi0e+jtg3Y5WL1zb4s+OaPzj8Mhnk+LHt177nyz
0nxemeGbYeO+sN6JIJtfjXY5TaDD/bTRs4MdzwXv+iTLii361f5ZcoK4wzqSJKPaZsebjDdoUwbY
slxPMhHVLLmKlPhempq/VHxuKYtb9L0IVoezHns3NIKZ+bcosKArnGRS0PqY6+wKlFEeQdjqolcr
yfITMZ+bGlhqkNVqQMKdG86N+YrCy9mUejTtC4bErO31ZPJLi4Xji3s3sFreMu0UHxYYgpvKlvWp
rtrjOIxfkKLgLGnU4b51dOILxKMDFAf4e5OEeAt2SdTRGKlW/bQk13DCNos3IVuOqddT8jvJlyS3
8L5pWKYuSFey/aKzHovZLe5KET/pJU8uN0lt+TlfDnOXEToF2H7Kv2YhABb+CB0EjR1o3CRk1I3t
BEauukDNt1cM5CiDceoXrNiJ1KMjc/ZX4F/1LiYb/C4RSjleDnKoXtigxa9N1brnQuTNVmJBuMXA
Qos3leSIY3tgqDDd0qkM59g9QJxcznIk7EVp43mH7ZaFLdPYUpEheUmYqHXHk/7StfKcUtafKq/N
SA/w6hyoi1Qe2BHTekX5ON/NfbvseT8i5uMNey9KNnvFsmRnxxnmg7N4Xxa1Ug6u5pxjI/tickGO
tVlhOXe85VFZ4SoL1Vu3wRkAN7Rmaz8kJGRPSV8+eAudBDstrTstjvkKtpYsPnO/vewbL5SWPZ0h
MCZvLiCsN2u0xsehsAy/6M3HBr7aMUnL4pTF2DldvJdXBKSO1BSM0/00U8E1SIlxhrnyVA6BFJaF
EabbqInGNL+Tb5nTXXFZGKVN7QvzZtwQlriZmnp6EQltKB6dLW5grEi5mRyZk1SbthHlfsQlQuRw
UV6kYyQuamGND4acoyxoPftJ13p901BNB9RU2tadR+pEXWbka9feDY0kN8Ae52rk50X5nWAnsSvm
/M2tBdIHBclDhnjIt538QSQKOtPF2TRSxEFTUruliWGEGPi7bMffteu7uFVXFZBut1e9QLzjG8ao
PpgWVBldF3BJYi97piWCUnGyMR0z+teOeioJXUedTv7ePARJP5wRZ9EHs+xiP+YRDFcLlbzfgLXZ
EiPVXWCWdUJZTlrLYl4o+xoD/HVb2uKQxqaCVi+Z621tG3GA8i++c9Tcuqqy4VIp9TJEVFY8F5CK
n6susyRqpWm1xDjqi57k7RbBsPGxYroYCRAv4Q9x2r7A6lvkiYE5vqUMA9SbWFvKbIyaLKyjgYqE
ZyMmxV1PMm642fJcgnDzmboQZ5xNCMIyjHSKXIcsQNYuU3FuahWPnOcPJjfcxdy2tCQU2tM8v5M1
BDF5hi/IfGebXciSeJTWbiyig5akbb0fox7/0aLSxD1ovZaaH30/jTydPUg43y6Xqv2a8TenJ3CN
LPpa3hvxq6cjubpUofSne+5BkNkq8wNQEf2f4wec8BvSkCsAc7or1IC3AUPHmfK+p6hWtV3TINzb
81Kwa/Y6dpze4QewX/+TufPabhvZ1vUTYQ3kcIvEJCrblnWDYXXbAIicw9OfD+p1xhIpHvJo7Zu9
Q7fdCkUUqmbNmvMPYRbq9xU3e7Tc3/sGNVDFw4Y8dFLJHHKofmJcmg9pTza3Va3eUOD3oiG7Ltqs
/VHoqQRBL9H5D/BmlEOL6gJAAioehnDYRjIinE40dYoCDFQe1XELsDfNbpVKHe9TPExrHw6oskbo
RLecWosCLlIUGClc19kkvmVVJjpZJprF71YWGvVu6nUVMw4tUzV6Yhpu9RXsxtGvERCq1tTfs94Z
I0SvPLqUmWVzROEyafTg17ZKHLSmd6B86taC7HKvXkmz8DCpwKM5+d4yw1gp8rCyhvJxHJLhpThQ
Z7akv4QBIauiucMkz0dHC9/QtiScWFK17qklP8zUVV2ziaQdb/tnRPoa9R06QOLsJcYw/2xA/Kkm
ZcepwSIzmSnScbWisOBhWDu47QiRdkICizghD5Gvwl/gTvlaR5AgUe8V6A+FjeRzXQ8yNIZmxPfr
v2PLXPfC8CqFLRJceo/ApzVClQ6rO35EfaI2njwrVqd9R+fnsO608c1sVc7oCEpWRVrtcVeKOjxy
ZWNb8FntQ2KYvGLqkV5T40SV2ElvwXBBx6XQH4Y0NQ0XnwYCwYiawqpRce5F02ka2SI6ynM3nSHm
b6E6gBVODnGvbqsGHxyKCktf1ZcG+TCsD03MzV3F6RtF96jlAlAYCvcQLojI4KgylkZFYU7qDQqh
U+FVpanhVl6XcY62TqUbIA8FqCMwhvPMZ8GYja/0/SjukBIRtLug6w19DegXlKYqgCUIcohfe/x0
RX03lKKC/etAFWIt9bI8u8HY8rkNA1V0wjuNiTWwjXDwC6QRkwdS4zF8BrWZKjdwwwkFei/wz2mR
SrdFsbCQKi4bqHFzHtzUsENbf8xRjvAjTS1Fogsm4zaqL4Vyg/7bpDwlEAGkndVqTbpGy2ke1mam
JSUqRe9hAj5jl732qP7G92qjHLJ9UtG/cYHwY9JgK2WI2pmFUQTOpHoJxZTfHFCpQIB6J7WmRtmy
ru5CteYqJRvJtNWKjCNPTZo71vDc+nUP1N9TQCQM3zsrtzwFgaUYTYKoWWcC970UB+HgPhHLeg1g
bFiaO9+rtgFfHpRYP9QDbcqQBPN2DvN4Q9Ptj2XMPzgyuU2Rae+qGqQrcbvdxaq+y3szXWeRpa/A
JSwQj4GiDT4DKwiVsxfNEeILQq06El4FKyFXh02EK4JdL132aaSBhd5Ip/zdmQcBTZ8oeMFlAQYr
9bPoJQMRO/gNOv451/m6PqypNZNE9nU73cDljMjeYtYCpHIcjAyFig+ybtYt6PlxLcdmw+0KgTHu
G3ngBUWCbihrmRQ9a3IQ8fRPfMzD9JexTiyWuWLmf1VCMnldrd2EQZK8jaE0PQiSJT/0TTxg5WAm
kDyFOdzMovjUyTngHk2MfXAYOhWb1MBsN20C3GitxhfCTt7GhIgK4ugkrOQu/Z1iiIv8Z1A9yTV8
GEDNqsqTTDPmKUX9avHSniL6JK9JnA+umFqN2+LEi3a9lkq2CIx7RhqhJG2dqGPNNdpOc6MgjAfN
/97gSnpvsO4cGDc/1BzitUNLVn5LKRfQITNaPBJCdfoGo876HiVK8ZBIxosyUMEZpMz0srEPHqAp
l6OHgtt9VgcikQF3XBgK5d6sa4OqfGveYa+OLslE3doWpzShDdkgYlZbbboCsW29DWBeYVQOxY00
5M2tEoidbVCK5JqtyTbWDUS7KvouQYzfGWX3VidyClXE3BhxMN6g6aO7nBjtLSrzqAOERUkrqS5/
GciHB65UyZOX1PlSDIXRUUC3CRUv1aogdjVDUd86IQo7R7DySvKaJGOFJYM+/aqM5DBgUi3I3O8P
8T2KfuZLpE7ty5CaHBOK+CDwm/aKNOt3nUILiNwin7ciLWLLneiN3Q5kIX4j5P3fqlY1D/kcgVKu
u+0Bz0KBnsmATJgFXtDWasjhNgrOKsIgxaz8jNCxstvJRD2smPJbxPXEdW3Q8EfNj6PZkZD6WWUH
MfV0EDnQCLC7fI0C3fSFCP0Au6WBTa8Vaz5HNTsQWyVWNUMkt4DL5N0cURyULB2vZJQsB2coNVFw
8fnBdpag89TVneIiYjGtaDpaNO6iQF5Fqcy93IAp64RDPvuzKlb7UOjrN2M6KLeHpP/diTl8+qaa
N1xXQscogjZ2EXsXN3lWjJtKp2qmJZa2k2LqVcEsaiu1GmI0xqBFPIyyMfwsm1K23KCvpv1ioPeY
hwNJB4qG3jzn5i1FGqQ6CrSdtHnNHS32G4wd7VIcH8F9CM+TnrcPNZ0vktYYqkRcAoGwxAMmXbHy
o5FQirJFJFM2ocYitMexMB7xKMtdszikG6vu4TEcugD7aoMqXGy5aAAVW3brJsmj+SeIOSrXIfVF
RETrB0ENGgTJioFba3NInjq41C+DJoe3WhJjKY07DbUaXb6TRwv3oqWGKmXZYdVpUuyKBfgBIHeR
YyVWxrWtkde4HCmrALWbe5gwKRlGGrD0I+s3yrXN31mS/4a8MDh11XW/+oNsQB1Wq8YuO1CmRtMx
Dn07Gtoj6qggf8xBhp0B4ncLU9Y3U6lHhgYOboVpZ5D3G01HUMEYta0sD3B5DAS9sPT52ciHgwdY
5FuWJX9pLVCSQoBSNJWqreXiDUSgSiVTABMYyLAbxEpHNEuCr+EL2ZLaCELq5lNeYqPTjDcJN25o
+GP0SLk7341i+tiTNPcIa+ouaiWL/B8tRzyarW0xiqxTbeI2jKESQmJNXcV4B/bhDixHy4sgHFqI
8d8kGXWqtJ+fZnFA8oP46fVDKDlY/QCXEjEr7tRnQzy8ZWDCfM2UQpemn0faJX1rpWRNOf2AFuP0
ClGr8VBulX4LBUdRrAyx6iDu9W02ywGieDwAC8wQRcjQQTGjrYCswI8gCzKKksYU8xPSgTDZw/J3
zYA7QYcUdWRXWi7sUoEbc9EPwvPYlC2qY8O0CzmZ7TrqkrVFxYxC+9jcNZVJ0chIkU3Ss2hnYhjl
RIAxYeSX1MkpLU9oMK6oG3L/4LLl5KYCus/qRQfRwPI5RrnTToinXp5mml9wAPrqLB885GkNt6S+
sg8lnXqvmFH2iyH5So1h7ZA34ABEe/RRDAzoI/BfvuFnP2BFWicvgi5spknYFlMHP7w/FMUNlWpH
bOvXuNOy+67TrJ1+yOItthHSuqqF5ltgqtKurkTzpgir6m8KxOIuFqoQEkeO7QaCXGCSD+IdKC4h
8AhldBZohdHYwdNMaw/ZupwACuIqSbqIij4bVEm8Kc0tX5YFraU3obX3nZ4LWF7Smgi50z+XQmne
B6BKvVSi3iWHM7po/ZQWj6Jc/jKVJr9pUk5Cv5n6Ym3gZePFKuJtLZqzbxbSLnYKcBoFNp3InMk7
5Ga7eg8/e3wMh4ju75whU+b0lHO3iJ5QpiVbpMtT9F4Ap8cNYKWsKIdIW2NIBTsKeIIcxhWsfaqX
fpI2zRZei1Xa9TSZ2yJp46WRXbxORJpxza62niC/pCHmsNnoRqgcTHQrBTQ4x0UuN05bbwKSts6g
3XjgD9htMSpkP4Ka7JKyBtYs7qL40thU50RkEwV1G1IukR2lq4xvaiiLfyJzstZtTTrWT5Eqfis1
vXkYVFXAeL2T4YwZ9XZu5x8IrmX7kdvVA+xF1EoDvXgUsgliIbRCZaMbVVdTKpcRexhogLlK3nOf
xz1tT/k+9bBpDkS7p1RfbFI9J8rrfShRow7rXoWEFOLnpLdi5xRamf81KXnUeZY8B9/gxCZ/FIQ8
6JsInAWmSTehbUWWTWP1B5Z8jMIYqpzx4VkuEVuyQb4hpxgXFYKvutTs2qZJVgQ00rVUm8F5cWUc
gPUakt+0s0EVYQasqVNFxiGmuIfgFZnP2UD00yfQb1RHFPOuKiPjAEhGqqXvKrgJ8qaDHm7NPA8c
LuO6spZhjtpimcHkGiNcDNxFDQCKWl9KkyPBZ/0ttoee3qcBFKuMkq2s5NKbgqzEtrUgi7qaMtKp
UOab0qLPF6Z9vi8w9fohz/NbNFK/0TT624lGHBvi+CZJjPFWGcXEN0phKGn/LRdktfhbNYdNK5aB
XVmHPfTgnzGLnELhGOPsWkQ94CPNpLijJtxpyhL3G5BV+Z0GKir0AJoR9Ui011IgoPAkx4BfOuUA
L0wOipWEFQW6KhM2sqQpggHMyFTtXjf+okIX+3WVrxpNG7yoy5t9ij6OU6eJSIsKGgKw64WSCILl
UGuIPk91tpG5LzjKaP5lGSFABgCTq6yS2h/4RYUbqwhCJMPaql53MnJTEdbuLvdcAZW/MbxnvsEK
gbnboXA9gi8dit6fIdv4STRRIJ55SULUli4ilrGws8Q5e+4Lrp2ujkavxBfzPV5Y871plXA4qwl3
jy1xlT4som0RyROlLnqgKg0fO2PxmXgTtYdNE+ak53xN9BqCNE3irBKdtAOGwl0EfTRdUWpXE4fe
CwGP+FT2hM7JB/VxoJWI3tFID8hQAVqN2msPP13g8F9Wn6yhfxI17cucx8NaUsqUxMHMUbBphPJF
6TSapqjPGi+1JoAHNOop27eBdtgNCII3NvleQF+Lq3LYib0r9OI9s01wbgoovV1ezJuY2upVYCUI
zQ+wX2CVIHF0UYSPBcUenDdf/whJhmiP2DSOFu+QeeQ2J7RyMl0/2BTfAe6opAjErOXC2RrBZhrM
9hcNeYNmb9vUkGAsLsDrIQhwWER3DBAr0XC8x6TIJBtDQDOx51bpZLdM20j4nbUTDZikK7LhH4zw
l8h7z0XG/53y8Y6Ye/9//L7V72JRNGhOf9X/QmqfIn+A7H5SZLDrX3OcfmT2Ld//bz0G2fyXqeIo
sDCpdFGD+PN/qX2CofwLwp8oY9xqAJlGd+Q/3L5/AcLWWCosmcUGQQc7/29uHyjQfxmaJEkibTK4
NiCZv0LuO6Zz4FVhsSYZH9SeIoHyOeHPKAJO0XKIIDwAo1Rx5qht6xUSeGqxRePn0PofZgY83hQW
+UdG3+fh2A2mxFAyxA5I5cdboUTRoUtaJMakpJk0spxE4g6XBzElthCfnvmvy+MdI5qXx1PhTBps
uwXPDNXheDzqygkV0mrEL0TMH7nj6s9VrB/+2RcsapiiZ54KMsrRFteATMvQkDQA1LxmOCSnTBUI
1ggbSA+7zZ1/t3Z937b93d73XdffO/x97/JP13XsNX9y9zt/Y2/4nv2ev25dl6+t3S1f87b8ke/2
N5s7d81X9/zwhm91nA2/zV/Z/Ep+/fItfsHPb579u82G32bz62xv+bK/8Z1XvoWPYDvLf+HP/MWz
bWftrBmX7+U33q/u+PU71+VXvfJfNp7tefzGF3dvbzbP9sZz+BnP8xzPcZzl2zx+nt+3/DLnhj/s
eRI+0eMy/GrtbL972+Vbve3G9pxbx+XPPPV6VfDwDp/O99Y3juNv9v7yQflsK37y0fnFb13zrdvb
p/X6aZkmJmr5aXe/z+xl2CeH/3x5YchX3ph1AqsnT29U8SA97P27143/zEN5zi9nvXWerowkHTN8
Pq2N0y1GCE9lDAcffPfh5e0utO9s7+etI9pXxlGWT/yfY+bzOAShj8cMepdkYMs4vKKXzeMj79lh
vnkl693e3TnOFdKfdKyV9HnAhYrz4VwLpLY64E7ysHdfn1ktvKfL74g4d+WRlpf4YYRGRvOujxnh
YefvlgXt79//l3/fvfrsjTvW6v5177/u7yqbjbN/feVd2jcrFtbmcbVZrVbeanVj37LCts5uzXL+
eXPzvhxvbOd2zftm57EtXOdh59jsT2/74Ox2rL7ten3lca49zUkeoIo9lrjMl/viPrNvmLFrq/qd
LXZpDSwf4cOEzUTyXGOInf96F3psS7b73bLhmbZH/mdjr/jTsqtDmyfc/lmDlrL/uOv1+s9gPzxd
WyLaEmAvfaCTAJy1JnX3ZVHebZ7vfOfPehPb/spfJn3vE+Pcp/0SJnkxvAjPJgY6y1/dO//Zfd48
7t2Xgti2sl92bz6/gEe5W9mr5/ue6XOJIo+bFevO27LOS9u7/XWwt0+8ateVbfeBBfFq2d+8WyKJ
79pr13sgDm33S4C5/G61Za1fes6FxfNh4pNCGJFs5N3u13v7hZjb23zunyvffvwnMvN4BNGd4+58
PoRH3L38CRRpOWMufYSTM2g2pmEalql+IbzvmYX9Etf2T+6d6+w2G6L1+pXdQrAm4nNKrDyvIrz6
PnPO0bNeTgH3hZfjv7qbuzsCNuvm7jG07R+sIp93winhbdmFL0Ttrf0eyzarzd3m8fcmtH8/Lr/0
7fnuNbafZ/sttDcEO+LQ3SN//f2b1UjMXzu3T8RY/v2wfvKe1n8cQv76yX7mFBltO7RXbNUfN7e3
P263a+/bZrv+++mBk8J54DhwPO/JtX/dcBCtH3buE1vU9rbbG2L2ds3Uu8zq+zTz5H+Ybg5XRuRs
We85l/c7Z+3dstXfv/H7E/95CQpP7u7h5YWF6Px95Y1c3u+yeHLEmGFQIECyrAl/x/+zdld7lyOP
rW877vafQ865sg4WQa5L60AWT1K6BGhjz32GCVoW+v6O/c9WW0ZdTu/KZhfZb8tZT7hkX2xsvpHo
4D8upzIvmhfPnx75gY19S0Lg86flZzeb1S3/Xj8xae7WeXhPbJhWfzk12VG37NzNe7qw3m7ZkMtS
95c1eOcv4TSy1ywhpp9o7bvE493yGt31y55Mx13fufzM5RewnA7/2RCwLMlnTVlamOG6YSBmd7wn
+3m2QpFrtm3KQu9Obdk7NC2u8fOO3/K/R8HMi/soDn7wsI9HKYKmDLBlXWjnB8vD8QR2TD6mr+EI
sy1OLOGKWeLnp9LgoXObFGFYwKpdItGHSJNKM/JvKAXDTbJUzPGGESWXXrpyaT03CqhSmLSLCIQm
njyVhLj/oUZl3kZKXf4hxlW2AcE3u5ff0Oe500TF0ugVLVp1CNYdP0tdpSKGLZAMR4A8hhNZ4A6o
xmoafl4WtENbqobo+fKYx1eQ5X1p6D1oQBUQDSVdP0mTLIRxy6ynnVJUubxFSlhze3RG9mJn6lce
78xQ3Py45yDbuFwRTiZRLjOxyLqEoVL6/L1F6wdLeliMhyzdXn6qMzOpq9bC6WYa0W48mUmtBJ0M
zhol9BjACTaZ+lrn+gYPRrHuhrow1pfHO7M+Po53KiwxtcUMSoLx6lyay3UmgYL0EC2Kr4xzbgo1
Gf4YJGDkT6yTKURUe57iAj6OlVYRKvW0gCc3wdb+VQn76spg5yYRRAJdLe7lJqYpx8vRqigINwdE
xEIc1N0OSsptpOuBA3t/ciEcq1cC1NmHMxVDx3UQHr5+spXBaCBjF1O3Q0OMBpF1kL24BUwFgTC8
sp/PDQUfX4EZT08BaZfjR5PQAkyEEerRVIup28qpftscZoytEPK6ssGOU773DYamyn+GOtlgCN6X
4MJ4Km0u7iKsgldmMlXfDdwebwY1qb7XZvfy9dX4cchPE4lMzIANAdhYEcZNHWh+jH/Ile18bs3r
kop+LRd9EeDa8RxCBYrqWYBSUcZWd48SK/wEM1euKBicHYXFzmZGHME45XsHWqBWkWVUdtHQKFPG
QvehXutXShbnljqyPipFKYma5On1t7aMuI4rHS5SbSk6jd402aYIbvzJyiZ6tohX7ZXNdXYFmlhs
krEgdKGeZEMHIUprVIgrlKMMfZX23U8kQt9k8FLe1xcD8qfIobDWwR4uH+TDAaljGxAOqI1TDQcJ
NWSN6aqp1F7ZUCe332WZU9SxVJOaPKo+knwScSnrx2Be8Z6oFPDZTQ7zRpthI5XAgVZU2hUIctoq
ANuyUrQWTlfV59075PZKFPm8YJABU2mBy8gVL0nP8fNaccbFsueUkRZX34e8AdS7ASabNVfe4Im2
xj+PrCC2L6IiC9n2NPUYm9CMkEqpoY/RnRFTuferCuu0oq/3oS6M27opCw+AlgTatcsc1Ekjh3fQ
Sq2FlLVQXUmFPkcai8OVHWlRRRU15WTbDxP5EcIM4L3EhX06hFYGna4dQsVFYV0u7bju9cemazHd
++oaY2QZeUVUwJXP6dEkKyOuDJwUOKyZC382cWaly6+82bPP92GUkyUGz82aw4qgzbWuhyyQys5Q
BcIqg24+WT+LA/5K/8Vz8YKZOLSU0F47XksmGh4KGWVlK5NZA+yBj9KrbX5l9j4HH2ZPV8hhdUWi
Kn5yzuaFjKOMgUZlElr6I/hEsDrgZFciwI23Ftdf//JTnZtHliwtGMYSP0UEaAkU8EEoI6A7qLgW
VKawkwMxdEwza/ZyP4E8xGnqi4pfy36x1I/jnjwnvpAYdgEzsVNAVbvDUBSbMurmPR7m9a4zNRVB
UDwvLz/sucldsk3k6kjg1VNRs7GEL5fWOZMbS9pLK9BM82T6wKshtzDxgp3d/rg84ufIDodQkhSF
KxDH4mku2CmAmrQmrBDrbGgdVlUNcolGroAa+pUQ9DnWkUqTwYBMF0VkuE52BLYwMwgzFewvwDdP
TObOH1vt68k08tQSCQmJIA4pp1I4mGsUBbp+wGuMclgpCfYoycF4EKtEw2tCvLI6zz3Tx9GW1fvh
vBpCWW9GnWgFhDXALSvGeQV4UI3Cx+X3tOQnx/dhdAo1SJasDpW20vL1DwOxj2OkydCFAFvSbCNT
yFbIBIjbIqPbXRp6/zwOAjjljDLScGXLn9mCFgqWMl0tnQu5cvKQRjKaM8h7ZB6E1npKq0UXQcQV
uIRrvylqfV6UeQLtyhOfWZkIlXFRJsPWWTcnBwR3Er1VJATXNAnvlFKBOlFi6mHHYi98PVajhvSe
XetcU051vMyymYAagj0GRdjv9K7qNhneS9sY2UMMaYw2AhsOJv3Lr5QSB3UHEhFTk9+7HB9eaR1V
8ty2jKp0uhzaaRzj8BwXDVBlpbsdF+3e3ERhvYr7a6qNn5btcujq9LaRk5c4A0/eqBYMeVlVRJTw
ABZfXsxMqcX0+8sP+OkNMgrVB6gmokm6dRpb6mBU6mFmzc5xCwy76Q6zyxU3XaMokd9cHuvcEy0a
bNwADWo573KgHyYzUWM11soWqTArH+EIdsL8ilZEalxZKmefSUXNxzSpDCAfd7wP4/lQ4s7S4eEo
JZPblJO6E9Mu2+DL+28Thf9nZ/LcUGiiqaKiLwetcTIUCPEcFn3GUFXY2JQ9BOjP00+ArtNXIzMv
ilyILYBKrSUZJ8GlyswoHuUSpJYqxnDIyXWjIaq8L7+i5ZjhaGTyRONU7rEJjciqYoCP4JRGqM3I
UeHdYl55QWcWAgn1Us9jDBOV8eMXxC5CIS+FGz8kk+XQqhfeevD9X76TwxymQgk6kyOGc+YkOhly
VqHWkCBVX3UobScAfRIFgUHKIVf6MGcf6MNIy9c/rGys36tgnuDfWHr/3TRyxcvloLxyjn1KPHgc
SpNL7CPm0t4/HkTCTjWDQI3QlV6IN9VhrDBMHmCIhLj42gW04tXlxSAt2ejRgbaMKMmyhTCWxKgn
q3uuUiRFK0ZUQ4sJrFApQYklcQKrh2wdaUG0zsc+BMavWatcrOQ/kAO2jZbjY6cMyePlj3NuknmR
uga6AdiQcvL8IQDSzgxYNYbVz66AyaBHeeD31wcxNHDISDFTOVVP1oxeDXPclKDmxriGcwDjSW9d
JPdL/coeOPc2DaQbCfBgAEGjHL/NQE1yUZlYnDnEU2hOCsi0QfDR/VrneIddGe3c3JkAJ7DsUdG6
Pk0PurHRR0TuMNNotWCX9FOFShqMyq9PHoqUJOU6Z5Z+WtSGc15jdko0PCD7cVNg2OSNGpSOL4/C
tHGBIhryok5nLskLIbHiaMlRjeh2UQyCY65FXy0Tgf1BX5M6lLJAy95b5x+2tIkgdCssaz+JlWyf
TSPwryA3r8Tbz1WOZRiwQRoqpRgjvUtafhgm0+dCw2gBH60uiG+EyUTZpkq3xaBZti72t+agPZaC
GHhVZAQ7at1b3SrLK2fLp+SRDwEQWqFFQKXFPE0CZljiVhsiZzPrvSx5iBU0+b06amJ/o3XDoDgj
NnrxBgoCPqeXX+aZbUBuDg5LVnSNFOtkGwhFpIldZiEpkKEZ50SiPrlgmG9wzsQ/swn45+UBz+wE
Dh6Z+jOy40z6SUzrZAOylEgUUaMotodGqX2UTq7thOVjH0fORWib6hgrCEnS06sA9WZYh4v2gh4h
6AkVsdhM+Wxs1MCKriyhzzPIUKjiAYJkRPH0MkWs1EXQrICKEy0W3Alhcdh+4Ea+WY2iIaeWDcGV
fb7M0enTsfOWKiPhC5ni49gVJZU2hhXqV2UOB1u1Ku171Q3zW9UZqQueXn6jBDLu4JIX66yWm9fL
r/DzcpUUiif4ngE8k4hqx8NneSViooh6pJjWoZvqxt9pbbxqOcUpLDzBeqrXMsrPi2YZkQsrnTQq
rKcS/c2A1bQsVcg1CTBuFTgua7ZKfuVNLincybSi+axwwrE+OXtOUjwZtU9NLRDMqg9CDUUmj+OX
CnaH6uIsqt5XiLaiPmJG1IuMNG2unRFn1izGUaSy5H9Ujk6xg/VcGklOa9sW8FBGmSZBQ8UKpOi5
aGrlmizzmcBHm4RrMjZo1FC4Dxy/REUWEnVoRTa+3twTF5NnDCoTt1drZKLUJtJgn2Zck8dgaLDS
CdAStYWmqb5FtYpk2uUVdWbm6cWCzzRJrRfA6PGHgeiI2EOFIGZSIUlL7bx9g2eHfJw4IqICvX7f
mN+lKoy+fJQxCbTQqZqB1UQV7XhcMbMg+yFODa9IRfIbm3dlXlk93qRXot65d8ulC/ypwlVSUpev
fzxm8vyAdgDKLWHTBd96WHGI90hWsGvxuTKu5I3nBkN/n8s6BZ5FKPp4sFZFGRXxIeRsqapv8Wzo
bofcENxeL4bnyy/uTPDDqolhaCYiU3/a4ZMCVZuMnOcyDgZiX600fTNRlloleZpi7zJHPy6Pd+bR
qM+DOMaoQzaBCRw/WqoKKPFPBXG9MExXiGhe1nVIN52f+forM2k3cyTyaFSKT9ZGrCOz0rSok1gI
vYa2CmY/oOWXKxtJzqkDXn6wMzEVPWIejCgnLsXG4wcD5K6nYSfk7yxAJygivHeEiqafE5iN/Hc7
1b24qjhrrtyczo1LqZEhMcYDSHKyVrp2QJFIMRgXem1nj12s3soTTcY6j6NvGFoWN2YfCVeSuzOv
EXACKYBB8sUfTrZDb/SoBgohoa6lQhDk7HLUZQrHMJAevDyxZ1YoGi2ABmDdQu4zTyZ2hpJs9APa
oUEzo2zczfJq0ntzjXoGDp95KFwpspx7NK7US+uEWjGXxeMXWQ1GWGGQhspso+obTOVk+Jta8Tgv
rKXLj7aswJPzyiSLos9gAKXngDweStXx3AqnIEcxPE5v1ZrS0UHVIv+/GIVzV5M1OoFYCByPgg1y
kuka0aQ6pJWHczDqN0I0fLkOhjQ33omkoIjIy8ZyFf4QIBukgmt9KhklRe/CAYWeTmsVq4LKnTRT
rK6EyHOrgurUco8hqcAC9Hg4ONF6jbXfsgDbp76dHzKMBG2dfMo2KqhOl6fw3GjU9xb4FCVi7nXH
o5Woz+hKyeaupwpZ47hWfKzCjA2knXI3D3N35enOLAwiMlVorAIYUzuJkokhlyjCirk99CVWhnMk
QpgPCwmhoMsPdmaxM8RSFKM+q4qL49PHtzaWqoSAKft47HsDojK4AddIkHK04ziony4PdmYWmUTa
kgAULIvW9PFgwSiNeYvLmY3qupa7fJzqr7xGcciGiC+pVP0RS7o85JnoyIlNpZScBPT26bE9F2Y2
oo+V2wfIi04ihK4qB2jedZrgqQGyM+MoDe7lMc/NKUm1tpSflzrTMg0fdkLUHoQyE1RyzCaFfR0k
Ht7b2Gmr0Ob+ZyMtT/9hJL0EEgYiCGnXro37DaG6TWE1Jn3pxEnJq7w83LnJXGy+4ONQ1CJZOB4u
a2szjRoJa/ZxblczQpj3sx5YbqU1lSeglrk1qjj48V8MiuT9O/yI29LJoHVmDRisI4jZDExiDAzk
Wzbp3yI9r31RrxQfe3f1yphnrmcEfrJqsKlAFk4tYBtzLpqDggwrNyWcNKN8a+Hg82MKosNfCFNn
r1qGiL6GttlGHsbsyp78nEsvHSFCKBk1nKvTzS+qhYHxaoyxuDFKDwiLYAgf1eEvIai6PVr6gdcE
VbPHf/7Kybfsv+PjaFmu7JRFXRiM3klMzVvVilvqk0jhAhqinRGiX3mQHy6/0M9RgFunQR0SSBl1
tNPztTfyDn9UFDtIqKNXOL195La48eW+GozFKz6Y4a/LI36e0OWeS0nNwKuAluxJ3EEuTojEmgwi
a+MMwfg41+6tbl5c3Gmp+JqCzKWRhyIsdgQUryEWzo3+nsVLmmosefbxrukFxMMkZLchFmMr7hoC
G9MeEIoeHGtAsgB922Ae3HIUy2RNsVj6ffnpP4cj5LxZyJyS1BqolB6Pj7ZQTJpMkJDRs8d0XfmV
lOqwkiPT9L88EiVSKkO0cd4L7McjcXeQsUbllMwDCxWjxRESaeqEfj5CShCfr4Sjz7sUq3GuEeSF
vFPKCsfD4RiQHMa24TiR0VHmAHGT4ZC4UhJQgWtzpBCzqfpZDka5OkyK+v3yw37eLIxOKd0k+TYk
CmLHo8MX15OuYXRQY4edVOqirR1y+ctbchkFgToSX05n/SQRYIeYILQHMkRUrbeHSb3t0Y/d/BeP
YsrLrgfpibfO8aM04PyQyWEQfZjLewDp+ILGothHVwLbmZ2/2C1RqjRwi/nUTqJ3qmVD3uV2iKef
a8HMXllSFiIWZIxb02yFL6ekAFzEpdlhwCL9hAZrQnkqquUVCcIBAYneTG816l4oGo/q/eUpPLcW
QV3SYVwKlmDSj6cwO8SoduNhbBt4Qm7EQ4V9jKRmrjwN6aZsanFb0Wt/0OpD+RMOXHllK5yJMaRx
TClVJ8Dwp7hgLU16YB8k38EYCrJdUVG8V83UoI45GvWzjL5Gb2tqXD2j1T/VVx7+c15AhgV9lWYP
FXD9FC1VCHOJeWJKX20uxJ+8jFi3c5nNiN9biB4sasfJYyiM2n8RcBgYbAEvmbBzWvtvEZavQkS5
7UmqmkWRUdv05hy9SEaXXMldT7Y7O88CzSMZXACI4WR2xy8Yp+s8s9QJaZ8BLwPJxA4H79nDlQh6
WtT79zBo3FFFZNOf3tUQs8/EWFFiBJtK9KNSrDPxgvcK8YBlhd6It4tF4TZRhPsAcxO/otuJh3f7
xeX86WOcRAS1FIeW5DZ24xp6/6ihF01iOKwKI1OQLJs9BDsxmc4o+KG6H3qXN9PJifU+OuA+0CoS
lVQqOMdzXRcxSiBGF7sIy3VbDWkpD9Ps3i/i/lqb4dxr/TjUsq8/ZtCzgp571scu2m+x1yqpieBq
U1x5rSeB7/2BrKUwbJLNcfFZvv5hFKFHCTiKD+g1xbUxbEUQsIHTTGVSb5TpYIlPmOsEX8zmlkFB
0dPlg1++cPFPZlGZ1KrWCjSchyAK9+0otG7OCv5aTH8fhXqeDAUCLo5xmip3EEUCgQKTa+HIne06
KVWSdatkhoxJeNvA/0HU7Ro88yTg/DMoqQb9C8bmMnI8n0VgBFE8qbGbjeIhoAFc4kroGHOzqMwm
CGFbDu5Y/bAKu4pu++XV+WnJ0M9n7YOLAGhPrD05kuu+NVQhWLQKqzZcizXe5jqg1yujnER0VaeK
LsqkUbxAfIVPoT7d/+HsTHbjRrYt+kUBsAl2U5KZKVmS1VhW4wkhyzL7YN9EfP1beUfXdqGM+wYF
FFAlUSSDEafZZ6+mZHjlbGqOn3O+JqALultciaODAGpwmDSnNegSdXQdk/9lO//j8+PSYPPOWjgY
jKj8f326EQbaWV21bmJbXWHfOV6/Dk/ljCEr8K88mOa/dKP+6Xp8F5z5xHJI1X/7BgsjGyc7m1Hq
Wq4QtQz2J5XTJN5ixvTf390/XIraPYgaB3ET3+Fvt9YzzYW/YGQnGVkHDk/KpDvnMlvaMP7lBf4W
EZxfICoIWuz8A1P39yHHqvYHe1827mqyuqsiU/DWMqyIHBHkD7AL+zjbFujFLfb7m+ttf3mJf2w5
58vTGiGoQ7nDSv31JWJTGBEDgwRgkYYnYWYnlv5YJZklXOKDzvpLVvfnV+ESYfFYWTzEi/+Z/f2v
La7HizOrMrY1p6nlRd2o9TCUxfyXh/rnXf1yFee3b6+O3EgMtZsldPSDJA/9Lml2VHd2Ed2v+PD8
pb7yT5ejOnsWZjNEwf39+hAxxGsx0/fzlE3MUtWxl6PG0w/ghdssEKCkdtRBz00pj/++Tv/paSIc
ogxA6E/h+/dPglIj+n0c2VyAf69FTRuzm/5HORAvCacTjgYqOnSA+OJ/vTu8wJvCDy2Z4HfbvEZW
p1K6GP1fKnB/3grDD7CIzyMZAbH4b8+wwlIg36qoSqESEy2EZXcQyNcu/9cHxlXONSJaohSmfi9N
TfgbA8bBQFBvxjrlXTgfS2v623r4c/vw2RJJcRnPpOPqn//7fy1ySvWZdoewwpgJ8lBRWBxvm11h
uEiz/t9v6I8j7qxoIqZySV4YFPr9iBu784QtzMd0YEzs3dRL++h5+XAcsEFPsZUWn3KKqH9Z7/90
fyghXPq3yAIYe/31/kbDA84HnmJVFgMtY2Tsk6PAjpzBhf9+f/90Kb4ozhfyFeoivy0LrynWkrEv
OjjGnW/7Ag5Vt4b2q0Rg+D9/TOfJPTRIVNTPZb3f1rllhlL3S1inQOq7UzQ1P0fX/5v04M/3xXqg
HYHm/3xs/r7fTi627eCRqrSXgf66dMakRsjimpnX6cYq+uZGGYET4b8/xT8/rl+v+ts+kfk4Kko8
1VLXXs3FJpG9FX0b/mUt/hmL0NSkgsaxyfg5/c1fl4W367IeBEmJCJfyrq0XE+tgV0kre+cK2AeG
ZOWWuReymLO3//0GOcTIbHFApgby2w3uZoL2ue/kQz4EXvyL6+t6tv5WSfqnx4jqDp0rfG32Rfe3
G6wWFE+ZV6aBs65Ht++g8g323+q6fy55cho2QvfsmkUv7rekCtu6VtlzUaXWYrLl1G395BwNdpzt
xdA68/yXLfG8rP+rmsttcDmGUTDPIosim/z1ptZcSdyEZYVJ7CBPOVSEe+VBqqjGc60qWrDD/fd3
9Q+fAFW/6KxGIeL4410VM46TK2SsMznBwSkOZDTVzi68IFGZj/g8htdrME3t4d8v+w+Plf0Y0Q1X
BUFh/fbyAJgQfA1rleYcPkdPVeYyKxdKuh3J/N8G5v/hoRL8+7Tk+PCsP0plkbI0gE9IEtM8g2Nf
0Tm4CeqD0E9KHyf4i1p25d/8+f7hDimqUMbigMMiLPwtlpPBtk3TsrSpohmKK6yEWrfBqjRut77/
+8P8hy+BxhWfOYVi2rm/K6jmJaALUKxtioY+SFZ7hbxloh//n4tQiabOwRjY7+kwfIIcPd/cpgig
8ZlUlpWqLTJ/2bX+eGqUTzjG6PtRszkLXX9d/zvJG83FqkuZKx/uG8rusI5wDS207T//+w39sUGy
3r1zQ4wokVGe39VtalTjWVw9pFXnuY8YJwPmKrHcbSeYAKMVpZzcG8BCufVD/a3alsj9y0FAC/W8
Ff7yvZM/IZUkQD4rQZhu//V+SedqBj7r4aA9q2YGXBi3cZq7tTFTXid+Kyd4dBBzTBPFzE5OVRNb
YWud+T607rLhEJWW3dpfTAuD862s0WLIS+zQe/FUBIoKxXOm60pVF4FYJ/FDtZXIwkSUVgZxo6xX
VQM63HJ83CGAqBWq5QzuJq9Oc1SN7uO644kKkq8otvP/X5jBfR2Cop1/2jidbs/GMb4LGCYY2x9D
LWcgp7DC7ANMG9AQwFRxEP609FX5yQoAYNEcq1b9AjRgpkFOXmfVwMGEzpZE2/W6RTEdtnC8sZqz
U0LlFk34RHnHkVc+c5TWj2hi7ulrzQ+6VdwxEmXDgGtgp6VrI6pFpX2UtdFVwRxYk9C5VdsXWwuf
UUl4ghmQOJrksKbgeI1fd+mO1e3YecK9aKIoo0DIvXTe6wDyxDWpO2x74F2Mg8mNe5jXilpM0mDo
L4OLsZjEdppbpFaxj/e8E6RMppRlAO5qwPlb6z6DLFFkrn7oFmOrH02vwM2eZlwCn4eJdHZNwYT1
4jN62S77PJcR/LZhsWH6Ft468af6KEte7CW3GGh1jVLmS+/3aFqjHNsIUMDWMCcLUIHqfjp70MAu
c8USPXsZzuLf+mUEG5JQZFLLF2xIKboCWK+aEaK4yCL7onCdeQdrts81WURuloF+ZWUJWcWNMy7m
2d+DJv9aeuE6iCPuARtg7mZZl+I+gBe5rhAEidruty3owDnPTY4pLM60xFGwHzVIrucRNIJF3qX6
aH4yGsP0PS5xiRf34eTmzbvkxHbypBUixG3WbCNQHDr+lrd86UD/eh/478q8pig9DYWVFPkaVEVS
huuIXTbO2N04p3nUbTmX50OOHqtMt2jWl94PzUnnnlKvoVdbVR2jlyg0Z0uzBNs39srVgYSx4MN7
NywhMsiTmCIN7gzk0+jloJnxPYXhGAJR+5hG5Xgs5cyfGFsQWtvWSyi1mZhXl7sZ1ySvxKBf+yIy
9qfN6aX5KtW45F9czKDVI5Ote5N6EaynhLEI8NChNYNcWrtSWzctdk4M+1OMN0+NQD0yp9C7uPi4
DcE1HEtfPs1VuJhjmHXsQAmyuwku8pR1di4uBt3QeY2hn2v9qmTLh3psLY1FQxzUlkEioiqhRuvK
HZ22jxKT4ce5nRSQ8qBJrCKkDBgbp6YXcAV1oTBRYq/tYn54BXTfMM0KKF74X3Ta6iCK7oGCjQPs
2GgbMrlR2ysKS1HBZTHcx7Xj5AKVKh4/yJIBvoV5/eYNZ3pJEuSWsR58Al34592ms7ON94xEZonZ
YL3lva10hZs6fMgIPN9ZD4FLN7zXQc6f687ymvFynJuiX07jzljwlKwkBYGf9sAavWvgzz6AujIs
C1VczuzWsKcbO5rh1+Jf48E7FqKvk3LZwt65NG7L9vU1A+63LA+qdoc6OkwqCjb765h15D5Ed/j6
VueepAhu4J7v+1WIaGhyDn1uoFVvkV7AU0waS6A0gtwy3rXVoIeLAS+PEvv9dgbtBifV2aIfYevQ
8zjOlfZ/zjjYB1e2VU/Wt6B0pu6xDZjGR/WHWAnhIUOk3Q9goUAjnJVoIdnwQV6vLB/XwkdNgrw8
wfoZm1PT5L5zNYV4USVsX9b3YAaAFJeL7i/HzDSnzctsDCK2IbdjgDn5jZ85xW3E5MERhE99S1+t
P1OTAgDxj2HptfWBctO4OzFN76649SGAMLjbA4ISL45L7fudeyrdl9mvwOx5ixDRiT+LloMNIkFj
4K4aiONI85urSavMS/2NMB3QUOQMGCk7IQbbom2H/lqAnWgeHBClw7XNCZzdDbLc9TX7Xf+CO7Qu
nnLYFdl7YMqwva9qEQb382CZ6AUt0IB3fCdKuMR2v+oTsaqe4xWsj5aHQbTZRxdN9niHbLVsj3te
7tF3lmzHmsts5C73o+8o9SPKZOUzVDjyHA7wyUf3o5Qr1WmglaPDqmaNWPu957a0p4TSs/9FaTOY
T4WoJGP9cs+aGmQvhBh1IbfJnwD2emO+2xc7iUIG0H0Lq/HnGurN+lhrOeApXcx4kotkmoV0vjvj
vi8u0/Nq903KhMYK+wUXpDyHZBcVpcesRlecValj4Q77lPhaDeojgN5pwVcKh4lJ2SJ35uhtkJUF
7bCUbcmh1LHQoSRwrPgOxv3a9VCm2Es7wzHIw308heHaMH9O32O4KYW3ueDUCuyCwm5nP0d6MC2v
MEl9wMv+DiXAqezaTuAg0Bfo7A5Gs7d3JbIiqy5l+ARnR7ZP2SbaH7nqq5BqZbPWVIN7+8kWVMwS
l7XoJsGQj+37tJjwAYEXJ3bUWsV+76ttv8j5vrLrunALlbD7DC8wIlboRu5av06Ieh4aEJI//NKb
oRJ0u3vfb5t/z9BpPv/nWHjNQ3vcmXOc/E9qG4rlC5FCSEm6AJlyGgzGFifMTLL5YAUZRA63i0YP
+o6FrAW5b/vU2QEvSxtxOY7aslNqo4UVFz1uB0BbJFYE3tAAb658L7smu4FA0beNeYNYXUaX/exA
4eiLCX5WNc8t8EC7PvqhhoQqYTCeSD5wDOl1DfqtRhdUpH2r4F6uiMbTke7Fcto43l5dtJjYomec
MQmwUV5KqRtcgVZUrfN/qJr15VSugY6Be6EdwykuynEP2rc1LTV8zk85lhc6rioVXNTtOJ99wTFe
Ty3BMRTb50slS+fUaD7sJZMJ6ANfpO7u7DYiu7x4YLtznie3w+vf0dH0VVZB/tXL9+xnQWfn3h6x
PuGJCGEdixIEaWoFo8X30FXQqKJwIljFNKb3r/us3ev7rjNqOjlyqvrLvWNG57i4s7N/rZkyH1IJ
ha6MIRNvtIE6lqY/Ra0804TglFf8zO35PVAJ13W3JnOWgUgnRumCVBpiEXSJuuUQqYJ2xfl8cd4i
SNdXuduZPUXZjIc8UzmzeyqFGZgoN2X1rePVlEkJHOLoMvXt8dcqJEUeCARkf23tJCQ77bGSDf9K
GZYYPK9DSORuZedPYw0f9kLm2ebEAZEKEowKlmYS2U1/Wzd+WBwDp8LPJpoWfz663QRYGpA3rO7O
TBj4FyvKXrhTdiH59FsLyvLS9g9bMEHGbOu8spPNF2D62j2AbVkXgC1vvCDvGbPO3ShPYPAEcEx4
n/3nAUjhRQdQ2TtjYveMHxKS6DJYbBO7TAatQKdnNrPJlLI5qnYVtw7Squ67DU8rFiF7Zjz4+5Kn
RT7wa906iOrDCuOlgS5RejlKcRVcRU0VyFPYsIcTukeq/qiNu28fPqYrL20Du++2KsrSTdUUReNx
NrnFvdiTSoiWJG7cG3IPgLij9+R4MPY+qYw5AIjha/5gghwQV4/y/gqAFcHlum0EeavpIyf1O5nv
CaZTEZaLxV7e6cFxvk0yKq4BLLQyni03n9kM4UFBm1/ZGDdjy6+jY+lvooNgEYtVlvaDs8zYFXhI
HNqXehxWamP1NC/qM5+lBt6qdk4+P4PdclcQ1z6aRWDrYnVOedXZ3hJBiIbzFU91V+dpnhehe8Gr
8mAfLMU2sVRV9ABmWlWHDF5BFuf0qIuLchODDxkh3+p4ZYwpAM2YUQ4Gcw3Do+h2+wWQ91kQxTRn
daQIOR0id0UNmu1FdjLOauFB5OV5exLE0/1zUblb3IdBXSZTvrB30dkIamjjjEi2F7AVuztqb06T
0j9a7cshmKHYDoKche/LhyJ0wtx8ry6UDMf+iliFrK3mtVQXFBn4PVa1eFMKQpNReAZYimfa+u2H
Y5v8R9F32w+sX4q3La+ba+WhzTu6ZOl3plrqR5WJZk8tFtTL4iprOlm1qx7HWoB7qmDrucdg9xuC
AiuLBNiNSbsn397t+tJt2umRPruXm4R8v50TMyv3YWTGTh+YQOqBb1c+Z4Hg1AJY4uGNlTUyLAkG
FQnq2rj+HV15jCkMw0zREY2+NR5FMAb710pFYX05y5pweF6t4GCalXMonkrlzocerzrIGkIUrxXM
XhEjWrPax2rR25SuLUTOE1txd4OIImPE1zWAU4MFooY0FT4BCCmin9bo7D+tWUQ/J+mR2a5VNgA+
t8BKnQdJOM8Q2DUleUjrHDKP9Bzdy9kscrfb4W3bQEgiWHVhok+Rcd9plpADzZF9JjCI8WuYBd33
VmnhfnKZTj/Zlh+WCeXsccCHgyrwkcmVGmokGNglLYrBflq7bOVz6Uz+DejL9tk3MnuLZi3uF9dZ
7iMRbTWAt9FFPjl7TBUHLU2nQ1lVw3GTIEUOkb2HGfyaUt9sQ7Nbx0Zu+/cAO9I69oSe3ysXjwRc
XpTrg2h0ghOAv9WicJObt8mSK6Pyfaj2CzA47vdtk0vATI/u3no2D3MI4AXeOJVj/XSWdvu8irVn
KQ2T/7bmDXgRD4cMRhqb6dPi54RIHs2UNdZofNYLWHqBTuGUtT/3wRLf1bRXDvub1l/KbsaSZeqg
Zt5W5SBpm7ar+rCbadRQ1KMaeJGQTYNys1muRLv3IwmCHn7mvsy+aeCN9wtH+J3fFPNrMXshLE+e
2nswzOPVDiKFWF/xzmP8V3bgVrUgDmya4jy2KydkC5bU4DLJN5fPQNJI5Kq9nsmqdHFOE0KvvLOd
dlfH3io9KvI2bkbHFQ4ScJah9IITnUv71Z9rz8ebZBK3cvT43B3GLuF6duTw6c5Y+xjLYIeLU6Ek
COk2CR0dNndnhKOGoPbJ0POVx80hsT9AeqHtOct5PgUVzzqOYML6CeD4BSDdFLDIslXK22wIiyeU
F83j5izUgUj8lgmaZTRYcYYDgx+3frg/QEXyPtYuam62qZzyT3shXHmIQoIY+K5tCIB+OXdUrAyQ
jD0Axz5CWooeOdOhXq9eqa4qJrzny7Fr/G/d6oqbvRLGO55ZWs85AevyKcjH6KGIMr0z+1gzYzC5
uweTsRiGQ2jvQX0xwIivklz28kc4uDsiIMjBV9KM5kkCQ4TB5E2+wu5IAyvWvJlTSytyO65rYV6y
HLrkNbuF1x4jp3YOrQznLRmQTBDO9jnJXcbN83R0pF9Iut1Hr3bzL/XIoG9czlSXYiiQVZY6tbZ+
NmXVXjHud97CqV758DvLHlYqZaa7YNYrxr14O/AAzOYnhrGsWzzdQA4VvfFVvIbCHw45YbuXiEZa
l966cZsRQxD4QLZbAOqHu32nw5d9tXo5PUvk9N9oE0Aua5ZqT+aiiZ7Dbe1+UAls7salb79XnnEv
O24TupPlkv7udIlwy0Dzjw5ui7JLV01NyHUXzYoS2bwdMstdndiW2cCTZc+gDuJ400ODuQfJvoMq
gt0zGO5WstQNZt9YgdLVApSOnrybAArSW1PW8tkNaKHFk2zm7/WE61S8N9Q/k6nt/JZtr2qceFym
8I0OM0HyUkT5tfGGfYT3ZXc3gDwsQG75vlz3S06QYtkLkPMsaDrGugYBFoy841UgzXoNSx+CXOb0
jIQg3OhOsoexHet13EmBGCsl+TfwqE5ZK7abLDxDQXxasXM8FE6QJ1PRhcuBqEmrRE6mekGmn905
i7/BHSI/Mkmbn6O2QYIpUz5+hPHa+0GX5C4D+58g7oxvzqrlo28iyd4tjLo/E+Cfvdy19SUknfqx
n6vufUZifYN9RKePJQxDcLq4YLxYO4VUYIIj3rNbOdgPkKc4ArIC20y2WD+435UVPC9uTyqHilhC
LF45OrZOM/Xjj/XefJqtyr1qJpJkYl+3W8B/2eKlDDts6cgZMhLSUGLkBIqru4ZaPcMmlM0AdXuw
/O9CbE1+KIYN46OKjDhp8rq+VS75BHUgesqnZsiq6xEI63zKRGRfhlMdfOStVJ/QrxPFNCshhj2H
+yOV5WBIkSFnW7KHIizS0OsR0DcUxLDKZG7+pqTZ9L41c+Qf57lzjp6/EtGruTJl4ozj9GoNW3Tn
I+5Da6+wJIlrr4XBF+H9eEUrs/MgWNXll7yt5z7pZ+U0GLKuxF4hplFuDIK7/bJEItiSdutdk8zS
3q9lmOuIo3AuIVLqIQC9OZfB0Q0X+8g77g2RG6POrTOJV8RFjLsz9O5Mqdd403XDdNx2UdMlegzE
NhafcI3kcCwIq4uYvUhcRIW1rycr74MgHb2QKXUvZ5ORFMs+ZXZjbqe5GaIDuMX6Sis9eiRgnnbB
+erpttx8TjUV5LQxm2VUF2VAo+hgUB6+eFlv3oZot4aUd1hfL/vs2LAWJxZ3U2ft8yzq/nvUNjJP
fCKUd5oM+qYKtrlIyZnVZ3B6ormzsGKY84eopwic7p07Q+XJlnJ8tV3dEnaUi1w+y8zJ/TRU4aC/
10ZYQAnrma9AhDNvwSJUJzOc3No9nQUAjDiXY/Tue+WoDsM4me11yxb7S0jj8EKvVsGHY9blBVRU
9N4uXVMcQ1upJ4zT5fPSiWpMNle0r1bJqRtbZNxfjagiTJf8qDvaI3yqOPKXrTmIaYmgfy1ZX16M
1Lqn2FGQw65zQMP4dpAWf/HlRHnR3h2cAVwK2E1a9nW4x1iVdjscyaoDkR257Zca0OWIdbqBv76P
xf46y4ow1AlsFRzahj8GMuTApfdwCKbUMnq/IXgeyGV1o4ekpaJXHpjOb1tqav3wJuCch/l7Y84l
BW0Nw31YiTA8ONj1EGxsg94SU3qKylSwzODe9W46DpV+7JOOnvZPRwcWtr+8h9K58IAYfhuyBZfT
LFgGN6HGTFqjgSJT6RF+13+apCMaLDpdl+oQxnpUiUEot4kyxrtbqq2+Xi2xqXSfN1Kh3CDbS4p9
xES+GOd+OzoOMQYKmBwZcNu3Y02DZlcP1bg4IGQh9H223Yq4TVfGao+Gqi/gTVX6922DaiDe9dJT
cavb4DOWdG4Qz72//GAgfoeJbmkLsBivGdTvKAoKVn2U360aYxwQw21tnVZUu1vq7bhzJl4bhSNL
x5E3AFWnB5oqMOFn3Sn7vH03b+UuQesO+Lfx4yXRdCwye310jIxuYTLO+wm5fnU3qdx2Ug+PiPs5
wrwRP+8Zx3flbw7tKrtYiASsybHFcYkoGT21RZWj8ajy1U66TpXmppY1qZrHMdjG4bx4+6E3AuNO
Afe7uSrH0L4Y+35e457+/2PBqgIzKJqwoFYhu5zNuOSDKtHK5ACgp5pE1PfyExzi0KQYE/e0MrNq
zuMQ0/Es8QFMvknVzNapIEu9pKbq3nbB5v8s3Egu7Fs5eNeJBRTEXtMY61ibHF7gmDnr4+aJFmad
XeoJbwzZBDRhyqBN+rZH8K3xxtpDRBeugTJ7ix4W3jH+aR4IvGgbiPa38IYm0fg1QyJn0fCnFIKX
7Wao+tkzjYByG4xIdDahH7VLzqbGls13UZSGoqSM6seMDn1/aAMR6USQH9xFe0XkxHQRCFXLmgx1
ZnDSl5nrMNc777RlYg9nBpUGRK5jstDja3mTBgh2sEtvTDwYx1+i0Savthm6fKDlY1PCGOyFQGgB
JDzXIT0pHcz93VIS8qb4cdeXbV0QY6y5WId03Yr1u5NpqyHe2/rrqm4b+9KZM/E4Guneo/01bezN
WUSF1VLjeGjp9t2YzqMAVuTe/PU/TYY4WqP+w1nG/VaobH4SWTc0h2gcqg/PrTlO+3U33zctxltX
q+Jj6LDwIDlws9teQzFP7KxzntZG4te7Un26CJzOeQdtLZ+5VdYYfVGzpMuuxm+BEhTmjTlzKpew
aBhJxsoFv7bKO3DOyVs6aNMDqarpEzf39AsiafFN0ZngIIsKmIPNYovqBrdS+kn5PKxfeh0WGr2/
AXvQO8H4MVp4thCt+x8CE0crIRkNP4MVrqj0jvv0FeI5kXUxLxa8yPNOsxdFdq84Pudkm+31iubI
Gaar80DEWTnZ/s3uGenTmmmb+93WxLtcUoE4Fj62hivnXRisbFZj4FsPQ6iq4WrKAmenwdSuXpoH
DWVKLLRD52IZJFZZHg4rXjrbSv/kCZ03K0LNOukppz7ZW0GxtMYfb4uBcPfPOdYk3gWHoE1du81o
hDumhX9+dho4RsrR12x7riL9ILyP/VB0PzPRSpmovYDIHK5u91Dt0bQl9MvL6RhJhemLs5f2/UgI
YiU+Kp+7ifAfJDYvheYT4yMLk/G7NRJk5zvu71nbQxJlr2M8aS0DfSmZCPwIvaqScWsvsk1YJPpl
XSrxmNvVWNIKHsc3VYPzjVdAcnW87Gt/52NN+j5y8txSabbv8OvtnLsBLXxGya6tQW+cO8R7pWyg
slT+rFPl6uWuteypvcr82Zh44PPyjwwj0v+rxNnw+Ow1fGiniVjeDcuoRM0ziTJBYlt8V0CfCWTZ
z/j+xrqmTdTXxZ3DNOxyGOd1POTZRIsfOKnL89UOQcXYWD58+boeeNQ5sUKHGvS7VdOYPqiJrTjR
1c6KDTsr+Dm7ln6Qelmnqz70OXI0Mzd2Eqze/kYdPJDJhAj55GN7W1yWEnn8+ZjDD7PvO5fwr8up
22FD48BHN4F5qfbVftV1E9rx6tTiiqH37sMPNgrPmDxjtlrRAn5emmANEBK09PAByw6X7ST4ze24
DoS0Mmi8ZKhD7yd9D49uByqCc7O4ZeZKyYk0C9N4653aCWVxxaa2JjXtQ+caQqr1tRFycA4CXmGZ
bCVdfurIGc34oKD+m+Il1z3Um6u/7yi5XrkhCC0kG406BEyH+Ikc1mk+bXinf6LgY0G7ZQl9IVpS
TZq7mbCSLjTCPWl7dl8tT5VPqFSLbwu12VesPO3iRJ+6fRqq0vsYTVfskGkji5o/vbnvfTfImz0K
h208eGtkvyMc703sZBUmAKhQZH1p1c32rEB3ARMvVDamM2oQFjKDnT/5HveB6uFAn7hcG02Ih/Jm
OPi1KPrDNJbyasJtgnbTruRH5rZUAuwuzNJi3PztGJQGNSHMaUuQMXRiym9yr2q5ZzoDItlZr/rY
LQtw15Z390nZnUUvmYHMj7rf5vteGYJakU2Zl2jK1e7BU94OnddqXOvKZM2YxRgTea/C2ekIqTx0
5mNFAvsQ1MIGie4JoS/LsXAekcPiDGDZBbFB0LVV0s021Zn8HAfEeZb1t42C58rmvqkvYqQ9xild
YQts7D64tyZgyMdNzO23oCc6SkpFsTpuBDD62HKa/nEedu8HMxfUZxTs0yAeZ+Zx5IvEydC+cbV2
zHU9ylLEoJKpNq25F9yi1e3rNOQcNmkxhwObkvAWxutW3CGOOfCW5pQ1Q1BdOWwfVJ5hLUMVj8by
sapzTbnH20R56NAlScp5DmXlfvZN4ugF9bBdm/qJuS6/hYJe5zk/PprUV46ZY45IehwLJ83HhIEu
gGcvsj/5W5vVeFhG/ie/DsVOQX/bvxQ8yqfeGIaM9yoqu0TU7H3JWjgFdsOqG/ojJaH8birO/hzN
5ttPwiqWZ+Y9+PzUkiFA0W2/T2khw0kmueiRYsgsdC6niu/vDZ0AG6QMFI0ux2WzrQmz+DiVM/ax
XVJiwNwEsRS+iRNJbOkPM1yg1nZPzYzvG6dBkB3kThIBZVxHR7XOorr29Jb5cbhbexnnK85ESaMo
qF6E2vc+em8onhVbSsFDCJbLziYkggLPkMqDqZsFbLvVlddEZ/711luBOnmrWksIzy2iGiIHqjW2
vdpj2q6OoABjchZP4Xnd66oXbmRwy/y+Jel63skJGPERHQYHkOmzr3WY95ppShMgA+LoqA60eser
vidMObbU1Ouk6fW4MD7rjp/tZeveRSO88mp3fO+C6evl3V8b72A5xTJ8pnRPz2tmKFKzKQ3+z2ht
yx+a3upHQ/X1SfY+0omsx9Enceuc6G0eCM3Tcu3l7YzcA4UYPVh8lFa903JYZZ1oBwtyTDe38S2o
OjbBpaBazkkyB2NS1SWU82oLWPpz2CsZq2KSTxHSo7eisfcnawjCJW4dtb8pDKLttCpWcU88YVCo
DPzxQdh+lXIZn+q9s6KYvRpYunbRnaAckyNBi877EssjXxlyNzPNcYkBDKUG3OMpc/XBGMb2sss3
z57lV9cKlnspSFDjKVynd8fKYX6XJEF9mtHWvGy5QUK6bHGvSkJSP2nKderQrOBZjdmnizHt2iOy
4NNv+xNnYfE9kJs3Yy2tjYvP01D6qfw/zs5jN25kC8NPRIBkMW5JdpCsbFmWvCHkxJwzn/5+9GzU
VEOELmYwG2NcXcUKJ/wBJEzk+Syg4gLLNTmrPvvAjVQRAVtGM4z+eQlgy1nuZEgrfGDNqbGUusot
yp105JLyCYGp9HcyYscMCn9Ob/OUyHM39UFJW4v2bubZca+N+zGmrV2NRla5k5lozAxv+ng3Yyye
0hu3xh9lIievJATwuKNMmh9VZZJhrUjV8KgFU/ygTr1C0UgZ6MLxfBSlC16DznRqtcVt3/rVTaap
4ludk+nfU3YSmluBvPoxwax7CYop+9oYCSE2CPAYTFjki6dQnwoY+FMkbvDa1sJjkQfVa9gXCwKR
HCRxBmTc2kMn54nk9J3NeyFNXUw7iWbio2EAaolDZC6docrbPz2Eix8GKWhAvCE4n4IggWiCHpe9
K4what2qmYNvSqsAJirp6CyOGiHtCr0YWOcoQ3ra6TpVuR/FMN5nGJOVlC61+BVEHUnI1Pa/R5DF
mRM2yy5uGi0qjnOZ5M8FDWE2tJ2OkStRGMDOvROh7VB0ohQ1G0l4jTF5brq1pta8wwP/074KtS7E
2iOkOJ7K0pQetcwHONQEY3sfND4Qi3gB2juaNoQTeLROeiY3T2+FTqmblY+l27JugzvoNIjn+kqu
XahKSw24XiBKHDgMxFE4KDrLMymqPVFULF/kYFD1nSmn1GX7OlJuwEzmhguvhMIV+ZpBVzpWzMnl
ngW8QeiV308d9jCeVAk+eNjSSvY4ArA8AhB7z1IoytET4SQfB4n2O3d4ML5ape4/YltO5aExpO6n
Ima6/BDiIyxmFH0iUZeG8EnxI92/RJJ1uM0rFGP2HAUuNqB5vJWFjg8yHdi+CojcRU29KSsNnoqp
qK8kjbvFMdugTbw21arZkYzJv4Vv0T/0qtX+7LVWw9UezZAveUornsit8GlLavordbyB68+sg2Mh
YNhTi42KgzxUIHtGTSq/MNUGaIOphqE7Qbn6E7F/GAH99n0jZ8bfUgtTYyfVff66XA9kafQ80PEm
krgw/TFD1pB+6UtlDQp8B7zlc14oyaI8Q43iJq0hFwCPMfyb2Uxx85spxIFFCOei92y/CEpCIi26
nPWcCnbpg1OngAH6Y19JU3KT2AWPZ1Zlg8r2qcVlotNzQvNGLlJyKCN5kNsx/jUUs/kjBA8OIDMU
8vdmrkiK9BTVHW0MQdsEqgzHEPN4n7Dc6MV3dmF8BRT/1+g3aeWKvCTaMyPic3O2VBQh81Q+xmoJ
nmmcaXJyYcdVuIstQnanl8hEnZh2HWAje1AvAOWE1g6lO3yZjFwSrzlgOG4rwTMc5718DJuKI0Hh
375r1FLclVSgc88fxPBSqbyabD5t+KnmWA05cRIbX/oG7JeT20X0NEy0y6hJDfo1HOyBHQ64Mtx1
APtqtKFKjWzeTOhiGLUiX/LharAaySg9JvYYAGRbAIiFjtvQoa/6iAvXz19qSKTPg2iKm1yORnGM
01Le59LYagcu1ypxzbZoQw3UBCVBrICoJ6T9ZZLT/1SWTiKYOssxYZT2x9HWM/oNWWQ03EAqxV5M
UiA6oJNPe7sXCeeJj+DX4Jha3aDx0VvXyRDhZtYIyuPXkMqoHuRjYpj4ytTgcylLUK3g3QjbXV+a
qdjjEkRJO+5E/VzE6vBnyHmDUOSi4+zF7VR9NW1FSq8A+kZfYm6LzDWHJauix8yPAC4TBY5J7PWM
Dqn0BdYibWxzHuJXLdSGP/T4GLVOmsT2qFul1m2tZRSEcTecyQfQv6Xrmlt6/R0eXKl/CfUi+gbo
oG0JuPqyAzITSWBGRqgsiVuXILCOASW15go6bXPdAzTvXIty13zEHbGMwlt6raP6CMJi/kng1YOH
H03Nb57aIIEKsquR4DIvJFr5r6h8D89jIMbuQE/eKjybrBiMRSehDkl+TXE7MGfpxUYSDdkuy7Bv
wi6xQ9BgoUVwXRRfG9r4AKvkSP4pAY/IvTlKdH8HOMQGGkVqmnlaA0aITvdyALRuQqxQza2+ci3e
FIMI2wRpRqfPfmyLyrqfOzHINCtnpglDuTqAtB2u576ZKb/N3AwejZHuIQA03dEfUpKKmqaVPEXI
IwivK4oa1R9QgASZSTZRK250rpxaSUj6LYAhCpCxtm3BpUhhQotBYtvQv0XGMSln0z9W1JYjRIoI
cN1CVmkZ0oLLjT2yYyXaTEipWXsq9wlvk1BpzWnAyNGMq2fS5bzuVZpWQgq+EjwO/S5EQfUSMRmF
CoucSxLJccP2HUYZVYUqzibfSSaud/qIFHwuUAUnmQZwYoLtmmPlVU/UBP5wjowmaqt9MnqZ6LXf
4ZxzB0oRTjSOJDJqtHYMBtjpuKwf6rRKvwFMFOWOrH586oMwCy8kAm96G1Ep7s1ARWFrVEp2ZGvk
rULXUFGuB4Kb1yrura/IBduAj3Aq8nepPUPpnIXa3tRWpP4IC9XUvTge5YtZD4rytraL+n6Ycl0G
u2GBYC+W0D7zRVK7mtyBCiMil2Be50bzPQ9T8twYWVAueUCcvkdlXLvnOqCHBMcMSK7IU0kC/CZ1
d1xTc++KOAHjWMYoGg3Vv3dAa+3eKeSiveZqpE8Mjsh/homRHieUVUcPwAPtQWA+1csEP67xKgBv
1SWeKfLfYMwtcZAlanwuZQKFp0Q24snjcpGsnTII0k+Ex9vfWaA2AwF1EjyhsdvfT2Hd88KURvBa
tdP0NzCB2e2T2k5+2jzS9c7gYNGJqGKrQoImNsGFToScLjueZrcWSpwbWAwEfqTeyS9q9PlrUZrR
4ChIwz/RxaVGMzTtdF0Ug/2K9gtoHjrGekUXYI6BLAvJ+p3G2fwzIrdiVkoKpq3LzF5z4yjW26Wd
p/euHJnpjwhtV0x7lBm6vUaljq5ntHA6mt4GLJoXcwb4RJb5+AFtu8tmmNTWkU110DkHmhSCMoqD
emeVNrBr3hbslKxAmwOXhmx1g+uYPHmmbMhXepBjNhApQ1ociB+T71XBrUwQB/SoU0uu/qFLsl/A
TeM7eK0tOMNIzaQdiHD/ruV+Cl3CfIU0LSq6rypY8W8lvZtH3aCPoPE6XmVFKh7iVGj5fRUPHVI7
dtRPR9Xqx69N2DTIoM61QAaoTFv/MBUifuhK0VB5GiZIK5M8U20kdkE0dVatxNqRJUnGLtIK0sWx
qYzaU1tOzS5oo5H70R7q/CLXRrWDjjtolk1tVed+0EXLH4fQeX6V0VxKLlprBYoGsTLFP60C4MQB
iYzev+7JcQB04VL/MIKb+6ORGvCplUXMJQ+otftaCJxsAgEDvKGV059DPfqPPpH+b0ShljLrNA4a
FwEx4A4qjniBDwLSI4Me9FJFIw953Sr2oUqHhC4rDKHsOILvfCBXKTE1jtUG+LwOOWhQ5kpxmxQm
opOoapqCMKFI4vk+NBniSNO8ozZNtKnDCvgS18DvvAh7SYvmQcfzBLhGPKlTFf0cLZC9bpqaRLmw
/+rKrWTLv8tjDZwRkT9BLm3XMNkXIjO+SpkKkKdDNOSukZR2divL7wYH+htoptKUi8fEjKYfVmco
Xw0aWvJO8WdZ8kLbpjmBL1QQuUmdEZqmksjvFau1HnBuLF4G4ixpPyNB+7dTovFnH9J7ouISazfN
LCUPqHSwUAMb4rWk0z6SfA7VRQ0Dq98pCMC3Lj9MftRmuzyOUuyDjqGS+rtJouBlKoP4R9ZO4ltG
Bvy7q8YsojfLpnNUkUmTEwDSprKkI2jhNIDiv6cprRolyXwKulk/0503rfIA8L5SXQHkruA5pClH
zAxS3+kE8mm7oG7NmzbWpZEbPFV0SoJx/FyXSfRo+4l9RzeRQszg+7O01L3GwrEMCcbLGGlkARMX
3iuxBBmICvjSaQs4EA58K/+nEVLB2Dd2FWveBETCBv7VTpfabGRIYMjLwxPLVRrttD6kWpsC9BA7
JbPM2yUd1blruvmiKZqgdv2up+SHrJN61fSz9i1IuNwcdC8jTInIVvZWXRLloOlc/x3gAV5FVdaq
Xl/LtNEjC7KBg5LR2Lt6WwWp08+T9AwvkU8/TiilW9GsPIrRRMGlAo6p8v2I3DDWKVT4OElu37eJ
P+sOOXxILOErCudEVqVvQyTmb37Udwo48aX8jEZc96rFjajceaA8484YU/iL3OBEH45S0l3GV5VA
1ZJtO5MwlWtYZPWNZQfgkE0lI+APNLPFP8ouh5EHgK692kx0gOcxGfw9+FEtOKZKY99LeYi4hm3T
yP8i+oEmB13yxvN5DRqYF4QAF2qs2ZLTtNgrt3ktkaK2dON35LB5DDsxLop7dVJACwAla+DW+Gwn
eiZ9t6vGcCq9Wh4VzbVmmNHuKHfday8GadgNXa3Eezu0E45aaBsEYOBSZ1B1QRB7CpXC6PcYUK/Z
dbOk9G5WwIsnXpsSkBh2pUaXyJLZ2fXQR9adHiVp5Yl+TmFvFUDvbmEC0evuoC+wGJXIfitJrjT7
KZz90ZtGKln7ICRe9hRWsfZm7nZCjpjmFQublpJCsUj1H6LKJMSocMSQwH/2xCYTR/hPmo94rEfQ
QR6KdkL4ZXEHuMYnoX0GSqvRmywa47rSaUe7Yp5KEMdWGSPRqPkKgFwuNEeiv3Kj+ApImJECKwC9
AbS2l0Ir+l345fStSJX4VgOsLi84QkrKFGlN8tOi/Gv5PTkh5V5KiBQVCcRinT5Oa6byDwLBoXXJ
XHIi0762bpVSVMrB16z5RyAN8jXM017+AsdM/B50RSw1mxTUJhZDwQX14nCmbSrnt3AOhAK0X3Qh
3Xd8D1ywQZwoc4zl+xAvhMQtNJkP1suy/tg1Nd3mqjPo+iZyY19MUtAOh4Hv/XXmYR+PGkWOi5ii
yn0rekpLSJ91V+AkeDwLQCk3BA28IqncFL0zN9Q2DlZU1dS1VEgGXylVpkQmRa8Co8oT697ICjCy
vELBbZUCMHZ6Vvk7wPX+dsn/QOjIKTQxSSqaO+iT/q+kpLDs9mIk8dBGKwU9gtPKix1OHOagDCcT
2FZKFSOL0dvdIZKn/UqpwSEYq5bhY6jlLQmxbFcvyA8ZKbW3PP0VKFUNOMJPqDRB8k5LoOp5+agU
AAO4aYFlaDpSyE7U4FPucYqnH/ZkzD3hvQAiMlDB1QHnEE0Cn9bSBy2C4uDSnDJ+6lZt3vM0NWJf
+AHtb7ZuvZPboCbyr0tRusvtPO3VmJrPLh5bqtu6NYOXDK3sdoGmTl44VuM1AU3eGMeARve0CzXF
qlCcq6TrpucxPSZFIS4sSiWqY6E7T2ZfjKVy28AR/F378nxrRFbaOgN4i+7YzpTl7qCk+UieSmbB
2oSaXuww92rNq7k10vKJdEF6kmzqpXSHShnYvhET/LZDqbyk+azJhIZkTb/sIO4lh6wM6KKvwKU6
lBVg8u8mRqI2nRg717kkBBUz4LcBtXlwQdH0DdBpjw2HDaNpL0ooPk7RTdjTfkzEXnOg8RRAERQV
BxntM4qTK853qky6XYEHok+sqT+krvCdLqm6g5kM450kpWjASn7Ap2s7L0065fDx8Gse+DI89q2w
9C3Ubf+jaL/Rh4HaWregWTIHRhZZUgrCuTvKgAcFpM/yltaF7cy6FnypxxS08MeDr83G8JxjdFWW
aUYKY5FVOSWAYx9m6HT0cifxeXJ3teJzkDKcAncJyUYE2oniWgBhm7Z6RKIFdXSX5IBQiG2og1dG
+7zxi9ZqAutftFJeAQftV3XG5wgKjXuYzqYXB7bqEkE9VUTIXDy0yGtIaru0HXRkv6zpkOcUBtQh
ADE+UYkAZmJvrNRaGeDfz8LXcBHDVcQ7wbFq5IbuNDLlPAuowkKpC8B7pBQpk6YwCu/jVVhLRiyj
LcIf5iJ6ClRmpZ5SDlqO8zsAEVDC1k8tMgWoOVhUphON+vgT7191Q1vn3DZEiU8x9GUPKvpKEQPc
ZFMkDe15WILqnQH6hOhXAaLbyuMFoDr7UOZQugthfM4VYnE9NAAgG8sOZHxltQNFoyWp0qKbTSIU
BslSFY7Kb5nGW3BhSQpdlI+X9v1ET8db7a/JkOCrlCV8xFweFq3V6XqijfcFmIYAQl61XmVV1YOt
p8H+45Hf72xGRpNGR+vYxKZq+WVvTnoz6YUSaexsjJPkywDIKw9vWXxSwuXfeuIdyLaBqEFt53QU
ho6EXXGixaC0l/qCiLMy5ZJe/fDVBIa9sW/enwtEubk+aCrTJ+Rrng5nabZvZxI7tW55zVoqxi6F
yO9wbpTjx8v3/kxoyG+YGJTTBUL2d1neN8sHw6uux4i3wa/U6oIIBooWrOLIBfcJWbmmyrvhxH52
RIE+E8R4GAtrUUOFxLvKOs58GUrDL3+i/mW38VJgrMPkDhHHLdGkczsERwULfoSFKtRadHzAKEKj
octtXHfkK/ZcNqVXmk2f/x9bEWcipOIVTeOrrdYyAmNORMFazpVZAYFubaBIY7Uxyrn1Q8VcAVOF
OQpQ+dMvNpjAd5OQUVqAAwaMQ3s+xqFa70ZKrzT2KZF9vEXObUZbtgEVEJZxm61OmFHUejBZyxZR
evt+yNELcccgMKVdlxLUbNwka+2i5aTZwpRZRQ0xibV7SWF3KTEwhORaCbLXiD4fsNEERMtcXllN
vrgUS23/9PEUz1xfPAxokynclZg/q6drOvvWLHSwow5SAxA9FdM/NBNlWJHF+yr1LYoTQjtoAhzk
xnTPfE20YWlCI9XE5aItcdSb89erURFaFSe98TvrRYWPHfMWK/0RD7NuH0Cb3n081TOnYQnIcGwR
Ck/S+mppBrsFepfS4gI16ukIXu47SWwZlZ/5iqaK0JuhIF6EIvRqWqjYBHG+nDlfTZQRMHzSxAfR
NIq8V9oll1AamFKh0sX2xvzOjsxDALMND0Fk1E8X1IcOMLYZ1glF0svPkLAS+jqJH91OGGb85GoH
AjtA8PQ3LtIzp4ThZIILJLBBvS2/682HrCHCm/BOWdekHC+bXO536MNK9zYFlA09pTNTRBRQYGvC
SVkMxE+HqlJZnQc9Y4owAj2pBnA26jV03Ii20n0JePk5UewtFeMzE7QXxXhchXQKKPLqk0KjRpm5
54xEfDtPrgEpQXjxD4EMd+HTe9QGCWLjvYEZDtKYpxOMoaJTTmKCPjJBnt2CbhoqfUsF7v1JWHwY
ZKxXdXTgjLVQoNxbeHtUuMNIyArcJkMCyi+M+41I7Mwoi2Ie/3B5Iqy/uj07WCxZrtu0qE2Qo6WS
62B4QmNj158ZBZdDFOdRVlRlNNFOV2yUw34kegd6AZQku62R3Cm8opbacGObnxuIgBKNe5k3jp1w
OhB9Ji3IdZwl5gG90ihTaxcY44YO8ftL8Z/RKCpamMYT/axmoxKvDGNOjZPpJpfcndG0ixpQIeWI
FsAO3nU5vXx2yyHRi4UjwHV9MVxZXRsRYG/KBwTMQpRkbKFV7stpHL2PRzkzMdPiWtRk3jaDNO90
9QZUXYM6qcjE7YpGYhqaV1jMNHvL7EK3HIMty57z45EBYG9KeLfWyu9VuTNNyjoAE6SGriAmo/Rc
/QD+TSzHxX031uLXx1M8s0GYIuZmPDI4Aax1InVU8+GysJBTmEfweQt6DkU7f36/o9RDXUwXy61r
r+SH7caA+Q4VwelS2b+zRmhQTZxMG56W78MCKlE6Lwl+mpgO2Kuz6xshIlSLqKbA8A78NlotcGmG
rwD57YM9WDBzk2Cksde02eHjZTzz5Yi2UBHUcTBUKKWc7pQ+kqOqwsbEKQwteIYYpD9D2NOafVog
5uEYCUCj/cdDvn9WsKtgKZf+Do/n+s0OBzW3B7y1HV/k80EHq/UjlehTXkkq2fmdD69XcYoqpJz7
8cBntoyF2KfFAbQ4f2sFWtwwiV9RIXT6sJVuYl3LnKYsh0+HsUzPRg1ThYaFEPjq/SrKEYa/BRzM
Tq38ANvRR/pNyk2OQppm+sYGPbd1eJopBi4rCpTu9Pt1AqMs0KukpdYYHVD8AnGXRhJa9b4ZX6NS
OF3r1OwOgtj68fPLabKMeJBYbB992VpvIhEzonQdGDqcACBOdwpKULsCpcWNFPXcBjVVUmJCSJ1M
dRUyowRVCnTowSsbiek0wBh+iBGtT1C5FT00ozn+H7Mik0b+lqyHq/p0VjMiKwXEQXanVpSRB/e9
NAB/IZ21sRvPTowkfwk++K+1SvXRqwIsim4Dui4+zAL8gumXNIU9psck0+XmYYYPtFUIOzPoYp1C
2sNi8oSvHoZZBbxczrBvJnzcaFFB7JpAxxeo3QRZ5n28lO8jOTYHCapOmsqrIFZ3SzYkcG8R24Eo
1UI5cqN5rNJnGGFmNcIbnwZ1K6n755byVhKTPYKRComVxboSPay+3phRhTLoTDg2xy7bRX0rXw8j
umJ21OZH36JzpERVcwjBS+IMKNGdcoLJpB+YoZy3sXXP3Dc2cihc6cLgbl+Hl+EAXhPPqALETR3s
sNcF2BegH//xKp+f85thls/w5hzGRpv2so8njj/Po+HU3SK5hYGkpruZsNtbPQulC3mgvWal6NiW
KYpEyJlbePXE8oZ71bn9xRf/z26Bm2F1Wgsk5nxTY8oBiHJXA8P6R9RVAlBMDi77hhTt48mfW2Jq
37wlvJyL1dvp3DVjxrECsUbH1EWFGhu8InPKho1ZndvIJvbiCpL5gm+5zPrNCoMX1tKxI09AWK96
8eOANmKlBq/YcW+FAmcnRM616JaD+JVXC4hmMmgBhYCjxlrc82twgvRpwo2A4+woUE24eCh9cH+f
Tgi2k1+qmKliHhxE1h7xIq3zyLTgRX/8fc6tHKY+PK3U3ak9rML4muDegurKQFIr7yXw6p5Z9OZ9
CY/46/8zFHLQ9hJY4wx+OqesGZvWlvhI5diWt5bfhjQ4LcC9YIyG+Nv/MRgeWFTgCLGVdRaOyE2I
ZjQBb0//Zd91LXaY4Ma9vk2z/cdDnftWhGg8gIg088Kv5gWySTOajMqNEHp2j8CFdWNYvbVxVy1/
y/riRDrZXKpDvBBrheY87Y0pmtl3eQOa0ulAkF5wOQ5PIQWqfdnBAfp4Wud2BrU+gItgmGhhrZ4/
0UIlzww6Z6hs5W48Q5qrY6zDiOvDjY/1fm5USzQ2BQ8flYz13AZNsdMGpPXCsa4PoV/dF1Z9CYDO
OMp11G9M7MxoFmrMmCrgBLOA0E734dAJCQ9yuuv6IBmXQWZLjxg+QehRuvkO4T5/I958vz8orCvY
6RBHqPBfV2c5kg1g/FIB1Z0W+0upzBMlN3V4+PhznR0F70OOMaUMWp6ns5Kk3hhnNJvAuaHLqvVB
fQOwc8tp6czaLbEQfRaSA2rOy5+/uWip1sOZskDb5/3U3ymKvyAm4AJfatlgfFcrP/376WmxBSky
qWjY0+BZTUsYaR0FISkBumME65n6O8rNTzpXU1ggH9C4lrjQeTzWIaUqIUGRzz3pXSHQ1m1QlKG4
rOUuSAxoazLfbOM0v/9a3Os6ppzklISY635g1ZfwcnoblF9adVfmHPvXcjeI4dO3O0QL2cTP3OR2
V63V7W5lwH3AfyToZbTFLkuyP/OCNKuNeMsc692EDKGQgZsyKbKKp/nqUKH/W0udDD1RqaboJSuk
cpe04afL84xCako4sVgoMKHT7Qc8FAy4iQhxDTm3cpLcQiBnmIZEXPddCYYvbmwwdLDnOfzoX1ab
bbJz81yuDTJybhAajqe/ICXTWWjAgJfqFKhMVIvwSov07LPvP8/J4rzFw8zLzNV4OoyMaHynLWU8
yGKWZ4vhTw70+Pjx2Vpi7ZMnhYrnYiKytMLt5d/TQeoob+q2MX50MIfLQro3omMmm/tCUR18cAhw
oILh4rCxJ99VF5ZRoSBR1tUWGaHVNwRKiIbvaPwYu0s7tK6yfqcWvpsasTfPzx9PcD0UtWOZ5gPW
OVRc4UWvLo8ItYkZwChcYWMMbtBA8d1uyPovEirsOyvzwZLxmnofD7reIf8GpcVPS1MlxFiX9mK0
iPShGEMHVY/kHtZAuputydoYZf06/zeKRcwrxGK3tzpv9KADRIKZWgj5aQBTIi2lWLSVXNjmW3iJ
M4MtFiKw02h4Y5yxuvXrosC8TF/AiKHPWENpPfCg8WKOrf/Jjc+8ToZabXzd8H1zrhgKxuIAtSHz
D0iufDZkW0ah8oNjBnU1bpLVvdh1SggeH81GLhn9MNA0ptc2m/vP7gSas3AjuKeoNlEfOT1f8BDm
WDegLPpRWZLFNiG6i+lnb146PyejrE4xCQlKASPJIzKhvoOa1oucKC8fz+T9BqAcgWArlh1Lt8lc
fZUxlVo1mBFYK5re+K2MqDyk0HYXtQlzy0Dp39Z9ey0RYDAYJQK6JfSX1r51A8oJ2tTTxaKJjrYM
MaMEhdtsrmopq27A3hb71ui6I5KwqjtGsXqBdm66cTe+O8XkyDihKIC3rIXZuZpxVqG7noXmsx3B
C6gQX3RHI9mKps4OAsCDNaVjY8jrQRCDQVw4eEmmKrN3ohL6ZY6DnX341NdbADEaiRAtFAbCFWV1
V3RpOtqhMQ4OFnkhwOXS+oaaCsRSLQ43crzVjP4biigXA1da2Jgcnm554ZtRkhPcOkYGJbxhgl6X
SsrnLol/o9D6+TcZjDHXQIS5KBCXykP4NyHmHDU86Sshz1sNuzV6779h6C4slnykq/pq3VDT6emf
SaDoe70+xmM1XaEt193oXaAfQhJm+F6jDj0TVteQYK0CfboLLnTUXFw+6dZBXx3Cfz/HoBWwHEEC
4nf1SCtXEdZDQALeQuoswK4vIyIH+wjG24ZN9z9Y2Jsz+G8sUHIqG4fePbHx6XfUtAxB6InvGMb1
YwflB0EtcZj95IiQ8VEv6h9dNPzoFEx1NP9rrnfPIx3oiaivapML1Oq36hTLXbn6QTzkFg+6rYKi
W4OFoFnA1bUQzpeV2hZ/MlRhk8u8oct5h6JmnuyTaM7UB5Tiol9zhEb1BljpzOIv5rYySCXwEkjy
nS6IX89qhyho74AMQ9nXKAoP+HDpVWGceh8f1zNn6GSo5ae8ybEqZVLDadl2YWtIFwkb4opgtPv8
SWUUmzMKkG15C09HqSG7+nnKGermINyr9ijtSxUFqv9jLqRVCi1AmhDGah/ZeC+kCLKxj4o4/gFX
urmResl4+HiUc5sDpAdHgvoIvdvVrQPgIij7DK51EinxASPX0IQQogS7QAvaK7lE60HtyvJS9HH/
7fND80YBKgPr8f6gQLjOlSGDcCgozl2Pij684pYgXUAA1+8ytOYQVDOMO+7+LWjg+20Cbp58C7QS
wTRXwukHlAZaO1Ido+phadV1nOTFMbSbrW7L+6W16ADy6WRLJsFb1+tDueoNucwmB7Leg2zor71m
Pfqzcdmj64KSa3s0tfpzsBYuHyqSKhoClFlVELqrZxH60UDanU/wUZEweLZL5MKPpSIiw0V4tgxR
cmwCmjAId8ZPH3/OZaecXjOWwrsFnoH2C5Ca1dCAZ6CYJQxtGeCxxejHu6IMqx0OSHAd2nqr8nBm
eRlPoxUCJBns6mrnTsrsa4GKSg7SyIk75oVxtLNO8sYyKY9QQB+RACyPqBRvOQO+v8+WliAwJZCl
7J51xTzEhRDKNMqLSB1JbiIXkpdojb0vUd7auM/ODkXeDj0UlUNe7dONisDQYGYS6jl5SmveDVE9
SG6jskc5rV0kQD7+gu+OBWZ84CkMjV27tOtXj7Y0Qqq2dDgY+oioh1QjfFUmOKp9PMq7fbJg1RmC
CxScIsnl6ZxsH8jZjDiVyzs0D7u4RarAS41Q/w07zEIkrYy3DIjfLeNqyNUyihQKoIXVgQsHtPQU
LfkTm0rrZVXab0zu3RL+A+KDciDAonVtrJ6GcJ5CGa0kREanqrtAxCRzYQflG9vi/SiUNmjE0+vk
VUXU/XQJkRvtY7OCvmwnjb6rwn5GysmYN2Lf5W95e6AJXzhYHC02uWohUXo6CtwsBTMowC6d78sP
o93jphR0F5MwewdnovGhL7Y6RO+GZMXIXRbg9oLbXqd9qWKKUTRQKaKmVrwRYXPdtYtWulOQXLq1
rXYRspva3cc7cvn8JxMlNyNSW5CHDArc8nSi6Th0vZzgEIXNstO5w644iGvVCzeGWTczuTNOx1k9
OwSMnVGljFN6P55yjxPg/L68e/14Mv9Sko9mI05nMxpNCPePUdQDmAIHk4+dcoP+i4cxiqvv6L45
X2rnEl19Z/r+8djr/PPdDJeN+yb+IoNOtXrx2pKOmju4wOCdX+a1efnZp3W9ksuBfzPOmOYIReSM
o937hwq+/ROQ5kt/44OtX5j1KKsXBp5+nErLbOY9piEuioJu7pYbZ/ldqrQeZTkTb+YiolrR4uV7
XVe7n4n7+Ec/vD593bLU/Of6+9G2WF27QJnTSYkYptqBPHURJnCeUOG8nV3zG8KeFxs7YdnLHw23
unJtrCy5PhhucH+iBuv8yp3Lv+7Xp41hzlwYb4/uOj/Pmrwx0QhdZoU0lku9yMVMyLU8w3s9vDTe
N0SEtj7YxnWxpkC1lijtcBmz98jtOGDR7vvs/Pp2Ezp3jfdKWuCgwrnxsGx9vzW8XqDeoabL95vc
n/NePmCVtWv24U104TvpoXM2FnZ56z/4furqFkk0WJQQDJdJhm7GP5qDFKiLatvGci5H9aOBVleG
JuFRFNK8dJQcze/ehwxR1N1ln5hbc9raK6tLwzLjxsqXg2bpz51/jBBRLrFD1fMEjZKtnvO/UttH
81pdHrElqTpKZP8tYHqLgYNn7jGHc79FXuT9hXbPRSw7f7dm+S/8/Gjg1X0yBBkmAxUDi6/qZfNU
3FSX4qd/R8URPe7ydXrML6Nbcac/buyYreVdXTBBO0ZGsewYwZ5Be4H92R8xE3N9x3TLXb4LPMu1
3C3U9rt6y+r+VFc3zaTmSdosB4Me5D46Kt5j5s7OH98pWd5irzqb7/i5C4CeIDj+hS8Hxeb0xm4S
K8vlZcviTrxTOB/Cs4kcNNf+krl4+903d0hdH+qDdmVfbKzyuXv17dirVUZoZkrpkRCreMPOeEr3
4X7YT16yby7U41bZ7NwnpaVA3wJcHX3xVUIQo2AdT3XZODWy8LIC/xbdKm360+W1F8/3H09tfREQ
9lP6pN4hBDh/cAunq2q0keqHqTa7kmjFHuEk5JaVOsJ8bZo37pzlTnl7RBgKcCe9flhIlolg1ulQ
qaUao9pjqeXDU/9S2HkOJFikG3foevWWUTSaWGQDC192XVrRsK/GKBIdpBZe7i1qlOZl3aeNK09q
dhuXWfYNMpNy9+lVpIhDWkXQTh/UWPbPm2iiQCqhbkpMHHGiLHcItnKnam12j459urUX15kcEySH
o3YDFl+HgLU6B9j01LNtSpNr5n1uu6hfNN9QhUNcqdYLkTymSt+iBJuZCNqWeQAhspND/SaNJ/9J
b/O2QEKg7/uLKjPUewAlFeZDdVRaTiljqPTxurwLvmm70h4zFKpNQMNoX50ujIa7Rt6aJu6WSt9j
RiKlwcRtiJht6I0NBrDoQ+v9GO+xPu1fa5qPv4LGDixPoUE47+NSGFsc93V8ufwkwf6gw4UGLAZH
pz9JQr0pwj5+dPFeSFAgFqqDS0X2Qu0fOYKh7K3LqVR5dqN+3Aht3x82wUcDoUZJmCK9WL1OSLxK
wwRBxK1b60cFfuNbiyrRLVKcW0DRMyMtZBrjf5x9W5ecOLL1X5nV78zHRSA468x5IJOkqlyu9qXc
bvcLy3bbQiCBuAgQv/7b6TPT7ZRdzmM9usqlVEqKUChix96oxCOrADjP5Zdk01kLLwt38Ow1CdAU
aHc69qYBjShKVZ9+vMnf2jWymEh7gTgA7Rq+XZVn1N9kD46rAwUZTjGPG5SfBnalgvLNIwfbhr7K
CKhM1JBxBZy/8VcmxlCfiJpdL4fKq6t8g9Ro3kgW5ThQ8o7rvS+oqEQR+g15joK++BRLE1zxYN+a
HuYA6M25YQlIMzvZZvZlZf0A60pB8pwUrK+816T1AQvMZrDh3ILXGGQuP726Zz+GHh+gfQIk6y+/
t4xrGfUCkvT91IMDx5D2JCWNbn7+U4BvPtcLADtAr+zlp7B1QXnKNAuIXiD0CS4k0A9DZfun14/4
Eb5IgMQaypVf9virPWxN1NIZ2JADX1X3XJApOHIP/DMraEWPUm/V6We/1Rm2AVAliiA4OcQ6M6Hx
JwGRWhDH75zdNb2331YQa7nySPjWoaRhjK5NfClU3b7BHaLvF1U9k04HCMd2R98HA44Ae/uNn8Ye
QBvxCsrYbVpuK2/6Nyrr/33c/ot96l/87+05/c9/498fe9A9nZFj1j//5zn/OGLvP8//ff6zv/7b
5R/9z6/Lp3HW46d/PH+vpn+cdPfn+5n3nf03F0Pgk/49k+P7+f3FP4pu5rN5qT+N5tWnSYv5y8dh
zuf/+X/95T8+fRnl0ahP//rlY6+7+Twaw7R++fevbv/81y9oa/5q18/j//uXD+8l/u62+5MjWfO/
Q/31/z+9n+Z//ZLRfyJ9C/TpuTkHgMYIOab10/k3SfpP/DsAIhroALSEnn/T9eNc/+uXKP4nkI8A
JKIyg/Tvlz+CaZ1/lfwT/g0/RAx6LlCD1eeX/3zvi736e+/+0Wn5oucQMvvXL5d+08N5REs6wgXL
orOQL8kkNlpA6VLU0F0x5m2N2OhKAfCp4fHNvnaUDfVaUEpBRKoeh3F8tQLQzh4ZtJ4+f7XM//46
X0//0hn+PX3r/swkaDF1WyUFqurT/lLhpoYqddTEQY7LD/S2JBrmn7Pkvz7M7uyaAK1rVjAyFtuE
+zRHxMxGlJOT9I8ff5nLqPHv8a3AnkJOUjWgZSp0AFJj8LIR+Xr1Gz+5N9BO20qPItyCAMmgXv34
A5/YnciO3lJfLfT8gYvI6HbX1xqunUy65sWPP+AcTf8dbf/9jc7b9pWPBRXd6s86iou1neh6l5io
gn50O4X1fdzWTfg80K1uwXk+dBB18gUJhpPf1ct45UaxLuy/J2A5XUUhAxGD3KTQjJ1ZccO0BCTm
s2qjASSRA64amWtDvft+ZUFb6LA/01Z7LA3llSaLp9b4/POvluAcEUC5YMUSwHEforH/TOOVX/l+
Tw1upWh6WOqagvatAEse/d3vDbpkILDzU73Xfy+e5RtA3g5qaChkFm3E+Scffv++8zgYkX98OJ6a
vOUbem+N1VDHMaiS6PJbsA7QH6l26uZ5IsszjGJtlAqHuJhx0+6Fv3nLeExU3/9cJfmv1bFfkCEK
1akRDbxBTzTEHJJkg1j4AFM6Oq2PDdcNGwOlkUl5ZQdRy+TFxKd6/k3Os3fFdz6x/jZI6yxi669b
nJZ7H8jCMOIBmsHbabyyv2cb+47x250dWd8SoUMDCKKX7vK0joFaCoE3B/qZIXqROX6MZeIR6at0
VR4t51mH81mLtPOLvQsE5Or4vG5upma3Fg7QP6wiiPiWKmz3R6id1792aMd4/PFeP7VWliGvIGUN
VoQHZehBsReKzDS6Z8T0w9sWVMXXgsSndtwy6DplkH+kKi1HQcytJ3f/14wF47Wsx1PD2wZdcfCI
tntSajqAxd9vNvIu2XtV/HiNnhresmi90B5kiElSLgI7MAsmC6LPLN1Ow9vJJ81BxytMk5ZkWlrs
gUk3sI36aBty/ADrem8zL4ZkKVY/g7J5d6uCuFuLsQGb/Qu3b2Bd5zQ0IGYG93yZTTX/jabT9GLj
DCiFHw//RKxlgx4A01njRjNaSjEN1SsqAfP8LRr2zL+bvTqjLw0DA9uVDNMTm20zr1EksdBWBdFv
FZGZg/Ax2kC528rVd7NnG2i+cQN+wHCkZTsxRW4nGS4pVAfIeO1uPm/rd9zfl2rOVxe/YQ3z5Yrz
NFSQNQVPYAQ+aMjWLOiamivZFhsLTfe7kGn0h+7Y2l1Zuadini/Vxq8+WID/gvb7Cr8rUqHuag9K
g4jsIS3AixTaM2TOz7rCoI2tEyVP7bYzeoRadNS/Xnxggx0X2PIGpko8mrZeVUITE9rLfKVlCkWI
K4fRSur9df3az/d4QbEBXGtZCezq2Bd7UC1zEaNHWNwoYKTNr2yS/WflkVXeQGW5ix82PMu754Bp
p1Czhn53fGUqTxxVG+QFMcdY9SsnpaLVFOF5n31S27YOV+63p4a33IYYgWA3W0PL0VNryWbojkId
IWV//tiqnxrechoaksJp0zBSMrWl72JcpQ+T70k3n213vEGNpwPpKs3KWOAlc9BBiu5sKCybn4MD
/HUMfOv2n/hg4nAb03KG9ll4m5Jx9D+AOBYWB7E2H2KGXIMvPtwTxT4quU/XuCmfWrfzz7+ysmiF
slobjkmZQL1W52oIJ+jMagIiYreNsUKCHVQXAyjcaKGHOCgSCGYdd+hqHN1GDy+nn1SZj8bDbS8n
zeZy72iTJ6NqrvigpxbHsn3QBdTehquhbEIOevQ5aI5oPAgdD5UVCODV06fAMexliHdj7tfB245B
nc9lYVDduFyYIIG82ybYXjJq5ufaQGanEEMNuTa38S1zrhsNRt3R7CUkKbLbcNnQBg8Ifek2umXN
kVpiBd2HvZyrEPCbiKKNAJKujnO3n/PQUUwXim1FQ0t9aCO9gEGHEqcDj5z25co3vjf6azXt5RBw
cZqyjh2WmOynH6/MeZRvr+PQpq/sqrje98ADFbgXf8Kzs11OZAaCqJzXq0043z/2YHW5/AbRcpZy
bqu1jGC4r7IZTV4B6Vun5zgAvpejz2CKIeueQOcCRb9btLXpY2MgF/jj9Xlq7pbJBrMEQePe6JJB
degZF5I+V5twnLplsbioq7YNorkc+qYKDmMcIkFdb23t5M3Cb9iyKja1Hvr3CtXx7a4Fi/g9EIvC
zahsOgnkR70FFIvzadRsnV5Hq5+KX+MxTWq3tbch220AriG2hBtCQr1DUjF+ZzLzc7Sq/7khgeK8
PDYxZDFICqL+YoDMCSi49FnjBVTwTsfGJlGMgNQ9K+suWHnv3QjOaUifbZXjtp7P6ld3LAqwo+dB
h/Z/p07CAbjkJXGdum2tMVRT0jpYimxF0jg8jz65L4xlra2/qEpMGB0CsvVBp2A/SpLwWjvwE9Zq
A3NBdg9l6RDkmBsJPw2ciBPjzC2zBUysteybFClnGDzbtSwFzUa8vJLNKTYAD8Ll6Nsc0UqYdikg
O7/mW7CEeaBAIuZ0Hu3mNlmrEPKevi66ZYdyWM0/6WYP3A673cg57WDDhyqxBhdATXKA6N95yxQ6
Dm7ZqV/FY2RqtMVRqJkdp42/n/R+jZXrifNCrbt1mDIIpnMNfYYkA+1dw0Wux5A6Tt2yUxDPQYr2
3K1DMx08B1NN9KKiTFypuj81d8tON03CDmgXXe4Bao855NmS+OjNHoqcbmfGMtVw2NA1othSGiK7
EaJvKi7VGs4f3Ya3b1ZegSRsk7hZ0btxlzUoNE9tY5yCYVBIXJqTHiHGwNC5XqKW/UfQhC8nEr10
mrjdfrZNBiJ6xptLXnsPcI/vzFmxz21sKwzOOKRsAyiWlc1ap0dQcD/2bdW7bWhiRcFdO3kjOAp1
6fEZGtgNvafh4DvO3LJTlG9XNW2pB8az7U9ugrdhLK+0cD1x0hPLSlO+Mg/3tSkxLBSgd0h+JbmZ
IubmehPLTiHAruuWjHMJITD/dzLDD+QT5KKuhNhPTd8yVD1AwlZUvS5lD9V1CGN+qLmqHJfdMtIK
Ijx04ZAIj81oDlJCLRsozCuV16dmbplo1iWEK0/OJary2fN0YsFz4VXqrdtZt0w0nMN5nEeO41hX
NcjQ199pyt221G4P20mfNVXd6nKMlygP0u2dGNIXTvO2uUbISraVRxjba6ZHokG1SaYrrdJPLLiN
G+yhwMZmwL4Lv4JwAaTi7vnuu+UHvmkLDAKl6O6FXgF82K/S0HfpaISba7GRX+geW+DNsSai7l72
rD9V8hq4+Kk1Of/8q2iXqNVEGxL4Rb+Dt34Nn5HY7Qa1+ZKUieekh7BrmUh2n/Zb2Y2VU5kV0KPL
SXMxbzUIQbxCyTdQbDs09De3w2eZpMgg9bW32ERStx/GLXuZ7ombn7JBl3pY2s2syVyaqQkedzOH
JQSKp6PTxO3m/6irtq7h2VxOZ80uQNNvoELyu9vY1q3ZCj5Bb9yHwCdHdOv5yXsAXR0vNhvTjoM9
gBMfV3LNE2hwT8Q7AnX4c+2Rfz1DiXVtptNCZxIvXjEkr8f+CJZwt4vBxtXVrB7IUJu51GdKFUhj
n1m0kke3BbdsckW9y5iumoqgVjerQG0fwM/Z8aRY9+Wotd96AoOnIn4RafWRE3MNYHye4HfSXd/g
uqDV6w9pBsVViUYPjL3pxXVsyzSDFZJP0RYgbQzm8nudsuZuIFviuCrWbYkuz0UgnsVBifck3/3m
DTqD3QIsG8G1ZZqsbQbL3yIzNwefVFDHChEBcTfXYnMCq1WSCrWauWREvffW5S2KD2+cjqIN1lrQ
ozEmEdYFLCkgaNUQp43SkLrFETYaHHKIFPnoDRPfthe69+/AieRooZEV1jYSrb60jqYyBdOcAOCw
ALFa6LjiloVqNgIbqZe59JV4STxxgLSjW5Bic3iO0GcwLJJTCeqB8LCiFeWAPs3PbttpXZwGFQUo
ms0T0AzJOzZtd5zGr92GtuwTChbQgQy9sTQBWD1ET4dTJxs3GAYs/PLG7+O1yxZghUqUkPZjt/cP
NJquYQyecFs2qEqrcGrrYB3LHlgb0PTo0XvmLb555bQyNqRq9SJ4RaKxo4v5c0IEt03pB7ehrTfn
jIunVkk/lW3CXm1K3fpSup1DG0i1VGmbNOiqLvcFMoiA/YdHT3Qf3eZtGSffSTWNWzuVWa0OLTEP
Mr0Wdp6H+M4dZEOmVg/54EVRcNKCD0FDpDFpng+J2vK1CbVxC8jtLtW47bau7eOxFDz6Q9Tkrafa
R7elsUx0A+JRJLQaYf/LdLOAjyAPFuJYqrN7iFlYx+C/DDFxEryVCwgIiad+c5u5ZaOQW1Xt6NdT
GYecrMUeaUPyLhX1NZrjJ+zUBkuRmrFUpwJHcvNeQr7mkQ+Ob/FvCCB4PODBjKErA6lqn/9aXZV1
fGrWlo2K1FRyWMxYRpUMSy8N55cBW7kT0hc8W5eOMaQLRH85TiLUag0YTocSrUpu6DR02l0OLrfK
m7epHstuUX7uL/Q0rMwxO2xjoeYR4q4kw5LDPT5bTPhMxJubDdkoqGxlQjcDG0tagX2b7uZZNnLH
upmNdMpwSvwtbEfoCC8vomC4H/3Zcd7WHTpyVCeS1RvKKUnf8mB8KdrB7RFnI5eqjciWqWYsE6xM
DirSNR+MvNZ9/sQZt9FIc9RAlqHPBtRt6uEwgkRVe9kbJ7dii3D5Pt5ZXewPJeORbHIQki2F9r3E
bWFsQsemyYBKawzsJjPykOokeSW4v7vtqA1FWkAmWgFrN5R7NoaHYCIPuEkdq+c2DEl7XdrHW4/j
0qMtt4WvNe1U52m2tG45HP+8319nh0zvQ2u6w9qzeqUHqALOZVWRwbGO4FuPUajZ63SUlSpTb2qH
w7Iq+VlDYdvx0WgzrAcSTPlr5qlyrM10lCxpIE5cXxNfeurUW+aKpt4t9RdflVok4cFPAGJHb6Gj
f/St63QWQOBNUafKiVA258Eetu9bAxGy3MWuAhtztPExGdcNa9ODVCTns3wDRWcn6AWazC7PjQj7
VXpUY927VN2YyZ9O0Fz4OT27/2R1wAp8OfoSLZFRYlVlU8X7Wx8C8TdQPlXX5D2/v63og7scPoKf
jNE4qUro3QzTiWpwGOZx1SfXdNaf+gDrWkUxru07tWDlo2m9Hcf0TT0It9x8YEOOwCgcAmM8qpKS
+TVn00vQnDo98QIbacQqs0ZCsKGkXfZH169BXkOk0fE4WnHvgJR56mmpymhs0j/AErfdoE99uXE7
7Japzr63mbNMbAlLzfIE0JfcMx4t3Ea3THU0Hmr0AqPHi9F5HKi7truGYvpSU/32QQNJnsvjOPAN
8Lo07MslaSHnjmoxOJR9yrf2ACEM1t5IZdbXWk7iNpoiLymhAjLEj2hxo8MLKChM4+uMyuSmRV2y
vwHpJElyKjiS8ZC/S/0V/fDNML5ZB2gqgCMCxKzv+7r2hgNoCXh4DGLk2guq9KaPIFYQ5pCgSr3d
6sFLmzKkW01uq75ZzSHwkU343QOy15yCqJnoMaIbxlwFn/cTG7Ia7JMi3PVJhuG2H6dFRt0fG1QX
qhczSbzmwxTEw1Cme5iBxWTD9z2qeY8hd7jE6aGDFm97SAxl+oYFPcvuk7RDX5g/7OFroLPWfAmT
8VaBwm0v/T5LzWmVYiHHZSQsLha6EqSwRb2QAxNK9ohnQTR/SEce0VxCeDV4tnZVg9blKJhJuWO1
10MctcvtvnvyoRV4W5dAgDY0b6qx2l8LkNFRpygEHf6XmyyhFZS0OurLJK57ZH28HKpiP8fs+pe/
tJFeEamgfTwIVdaJ/ATyyNegfHact+UrF1RiNhFi3rGG7HIm7qo4cEoOfiN2HC9ApgTIIJWAy255
5UF5IxNB7+ZubHLg0WdR0qJoV7KwafKtHT4noE12cgc263OD9talo35fajAmPqAbjN/00SzdXJlN
h1An3NddmEwl1EjJPUH8CuS/nt+5zd1ylKNkYEZRS1+2KdO/gYpzRzK/A9WE2/CWpxw6PqNNJOvL
DEnlPA6b+3pnbp1m0HK/NCIfJgxld9WXpleVPPaQqCq3AeJOTlkfUPhcjh90PNi9CCcyYTLeinDq
9J5TL26Ho9Pq2FCvWQ4ruD3mvkSh6vOqyF3sTW4dHRBtupy80uu4DIb2Ze1nwJHNE93EIQIf/2e3
uVtBzRIPe7SAcbgUQ7anOe2HCDV2MA25YTGgBnX5BcCXIQJ/YwgQQBKSa7o2BefcMUCg1ktE0bVq
doYrHDWa8QBEWXJQ3uqXbotjBTerj1bpmHc9umqFuEuiJZ7zZICmj+PJtKx2ajoGIFMPN9xpeldD
eOYPvGmNUyoY5K+XK083OexyQryKVNZ2W5FKl9SfqduhtwFfIRQOMn6+nRou2WFaB5brWV5TsTyf
ju9ET7ZQeDAGm97wTi4900WfaqDNP+1SSzfkJ6R/LpcGijJdUzetKiGvsID5PetAWFata3yldvhE
Xx3khS4/AL2tVZWcRW93EUTjIwiFl/5Q0S5Ux3XqvUc0nD14XiaaI6K4NjuwDI/RU+3Fce+2+zY+
DE3Bia8hZ1quZqjTgycbEFDIulPi5GQcNkAM+jWQARjOnqmag+qZ5Ax9Z2Yws+9mHYll27uvR7TX
hl0JBjje5tvarCRvWrI4Blg2+Vky7XLsQnyA0SFgy7t+C/T+R7fVsUxbzNLMmd6hKjt202Fj0ed9
jl0nblk2G/Zgmloqy8UnJxG2d2E4uaUAbIyY9DyfrWAQKWcCAucW0mw5GkleOS2KDRKba4ihB+vS
lZUe00LXIctlzB2vShsntlLw83TY0ZKPm/dBNmv0cfRw3bjN3bLoqSFdT7pAloi1HuiyPxMDc0IU
BjZOjG2oMyZj35XTBnnTQIxpDq6h1e0Si+0LuE1AZt5GsozatGfQMEiHu5rqrnYzUxswRrKtj5LO
lyWNu+YwZOlNSwLjFnjakLHxzANYZbwrM1Kv99MoIWo7N8vLH+/pOcj5zi0TW0aara1Z1gD3u9jJ
gJDfn1hWCD/o+yLBq65zi7FsDBk0yas0iVhf+joCkV0dz83ZtPzsmnrYE7elDSOTHp+GJeM4m3H4
Ws/+KxZcI7d+amgreAaTxZz6I+aO7Fp85CNS+bsOfk6O/q8nrg0j63AYvRaowCKgY/VqgarN6w4a
xm43lA0jE7wDSWE4ibMPTl8qGcXlzONr+nBPrYwVOStkF/xKdgLFcGQloJb40iOMu517W4RHG4hy
aMMFEAKgcDqg+XB4t4usXxzHt+5WENJUlZpHUe4j/YDc0XNJ67c/Nqqn1iW8DH3I4qNajQ5BNK32
VZMPk14+QULSrbgJXtfL4Tmeb10NPZ0yU2mFhOOU3sok1m5enlg3ax82ettHTL5iNdJOAfSmQKni
eEPZkLIs2amJJ+TfgnUOzLHjwCMcmq5rFrfkiw0pS5cV8qpNLUqo7pljCuHCFz36+V457ayNKjMJ
R4ZrHbwjC9jW3zV+4D+EoYr1ldl/AXl9xx/bwLIzi+aWJBpHJ9Gx/HUIgk7f8HYZxhMeYjo8nWU0
puMQi62/9wxeBfeKNoN8B9ZSctJJuN9S4pk4z/ZKg13BeG37q+ziLTzIAWqpBwgwVfuHvjJcnzqF
O/eg42b7GElCni2qme8Mr5dTVOkVQ4ADo859ycn+WAfob3nZnnkqHjuequmIBxvZ8dtxPdQ+kJ8P
jaq9/Yj/PfHnUVj1i1sgaQPigGscwnNDcsGqoHmAkG12H/KQOV6w0dmKvyoV9l4b98Rf2jLc/E9J
OLzMAvbC7bhYPgZvTSO9ZG3LaAfOVoTkNuyna0Qa57Dre0fF8jJae5LtUCYrBwWujttx2sV6zCD8
OB5XvBDYLchQRe2WXTtzLn69SMEAGReyxG3pKS8pSLuK064Ee+O2TpbPqU2l8UaM2nLpSX30qv3t
3ITX1umJEMcGyQU+A3H9qNsyEZq/Bqqa/JrWbHu/NYF3JbP51EdYIYJfZZSFaoC+wBa1ybGeh3Hg
+TIi2X7LV3S0XXlUP7HlNgcZ4AlML4mA1hif2/ak4y0AOswTBZd7Gh6A6HbMKtkgOlYjd1KNAovW
hZBsIslbOCLHCyw8L+NXFueBcASJgK4tA5TjIMt0mqPgioN+aicsY6YRsJw7enCPLRvofAup9/jU
pxnq/glbhO+ELgi+QdFh7IRz6oGmA0SC6HVnv2cDdWtthbzP5fJMJhs4N2NTUhrPJ2Cu07yqA8fH
ig2kWzhSkRE0aUtOUnJSi5HHNONu7zib/95PVCAEyJyPwcLv/CrKSZ+4rbmNoTORL6Z+xtD7Tooq
G06Sh27vQxtDZ8C6xqesrY4tD5/R2Hs2JI5ZvMBKswFWCDG+hFdH1azDHWTs5tKLo9dObtOG0EEX
rF5M5OGwB2wqlBpJbjJxTQvsiSjWxtD5WTtWse/xkvJJPQPq9e3AjBs5bGBj6FhCmbeEmpfChOKk
M4ju+YNwg6J+YSG+cDAG2ohEjrzkTTMcFZS/PTpOhduqW+a5Nf6gp6jPjrMkfDuF4fpGjW3rmFT8
wuD1lXOs+2weBOmyY7cMqN32ZTP2bpe4DaUz9bYxyRBIiVnzvNOdf9hFfMXzPnFcbCTdAnT+jg4/
GNEErXqgxg4qAaOw05rbULodJD3TMiuOriVpDh1TPYSLxi5zA6QFNpYukwY9F22codGq38M8FdX4
rN9a7tYHGdhoOp10VUeHKDvKdUfN9iVQAFdW5ovFfCcMtLF0JNkDkFOxugyMFy3PfC5jNBgxEIc+
gimpL3mc7VFOh0XGBUQ86vUA1dx4AR2nSsxp0Jk/FLsKWPhe0jhcyiqNOHXLwNsovM0bAvBuzOfn
0jizWw7dFF3UUzv9nL7fX9kTG4bXcT5Dhq+mx22E6PTbwTS6O9RxEkRubw8bhzfOrd6XSulC97Uq
ZErWo8qIW6bZt4JqhGxxpCKpi+DM+7XGAzq1CXXCV0Oa8DKKUHQhUzVj8EWDu1lMZMh7Ebph/L4R
jiC1Rje87nQRNoE6RG3Q5MhIfHCxdqhPX069b9MUMo7VXCwh9BlSz0MD10Z8p5wYJG0uR2fAmvoQ
0ZqLHsiavG9H9iBoNP/mNvdz6P6V+yarUlAGGubCy1D1IO3OCm5ix4WxAmc+rkGPQuxcgKMyfNHJ
rf2Q+Dt1CoN8G4C3x/U6zHqZiq5LBMRpNBhhSOXGeuLbGDyRzdEepfFUcLqNp7iawS/utW41duh2
Xy57tIbRLtp5KqJV1kBczY9or/45PY//eBmIIF8OrtchrsBvNxWGBnve+u14oK1brOJnlp3GrU68
aMCq71/E/2bz2R9rt15C34bgebuSQyUiXTB0zxyzta4P8MduxXvfxn7taIOo+ILAiqrwwySj17IO
3dqrIXl9uea1REq5V0QX3B/9fIOqT1FVgNH92Eq//0z0bZYvEbRD2PZRekoqES8vai25PJkkFOOJ
jAq34I8/5vsxEURDLr9EtUQVCRp8CcjFescljBlEfbQbEuwbmXhVV3SeE4zOWMePKWBgkH41f7pN
3UpdtQ3cAfCMY6E2ZQ5cDs1xkpXTxQcRj8t1yRTxZxnHY7G0ejnJOg1zEBjvTjefb7N9GRklyT6u
YzHXuzgFU/tmD5rYcUstc91rSfYeuZ5CpTU9SLE1B0BS3WD/vg0E66ihM00rVXjSGw/Nrro8UsaN
ucm3YWAVIWIMmkQVfB7qwx5LcUhBk390OjE2BkwHBinnkaWnpun2x91X22+ND5Uzt9Gte7WK1jXQ
ACsX8RigH+UccCj0feVuo1uGSoIA6WqTZSfiIXW+eB970T26DX32DV8FBG0QBhX0M+gJPF+VyJcd
6ETod06/uw1v2WkAGb5+98fsFCvZAYDbbEl9nwSiS91slVq2qqZUI4pX2SmbgrzJwjvhO0Zi1LpX
QcQ1zCbE0JLg+jvjITo3QKJvI78gBsGrmg7ZaT9TH7VrQA6kTle342Ijvxpf1PNuenIEC9dNN6oX
fuLGJgj5t8vj4scAFUVSkmMC+EPTefek4y+djso3kC/QCNVj1JFjmGgZlEQJ9F3Xq9Rv3Ma3TLRT
wdAI3dMT6YMNFOpkInfnVr1rfILnq//bl65v47k4FKxJulbJSSpvupmrZZEPE/UZK9CnSqtbJve1
fj7v1f/hcf0FofC9D7XMl5qw6pZmEHi2bmu3HQLBRaiKtoXVQUu02lqRD72EXE3eRQPu9g0CoB29
7YVKannCw7qBvKPY28Xc1pXxqvdRtAJ21/mAtLZ51Jh9XXMEOWq4byHGqJ4vU7UGye3mETq0+bgL
5vEcSmk8Yvk4U4VAqIfWsMrjbOjZezXWUgc5aSmXt9Hegu75aPCgp+xohmUdD5Bua7bXoJBbF57H
LSR+QPNt+DZ1eZBpLyF5ZkAN394Eqk1AfS+Rs5yhKcxHAcHfaKJ990aFEg+ZhjbpZ6kkfjzqgSzH
BHDfCGr33dIelmUNebkbvUF1qfWjqXvfI2kLUeJtDPxgzeM0YfW7jpM2+yiZhtAPGjn3fpQ52L4a
8/sZpHejdmm2vANp1HRYVz4F7ZGicbIqdpRswsILq206VClOWnZYktXE8hgue+w/C9IlgaZsrHeJ
vrChNzdQCegONFFL8rzxNU+PPo/W6FDTZEAUlsr0mEoQ4ObbwJKhA36z6Wt2nDO89+kBGZKN9ZjZ
0I00h/wpRd/IwsuKUISN8CWJ1HfYrb7m+ZgissuzwBPyqGUX/jHMMjmuZt/oR813E53U2Mftwz6C
bva3eggpfYjmKoru96pONTuKHT0q5JStOgAjwp5QLZ6jQyPFfinOFSbH/D1j+uSD1RjRmPT7vb0x
SbStH4ZU8p4d+gXJ4FuKDqTsMdgoyAgPoiNQEmOpd6aBFFp0q4culh2gLTDoUL3owmAv+/42jJFI
C2+TtkvrvE3a7JS0dXfok22VI7IpxpuWc2S5TM98PbXFOsJHPSQ9083jtoWsS3Ec+lCfmiieoKPK
ahKCJbY24oh3TZ2+S+eo659l246HXx37ehuh1TkjmZ9nKSRTEUHNcxRFB6jARc3LoE3H5ASClXZ7
1oVrgKy2P4NbbUeZeV4Yerd8MyUzkJwJSNZ8oT+EwkPPzLhQol7TWAbpsa6muPmAt08qYDSS9Mtx
auJ+emi1z5JHwLMGeWoMRZtQ1vt9fLfHXtjeB/Xa7n9yaF5rciSj15OHAUZbF52qTXirZNAMb2tP
pn4I99ayJM6pJJl68Oe5DT6QpqpSk1csk6xc12WJ7/yRk/73Zk1MfADnva/8nK1RkIHaOU7Ex2pe
WcvydmjTD3GUDOotusv3+oDqEu4u9Hn05jlQfVOKP+498rFvxmW/laEy5rHd/SA4qBqW9LEhOOY3
rA33hznz2ckPh7T5NR01TQo/5ap+NbT1tr9Y0eAReqhEizMK6MxEnNxO/5+5b1ty3Ma2/JUTfqcP
CBIgMHHcDySllJT3a2XlC6OqMoskeAMBkCD59bNk+8xp17S7p/00YUdFVGVKKSlx2XvtdfGu7783
mNxUl4qP0XoxDKotLkYqQ3M5jTKhmYqRhfdZcBrL99A3xQ0k5MEJY6TtG6QtXao8K/MSBkFBvtSb
8CdkSMzbAeZB0Wsr61jmuoXS8T5Zq7a/CcuiDo9+qKd1F4yVWg5yNYRfJHxpyCfCi6Z4qEZZ6kyv
LoAnoiLSQkTTcTuf5s0yc23J5sgx0ly3zwjuKIbbicmk2pOqGZLcLWrG2emZMNUe/OnQXI9y5t9a
eAL0WQHI0N9WCzE4SqphQSw0G5wpc4Jp1XzZKBgc74ty0pDXBMlcPlXCyvjYaa156orA8K9VJZXO
yt42TqWiDwuCoKM4Wo627azLnackyJ3taZj27eb158hJvIKckTKEneGCV1EHpTWpWgLb7/qzJU8K
Q7utuRk9hGk7po1/o2T1HPFqJbIYM0RB8GuUS+VHgS2cZKqtaJfxzrPhE/JVGYPBUdfB8iyNmm2r
j95BJfu0Ip/OFGk1umTBeb9pPwypcrimfQrEe7bfmtC58mGuNnmJHA6DW6GBZY18aPFU59+mRjTl
jkmOceeu97RjKQSgPbtoZSgRWD6XUbumZejEdukXWwK6WJBlJQ+kWFEoQs5WVUeLqLUg3UxdB4+c
NYbmVcynILdkDmWerNumXgzZInWY3eblxdQNQZGPnhbrVYTEnDsSWlU/Aj6ia5PWbevkHtbxpTvJ
Bm3MzQpcTOzjpsal54qCjSB7x9Vy1ZVENdmwmdBlsTZJAPGCsUXtIaHbbPjgSNNBkdHHzt3VC0no
YcDcWN0MsLurx3ReY6TowFw8Hb2R4REx49bdMjsG/RdaL6K94m1ksdD6qmur96gVG5ZDB982uxtK
Uc97vLNF7VjXxPaZN3NVnGxZq+gIJS1vrydDkfK1w5nU8hzhTFHxscEvGcbmtlLsYIe6LEFwhgwL
C0XATOmEhNdVH7TqIhCHKYjEZGc1og/T2a09fewDKU5z18oXQRsAvrBJZ8UTgsHb4Duo9o9n0usB
Vip03bvVJI+gfy7fBzsSn4cBLsBsVn3zXUNc89JBhsEOHMdzmM5ybNZD6PtPjYlVDjvk+gFdDTyS
NoJM5qw1W5dkcqFY+h1BYMPNrJc50xbF2l1DMTbcly6guVd1TuHqec+Rf+2vke+6xnldK8seOzmK
YF8Ngc6qZaAp0iQIlkHn24xMbLNvRlG0ZULBSCVz6AWvlYPu866K4aaYg+ZUXHr8w/VWtmVeo3YC
tkCbaMlVbNbXxpjSZR2kbesVLAGjL5UxS4rc6uuqa8hxtjaILqCz1dFxBAPrIBMRP25hBzOYSmLX
P5EQezGVNJixHlqWUYp7n0iF0FicOna82YJJ7GYheyR2F1daBd0zPHvn22TCEZ+ztovyehy+baQa
07Ur6jdkq6ir2K9wO/cWI5FDw80ao+Jwy7DmxLDIfRrDEvJRFFobg32hg+MgvPoarIN08EH8RJEV
Q3Pk8Yb9NzFHOO8DaPcutbKgrCuQhstLGbll/g5+jatTiSnrlpOAzuxSJG5b3pO+8/sS2d6kSysY
9N+K0fEqG5eg0vdVi8PwLRq6IjU20FGVdc06wVGlKON2SBuT6PK00dCZHJwjN114y7tr36EY/I7c
8LvIbV2Y9yosO3xUFST1rQzG4o5qXSx7ECP7/gGcNaceYZ7ArypSF/NFN67repPAvUHnZsFg/hjD
KmdOu4l6mkbLOFavU29K8lZX0XyrIjreaWO2KvWwYLczhhDbwr8NYT2Gjw6BjMFrhFFY8CnmOElh
2+Qcg4o2bjlD5nVtZpqVGgm0p6reTDaOUwK8m09TkSUbm/fCTUpdoDnZ9LUHJ+ZO4rJNEBDvO1Ct
SnZDZddna4LERFOAlofze0oDNRWgH1dTRs2W7BYu6+Pa1Vnh+88d4svSZKn90YNHp4b+E9h4a7ZG
Q5zRKm44zE084hLMIFtcXxB0CVUQmLRNa162sUZlbzVyB2cZXiG5NljzylTkwDz4t2uBoWjcc7cL
ofvN2hbpzHXEYBxheP+MqveNN+x2ChHMEDps0Xg9M7E7uqD+5K9lLa/nSGbDGGJnhCG5qJp27rNN
KUyPAhI/hp0fj8gYa0waqja6aGItswkS1ztLWnEKVNKbjJTDDfoMN1/QNmF8xu+MdOONrsYK8vUQ
VrB7LVU7XEed9gHuCjgsXEpeRrlCOveyZ2Edz7dhTwwMnTG4l0+x6H21n1tEL92NtIpehUVsUG7j
AtiSqAPHb9ZeF8meGOXpLQaaUf9gHd9uWdy24YVuhyFYUnuGL/oYJy4UF+BAios51OhNtr6UlwWO
TKTKizgu71Ywq4Js4di9D3bzIwT30FVTn8Ems2iyRIa1vm0sMEx8eGU77qIVuu12DwlkuBNF1Pe5
IQXVWVhXbXgdT/qcFMztubgWoO5WZSbFzChCs0cSTngSaMb7ziU7JVpYc6VbB2nsk4aCMnopLR+u
TD+hrM+qUgVZqGA9iKUrljlNPMchQSd4axxK7jWKymQh6AVLh0kufAKMR8ZSFAfuWOPFkPtpwMbM
4AA85s1aTf1Fs+A++cyI8fOeJk0bIgPHwFwvjOtI5GvSVt/kzMrURuG2n8S0vPZ9UVG0PKxQ9mYC
Ww8nnkFJX5+iWnvM/ov1Vqzn4N3NbNGlFaIhO4HkpAXlG0rd3GxxxF58OwflseE9c09TW4TzQ2+m
MMNsbqRva1v4OWNLHeS6qZ7lMk3prIOPtYGKa8CkJzWLqg6V0zB2iaHrR7EXZdvmpE4TNOQjaL/N
ozOEHmhD/cUyTHLnEbx+2URSfmpRUGXLqr6WMLK+DQFp3VUh5SViCtwj8/NpGHAznIQv1/dQq/Bl
7JmoDrSuIC/YlN3k9RhQc0c8/Idhf8+u4Rw6pYKvcFGZyHaBsmV8KQE5mbs50CCYuyXJpgCUiyJg
L0L0Nl0HcY0xJDwGkLkbmdSS8hJH3HxcjaDPON3LXUMVb9KuWxy4Nwg7ocwHWemRAJE32Dr4fCaP
M6OoD/WUlDssDASG8XI9bVy8C1G6+5jG8YmTBgsuak1WE37fMtM9h1u73Aqu1X1JtAWRamqbZkwX
Uktv0xL927pfEb64HvhMyxceLvrk1CpkrvqRZ902bcu+N4qdVhBy42cfiOSxbH2EoAHq+iQ4FF0y
+zYtsFcEjB/WirzXrljdM2Ocr+lcd4sAOTmc/ZrXZ4eLY7suG4yAhAlXjazocbRYZUsdDSov+RwG
pzmM4S8AobQnJ1OFhbyxwWLdfoZzBXnZeEt5Jtd4dpdTrFn5hl6sGxGaQQN60LWu4yu1zC3ii8t+
xtEaaiNeoqnV5HaMpkjvYDyy9jDZsLw6DsEs288BdiZC2NhaszonVlUunViN5kq6Kakz06Lq9mkR
BVHUpitbp/rbIlg0Xs3LMG9fEbPmUeBXTjDc3i02MtOpggRO7eALVdALI9pa3S8h0Kzd0MdRt3cJ
Dr4cPXqZHMczoXQ3Jh2NbiETU+wSjPAozEO5MHkMIQRcvte4RbvbyTqhSbbKcq5OdrQR4SkscgTq
v03Rdr0H2JNQ4DogIW+X1rYWJ1HVJ6ihdIet/9gAfvGfG9bIY4ykd0A+nU8+hzZqgrcOlAEAP8vA
kCGKsUqVYXWg8k+LaW6QAGOmJZ+70ohPHC4V7kX4iohXa0dJVc6SMUCxUvQsmB+539RSpgGlSYQq
pzBdJouopTd2E8v6PYaBRftuaugzd0IhiPNhbatFwkKDDeYOqeWsWXb9DL/iC1kHdLjj2J84g0lk
zgUC4pESwN9VD6H+QUWk8oeoqRrS5fFmFjOkLee8RLDBgI4a7YsasxVFKgpr1D3O3yuHEtFfyKZs
zEtrg2HeDypw8mitnBh+Y5v0Jh9pu8xvjWRQ1/GqkfbN+Wac97okXZDJZgov67EseDaC2uGuVqXi
Er+SpIa81WJulBk9j+iwRg6DpJdpi6WA5H8sroaSjhe+WMTDGNHV2dSxbdO3a9u2qUHabQqZYzlF
SMwTativXqB8KREQPB23yAJyqOSUpNZ51M+pm5y390nok+r7jLAesdsaQqqce9h5DWlpkZpy2HjH
vq6IfqxVGg2BLE4IGI95nNl2UwGaq5UEF8uGFXyRUBYmJ4ebRX2RW13law/jk9uBWrOrg3GbwBII
iuCIZi1yGQEyjlNRuLHIYBgWPUezA6Ny9lWpj7I6X0/4tFwIv+JhqDPcgbp7YRhKkb2qqt7lOmC1
380LpDmAMQIoRrekCusboTwBBFSvzQ2UDdOxLWreY0cW02kggO6uJS0dPaLebt+EqgZ/0zfentyY
9G2Vi3VdMsZwcABcLIs3GLmgGSk7nKa1Ms21c0RCHAFnHX9sE1FleluRtAM9EznUiYna69FFtr02
xWQvJ60H9YWaRTS7QTTmCTBKtOuCCFUYXg8Xx3VLYpO1S+xfGOx1PgzlhKQVDGVqLGIUOmnrk24f
IUd9ykb0qkMmMKqfEfYoFswrcG5alKNmydoJGEgG2yi5ZNBwrWUaVli849rQNtOgfoF0Dsccej3I
3gEwdMEmu1PiZ1a9Ln4et6stxmX3DOOagV51vJ5qm7lo1vXlIEAMgyngsuSEq2FCGHp8SxHKmc9D
sig4IRQIn+5RVCT3YRUBjiks+vyUI8zxtKkiWECYHdstbzBER5VQOMjivhU9wmaOtAGEmBZwmxAf
gwOshqsMjQvCJhcCDsXmcLxdB0IO7hHjNmquPIwMUPd6hKDexBP8pTIhjPa3HaahX+MNne1bXzJX
faqGEmq5xmndggjYxU8dlehukD+MJqBBSAowIIRB4uyb9aeqBuoBjNnuGzutYYozYinqdAMWzfIm
4VXVXq4+AXCSQmAWvhmr+ygbAK3Mt6suN39P9Bgkr74Y++l2mmtZn0Ql0dLsuqlo6uNcVktY4byl
7HvjUdO+NWvpu3m3SQ2b7GYYt2dMDjqw32ZATN2SLrjizWFR1mNn0/GFRlW0x5AnvIS7Ai4SweBx
nvaeT8kz9oNvd7JyFZoWEfbLlRdT33z2HdCYFD3sFF+HAeX9h1ZSNnkzFIY+BXTr5puVCDXfFAMi
3u4FIFX6K5A03WgbRf131luZHJawbEkWx3DKvsJFVuKyLhdGfV7wZBE6Q0gWeL/ZFoL98jjD1oic
OCyayCUWVtKcJh7FGpl9ZOmvpQbAmnIdeRid68p8EBbV1Q3dih6EooI0/QGO8wG9g+Ax4UOG+KbN
Y3DTr3qP4EVv9qCo6S7DOIRNX3vf2QDJhpsTx6AFBPJK2m5EA8FROeahkVqhd0E9291MAP6aDMII
Z6cUJiohvSScMlTtzAX9oQZBYv7q6Sot3hUv3IUva+Fzw7Rudm0UiTGniJJxTTqabq32KKRadAQx
fNPAmmzPuV6IORtyVdVyORUOY/UMAo9SshwWCsTCEL3oMIjGDHMoT3xeog1Hs9PxAefkgDH7iCss
BYAaNimUnpvKx66f2n28TOH4kdSsaQOUSGHsIgTVwn3ku266FkKsBqMtZ7O5w3UYZ0Fr5AWnmq7L
sQlFJF4mgwiWq/OaWzTeeB2rOFPhEg23LKnb5VOAdyODtEKzN0z7sw016vtZbHN8M51bk8siGJoF
dwyIrluq1qIsb9cutKjJzBRxMmOmBJwpyTAkYd6lxHay/1avOLJByluTjnwYNwfjfgoThroQ2xy9
P2JmBnOycpjELavUXOJGFGp7byqMEd6U8kOzj8u4D9AHjzrqEaLMTX0fo6rB1UBlErO9xtE+flQ6
Zl6kDk5x641P4kk8hcDUauS2ALh3XyV8WJsXHUxDcDeUmNTcz1KNFlYDq2hplswjDImhd9OmPVYd
BlZYJLGO9iZBfcd3CECcxktI90rmsw3Dn6GDvZpJ6iQnjDtx6TVGQFcoIgS/aqY4to99qxpzSsrI
D8dgQqL6W0QI2nPeLxxqnKELprRNqA+uBgJbqftgslP9GmwIFMwkCoB+t06dMDe1dVCodIwk89PW
gouYCWIxnamjtoc3jCkD901wq4unCNhQRnsEE6h5OwUbcrdNHsGQsD16XUZrijJDbVmYLG46rEMv
o4MBPO4v2oZv5CWsHGOnusEIL9Okw+R+ByEwMejteiD0wO3twoL9aCidsoh3Kkix5665tmcoqmfw
tdiTEJzocV8HIQY1vMdsZk1bZKOJdB0XzXJTJSw+uGWS20HHS0B6eLFRP8m0iUqEnKH5CtUVC421
L8zCDv0jKeOpuyIAtZN9y6pJPnqPmUreloD3ICsEk+yu7vuWXxZl2zePXuCDuVypaOyJTMjCAVAB
ajmiyNeN3akp6crTooxsnlHPAkUCYsjXegSiIDpAzTHM1WqSTdjMOshg2sFXnWOAlwi5b8DjO3sP
J59hPUhsmEkJ58pu12GGY6dj0nmDD9YlSpu7xeBDw7ATKwFp5EjqWx8jfOxQRUlWNdszxh4Atmbs
5L3ctuQKvQIPLmlQAEFMOYHtHD3P3wS9IIpzfdGoZGRXWztAMh3SdXCffT1JQHfNBM+PvUPC9Fql
oQcGi+EkBVuKjFbMcLcznX3r5ljQuwF+CZbuzx6tIVq3hSGVXZhNziqTnfdNvnbmHAXnLL9hpoj7
YwwJrj+MvZ6ivJxX3V9RC4OZdCkaEh7jTbPoKrBhGOwxVnR13opSoq7Wo9VAxqKujr4sCYLfL4ut
VMsDAOXYASmvCrO9Rz2Lyq+6GUh7JBHUiUdS+3W8htDfuKcWLtLV89CzeLkK48Cu39eRKX1Vz1OX
7LaJCWAfEuPpFDO6CeOQ2lrw80YXX0+ksz5zK7I+jwYvQeXTRmmTgc7OMeaO4zMjdhZ7CTLyTTsj
zPeZ+Ka018ZtYX9KkFSHigCIdwF5gnQrwtxtEquvAE0CIE9MBNoCHUQJltke67zbYY7UAGjAEXru
Y/y5EpGBmaNsDYLQYJuI0UDhoNn5s5MabXqZArSVtzaZ2wAOAXVSv0/nm/E9mYCzQf7NyuM4SBQh
BCdd+xgZQ92UxSWQe5NObQwPBh8h2ikBFEryiLIAhJioHIsbWiXO73F+wr1wbvt6/nBq0cvVsCUd
+4QqgMdLqkY1nVZgkcsnkXR6vsV1XUYHizol7WBPM6aI7ymXvI+AzeOyxcjxDlWxTE62gjbgBlON
DhJ1BBZsaN3HBl05S0Ocwe7LNAWjSCEFoh5wpm4AWJixegCxISzzeUaM8oMCFxEXIlIx4LYoZ1HI
l0SDSauznmACBYSrMOPg0hoKvTgdBCb/UYZptZk+0CiXgMPQkBL3Bd3YVgcpd+A+qJTheHVbWrYD
9BkpbOW1L/cLBJ2I8+mXmFefoYkGKJ1OHrEz40WHXqNWmR/h+O1PaIQXFuYmqkC++Gsktx8defga
993Q23ZH5KuKn/i8/2vcmR9YVqyN5sWiN99F9YNAz1OzvyY9IfwHktUAl0NZ1Emyxy1F0KrKmVxb
HJb/KlL+T4yeCP+BEYmGmzowuVB3B9gEYzXU7rLzwQDvQAtWC+CwWcFOP5EjvVssAKIMMbgByYDK
ouf45x/fmWL0D1g6P3r2lAswtjowyX5ACmib1xCDXIN0N2YolzCxw7RN/AuF/p+QkH408DGjXW0c
RXwPIf2YPLp1KKZclygzobpGJwYEvApaFIXL2h/++Zs7U43+0Zs7v5S/YxAq8KpwmFO25wJZFg52
LbsRiNa/eEN/9uw/sLY0kvBsUkkGxkX3tTHhixe6+GukzR9tfVAlj50uC7bHmAv1ulmP9dRGf/HJ
f2BmuTB0/TBxtgfStQPhEfBqCHzjr33mP9AqiwUzDCZrvi9JYHGlzgX6bly+f+3Zf9jttNERWDX4
XNCpwdPWSaQzbsPjP3/yP1uhP2x4bjCo0YvCcqkSSd9tX3c+I3ylyOMRtNOpnsBiPkAcxPRfirUD
R/GPK7QSpU/gdcL2iBFln+LR2BsVAp3552/oV8XpP9gAP5r7JGqN+LyW8b4TsgLOJfvVA8LFfx9r
6PhLjMIX/9LHYc8vaq2e1FY/hVhp7FDYeqrQKpTVDqmG78scVZqmLkFF9Nur+89vy/8qP4a7316H
/dt/4e/fBr2auqzcD3/929PQ4f//Oj/m/3zPHx/xt4uP4eZL92F//KY/PAbP+/vPzb+4L3/4yw5l
sVvvpw+zPnzYqXW/Pj9e4fk7/1+/+B8fvz7L06o/fvnpGzBdd342OGr1P/3+peP7Lz+FZyOr//z7
5//9i+c38MtP119Qk7qP/+sRH1+s++WnmP0Me1sWJRxYigQGgHPFf/z+FfQMSEKKEbgV0fisb++R
FFr98hN6iJ85xgR4JKUxwHKGr9lh+u+vSSl4THDFYHQhoHT879f2h9/O//y2/qOfursBc1D7y09/
vCnOP5gnkaQoQSRoUnidf1yyUCbONDojq0MkqwvFwuhqAqS7Z00EVpb49zxvzz8OiFKEoDcRwlSe
/MhdjTHyBTKoJexLCwpKJtdpAUnOvzhPfriDf/8xLAYgK4WMEKn9x3cFnsc2BmDHgCcg+Q4tcHlq
CrJkqN3qUzuVHhvCYv4UrlF4E8LqJR0Qif6vaqPzT/mfffrbq+AsDjnGZni7P1oIGVjXTov2Mu1A
fPyqWlLebw1GZ4X6DqtP9g4/pDgNhtaeOk6Bz4VwnFFBb8yuN42+Qxb59klBg58VW4MH9mHYfG8S
qh9GFKoPbm5Utg2uuQJBCZ6bZACWEQYExqcJmgfAc4XYg2MYH+EIvKDKDAaYslWkaDBMwLi+cy15
F6ZowLHGYAQiN273AOCnt6rv/dtm1jtQ+oobUMvCDCFAA061zj8lAe2zMDAq76B1Pvfc3vzuyfBv
nSHX9TcQMofv7scT4g+Hyq3+6DHC/Phw11/0j9/5/+NZcs5Q//Oz5KYuP0z95Q9nyfkRv50lYfwz
T5KQyQiyQZFQgs3621mC4yIR+FcJV90Yx8050+b3sySMfhaC8ei8wbHVxTm97PejJP4Zwd8wVhcS
03qREDzq3zlJKI7Fv1vvSUQinFYs5vh5kI4nP2rVktbSGKSPtJ1VrZeLlSyqTSOKCJLj1pJV3OgE
Ci2wNuqmup4cVFt5BNzdHlWJEQKGQrzn6GW5eUI7XVtMvX2JfnNgFeZlcIfEKLQE6iZO2oW9kimO
VNoOeARo1nloNegvY4ctvm8oGMAHtLuKAe9RA7+Oe+sxGyyHYEiBgkzAKcEaCdOB49DNZoQvnkmO
UJWitw/RRdp2aDDntIgejFkVvG1BDZLrOHnSpowl63VsZfnWKPTgWdRRdNI97zSeD0mOYBR6SOZT
GHAn+oBpIMS7cArCXlEFpi1Z5JUEWYgvAAwqlQBSdHU1Rvto5gPfcVLrIQtG2L0dYoz1X2XS0Ju4
gphg58DqujUY8H+pYLf+CmBCvOuCwmPArgxz9crYGf09knX5a0HxIz+V4ejOqKtfums4TGAk4mfw
WdJ+oEWST4zE4hi3/To8RpviLt/05umuSTZps0QnYtsRYBpVqtgkXoYBBIhHNlTTds3AxbmSsDNc
8DsMWgi0arQcp3YsRntrbQHoAw5qsB3XnDaXFBxtlw7WgzlRFmLawxyywpB9XvriBfElc7xHysuv
1RikGSmI6CpCcW/HrwCbhjDdRpF8q+AecNZtrvGL75j7TGoXMFS8zTnEddQj0JlefLOwUTa58rW3
F2ZrAGqSsBvOOWasIykIAeZSMQbYNQRtmu2N4uCRNHFt25SsfE7gB9FFSbaEeFkXzHIQTAyMLg5u
CIL3ag5AmkS+dX0ZFrZ6CFxtv4dx/OzqEvEllQ0JBYtbAOlqlagfJ4+5Az6gZtyDg4NDONgMUBO+
0egTBd4cpk1MuhU0P8YepnhWNJ0VYJ8MwPSmU4Q8ArkuqLeo1ZZueV16HpFsGaf+G+wEcG+KyIF2
vHG23Y8gc+G1hSEknDD0Fxi24wZpYBFOzAc4ssW3wnf9bRLF4VfkI6l2b0uQflMAgj0kDHPBGvxZ
+zfQm8GaITBMPIeS4bZO61VGQwob5u1LHDB9O0eAi9PzXA4y4HkQDkS9At26gOBgS0GMUcOJOhPZ
tCYU082SWVAEYKu8kvScm7q9tkjC+NaBG5JcgHtP+0sGAYDG0u008OWSwv4qgdsnzKMcbe4gW6QP
xarBTA82V4Ds1ZD3cZwpUimQOtyldlbiVbGS3zvu5OuQJG0PrkyY1BCgRG6AvKeFi1w7gFuBUT6g
F4CuYC5LJ8oPAH+kTBnm5wRf9BvN7CjWLmXnsWRWIB/hGVPbSuIogzPwsxra8vOkzr8fuDbXuMEN
MTw/GyRgpgEM53MCzQNyrsKxeK0wV8FBFZbjtRSqe4bqWECng1L+ZUMYS3U7d9ZwrEU+NQ9miU2R
R4jGanI42iEUh1ajx7SDM7crDV/aHVMeOfbTOMRlHkFogU01ckNSyElaUBuLrgSAN6HfSQMJOkc+
SuSG5f3g9Lav4Y4xgdfSnN8hyANDHkAQMOI9z/W1DShCcgakojagR6P1zYWJoDFak2D+HJBk+NzF
I8WM2wd6ToORlj4H1hBtkFSIVeHPEtNcnlh+29ref7XCGRCpy61NMSLqXdqsUNDmFs5+D4Vct/Bs
whEXqd8qHkJcu81DPmNWanKNTQfyRbQ5nxXxFIFYiEQSv0sSravboiLV0WDSi+EpTcqHegTYBdQW
oSQ9HXEuI6izwFimDTrw20bbXRcbh+oCNpSqS2GMUU67GPfQlIIxrbq9KDond8j46t9qMWJhTDXy
sjIHuv+DLWDBljIImHjeOtx5WNpL/bmuST1lxvZE5BLb7SmOOdqorYiGE7Dd0O6aUjAFeqUuzuy9
DSNv3BuA58DqYpjkYF5VYqO2wQisH5ZL6aBo9wIFatHniSMsTEf8sWZkIfqF1oMMMvi2YQHCtApm
vW3fsc+YhYLQ1A5FncOFfqt2Y6iBLYRJEr8vsiZjivtefRas4ARot8fEwb8UvMOmTnllwnfvuv5m
AkO+AYF6S47MIqznoqhp810ttL1hC2fPNKi3z+1EzbcqwHmYrcPA30M7BQWoW4S8LIMCKzyyZviO
iJYKTIlkuGzBu3yrQzpdy1+RiKpAb5HqEQY+ObLC6yYDBTh8WIFJf+JMlaDkQAImU49HvxYgEw1p
LOn20NTB9r0B3/f0v9k7syU5kS1rv0pb31OG44DDLQQxZUbOUqZ0g0lKiXkGZ3j6/qLOOf1LamvT
f+77oszKqiSFknDct6+91rcp8zOcRplN17LMtynE/Off21aVrWQiTLqOurc6EI2objoYUy1OzqRY
MyA/QFhtvDSoItOsJS+KJveSGCa90j5WOihjhPu9nSfttLPxKlUBeD/zkpZd+m1YjMIjGNVKO3TK
cvUeE7mJMhwyV8q7YRzbJKRbPGPGX/K68q/xMxpzXwrfHFN+4zaK6Wa2aHc/bBsegDaw3HnybhNf
6OLWBf2Uc7os9IZfXGbsFLvZAy69U4VaYoYnsbFAn0wqGhKr4ZTmY792ngixVJCwMpXr17vCle3F
Azlb3tRjit1Qbbn4phAi5nexrkl325RxaezYhTEwL6U/ZbuV4Iq8/s51C8s1lV8TlPo5lOZaDcg7
rh2PDIrO6BFsy2jGJxwDU/rqbqNhRwMxjfyFzkHd7Mo4N/MjKYLEzWgZmpYIK2flwfgjbRwo6oOO
P18bhjIyabvax2ZqPNVgo2eoDxfOrvS7et87jja/dwXbGHYZaZmH1c2Nedtp37HHa1yusr1b/+qb
+zH6i1ncDWwQPaw8WoiXrEia/kJbnbE/qV8Ihg1V1BfLvNvM+hpMnNtJ3SRFLpPQ3vD03VraLpOv
TW/0PoDCxeRryh3GCWRMtJWRlU7xfFziiRBLQDND2u8Tza3ynKCdFw/KYXpx2FNSG4d66EbzHLer
7uj0sXaPZWd07r4zt6IMWaaNDOXmZuIjIR0igUmnKIdZyM7ywSNg4NFYdGbiFbnV0XjzZyHemNe5
WIfKm+IfJlPL3ENd5OBby6TAhVPFppkH1sZi3o26msa912k1HuuyL9YTzxzVdTU1vha3z7vxPmfj
KW/S3Jq+M912vnhLrD6rejXVXgB/yfbXXqR1kJ7212gGQWuFmxLxFhLJYlY4vTsGr9hszHetRzCA
pq0wW+JwTpLcGvxgZagMCd/bo9xegr5V3Vf2BHiqKKkeS51xUtg15Ky9+1FNvObCK2UT2ZQeHRXb
hNlZxVY3Ra7rmT86aRZU8RC+qcGLrZOAt63OCpo6hUjn0totqUP0WMLor+w+6JyF9y2m54iSx7n5
wfYzjK+8qt1LY1NR76eVXkzYz+jRYRWLxY1aleVPbb+mP5i/QyKm1CSAA47I9WZk4AytIcrqcdfU
yk4C3DLEWIfO5QLfk7nyziJNeMS9MtNXQ7SqvfpMCxMXUZ9XYe1cZ6sTtzLTB0n+fzrVTpMtlLjr
1NzYc9nlwUqIrqHJbuT10Z8bfLtFnW92oKepqC/d0rsIEaXXWTcFOcOSh9cbjG6elM7CvBGzsTNM
vgVcfljYIxBdGLQK/rByR1s1jcPR7oshyHFwTlhkh1URNUnnFcuCP3/TxlZSSQ9p8z1ps9KPurju
8q+kn+0VS19icMFYh6zddpsrhmYLu0ZpUiaMjHT7Imj0OC1YKR3VCkyByeg75U45ieVgJVukEUfr
KscrXnfQ/geXQzTeF4XMzCf07th5dHpblmNoKYOAUdhzAbBfKD9zTKNJ3wJN+4cG9H8awn9eZeX/
XUIIm6pBOPlZQrj+hn+qkfZfV/WNyzman6O8q07wTzVS/mVd5UaFKcj3UAmQy/9bjRR/gQqh9PMt
nxuh9FEkflIjbdRDD/OPSYUoUSv+DQ3Bvsb6f5LMhLzKnhQ3iru7wwn2m4JOW8kyM44mzJETdbFp
OOtxFN72NG2sJDkmzj6eJ0dEJFf1N7b4IoiLtnq26oEaOSc8d2L0w6eyrLkV2Al6d+DbU7rTFE60
7zc3pTDXVfMQM0EgJWmbqguxxZi3Ev/rEjhDMr3MjhN/LMWMLKgRKD7jFalum7pvpl1tGwFDDvtt
lyh7uXBE+dsub+P2Uhbm9ramyn7GRm4r/KXNDhfvhy4xm1djlg2hkBKbDUWKcA9mjAkYE78XFdgl
XjOnqb8tfu8af1BCresD+/WBOtKSHBWEOVGNfkflpn4l1rKihU0nVbxszdSfGbFVogQWs/fYrIN4
H6EYR+5mb0TNx3kxwy4euidfVMXrWvjzjw1v43GLR+SNKq6oze0te+6tikMWv7Y+YxRz5LGYt+QP
f/nftGkWAxKua6ODq6t8al311Z8afoi45EoYHRzIemmj2XfiQ00jM3KNzIu6HHfATy/Kwz+eys9a
+N8U0t8e1i8f+FsPUMZmmmK/RBxyPfJL5n1F0cReGMjJflztAs8U5nV78fDfyL2R1rfkyO/K0jr3
8fpqxToavD5civnf6nh6fz8I13Q8j3cPRVvKXx+E1cNcYMEj5CxxzEWjas5GscT/Fp3wn58iLOJI
kqfg/A6uASbRDVyyWCoGpu2+F31EJuBPvb6/Owq/PWTXVQC+bFfZuB9/e8UlsVw8ej79vtzjkpY1
NmlCSMjJjVXO8cd0IoUSZNzlXnHEmR97x2XI/eSa+Reskt2P1HTiKOMTqK6SxmeMybilO7+qiu/C
KgdQu1sssNHAf2GuDFcsE1exPpp+Gc2xvEzwAx6EXKo8ysukfdbcVt+6NnXPMBQIQjtxCVXaaigw
6gmFarPoE4S1KE+4BqySyNeynWQtOan/Xnz/d17957V59b+fV3fXltf3vv6PyxeU7/rLf5AN/1K/
/3qA8Sf8SwJ3/zJd2xdQ1jyXIbIcIP84wFDZELo5phhr69m023h5/3mAWeZfzt/HHmMI6JzRg/rv
8wtJXQjLkrxUip0G1PO/c3z92moGxijYq1DUIe26Hqki/9f3VBjF1VftLA9c3SQRU/FZFR1u1NpU
LKca234/VH/YJH/1K1w/U1kunUWSFAKg5/Vh/7xJwiVStazF/ADoT+8RCLZd2lXVH1wRv3fUrh8j
bU86pof+7fPPrx9DAKyc0Tb0Qy/Y9tK8Om4AC4hM0jbLDUTSdLCSSzEXJ4a1PcNlSQ4/rYr/j83Z
NNFG6GE4Skgh2aN+2zcaT0/EyFdCMM2oj3YLn2NuHWdv+noO3cEpzhXqxi5Ok4wiVFsnRj6wc5Mg
PRaidwLH7debKZXFRYwiuUl0m3yln57+4UldF9PPJy5/T+XbzI1DaeEL8czffAfmlhKbE3b9kMs6
xW3EdFKnTozDjGxz3KxND0yUGGzCaN1dZizpztzaTyJFXQGp9o6QnH6rLYKpudl35youl0tKJuhY
Wmraj7OUhxZ/6N7zfHoL5vQAUmN+E6RfAvxSJGAGocNiNOvPLrSbP3wFvxUT/Gie4PHTdLb4d9/9
7Suoq9VYtbTLB6zmMI1qsVzzwdmtOSdD6Pd46Ce7n+/suCIwzkVzX/vl8odD+n8+XvronFACFdry
6V79uhCbwQVn4eTFw1yP1k1ZOq95YtWRJCiAWHnvb4kIpdunf1p+/+Nndzz/WufiixW2Rdz/188d
QW9ot64S2CErbnZPvJbptIQACsDf54N/zMb0WcXkjMl3DjtMksY/TohfjBU/lydXQ8CvKwt1weUH
d7ASuNyPfnsHa+E3de7W/r3K4eNADrfR0zb1RFNtJnKrGPayPttJfj9Y2EDWegsGpkTvxWRtuwbN
jdxnl+49RkA/Fr13vOY4rdqo0TbF24hVfLSDns7Pv2WGYYMCisGGbFo2VwgLM/evD64Y7ZYp9ZZ/
32e+el5Jlkbj2v1pKpW4Pv+fygrcEMKlBXrdwq/dx9+HmxHrgbpNw+o+y6vTkkzEtgSL1KuGgNBc
vhdjv3yRrf2VmOg16b0G1eT9iVb29yr47W/BR5Pc4PuRvC7X1ftTyWoUfVpr0Nn3NcXkndPqW3Nb
yk969L2HMUanCDogwbdWRcgM6VJ/dYgMpLuJVhsLpyuaT45zSbmuN0x6wiAbeU5voST0Q0DTwNbH
lCAXZ4ndf96mXn7/wwv+Pw4wyFrKpj2AzsEr/vuM2aShGO9RL+/TyrntjSz5NEjWVk7XeQ17seoE
rcLPL+QLmovKbIWmuOj4pDS8tr2dEoUk5So+O3gJLp6p0L+1XJMLwZftTy/kb7cDvnBLclGkguRs
t7ke/PqoLX+B4VXr8V7mVfdkOQ7icBerIUwKsTeMxIBPUKsbgjXLh6rB2Ew8pVmDTHtstV1+nWlo
17Bt2iof7w0luz2+B/+fY7X+r6z7T1r9P62uq+3qF1tUMPVFRjm3/zI0P4sRf/+2fxRz1l82KF7e
FOwHrA82t38Vc4bzF06jq64guPDIv60J/6rmhPMXRQh6Axo72QSWwX9Xc/5ftjDZakyqQzzRPleY
f0OMoMK5Hib/73VGKKGQFFSG1JTSM+Xvm0pZpJWYOkI0c1OGYiRGeCcrX34fDQBxXB3IBm01VIPa
dzFdF9anOsn3nU6PBodnyBWZRly3iogASeSrPN7NBi041OMJS7mvbgCfAQ0qi6inq713Vz87tuUG
dA6XH4il3gSelDek+z/0PSOpZgbAlSBXotJT3XEafPemGfJnxk0d5oX5vrs4ie+zZunD0XcBQQwB
0ltyaQ2rizyBd9/T9hTSTzKIdGa0SCGJPvUNtKB2jR9BjrySXKKcU/S/FDzaeN67XMxe/SzG86Pq
25VpYrsK4tZu3lzrrQLQcwBV14ZWZ2e7bZALVCnim7E5fICc49zPoyVPpSQppdzqR8VEmiju5uGB
oOX2wzGyzxatup1FU2U3NEV+sjI5RBUfep/7hCtqby4eXcxrpyqVfUgASH/IVAW0aYoXcQZHbW4R
YzSdJzshedwlzmObzbu1dT9fY17vGFDUiOF/gVNSi9Z8XJdaJ7sOasatZzF/h0+1NzKtm7z4yqyb
aE5yzK70EH50qXCiNJVTETmj8vprvCH51HjUudA8rOEBzJh6xfAgPZqG2/pAQ6O6k7wVKai1dg2c
RMnT4Hhz9zBsRAOzXv3wx5KOccwj1JE1zutpBdd1wCNNUofgMoPGmE2uQKNxafDckAQMPn5JChKk
Qk5Id04q/83KbW/5OgxJvOPObt4zz5B6ctSlJV46MzHvdK8ea5d2TbVBgAndEo8EeoYLVidZDJ5d
V9w2kF6ihhp1DPpyqc70/Nx7OgHlLi2yNiLzst3HfXuH+lfhq0GCuStRJmj9VrAVEvVRzTXzZjPL
rg+NsI+6ATDqbTGMI9B/cKB2DVnfcFy27JXJT8lua2o/oA8TtKZz6DZH7mJLnTw/3u5XhO/zullR
wi+RyWNr2tfjub6LZ/vWLszbvFA0PzV3/fVNdfkl2SqIftlNPVneTnlulKRJNFUFgZZkQS4yjukq
dinhyJYzfkt7h8PA6S5KFfdSq0NZ6dCjrbBUw4vKk9AxrfKwmPRGC73cLdwgRvc0yifdPHdOf2A6
UJhY3wq5Rcu68jzNNxMz/dNUTPcxlujF7g5sR9OejAU2B8rSK6xvjS+JrHdLUy4BRtqgza1orMnE
Ml79CO4pPpYmWeu+41s1/Bsva+sTXxWMl+WmvGJYXGUddOGIcFpWkCSuPOVZOpy17WwPTsrnMrh6
CRh/pgAklO0zr82tyB/WhMkdkIEK70NKCk1uzmH1shAizElWG5eP+rSO+b3lNWFbqHDttxvbtndp
9sNmV1HkeE+c+suHuZc4E7AYVHl3sBvFwNW4j8DJfmCyURYWA/cZg+x/TOePGyEeKCaF/GA++kOZ
c9xuOQnRyeze2m5+J/0VI9mV6mTZ082yQIhcyru6G74QBT8IY9mOoxRf17pYEoBY9CeJPU2HNa/j
8rEpTPJKUAgBKAEPmP2O8eUrAUjPYlTrMoZNDiLsNNRbL/eIscYux0pwM1RkLXE35H3yIfHp/SrD
3yddEdI6vzZS6HaUz0mRfs8M8yu3Fba41CseoaeGmy6iNtZbVLsIvrmajCd7jYd3ufVPpmHGTz3s
KitILOMOEE0jo7j0cVJo7qIXJ16LndUa/XFuG4XMNZWnJGnFR19YtPqroXkzmlqHFk2ryKg3/4kr
4nANu29fin7wL7bM9klsjcy3tQAqtQB7vMbNA+HYF9cyn8mY1aGTeW/gHiH3lPlymn1N5FKbtyAs
snMqW//sXQlhtkWwLLZWLyDMG+WtFw5t9SLK+aHsNO3PFtfdNpa3tILy+xjqQG6kH9TKm9GYcLeq
Bpjcl4xGJha8Z5XRhFSN+d3LYCy68bkemiNevoMY8UMw+nfhUt3B7C66b4guF6+YvlUL7ch4sJuw
aIrHXohvndGX4WzTCk2EJrFUtOcmx4IRX91Q20aQminoZgTBLw1RWK9UVlqlJUlHtkDwQ5gkyKNt
7bdYmMW+HOvzAoDsHc6Kd0BFf/f75jwzb2qvkoJ+tB22lZ5IX6URJJQ7AFT3XWdiaOtXFeqaBD32
r7hrMRviirM/iuXjthGnkgjkGOp4yn3NXYrFBgD2Fanhtuw5zUY7j+iHHR3jU2Ywl7xQScDQyVdi
+4fc+OT2w3Hq5gs9gpfEmPug7rt6x+pgZO5CtkwdJrN+7EsNI3g5bYnLawC4xVb6IRnbe5lMN1mr
tyDL669KwRKEg3CxNvM0Df1pBl281uXF7+wPMSCw2AYLo6dzweJtUsgWY35TuzCpaqQACSMs7tM7
3Iknm4Z/pS6bml6z1ThbhnwxfJt2Ym/cKb/+vulnFGCi3zoGGtlmFPur/cONnUjCjY+tLwSNd15u
iADYMMYo5xmG0ds6/KhUeYR+cnEJqfl9zQ5sAg8sxbGNaeIQKyedSm5tSh98VLPQS0svcFY6/Ve/
m4Je43npJZU3s4xzvvlvnZmdktaJrKGluUKfdYWVMNrz3l9w6XghjcQ6SBeHnrQlcJnoQ8e48pNn
DqfSI17OsNmcxrTJIkuH13RJbuT6us7pwavIzS1ryIyLkuvX3J5NLo5Blugn3flHvS2POr3Svvw6
mmL/nZd1lw7yEJcDBmsVryeHPnWYzca7e4VGQ0rngYUsjRBMy6nByudt3qHuV4LKBjiJF8fov4Am
O8jc2G1sF4lJIjcd+7vYpBVUj08WABglYTgY3Wklr6oqH9tTtxOdzMLGFKGVFxdvUPjDy+pTMXz3
SvduqYc3S6z7qcMkWjh759q1xeOGN6gBnHOYx/yU0L3lomtWUHrJzPdE6547092BZ9lBAGGLsm9p
w92upl8HpkgeJzWBXJIGw5k+bdW0q9yyOUpdqZtlMHJ+UH89j9U7X+WJTOghbqrdMlUXXi3wZTnu
LShLQ3zlxhd3fWcSnJ7Vo6th56qJ4etyci54BCBSZCoaUuspAYDHNzE8dRQYetQPRspxuIgdA1hO
sOzMwL9iBfBxisUB24L5TA7PC4nQXTPOGE7hFu+GusO3Yy/6iKb25vu6ftEAfyPpDP4NUVU3cDX+
q2YxnJdVZm+iefG35Q4443PTLDuHhPFkjI+p190gON0SMA1wW1Jpwmq1e7gpmITdpHu0e+uJ1P1x
sbLPs8llfqr2hn9LyH2XbuYB+AH8TDwx9nALBPsFTqzeb+b4ft3I4bpf402NPpSOX4X9+KGrrRM2
keBak+6LVvmByWntp3HUezZG/Gqn9LhX66udpxi57HIPe2A6DN65xKLsddlRT2kamSqjZ+84LPXW
22Fniwzf+pb0X+t0zQ6U6ClLyQbJYk0fa1l9Eqv3GXRPfHZUGXm+xRYg2C+s/BVcW5T57knApAjq
grOCfUFvoOVQnDkxsoIunIq/jI4OJ13ewUPEDwqArcbPXA0Rcwn2Q+EG2IwrGd/ZyR1sR0zGgWff
l/AGdW3gMOs+DRofS2mD8W1DozU/y6TcF7haRjzGYHKiwmwih0GPLaQTXHD9viEQP+JlxiNWfulc
eciXNfIyvhDHeFHzdqoz8LhuduDeeVzktEssn8Uzt2HVWoe6NuJD1nBq5HbUlY4bgcWND0hSQWfH
T6r7nFceg9Q8cCmb/SS9SkZOZ3gQVLx9DKAJZmeoM0eccpPUm1K3XOz2MZCXDAsiqYjiY6fHXbaq
Y7b4dw7+LAgVX33ByCPxhWz1w2qrryL5VprucoAZgrUvP0/iVTbWFwcP41TLl6wv0n21KU5r9JQc
Ti8F5dDhfOnk5zQW8Scv6ThAay/vjGC2VkZ1c4GkSdXA6uif+0XRNmPC9vW/JetlAEewHzFyRL2L
9XXEaBOglODzs6mrZOJg+6rdG2kXX5nB+DazPwcJM4WDxLguSZcuZpI9WKv8Wi0qA33bPYPS3jfN
vJ0ho73itHuaHbt/zc3iPb+epXFxa9DKs8SM5Tp7dICWRlabASgy38lTn8FZgTmrXbDrapfH/Xtn
z3gJr9Yb72K51l1pYy0r4Q36Q6MC02wOnPyRTozbhKP0Icd1FVm0Vy5Ag/K71u/9I2OgLapScCBZ
pMscukKQ51UPz3Ey9hoCxAnzn/NcjtZAcKVO30ZXFZ9jg5BAWW/MdbKtAW4t5fzYGttnI2EQ06y1
EdFI9y56M/wjVO6mCYXVItkDo3f3Y7kZt7SXGDAsjckUgQFsvtmJarN/aOyXmp5mPd/hNpvuE6c3
itDZPI8XCpMu8e1hSjqqnj7NdgKbWRMNmdWK24b6du6weoHw8I95s0wgqccicT5WZuXi8XZ00jNw
eDUusZswzHHxqyCpNw0YLqfu2Ci9H1p8/VAO2XJDLGzZnQ/knUs3zMOxJxmgB42vqihTcfbAcSbh
WJLbhapfZFj0G1vseFgCY69WSRNpZA+kDQqL14l99IrLt7iC2qXhHhlehXS2JvEMlAl4KwYMv4Y5
JBJ7BcNZ2u5+Lig2ZsHmTXE6HpmQ1tp3UE5KC6+dm522wcAdOSRrclx71d/4U+mTJ+QkGCTNXkqy
ZqtCs0tY0YCJ82vIvVF38TgYYYYjnm+Q/3mcqHoxfqb1ZUo2fvjJK9pHpCN8mtE8GDMgWGE47h5P
1La9OHaWwYGA88HN0fdTRoSK7FR1XNN2cLtW8IYNBCLcjx+xlwO5XetkDdzcbIebZDM5wBRQ1A6I
oK8M8c3jWDZPo2rydgsahWoqjzmAsU4GjsCLezG0rBOxA/w3L6e49uvyNsdcsUR+LzbYHPkmNPdq
oFL9XbmOHbytDfD3cz5h1PjOxS1V3zPynKGeh9o+pxh5l7cq2+bbcbS3I63Iarqa0+dw6b3saG2N
K54wP/dxyE4A1QZKMztTtnTroR6vIHNn9LDBzhjF+Vx2E/YzAhOX3PVw67mjNTk7vSw5s+D4T5QE
OE/prjNYEbw2vMeLO2go8n5BhiHUReF8bRxpM8lpBAR4jpfaqffmtsYnmL140WS3aOdQJTG13grt
TwTNZKr7dvGcdkc/03hyh1J+r1sfcD25wcdVLAOMLCqU0i+c3di3+InrdTi3pm4+QXe+RocKh8nu
s7kSs5j8WGUcJqsV1U5bj3hDtu4pzfL2rPM4eQRCHwM863AqBu6S9Hs3W5DS15Imf5dmb1mZDzd6
oRkyDWYf2SaNnSBlG9DkM2LuD0Uivo9u7J8cXfjP7eh4T13mNRdwFc6jSfOPO1s9i3M/tKDB3crx
X8c5dx67mgkQXLfzYg5LZ+iBbZOWR9BY8/XsVjAp+PbnHCGEmZQP3JuccDHy/DSACIYboBobelqh
7P2iTO91cdLxB6ga1vocm4ygkmn9XJOwvK+zHmYNztCbygYvxE6SQZ3jnlJQQ1SirU7utrLTLb0p
6UGWifVcsF2++VybzzmjN5/jEWNjiDncR8LSqGwOxfgdA4X9N0y/nN5VRutxt8ZL8gUQTXpgsPYW
5cMgvhWqtMtg1KL6mBerg7yYGBLrYdrcbVL030VS37OOyH+Nbf7DyEHNh8wu0M3BGgeOGJ6zS5A/
uzNL2BYRAw644V5N2E95VwHylkNif5LNEPcgCz3Xux1bz30VS0s1A40rAI+pBZKP4PpGDxq0SDMp
9ApsoRtaH6i1D2iteB+t2dRHQfI5KBhUQ3P2XjLWIRCltA8t0xUV5h4wVBPYiSPymzw5S+LQ5fZi
LmuyYZTI57R/mvskZ96GNG9RPFellmelZXbGylWdpbvJfabGxoGq2VA+GyL7LkhZtKSI4vXMNLXk
IUlAac+y5oKA0SqwyLe9LGZKzATpedgnzDC/kKGwuba2T1sB6kk4oAPrUXo3juZ+xfMeHwErY1z3
+jqalxdZoAxYSAtHjNQ0XkgoQaV0hsDtkSL5LsyFjp9AdyG3vy9hqoSdZNoI3DozBIiOkjreTYyK
MUuOUyc/8FrhJO2Lt251nq/e87k5GIt/s1TJO0m0w1ASdqG0UUN5qsCiQumhqIgpOxhMYhLBAMuG
g7zJcuYx2I3F4qzbwLtmcUTT64vN5J2z3a8Ol59CvrvVaNC8lYyHMSHNfyxIsDATItLWA7Sb7M0d
8psVvszXZavSC/NQ5I+ZwgEbrW3qm661ijeAKOv3EmPpJ7hh9pm5Mjv4d33U13GBdTxeVX/Uqdf6
p7E0BjrsbVEvB9ZnlZ6061tvparzdzk66X1RbPKbvZE8Y1M2skgVdvnBdKX45DZMtpCDiYV8zgfj
S9J3atrhYz2laTG9CNA6DD8wfFB5VrI9zmqMkdvN0f2a93Zxthhqs+cXHSZnNo8muJZ3Zkyo25QK
SUSzVegv/WgjT8xjdy/rsjp6oOUO2WYo7lxqO9SGCV63flwWdKEpvllXm9TNmFqhTpf0be0ZYjQD
sA59k6mvVXN/HUWwi9vMDV0/gUcI0/rEEPI9yI4z7vQk4CCHeeVfX8klG/fp1l00pDk0Z/g2Cawy
5KycbFniRnbJcA2NYRjlwnc/zhtU/loeW/j176Oi2203ww1BoCKKp2k8NjEAEJI19o6REbfKR6lP
HP+5MgYus+OgjwNEAWoFBqwghNJKtQIyLB8YqJEf8Ofkt40gpbe0I0HIZt0e1NB8gk76Pdcg7Gnl
JhYD+BgLXZ8nJPjQgjG7Y+r3WY/VR6M0Ikl+5ItaJytqU/idV3v31E2HxKvjU+vlCDGz+0G4LHxQ
Fup+qnOUFqPq92hZGNxHSjrP6EKE3f7ebZ1nPV9zfTg0cIKr+Kvl1Tc0IXazM24HszE+dSSXjs0C
KrxiGfut7kOmxATjJFXk6fec+GHNRevY1hh/1lE/xol7pZPzXKDwqmjy9OsCa5X32LlDtMk/Un4W
h8bRGgCaQR6HKPeSDAV/zPrkQXyiH7RPrmlsrX3M9LQ0j43UzonhjuLkI/LC2+v1J8KeFaV1j1gh
E+OhdN4chiAP2D8TJN1ovV5uIIA9CjhQe53kN9Mqk+O4ge3D0L9tAagqUpAVqOqi9Kh/bete9i7y
cCYCUfAuNVgdS6feuUCAvfmbB7AQwcME+rW0J2HZOljRC2dViCfGhEUAA6vISvQSGaID/pl8Xr1m
RWWDc+xM46tdIJl3zLOPZ4seGsy7B+NKayypw8KRSFxoxoo3UDBcZBmPpY3mCIuwf5xnVkxRLne0
Ekb2Ojffl6Ccb6u+aJ/92LzAMhOnyaheBrHeWsnyvizqTF70xoNOlrf5R8Y6IPXN4zMVPBHApiof
W/IG7wnCnZWn/d2gPeNzDj/u3jXJdjC/Zzqy7zLPEjDtjVfVOcUHP8w8NdsjedevI6HKADJYkNJV
3PmgAQJvIK81Dcld1acfbMR7cskVur1FZT+dlAm5eygeaQ0eK08dsQOVofYWTqeZ8ktWxwLM7GBM
96DCicvlb6Pe1OPa4c/v1/oxHzrnS7No78nxrXKjw8SyXQryH/6YUFaQtXtZuAmAw2cox0zmoHeb
ei8lOmZFd+VAsAKIopJnCxEvhDR5N8TD9BGaJpk7Y9g71pg9iXpDchu9JZzaxQ6EXkl7+t6XrqOd
SF5gtS7zLFB1SP6czMZGEBM7MAOf160Tx1okgZf5FkLgfJhlIvbNJF8mtpLdkiz9eYL+/nXJV/hq
QEhZFPWTzJIQR9utJ9wnaGxfLZkcSrZEzIEh3+hZjjqw/OeipluTkMwdZ+u0xgaBH/tk1dTnfvO5
Xecwq/UNbL2RQrwfd3bbQIvdkBOBpyKps7HjUyrQxs1vUtfM6OGnyfPuXUhJXKS4aWR2X6ZktnMC
HUj77oHbElhwsoh7TKEfgaGddGrJD1Pln/+LvfNYclzLsuy/9LhRhgtcqCkJkK5FuI4JLIQ7tNb4
+lrwl9bmpLNIezXulzlIs3wRELy44py91wYSdg5yN12Bc1vKgnwIY6g1z9Bnm5cxUzwkgdK1w6bE
mzJpGxHOxqVVV2844S4lVsCGrbeF/QKW4MYaialiXY7Wqjq8Wo310mTFA8fZ9InHwfhqDNW6tKEg
4jcnIIO5onS7OLjSjYshLC9jCkh3Q6dGG8zOt3H0F41tHME7pC5TTf3GyvP1yIHwLeq18Xddj8Yt
FuD2bxQMnek1Mckh49gtlXSCmPy1wieIS1ShSLoyEGXcZ/kSqZHYo/MccARRLumMK7f6ZOdvRWAY
v9Sl5pZyl6ROYEqrV3ap1sqafRtxuci7KrfMlrwwLZ9atjB5Cry0V8XW0Aaqzn7T32ocT1y7DNVr
YeILcmuLRpRM1fmPFbLFoB6TvbMZDegfxv26tdKOCSwVAQo/AK+0x/x3FVpwwz4oaskS1Bb7a9ia
8ZveDdNw7Ut9orjZxPiy+fcFnsp2+kej+f9FIP8HP+kxEQji3uHX9FX+8fkH/pF/6OK/kH0ITuTo
dxbzCHq2f7S8cC4WKA4HEc3g/8H19/+0vBZ/iMMNx1sHFgaaVP7Qf7wohvVfjoU5BQsLZUoLe8u/
UX/sSqFMjC4GDblPNA4x2kLseQH8xQM1tMXsakyjf0wMX3d1j3SOcVzVjy0f31U1OsO/UvMuV8Wo
wbYHeoaNpmlhf3zVj826xdG2nolBSpX8qTSwioR4W05oVC19R9fyz2XAhHAgQn6jfRMqOzmTFAkc
Bke7rHsRjVQeAHHVt0VEQB4eRUN71NuB5bZSW7tdh1krqaQRkoDBreEIUYRqG22zyrApKDamwycX
L8t2EFnlm6rh++YQQlXDTccRTxgyxJQKbg4heEXIjriOpnRu3WCqi9mjx6KOG0jd4WNSY9Bmd9qG
xIZovcAhoxIwuSLjQS6RI2ROoicLhH8DN7r7qxItRJLSUHSNa0SF+BWHc/zodKEm1+hikuCS0snw
QDRMT4RAGKnPrR0BX2yX9HgEKUXjrDJSKLVVbBpZf+GzWXnQ03hgh+MP6HbbTHUgK016SuKFnYTW
2YwAiYCFMFmO/RwRAJCP0ArR/oA7FlEanE9VGRUeYpv6RpmCEGIt4PN0nQVtINf/N8cClDl0xejS
VPIuTyKTwMzGKC5zZB/wMjsf+HWkxlHsqjrVmxPq2V3R3OcPj7lL5+uATqY7n/6rL/rEXp0KXUTA
PiudrnVSB/PGV6hTDLmiYCel8fvlc7/7Ryr1VbMqdzWrnxdcZLMGLCuGG+LV3QEd2gWljKTT6ERR
oyEHqeDoY9VjH3oG/MNbQgGydFvGHSmIFtTjeNXNrOZB7cDLbjufFkany6ViFY2BdPNkil8NA5aZ
jgYlXqlmNwxnFkLBj2Sy22ijVFO6qRWbWqxa9toPrKj18oMFgD2SBnvIPA41RKSMOhlblRQDtx8X
dHdx4zsbsrxCuPcRxWQbgijVC6dasqdFoTw3YDfHFWbUrHEL/LsXCWHgNOI5bXDmTYPo55wX1CqP
v8ADPxjkHmRwaNBsU/38kr/8YHBSofcalqApR+mF8mqwjdJR2aDKac+i0hEnTEB7CtZ/fjCJl8/A
aoSWVtvTV4vEogCpUrkMfN36TQBd7IaQMNYG5GYkSkMX/0jJcvVsQAkYbXWOcpxkOPDivn0O9GSx
rxv10wx9eYREaNb1CqnekG5TkVavuk+KAUzeQt0MNn8KJX1+YsjtYYiWJ6AuBiYJPQSxbNq+WyrI
sb/ni4SEIGibAxP3fZnl6RJ6QmBUgsxq8u9Sco1MDzYxCFV/nnPbi5KMrzWTTQYcNhzpLca+SIir
nImpXhUFxZlVQICTv2rbTJHMGRato770u5YaTq3dZkTnhavWbjiFT7GSmt7xobDM/f98YQuF7vO5
kE3gy7IWdwEmyd1PyQScLbD+G26c0gNLx/y1mOfqEoCueeIV7soelyvZpFlIfIMWjhmcWrtXSriJ
uhtnsAGKqnQIwkAUrGbK8sTAkGkSEhk2J3+pdea/glFSdspnje7O8cf9vgDb1NMcdQmVxc2wiEO/
LoVYDdKJJNrQm4ZuRoEgXmC6UZKsgDeCeI4lezon3By/6GKN3XvJYOlsJGNy0UDD69u9au53GikO
LbqQWS2zbS8TGsAxKQs3OomXJac2MhxcI+MAUlBohUsPmKMmNcGQV2lVl0R5aJ2SuLHdzOhZwpSi
cu0UvbX2/ai40wPCK2j7Uj5edUqe+FcS/yaRa0pYlC5/0v7RVzkTW6hq8SXHH3KFbT/JuFon+tsK
62PghoNOxaAgtwl+P2eTFyNk/qGNM8ezZ0ExUl3Nijp6TSg9qabYunzGSpVTzJwIX6BI6JvFdUxS
z5nIfDl6A044NEoCxUdGE+02Kw2c80yl8xbIpOyooTTUCywWWufEoP42vwlVINjHLgXN0BJy71du
w5mAvjpMPS3rnfess9oLOVi0cuPQ36iJLP5X1zMEPy4/Mnat3d93ZD3QNDNLvagpg41VE9JFeR7C
Sm+00ltCDasTW7pvny3MJ0CPKOs127IQq+5ecSIZ2BRBAdJYjrimklBsCQqcLhWZDI/HR++eCYIP
d7nWYnAz2Dti4Vzu5ctqkYkUFS3bEE8M43A1thFuoTaCee0A7XpVAKqMLu7O8QpdXfkAeofKDqXy
EOZ+32kfJ+7m2y6Tu8GxxaKPiBtb+bff1vRLrS6RGmiZaM9TRyPAoKTKW9NRuSohDqDcI2h4tLuW
GbOBb+UE1PAmEVwVdURL1K9O4Z/Frn/on1ekCYvbsvCkQGfcfUWKMPyhIkXJ08fIT7bENIh7WxBR
BF2CNhV28glTQDWwJgDQjsBhUK3NAMDVSDyU0pnNtU/eV+0BJrcwEvR9dKeGUWmfWUaxNHBSwJOX
Kdyk+oTj4cBA4pfF/AgtDSPep0Xvy4/rj9Uc60PkIIWczDNYFtUln6+KILEqTiwAe3a/z7e0uK+F
JEJDslHcmwbhGaE0HAOAE62m/WyrqT0jwyn7NQWRuLFlG/wMzdk8twMxnEsjaV6ivJBXx8fPgalh
ORgyfvi52D3ufTh0UwlVJarEnbthjuCdy+KxI5xha5gYZFYzbLb/mHD/R4uV+LbyLTMvkmZer7AX
U+Xu6IhVHeJ7mfkuTdLS2LZNplJvVmVFD9qOsidUNO0tPc20c1OD2DqnKaFrdya/2poUlpGCp9Nb
phuA6ELDSjbahmJ0SuyEHllPoItmjgylGj/1eWaWm+MvTBz44CQnYDbcBjFe2CR37x7iOB0IDseu
oSZGtE45oKor0687FIyQr8Q66rOJYGQ2eL0LI4VoF1Wlj8bRLDP/NDJQso1Fnh9aZWfQTjHdrV2L
1uegYkPGzMRfirVC25udZBlMUV32cAeVZPYvhrqmX5OU/nA7+EOkrfC+2XeGpJsLr2FQLofOlin7
L1a77RjbiAXDQYkWjIrTXI04eOhq9lVWu0Zjx6mriFCh1EfjmIZ6g+50SPL6XRkFtK1S0VF7kVMd
IFTTekvb4OcjVIz8yrx7YlUm/KlDUvVoqmEJVIUr9G8k5IzhdTSbHAwiLIc3vpkOj+TMaX9kZqcf
TqkiUqvYu5PFS+51tOqQ4mubFLM53rtSoaycBoZ9OwlnfvBpVrznOjd2bSBXl26POoPx0sfQ57Ig
qsxVWeuYhBkq9Z1MWv8NCXX/o4mr0GSHZdA8wf1X4P8PsreIKuTfhOTFd2HgrvJINmss6E9d+its
UtoVU5OzqlmBTn2OkLmUwdzak7nSlVhXtp1dlK07NkNw4vxw4KM1We2wZCxlHTACu0OQHo6jl3qp
uORplddFrTXQ54JhlYRNfh6MbE2Oj/kDHyxL6sKHQCPAnLg35NuSk1g0ZXRdZ9ItUImV/mYMleZy
riV03WCy9A1HzuYPHo5uEwJRWB+/gUMPzDTJZmKZL9jG7D6wkRA4DXmZG4jldKYQVnJG0G6xEZPz
d4Qs/OPfX25ZSlnqWcP0Tzb4l0XAzufMSTTbd2vCr8g5sgvXz4mfz9r8fh5MaG7Hr4e1mgfYOXZQ
0UDyBFCB//A/9qZEZEwKqzJvOCTGZpGt91ZSIC6uwpEU07SjN0TYxRKHlg502uMM4lqmyvqxj7PM
Wi3UKXM75apymZBHh2agYAOGuNQepaeCgnjEEpXELq0n9XeRpDEwQ2WiGW/MENtWMyJMovlCdGbr
OkscOm1KaJ41YRhpa5iT0Y+konCOStbJMQBldoNiPCUnZWVkM5rrinov4NZQNI/CoJpEDv1o32K4
aJ6gpsn3NmmzeyC08V2TRL66wltNh4JckSUyty78+7RA2bW1lHn+azBBpqTnDUs0mxL+hqw+xZ5I
xlB3OxJAEai26YhBwY+1cjWSwHBNTKeMNnaU0Khh12YTwzNDfaPUMc/OBWmAw0+YIvix9Ewi1Ib/
prog+NrKBWU3/FYrH/HWONX2j2nKR9T+TQxRsTXRSRDcnlRrcq6qHwUqLmelVU30szQBxbKZKhHI
kl4VXVvjYLMIxHh/VxaKk1uiISoSjFR1rt1g1IS+GtK8oxI2dbSbNDCntHJak5iuqkcBtiZuM72y
i5rmUWJYymvkR+HfyrCyZA2k3LzhAyhfjX4YBg4tRfuu9mMGRtEcy7PaV40PkdhhvnakzO4m6u5P
JSq3OzKrqoeGlMFn0KKw+GXrw9qMQ9rzzMkDeLhBQ8FFw14JXiahJSR59woBZ43RKgH6L+IicQQV
9UuIxrfZRK1ARtM6s9Ks9Si3H+PcHJfwu1IB4NshhxCkTJISXhTqFsenk1yY5qSqyO2y+DaxjAU6
GOYk/9igudG7LYVIIHpB9+v493RguljOHSalCXY0FMZ2p4u2qbH2gAB3IdN2fyIUpDf2oBD5W/dE
hEzyxIngwMe7HKIBYyz1dPa7u5cTvd5ZBRI+tygdc00OVH6RB0HKgm8qm+NPdmjPyJzP1gljPl3G
T/v6l6lJiwKF3Gb0QiUhPi8Ukuh/5qOtnA8xFkgrauXTLGllb3PgvJdItpv7Iekglx+/jwMbfDgV
vFuYFeBA7L0VQS+wR8m4d1wMfhO2/FC13jFdg9/UEoUYsd4XSnjBIxQmZuWY7Mfj1z/wC2PNt5Ch
69CsuI/dV27Xqch0B5BrOCUZivjZeW5NLTh3AnW6DpUxOXEsOPS8kgYojlcKdt+OBUrdDAbpNqwI
o6YPxJXXFQsDIbPxyqkMJkynrM1bTDBouUmI/PebdIYzj8kNcBOfq8fXHx3VYV0kqJ5gHNfxCoEY
yG3Rdmsb9ddAn7gp346/X/bh31ckWjNAzDiDkPC3v8fQAFVGEAIxKQXmJ8ZwVn9B5iNJsqvnejrD
xTjaroniLXdRGPuCHiuojvsee17rOsiQ/rJsF1jftK74NXP0aNahqeIOs9VllsuViIUimeYgW6eD
hg8jCObwDvdb/DvvevbLNeXBaxRklMgiuw1eUcxRqRgW4NiqGJB0bgqnMl9VS5tpGNsjy8Ggxg2u
TjaL1yQZYgkM5iJ5KZx26Fyd9R42dEi6NL4baaCYjLPgssdW33oQD2wwoJHfXuAJWVqZHY7hC3OI
1bMJ/f64mrOBglVExeNP3kxYaPpIG34OuWnTQfKB7g08/kLgDVkUgLwVvyyLmKWNqXUiw0Ka4o6M
UME5dI+TxF9V8B4Lt9MV80Y0horzpO2NwnPQssZriQYNirCiKY/oNEskDvlIEGtWtT5VdIhLv5hn
22JVom0LV804a2gNpmRGZqzCN6OCH7bvxdAbP2pdxB/s66JiNVRBEDxEsdrG7hD65Yc9Rb61Tpu0
g35Z6MOD2UaJ4o1jOSHTboQEW4z4CkZni0UXrVsWKWuyROvgqhxU9T4jba5zFR9w99DAClrj4DEt
t0BqTxB5bzXvTiQq/ITFqL7k9Aso5MmpBafMGnyBiEhbcM86Iop+9jXaVpVeVi9jWg1/mHuoPZIS
33TrLETropes7JwwMFKuYHyDjsJTJP/WYugYTDIfB6RCiEpoi4c9CdtlQ1gbODX+FvSVtbwKNAzQ
5yIgnmndYuHWNplWzGDknSKpPLUNqDvSgbONdaFFPLMRVP3PIUuzfNtYEVKJcOysV4KfkFumkeKw
MgZYiFYGwjhjLdRc3vd6PY9n5qCMv6Og9kfXVsT4R8VD9Sdw+JxWpVScD7YwhnVhJ3pRbCObdO+z
dFKN6iKi3gG1vLCLD32ex8aNOYZfGZoWkk9fm7XiIrijb5XPcnqLY8eAWNE22hVySgIVC4A4L62d
yz9i9ktnjYuBuSgCZ50wQxVoabSoMtrNZCNsQ1eH22ull8YcYLZFj48Bd9JdiRme5+LAAkNyKBY8
pYm6e20gRG/cOg17A2dTnj9yJ2lB7lSY4tin3qWfC7WV0WUdByQElpQuwn9/BCGRAdaHZlNYkvtg
oiC1SPedqJUgRHRoGREEubJ6OW6LtqC9hBzcsypzvFeZG0P0cpSOj8+IBxZ5mFcCKBblNtb6vWIN
yOi4VZqEbysy8gujL8R14CPxiZzw5/ErfV/bOAxYC06Q7QQdqaVm/2W2b8u2CaxRwr3OQrbJgVYy
5yvGXG+N0tA3hBMZJ1bT78+GVAz8gqARISxwH7tXLACNQDmyIJna/ozDr544x47F/WwjhD3+cN+X
FS61bGCIG0dDsN83Ql+KraCneoLRsrhOQJi6ypSN2yp33nRFS66sjDfKNtHsXps4PbGsHXi1EHIs
qk9L64UZf/dB8dR2g3Byy8UESPeh9E1o+MV0Y4QIiFRnGLzjT3voxS7wDUH5nVawvne9LMRO3SgZ
xZisNNfs3v3Hqlay50aIU3E83zo5tK348cA4IulQ5YIP/TpqJuIu0tRWTDeqyaVfZdhLObgMMKYx
ik4I34Mi3CZFc2pHeuARgTXZMGugbViQ4XavG5MgK0CCMlrNQdyoBVJK9N/288w4PTEHfJ67d0/J
cELY/i4EVYOu1TK4vnwZcdnAeJ5axxVwiJS3coJO2fUEAtJ7Ttt38kgkzp3cMmdcYxOOpwJDIwDl
WbjIT+Xk2jOW8bVeBj2isRBq9jmIgOz1X//oFDcXkBp4FZU5Y/curaJgnrQtOCRJPFxriNShRyso
4iBxn/iaDrx8SR6MDeIRVQ6BxbuXgovVktUrfdeqEeYRkRmS5t1qiH7rqD215z7w6eKoVGl+SI5W
9Ml3L0YuWkpmPZZNnVZWAEBby8/ilBRnDtOKHAkNV4pzWriCxUNr1XurJmXlf/HAHOtoHzESgNPs
jXKaARn2BEgFKg4GGPpK+LNox6zGezeL++O/44EviuY2NFcDIhkDe+95a8p60kwK2w2LqWo24ehU
E/sr7mBL6ZGho4Xqs4EO/cRu/8B1KR8z9S91PP6H3H3PZWDIapxgbtROXHgtUM6PgjNdTgkowIwY
EHoeAQ5x/v0igGCFeWrpe6Mg25urRtNXTLIZIvYChrC31sRoZQsJrgWUVXuigvn9PLU8ITostuKk
oy0cya9fMqxGhXzVBD4ohXPPJuUBPYm0bOyIJOdNUyvPdWOw5Mp0IGR5x3/YA1+N5fB5qqx2vOT9
preV9KFAVBF6wWQHD3lP+DLVe/VaSU92Xg/8lpQf2DYA9+AUtd95TWw7QdmEDkfMUyGudFkqYCzs
3vcyCsW5l6mJ5cm4ORWC+f0RIb8Ds12qtjQCiK/beb+Vkae2odOBFY1ufVhqVbyoth2fC783zo6/
zWU47k7Ku5fa+yn1oWqRpdEOjQKKFuuUYG9qO8iqTnwWy9+zfx2i+JZyDqVvdmG7j0SNstPUeCJY
LQeOiTi5uc3paF1B90C2hnxsc/y59kDFS/FXI4cBmY5qg1iA/Ll7QdLT41irk9SDOtIjTokzJ8LS
zCJTehYMDdzX9fBQOaEzbuyia+8TSoYvNM9I9KGxQ9qNIrD05+wLQqRgMYzlbPALt5zS+NwQPp3Z
43f8yZnef0U2ayM1CgPJ4T5Ja44A4GPbRc2hTZRB+jrKEY8G6RMJDWF7W1FpowPrd5DufSHJSx/Y
FHx0VtZasBRR2C+xEXmyDQiBflVR5rRuW8QDhV8w9T8pqtHUwBDlP/SZHv5Utaa6J64IEESd5NlA
+lLWP2UznEI3I08iwgttZBoac8RVJ7YCB8Y3BWxK5ow9YM37Ya/CynROeEC6mjF6C0aR3RFu9sv3
pfZ4/J1+Mlf33inVD9YBDAQacG99dxTEBBxklpIEnk6teIOBR2wSvYdNYMfgQ4lQuSvUavjRsd28
kQUqFZqCPlkIYYlxPyE+NyS0JMB7b9GvOX5v3ydRNrMIDZmtBdK//QDGuexTp4yi0AtFneNlst9C
s48vqoxSZMBeABwj2/nImP8THfg/d3APfIvggRf9A8GPOHn2phcYDVM8lo7iFlkLR6FJVXEWkTdf
uVYjib7Q2Bec430X+ibFO2k9EmfR/NUIUHCu/b4Z03UNfRG5zoRTdoVGzXoFnQ0qMyPtwdkef00H
BBtsijXBlgW+HGoUbfcnRH8VBF1B9QZ3UezJdsrSVV2NaQDCKHYUIEQNfiozzC4NnawYkXfw0WTu
xDccf53343dzYLrkZiieIrjmv5/j7cseluXeTvBxoswkGHdT50r/buj2/HL8Kgd+oCUqEIDGciLQ
9b25q5rwHrSA77wkNNp3BnC70WZdWVlW18J8CKhnHL/g9+9kEbLZkpKhjQJHdZbn/vJc2VRqRVVH
hqdiag2oDZTpozFb1TUyaH9DsJG4C9EAbY2prCnTmoir7MAg6a9JrPphCAP1qiUnaRsJ+lnH7+3b
xlXjyxWcGMhOZO/6qWX8cmtk1at9VZuEeYyNTTRPn0JFmPOpxvXR6JXYFmNFyAdoDfOxzXsDC1Vm
olU5fhfftgLcBYJgjSxZPlbqCLsvaAqIpMqK3vaKMR/WbZbN54imycRpCXrKCL65CBiO3vGL7sEV
WcQ4bdNO5BsFv23TQ929akuEGOnose91jWwoFUo5VxuOiXBrNb1PKDjmZqxjdvP1H1rih+9IKps/
fAvD76HxSwqKhKt9kLyDZbPWFceHCAMaZTVPqf+L1MlSRcKGoXM1tunwYQ0I4Zn209reBLHf3w+9
rO/Z0AJAoO46hG6eoV9em1pmb+1oJC0sHfXxt2HGheo1bSDuAGyl0OSgHc/nvYwtbS0DkhVEYhpg
1rjP8I5dc29cpJavmyf2Mgd+I0eX6H/4Cpft6f5vBCW/KnWyYZfgOjefsvq2NfVgI6V6yREu3FCw
cE4NjG8zApsa6utLAAFMc9aa3Z9oakaQJrBTvYrj21lBZXxYlaNlDScG4Pfe0bJ70haoscp/WNF2
L9QNZlmWAiJhBH/8uqO5tFZGI9jKuAbcYueVGzvNhEEb+1ZgwF2mdCmejw/IQ2+YzTBNDL4AJsG9
h0UOphMzKXEPk1xELS2CEFfWeGQngqESU1ZnSIbJ8jx+1W8rJV8eyatoXXm/Oual3ScXaILQZo4N
ttpGP89nHCdLhum5GZJEEGJS2E5186vOG/Xi+IW/P+6iIUOhQdUJmOr+Qkk0gpZ3iWg85N3OGwZc
uOHdVOmAMeJsdv1Gi9e1iBV5Yiv4bf7ngZcBxYzMP9Aydh+4nuPMMvwKqbWok5sR0Ou212FpYOEV
l0MWd7+PP+f3NXa5ILsRXq9JHWhfMlFD92izOWoAHCXq5BLWZLh+FvvVopywP6wAr4UZ1xnUU6FX
zRpk6HRTDSNt+kirwXQdv5/PX3Rn27bcj0mBUaWECsl+7wUUsGNHFpXGU6ZpiQet/Vqv1kmVdWQ6
xsoCLZtr5NQtXhHHG8J4kV3nmQTQXSx5oID30T7MqISztV2Rp+FhRWmGlSUH3/TC3kyVFVOnKGF+
DfS1NZg373OKeAjT9BzfDmwcfyqyqZettqZ4jgnSblUHmGPcalTZFidFJOcr8lzjN5g0SboaIqvv
XdtvmidIMDg0Y6lyV2kXmbdhl/qPjBv9VdfHpF3hSAyfVfJJyEBt5l7QAhEFiItArc6bItUaAPZQ
67BUGDfzkAGNEfTozpxZ1ROkuIgzPTwXuu8a5HWOf4EdJrUHEivdavRfgIBUs6C3GSeVEz3WThNt
rTSqxBoIelgQR6dP1Tmb5WAjombMzkn/jJ/AdNDjwOsz62eAudPJyzvLuCtMwra3Sd9ZZ/SuVRtB
STZ9TE5dV56sorg7MfS/HQ345U1OBUzjVAqR7+wO/TKgbTYQ7+vVcPTPal7kWpXxfGbQljixuqKx
5S/bG2aU+ii4ciCl9befQ1BB9SERVctgaql2+9orklwkmxBxuiiLOk4ZFOs3h1Zf97oxGt/YJOna
Q94o6bRhh6T+iY1m7FE4kpq6Lua+/hBaC1vTVpV5uuz8oH1KKK9a5/WiRrxIFXXUroaclIM16eAl
LLTZ6h+dti4EEZUTXIBYnVWWyzbJHwhD18N1WX3G6Y4cVF0YR+OTA92fA0kmJ/uuLjFleSNJEBmh
DqQhuJWqY8bpLDw6fQd0BZsyZqs12ua0WdHGRAslh84wrow6rKszjsDO7Zgn1d80yudxnWhdoq5S
BI73RCOqluuk0DPWQysRHBpOpzwUzAeqZwVhcUVHN0DPVzlNdWFVMwGBekrBaT0y+AwCbbPi5xJN
idClNQkotrOwM9fGYFpnTtEE/SYZaboz8xiBt0i+yYdGVyjJsFQT+MQppyfXzDgqbnzSpKSHkQOQ
CYL+/CzKzEBbY+8RfyMrrLJXGfS64RLFSH0YbJN6bvZmh8ZnNOKS6F+6XqtECZW/bGpKzTOmILju
ySB+GVpqV/ydIpI3UvLrriWinG6lSGOhPQcVgU5Dm1ggBg2nfUNsL3tq8Xr03mhJZT+Mid+O2xBh
tomyZ4DlToapxEFFw489TtaP/oq+QvSzDqFFmKAkPbWfFM8SuHDP6rCBIkkq7JA+Mtyb5Lbu2+E+
DSyRgh/A5eC2sUOWJxOF3DRxNPTuJMA2XTsiSJ5HPYjktu3yEvSfQgaiNdS5XLM7bEh09iWgBY1N
MU691KSy7hhKPK8mdWribeNnPeA7kNZsKvnH2NYObYatUybwzdjEQ7HMIll/0HCN7Q02zKpeFylu
5SgZnZGyuKC/64f6fBP41vyjqVT1tUbDAtQNUgKQEs2JXg2liAPXABvzmIgRW5FIOm6q8WnwrfG8
TTeIe4LfJvYJOJptHY1elZfKbRZz/nUL7FPkApuiLe6bIK3Te70jFXplxL39GwkrUYgErkyvXdQZ
jyfWnwPzgkSfsyz5VP/0ZUPy5cgxae2o8hozb87JJ7GLcF5Cj4iRrDRkSO0IFCUGAnH8ogcWfQ6U
lG5RB7Huf4amfLmoUbFh76ux8BQ7Q6lWAPdM0BxubDlqz4QcG9vj1zuwueF6bFixHjDjOtruQ3ad
HLs8YKbN82DelqbO4cCcOmxETXtu+b1JRSw7pcQ5sIsljIBe5VL8YW+zr1hXhApqqaWworRKa3ls
goaPScIddGXxSSGszPw3gus2fbKtMK/OkH+Zr00iMcYff/5D75vNNFEpizaVg+/u8zeA4/LJjGoP
5nH4XM0Nwo9wclzyysECFuOpQXVgZVvqLfilaZ/SWNo7nSTg5RRSIjpPK4v4R1Uhi0CD41whvIlO
/LQHHm1xaOHPQs/GuXHvp9UrrKGm1nQeFfThx+D4IciH/K+NSfSeKtmpPumB/flSql5al5xX2UDu
vsnAqECGhXrn5VAoEbRZJgWKUakSKmwJBBBVqzY4ldPzHDnm7fFf8Xudl1bd0jalDcEmHLv27sWj
MrQGwO+Dx2FWP0OGkZ6X/Luuz6beoxrQemkVKZu2jQWdiiB19VSgq4S3sOZ8mugwJM1pU5naAMrS
sgGvQQvaqBosM/fErS7vYW+7saif0VFpOBQpPu3eKgFtlEI72Xth06TPmdUGt2WaT4+yjGZrpQzB
8FZhG/dCRTceHFqjZ0nntyfGxnf/Bi+M9/SpjKY7tj/uce07Zm5FPVqsNEm2sjWD7DFVjVp4keoo
vgsvrXoIRdOZLmh9oeLUTrKnjljnl4DlczFGZ+XNgHL7T1xG6gWLII1LW1NKA2VX0b8glPYfpC/m
fz8tI2HnXICUnXrQflkMgHmUIxZsvcIZrcsOgavXgry/VMu89GLU/BczkMMTu8TlcLn3o1E25mzE
qdug3bQ3TZBdndU2WBiP+BlQu0ZePxdloJ+swB0YHCw0Gkc+Cn/kR+0NDgQquGWtRcwG8mXaxCN8
kJoghRu7GSTyW2uqz7KqbDdpKKtys+zWrwCf5v+Ld0yfGOEWCwOpI8ss9mUVcjIOvIYNt4dWxLSV
gyou6xmuC/XK+Cpv5r+C1frEnv/7dMVRj347hS5qKRT7dq+JIsZxgpRrRnmcnqddOP0Gl6bb8E+h
j6ehr18e/xK/7/s55LK0YBSmpgj2afeCcWqaXabOnTehcLN/8BrDuwVsvzh4NYSIRWsQOj3KUNzg
6vR/Kkkn3o/fwoGFEFMGh+5FCEvTdn8yoI6Q+eBlSKUKwhDTGNOCPrTZmTLYqNAacAB5rvbXMTQ7
Fx5CBEFOBm/Hb+K7kx1LKRO3yjaHZhvxHbsvAhZ03ZCbTgq80BvhlTNafzJZcudyckyYBzMUXc21
MTRTfJZ1fV/NEzy+YrLlvRUYGuzANlhATXVdvwm06cgmQI9BxKFy8TYpPtZ3cEIaGfIFLla3J/qD
VHkJ7Of8+KN8UhJ2v1MT57dwKLfTJcBAtfsoPbUIGOXV4OEvymj6zw2UKHp1LEc6Lw90JvNqHZ8n
FC69QomEjkITXf4KexTlThVuBj7Q4twC/3+BIrpkp66XZ8fv8vuey0T6sDQkl7mEAN/dmyzbEXBH
1o2eTgf0jSwr5QdegfGOpPLysgfv6ml9XJ/4pL8vz1yUmiCpexTuhLn3eVEgi0dkdhP4uQHdn6UV
HLsk/NpfDZxVYjuC1BhWuRzRuCKq9ZUTS/R3wzh8YsT8nLPZ/ehkSe4+9WzYdJg0dC2sNKV9TQhF
HF5FouvELRpb7EYB3bE7n/LtW6mEoXID2qgv2IiBinLyNk/ASOlw3WjhdcBlpA3mIRUzYJVqqkbI
vYIT7MpRcodkWRqs2rnuIz9gKIZ6dS7x9P7K9Zgidq5WbK3HXAKhp5dLKZvA8PisyhYcaNqDYNPG
Du3yVBvhZTCknbFKIuzjbhwA09Vmq/E3TOLDz67twpc6zWOqsaHqO6siCefmItf7PgBZ1avvgRkm
ydPgy+S8Yt9UrcyJrb2tpbIkasSBK09UnrOmiK2eECB+32cirMGFpLInQx2xvyHqUViZaS/5pgnM
ucolp7G0aBjOGjSz48P5cyO599Gxm6crsqh5WDOWxfPLajE4s6P2qj94VK4rybdeVppKf6C2Yq9S
Rkn+CkWM7EYoAdhvJvkuxc04ztYf0dSVep6bXRM+MgrpTxy/tQNrCq1C7FjsCqlT79eMFxZ81TRa
65GKrbwZRGK4+Cyq30PfvMB+md3jlzuwDbVooclF10aFGprK7pvoK8IK2pxSkqLA6vkY+//m7DyW
3daZdn1FrGIOU1GitPJyDhOW02YmmMB09efh+gbHolRi+S8P9sDlDQEEGo3uN2DUsA8H1UmB4Pc5
MmW5Koz7sOuqYu8R+Zs9Htu5FoxD2xcH5HxF7xd9D7AXoU/Y5tVswA/LmrZ/7cMxfO1BsJsbv/py
qzjQ47gK6ftRWzdXxTbHSwYbMFRGSwHzGTQcsEeVzTA8VC36B/8+GEMRh3TQGMBjV3ul5RaJJgTQ
DppWO/fZKOy9o9LOimihbQx1eb9zm5HhLiGP2p69ytnKPLSoIpbzYVbL4aC7lfihUHAOzNyOKsob
ZnJq4EoG3I6Rj+hOu9WxuIzzi9k72gkLk9fC7PB8Nzihp9ML9+aDRdr8C9yI83H0BNIcTVw5BwV8
MzpsoSWcjfvl7XCfHUhjQfjpGsA3GNqQP84HjpEu6sMajYtmhEl2LyNVfW7aOcuerGJUqyBu2io9
xk6ffsOVx/hW9mX60UKsMjuq+eD+oZEbv1YZOVpgZTSAucjVDvl6WdXjLm8wHMKNZJoA3odEbwXG
NlzjGpst5D0mFIanubBCX2KSmMOqltYvU+ncr6KZIrmvANvN90mhju+bMVEX9yZZAcnhl/2xqc8j
Ahj2EoF4uofZXYtryKfbh/Tiq7A4rAtdbqjVONCutjtYx9jUo2Q+LKW1DL0aNNibrtXEIRuk5iCN
qER4fyqbDNyLG5iBwStjxojk9XIVnn+VqbRCHv2mehj1IcaNJ9QbrIvg3uB/QhH1mwhh/O0gEQED
laarfL0974tjzvCAycBA0h21eC6fD59FELzjrOUhl+dcbq41wv1LtWB2eZPfHuri5NGxAW2pm+xB
UNMXTFgzAn1UNixxWxbBlMoBqXi6zbvIHjG8bQb7cTLJ9CcPKgxmHlsWyCtrYTrmfFqQgTr5xFJk
WvcPkkTlkRRV2gFjUTicMEwEhW8vrx9FqJXufqRBW+4VN7ROOVR/BWnvkiIonaI0PhHdLQqyhaqO
d30YwcBTp3naUzzX00PMddZjlEfX3B97VKTvdOwKg8LRBB6EqtAx3RADitZzJ6qXWZ+s70kZw3iH
aq69qyM3AlfRFO3Gpr6EVTNjE/TG4hNJk3T9kLAGrTJkaGkHfcKw4JUDbj6MhoMmq4wjWgUoSYkI
Qw5n/onnw6w/dZFB8cNTnbE6NPXkHIu2QaQeNtp8GkkCQ79BZHJLpevK4VvQqSo4cw9Pygs8XpWU
4WQs1fc2hm8PgX9eFGZcd3yiPmQPxwj6XUwZYQ6Tjevgsr3JEtk4AgOypypmq6sEFLZZSVTsdDRf
SmX2pylxP/V9N/0nNUkcqm2r/gHoxnluMBao4N3E0TcT6pQPkzbZOCGXDz9+DDBIymUoC7JDV8EA
yWiRuio71KA79x6bswm3B4zv9uhseyceYuK+417ez2WVvbMH1fhYp6q9ERIuAT+gSmHiADZcSpLW
GsLr9qpFYXVUDzkL1zw4uC7S1kXjodrTmg5/VQ4SHj66JfOpLxsrw1UXeOdOha0oEAyNu1eiGHIK
Rg0r2wdI1qr/msEhzoGJKRRRWAO4Ba+uMl3auBdhqXfQULh8FtCHfE6p9l7Wc/kpz6v85+3QdZEx
4thO45G8gVSIJG4JbX/lslDbJWjJHhxDNrvhDnsM+ZgqSvbNiXosSJ2SwLMxxct7ASEVaj7LdzCA
MKz3pbCSOBoz89BILfRbbEQQ0i4y9OCMCRZEmk709dJwDlx4AvNG1eXKRuQy0tSlAg6Xxl432WFT
j9DDXUxkYsrQTeRhIZSoVaM9tKhGhwejmMqT6sJ10QYTO4REqqjvAkbd2ItXFp63MEuAGh2konXj
o85kZbmJZR4qCdGzg+f+o0XuKieZQITFHxOwbxuH8PJGhOtOrYAWD4Jal9n67A2GiRXqYaRpdU9Z
TpZ7fHKUh8ZOzGzjlXRlfpQrrUXZcQE0rO3YM6HTcR8LBnMlNeZWKMgB5tHTlBS/gXpUG+D89XAO
i7nU0riAXd0C03G+jz0HQK1M6ihILUN576HgeA/vY2r32hBa9zF4ta1tvA7tbyMiQAfzYEkvEJU9
OzmIlxDALVU5KHoonuIwyRAbqMU7Fd0WWPW68FtXbuJC30LU37nuMqxN057+BiKMwMrPh+31MnTG
NHIP6F7quMbFXhXkYz1+1STwtl3ldcZvUw0VFKgqQc0FiT7t3qO1iwFIGHoL5UVTX5H0QNOtt1tD
pVEtsrsSPfN36OmOvNlLw6r8qZ2i93VslB9sev4IaqqZ/D0gYTgEoVi07/FIbH90iSq/FGOHrqtq
zbazI4ZLhOSUVs2RtU+gfQiqi8+zK+o/Mza/5S6SsRMMgEfUe/x35b1e1g46FH0Sf48TQAI7gUYn
xmUYPlW+Nw3U24WCNLTptuigukqFvxEusfAsXBT1f0TA9pulCR71+yXL4X8FuP0Pu0SGfjGTT/uJ
oJ0+ic7I/BgzjD8ZPj4d5lRYpu+acBpTEKcpE28aJTT3IJCUV4/GbXzAJiJ9nHBZmv0hKbs7TyVD
OKSZiTmKrRjpL94EyGGUbDS8Xj27+RSScQqcjHVkRjVr0uSO9jTluEEa2ZOi4tFygLQcw0DOdZjE
SVuAE2y1JtLR5VHa+RkNn3T2pV73PAxMA6/yiBIkluvt/C4sIlzyPL1XIn8sS54OMerb+FRBS0bj
BcBB0Iuq/2O3LkkgQojtV3xGsz9dL3iw8MR1Qap1kfiqF0jD74xhqh+goob5HvzJgFBLqsX/ETm1
cp+OdoWTjhy9Ceh4iBrcVJhzhfhIiKZRCjjgiyPxBjylpZqe8OsdkLbEoUHZkehUYEMbddGOQyQR
iJIQXembczZifRzm8T1djshgNDqdO5RbFOvzRF8bAEdPnwWi8lgiNRx5s9iluuyiO0NqdoR+ltI4
4Jf60fHRyp1+z2oIq36AjW/uyiLJnyR4bITA5PwfFj/WbxfgR+5DlKC0hhzAuCcy9vEj1dnse2pl
nFytGOwJT4c4wYwStuMvMSH8CROhdx5r4aU/WThI0xaW2PnGJXglXjn/668sLSk6sefHeDapf0yW
jXqZMot9EnmwAlvR7l3kLR/bbOo3iv9LnWEVNuij8AxEMpaccB2trEkIQ8mRpQ+B0eJtb1r9YyXK
cIPwciUo0s9AmBP+zlIMWKUTLgXn2c67KDDo9GoHJcrCF7rCDl7TTt8d+zRLKXzZWw32K6sJyZrM
iSQb1PA6zaYOrFAJTuKg66PyoEazdkK1xnjmxdk+62FsbX2+C6FswjA63I5rgdSjmbGmrThGjf2E
aYSA5HSn/SnnsfvG675qUENQUu/BraP4VBglEl4N9HhcGUJYpqrWGJrf1WGYf3ZanKGQz9fkc1bC
VjtZSEPUqJDAk93rUatUfttp2ifNK7D8bWlK/Ero1IqgrEY6zVNkqIjhJNCrdyFWsxkeb5nxoISF
2i8mcNMLlScTc/JQN8rAnSz1Mc6qflGQwDBop0AAUQBOFeUCsmdHFEXYC0BQwF0466qGsXiaY1yg
6GBjYKrKL3Y2AewRteIoe/oRFU0Hte86WgkYniM7G5m1n05V9UFa0yyPGMh4cwAxWkNfZKq0n5ge
NziC5johOZ1SB4xSaCTtHhE9DGfStHSIO1iLPTQZ8Jdd1sZ2iXapjtu3Fo39Hhd2xEcR05vTA0XV
YTpyOr3fjRcimDBj7wQEO/KyX5gVlU95henN6XaufMFVQjnzjchPCOTtSYJ+fmid2hoxF+6zYDZi
3fIx1UNV3LUVRLwtBBxyK9f9RoZKIGOh3bWzxLdQZiFuX8JFQdJuBhVPuDrp/pSlMUFXrAY0q3ls
FV0yfTBC03nw3GbCiUkV+CtOs4trbmT4KPOUfmObOK1HVjnt0aj+b1SEDG7P76KbxPxo0LiEI5hY
ZOirYqVcGqTp4BUB8icjgLzJRtl5jnuqN0mvV5iRohAB5sCyq/8QgRxj8vSp+AXVLHL2ZjsUr0md
IKMwVcI9VdUChI9dd4aw3pe6shFBL0MNCFlKcktxaYk0qwiKtmSRGGFVBQAMNF/UMAISAOg/ZJ58
6WPzK5NUP95eoDc+6XkUJbWkRorGDEVvCj7nG0C4CMDIqqkC1aZitTNEKE5jhqXtocJoZaTQqdml
r1P6Kg6mUvaAXpVinPal3rWW30563eAk5+Qfwa+V6BoO2Mi92HWPb0iI1ZvP8U5BHzu5+ymBkVDs
7VHDgnpChIarAdzrawIhpXsyJm+mZzqKZt8iJzW/l1gUJi96bExwC00HbHqcQO4rlFHCSwizz4lr
Rn8iGVlfLCCACfRnb5zuMz2vfsy0u9FyjjqagY6LXM9O7eNcw9A5Kp8TZex+FjOOmwH1TXqKaqp1
H+G6YvtVssTv7Xwpm3paVrR3lL+cLzxAhv7eAkiJyg/wjm9y6KnhO+mQPHkmGGpShKL8r4ljlSYW
lyR62tFU7lt8FmlcwDE8olmnKuBQATTvBcYdAsVKAIM+mUX/tRq1cdjHi3DTndbYMoZ+kyOSE9Ve
/qmbER06DoBV612nEQv3t3fAG9riYgdQ0Qe0Qr+Jd9v5DmiK2XC73ksDI9XjeJ9FukHGr5rtLrRr
wIj9WDvo7vT5yZo4TjtttK1PAphpedRje8Q9HHj99y7HNOGxNxq9eB6X5dipBmk3L6ReWE8wMTOU
n9WC3MOY0AlGoKqAq0hIw4bIVsNSvHh91D1hNzAN+zyLDA+lcVuhsBopzp+uyZXXwmvs3wbu3mLj
3F3etWh1ItVDHkEdxV2XlUZ4lE5pTllgjaLEXAU1NRREAdSptnek1BdtvFqXM7VacYpG4DLgBkBH
WFf68G9v+r6qs0Av4lhDI0kr2ycvz+fj7U+7fh0T/MgcKFczGKWhtQC0pUXDXBKmgx4tpqfUaQR6
nU37MjX6tLGLrgxFV9hY4Bg0aiBpnm8ioKJU7KwxD1qgZUf0DEGVt7b7SoFG2SBzvHE9V8sHwWGp
8FD/pxG9yshCjH+dwk2SoCsaa7GmHjTcXEF4niKa7t7z0I/un1Brwztpyen3KLk8peyAuLuptHlk
5SiK+qlqTZhpzXZ68iq7zp/D1J2jvWp1xquX5ZK8RYI627Nxmvi+6+oGKQBFi+5Mu7f+63UPlTUX
b9txT71Hfq4tc+GXFjO9FoyQqs5X8cP8NInWsGFXURp9DFs7cTa20uXWtTlHbw1S0J90487XvVYE
oMCqYxVUZSz9fvCk9yF0FOVByRseyIrb41V2e1td6EpTxFuaf28qPGA01tgiXCwwvB2GMkiVzPN2
bYc9cZu21kMhFfUearJ1KhLMu9Esk39MJcJ4GN/WxveM0jp5mCPsLHQ1nxqk9CWytosyt1fkAI81
XP12eos72+1ffHmx2kChVBQkEL1B8mC1SsQtEhvQbgvaSg1mDRVG0QIrtDo98xtkK4/5aDYbn+ba
oGiIQsVBn5wG9iquxlh52HPv5gEbxjkOnYEGVofjVm3RFHaa4qFz4i64PdHLY+ghC7FYQWjLn3UG
EVZuVnDFNAF8C+SK8syyPpVODuKrogZ4e6wlNTw/htAnoRiB9HK5ONZ6iyYMQfSXWhHMc+UdWthV
nsgD6PrWoZ8K71kgAuhDuVC/3R73Yo60gpkZZgmWxhNoLeYw2UTOCkmdoJncT9QcsI13cdQLpt6o
398e6uITMhRNX8ux0SEn2K8ijeKOkMJGDZRejp9e2TjikGOjGlBlKn4CAaBs40Tzxrv2op4Ljgu1
PBpfOmIVHtnZ+Zk2uRvcphVV0KH8+SHGhMXCaAQOYNXWw7GwtEVoJ+74e26ue/qgZYAknLsRZq/9
DIskFG8MkGVk0Su4UZH3FZoEcRPAwVJ+pVrv+iAv7MNkwemieDaYi4WbYkAadHGAU4VywAut2gg2
FwGOuq7F4QHg59LnWMPBJhpR6mzNMlD5BE+y8eY9i+feaXk0qPwKBZjf7Y9+sa/Z0zzgF+EGrmZ2
+Pnyaz0UmDBJ2iDEj+mU61Q8Ycak+DuP85PlLZYpEunqOe3yjVLD5c5Gq4juLoAfEnEgxucj99Iw
mxndsSCxZaZBitPlvbDIcMnE0nBjmpd7m8FgZHOA2HDUe88H4+AqE5ThNnBbw/gB1EA7ta0q9rWp
D3sPEubdCBt6Y9CrMwSuiYAfMBtSzvNBm96gb4/pVeDyitqrOgT8usIzNK+ybiP8XhuKe9Gjm0Pd
ETDu+VBlhqRlpHttYKixvZOy/4GgYP/FbJ3o9faGubJF2ZoIb6GeSRa5lkQBpZ8X1aCTzcaKcz8N
Y/cOrvvPOI3dbjc5vD5uj3e5QUEoLdcvYZem2hsb7q8GF5RgBdpmR2NHGfJfTphhUjOHrr1zLdrS
O30sjAYaWoNM/GS5H24PfjlZuLuw3FSyr0UFcJXoxWnrYb7skitruXuMOfaEJd17dNQifIQE+X8Y
jlOvwZ5d4F9rHAxFC/yztCIP5nY2n7CTnnZjTXfNipzs24CewOH29C5PBaU7PiNQuLfcebVrltSy
jyub6bUwhmxpj/dqKcHSS1nttFZTHsrR2EJUXRsUSdsF0QIyAebF+VYtyHtGgIdcnnKyg6n03CPK
NePBoy0RtKbIH+2qjzZmenk+wKayhehaLrJxa3u0ypk8tzLbHHyQnr0olYsOCNtq79FT2Yjh1+aH
TglvTJsqGrC68/lFjaMPPJnzYBi1/rHMeP6FeYE4bFy4P5FIGgBRDltCWheYRsB7wBPIvOgD06Zf
Y7fAAzmzMlt5YEeDeBctKtnHuaApAhxKv7Nm/D47BFjpZ5hj/pTkqdxVhWf9dPEn9mfUyX/c3lqX
xxYkG3WWRSgOesBi9Ph3XxpAV1RKpEwDr1DFa4l3614aPEE0s0CBym3jg9Mayt4TjfvPn3op8yF/
CB2Bje2tNnXM28id8PcI1CrLPvctxRRLFxLVPXfLAegCouF4kHLgWfA0o4rMvjqfpdVhucd71gnS
zvFOvL+cZ1pJ8+uiwHjKe8todqmQbjCkBvwPK4SslWn557xUtwA1F5GKX8Ie8BYxFMB763sc1R+n
KqzeARMOJEjo40e678m7qY1wpSpMa+Pyvvi8HgS8hawFKIZUcQ0HydPSGCLDHjF7G+v3AEcehQfo
QGnr6gH5gfDVFLL5KR1dOd3eV5fzBFuMJLbO+4+mrbX8sL+uAxZbmmk6q0EthUXLn4eXmTTdi5NF
P7JS30LIXhtOA1lBouJSMVp3wROka3WRVlrQIR23ExCLj3hu0KUaqK/2slJ+3Z7eZR5KvwGOMPEf
cXegYKvomHilOtmIRwYq9Z9X0xvSFxnZyVHEZMG7Ke+xn/Zs3uVpVnyd4gJLZtVEou/2z7igWCy2
TibQBnAly9tjHaRFwU+khzrD2ynU6UWp6ek9CRCq3atapdrXzkhy96ArOKWBQss7E23p0g0wXZqq
R7qDmD5iojB/1h2O/qEODW3eKbU6WD6GMHW8UycYNbu2rO3OL5EbLpCyDjGQKiO4WBuTudyrtHAW
khKLyvtirY2J2EuXW+2wuFLbPM6nyXE+TXKoXjLFDk901dJDgp7WPrfHLbTKcv7/fjViHAKxnMya
hh2YmTV7sgNAILGgmv1sMHQ/Eq59n1a92MBOrG+cZZRFMY4vBjrq4mPh5qSbTazOfqnp86/USb6X
o50/d4mnPNEOoncbN1siPxcXzv8GpdEAzQn2wFqNf3BNmAe9OfsR2XtNpxBcrgjdej+akf5Ra9BJ
yyvIjX4yTMkH0Xnubvam8tksRXNskr7eCAxXF4GUiXybOxc9qPPAYI42slNeovpsROKs82Zvy3pN
wCZc5COK3jjWYFo2NtcFMZF1oECOZj05Ki9Ye3VgB6czkF5tMYkVfYFbfOjsQqPwjoqn5R+NwUt/
pTUwjrRCxKDt1fEIXbn86NS1excKTrjTFyfgaHXgheCHTacsTggmghoruvzrGGGbcftoX2Dolh/8
5ttGVOZ2XjuApaIdUawHQNiYnfNoG2+QpbH7E4KrumsUzKQ0u3EAgOaeivhCPASNmdl7rFmdg6On
ykcQneQ0XbpV6rxgIyy/bAE6Au4j8hADzz9hWUzATnpUXXkwuriXTL33eZiFey+SUFH3qK1qeCQq
ksKliYCLsisqVd6NFF1pefI4x0FJVdQXBTnBz5WdGK8UIpN+17huxzMW/4g/t5dyfTksv5fTzfOO
dzNJ++rTi2YeDJtev18j9v9u7qw5wCHB2HWVMh70bFD82+NdXA5vA8K/gia9MBLWNmBDjt2ElYMY
SbzJ+ODN6LMoCpisKO/lzzpSzR2IrZRtXiWHSXHaYJb2v6rhLr+BZ+aCXlpSjTV5psvMqWh1PlJM
HTQuY7AtoeZ9tDPd67e26lJ8WIXPJbGi8LVcQxADzjdEw5MZQjPh05hl6qtd5/qdArsecAIOXHgT
YQYhMueOA6cfHQNnWMeoQOtURji8u732V771omm2sN+A310kAr2HuqSI6tkvaP34TdrNe9724X2k
FfNBaWZj4xXxRi9bzx3Rd7IBDUIEYIXzuSsIhoWMN/sdgkZ3+gC6+9kSY0u3Dcqn3LltCO4wV1py
fFnK1PYjgPQ/pAVfcGdiZQQk1Egb5ERCZfrZpwqqJ6WMERV1jFk5jkQb3MIas/mOpbX5LsrHgv0S
Vd2dZXfWsBGdry0fSEL2LWVMwvOqtuj1Ki6k9gBtT6jNURdT8Wh2Xbxv1Xjay1T2/1gPYZdSAwfG
AmmRJGqdJmJBkEapEJNvh/Xow16sXvRS+SajNP3XmVFuIQ9dfO1Ju9EBOv9O9RyBD0OCB2dA033o
5wLGn5tFJ9RQwF3wvNo4FBf33DLeUg22aAnx2luynb8S4DqahzlUXMbTW+URC5IB9fFyOsScH7TU
hH2YRds939796+czW55BGYziGUYBa2OWEA9o08i8ck8Huf4BdIQv16go4i6i5reHukiZGAo9vAV6
CuaeL3g+vyZl549qA+NT2OJrCq/EtxMQchvLeHkNLuNAQUAKmmNN3+J8nAqXIvRyIWwWYTjfUwCh
1uKxsPtsTsKPRpiVPsIQ1Xcb55uXWJuAsWGH5pd2gWRE2DnWr67uzSBDrGJjBS7OCo7q8KHAV1M9
4KZeZTKNXg8gUjNBxdDwPvDkGw9wbib4nROKakgZbZTgr3xcUMWuja+RSVNzTTDqMZKyE0EHvxaO
EwCBAACCn5Afzd7Wx702NTbt2/Q4neuAniXpBFqBw4K3NhD5FABnG8UV+mctXvGTtnVjXpsar/NF
wAS+OpD784+sh2qWW/Ao9pIm6Ie4wKWudKr6QTruVrF3iWBn8ZqvhkQMcwL5TwN6VUh3QQeo5gwW
EG2eKdkPaV0gND4aPzksxmOLn8wzMlW9EtSKlR7UrOs2bozl4K9/ANMk2kEgBFWzCgyiU0MnLHE3
t516fAJ3pbyUTVGfFh/O53kak/sB8baY5uNYBLfP7AXwiPiA3iDYqqWTQHq5OrS8ZEWn2bBVh7QT
4mCbMu2PkEgwwCbvDk+1ysvrnjoEbeQY0SbnqHtIX+xUTbG53l27HyC0zLn5qZ4oxe7aGZH9CFVF
pEqh/2yE7Csh9OzXrj5VVJRK1PCq32ON035w7Km/g+CWQnY1QekgJv2hN0nIb6/RtUFpLHHIeCyw
IZej8Vfc5rbqBry2wYrKqHwZ5goUTtOgpKVl+adqyOcHYUrz0+1Br0W5pZ9HA5uACm9nFUuQa6AI
qBRiH9eaF39LPDRXfbXtwvTBKpH9BAAG0HJfNb15l8dt9r2drS45wGofx9cBeXy0I7savz5jKgGc
u7DTPtz+ide2LetBhrO8o6AbnK+LyFMQpzFpTT8UToBL33iA5lPfaTTa/+slGHm1NovArfItV91r
wQhExiLUuEgpWasbQEsT1cynvNpHjtGhUKgiHQPo0frsUvnG2rX+8c8zXazQ+f4ucikXAJUaP7I8
BhW9b7Na38dkYIc+rWDe5VI9FGP8W6hG+hW9xX+1Yud00sFAuocCxKIesoqCCOckqUUZdl9EeAVq
ZlfcyTyTe11RzGOkmVtPzCtXuM3tuqQKMIT4c/5JB8esQxFGLOzAsyCQrlXGd4iobAmiXNgiLxMj
K+fpTUsKpMNqoArNl9Ad6MKGxgIvm6fUPvYybB+Hph0QoxmVY61UmR/GNFB3Qym7J3uUC+M/Kuwd
NYp4N2h6+u72d75y0kFBLC9D/sOWXr1a0slDG09qaBbCAniWepf5CliNU9mE7XvAdcZjk4qNg35t
yckE4JQtbRWuutWSz1mul1if7NOhLfd5lNtPjhLXG13yi1HAIGErQX+RyiSDrEZJUqpzCm0WVrpM
fLNQ3aOKePWG8sZFRGAUQsGis48XAoWt87k4ld7qau+4vsAA3deibjpUrhffG52d7A052i+qW9Z+
nQybAOHl05zdoQy90PfYU2BSATudDz3TLXD0UWdoXYFqo+Sx8wvAxxgdWrxck32FLsMLAChsR625
QjhZj9DiiqFJ6L6Be4l2yB03OaZCb4yDkuCGZOfEmMBKZFwGo+cm0642UJHeTZUaAyAc1P6IL2nr
7ZTIqbaULi52ItPhXYIwBxQFzVxX6Q0E8MuyKlzftRQ4aTqoVdRxYCIeyqnSjxoKkoFhbWr0XaRC
DEsaQoWA1g/hahVvVHpcE5qVrs9l3uA6ONrxEXfBrvOpDdpPQodQBDbN24/t5O1sOM8bd+1F2rf8
AOT6LDIE0PbrAGSkRolIDT/A0bzKPLqpg5+EOimwVoTSbWlcXzsVaHVQAcQ3ja746o6tFJ7WtVJ4
i9Iv/Hwtsx6dNio3TvjFbcWcaLUsfs2EO9b3fGsOtjCQt53A4utO914bMJsTMhcIQSTqXVejO/WP
UYz22ULA5xzQVKKdeT5ebJu015Mi9GnivZUYWvFoNyktaajOGBlKGuICm8hNZsblESS8sIxv+9Zb
C24MkHeSNBMh2pVa+6QZ03+zMcAba1TlpWoxSYhBxh5vz/XK2i7y5BiSArzh2bWKaxM6ZTxFLM8X
bg/XbaxtoJIjYRuL0J9zr28C9a/EGTKApVdLa2IhdJ4v7mhl1SyAWPgzmk5gx4sCWwqe0rUsSMky
dOmjXIkPXUPxfmyc+uCSPRztoelPo+tt6X5cnT7p1/JziOtrnAoaQ6GQehwuwAp5LHoB363rhu9F
7Hwl+042TueV+A4wkbKMYfJUoCJ0PnkHR458jgmyShla+r3tpM5z5g39Ywrd9+dszuqpbg0XExFN
GhtjX4mIJtxIE1vbJUFZZ5smUafriQp+GuLNbCGH/FgnEOjKomk/yCId3mNhPJq72/vrTUdnda8Q
C2EckIGBdFNXEbHVxwHrsjz0yyaypge0YzL5DYQ9otdSKGMrfGivEyoDrpe/c1sQ6v7Qa92v1mtm
2CkVVNF9gkButHedxXtSH0ME4EJ9gOVciV57oGxZjT7uKF6xZ1Uh5tXhGOs/50KNP6Y9lzTFPxvV
Z1WoSfrVhTN6qGyB/C7Fx6yhV52y1VQe48pd1CiN8YAAWX8qE1UMu6Ytik92aKHFPRlumG+0ry5b
SUunfmmfANDAJvENs//X02hSw6QV6YiuVDPZCGwgl/ifHYrivgbgu2/1ufiODg1K4xCf7oYW6EJa
ecOHXLGtcpdHU7Vl3nHlQNDZh2RNBoIEyQUOR7pogLSj7idhKb/M9WAvF2baP6SoCS+6xlG0UYO5
ciZ4irxBm0kboSOfnwkEhGtBr0j3SxWWplY3/XEqQEDueqWjBpxWNZxKEpOGElwCD/b2/rwyX14G
JKsk0ThNry0qs27B6Ee17hcsyKkyookhMdjxDshCy2dZTDDTbg95eUUv6jJEP2rcCEeuafwCJxT6
vpXhi1TMj4NZFzucKHI4nnLeqAVfzg7gPIVgBsGB7cKXQI91yQOETmSeDjx/1HIKHJn+TN00Oeha
+q/yVERRdZGBRzWHi5Pi/fmnTIAk5wmvIt+2qOG5Yx8fKzcXn9W43HrYXVvEJV/9H2YVx8DzoaZe
byJR2To2Mo6X7UaRyJ9SlrYT0D+C4HP7k12mdfxqtFBoz3FH0HJejeagOzkUsUE2mbkPboZd8g7W
0pTsMvRWj3MSey1u4QqkXi2rxE89H5Stq+oy11qA7ciWU9/HkXP9zvEa05GROQDDrRr1Yc5n4wO7
Rm7M9NqOWTz6gAPD8LD05e//CkjRUAhCNMQ9Fj/5XcyRvc8M+MZeoTnvjcrSD7dX9gJHtOyZRQAB
MQ+AFcAFzgdUmxpJq6SAXVR5rgi0UZeHTrbuvYXY+iv4AuhUuZ0Vfl309ZeQhgS6CGX4Lcpr/fX2
b7m2p2APoq4CMpcn3mr7tlPX1+MAIauzYwwSRRGfks5Wj4vtwcYyXxlKQ9+Jd7sNaYBs83zW42QY
igNHxQ9TLX8xU/cDD+bwsY3Gj7fndKE2xPoyE8qTvCqha6/FOnBZw+YobUzfGZvyfZbFxidTK4Tn
48/SfytdOLa7EVK6fsjqqB13Y9I4eKG30Jp2sd1ilhQ7pTxEshb2zrKhx/paDat+Iw5fW5DlDY/4
Gl1GboPzBUGMWG3zHpB57lKz8WUlwxNaEcWA0oMu9huLsmS150nJst14LgCYwKDnok5hoWHStdLw
C6xBDHQbKk3OWC1pc/x+TpIe+3q08Gmq11P6JaqFEfmFS79wNvmHvmoOYqu3ddngXggrNpmSCxSd
0s5qAegxNWrRpCpWdnF+QPHA+C1xughwKVJ+odU2othsFngz4B6YYDhRqsE0d+3GylwJdADtid28
gEAkrFUR43JeFCIjFTpniAAHRWo/Mqv284g31B0CR2m9izwlick9+vwb3dNio912bb8u6RAAO7Cc
8MBX6UCCAKcSOoXqh2U+3Ktmlz7kqdp8svAdvqdsib9VMQo/rmcywFyJ9O+9qopTPib9sWza/AOg
HPF9EGp+bwkr/XN751wJwos0KxLAVE1ZoNVzyej0brByoDZxlYYfiiZJDl7XFRvFpmubAeg3pUvQ
IJi7rTfD5IainiLMvqpat1HcG8AyNB2si100VjUkU3P8WPFu0xdhCPUlneH+odEabaSnVy4DmkcY
cy2KoUv99vxQDrbZO07SqP4cFvFHPUvqL6aeJJ9hNNsPI8jS3e3VvXyiGJAxFukorh/u29U1qy12
x5WLD4iF8MBL6TrRAQXc4l73huquMxoQVvQk724PenXHwW3j8IGqRPJn+VV/XXlun1JzmNGWNanJ
fFx6Vvc0JaaPjZkUpzFJyxw+bxj+ZyM0/7VYxK0A3S9OKrzO1WczGu1p10Vq4c+Z272TKXDkjeB4
7TuANYPDQbMdKMGyK//6hWKmPcQlgu2QokaBnCrvFe4cIn2wsOt3jjk3G9v82oBsPrpUYLkJkqtt
nmSeHPAY1fxeFxF2r/WUvGu5XWb8TRwkCfW+Rzzm9ne4drTACi5UDpu3xxtE6q9JKq2jVmY9aVSr
zPkD7m+fcbQcvt0e5Mo1Qy78/wdZRZesjN1qpE/lJxpA9T3iLJGKFm5UFqhYduP/ZRmBsuK+RleU
euT5dwvnhuu/xC4KgVijOPAQlMOB/T/55lCLfd/GW+L3l4+ppYoDrQycP1yqNdmnzkiYxWKlNYoo
f6gkNodj1lqBxBjnDqeh3xQ8qvuk6fvTvy8sfAroRZQ3wC8sC//X1/O6dM6c9v9xdl6rciNbGH4i
gXK4ldRpJ+ext2/EnLGtnLOe/nzlK7datNiGAQ8YXF2lCiv8ATWDKZbKZy2xfjblsDzq47xnA7I5
RY4BrxPxKeyN65ES8AySyb3vtU44Na9KrgTj05Rg90wPuNDQr0L+6RhqmEN5qjKFe17PW/uUM8FV
wXkEELLaQpaNrdZiscTlEEkP+lDGJ71oxr13cGsYuCL4qaHEhUH56i6s6GqVOCVhimaa0/SI0+w4
vUNkbQw9RBJ0gyqHDtS4oIQhPaeT3suXpi3IY7NZld7raVH+VAd4uCejHdp3qAo4w1/cSkj20lul
603evrokAhMD5BCRTk8NIXpVSoxVxxK1T3gE/YCItuysyNbjIEhXiPTgwIt69fV373qAIcZE6QpR
ahiIufbPgKPaOeiz7GSPteUHetTt7OrfD+0qUKQ2SDeED0Gq6azmWFhGrA0KlxLY5ap/sOu+e9FS
tShcO52iB6GlGHvIvSjZaR4WqXf7uJC0h7FNx8KVIoCELilzVB7un7bb5jZ8MKRxwedDWAXgvXoR
AAooJSJpxCHSVEonOTSU7ggQuU6/LQkSwIdKQ9/BQxs3et9V2jKeojCGpUaMn1g+GV4fHGcVJLMr
T7gJAU1Xwj2K1cYO5h7gFcEkBWLOmlfaqVJO2tzKXqvXCrWbQMWy2p6P95di40bnX0eeFPkDzNfX
brO0QfsBl3W8NckqLlO5GP/kff9BTmrp9NaRuFjZB6Jbj9nU+hWWphlpI7s0vSkwq3PnAHfL2fSf
M/wIdmKS20kxFF0rPqMYcf0WRgAONAr+pkeI0fqFUhV+rBvJ+8mYp531uz1WDAWAT7T+gLitRRbq
RbegLmL0xmPUUb4wKb6HVWYfHTSmn5Sisw9TAJnn/lreBhii06FyDQjaFtfb9WHOcIbR1NrCXi6G
FcrLi07KJBsnRHjyk1ViSnd/vI2IGnoo/XgB4VNEY+d6QFSlxj6lvOM187x8ARRJKxw4VvYJFnB7
CNsqeFYQ4jsk6Iw/B5M1f27LOdu5Tn4fy+vrRJBUmTklR8E4X70dER6OI9JxJnFVpVgpGlhCUSpM
pgG9APjWtauonfYQ9tb0vSsj9V22CNUtI4Dn46qJWf+SS9P+XgcwyDxnRG/ORRVjCby5F6p7Rj7W
X9FWQBEzMqa5dJ0hNS+oNhcKxoC6/cAmajS6yZn0ZWd9xUV4MzNqqKwwINebzrUSzXqnIZNF37Ee
5ZPJybBx5VNLSmRNHOLwufQLzBgusxRV7SL5ZQ5p9xHZUPVcUr/Q/+IE0Y8klGNrA8ISJ+yPeKRR
zVYONAh+rV70z5LeW37dRjpWDl23s5c3Div5Mlx0AYCjfrEaasEHspIWW/fyeer093PpxIOvC5/l
aiHN3tlDGyeHyiroADarsJxdbWR8Rvs0NB3d06q+0h6cmOj9LKc51tbq7EgPltmiMnj/627NkFIV
SgWIsArduOvFXORJcLPw/Vi62P5u2klxsBYt/2bF4x6p5PbRgFGoCNdkeNZcsqvCmB0ivlcaneVJ
c+Q8Rr1mo0c+7WkhbSwio7B+SLuT3mir64cTY4OPbFFdkytJw0KhTI/U/iLb7eCUGZfSGIbX+2u4
dQNdjbk6+44KhsQeCgtXDbhQk4xTknA6/YBZYenpaYKA5qzYYP2DcTolUyQ/Du00fr3/Kza+5NWP
WO0eI2gWfZg5pjNakwdLwMTHOGo+2KA+3r5RMZeDaAOQnz2zBpSABGxzSo+2h+tzU3n14HwYWPgH
CQ4fXFw1bnfOofjtqysINDOAOmIikUWuFriiqVg5WWVzuU44+3a5oc/QAdpFOzlKXqe+E6uow5pd
uoxn1Rxhx4KSDfI3t3co4imgikmdAWDoq70lB6He0Li2PDNtzR+wNvN/yeunwU00ddxLmre+J8eE
Mw4El9LJarCBvn4BKYLBMsRtmrC2PxNXNGfVnvsd3uvWmcEEj2FIWnm+Vsurh3GcDEpiecpsSQrP
lan/VDQCh1DPM3Rh7KH89/5m3Yi+QdHQi6QERkYL0OT63slLSiG2wzG1Q1XHqXQc+86ru7iPXTXL
1E/xEs+6y6WFZQ60mOI0NBrFmQJIZdYN0Qcn0tXT/d+0tQp4UBJpQkOAsCX+/o93ZUHzMIyQ8PUk
We+/IEcDikdaHG9A+hfH12b8i92EtBBrzpbWnTXvSa6ipF8ih1XPLe2Cc5H+6hTTr7YDqblzfsRq
rs4PrQI4AYjYks+t62CBNWOpWYCmiQzaAS5Wx/IPVHsRTuokTXMbKZe/J3m9p0+ycWxRJQTfQE4n
ym+rx0UvtTknULC9sdLtAv2HqD5GBKP6Efe6JXTn2YRnpMpV+LlrpgwH7rGz9uZ+w/qFd8G94cDB
g2At2NXX37VeprJHu8vxqiCxEOAeJIpdjQUi2AX5Jn2MpDyPvcm0QuyWgbCEaOoby+gbcRd/lsdl
+TlnWfkKfJYF7E0FD+cBzTG0pg2VOpottwi5WnNSXUILgNEhHBw0sZIG9ObOOd24EgyiXKGmI6wr
150UKY61dqhBgE2T5vigBbCUyOTlh5nUyg5c8XYovEkYCWwHbVHirOtFa0dtKocALhPNhO6Jmsjo
I4WYHfCLK3ZCkNtzx1A2NxwMeAvK4eoqUDorreawiXxj6OuTE2FYjc5nfViCrn2vo+J9vH/Obw8D
BVcRoVNYBUK+RupIpF8OoFrJK3TAyuqCPLsay++TUC6f9VH/ZcPc2hnydjWFUaaw2CXEQFBhldPX
S1xkbUfHRdLUghJzSixAbetFqzrnzXuEoagewLQXSdga4eZMg43J2URntTRwbq96tuKCfURra+Xf
zEoMxFqC81jD8FGSGnKT0oi36EFJU8dGzHqRmnOjSenl/je73SNo5P3Ol2E20T9ZVYiSHtYkloaS
p6oZGn2JY8yHWApmcE7Wu1zWf90f7naLMJzYHHTubKia6vXuD6nPzYCtAxQGywAhCLQHzzUdKmCz
w8MctvlOe/qWbw0tDH80wlb6ANCVVneUjHgyUmjgEpeUu8yl/YPsaRfyfd1iQDz8tIBc0eA7xICg
0kLuRE8zwuoDclzj9G7XGfKrjcJr7OZyov5MrDJ5dtrGqCFY4fzzMmI1rJ4QWcP2x13KGm+d+0u2
EQTzZNM2A1ggep3rxkJAiNvTyJGooZTmJxP7kk9pSRZb983k8vMGP3Ss8mwm2oOKIPNzGKOG+je/
AW1AiolAcG6AcNFsjEByoSgjoT6eh1JA4aNaPSZNLmjU9ngYh2V+wNHwl5MjzJ2RQvo7v2HrrEOe
JixG3omcanWdWZFTjIBZsQZIbSV2nQVUd4IY/w9VkzCaQBW2dXNonK/RrDQfI32JjzSzhx84GTRA
6rX+ZESKcyyzYQgOiYNX3/0fuLW3gQ/TQ+B2F6yN6739u56YyJZEA9KxD3oapKQtSuQhDd6fULOY
faXNm51BxT96HYDQ+FPQJufTcI7X7cYsbhs81RFhRtJF+ieVnG946A6+WlmdP8vmcunjePYSaYh2
+q1bX4MODREI2DfaWKt3rIZvDNI0QxNXUdBPSFTLd/LAftCMYq8EtLGworlOGI2ml9iA1wsrRWpc
zDoLC4+aKNIa0wUBaEnTPUWZAh8v3dTPy36vr7+xtIxK/Ajt0+LP1X5LjNrObeTdyeCdcvkeV2Xn
02vtfbmf5eSQqVn4Kx2XcXhpoSnufNeN5WVwRMw4a9QQ1rzWBaEcuKiwWWepBsFp2AMsgFCe+1Oq
DHtQrY1HAPgAyl40h+gkrp+2srWUoO/zkIJXb6EloZbRR5p8JeDtbAoe9NYwvt0/K1vTE/cZZ1lA
a9cNoaFU5bpseAdqZwTQI2Xlt1wGTSxh1fH1L4YSLiq8ciLqWh3Lpun60Am6wJP0RvUy3crPSRtj
/DGhefoXQ9G7FJJaAhy9et2CdqwQ0tICL5wSB4lXHS3IPA+LyJUSc8/8c2t70kMyYQwjnYWE2PWp
gDnf5XjOBp6uh4BvaIrl37HKpq9X9ZI7Dr2duEOTjYrLfaLvybJtfUCeVSSd6CSobJ3r0VOt5gOO
UuCp2MY9R+aYemWGyrlLwTjcWdZbvihQV5C1AoVISQ3K0vVgmNRKFJfiwHPQ6soeAyNuP+lxmnzV
KqX4tQRpDTd0rvUXoMyGelymIfvUpBMuzPC9yv/1GCkEPvRFfXQdq7dTKjla+g4Od7oT3txSzPil
ghRNbAM0mW7E9S+FvzJHqJ6Ik5RXaCdkNiTwPhiSI8SxCBPgJareVbWQMaAzEh+kHnnmOGj7lyJz
mg8tdmWzJ/W1Nu68nrcZI+BZmnEka5RCSQauf1jYoqZWzAbs+NCSDq2TWk/QOBy3kUftQJFW97Vy
wi26HlrDzVoIMPePxsYVA9MXgTdOPEuzpjCEcT46egIuER/S/tj00gBqn3cxmKaX0sj3Cmli+62e
RUC1PEwwC2EyrlMfdPVD0Plcn3atd1j4ECTJiGDvvIEbQEzqdGIAnEEYb/365oustqOMwWLSdfGx
oa53gKcRXZwJL4RaS6sCVwWj/7wMWfU1tJziErWDeWmGxdrJTjYmDCYUvWF63AAWbxDhqBP06GlL
njaoy4Mw00X3Vm/P97/ixi6i3sCFTSDNiVyrIBD0SE4YqJHfS7NzTpcofC8lo/NAol9RykeJtuMr
uXOHIlmscA3dH34jEEDck1BHvFO091ebuNCk3tbmPvSxWFSOAG2dYzEqSIo1ke4btSG7NnomOydn
46aDk0av/je2jmlfn5xOmYRuEFl0rQTWAXBr6uPLZx2Ccf+iE9fDatsid0A1Foglp2RduWpUSXU4
gZGvLM0SeyBWzH/0epweGl0Wpe90etKneHERP6ZCMXJZ+F0Y7ylKbMyY4gMS/ID7wfivi8Jx69Qo
ApqhHy+jcupKQklqONn/ekK0vatdu52xLnQ7AN6AU5DXQtkxjlMWaISI9ysrLxXd78+NKXWnIk6z
85C39bcs7RzxohbqBaFy51JPGtQTVe1e+xri9dRBkdnZZxuXFfwbgdEQP4m63vUnbwBo6Fqix77k
xL+0FlCMFkb2wcyH5FQ67bRzN26tN4kNeSqlYvgsq1B6qXVgm5WKBcxU8GiPuJxwL4uwj7R0DxK/
cYZ0yrDgxahH0zVaDUadt0UMv2ewspXJWyfnaTEX+6K25nACVK11bqN1y86KboAvKIALkLxBG44L
ahWFWaOaxQvCIf5Syepp6DTrZMHb9QMjOOF19A4YL1bZyZhdQsINt8Lf9F3bDIrfov32kGgIYg5h
FRzuXyhbK08KA9OKDizB6Oq5TvBqne1Ui/1SLu1jsphfG0Tf/LYPwp1vvBGtISmCKDzDUWJcKy5T
4ZQXy+AWiZroNcFW5EuHibCrWWX3FGld/1FDdJDoRMp2KiAbDwNNFQGRFjEiIm7XezkMjS6BuhX6
09CoLj3P/GxWUXd680JCAABWQ1lHcL1XC9lFKBd2VR365VAspxHV0sexbWt3kmNr55ttTgh8Ec0E
0YpcdxPmAJH/PCjgtoVK8KxFofZclkv0FxNCoI9OuFDxh8ZyvWwQm6KsNubQL+IhxPqq6Z36kIz4
2rexrOwMtnHfcCRpkbCCNCzW8a02dOCKYqIVCujGk5MPvGZzMcVuXDtD4weS3r3e/15bIxIvCFNc
inE3mgtpMeVqoXHFz3UZnOwOoXh7sRfYC1r4mCj5Xot6azxSPYQ7xBfDHPl6OZtQXobaMni51Uk5
9I4eHqqwKdxoiewvaQsJ/v78Ng42dW9qp0g80lDVV5nYglZQ0JZ66JsjoW0aUHcxZ2c64iy2x0LY
HMrGYFUmCiRXX+2UosYvcdCFK1hdLX4clI1n5bHxIeBlensowib57d/LdQUH+XoVraUzpbHQMr/X
1MUNg146yyG+EhG2RDuh7casKCoxmHDIAQuyGqqOY8cqFj3z57Fu32lqbj7goDs+JYu0R4jfGkq8
fIR13Bx4OlzPKqfM0phRnPpqVCGBkHYoPOl1U9RuOgzTzhKK372KsARZRFjxUvK4gYhqpMWLRYPO
Tw25/gf8Tf3YhrsSKhu3PfJn8BVhpRPerLc7iCwaY3GT+i281NOc2Nhw1KhljYuN0VapgjLKZ+VH
1FhvtUYEGAZnUTDvxLZX1o6MNV+ycpKRxTStCm8j+0cfxPlnNEW7Szklwc422Up4abDCc2A4oYwm
4rs/ersTHZBMU+rET/OGoMLsAr10ezMY/Slw8ueOCuJZ6grroDUDBbyy6H4VeZCcw0LXYyy1a+1f
3Rjj/+4f/42vTNkOuyqAG1Tu1o+eUqhOo+Vl4i/xIIOglODCROke72bjK7OD6LQD+kc0Y901DGaC
px4XFL7ybGs+RAMMN1WSEXx5l9Q8TaNlPkr9iKJ4HFfmTki1cWwonHEPkBJR/l1HFPBX5irK0szP
sjn5WVhS+BSOtfkQ28XX+6u5NU/a9wDCKBzQs1ndcGpvDQUfGjBI0ZgP5CPphTgADgAv9KHnEj6k
cba4BAD6+f7IG88Gby/dG4V6Cig5sQZ/7K6+jeTKSJgjrdT4V2cY7WGctQErY6Nuz30+7uHStqZK
jZn6DTOA+C/+/o8Bu2gxIUmByk57eThqbde6DeQlH35ZdEyT2v4QDEvlqmhof/iLqUKtUwhGgVet
IfokOTE6PyyyjqCFizD2+KW15++zPE0nu3D2vLG2dg/lAhrRlJEF82E10RkIkp5MSBkMRvFtaozQ
Uyb0cuWoU3+9fWbCFJwwQ0Q3a2nSqkCIsFjkzFfHwoQQVyj/Fl2Wvx8U+raamTnf7493e/jp3lGW
gQZG5Z6363pqcbM07ZBKuCnGS+rh01O+tMOi70DrbxfwepRVhIFBH3SBDP2ELsMPvNNj2K8gf99P
I72B+xO6PQVcMYS6PCZ8KNLk6wkpUjO3UbYIuGtkfUKB4TsmwubZAWn/mBWDunOx3BZ5GE7Yp5Cw
AW5elwr10VDqVA4L3xa2GyXJaeumUOpe5GlpPL3DHtk1RpGuTThMulaTxm+HOvMTHGoCQAmAe/5u
if5xDKsAAyEZgSMfxJ3d+mqhV5+Nqe0fAs2RThnCOm+WfsRwRwh8iH4LDJX1iz0UehRgt1v4Mv2z
Q1rFymmxI4eWk74n3rC1cxgMW2ba7aBAxOf+Y3KtXjXUderCj/qho8NMg+IZnmDTuwjmO2+GmzAU
iQWJDBL8JE3Xg4FM6+zQGQsfVoP80kjUSqY8LlzsXOOdWGBr3wgvLACocE1uBOtShBqRHRJ6Yvim
4mKXqY+oNap+ok3OcZ7V7FCp3XyyowCIQaAGP++fkturm0eAfh2oCeqTtzJSVhrZpa3m/lAOjquN
JFEFYJSLpcWJF+jTfGHPz74858NO7XXrfAqBbWIr0g1ARNdrjDv9YgWVuApSe34xkvlXZqhD7qJf
ChvBUsfD/ZmKZOk6hgXcR3xJr4G3H5zf9XhJBnA6lBlPtpYfo7LovVsWY/E0RWCAEXeu3D7qoh1e
69byCuDLb/s8uNarQcuQBDjr4sJ3dLo+bUA0hY7DgKybkYLiUNJTGjvxP4rUA1x/83yROhACxmhZ
iSrs9XzNwRymZeL+q9vlpyYV7UubxmDTFUG7sCy0INHf3MtYN2r7vMV01ml+sKUog16PKhV2ZQ6O
UfrUZBF3Khwp0704M7Xv3BBhdwg7vNUvUpLqVMysYMoBiAwN8OhBqLi2o7onRiS20eqzgwHBdU2w
qYEcrpahIAbsExmhwMVoFLdOreUBuf4AFZYu2HmyNyeP3DGkRNrBwi3ievJGFbaGjl0KbrPm6FdJ
nlZuhNxC5Vp1w3tqxMNTOUbLVxDwBGGkisOH2Qj7U60njnf/82/sPNHJ4d1z6DnI66ZD3kww5DSY
Q7VuDB/hs6VuEHTZVxtzasJtO78YKKb4QRe2x/sjb0BvCOxFg/O3UyzKeNfLwO2VS0FKwg2JaZaf
68gYn3V7dgxOmNX/7OJAfm8QFTZPkhlH/1Q6N8GJkLWMdo7Axt1Kn1eYdrAO0CVW335KpBm/9jD1
F6WtHvpRtc+pko8PRTkL7FugPZTdkHmoRfRfJmjOO4f/dusJDwGhL41OH12B1fBzrCt1NaCDtaDm
76m4/XmTJkXu0EvNToJ+e7n9Jp/Q/sAGCvU68fd/vo5ZX00xLroYoKcOJGCl+meo0tlHmD2/SFiz
fNUnU87evMcoqyCiAYWa9Jn/vR61Kxtlsmh84InSqee+1zp/Moz+KVtM9ROUi/M82uWjMrX5zsA3
H5bVNEVDi8cLCMbaOUfK2jbrNGX0ZiUGzpXGIEPRDygzmFaDZLmKvRgfo3KOO6rjzVQcKH5ml/vb
/GbJ+Q00hn8bJIGTWLNERwlEgzqVuIhLjX5BNmw8WXqdHKJEsj6MfYbb9LzrkHqzpX4PSkcUsQSh
T7hKQBJo61IzVvAJpCB+CSq9P7Rz/jUudi0Ib2sUYighzgMDEczCOn6GzD1oqDaPXopQ4OskW+25
caL2oVqWGdGSfoGYaI4PPNfW+6ZPgg/4mhrnvnP6p3KSte912M3Gzne/udREHQ8YG/1wETWscYkJ
IvxTLzdMP26kY1FWKk7xRefpTTa5hpPyYy00zAYy8tP9r72x8BjDkmCK4giR8mqrGxh4Oj3teK/L
nPBQN3Xjw7RPvNlq9mCDm5MUhVFhtCPGvD5VOW1ZHce8wbPMRnpBp1F2yzhRzkkUt6cSJb1Do9aN
K9Ni3YlFN7Y0bANZF8k0IfZarEZuNbQKbCZJRJMTz1toFboEVZLLNTe/w4sSpVEqj83X+4t7k3vy
WcV3BRRAA5VX43rGZGrLXCfx6PVqoaSXMta0/0b64snOy7SxsuIZ4BfD2QEAuLqQ0V6YinZqBs/O
q/y0DBFgx5wW23PTGMthHNvxVGo5Ohdzj9Xl/TnehLvkoLQNHJFYoGG/ltxEFV5zmikdvNzKl1Og
jaSinYWTUhjYxzxs9zjEW3OlqCnaxMDLb/yqAFqTu5loHLZpk2Ca3PQ+fvSaW8PMgkswBD80awwv
3ZK8WRiWmYoaggB3kBeuL0a60coAbwAp3EIuLrPSpe9sbcx+KpWi7mzYrUUV8pZYS1Dwonx7vXHS
udY6IszBI+xCvGYgvvDbpmqfsl7Tn4sybL7c/4obJ0Qo7kLNJqYU4NHrAVU1RDCnrQeMLSOoFcmc
XTLNQXBDLppD3AS6109x8VZmDgv6G1hA1Yl7YX0TcwvbCnj9wUvKaDoGCNI9jFUbPqKcGu2ckI1r
jhoQeH1iRoNWyapoIrOcpjFwQhpUUk9x0sjP9tjkXmz3wev9pfxd6L2KzMW0IJOZFEfpTK4LwV1r
4NRghYMnJUr/rpfSZPJHXhI0KEd09F0kGOPmOOtKb7q15ASvTjikHzPdCUYX45n+RRnrFPJJoKmz
jxJn9l6TVAnpyKDRoDf3svmtxazxfUqf7nONfD/anUYFso+arbrHLdrYicgrwCYl4IRUur7ClLRF
a3pwRg+6hv5EJNSeujoKPxSYMgjQ9V5n/LfTxGr1hPay2A7ijK+BjKYyh4tWE1I2QBZsHD7wfv9J
hSoz3CQLxvBh6cb01WINl/NQ5Hn+IannbPSpVKK52VtB/N4egtxxDbVA+4N6Zzd/nbJpQujCQO7Y
hUU9fMoGZdyJirdWimuQRJyTyx28uuxpd2bwNKXJIz2CmI6dXPij6Y0ae8nYiUIXsY94T2t044ER
O5qCOJkZMbn4TX+Ex0pvR83YKpNnVHP1IXSc/3Vqqe5s6K1BUI+m/C1kBqhsXA+St0usdK1KiBBl
vRsVugnfpUgP94/Nxg1EiREQGZABkENrNNdSVXYsdxIS48qwnPmkw0VfOiExEM7nRcjtpZHjnO4P
unEtaHRLqL0Jy13i/eupJfqMCMVC3JU2TfFrmJdoORrcsY9zmGZ7oMetGYJUQ/cGUA+B7iqLloel
1ZKQ4L6q4qwGIKdXHzq06b42yENCgUmao92E5of7U9x4LyneAhqncYuq6BpSleBdOZYQNtAzwgPN
Cwsz/pDMSEQOOOyifpYZ6ZOsp/Fz1o3SzjfdWl6gcmAEIfJST1ttTyBxsVI4XB6iBXfom1kOTzQY
2kUQAKU9oufWPmWDCo49QPkb8kMhOxOYoGjyrKIwX/nmqurKiblX39ualLCPhXcCdhZq9vWeWRyn
Jqpio+LFOeOYXLWPw4SOAIocyD7e/3hbYwlpeIuGKpXEdTN84l0G5P8bNDzlvhFNBDqtIjdPSdq0
f3EWhAI9TxZRjrXW9yiQlQQ8iHFBoyArHrA9vJm26sMsK8lOurPxpUi/uLRplQqA4+rY9dAk0Crl
JGgyyuRtpQePadFUO+HFxoVMuQ5zDyhzAtsmfsUfl6OmF52Wz/RblTqibTBWikWrzuhy1xiisn6Y
M9Pcqa/fVsrw2gN0S2yKtiGV59UjQGmk5kmykcqeq1g6cLrlnxCS9GeEnuZfuPGBY1CStgLN4CAy
5KdxmJ/kWmpVt25L1KjevH9EtguTQ9ysdOSvlyDKQxBNRcLVTZnETabZohHflyeYU9HO1De2qkFm
x8QRKqcut/qmyTipCSWNQfBFTCSzOvNLXycabLQ02xlq40ozqMHptBE57OAbrmdlJs3YNz3uQhq6
IWd1UGq3U4zxRbLU6Z2xpPLZrjE3iJtQe//m9aQfLERDcAUUah7XI8cd6xhoTNIw5uglzCqNeCIe
q8yVc21+a0+RGgypjNCa59VAtfB6sN6Ch9zP1ugVVpt+SZPEcWVJM54AwyaX+/PaOCpC8454VQj5
U4K6HkqvDbOSsSqAFymNL3OrqEdDwDNbtrivNbsaJRtPIeNZojWEeiyQy+vxUkdtnUoxEMIt+uEI
/xKlm6H+YiqRdrYyZ7oU8q6H1sau4V7j2xEvQThdoztNSUbbFGFabzb0NHdDOnKtq8+O+ZIXqbp4
DpZOpR9WdflZtdOyOtxf4o3zQVENjAanBMqkJX7eH7dR7wQKrDiWODTS/L+5tfL/KCC2z6bdxX8R
adDEJ9AgjIYruk4fzcaw41CPyOZwIL/02mQcFi0cnhMMtX2hRIcafjbvXOrialsF7leDrvZQpyQK
WtekPZVZYPy1WPMlW0JIxFGKqzGr+yiZxY+clNcr6Mm//fWi20hjkxYxijQ3CWwqG20kRkfbR/fL
UamOUOslfF6LvT7A1peEVgHAiVxZ0PKuv2Sjh+GsLqzuFA3zWSmqyMugeSDsaSrH+5vmNzNlvahC
bovmMCD8m2ADi6Ci6ZAm9KzBbA9LUyWPi6Qmj+zvNOQ66FGQtZ0+eo9T26OR9Oe+ys3azfUmhiWQ
GScRuRM+L+YPXBKWhFS7N/6NerRW7//SrRsElpvg8giKpLl6+OxpUU1w0gMO6YX0w5qiSXWLVK4/
thV0axRHlE/3B9z4CvARuK74EqzNOoYAlF10acJ5AlOM3aSdtc+5VFZHqwmXr38xFKwhAQKi37J2
ONBGCnzNIPdemjTSR+yBQBylc86dVQ/aTha5cUvxsACLZxWJjtb5Nm2BOi+MufdqG31qSWsUt+Wg
f+6LRDqGc1GdKxCLbjNhtHd/lhtBGSMTkgnpHQqWqwdcnVuq28bUe5lmSmcsTE3P0SJlZ59sfjaY
XwKMKHi04mX44xqsK7KMRWdDN4bV/DMiBXoIzdq2XH2UjJ3UZ3MsnI+4b2mVUiC9Hguba71lwtz4
MsdTD23dl2zyWJB4s39/8TaHEoV7nKMgQa/NstpQhnCU2OxGZ7bPuAqkKHmmypHr4839fvAbIJqo
tJKECBbf9axsOcyihc6e51RWcIgHy/G7SA1PYdT1XkeSjLJ4uUdKuSVd/h4VlDEyh8IRcrU7lsiU
86jQem9AU/245FZ6QIBwebGRnjtDZrDmY1Xq9TG1Ew07xDLDvaIMhqdAzsajpibjaZBGNPqssI8O
GdAIv+jmeU9ZVsx9dV2K6Ft0kPiDA3S9NnVjh0mYKZyeNhze9fGc8B6UzgMMu+QTkoyOb9IuPN//
9hsPH107siaiNM7NGoChIzUAOIlt1vTTcLG6tHlFi2x+lpclOQ19nhquGvTBU9JAxZeiXtV2Nt/W
rDlOAgKuUcZcP0hT0lG7iYhsNGmyT1lrT49NSCIX6nHv1xKmG4sqZTswl63rQuwDIQkJrHkt7xJ3
aquWVN+9wSjt51AaZbeHmnu6v7Zb5wq0JyUhcWVQhLz+oJOuVgiHcynpdd0eUPEs/qvz9meQ1N1O
tvi7jLXeO4gnITNNcQaIlJjwHzdTH7BnoLj1XtUGtovMJJZhRffNNLviRZXCgoakrvpyKM1ovRYA
4OWy9aWm1p8KeDSvfzFvgboT1TAB2br+MeUwRkOqimfACLqj1kn/GzJ9+Ex/o9xpNWxsHp4aA1ER
yqnAeldHJqS23OB3hy29ETf/tEUvXQo1aXUXCfPlXdyU2gc9wH727ZmpwKVT6MPsBlGb1QSXxOmH
cql7b6IGB1O9tt3J6Mx3Uz7tEsa3poimPBhQisrw/lexSYSsf8A9THbTy/qxqqLpC3ogVB/U0ewF
XdTyrbpoA3fs2g7zK7QNj0CK6guI7uLk6OU8uXaRJPph0HvngmAkXlqhVEqH0ainv9jyINbgnwm0
Oum5mM0f+7DKlKaKRwfz4ohKa+ZEsZ8lQfJkDs1fNH/hslKyEBiiWzO1SZrLXqorFqaGfRZPVfC/
qK/iR9MqrZ1ttnFdiDyWVgLCrbzGq8wZmwcpDxmOpggr5rRmflCCTv18/9hsRKFAF4TCMPBwEHGr
HKSeRxwze4yfO1mdE7cYc+cpA4j+Wk2d/ZJIafPr/oAb9xOEbyp0lAOoSNygY2ejGedS67wUsbez
rnefFUnC9Cbe1ZbbnBplQLS7sGOmknK9LfQoq+p6ZCRE0wgCoYJ5cRig+5PJ06VPimjnVdsqZYko
UMS7VAX0NYd8jvRQtWrWkjZKAMJJjr5OaFQ+aPqAc0PUdNEhqrLxOxK6yWPaB9KLxOt7HtK6l//i
sgAPQ3MFrg551+qztvXYDDg6olw4NvW7LMg1v8Z1PnLNPtnzH976ojZoZ2JwWA4I8l+vMzB0jdyV
da7yMMopyzvhe0glZukitzV9vL99tm4migECjSJaXjdALqnJpIUOlVeip/Qap336rQZpgqJpnHb+
aC5z4aqt4uy8LluH0VHQgRf1AfiMq8tXt1r+ZUPvvHwK8Jft0uBIJikf709uIy4S7mzgWZiewEFc
r6QW95YZN4ySON3oB2Miu3DjYPPOuYEepZI+gduLn8YSN+nAGPYKLtvD030gTaeXuI7+FyfPFao7
4mi22ikdZu2gLV13WaxueegMrTs5kyPRgdXxSap2W3O3nxacJKeGQB2k3I32RzNOddLpoAVSZVle
VRXf3Gyy58gvJ4fybx5Yo+QOpSXvXIG3+5dsh/+o+RKVAZG9XvXCNsuyiKLRK5G58Fhr+X1rNu8a
I5O/3f++vyOi64iJriCnkgQLnAzVvOuhZimbtKSlEDIUQWMcRvQg3iuxXqUusm7pq9yY6ilQLen7
tCTFO3qVKmLLSfQoCt3fKmWQnmCk2Z8KOdiTzNtafPoLiIuSjolC2PUvAyJSaKkV9J6RBPBnWhm/
pQZX6NJFRjLCJNI23Bi3+p3k9nbLcZiF8Abrzg2yxsJ0OF9bOuZfnuOkee2Wiz2D+27N9hXpeMX0
8DVPTtpQDd+jBQHMY6otmFLd/ypb358iI5m8IDTedsGarCh7sxq8rq/SzyP57tmck/Y/le70/zk7
j924kXYNX1EBzGFLdpJkybYcZzaE089iLuZw9eehFwduqiHCM7MbD1xdxQpfeMN/2GrcXSvXDRwd
NPbrVV5cWRleQhV3LKgs4W2UwWfH3QzMirPzGt2YFZMBuQGKi422xd70SCG7Tc7fnfMSh7UcYpAq
nnMoIaH9/QLqfL6VwE5aRwH+elYi7Uqntqj2aL58qrzVTKnw9fLBMfpdR8Kb0+KGAumDzjBRy/VY
xuDmcanIqgXmmc3DZI/Kv1QZ/vOaX86fX98Z6w/fHFcYris9Ewgz/djNoZDST7TBZzBV6+MpktZT
amLHfJCjWxz0ecz2YvyXzwxadFSsiC+RG+IduJ4dD0Bi4kJM8RKAxhOUwfSgKy6B16d146yve30l
5tO1BHxxPYrVZMLuJjKJeTGS6SA9dCMCJevsMk+u/zFxGuOYqqjak3S/OTsHzALlR8L1FwX92HBm
oyIBtiPhAS1MsLEBo6HtwSZv7RFuV6py3GfgF9ff8Uc+oPWQW6gOU9sxG1CxbVedi9GUYUJ57fD6
Ut4cav3bkMlcQ7/NUJnKo3Sk6RSaSkNlDkmr+2IYflh96e2UOV9i6bmdyDtXf3BOGrH69awEQgur
3TGXhdfWYWO11c+qXLxDXlsAJRfhvLE66zkeRv17miTLF5/HZOeg3/qAxCecCeQjuJo3s0Xu2u58
pO5CCScpjJ1lOSHBne6s6Y03gQ4eXQIXpTL6TpsjjhlaUTV5ATZzlggVRmN0N9hzcTQrr3/sar9F
0bWj1Ioc97k2/WRn+FufFEworV/g5FSwN6GeqRpT2gMNmX5J0tMksvoAv34Ia2fqjn+/e4Bkgn9f
ww6+7/UnbeUkvKKscJ8uU1wjMH48DHamkeHXf83PW3fPql7GvNb7bPPp4o7Ocq0B50NSvf2uDa36
5Mu0uJNAv3Z26o0FZHdAIbPwdoH8s7leirmzSrHwnkYkIAerkPVRTC5KfmPr72zIGxc0EmUOcTna
ndxpm60yatGAzgiFRG3hBUiMbkAve5WQ9Si1xaHKrOnu9U92o+i1smjA76JaBmRxi1doCjsftPVd
LVNUWoIiXyr7XS/GUT9W7VT/cKCydoDB+9KGRJe67+vC1eEqtpH7dsqwB6F6X+r9t52ftX6/zVMF
DBU+m7+SzOlHXG+ldLJj4XjcDnk51ScxOll96rvRKO64NNQvzJHLJoTOJ43PrRydx6wwKH+muSyf
rHTIzTeTLV0agHmhfejMKVM74ciNQ72WTBB5p49BPLI5VctkZ/OA4G+oBLKzdV3PB3TeraNfZ2+T
GoNFnin9Msx1f8qN6j9c06BKcfmA+McDtGWJVK5NMu4wYSWTJICVJh6SWP+u9Y6+U+S9tfnNFckC
nAqKgL85Z4OJyT3xPG8PFaHTlFXNucun/sis853bY12y7ScnT2RZVyIseIfrT25VWTUM1dpg0BEC
VE1MmbUR8w9YC31Q9JODlYk1UIdI9xDsNzYbnjvIYPEpaX9tVftdaqotxDHgJDFQ/dGY8n8cuyp3
QCs3tgyjuCvuj8sRusf1/PAp0tPBArTCfJZDsXTGg2wz85ufpu5JdJY8If7kHBI/NoJKa63n14/U
b5zfZn2BHXK7ALhYy3CbsDYZfCuHpU5eMGCEfTEiSDYAaKJoDqJWl1EY1ZBdjm6vhHWMZNVNAZYS
7a8UriwM1l77ty5lfa56MzkNUSTvRrRTP7UiS5xjnI1WezJHaYggyWWbIJPAVXpMqtZRp5liWHLJ
UgTB7m3V6cfcjP1qZ34vk1HCiBXBvlYbqKZsqw0ZZl+dQ3SEi5n/OVHD2Y+ctU+7ZqO+8GlMFbhF
zbPC4wm0lb5ed840fy0S533ZxXcAw96/vuQvAtN1R6FM9ps4T0C1eTlSe8gSOoZdKHGae07Tuv1e
ueZ017a+cXI7D24yMd+eZsWLR+T3qFRzCWgorW+lNZWLH1nO2xHGs4+pRum3J6uFCbxEswvmM2t3
npAXV8TvcwNmhLFAQ2zPbUHRSiEITrm6dv1zWXbFZaBhEHaeMe1E+reGgny2CnJ4hN1bjMdStGnr
45YQrgbOh862GvKJfsaCWt8DVr+4jZgVDf8VMwcCi89wfVr70rDbpBhgYHkNovuZ21nfikyPvsCr
bA9YZaJOmKbTUz8v1k7AcXNoisorkgXAwbZDbtpjlWrWyAdcHHlMa8MKPJUOZ28a4zeTnmCkXTd5
0E4qPr++YW+tL4x1WnrUfJn35orKRCvRVAEknMKFC7ocUJSLwPsxyps9beRbu9QA/AnHkuIpZO7r
9c3Mxk5tf8ZxK27zgDLifJh8pCwLG3mVZXCMne7ezfEo6DqMRhy+7adRh+Qj0wQINU1oxyIFvl5b
FiY3HnabtPj2+PG3zr5BUsha8lRzHV3Pj6ArncYlWZ3es/G5GlsuQJEUoYv/yqnBvgnE+bzn8PGy
Sc+uNd1VQxvyKtC6zaoaoqqpiBdEQh2SFSdNYDZzkgLWUmj2rv22SJ3CO5i+2/P2+CJ+W2lWN77T
5Gos56dyHIOyNUsPa87ew02ghILJHxofYLXbf52ZrD8Wzfjfvr7kxZslIgeddNQfqM+ikXj0Jy99
ihKyZxLc/OvrG/tltslYYIRI1JHIJuHcHOd4TMpiUTQ5I6GJrxxc9TWzFuvi9rP+HVpQ4gelXcoH
rgLn2RLe8kvXmt7bKQ/e2oQk12wJyjAo0Wxy3miGb5AiPh5qebQcMpnMj1ZnOF+0KEm+Kk/LP78+
7Vvj4bsCCnn1BkKa6noTooWYQ1dr6Ib1Zv92irKuD6JlaHGzidLs0CVqD4nwIpRinbm1YAKaFF2p
dl6PWMeZ0t2m5tpsK/HRzxb9vZTRTiR1c5C1Ykb/mHhtW9jHemVZRld1YT6I6ZOdCeL/aTAury/e
rcsQa+L/H2WzZXQdtKjmVV04oJh2kInhh9LPUfdqU+f4+lC3vhNXBUUsupb0LTeBgtcXg1vQeg6F
18xvKEliaUc0/rXHrveXtRgEwK8PeGtu1AJWNQfuQnAy158JDywnIovvQs+rxwt6i0AMIlWfDCCD
O3v+96N8FXeyJVAnJNwDJ0Jqu5nc4nKlTyYvqUQJQx7trjXfGxRznBOd7eaDGFWXYohWT8kRO+Y5
ORLXxG5gN2X3SRfD7AbKrIoizKpycO+4L2C9l4YxSITslWMGiZbr71LZAn6ycyO7S8deWMGAQsTP
0cI3OBjQfjT+wxejQMalRal4lTC/XsB2zhunsllA311Wp/BGC+HR5Md2tMoj57w/vP7Bbj0nVGwp
5GhoFVKLuB7P9Urllja9rHLK5qNAo+Kiwdc+UyND08qjl5U68d4kb+2SlbtDX5srhCTwelCpLWai
RwuDGtQ3S9ET1LlFerasaE+G+NZQKJkAnUNRDgLzZig9zi3qjjR43TxK0Dke6zfpPMN1actkJ6W9
EV5RVzA1qh0rdHTbRx9s4QzWLPuwx9/8V2TYeRUoax5CRxP1PQjL4jgqgOCj3dfx35870nYg7yYN
Ew7g5npsWi9LKlWCtzAKFTi13REVLFbg6mN2en3H3FhRSnBgBIF/04rauqS4+tyYdUmckSTx/4au
Mk+G6geaUeMe+Xz9NpsDDkUZ3xf6XshMbiuMKpNwrTXe1rgU1TEtUnWybKXtnLhb80GimlYCvWSQ
dpsdwh3sQ7tmPh3eD1Mg62b8WnfGOJBqqvz73y8eLxhdWzBnQKM232n2W83GBa4P0YxLMGAY2/sc
f4EnRLL1T68PdeNksxfWmgesGeRUNkXTCTtEJ82psOh+Eh0Mo/LP5jL0pywbbXxefJ3q9PjXhcZV
5pcqI6EIBQlSqeuTjRpus6ieQUG2RG963gI0ZEfjNEdQSQdgZzuJ261JkrKRy7D317zmejxDQmNx
E15s2yvtMPX89CEpM/3MdnJRb5+b6i5BynYnkbrxrK4i19wpvHJrf/J61GWyWptaHAFmF1XnKhHx
yUc7BmNnFOqAoQ7/YYvSPKEPxRNOZXCza7I0iSskmtuw6mn2Z26vXSox/gCuvddTuLGekLLpueIE
RBlwy2ZfGw1d64qWFw9Ms41tyJcijh0N4XKtHQJXa5BcmzrD+vevN+uqJbsyhBidbtv1inKZRnWz
hndTY04HLxWYg4yl9VD1XnFKK1vSvinqndTtVlZD2I5s628oyQtTgLapFyS98S1VVSLfCbAED3XZ
dw/ukA+XyNH7O0qu49tuoBqNnYgZuqnGz+m76mAsTfe+9UeE49Fk/qFmrTn65qINOxf7ja3G3cSP
hPm/viubhVHmZPZ2ReYMCmbkfa6Nu9g0o6D0u/nOiW3t/PqHeAnOQkwVqTfuXI7wyu29/hJm40kt
SSkS6IKSfdiKipgpM4rEu8x667+ZksKbsGdrAXLaOHPqh1FkQxpaam7+N3gDocTrv+jGK8AP4nyj
C7sGC+v9/UeXMtGiyevWBDtXHPGxmzIq4oU6vD7KrXXmRNMrX+1jAU5dj2KC6KbiklI2QJdCnpea
9DKYXbMD1mkX8in1zXwP+n7j5aE9SekABjyh8raLTfGQPZa5bZhyOz5WqlqePVWrAzbFcmd6N2IT
SnbcHDRjeLe3xEZE//OujwxukNaYfyZROgedbDA8aGSPTf2MPW9ROsGQz39Ny2A/rQKCFKYRAXkB
x/U6Wfd5Z7eouFgRXIxWC03KPmejE3+tpc9Q3Os+1iYrhWH74gHP5NGt9TbsrFkLq7ROHqfZ/5nE
ZvL897uFcBkNHt47Kt7rbvpjTxrRko+NPrdICjjyYreIIuI5/VU4LY5MHQnC68Pd2ijciSsDHYQm
qI7r4eYODzFJshHOQ5uFml1WGBKazcHQ+W//YSjaMeto6BFulegK1+nZA5JKnSz1MK9VeSQr/rkC
f+7+w0grHYheExvE2DxqPiX9HAMAahZ9Q6/J8Nt/tHaVfBRu+eH1oW5eakSSYMLB+q881OsF9BO7
TXPPaUNILWWQK8qDSdX5R9HoYKCxQzlxpSwhNGYDxRNMnPQ5NU9x41o7OcKt93WlYCHFRocZ/N71
D2ndyDYr02vDsvazBz1R2ruy7Z+9dspOYoCHO0n51xZqHAuMJTh9rDOmYZurbdSyyMHRnjw5guln
pbF/dLBmCfTR/2vdnXUoogaM9mgJEQdeTy8h3dC9LluzST8/Om7/xXfn+pMC+7GzkLcutLVFij3n
6iS4BZpSZGxG0yQEc5B4DhP87P+JxqZ6QxWkQAOiMh4iSEwB4US8s5luvUeUlkG3/8ZybTu0zpSh
39tRvpFDoX8pq0SB8IAY8/qWXT/KJvchO145P6QkCGxsQsxuAPvkKCo30AvEBURA8k9iluqsvHE6
mmOLDgACTxdY259hj5h7pn+3bpw/h99EAY0aE6fwmWRhKic0eBj/HWy/OyH5X+w8TbdeXh5e2s1c
AjSXNpdb0euNXsfcA0kxuYdCHycZ4DRohnFMc0CfJrGztDcHBFxIRO0Q62wTWJEm/cKqt6En4vTU
lIUZmMrMTk1rNmFsYDT7Hz7lOhrgwvX63qxllNoCDIEJHAcMSRekbuw+tjRJHNqjlnjmT9vnTrnq
Z6OneACrLtuZ8O+Hb7uZCOc0PPk4LS8qE6SH2TDYBBpeOoxkKH5rzbgPy+idaWbGN3Ne9CVQRl1/
R1tIwvFKEzBRmhfF72YxojVbuHl2zAcZoR6IC2J38aCCXQopy3+iFnpPEGV+WwXTNGlj0NauIY6z
1WpfXl/IW5vSoTy5IhrR6t4ye8bc9hbMLrpw0bLxYIhS0IYVFjYeflxrf8375i77c7TNtTn01HKM
9SUsmio7TXmm0XxOiuReLqmxV6a6tSepCqA5gXMhxk2bx3AEEdeOPkUIo6uXkOSsuGgon4ZePlcn
v1Xy3etLeet6AbsFXYaHnpdxXeo/Aph4KdJiFvRyQU2LBxM1SC2wnHnWoHjOgwprlO/GQ6/38nPK
sv+YZgui6+u/4dZFCu9uLUyDo4djf/0bMjagcDJgjvmMTVVkdP6n2Cv2sGMv4Ql8R1K8FdoLQwvG
+/UwBoJpadR6MCEquWTnBB/Rn3EzIjYvCsy6g8iJPhYlTkRoHOfFIdFz+cuNvDqhfYR/JIXDmMbK
OE3FoyjNqDugjDvMwSjMBYZ8Uyz/ql51ReiZhXKDlBAGPTHH5hYzhF6op6Q1dGjkeV3mh9Hrait8
fRlvnAqU69d2LhUlEx+C6/m5tcqaYqVLTn3hvB28iOOgtOzUddrOm3trJIRYII/Ry4UHtX7QPzbN
0qg+KkqKLWYGfgw5C/tCvBUFrtO6O3vjpTzBigHFVJNvRqnsBcMa3VAiGo+CgB+laRm6SkHpXdBF
+TdJDfGenmvqBnGaF/4dJKLe/tCpymEP2/FYBInt4B2wzKn+iNWB1wSppvrkTdM24/t2ZilPKsZh
eedD3Ijt1qgA+PPaiIO8sFke8MJzm1L/zTMrOSoxz5e8c77pUeJ/SiMZJ5zmYhfadyu2RRWBGt/a
2V8xIdfDKjd3MJUn7W7M3HoS7Wgf6H/IIqiomEAdRu0ZVv84ZKGX1eNxmIUfOI1XHTnhxv/+ei+S
YaI1u5bjVtfl698C8L1b3MWvQyQhzO+JHIyjXnsAYdthzvYkiG6sN4xxkHy845AZt7gjT1B+0L1h
fdVSeVfhbXbU6NMc3crDb1b17jc8wvudj3zjDDAolW+uE4LAbacVI6V4sZqFx3ys80PV98ZdUy1f
Yr8pL6+v5Y0nYfUhpjDAo01Ff/3zP05bZIpxcbyGHDPViYtyKwmE4VXhkE/GsXWqPdDyreVcDzZ4
ZaApL5Cv3mx5qcotkkzRY+pKwhS2MJrOjgI/rBAafKhzf48bfWs512UkaSCdhup4PUl7itG0XGqW
0yg55X7RPkx59G3wxuTu9eW8ORLxHv/wHrygiRad3ZtVV7JbEqNFO6o0z52vxgPeCfXp9aFuPK50
XKGuQJKBo7BFoCeo/QAGoA5RJpy1DPJwSCwhj5MxYxaTIykp8MA5+uXQPJSGGnaq07/34Cbco/oB
IO+3RBko0utFtVylqQHR1d8q6vWpWvKmObiZx804OUsVXzilvQwmTSkVFF2Xe6GzuPGDq080/Sj1
OXdj2dj+oSEh/vT62tza1S7gfIDB7DN7C3oeZF2hAmI0oSenksaOXI5mb35qGz2/j3w73lmLG8NB
lsMlhOI5UcAWZuqCiZBLTuK/IGZ2r+oIR7SxzB58rXZCOVp7j/GNT78y5NAEWRnhGLRfLz0h3hCZ
E+Opeoqcowm++VA6riiOU4mPeaBH0XjWzVmcU/yFi8ARttjZfTenDPRlNSiBPbz9+srBnSOZ1rrK
ACdQxyr+II1kPtp+3zxUZR1/fv2L3jhYvPLQ9MhINdoT6+/5455SWo084kImbvq989t4PGxq0d0P
1AH+OgAhifFXr0V0G7gtNlFyNc260TlkaVac+xfVrf5ZutRORd3tGQa/nNU6FIOsUoJUajZRY4ur
OlbIThP2WjmdbDjCgTZEgK6jv6eFUZzhtaQhvr6dQNauF1AH4oirS9yGmjXIO8Li7ESz7l+0/YYd
3bcbiSBLR8y/It/XNs866z++FQqrbmX1I7OagWOF5eDZ1WlAjd8O6AeUHyZvkGlYJ7567vpUfK0y
y8cKwPLiFtn4kSTBHON8CCK3LLIjglDmfVpEw8/UK4xTFCVddmimSX/DomENqFBbfhcj4CGPr2+5
G6grapO8UeCq6e2TVl/PI6rE7GiZaMLMssZf1O6LuwopuztyefTXXdF1x2wS/rnGDvfO9yLti63s
5q9tMvlw0MJ+U53ZI1vyuKyqri3yBKMKQybv2B7JU2qbeeCOas+a60aUh8AE4wFohO9DaHU9Y7+R
pikcyuh4cduP5TQiFWV2qbioHM/HPD1JxxrfqCmND6Ovy2PHXtXt0t95RV8GCfwMZPUMkOZ0CLf0
CR2+iJAFr+jcCNphS2+cMMpJjmPTEp7j23PpbKff+dwvbzR0gSCeokFPXZ8zeT13RfYz5a3dhH7j
Qfpxq/lNZCbt0+hnWQ/pe0A8+PUN9rK6iBQj2ErIsxyWF2HJ6GplFa0uZHUuwAHU2hzmo9EcHSOp
TpiUqKOTjNrBHYz64+sjrxHy9dvNyJDywJGsGN3tg0Xdb1Kj0uGgyMkKVVmlj96yL8GwXl8vhoFS
xb8kD8jBXC9p3bfZEk1+w51TIyihJlHbgT7nxNCiModjPFNVTRORfhyLRD9ofibfd96QV6cmkvK0
SNPb2VnriNtfBAl3LYuDMKWLc/2LRIv2pJFka7hbGR+R12qPbgyk5aBHlPF20stb23gVc4IMgrgS
xoTXg9UUxGtzYDChdeWxkMQBsvPct52fISkneKNtal07g97axn8OuknU7bpaCkeT9Nb7zAmHTjiH
BdvW0Cxa9+1Ai2cn9nm5iTmoKw8S6BNp6TZd17QxHeNs+O1IPN+BKWuCGuLLsWoyTDTdaTymTWOd
sUz2dw7si5FpM0C3obZDuZN4ezNTJA9mh24+vBeRYIJiWU1cwMSk/49eX65lZ1PLvORQ2EV850f2
XycVJJ7EP2Rp8CNX+5PrrxstMHnmGHZwD6+6OBvUXt/YTaQ/lI4e7d2IL/btOhjEl1XSgxrrVlV+
brNOGVW1CqSJ9iHLDRsLvMw9+HXp7twNN5aVZJBYi0IunfltIyfRRlkTxAGuGQf5PlF0AsBaqnCu
3SXQF0iLI2XKQ1vNe4zklykFs+QepExHJmojQ3e9pKtWZFUJ6mBz4+nfeqOSv4hkEeq35tY6EX6Z
q2+zmfzEAXv5jNpR7AfxpPynKG3s+ahyjCdBgEfN8+vX5YuDvP4uXgQqiECW+ADXv8v1Cn0SHWpW
Tdr5ZlirSD+545Ac4oE4rWmVTcFDx/7g9WFf3NL071aVWQ4X0G/6T5thV8CzvyLMnSLKvpSlJ3UK
gtYu6vnFlbGOAw8NFiXNe+MFnHYAFcNmYJxJS8+5Jb0s0L0pMcOxnr1PuWMX9s4tdWOTrd1fnFd4
hmjhbQ5Phsog7BSGXGK5gvab7pRmoqY6WiantDHSI1AQK6DmuAcqf7moqPGSpFGCWAPubUO4nkA+
JS71szh1+0c9EvOHOun2Gtwvl5SQkcAeNA2xxIsQGJbfzMRJzlsaoWHaDtYFl7lvy9INFzlRx319
p7zcoIDE2Cdgt1CwBp9/vVMw2vR706JNn8BgzkN8ctpTZnTxJTXt6DmyR+O+EanaufpfXkqMSq3j
t6UeW3TzmBZqIAe1gXEtbWac4qqYDlVhJmGSTWrnKNwcistoRSiR8W4RjZ012GniAZzpEfD+Lqsp
+jmluf42pbz75T+s5cq3+F1jJEy6Xkuhy5GlpikpHNwNLk6pYv1QGHEskUOnpHk3xu3cY8+Bj/HO
Z7w5S4LPtVmCsPy2hzcLs26o73IQtTo6K8fKHryicM8m5dedoV4eQBJBcH6cd5CFBPvXs0QrzRbC
oHoDod87Kwuu39lvluFsmrX3y421ygvm2XYfrVI6OzC8l4kVmEbIaetO1ajxb2FQSZXiFS84dHHT
GFlQeFqX0Rjqa8T7Y7V8SSxnLE7xMjQfQVwu//N7H8gExhaT/uH1j33jNqDuuRYFCSPWa/Z6GUQk
s3FaEUtZ0RZ43cAnDfW89Myd5b41DlIi0P7WDOOFvXmsgyAFjw2C1Cqah9gQ9Wk2kj1l51u3zp+j
rL/ij8SbGn06qIRR3KnPIOpiFeu1ETDwqlPdCQnv4dfry/eSf78i3lezivXFBpFhXo9YUe8TJVKa
6FtmZhtQ1KtpOOeG+1R23vLPwC18T4VGT4PJG807w5m7N7kPUqqIyuLelSbsudd/0s01QOkAVwby
Gu7EzS9CxCHJVshGhW7WZ0dU+f2cufo/tVe4Bw/v5T3k4K1DSwC01qZAM6E6cj2g3XdF0y1UwiIY
cpeRHvUhUnN2XNWU/jZ7YbXpvoEgpLBJ92Oz2kvnLqPjAQir4YKdFrfM7+SsdYdUH+3L68t4636g
nQnfkEIYRebNwXAK0addDISo19zcPdheikGojPoO0WhrVYnFd1hrEu0EyyI9vz72jRX9TeHkkiBX
A6x7vaLLSp0o0fcIB0QqH/u51t7HowtlFO7M6fWhkNRdQ42rlJA6A9hXA9GPNVXbVjKtFr+LugEs
72LH1DyIKfOwHK7pyoLwMavnRgqmGTvSWM6N3vcfF5yaqFp7jegCS7pZctKBzn4QmSO+zfMUfaia
KHIC0yZsPMxaVI+H1qt1P8AUc57Ps27HwyHJ3UQ7q95WP+vGtNSpafruh4OP4hQ0S+PIoB2S9v2s
QUgLE0dZP716yn7q3ZRWF3x+rDyoWzW9wzKmrwIqaGuEnpr5DwJ6/XPpNY1DE0B5X8fWHdrzvFTp
19WStgJdbLUOlNUoe04sk6C1MfCcwq+9lWkAT1h7bNPBV5cYiXhnjTfBcqTa0vwchsbJn3LqzKfZ
iUjSCVl7WPbYRUeHKU8a54y9JsopJh6zJ+kvXnKJ/MgnxfdKdzggaVnKcK7mNj+OWlIuB1HpyXRC
HCS/+EgxUk5TwjODopjr+H0zxNVXELLxt7Ip+6+OBKF8nJqx+daT731qPV0OAcUgXRxE1PdTKHxj
0h+itFBWwMWQ/ijtTopHz5X6c7OYNWZaiRt90Bul+4ceSSXEJ2UO0rzVSjd9HjB1SY/eAGIvyO1y
/gLmXyaBYXT9zP9Sp59xbR5MUiBEWG10RiiNDbJ9LBeBWceil1hy9rYeTSupKvnlY/2JCRo8/Ti0
pmxq36oO2h+KXyhmnWKEsqgrisR4Eni5JPeIuZVPietGbeBLP7uPbVHYp8Jjy4e8StbXakjltxHC
61cwhj4e4Kj1a6E9pPO54BU1j4lu1+Uln1IE4yIrJgvOy5RmQImx4CO6A/N4jCu3BoaU6ODyYtnY
8T2w2bk4d8rEfauMoy9Dseg2AALEcA7NqKfWye0rP4eFU6rsEQkCHShDMcj7WteApDEL/RR3trTu
hTVRx/ZiGF0B/sZSBd6A7MrFHlxNHLq+NfpL5LXzvZCR9wtJJFyrlKQ8xIJ2/ngHhyTF5CbW3G/W
6Nf2yYng+gQ5LkheYOioYD/3U5nN58RHh/CunG09PSBMWdlnM4r4y4SY5vvRSmyBOERavfeMunob
5anqglxr2jc0x83ncUw0pNT7YvzXcWjgh8YI1veMu1aeAbXrHPte96LIBGRETomxe9P3p6X1Fh3T
Hbu1382JxzRzd5i4e+Vk18fOilG7sUUsUIXU4q465XODgffQ19GP3nHn7GLVUfejovn4ZbJxXjhk
kfJmYD7Qek9zPOv/k6mTvpm1KeHmcWQ9BNbkNvDm3dhyg7Ju/A9tLNip1Vxn7bq82WViG1aBAEj7
PooVwtUTOcD9hC6we8bnl6yxrIzyf21K/yKYnaFDZyB3UJMQfd3euW5u2kFDpF2ecipRlGpkXvSX
MXejg6/PpXXEgD4y7gAbVNl6HoYflITNPhip0j37OGV4h6EpxrvY9sZPzSAqLZitLPrHmdgldKOk
2dwN8SR/kVrP/9hW7dSHoTBHHsbZnhDo5yNrB+X5oghzr/efO2cYy6MRyyy+E3IZp7ArBJJFRqnq
+Gh6o6YfTLvXlgCAhaVdiDe85tg1WVQHVQXzORxnBLaPjV4K7DQXbcHzN1Kxd2i1qtSCppRpfUL1
uk+fpOxRdG+Tfh4Oc1YWwwWw+hQ9+GU1NveJBqs/kC7mhmHcTcNwV3kix+ipaynmzRPKFBcxT6oO
XKmJ6V+ZxFP+kZTW+ql7o8QzRMmmegSTYFA2z5aqWd63/Jzx6JkztTDU5afijV6b7nTuFjyOHlh8
ZOidGVi5CHGmT7u3szeZyUO0iCE64i+QVj8dc3CKr7HMS9USm9cixrLa8dB2ODt247vfnSRuve+x
PndGEnTR0MzeMUIE1/1iZDYCmsFoL734UFt26v+aCQ/VwcvmshFnTUaTLgJ7BjgMOlg3WthUQnmZ
moMSGNMKdNcyJzsjlN/Kbwgha3nQmYu3/BT6MFDVnYBu15coto3YfYg8n+sq1BO/0z52U69Pn3XU
9FEJ0yt9fEIiMel+Zr0hjS/CStv8QfCImCGyi3H0v8bEir0/KW+F5JzJh+b0PXBYY3ycJjlbNXmA
32F92xa6qNJDQ7Gx+pX4C619VM+7qv+AnnlSPWTTWLu07rwFq+2m6OKvCLTZmmL7aH38lI61svDp
i6fqTUx13sEFvbBb86NnoGpL0d3qBwgwo6nSZ0FvN4uPlZGZKc9T3UWeQn/BkOID66aZB/BFRvvW
oz8Zi2Bpi5Z1ixYrtuaQfNKuhi+5aeXo+GmlN6twogw9JcEce2N06Zysk09d4Q/qV5EsqyDkaLL1
n6x6nO2TztkAWqOhcouwjUZ1Jv1lcpHGzWEwMdK+k6TM8cGInOJpMKauuzQ45VWBm1mDevAqEU9x
4BfI8pihU6sqeovqn0JNUHcXwBhBqUYfxZ5UWn0CkbTKu0drmZX/KHPXjYO56NsIKI85ow0VYDnq
Ox+LNuGjADYTY5YF3eT36jxlfjpdsqK3jEvl2a11l1WTDRtcq/z0pBzwboGVr7FrJcy8DJei77UY
OwE/lj89dxniJwVo0QgWu0BsLq6H2Qq0vkcgqhWSLqJhzvPbdpXboJ6dE4eq3KyweTJGhVcFOrTF
qZ8q0wrrMeJaxom0S/wDzoAF/e8s0TU41WWTvSvxaFofyCWSB1zEtDiw9T5/C6wbKeal19PPsgPO
HVZDZ4uzCUTxrV86sRkYlfD7wzAY3Rdt0bshyOH84cihxeNdZBiIRpeNO9GfSvCROSSZY76d86n9
SqN+XMLeEnoTkPpE032pfGc+wFfpwW0ktZEckbVAwchxuxxAWWTw/2tjHn8vbKRUQuUP/8fReS3H
jSxB9IsQAW9eYcbQikaUqBeEuJLgge6GaaC//p65rysuOQNTXZWZlVmNlyMw/QOpoUObe7uY7hfL
sevH0onHozBbWT9v1D0uHLrY74HbxnSQxu3CmLMKri9bcLyCiIj4f7OhXekLojZyx2yrwU+zVuG9
l4mKsIl0tOfZ/iW6edBpvSRKpHSGMdBcGQnvRCjelpxjPC6CVM+jiPNomajMSkjcpqWzzvhe2eux
vIth0fLcNIPRX3SKrp96ld+3f2tLtwhCCETQ53K2tnV/qnSNMtpURhsrZV9Ay5/x2C92dDJmtFxs
3cpAFXIOdV9Ip0qsL2dT9qdQbOy7WNvL42prpeM0rGcklkfTNlFhky9vpUcdyAG2J3aX+3EO2otd
Bs14txHBFqeOM5Tri2Nr26bdDg6RV3Y5miJkgFP3x7If+3nfpbvQx0brwKPeLn5O5B0puM6QAMSG
w26WNHQ2jSUywuErcU21yZNpDJxiaxQtWcr0rKonirHTPeHYX3cvzTI64/Mx4QNUtN6kpmyx4v0N
b76yv6C9i9gI7GuRibIR5uw3oGoPCffx7Pcm4NnwaXgLfEP37mUKD8/DyFzGd3Nrmb+RQLe4y1tL
OvbN+NQFg/rRk7Q1p5G0aVHkDsOA8lYPYRp7DerSyHj9F2/N8hWwWGGnrjQifBBmEWsx2UP4L4zX
ai68UMvhzuum6N+2+XPNftxRPUwKN7e8CjvPTwd62yFzgqlv8l0mw5umTLz6s1zYXwQ545wemrF8
IpXAU+m8dpi5RHJz63zsE/cVE+t2SumMJ9KgON2uc+1y0oqxNeUd57DCtLAeaWAXVd1MxqKDDxEH
tdwfE/LCHjtxM4tSytq6lJIqp6y25EjERTPMv2IxdC/U8thAaI/Dx951fXPmTajfShHwS9eQjcts
R6LL0tpmHarQbYMT2FaRGFiEy8Gfn/FFvliuo6MUGlmTFtMl45ir2WL6woItyWYZ9Kw876X9Ujdt
0NJWOaTPLfE83Vf7Zg8/gOPm32UpJy/bNkeoO97J6MwKbOB9hnVf1ZfOH9o2JSGk/Ni2dpNpvAdm
zpOqV3ZKg9f8WkK5nCyZjCJ1NyTs70j4BvMw+8JqMmDfZbnD5U58bV5i+MCsBaJi9epYXxafKjC0
U7KeZKS2/i5sInPtFHfrdSrj+sHZqIzFoVzj3PFqluMVcGMaUl+SHPKgVyPnc+xDF5w6ORLoYCVA
PjQOy+YVS5SI4efs6m786Wg7HFMc18b2Qw9WmGSWmfw27dpRYkcyekmJekkuvyurR8bB0NM2Pguf
q4iyPaG/A7B2aXBxjnDNaWt7Hd/Vyuu6bBC1rX7in3nEaRU15U+X2hqlYV9t3/12qT/tzugfsfHl
hzyi8ekYhPkNldX215jSsafNxpOcu0OwDedyqsfvEVtvQJ4NF2/E0mf5ba2Rp1NPodnWoYw/ZB0m
26Va5uQrLhczn4Oq3PzXRLV+UMjD9f8r0dqFedKOQXyljFNSg4ZOVZmudx6CaJoe6pCmKuWgiNGt
SmG/bgPz+QWHG8d7qrVa5osmw5wiE5XT+NjPZu0u2het830wq1DfOod+90FszX5uh70Vedhs1h13
cv/PN3ITZ9+a9PhtoDH1HvzVX//VyDlVrno2flM/vnmOdfE0T9k6tUTaLQH6lse66VVUOBPOAM+l
G1sdRnJB/Me29+Qdnt4sV7CLxk1124/240o81FU3XVyyte3H23mbvZJWbAn68+CNuro0k918s7ZB
7/fh6C43dxanPNUgMMvDqNvgGm7OFGSVdo19P3B1yAyPAms8j7szXmFbw/ZajZ737lWyp7nwlg6J
vIq9H45tiEdbJoDa1FoADuF6Mb8o3NlzO/56MPQpK9gMFRPZpD9XXUpERgHPaCvs0i2k64hXV0tv
zDgzrXuppGpzHXnK4+nmD6fYdqi/7mCVdG3l0vgonPtmpbVd/M9g37vh6iqBHVEZKu/OrZc2ylgM
2b1v+7zGJ+VGcXkOzOD2qVLsMhUbmYk63QYeppwKSnGj/9v/c/y6GfNJbpadxlXc/J1adVTFGob7
XaPxa9vT3qk8sGLSV/eHfionlfrrAjLkNU3AgTK143SyD5Ljzgx5S8wXt0ytp9QZyRUiZCeentzA
6vYL6SgAZzam7hQTdq3ULSa5v2fVKrg/2iGyUxts2nlpp1maExiXG5w2WPUf3p64RyZbHDpPNiBB
dee242LyOKwwHCndpv07lhjfp4ucLOfMa+06540eZbjsPqavV78yR3PfHvstlyZuSz/tF3yRmQGt
Os5i7pG8SK+OzuvhsR5J1XHYlcAcKThV5VrLDFm+Yx7x0dyWYkwmd/1YLPrEwvBxCnpW1tMr5BNI
lVmrqoHbGHR4R5MqwLTMBjaZ+dMybawoequccozYRaqGOq2mFZAlriupUqsbSytzMbt/bqyxr9KO
xUP17NdHdOnsvlU5MJXzjSLe/wyPpPZTd/fHr9ryh7t4dXGisobG7q5C0yfiyRjoMG8747+2y9L9
4tPeMiM6J5nPLfDEp9LCex94+7Zzzx5UX+B/E/wYk6ORqedp9bj4HE7/9GL73/GyRpyCtr59Wqst
NkwkIbAPiNnxi80dn+zPbXfrTLeu3TxYiouV1tukr2Ly5gkHTNd5WdvOti61YkfxIQD9X3PMnMP7
kXWSLp9GBHgnZGveazxYKkFH7LYqDUOrVAx9/7+3RifWH0A5Id5M7Ij5OfIJqizk6le68P057vNV
OfNbQJH4azY61QzfsCG4ev28fbcVhuaFQMueFDHHjUP1j7eHnYVDnnzek3PHAqf1fRq79cu4kZ7y
pa89eXJ83bP52PvmeZFi7q8b64tLyvnpfQxOYKo8Hta6vHiHX74Yd9p5nWyLHllbtsynrcY2CTNQ
1m7quWZPwFv2ak9Xs0iP21px29bSRM8iWoANeXwWN+0lGpb8QD550RumNKkrPADJfbRtlfsdWyh0
Y+uIGq2bjt8bglrBQn2vu7SJJuzX+mGpX/GgLzsMt2igL5gNg+N0wdy9LGLz/BPgrHpXuCytvI/e
ojIWkyA0m1rFf5ht9mtkMT+mYAniPDQu2EOy9NP6tSSunE/TbHvifgwqZf02JAP+S1SzsMbc1/5D
qXrxJwYH7or20P73dS2bq3HLqi9oGdibC3RNYmwMevjP68DNinpV+FwrOWuZ0ZFBv6fc/W59VZO7
m9PCRtKWGyrF1aeZ7gvcK/z3pJx2CLramj8Sb9xf95Cjpz/AiTJZKed9OurNvxt20b/shy7t15Cm
YD1ZtobMPEwcqzMM5/zcuzw3KaV1fLYMw2PhSzVeY0g/rKgMPeRjsA/mrPH5Y04wTj8Ubt0uP1y0
zfO1133/JPq5HNOoCpbt7Fhzf4n3yW3uhptYhCEnGCbArn6ideKMUOle6uHPAXZ+gDCrwUUW5dHO
6/K2BTqEZinzw433HzHZq33axZH3zQpZUUzNHtuPklDJpcC2cP9Nb9q3mb0wuuURPX6fYV20/xTI
i75hXtgO56qL/O8q9gHrtjBsDTEPRwICPMXt73VrbrfaNUFxW43+vLEcdSbM2PqZslbzMvoDIxwO
FTjsGrsE355NJb85iCFLeqNo5UUQQ3SKtV/qpy2USYV2wiyFaddwflpji46pimX3SFtzEH/cNO6W
71GonTTZpup9qogs++hkN3CZTG/PbzYD2Gd1MLpkwiNH+UkczfrgY/wS8DZIPhslT/he2hGN8a+f
YNXOx6HEEytgoQH8J0Hj2WtCHjhwZpG2bntrpistp3M1znNBK4extOsh5zy5mHS/LYjJxvugasrL
zInyNpnRfZjcW0iZG68TQuAhKc2Lxeo+niyEN6U7eCYGQ7Yl3MdqtYIvwMFAXJnjg0cjp7C6aCPZ
m2Sdy/sVbLL7KqlYANgsrT0cTt9MKQ3X/NF7TW9B2Vj6MdSTxatPBgeGwof0vcwf4mbOWUa129TW
A+8nr2qii8jiuwC87tHDEVeRXzj4ij+3IzHIzziTg08cydpLhAlzbKcgTr6VunVs3oUK6CzkcaBt
Li0P+mW2dImPvW+crHKEqFJQD14eJi0wUHpOvH0jj9AV2gc4jGvQHsIGQzVuewGf3t44oy0n7w6k
qUVYm615CJ3bju1O3yafQCiP9mGbEsYf7IVdcR2cqvbyoHWP57I1w69WRssJJQWhqF5M4OGTP7dc
NtzoGivrxNKbx33whh9bQAf20Q/h8rvfmiB47T1vJjqQ5RbnISbf9e7Y/WYrNHkwvFGl1/hgqWP4
p++SyknhyKb6sRa2flzmGQplVsn6062aqAWBxD6PQHcTpWqY5b0IgWvzYaj3p6lst/VNbUsTFwEG
dWPqe5WAtCF05q7au7r/nhyJu95ua4g1v9bTpxfJob5uTMJW4WHW/y73feOJJcQn+fIUYFy1A9B8
aN3HP9gu5UM3QxVAf4XlXubrtK9THu6YB14ke+H7fR9348vBA3rceUKU32PS7Pz3cRoimdUwzvtn
KFp1h88gihdje4PF4q67g89tKiFBkpq/0C/xVagoPa77OJpayaUEJrYu42x51mOP9F4/3qDE32Hr
hfu5UiFtySZm1+THaCud6y3YjsKyWu+Xty6zlTpWMs5puW+yOUkNeZYb31MfQDqJdVm6Q305I0zG
k/AG9Sdc7PZ56TePXTxUrW62uAebmp2za5FFTSJf4N3Zu4qqOrkeOIS5713QwCM5HtZZOeYVUfJj
h0DrLiDK+/YQN+H81g8QZl+zv65tJpxlotCHw5H3TAEH8x8DeLqZPQzu3YT36VJtJHg/NEYEAtiR
VcHrgRF3/z7XNT4cNDGyhtsxwKkzA16SdfXmNVzF6ADMDrsnHWBF+JLoZfpHGLgvWHCyHarpUFnq
skALiguZpHwhzv2ZS1M7JrggN4mObGJV/HJYpT/lCS5WN/aoLO9he4Lb0sGYPGKSQzb80CQt/gaJ
lP88n4kj9/DIqIvQrKG5bZlML+zY7M+y7dWeCdwNS05QQcBFCDsF+k1RXfMqntzLTerFPqaI1uYb
DCu+ZHDk5X8krzFsO0NkQeYuoTJZHDrqqSGQU6W105jfsL2wg8SDBmWK4SidCgJSetab5eT9FGIn
f5lF1/4I44TKMbSm+m8epnIomLn5Ye2HJH1ipO2yV7+Cnp/aIS7/mHBQf/1G0mzrzmno08fgxV+8
Tj7JpgRan4VnFbSTVn2SjRyXl2DT4uLQ3xnQxz6Y0rpmYjqBvQfizHeJXKCv4XjzNkTSr5L5W563
XVsfSb8cTnpsMnHOjUuvdu2wgp/Tzq73bzGsS1ssrmGxnTn90Jk0hpEFNGmxyTJzqINmnp3jp3fs
Eh4xGXeG07hH+L+TFL5nJtrt17Xeo9+rrJ2Wjfzb8zGy69HnO5pqKG+jnQ4fcjf5aStTOzAZc//f
6JTYPk/WtHhZPdjheYvntsn5le1bJS3pvLEVN26pdud+PiVKejNOQdEBwrN60AjduAfhCbrMb4H5
bZYgNLIskwZTKcY76CfcD0kM29UpFo1v5101VcdjidHms/EOpDcUJ/vfOEf9Q4/Oez33NpaaZRfu
YdFSUm5Q5CB7JCq85nXCMlUmlHZbYu09ICyxLvFDF8TCunrCmdqC9J9RPDJ6VmvKvM8g7w1hl8Pm
7eIu6WKYZ5fRFJo6drepIIcgAUCuLIA5/ON+K/wXIHzjcRFFPbqSSWV1xZCOm9g/sWqYOfd2rz9b
1loZyuvgN5ekqdr5zi9Hj+vg3B7YXuxVHla0XtcApW2TeRG20Dy3JXZE4CjYCmAZNvopyvpwIp+p
Tva0m+qE1DQOKIQjnuGlt0YWfIperuJJdg18JFKSOk4ZTMQn/TOWUQzqfZg6ES1ZPh7T9Do2JNre
tzpiCrLmYNc5VtveiV2bQeVmjHT7EARSDEVSlTEACvue90lidceDRdTjwzRrg0p3caHw/L1mJX+u
5DpdOKbs75M72H8D9yCNor5JUkFycGu9C3un43mzyr3LIgYaUcyVN5/KrRvHz33saeK3LrCf5qUa
kL7vIxu0vqsc8FXrmFUaTzW3IyI55ooPCMyCr4PeTxFp1m9d4/fOCaMsuCzam/UeFlvX59nxoe2M
U/HT1Yzs5roj2LWy8PAXkRo19gqG89heK8ioOeuHauU/lBs0vGewPDyGqG1O9Mw6BMMn0S5lztLX
5OiCKINm62RqBmNetw49f16x/RNf+pq9i2uzV8GHhJ+802Y5pmyCpq9omVbdnw4xWlbaM0yEjNWO
+D6Aq3yM5jBBZumbOmGLw37Jy2aOmKeh7OWdBUH9Jmmb/O9Mg7P45nu7jP6Cu9coBKIG8mYAENrz
XtcOGA/aQ7reSk9f3apmccY5xKV19+zyWg4txnDzwa771XP2+cgRblKrYc3L419oGX5wYwh6Q6TR
0697s/FStD42o5FMklMT10FEPR0O99L3ontrK9n8qlZ45KyepwqtgpNsJmvU2P6F03AgGAxcXEM5
3+P5dBixuDlYARoI+nFkinBVIf6dyZLcj4ci/i6q5YEgagiQEG2TEF9MCrQCJo76/yZ4sy3dG1Co
whmczdwfXecVB6l2G+strswDBO7iyqyxzkVfsUqQkzgY3rn+TXiw1dTyDOXFwQkX1DtMuQhGvHon
36jn6cDtAWyMSLl0YifrTfZoDi7bOlGvYxWO3xDvSP/FdrlPv0JhenNZqeVxOttbHb61sXCjAnca
KOwd25X6Cd6DWgezDAjnzr6bpKLDRS2tgLl4W8N+BGbBOwfkrfc+YI44+oelrdRHqCn7P9ge7xlB
b2c+57t3ZGuyzO/I+suu2DUmZjmXWfyQeo3Wx2a03fYKygLrP/z/qxg77n1uML3OC+HsiA12Ydof
hzhqmXbDzmpdIqoWb92mab18XI247jstz01b3cWZK0uHo1ZZ0U8fKIMnC13IkO2ke4wnZ/A5qiL+
8bfUQaBB1WP7PZz25o991G2Vojexv6Y5Cuv7Ukki5SDvwuXkHEK8a3UMf2PRK1MQptOyArcOa0KE
WSxlQZgZ9rtmxQH4znHm6t9gzXGdYaY24cMTD/YrMxCC8wW8u+LaM2Rtbozwqg2chfN7pqRnI3km
usDvrfpvRQn1viCd13yB1gnz2JfAkMr3LTdXyVjpXyKapzcC6RP0SWau+hMp1C66groJ82HCgR5b
ECkPO7cdhX7AyGQhJ883dfMw95G7p22HgVbuVTPgvQSafDAIARAVHXvwT0Ybdr64q8vvRLYp3EZU
fLwNoXCclLPHg7nu4sp9MIKSmEdmCckjBR4uH6WagfhnuVtRITCs1L/WbbT9bGvVaj9Cvzuy8Edh
msK1yv45nkd3B6nqOcXKeTXbS6itMMyVOjSmgbtFy6A65T+GpbceBf5VS52bvU3sgvIm7LSOAyJn
JHRNMcVCmXypUbTd8NnjYYxnJzxtx+b4uLBJcRSj1YYhPN/Rf1gbakAggpVr3mkEfy9lEyUU7FWE
WHq1+1vp+Wi9vASV6gZOw3JJKUN9ShIVPdOGTJ8QXp56iueuvSy2u+vLJPnV2F303ZPjT9tYVFKI
Z2vson+h6ekSIFxjLOAwMXxWtL6fkAVTkLILg8AG62+XICaxR3Ea1AggrqUPwmRVWFf/7bzaHGmL
OgR2VAusKekykb7MBgpEDDM+IFKOm40z7Nr8CuyqjSE8bEamFN0NPagtkHoXxNlyXhOYs9CJ9pA1
xchqFOIv6PxXyXZRkC3am/+UB2Xsvl2QZ+Sl0ztbLm6TJKNsu9JYl1XzvM77oN6bDnnfg0XY3vtN
Q2rS2D/MJQRVnj8ZZ+cvqNrBe1r6ch9yVDNlUFh0rg9mgkfNHG2Zh2bedz9FD5EEaQ2+vz7g7qTe
6iAgNownmRJ0LAHlj+Bd8TSZkEBS9BdHn276GH6Fwxp0d5xnwZcu1+bpwBHnPZll2HFUBqjbkUt0
37Gg2srMt0FcUTLZ8Tcwfn95rEMOnlSoOgnTdQ23P6bxgeSx3KnMpXfr7vGw2waVFFw+wIaakUPE
so/vaNK9Oq8dGJD8CKvhXW/EXp/qwVX2c1tvVB5mSfVnPPb2eVAldoOwyjWDWNl3J2cheQUCEST2
xzEOy4y7FInN6N/L42nSRqv/gsnsz6vrbfGZ5r502LNdtgT5opX8MqILGAjx9gdVQlXk/Bd5yASL
bvOm8y0Og4W0watp/XSS1BmlSM/3rVftC+wB3nXZFjbes7CC9TfHrj7IhvGmvXAXZ/pRtaZDfzQn
QCpjYu/VHdlZM4ynHJInR6yhnx1lDLW89W7vXqpkGb8ze+NpiHSteqYIyCivkfR+iSNqP72tAoy/
gWM//EHW7205eVFWgRnxnTHjuRl6dfGpjImSKCJjV997u56cS7ggOUI91JdViuEOBbXaZ/kK9ZGk
pSYeGOHo7AE+zYhYaR/i+me/Nv1cdHEi3sumpCigGAi+oYVFyOXw/V6GmRxpSkXVDumqpD8/roNV
fQKwEq1rN82Ea2giKLNh1c13nm/2A1/8Rq8nXPD2v6B67Gxi0m/6bG0huAsi23SI70yYqNssEtmv
3dpPLnK13akxSLeGJ5N03s+VfQr3bosdfcfQ5nKmcapsZ9c3nnnpAL9+t/GxWxlOMkwVjJlVeGrW
LfowQRi1T3tj3IoJth8/g8OK1mIPuSTU2MYwlTTzZBfRES0AP3Xfrpd2TSYWZyuvuoJFt+NpdML2
PvQQGsOJ9xyp/XGA8hvTu7+t3U+sc9X3FV8nke5jC8hs8ZRqJXJTxx5/53Ddn8fs9eEZGb++uAwB
t3FfyW+xtty6mIOAJzNGhPW5dAOwqK68EaV4X782KqqqTK5r8N8Qkr+WDaTwfXeG0XlrOmuzUMmF
2PXohBTZTEa0HicLA5XPaFv6/5rG2T6wvwjDLJy4vPRplgHBahMy1ILI/NuQmqxnN5QWU9u4eg89
msGfDSo+edLQOBHqjhvtDCm3srco2ZtDz03X1oy+ODLEWRVt8Sj6+6WM9Jip2W2/E/zkHJleot06
m+FG+ZPxs70MaKPgTsqo/0DB40+oERwulNuEAZQxc8S3JlgqUlubRP/e7JZqYyEHeChtFJYnfehY
p2C11WfZrTYCWitwsI/y+uFIrRbmneYRnyhRNWz0g5EOPweEjEizFqcnV8ifMJCZby45FwDSmSrv
zBiImrZ6KXms0ZI3FkDFrMYYSYsfjgaTLs+91KtjjxfpBPtzCKXRZgtinyjFGmVvU4xjlLrsI4d9
WgUHpIvtA7x+i7rSekUuhSijmpf2+7bB0Y3pxtR6hyFCN6Kv0g1658Wm361pFSGOLOGfcar2j3xR
USL5hRVyOvQPk0kn9MNLWqtSnAD/FYRhctQ+s8RWbb8SXKX+a/0y+oseKLr3VACQ7Gj6enQ6TZjk
cbLWS1F5u+ueI67Be5Q0rl8ggluvK+43yxOJWt1/Wlq1/YQYI9ju5mnv1+faEfELfOc0ZmJT7rdW
y07cbZMz/BrReyO58m0i4gZLr09kFYY67VaveUBkskhi3gfrA4awRnKMLj1zRchJ4eqhf5mEFX3p
qVmS/xAbeqwtIjj34TN1+4g+HvBRrH7yZ9piYCUPZVmhWB8l7MPtJqy5tsW3LmQvtgb96mHGO1w5
9v08zM4w5Ap1of8AGVJ+W2P4/9OuRgEM71WlfdrnFnLfkrIjnsBrgIOYWt9s9K/9icEiPKmjtvfT
LX2EhRAj4g3F2gqx2EG6Ya8bIwV53eS6f1bztD2vYVyJ01quEoIgVLJkddCGTe8C3wcJ2CxP4Qjo
BveVRvqX2nMyYerfU30+cEzv1Bf27ZxzxyBbKzfI2rpHLz5G+RoMjd5TW9AsEMm0dU66dvuah5Ih
NyXspnHSED97dVpbdBcnVmkjmBgR9E9VfAvyRBRnn1x3c1l7WJfjvho3Sn1fb0jD1DRUfxo2oUOa
buCZe54Lrxj1SC2EgBUuumPJEY7Je3/gqx3IL+3GrBiVk1Z+FrKrDugTb9gSLdAE8ruzuMA6DKqw
i3oaBAo5Sy7DmWi6qbuUhFu/VsTsdg/Kb9aRnrrV92hcxMeBR/r90VeeA2DVUNZsyQ4klNShdyf3
PR07hSWSyH+MV22P58VZ9XjBAN4+8nGhEwZpAghOHYKPOLDZlrvIABk3y8RehzBrcrovhiKfXSLl
6LlwGrQvqPBrLPFQWtb3QW/BCdVR3fIkxN7+OIw4sxUI0cbCbsJpYtyNBR+l39Wnz8LiSYptmK6J
K2CVeSLgwzV3Y36ZRYUQU/W+eEwEp0VaWUcdpghHVfkcbw7OI0N5+Mm3OiHYpuhW8gce8a4HzySk
I/GuS18NI+1G2G95vYdMox3ipQfo5mk6M8GuL8Hqo0+rfJar8SaKXXWlbM0Lo9o0/Y0jgC309stC
ITdJPGYBaqbyFBBehO6ktyfnuoJOkO4QU0k2wr7eVdN3f6IInqzAs52XN5Lz+tMCZveohgx8KSrM
6jhNSM1InhPtjFbL2frvblPr+jR0nu1gnMjhWli1CCCm5aY5acaKIPiwFfGHQTlBQ56ENehHuyPt
1+gGmCcmhLkN8lwgs3KF/69ju8uPrRxwjQ+O7RmDB7EXbKI3KjNmPSAItmXsH0fII5E2idtOeWdI
gE0N133nve6OPYd8RYuBWYN13qhq22nWnlufauPfNAa7Lp/8fROg05aoy1TaevvRBqN60ZNaGBvH
pcYqEel9AGXpbyCVQ9fsmdetg7lqnmbA3OEofwb8yW+eFy1vw4yRTDFyIWAMow2hseojJe48kJJH
kKwVk1D/Zq7gcnQ8K2269hTXIsKl/2h2nSH1uvnY7rbd5redfWhTquZXxNKAV4Ri0V2mIK4Yx9ed
XJx4Il82bfwJ8WziUxQQGcqSEXtDFCXR4KxYywztm7U1kbquZWA/jO4aA605bC7O6B7BDoLJC+/t
iJ0rdht0+0o8+wzDFo3YuXVbxEsNSvXVlfYUngCg+bey41DNACeWt4W+o0y9JWmeARSCuGj2wOue
o0Csb3r07P1H69WVe12ImEy+xi3crz1WvRZkfVnbfw6YMvU0KiyvctTvvsgWp+uXc+nu3dlFrN/+
dQijCv/Zwt4nYiU6HE9bd3YIB4+l/Y3EA4A6YebgzShvGD5CxmQFHNuo26Nubo+MOHAFrq3/cXQe
y43jWhh+ocsqZoJbKkvO2d6w2u02IwAGMD79/TTbqZmxLZHAOX/sxIHf0luOOCGGc+3JLDyGXu0i
so1WuXNAxOYdrlxZwz2RuHjKcDjN/D0dbHsKaPeRZYqzxUJZ/6sy3/4hRRDxEZk64X2KfQmofblG
IZdATfFhmIC1N0NhWQaath6Qkdul/w565nS7Jmr0DA07Bj+xabCTIJtEPe0giP40TWN/pV0Xh7dd
Pa7D+8RF98E1ssZbP5yRD6HmyBpIHRl+44wBpu2moCvuRjbWbFc6bb1saPe2BF9LNR39BroIRVRe
hVvVtuAeqm/s5y6H4zzwy6CEZGFp3mskwf0WNNftdy6tS+WORaD+1+NOLH+tMFU/lULBcSj7yDNb
TTfwU1DAtpXdyv7vAZsEBqo5X95sHmtaiAvamjdxvK73JTLf5czb3TZvxRwh4kqmUY9fwCStOfgQ
5DMLqm9oGwyjxbzWQ+aWxCoHwcBUGqKt99dY/kml79x43QRERPECBjUpBMBeNoEmO4vtLBckiDVJ
8Gs9PJlIYfTg7pzOyh/VkCyWRCIJY8i72sU+J7I31Jw93WDChzysZ6TsViZue08bcX1gDEyPHa5l
tcm8Ls4/ZLlkZcIISZkz7I2zQdnIt0HuU3YpkBR2JzNGLVr2PmQhSIViDqUUq2NMbuRCbqCPQyUR
g9MtTCweswW/hPswwy6Zw1jY8wsvVzcey9KU9iHj4jvClCGkMq1xb8ktdZbvEfog3fEhIxT1CaBG
6zQMzU1ckWSydSL2odOMs9BH8UN7bTLr2UUtVjrr+sf49Azeu1RZpYcRls4ncEqKfV2OrrN3yT79
mXCn3wI1IcaeQYB2QXllevh4bUjjaPrvKC7HHKxZD7/GFutr1SFlTZxuKJ59sq2mrV333b21+Is+
qLAG/lPWJInXDTIwOm/lRaewG73Altp5PW8qxw/Ut4r6FgzSadNfQJYKc4nbjtW+7XGMbKqCh4wJ
p8o+8tqGRGNmneKNVCt4C3HcRP1mGsHKeVrAiQbieFA2kMUNzdCAy7MXlrI+lnBZ3kNHKuc9Jgvl
JZMJl0vNjs6VbJucW7u3c5OsmKqZ1nyJd7IATQzv5hGTB0Y7DgTRuvYTwoi53jrcztHt2HSqPS2U
VGIt83kkd+xX8z0zaVklZQFuzGKNERHsl+BiNFyxN2zR39q08xgg421lsvFFlIzMZ6fKWZS8yUov
DfflyfbC4b3pUzg5L0Ros2fFRoBmBCfFPrVc+33qGNESWbbDc4Ah7wHnO/iJGtP60zJj+mIDIYPD
LabSm7btsh+wPbapylgDIjJmgr+2B7oKdMckD+VaLw/tuow89BXmmIOwlR1uK+6mR2CXAHh7wK17
ECINXhevVNZrXHop47CMxLvWzfqhmRtRWawFU9cYzKR02IrEZGu0kRZ2juzvah7Ummgo3I/sZVNY
3GSkPsAZ8TsBStBJegYlCey9Pwh7eK0DGWUnuzbZ9fuROZaRfPYYYJnsIEWucW1hGxXPgJFpcVR2
lX9ij7FncDjVwR8GWJb2nBFK3StpB3dU4xToR4kifJGVsj74atSyQSYnX/WV091oL4v+jdQh/9Ld
x3g/eI0XbM0quvpnUKYMrieoO2lI48Z+7dxRBme0zat6hn8PMk4eI8BuSpKpfjreTJi6NGwZf8vc
YVCrbHdD9NiIIGuxyhKOp6ouaTR68xPSW+88dKQxEhKHsuCoVGO1R7cHiGd6FYO/B0UoUIxPKIag
UssYRrrzv43t1dwzBGXRJZtP5oHEIwyeJS70l76w7b9eny3nPnMqQE3KATmB5Do/TLpqHpGrZRpY
g0CZRz/329dCu9bbIOvO2wzMHfdOb1vpsekt6xaNZ2peXYXvbltZVCzF/QKIbcmxfGJK9Fq+vmwk
Yv6qQBatjpDlxjxBiQv6REJAMNvHSA6RPnhFtrQHf2nHeZeVA/JQ0ZigfIipIi0+PR138T3AwDze
dh3D5baZw0Nskd5hBvfLJ7/9GVrH7pm5+yU45KntFsceY4O+kl3urymKFAy1Kc0j8FiVHxE1FvfV
so75A+CDyJNiDad/9VxxPOWY02crIZKvGPZ+4UQanE4V66ZPI25opXCHbRq/8KPDMgM0HcnsiZpd
vXj+QRo60fd5JrL20yUaMicfi0qeDWPxasC3gAK2wyIwdaNwYEXcLpPOq1PdDO0/ju7sZfWMNe6c
uoSqarwen0xJC/OvxRR+QTa/TBcdsfVu/GKK8t3grN5ucpug2rZSlGK/OhXZfZTWkvte8bnSh8IN
HASLHKF5pYPR1Ukd74QxvXhHQyIqTJYCrpABKG1frMVS33g2oH8oL5rJAViGxsMoQjhgUmitL3XW
OiQyGYoLD1OPTfuN+O3JQIWBYcPd6yJkiA98BuV6QR4k/ZhHHT3o3wz0fGZlVxX6cvzKwOMUxiQ5
HgMkua3j8qt0syj2Vjo2xFfqMc7Aymx8WoyjwwfEYv3lcQk4PGAs1IiQy2wftKTeXhUC0Qs0RH43
Y8rJE1W3vj6IoEF8O4arB/UtGv/GYTL/dVW0OPtVwC8kLcEwf3vW+/wEOVf9c4sAVWI2juM3h0gz
o7FnDN1jk9N/CqeIBD4XDp0Ej5vbJcuKIXZbsxfi5AlUCrHsx9EXNllJDgi1Wg5MktTfUYRdugNv
jTYlA98lzYyg/6zzu7+MAmjI9OQHMaEWSquTh1LiSdFFz0tJkU0ATlnp33Gwxac/YHkgCQlS182o
7Upiy+dmbPq+EYdusZG0ZqGav6G1y/aIeC68w3peLPerQXpyZJmHYCRFfh1wURr7B98Z4Bg+hews
bbwkCCGdut7MuUeYMQZWTJmRCcXFAX2r9/UaYzUkcACNn+8I91+zOtH70DXDHTwtELkSanw1vMeS
tzyUF8wwiN3UgEuqlB6chb1Uxf3Ue769X/rM5yjJOpT2OeLusxVw42wpBOvux35svkXh+L9L01aX
dcEPAF3maxg9TI+/crh6FthLYUuF31v7IjL201qNoIyup1a5HQcSvdErZohv+AXZbZFMrA+81d1f
FI/k+fcKJupYOU14ZAAgN0FpCzeS1St0iCRDltu89dzgM2aNGrZlFih346s4X46eWd3xNNWVOqvA
LvJNZqnIP8J9k/yXkTJIWoS21/4jsBbXOSEnh3cn2EAiXkIw1yMF4cFPpkjNN2x5RXwmL1b0tyMS
5MccAVSKuUvK4ZAKZtudsEnjS8pyXG696QrBOOUUR9up933+JzQrVV8FYSXpAWCcx1xUjtU9kUHk
642flvElt6wr4JaG5X1Ab+I/GxGJzX9eRBc7F9kXm0C8EnCa1uGJWDZVX5oaNPvJKVqrOKm1K9Zt
iqIfgatSDhARNpeoLJvqoaum0kmAafSXjGNoJ18pWMTJoWlwZzJnxHyP2/wOEyh2RdZKH7N2OM03
eCzh3iMGDzdpXDkgSR0i4ij7SvozFVhzRfHjSinppumH8cZN++LHFcbXn1E+O39meCFVbm3ZpmqH
9yi/E8Bb9WHSS4yqL2qreGM4qO8RY3juX94nmV5krt07zsmcw1kHk7nRHAgYGmv+PuemBlrzzlWY
FeUpgBO8n3Iz/olQI/3Y7JJPhlhFfzevZf8h+iIbd7lv1PSkEHxvc2y3uPZb2hWVGKL4TClmdrS1
nGA9sy7fFW6qs22EojqjOtkX8gTmqlqKtWNOX37/bmbcmqrXgS5Rc19XRXmJeHYWeKsWrCEd6bE4
DIDABETVVb1xUNTjyRMCq/d0FT6iRI9flcDHm4RT1H5lY+5fOeiyMIkOKbrbxLDIReIHVfZHKygZ
1BNgn0TAQVdsuVTmZ12GvF9FiR0zsTjXulNapuNHwLz6kDm1Znrw3ekncLrpZS5p02DIHLx9jEXr
q+yKXm4Rj1lHW/XVH9EZFvLKUyaBzXLn7VW67G1zSOxxn/pFrrfUNdsfKJ70Hyso+wtPRMuNmJfR
k2woCLy4VBlcSDGZvVMmxhZyBdJWnkkFGp7IPG7WLcY9DCkNUSLphe0JyU0kIfyTBeKhTzo3HDz2
IB18QsrF+dHhsecKrCL5BozUjzcZ8rx6H1IoOu6JR1C/DO6Bt9Fp7NrcUq4at7gdhH9sDGnfW+Zx
5OhI9jN3U5ZXtZouSkfeEDc3TvsqNh4Mrqr1o4SFBBpySoGsf06D9VaVjNDMM0PonVTrxpqpxa3S
/RIAVOymyHH3ZHQJ9mI4CMRxqWw3FXZf2jkrs+DyXFzrNE0MKLvJQE8lNvgIioJF5wRNjJNm2yIY
qbuY8SoId11uG/Ki+wg5FV1FJ/SZ5T3lsXBZXjl3JM9MIz1oUvrrntztlbu2pgYqIWOu+5qmvn5J
e7XIc72o5b6v0uGOORiy0vPdBdlk77c3KbpRLNZW2jOEe9Zw7+L0d/FVBeOlVzpe33D/r3eRbZqc
1d9FOc0w2wG4rQIjOa/E0xyRe7S3wpXcXz4VEZHuwil0LgW3/SEwsp72FlQjky5JVv2urUmx3pBV
JH9Yk311TBuyTIjbatVHV6fRZXU46RNmWvnWeqW8HUlX1tusTs2eBUzgYQPfOTHjIl6qtCYjnzYy
sQ+YwEN2Wx3CWEdRu/402kcw0axBS+99mt4RY2KyG1DCgCjtTtoxf1E7vllVFpwb/N18oLBnh7le
/HHXox8cEg1SCiZfRK78cSe6Ai6Eb0P2J1bhz/q9Jljlr2w9hGOWcWYXO7tT30+jH8yJ0p6O9kxz
zD0l+QFVQg5hC1NWLUgS4eadbCfH1L5oJ7y6hPD4lWjpLQ8FQmNJkVQ+ypJNabs+AK0hVTDpmnkJ
ttEVgQGT8VOsc1jU16RFhGTurAWZyH1TReF3YxoPeT6zQbdb/Tm237ncGnGe14rYEmKHsSjkVJjj
DJtDCylEUK7nsIKKUYk1jcbaNy3D4NbYLYe3Qs65sbH1Z5sY5SLOYa7FzVyI8Q6oPMaa2jLS7bsK
i+omVs7sXVBS0R8OLtCiNizK7icNB5O9IhrNe3JfDIoTo1syhQTEFr7+augw3eIdzB8ow2yeUBCN
WGFZA8WGmI74rz8NojpFOh9/5Lzkt4MYQ6J8Ghnc07QWuH8qEo8QRueIVJIGYmPYXud19oG8wnPY
jUs4ERYwXQ1kSxY+hjYp/9znVgMG6g59/ygrjPP8MIVjTIRz0e9E0fpP6dUFy7Bt+3LH+krXh+lR
ZWBeyrX9iK4CVdxoZ/ruajk6zRKVB6iKBNyQHY1cwOFF27N1q6g4MDFhafDC5TlsiEH9WjLMX+MY
C/mwaD9XVN3nnfo3WQD+Ce4JeH0NRd0fkeZGt0jZDaRY62JriEHUQIDSmJdeohp8hPhnpqnduW6P
xWSVf7oI40jiLcHyAgzuP3ZDN38XEKCfs2U56s2L2/E00t+LD4sNGHCmUZIpIKp/nSxb/tlwOGli
1qF/rvitrqgI7O+2ynEnsosV9kevo9T1EkpXBO9nyZ88Qpk1MoYoNTpAtM+cBH1L0jGlmM0EIwGS
sXMy2oByRLtmj3PIPmdr6BT6wJnR5WeOEjvY5IiYw52LjpBb0/bWbzRF47qlaFmIc1UBQW58v5sv
reT+2lVulbXkUrnaew7rNu/OQqXDH7pm0IBKAlXero7WgiiFYr7jRGTeigou532XS2DnrmdbJ20D
ncUOtVUuv3Kr4cwd7LKLT2U/OY/5Qszi0eHlyZJsqcY7a4iXYRMTvcCSEfRM/n3bDeOGvR7rKJzA
hHWTxlOF1l+rf6RuNUUi4yowO09RPkWAd4YvjL8kBf5yw+zGIPr6jCA0IAWKnJRx30R5vM3ISik2
ZVXOD5pegHdLLmv/YjweEx5VXntUoY0cXlngy+E9CpGmY4FdzatFTM87UM/Vu9/m+iHNKv4aaNLh
hmSO1t7g0EehEysTPMe5JINgKsqVW4HlHj0kxgOxiUtb3MeO6TCAz6h9R3iDQvc3fuQJlBpOZh68
NAq7vUNGxTsNk+EfPm4vOPrparOw9/hW93ZXzeERiW15dtI81RuvDxxAM8ABMqEMat/NSp08BDhr
r7iN65l1eNSC/+0Shou4tHqZbnSWtf15KtIIBk0QE7MBRBJAIyAPWGD5J0BEcPR6jw8Al9BImVSx
wQIy4OKq7HXaMsES3ZEvLq/cMmapv636HIHu0GVIAIBSGVkbIpLRCuhsdHYzfqADaos23FlY+RgK
QPnsLQZLKuZW5WMm97RrP7Z9ihObc1Lv8L7m1mYY0Chsin5dXXxEouyO0xRyyJS1zsq/kt3KkLnj
uEEyLlPzmS9rrI9o+/wwsU2bvRThmL2OmODhLil2DHZZobo/QFV8XiKv+s++tm3YIUwlUYKPqLuB
locVMN1CBpfrzbk44C1s/1YDkdSEeYglTYZC4ftIcYou+0GP0+Pq82FC+mYseTmY5XsYelR7Yx5z
Mt5lJd7SkO/iXKejO9WccDb6SIvEuRpxkhWcBRbh5lzUETkEipG+P7C6l89Lz0G/yRCyGerbwJN3
EX7+aV8rklcSURAGt/XyOH0epF06946W4QlJwFBQFOjS1e57VX1cqEQtLijvuNp65Kz2OSbKln6Y
xjOYNGIyA1EmhQcoya67cQhYczaiG/VLP/nxi4OT2t93vD1X57u2DkNTtNmBZ/R63g9Wx3k9NNUe
andAQjS70XsfSrSG/WyhYhp9Xsx4cP3D1A6INurCleIw6n4ItxO+0v2Vs8Xsggf1ClP64KG4HO1m
P5tJPFmdRvlR+MrU2xjB/udCfFe0rREMPyFHh3JKsR2jR6eEsUuGxg0kqSg5Qua56zD2WNAlCLYQ
y/8RKuRAXj0ftVuGAPMHo9FMONtVVpi3Tlsmhky2n5Er9nXWK6kDSJHc9n7iB945K06KHTEaVsYP
r/vjgnnKugDWeuFmxo8+IdKtglOKVXXY1ioHOuUMmeIEH9t/p3ErigdZukCgLTxV4sA6ppdpGZS9
H4hSj69JOZ7/r498cSda000Q8+TooJ4r+8ZJ8DFH9qZI4+GRb3CsoTWU/o7p+/1okPZE58hLS/vo
xPYSM0C7rrrx5mENee8C9wujV/TGhV85uwHtJ3tv4cTfTmc5z8QEsAf3egLxkGh8OyyMP3Hbr+5G
EiwznNc0c7IDcHb8rwmbJj85np0Rdw4cb20mb2jWXethUrghfsIr2AdcJmKpx+597VI/TzpLaKzM
Vu4gZREB03uFGmM8OaE0vEhxLee9p7ETbJsMnH8XBuR7ELq3egxVWWpFz2Q2YMMIM3S4+xWQEXgv
mP2TAxjcQMn4RLAFBCqeB5GxIZM8RuLBPPcABq7tCw4TpIuPZTuXPsz0AOKdIxi+eAKLO0GwLlFx
JdwR6X2uNf8hayV99UKqPo74ytxvaCMSOZnWJvI3B9fdLaBwziYUfa9hvAJsxNVYkTyX45jhVrdH
mqWC8Ro/jYSY+S9C+a0Swn/Vr4/RS5+jgFFtU0qGgB01XtE1yi/HscnLFbP+k0QyvDJ78S1puhjX
rb9ETvlpt2FPGz0fd7rL8lU+eDFtj4eZoZjHHIRAPhHOqUEtVx9UgdaB9cOqUZ8fEcr2hErKCGiR
zhGFIlu5YYrrOLL50ieHj/q+7iApTowotXtir5qrM/IdmkYzYDgyR4M6Fzh8BREK2LMhAlfZcqdz
YqzrJaoHhWtErrW4w0Rr1B1QdPgZtZBzLxZ5MGK3gODxAy0EXkRcrA0mKa8u10OIVxXUbCiy9jtG
AHmW2LiWGwRv9nrwJhzEh1F03XgPs5reDzqsvm1l+uIJOTgKRp7BBbASzzFLRetRXmIPYxB9eYD/
5RnvXFFue5kxW1R8gRqrp4sorO21sc65m9pv1UIz57Ea5vLF1oawg1HrCUNBleEYEqKoL3ww40Pc
a13suIi0/C57pp9dbxVrexiCYrlFWU7q+OJ04UdeITSkRXzgtc26PkcMG2XzvbrqLMGixJNNUBXG
X9cr9y24/wT5ApXwpLIQGQaOgmq4qWJvjva2JdVhtVmIcOvaLeEUfBsXx2nGdkMyWhzuxtIfxX4k
RBXlfkBGPwaMclCnyRPdJxGgDWSFx4V0VDMB7LupZ885lsRD7JYyNvo+Doz6CIq1eheEB7ISOeny
sqxlqW/cGWHdjgFHuLvMRcm8zeY1S7dGLOgxc6KZeDcyVFtgzA6cEXshTP8sXASFUmWbnCCh9TIT
JTQcdJxV/obPrxpx+WYzD6vu1FNtlZP1itCYMt24pJTtJqLuMt2hQ2aCxnrEzuRMk6qPrHRVd9tb
bf9gz14z7kYzjQV6hTIPdg4ZmB8VGq1iH/WxGQ7QLPmZBDv2r7lx0XtAl0huw9Uqx90Qt82N5+nG
J1EmWutDn84ub3GAnpc1xJLDHxPP6LCagDRAzOixOKwIG/OE9cJlvVwd6REDWRn9PnMxIfxwLCMT
rEIKHg10fsZv5ZeSAIxoaBLErd78wGToNhvSIYF0RaWDs1si9T6Nnab6r+G7ADBABNvcoAmdpt2K
num2EmMW3E+miqvbaS5maOmqnw8ISYufybIim3quki/NcVf3BI5G7JMbqusL3lvBr8rHdr6DBY66
fX9t4jzPFp5AaIQJOzgkm8l2zlxoIrF6336zdDCAiayhYQaIFmAfEnRKDKRhIfAtBPLqVrMoJBJG
2SQHrvCSYHBu5tz3TZxNJJaFUbBrSPjmSDDMX3unAT0iu4iIvtWzph90G8FvpTuc2EKWGJA9rZdb
HHD5D6NII68GeLONpxkl4PUs37IEzfCz+Zw96a4E6UXGATZod7ZXQrep7h/JZcV3uSqopJTJ7xAB
CeQ3+Mb6eKvRoQ10cZh6eC4mzZpnci99rFpH/+DTIb+mxSM/7yqnp9U1lysYhyMc0uAjcM+YVAcK
/XaCQ4OLCKPDWy5bLc5ppoe3Va3rM3EaJDEwl//DNqU5fCKqi4lj6OOj16PjIrZnXV7sqg2usoYF
bWDI0/XYe3l5LKwwe2CBgooK6ewbz3XQszFd88f0hqAwAhX8zrHKRJjRiU60ZHc/QzthlnQ7DPaE
0ra4mARgxHK08SU0b01NEu3+2gj2J6hmM5wV7+4B33JqLrNR1S/YYm8jMzP+JUCwYQgixY3yG4/4
psD00Pzy/maM4KOQXrsjnk5TLOql8hCXcUY5lAQXOc9lWTvQf6sLghvgWUA/01R3pJZl9R1xNRzF
eqwIYAg9wN9tW7M8XtfZMT0LG4pxZ7trpHd2FxNcGygcdYlPsCxKTXzu5k7zpn35XWx+2kinN0QA
2eibJ4MypG9a55ogz47DlB9W624VufNIADQiqC6um0d0EpDdPV/zsScUDCqfbfHLRglfbRH0kuhM
hiy562vaONXOqrzwly+rczaK8O385BezC3jTEIi4SYO6Ci5cdUN2IJnIzw/4KfkK+DfHoyhVzc0U
eFF/kyKOvnY3LSmPYK/Ee86M0h0zm/xqRynrX2Cn1Xpc1VC4+7kcVn311chHtK+gsnxG8p/qfJDJ
oDLrr5QE7t0S5NJ5+3y0zV8S7PN/bDbzXYHI8dGfNAZAVTvNWyUc75VDL74rBmk+YhyTwy6zYoFZ
Xvr4tib3PWOQfAvWdZpoQc/IsK3FWlJWTgD2qULfhDausH2ucxsQcVuxbOBvFwL9v2kGsplTPw3u
awT3FkdoOfxlc4bHrKfC+VOg1vwaBy/6tJuRpginJPaItTsLnmt3QCKl6eflmqrC6UJSVuhtaiAK
bX9Cjsn0pHUmpp0EBfM3JTbmbg/oZT2vabF+uXZHgyfd08EngDmPOX1ErEtE0HYPC4kGhBkQ3QIJ
jjDp3s+AxBOGGJdRSTnFndWizExik+lpF1thDZAGK7Ttu0IMUOtwEQhX3emfv5T1A8W9KXpnrjAy
q1K/R0KXUqa8CaJpLm9I5bRfzchcYI11SkHsOINk2gLGbQoiZW3S2IvDO7HGDvmbfWB/hjgeHtHx
5PmmQphK06iihJ5UrHQ4wo1g6FetJd7pSI2crcUMuAfbJJVoqEdiR+h3mvO94sZDQYAqb4NPqit3
uMOANQNJKNsTwnsb1xy5IvjQmgEOe76SEgq6F9NFjdNoWl3HHHIEBtdsgL5m8Spgg5M+gCUkkcJI
c0YINb1SOOGbL+MtRDsi1LHcQ+3MtCql4JEeOvEmlG9DSIgW6mZ+9mMX9tcQXclvtLSd+ckKonSg
8CanOTNL6ZtyMg5RG/PU/FtCy75xQWsA9aHKb73KbYa9WGI01hUvrHcDariW28BrYk5djxv7zlkQ
T+xWWVhy39SDeGc3oJbN7gheTKCYuEuLZSXMry07Q2wME+C0l2Jl7E49obsry5wV22DC27D1S/dK
+FpB+rqES/1rFFP6b+Aw7+3JJHWGi2yJukmI+yMcf2zhExO/XHW4U9RETrANgChJXvjB65Q3GuZB
uKD8JTA7SfOgPD9LuMqZnMaqp1UX2+uYkEvWBlTMu+E/idrv0i29/XuVGGWJM7ITcPqAQyQDOYNX
9xHifcJhl/jZkdlYPUyWGPJL0Tchlj7s/LyOHfbXVusSg1SXmYPUNj670I9r9k9rXb8LwB1i8HTn
7HUWGh9wR/goBQ2RyrdpS6JOQjF7Xx+nKADbwplmd0lqrOC5IDj4x4SkIxPmEk/3Vdyl2Sbwek7Y
tOD93Qc5ooV93QVLkCxeo+/I3YXJt0hqIUl2tt/D3uu/DVnkaGtcxtCDCEf7X0mRUX3HbavvsDVR
y92ntjPsrC61kUzXWBX5A7ISJJS87rOYTPlCEArMFOF53Wvjt4Zk/qUc/5LV1epkpJbxX+drO90S
QAGvQfaZeDB1mDMdcNqSatf65W/MK0gOsDuW8E/+FN5MDMC4lfIh+isJsx1JniJFJ6lZBaOEPCYO
AVXb04T3vsNZF0PAnteWcYPVa7arhJSe8CfsEXv3ZdelG7dOuT2010W36NCxuqBJit9Rl+dHl/h0
GsflhCm5DIjmpnHOQRxCdLlBujOL6Eq45eguHK+t1L0tG/evRh3QnGKiIyVp5b39Q6WH5W2WTHmY
R1VoyoONbv3OF7M0h9hN13FTd7Ccu4UOHfuA/m65C8U8YGCZM2feyipo/tRZVnymSBpf/TCeiXyb
O16mH9oMbXkgBWrok1DamY3sZhgeC4oi0mPZVVVxQvXATI3czpyErx3ipBCSv8+qEO+CfH3ml3Gc
EcDIkbxpZx3/FNJjWl9Nj46v9lk5kUYGL6vwI2BNArowJAYwU1AypsrvAceDVyuucQVblV9fOzxB
uweyDEJUE7ILURaDO13HAI0u/TkwK4di0+C5g/fsx34fjir4HLImxGjurt5LuCItpDYhs3cljDWa
DVI2XFhon+2UdygPSB7FcrFFmBxhv2xwCgJtxK0F02qjYfNHwm+TTHK0bnOAsN1EUtPAaQNnvxkj
5N93KEIMyWVwQmRc29gh3GLDz4rbnT1MVf2SkTmSEng9Q0OioozHHcm7OBDSsJpRwaRikUcu5CLb
Aof49dHz0NXtGnf0vgPodXVDnj/Dteysa6yV0USulz59EDxnlvfhdFn4knqGs4vN5D7I++avJ521
RrCE2W3rRSg7tmh4GFXxM+qbma6UN7nI4nvQnaVw+wv/VfbLSGYGTmwgiqxxPkiir59q1Oxq57gu
/Fdrh9TmxMDwv4ozdUHzpnNBnOLYgLoHEhFrH4n5VY7D/NGuyN0tUVaIkPt1vHTFDMrs+XZBGi4K
79caJZ57mWkhwBnGbHUNFsBodaCFqXtwRpcHY0JU97I0nqahUPPpoBrCwExM44SiinRxTBghWk5r
j8SIZClD7+EzAXSZ+xWEPaj5RNvXXc7p/dd3MnfZhyXx1LcW/hLQ4iUWJccqGe8ggdITD36dY0AY
sHC0u5Xi2iEp88VbthkizBM3yVATSarRTveWHzwNMhi4wWoupQYX6ZAUbmtVzJFhdw7HIo63pcoj
hhMyYrxdNJvxa40W783JF+Vue3jZaGOPreBxzqivIyu3WMCPFbYaD+GRvCyB7dmAKzR1f+YTBu4b
5pTljIPZNfvOA9XPOAow2UPgkwiOoVc/oP5kNYXBzV/HKeIYi4fMK7cQQgJoPgXr2LJKVR8WiR/t
htDKJdrTFVZ9qLwPZ+JnrPn8v5aFhC0InimqA24XWxPVMXYtMeb/a/N4mlpVUz0jPGnf/J+zM+uV
29ba9F/58F0foSVqbnT3RZVq2IPt7diOY98IsWNrnmf9+n7oBhqWSihh5+BcBAmwWaTIxcW13qHG
ROSbroUxJeBMpXvS+7ATEOeu9O9BC+0UIhoANpQKhuCP0qSng41LTJkvz1BpoPyitkBdOpQBv1Ic
75yXqg7z7g3NbEHuXtSB/1HrRnX2RDQbD7CNogyuTRXmh/+4g65POTmdB7omfqKz4KIczvZOzv/R
SioVJYVBL7R96x9adu2nXI8jmTgBxFLhJn/+zzxDZ1R7Hf6v1QifdFYFrqiAb6UGUmbW+T/QJ1tX
tf30VFgi1I8ql+ajmuC6c41BMU87PlAbBkZCOqnxV2wVqQppMvSbF5amBsi76GV7BJU0oTVlAnM5
j0M76texC9LnGZTd18lPpgeHgoH33//1P/7P//o+/s/gR/Hy/9yD/ivvspciouL1v/97w+5LGLTA
SeINQ3W1lb3hQC5jE+N48sDvALyEKC1lPPfp/ihbPkmI5RnAGsGYuM7K9S+IpxqPIF5NiqDHig7j
T6Vr67e8L8bH+yNJ06yFRxJxAty5oeq8eUwWdLmYQxwGBapa1jGqlehpmDtx4RIdjoaCM4SZ6X/X
1oDEORYbT43Zfb8/uJzGanD5DTXbwOfVojm9HLwK+yCBiY97RF7HD6Ua4U6JWMe5CVo4gkYfosKT
pKf7g96sLX0/en8MpwKpE+7qC85TObShmVkoVHXln6qONHZeVso7BPGj19ooMjHXNHRHR+EHw7LV
Z6RdNrY4HEAxK8vmnNtu7kFWbb3Rx0bptbMyNGopmmkbaBNa6srVy/BFX6KCj9ykbX2o3Th9M+rV
TyPrsx0P+NvlMzTekAY+8xrLqK5c2FLNMoE2oReAUm5zGKkEvBNE1TNdcPiZ9yd14/jGZAwH30cX
Zz0Hsu5yf8CxxXIlc42jjd4oatKTOCR6QaMCnPABS4z+tYdbjufKz0VcEbDlluPFZRsgdcZ4NXj8
C6qPysno5uz9q2eFladwaU6olDSM1afKqmDmNndINPEfO/pF7J6hjKKN26rIn+iD9eH+eBtfTNg2
7F5X2HSC1kdcU2DCZioovFTt8Jo3Ldq5FQJFxuDMf94fauODwa8UJvvdZg2N1QfrZUkgizCcmPPU
+hSXHY0GuzR+tkgUXkCshq+Nk7aBzzloPsoCHDAhp/7bVaDgCMAFCY5OQY73OgcFmThIqiO3954D
48Yqsi3wrEOkyYAfs/pqqBy0krqA5AxKoFcsXTgBVGWOsNe64/1V3B4KLVr5f5edv5yV8OGmwCKS
Z9moDoqI1AcfCGGtxMZOgNr6XsQMYiFgW6L/6nuVoqmKMWQqNUgGOLo8rIdgjC+hOaC5Nlfx+V/M
jG6pYVmmy1KuYi9uH0Pau2zFHM/jyzjogWdgGHZpm/jnvxhJuDpiI45qc2Ev1xCaP+45NtTwpKYn
P3eBf6oLjOnjMaj/zaR0CJUqS2iZ+moo34nqyI9GA+oOBTv+KXiJfTv3cDAJd2wib29r3JwR9qSf
BkQRG9vlrACTA7vxERVGDScHzjygm3MOyMddidkufw51DWqvFQrdD8Oouid4S37/b7anozquoTmO
7qzd2Qse7Xk9ovQgfKXCBQm+OUXK+qo6Q7wTkH/9rWWGAINZxcbCUun6Cm2VnqhB1hY0wvRjPufh
X0pN5+bQjpgblYDN3qlhmrxEdW080RRrnnHCU99x5c4nWuzOA2Ac+8eUlP0PgNm5w7sedBZd/eQa
RxpFXQUCzM6FJU/mvZ+7+j6KAlA1sRz9mNCnCPKQzqs/Yn6A1cUJwXb1mE1thNowUiH3t/uvvPPe
yGK5M9BGgeQyMHKDfCNAB7TlMuedRcHsWGlW/+RKKADFgZ9+rdfPapSF16rzd37FVuAi+PO9LBm4
nFU4hj5kxDr4Hrh+qEv6ESrjDYD/B2TCq52h5KG6mS8SCpxwgMCWtTp0lFriDvKecfTbryZQzQvN
mJx2LkqyJTJC91d3azBdOomC8IAAIVY5j1smrSEVcGk35oF2LDSjfFbsuL6Yw5hSgzfgne3MT9ta
S4dKARmJsGyx9i92YVmTRWC6iYRLg7ovbgRgsP3ywSZdf5jw+wKEIqwzgoHDS8lNQWcLV4ATJZH4
kyJc62kC9115MGjUc0WR/HJ/TeTVsPoA0Io1BFQcanxcIcsNl8vlLxDRAhcHtdKpQNwbtNxO90fZ
WAWuJZeElgtKqOpqW/vzSNcV4YNjM6mI6hpIpNimOMC+n873R9oIrYRvUltIzAbo1tXeTQe9B29H
7kdXqH6Yw9x/KOnqHCmjyNaDlV/6RgtRg3SVZ7xD6tcHVRJqYh3W2QSIG8f1Ee5nNITm0VUK5X1r
qbAr1KksniFdp3/dn+rGdjbxNDZ4KbCx8B1efjowkrCAK8YCLyx9AHSMaanPAaqeK6hlmJ/trO3G
V7S4GfmEWHKbdPFWAwoDOU+TUj6IteaxGhLU/8rWea6F4+4MJf/UalsylKsJ0hpezmvPZnx6GqyB
fJ4MqU3rJ22iDpHSKEQGHFu102Co4g3eWMpOhNicoSMcywRrY5qaPC2/JaLAOOsYfSY00aBdnKlv
gh4pUUWH11Fc73+9zRnyWEds1HJsBEeXQ1kKavIQTElyZ1/9MIY1hOp4GJUzlXL9CrkycQ+o3lZi
JyJtTtG1eFpy8Wu2s5qiqbcagZBdowZBW50UtMXeIHBixl4Ew/z1bxaWku9oOZbQSYOXk2x5PYEn
YD0RWLGAGZHs2Lh0n+oSgOf99dyaF+HLcYWBIaytr+aVoKZdAEM2j/DOTHyGECFWUlxqO5CHO7tk
65aWx4AXBHUdKJ+raUHZV62uY1p4PdnBsXSK3gQjYBdX9PUVpIxDlIfTwc0HHmvT8KOugb9j6VM/
zp1Ghv76mVtcaHTOiaymubrWmhRzKJtO1hHbXfvaQYQ6j27zqRvgxv6LkVwXWSzAPVwZMiL9djx4
wuFTyi8gZRT4CsASQ/FIgHzFGG9njbeOhy0faZir0fR1VjdGM9bgsxqwFCWA3wdkGWmxYWLl1TRw
HtGPVh5gKDo7Z3IjopKKkJ5yJXOBCH05v8BG7nFCPxtMcRpAuAWDkYWW9mUysms5u/7Os3dzjvSO
bIM8C1nL1YcroDo4YkK+yY+K7r0dGfERK575irBG8gxZEOcJJAtf/1YkgOsSV6WR21mrOc4o0QGu
Q8E9BaiqnYrRyAAJtrZ46zL2NzMKoy/3d83WNB3bYW+yQy1C3nJVEUQz/BE5j6M1mc2ncUZvvC7A
ssYYk/45hE763A3K9M/9QbfCAcVlhEVd3nSGuQoHap3blTEgmAAtZvSKSZmOVqrAE6BVfHn1UBQ/
KcxQGpSVoNWK4rMtCWc0EGABa15IyfKZ2nJyTiu/37kWN2ZFrRzKk2rzcCTRWS4l5nnAS/qmOYJ3
/QJJuD3WcWqd5wghxNdPirtXdUiiKMmoq482qr7fJKXGpEhRH0uzRw3foG8giV/4dd4fbCNpk0mT
sODOqcxrFU8du8qTGJlbEC+1e+XAFBdrbCzsx3XEp2bL/qT3oBZK7kQMEezk2/3hNzaobasW0BJa
ZhbloeWqOnXemYGtc+xVc/jgADGEYah9a8YOmaqi8J+qKVd26q9bY1I5oF5OxUt31qG0A6FohwkN
RmcOYCJlhf2jUJvgGNHkR9BE2lUChPzj/kQ34hvBGzkYXddVlWfFcqJIISPiD2L72LuI1RWoRryz
6FGf0YdE44T35c53/bVyqzSO25GN6ugmh9FeRXE3HSaapg1Ca12SfDPDzP4uY/031YbiCZeqRq9d
C8cQStMM/wNMV/Axox5pvfo2MW3LJbXQQYHgNL46N/A6kHOKKJuqliLeY6KY/qRBgSMqNIQnpBNM
+zBBuDF2DtHteptsLJ4yXMoMbMvj/Nt9aaE3HDmYLOFniANZkktpE2wnH6C2/GAjRjuz3BxOc2TH
ydVcbs/lcEgYalCZgDpJTcCPoHmMhzqFJz8qIyTtsEB27rX7iQ9r8TkEpHiNOS4HdCypUlwMDXQg
hSZlrGfth7kzrIfY9AcMNYt2Z4a3p4bCt8aYNhcK+evqxtSrPspwXYIP6mbNNdJL1OyxevAU30+u
Yaj4D7OiiHf3Zymjz3ITU+EnsPPg4U3HY2s5S8q1BU0ljioeH2Cc6hHTwYTUx9bK8h8rrKp/4rbB
TwC+0c75uQ33cmSLFIHXuQUIazmygdLQVFcmNyd6pica0fZDrTviGd2fYqeBuLF3qOdqOjU6CrsE
wuVQii/iMjQMAA8lGo71OM0nuNZAnufyQ+Hj7H1/TTdnxhekygTGzjBX10uS2aEyRwBQ4D3n54JU
ErC/r5yR0kl3FnHr82mUe1zLpQml2qtNGosRpkcm9WRmCIF9rQQnAx0eFL/1P2kDiwsCR9I2YVR2
0jsZVJb7hkSLIR2XfJIVXW3WZJhwKsrqFiII1SYF16JzRBlk50jcfjgeIhST2ZeEmpsz2GtolLTa
2B55oxonq0DDwdD7ihSrQIEIp5id5dTkTlhPy5avNPpQgjR5dRxqtUQ0udVbcM+mFARV4suUhcYp
sM0e1jikmotaNlAGLDW7VlWGdGnktqe2D3RkPobqjYrI2qf72+k2Lljo+QHLEfShuUFW2ylwkgDe
Od/YH/FDpPkBF/yKZpD1uW1hZV7jUUcxu8X24OP9gTdW3+WtSebH/yBurCK8a1sjFN2KDn8zfw1Q
QqYDg9/0BKeJ6He+P9jGdUoE0mjYcmZMXawb0dIgF3FEnCpUwN1XzLkQ3LHn4epn2OeKDOtfF2Hg
FxslDS8uXfPZBJjw+uqwzSHiN/BLLATaV+cppWCqIvjUHZ0k/oeXUfMGx3YfYdnEeH9/vrcHiJFI
yqCUcncz52VM6iQNITFB34gxh4Fche0lovm5s6E3RiED46UpUwM6FKtPiL8Q9HY0yI/Cgbk7YQb0
iLxgf7o/F/lXlqfGlgVJORtILuyZ5VwKNGxRlh6Ra5XyXlOo9w+WFv+lD/N8+RcjWWR4Ok88amir
bLZHxAwOy4DRK5Bk/E0D+zFDjBj9Dz19uD/Ubd7OmaOgrmqoVtNnX3+g0MGmxpJaMlB5G7gSnXk2
RjG80QTV+0OmN8nHbIK919h99bkZrNfXlVGjA0AkgCtY9D1X5z5yHbzPmexRLybnkeb4fEJZ3rrQ
udxb1tuTzlASwuD++nzr9iCaMH1nd2I4wv5BUbfTaI/YCc27rItfkEDca1bchjQsc5mWxLaoqEyv
tqXj41ylTRAv51KQ1lAlSQ6B8DO0y1CIOvSt43pZkRevvrQYFjQb70uNUtr6kyLiM45pYPTHEUjl
E3ZLpacNrvkvzhy2d5QFJcaA5u7yNAwI3UP7zhDtCHv/0zDr/dfQSOJ/cRIcHpUEEPqs1AaXo2gC
4jJYa1BQNh4mNqqtJ6zxzEOgI9Jy/yRsHW9ZVZGYAhri5urQibrBJajX+2PlN9NldpHKDk3XPqf9
+O3+SFvhir4cl41EW9GrXk7KavXMnVPsN6q67B7ammdy7gD4vz/K1ny4UXUTii0ymeYqXJW6TxEw
hoJZOfiIINOPNnRtVte5LfqdR8TNUEyCtJqnMK5fAE5WadKM8FJjdZi9qmZvX/BLma7V0I3k9KV2
uj+rmzMlh2LlLMqlpLrG6upScPaGXoT+UZJnwRUUdIAmURu+YNLWfHF7A2ZqjIVHsTPDjWEt0lz8
hmgqcM/I//7bM7Cjs80+KOcjJqHov42FdkmzRPzABABAK9lxgiyUWb32jPFk+H3U1e43UcjJgnBE
vSQyBOnn1J6naOiv95d04+vR1HOZnQ6aRr1BJUW8fwTaCccSFc5HwMvIdNqYu4EBN3bO2E0iLycE
ipLOLesIdmK5jD44k0gfE+nSmY74tKHzauhI8oBkUC5lL6yvZGLJh9Fudo7czTW3Gni1bRB4AVlv
hPOxhcdz5hGInlFkwtbU5rh8RHo99JD1goSPE/EzPeZs5zBu7h8uAQ49fRTq08uJo7g3t7WL74ka
4kh1iFQ0Lr0gTPNnH5WAGJZGhUzIhNTFzv2+ueK05lGioqFGyrkcmKyr0iZqs0d4SMifYJj+t8CT
6AIbxvYq1Z4vRe06J1zlyp0q9daS0zOnJsjdBzBsteRDqbha7hdyygD5jxStmuy5a/N8+D73ufKS
hkr6nI1t+mhbc//WUYv6+/2NfRNnwRvxIKaiSy1FB3e3nLtVzEY1IY5zRI9BmU9xh+TXMW7zKN2J
DlsDkYDqpJ4kF+a6IcfNISpqjvPRoiQl3XZY66cwhMmy8zU3B6JgI9sqKuaMqxlF7WwbqZ+oUi8Z
Y9cCb4a56fc6txsBwSaW//9RVqc0TNBvRwpEPSIQ0l5sy0fhPXSlQpH96vIIn4jEncYJdE26NnIT
/RZXEZqqsj4UwHGsQnwJlUl7LzqbFhhII+/+bpD7bZG+y6FoYPKgk13pNcIOEx3HzVMfNZehak+x
PUwPsd2MD35fuV6PZvvOt9o4eWQtyODI/AjkyCqfUO3QVvDe0pCfy+rvFGD+RihxfjsQHZ5gveSe
OUvLOddGa/7+TLe+nyULXRQVqP+vdwkeeEGbJWyQLrOmCxx1/BljKH8C9Z3X31A2yTtYOAok1g2C
1qX3UwcwfmAuNcWlKHP7jP3kHjR+a0LUDMH12VAZnXUnMRxqp5tqzN0QmKrO7mxXD21VGFccg/XX
VrXYJbImIsGeNu/jVaBWxNg1hcZQE3TtE3bvxWcYh1+AMqivv3Zt6j2U8cnUTd6Ty61P36YMJoWR
QqUrH4pwCK4ooiPvk1bzzu2zuX7cgBQWqQ3Sq1gOlUSA9zM7FccGk8wHOA3GQ4mdyqPFLsl3Nt/G
TYd3OU8sS5Cl0eRajoWNQty2VoSnvF7/SGAsXqMW4lyCXa7X4h5xmPq5uNzf8FtHm5fOr5o5RZU1
cKAE+x7kI4F+clv1OGtVEntTNWQ5NHpMGVGkzp/vj3hbx2GfuNxqAGmIJlBml9M0Cwt3gMlVjzB3
5q9Q1+PpAM1bOydIKSNiRx2CuOaco9BEmQ7GoXb2CxXC2f3fsRVkmDbPdwBgNGhW8TOxNTyjwggk
XOyIFwVzFhWghjVc6DAM3/OiNSExIVHfN7W+B4y7HZtDT0DF1I9SPnWk5RKUSmCN/eRj3VXEldcZ
xpigmXcQ7hmWUuNVRjic2qxRTvenfHsHMqypsY0Nic5aP2+h7FPT6iC+4bNunOwp9t8k6OC9+nTK
AcB9837mZlDXk0ucecJUbgRV65sPuh5grIXgy3ksq8/353N7OGlxEwDkS5oUbZ084JFOgW60BTxF
XZzcZA4vg+NWF20erJ1J3Z5NhpIQXscCkXEDNwusyFTyJgKk7yKxrucFSuKqgjBV7vhnoLHKwUYO
fCcg3B5Oms9gMnjq8g6lBbLcJp0NnbszgfPB3IyuRoXPbY3l3HVs4d42EYji166nLCXxkueJSJ9p
vZ6+5gz4kANxQ8YZXRVjrAkMBe+O55KXzs5mlOdrmVQsB5Mf97f8xbYqKuHGL3RUpnt0RPJzT4f2
QElf99TZHPDuhb5vF3pzopjevz4MCQBgaCoARZfZzSraFqrZmgHNT9rusf0GX8P+qITGX7liYl9U
IoaKXCl+siPCplWNBbKZib3fcPt9Le5L+FWSbEIUkJvutyUoqOCFrapN3lQr7qMyTMFlSm3/mmTV
jNDQtJfH3Z4XxqMRDauFAanALMdL0XRECcidsNYR7htKziPuaKHuBUa3V2y4jXC2SqQRmrB4GsPL
WA6FqMw4I5kxeGZZ95gN9E37KXIRcc/zEQb/TPcbzX3k0wLs2Xd21u2yMjYfFaCzQWVlzbhKJw2B
1bFA3aOMyz98PfavM3auj4Mumkuoat1Oeny7rDJjpBNM9uMAadSXc8VCZ1SsyB68Wq+I4G48HlDV
wPlUrf+6f0B/9TyXh8aWeFeuT3prsum1HCoNa7jqbjB5eMki2ThkIIsOtYF3KqA/vfuzRzrrxUJw
5x1dMGqmqEsCHUHFB7UiB8fdw5Bm1k7z9PZWsQVRWCVdlvfZGg+IhlSngipmuX0VF0JUfcKjPuTT
z/tzv40X5HowbkhWKAPcBENo49hwaQYqUCr2F4fJVDCFw9I3umgYkYJS00E4QJxyPPQ7W/2QTcjn
3f8JGx+awoscnWIdmhBy0/92Xg3XR0w2cdjUppo8kye0V7U21Ufw8/rOE2hjD1Nwl11GGfgBAi+H
amKdVKTRBg81vvxdk7XiIvJQM45h06AFbetDt3PZbORllL15bung4uRDbzW7sGcjqqiXIIo0KPmx
ExoUauR1HnVYrMe+1aCy61N0gTjsvG3mOngJZm2PArr1lWG20iZyQHZDElrPGzlBoRUjpkOa9jwJ
HfOYCL/sPJuRLqRyjuilULw0hfJPOtN9vP+FN8KWgPJBHxV4GbgOudd//8Jp44cJwcPTtMREjlKL
SUt7mNJObI5IJwKZT6GxHYeyiHd6D1tfnAcayHnK9TwLV8vfWkA7urEePWcIoufEQK+/xMbwglh5
eDAqddi5ALfGk715wN6Ccsia5xJondOKeRhRTElQ1cBW+TqM4L5RvYkQwBHt5f7Sbh0e0Ee0cGln
amRRy6WNccpMDJvtVfXu+HG0o09YDqFU4MTDztnZCkiyKCLTJvBe643cdipmkhHAx0QvRfEQ5g7C
S5ijFfFOPJDRdhWNKVBwdcOChXO7JsHa6dSXQcElV1S684RhqnnyCwSJiq6dP7QmQtgIb7k7t9vG
OnJ3yzqMRFeIXwiF37Yoiqf2ECRI61lBOWAshn+QV+rSOKhukAHbiQq/2szrOdJrB3IEr0QyEpaf
bQKFnOXqhI0zUORBQwg9dzEBnHPVPs9Vr82nwY/aAi3mbPqGTIOJ6DzCq+j/VlKYxsilnToXSHJt
1Rh1UK0N1Y9II+bKxWrruT0NHULzMxIcXzvVxnkWJTc+FH4y1vxe0QLFP5h10DsndNzH9jEWUfGG
2Qcpks1ij0q69UF18h7SJBcChFgVngbVmBOzQ7oppZbxnqEekNAsP6jF8BgMyDDymPS/vPpYwJTj
+Ql01qR2Ij/3b58z6TicIZRcr87E/N1Eue+xQLvgC6rge+DnjZ0Dud6BTAqyAGbJaiiKTWkFdMHw
RJeX71GNyZ5a1cyv9DqDv+/PamMhZVOLCo1FonKT2XZNCNWsYyi64uMTibbjae0cPsYpzToomeJZ
4Iz0+ghKoknPk5WknWasvp4+i9r2USnzMvSc30d2RKkrJyGrB/DybbsHONya4+/DrU5Gnso3NnUO
b8YMy722ToAGmzrjpHhwG66snm4pNjVGqZ7uL+7Wd0Q1EzkBnqOShrHcMhFqqigQUuUdplH9klC9
+atSg+pTmmTzy/2hNu5DOi68FgypNQHIZzlUoyGIEtCy86ppVk9NVOH03ek/ceDB4WtUxLHAHeZn
1dCruD/wxuIysA2Ok4+pQdVZDmzGSGv1fqN5SWsj0TMI5SMQqp9Fp/ZvxxaQpTVp+c66btyILpUg
6r5g9Ql2q8kOTomass2YvV873Bhol7zJQATGh0Zg4ZRPjn2+P8uNLwmDXJXoEfotlGmXs2xQCnO7
GU3TAZmkL5raNm8nI8bfl9beznW/taCS383XJJpT91oOpaQwxzLUIFAibVUEQzVbEeX7MupDGiGt
EEdRO87LUMIhev0cYT3qOvJMZFSmXPXfAlxUUQvSSSYx5UMR+gRuf/pcpUqN4pqb1Ttvka0FZbNS
YJSZM5FgOVhtizaJaLSj9zePf9KRbhpI5Y5xtpxoen2uiH6ILHPJIp6+ht8kePu1mMRonu36dYNJ
nNY/4QmNECgpkEZ9RkYCul7ihGBAt4Og38iTXSA5JB1Uixl9lS0SW+e4qg18D3Cw6R8mOw2uto/8
/LGaAkBjbSqMPzJftz66RmB8ShoU5O5/163QQOlSQuppUvJDlkuNaahtDk2le1aSodyeNmY8Xowi
Nf9Ok1p9MHEkP4VgAb1mCpo91tfW9KndAH2SZNMbLINOr2EsrEFHRyzM09Nk60GF/qWoPiQuuFqj
8JMnjAQsj8yjP8GS3wN/bW00nrqIM0jBIS7T5ewTuvAItKk68E4993qnVQ9R6RpXBeWOfxEkIA/T
j7XJD24S9VBL4tBGwtzLhhCJx9DpLhntjoesxAbl/jfdioAMAfaJxzwp5ur4iABLisyOdQ8zez04
DpRSfuQD+OQDxi/DU4+X8+uHRIWB80PREZAysjXLhQzMokRGrJ6JS0P/0sGkPGHqibMN/3b8u6R6
s7NvbwOhg+QVwhNSQkmq/ywHRHMcydK+mb1UE/Ff4DcQwPIV7ZCoGD5lmCkeUGYed6Lvr7tjmUbD
QwZ8R7AH942e0nLUUagYRCf9hChooBbe2I/a02CY/t8DhPMPqT+Fz23QIJI9lbl1bbN4eJNgh3yZ
elf95/5Hvt26ZIGkDXT1IcHddFd7hE/Rj1AmrywD5WUIDOVLPjjJS+i0w6ujFFmgBDZxpfI8WqcP
Qg96Pa7j2esQ4D6NmXBPIWa2pzJrzI+RE/n4AKO8kUax8lSW+Lzfn+ntdpZJKBGCPiu50hqDHkCi
tiiNIZjR1lGOoEOCel4MriE56qPpX1w3LXaaoBu7S9MldoKSGC1KZ3XbORCoe9wMJ0+POu2dFaOc
2DRTfo1Se/6GQVJ1SYT9/v40byMxos6U7R1uWTLNdRkZGzNt7CrUC+smij6lmXhpfKf4g0ioXLUh
RIaUIoDnkAzvrO/WTiL4ARwGls1jdDXZIMPR0w0TFV9WpJHaUQRPSgrQP2mTYOdivwXeOw6ZC9gK
zIDYSesia9N2dTqYeF7ogENB1w4xovOJk3lO7Rdvm2wcDin+s14shvHB1oLpj4i86yMKrBiltmny
RlR2cL2/8Fv7iyYmlXtgWWQAq0ON/1iMvwGhJJoxJTiEqFLiWJGTT0OoMvOH3DVRg7s/5tbHJoui
YANvDiT1qkAWF5h8xeMwU9wuh2d31sSfuLimD06jZ//kmDo+geexPS0xXl8wouLMRQTKk+cxle5l
CNMKVLP8ChVlXpHD45yVOMxmmvIZtaz2sQ4D//P9mW7tLs4vx8kEjUsXbDleBlR3sCPKYPBJu/M4
ctuR9WEbMTrFzp0gP9QqOhOmWE2a74SqdWG3yDDolc6ZCOaO7Xv6FAafsR0+3Z/QxqejZiOfU9Sm
SIVXx6VCGnBymnhCazYbqyNmhvZDlSOjY5hlfFU1vGe8JmpxHYXtoezsm43ARJIGHZj0mFfVGg5M
RbfqGypW3hzMJa5aVfVgloN422FZ9kTVvDuM2lic7s9444CQSXCtS6ASe2f1CU3yYDOKcqmr2uD1
ahgYcOAXfVZ785OTROJyf7hf0IH1dwS0S+qCDoLJhbvcMjq6tiLB+dGjaZrA2M2TEz6W03keTOt9
qXfFVw0daG/CQeU0qtBkTnWtWhe8NZOPUVeiYo/OpHF0K95DOz9tYzfTeifQUsx3MG2Sm+O3ZxBZ
HO3Mpp08q7DFS+Iq84Pdd9UHYG/5twC3uJM6IbKaDHX4V8mD8XuMAZCKlKRRnLHDjE4zbgLPLWHo
qibxHuF5o/hP3YT2lXwAGzQAVqEMhng523o/eoNZNAjulMOQehHiO18aVVfss63gn/poIZvxfcgg
GB2LIFefUWpGmmBnpbY2DRVilf4dvVmgRMuVymLqw2FBC8DssbA8ZKSe5w695yfZdecBGeX644QN
29XCOxn5czf/XisWYBV9RI2/spX8DRBZ4xLZZfac1APmfF2imDtb+/YFQvIPqZUuBa0CMvPlr4z6
yo7zSR292C/G8qLPRvQkpiJ74pp0vyL0juhugfY7S5lP5UFtJ//P+wu1caIlfYB+BaB7nYi8/AUm
En44Saocroj48Rhgo/2Iy0H/if6F7hyHyVEKDxc/ZyeX3fg+sK8YUtIXAbGs7oG4rZDp7Hw8/EBf
4UVaYx/9I6x1BSq1AAqBAbydiYdXT5Y2uWZAuwLGpq/fu6avYZUVDSrdv6guvwbKFF5jmp/VxcE5
IDoEUZipj1om2p3ZbpxbBibj4L0gKSmrgwEK0cAkKacoVCdl5U0xVqP4UGMnecDEXi/24oQMiasQ
Bs5MSrvSpSfZWd3vMEAFrOkEIfvCQgZP84cE18GufHL76ZsOFOkcq92LwCD0wfCR76YF3H24v9a3
U6YoAc+OKx7wCfp4y41l6PE8hNRnPfBm4rPd4qNz6EwUnZocce/7Y23kdcBbVJJXicOgvbs67aHL
K0edOSezGJriacZo460JMZX2nl85zcHo6qZ+k83T5Jxdo54MDOPxHgRgq6Q24VId+gM2kg7AEcwY
doDYt3kB+BD7F8mLNBflzOVKDJGO7gn8DOzbu4lMvtLCy4yZzs5Jvj1Ry2Hkf//tbmiHErqJo3ce
sDcnwL3U6Z6aEs8D3D6av924N873V31rQA4vBSSgBDTIVpusja3OHLOkx6UOKqVT4CWE3SmUKgwS
Dz4InOv98W5DFbUEOdwvRjd6d8sJYsSpgVFoes9GO/Co4lBJBxfpF5su/jHVQhBVkNhP9we9jdAM
iqiGjswTCaS2WlWgde6QZ12P50DVnOFrJtbBxavmhUZW/TKbrv9SJYr+piiDzMOlwni5P/7GMWJs
ND3IXSWJYLXIFDxCY4gZP8ya3MOkC3PytmneTPO0h6W6zSyphemAQohRJFVrjgTq152Yodl4+D+B
g03KWPkcZ8J+DDQNN3Ca9ViG5ML/waMh2avF3ar8yUocBSMmSxfrpklQKRgTBKJlohEuGEesQ/wn
e2iSp1xtrQqRJCRuf3kv/hXisXz0jbL7s62671nY6h+baE5PSRmOKBL29jOdo/aP+99hax/A1wVY
KymoENKXm68IRwPvoayn0d2V1LkRJPpDsYrwMimlruM37dgI5PUDaJlYVz+gAm/u5KVbYYQUAVlV
ghwvqNUv8J3c8GuXXzCY+LUeQj8D1hs7zU61ZetUQwOFEQAlFcr9KlolePD1AoUcT1HU/lNVqAmW
lFi2Thd3nqtzT1f54f7Sbk6Mcpr1i7px29OPGgPrgbznUe7on9URhRzd4v1yf5Stg4SGCHpNxBB4
QKvoUciOrVMQHqugSZBq1HA7zXrVE4goeK8fStKu+ZOI0/GoX+4VnywCTJ6NpkbvxJdiGFzPCtXw
5Adu+erEQlZN+E6yhK3dJJBdoRVppLudB/AUadiua08iFBiih+FenWZrY4Asl9gSdL2Y3XJWZdvW
TmkS7g1O17vISo1rKzBTFyo+3vAcd27Nre8FLRrpO/i7dJpW+5BuR152+BZ5PtwitMGz+lKPVeCh
Mu2f73+vjcAnVNJvEBg8XUgPlzMDIaXHfWr1Xms7SNT6s3sMciX2Ut4OVxG4PB8UAzznkPg7Z3rj
rYl2EREPoJIsSq0FrkMB+IneUOcZSth8ypPJjjzMO+2DFlFHuValq31BlhrPbBWvtekYDpXxhvep
kUtLdsyr0lbtcDXjArsGJWTF129lCXCl7EmpVyqbLJcGSnjZ0GEbPKCP1mWu0i8lNkLoi1s78XUj
CCwGWn3uxudxP4TALWfABKOHzggWJ3prNjslwI0kQqC8h6opnS96L6sJdWoLM1ZhF4t5Vi9u39e8
iTXlVBuIDjpqrr5VkB7cGXTrcoNwadEu4KUFJW+1wwS9gk5vMDTtYissjrMyYRisozF6dIZcfFPK
TEXuQm11L57KaMAaRjfe53pZ/lFWEwrWBI4uIafyg6eYB+mFEzN+vn8IthYGrL1sxRFQjLVET4Jt
oWWUaKvEmmJ9TDFvPVF9Vk5B4lJ0iUfbw3nb2gnKGzEF2hLwfglP5/G5Ku0YVtREk/CJKRNM7Dgs
vqaAoE4tNqYPovH3MpyNS1xQZQWUI7sJFCmWuxmbb1r/hstNY+bhRYh5/GQV/V8JWpqXqGzzZ6Xt
/YdIs5PDrNi7uFv5pl2+ysiTOYoAI6Vnypp9WzqD32qWvFohHTRe1tTF22iyA/cwFZN5iYo2PWY8
Cs9jpJXDtU67wRuaHCQsXfU9Haitped5RgMHPKwEa67WQkGjoE81vnfWpA993FAaCdXPrV1Pj9ZY
NZf722tr6VHuwCZGJnfgolbDJbgrKhU+FfNstj9xBYLg3GaleTKHCgN3XE6jpwARubd+ZWTvQpG/
Hl8NjIYrnkY3bSSylOUPEBxALJnc1lNs7W2KQeefUzCUtAmHcWeqcirrz4xsMPeIvFVAcy1HSrIy
1NyOkUhKx1OaYYusWHVxTky723kdbN1c0GupBQOR5x9WmUacz1OS4bfqRbYYolPjmFjVUSHF5qtp
rjxR2h8IRGNz2sS2+Hz/i8oNspqmZDdKsC/oxVtLFxEUSRYwdpcr1rlTWmlShsPwG4d/Wx2NPG4f
R6tyTveH3dhIgHloghI3ZG1h9R1Ds0o52jWU2CCy8muiqoj+GgrVhchXxj9GWx+qSy8U/cMEzh3N
hcbYe6tsrDroECrDlmzSofi9/MAWfn/OrPiNpzhtcnan9INd9jhgz6I7q6Vb/l/Ozmw5biZZ0q/S
9t+jB/tiNn0uUBuriqwiKVIUdQOjKApI7IkdePr5UOqZ0yzSVOefO0mUhC0zMsLDw32LTn+0rDm3
//7KgicxU18J8AgInYXLQDiV1zcpazgW7nfsa81NOuolTav8ks6h/ulDMjzL6Y/uMHNR7x8yVyc3
mFQsevrBsX5UeBzv6FTpm6pLu+3UtNEyCu1o4Wgi/1q5QdUt09obv06qiV1S4gZdyDBT1W+7YTCW
eVinOLCNOULQsNLrb7I0IuyVcvvYB5Mw0Gafuu8Z490973Pqd20q5IIoYbk+cBXGfLEtr6JRXLLh
+PQpGTidEUFmW8+5mq4bMTpY9w3WVUrxoAz9LkWybVxULDGfXvuoYG05TDcAsfJC2fNJAIbNRNFD
UILSfL6QdQwQo8qpm2WDs9UzgfOLNIqwhhULW8GK9Mc/75tPEiywsXnuYw73H+RIWhm7ESlks7Tr
kvqZgcYW18L8krbKJ8GPVJEa4WSMRE33ftk4sg66PFJwD9TG7B6tegcrgsTeBzli3H9+os8iASTb
+QhD/JOe9ftLYQsbW2k3tctcMcfHyjWr/G5qAibM2742bnpgqRFvJAyTFiNV9apP8PL78y18MkoD
CwOFBZqZ2CUBdr6/BwXlh64zNMYvNUsOlJUGKoC+V9bBtT3lsF+q0Ki+6kZhZjdONOqzZ3gXLtQp
Gu/ayC1/IaxnX6gJPwnMJLd0iMjYYT6eh6eo9lKZGtgcQ7zsr7MYf+uusZp1FubjSlS1Hvno7FzS
NPvkqkwbz1wmj8yKFtX7NxHpiYc5pSKXXVnbTwxSS8PHpW18QBAeVWb6KN4+idri9c9f4LPLmgj5
MiBG75wF/v6yFVQ5WKxoZ3exq9aLhDmi66Sgp7PwsExZoT8NcYNz6sLm/fSyKAVCggYW5EB6f1lD
FVpkBxOG5rnlPVlSH6ggzCBmWqAKy7Xa5O3aHsLhwmVPcOPZoQsHhQRqbr/i53hWvgB6Vomr05Ip
kyQTN4ZWY1rfGV76YwRbv4+9ykj8lCHwq3Y0c9vXkkSmy6CPpQ73PcKJ1kU1d6mhDI5gI9MMyJs1
eJj5U6GEb3/+NJ+EglPROPfD+TTneZBmJVFfej3qV1WuY1Fspp4Yb20DoY4Mf8e2ujQQ/dkFCeJ0
Hmc6CYDS+48Cn60EW0duS3WYrGEyvE/3VVqKXdYgkrD489N9sgLYXAAU8xJgyZ+tgHZwazfisF8G
QWw91ZX9WJRTduNiObwcZFeuhQwvnf+fHBlI4JHnnUBwFvz7BxzpXZpJ6dBAKhR8ZOK0dhaJp6ZI
09qyf5Jef6kZ/kmMZWKZKfO5SpgxgPdXxD7ZnJomqwCwoj5hoiKemqvIHejrJsLzIn/SlOjGCc0+
2/WTNJXYzytdf/nzu/7kwzIEjog2re85oz5714ImRJBVUi61zG3uRqcyfCV0iGMRznfrP1/rs3cM
zk5fHDkUEryzReSlIAFsZ7mM4qq7D7V0fEzUDqpz5rqbfCqjvx+tGarESwI9JpKAc4DfMcE4oKVQ
DqaavEMJEEvRQY2jAfnLJj7KMiC/c7vu0kzOJ/nALGDDCCJpNAplZ6enkWqxpde0zASEnFWEYsRS
c5VL0qqffDlUJ4Gt6SkYKJ2ehWehesLxkrJepklbMIFujru4duJF5CXy779IGmA0D8io5muePdBU
jE3WGW2z9HJLSj9MoHkl9PTueQNvjBo5a+YdwtXfXi0eHpBMb9F3RA/t/PnioisyZhmXhi3ym27E
DnfC/QR3q1Ff98FFstwnUQcFkVlM6/f5fnY9N0nQ/Zdcz26b6FeuZjCGG1gLpWqMBxmryV1e6JeA
i0+2xNxvoMyb8wmw8/dBoE3zqkIXu1nKwXSaFUdsPF3xtr29Kvrwa5PpjET/+b2eELF3Bx3tB6bT
GE4Gl6dnevagDE6KtBs7cDo9RRehd1CDWPcg4VnsC6YZ46WsVeNRE86UbLUOXHcdjrLZhJ0qEDWT
amAg6lVY+o/KGpxqE6pW/OYGVjWuM0y6yQz6Ks7uJnbmrCxhBLdhnYc/o6ZscJBTvOK66yb3KS3c
LFt4Qa6HGzelFXghgfzwPdkTnOXQjOCfA0CfxVdKuKG1BMWTDinmLuawWg5GpfppaU5XsdW98h4e
//xqP14SAh7wxKwCx4zKuXJKNMGMTPLCWsq4drv9VPd17FsdJasPVlBNayUh4dm18Hwu5YgfYg79
U7ovlLCcJbTSzuJ4G9ixOqkRl+5T3V6GlTssQ0PAwP/zI36IOvN1CKlUBnTeccx4v2BrF06DLjGt
QQKlH/0RvfGF1Rj6Wkt7zJ3+fLEPu4OLMQqDTME87eudy7Cg6JE7LSrukEZz4y6ppXVdVcZtq0TB
qshaTsQ/X++T7zcnnZCDKRxV4Nr3D6c7WYURZmgtazXQsRE3o2H4WSvaWK6zlDX8xbCieJsq3XgB
bPrswjOPElkE6LMfYI9Klqo3hpW1nIapfApHJrtL2hE0ZSXKRvgQ7EuNev3PT/vJpyTZoTEMCgFa
f57TFZgSt7WI7WUdSeWxC2GxXcXIayz0sLzoX3lK2t5HHfpkhB3KGHI7+tDv322tt6mKhTzjKB6y
rX7dROa1xNO898k/4jvVlSHUBj1kGnWUOnrYvGrlqBWWe4/1TPZLlxnyCFwRMRJmZybTt9W6Gza6
0HWEyIxQuTI70SBlEUTDro0ZpvL1RoVL6QRNEfuqglbfIk/a+LtdJOPzn9/lx2qVnodqQwgCP5t5
Z2fVqhlZpG7Yqi3LUKjXjBDove8NFnopJrbTld8PbmutKPLKfWuhVTpTK6qYmw3wXpBuXH7PazQk
V3++rY/TwfNtzfPyQFtUrue9dbU2owqsslh68N/6FV82qdfCCCdlhWSjTuNjmihRIGHbjt/gXqDs
oGu1j1Os2vWiwt298lWo8blvF2FWsD5x0VkLphOShajj+DaXair8yrDHZ1Bvq/QbFO1RDMUM5WHU
HcSy0sTEQQNL52Yrpt4TWBFYGjM/zPG//vlpP8ZAtD2QWWesFdUWoOj3SyyWbl4Mdk5V5BHsp8LI
1lUal3d/vsrHoMRMEr0cyiHa+B+mWGXFpEiYl8VSd6v2OepMm5EuW8PAB7k/X6UgvLBPP86m8BFp
cVEnzEkCci3vnwsDO8zgIccu9SbuV5ztUGfTKlm5RcOUZ5dXS0W6KnS3yVpNkDeu8jEIFpFTiN9k
sP/1zpi+PhnVvxblWAk04c9++1/H8i3/0lRvb83NS/m/53/6//7qf73/Lf/y3//z8qV5efebVd6I
BhjmrRrv3/Cdbk7XDN+K+W/+T3/4j7fT//Iwlm//+uu1aPNm/t9CUeR//ftH25//+ovM8T++7/z/
//uHh5eMf/eFWf/oH/uienv58K/eXupm/g/Uf86d5Jnwhwc0oPxf/+jfTj/RzX+SLdJgnn2B5u79
X//Ii6qJ/vWX4f6TemMmk8wqYkC9/KieL8WPjH/iMUkIRLHUpG0D2+T/Pv3t74D5+5XzNv79+3/k
bXZbML9fczfvYVYmC7k1VvsMByB7Asvn/eKwMMZhNyvYASv1eBtZQ7roLKTVLWyrDkE7FVdD2OGZ
4SK5ImjLxL5SNulVRp/02q7TaBmYKVa3QVL1NxCscexmIofpLs+JNoquNpfkhs+YzKcbhl1PSjYT
ECC66+9vuCojSI2gBrdCn5Q7I1SbxaAnLWPgeriw2+wbqbDxYOaUwAt02IqNDO1L5hfvz9v5HkD6
UZViomDmB5xj0ygsRo3ppOmtEtvmMZgc/SXrNLk1ReIVfq1iY2sy+/v0Hyvrs2/1/sSdL8sHokPG
k8+/OJ9HwUK5lhxwxW1UI5pybHonf7YyWz+MeiE2pjM51xNDXw8CAIpQ0hWaDuA5ua4fOZgyM9Gd
u3d60wfQSpMwX+lOpV3gKH1cTpzPEOBhQwG9MNDz/uswkYrtfZmnt4035te92Uk/QgK78m29G+WV
Kh1t2zeDdTC6aLhUOJ+doqcXhCHTnJWw10gXzpMEtYqpp+v8NhLVIUZH6MFMkvjQEohvlFiKnW2n
+CdOciC+mVq1Zb7VW3rMp+2SMdKWF77XHFj/O2fhdmhCkeJSKQGGU9HP3/M/eJ9TjL6L1RTi1px9
qfyuNBD4RYvroHpDna0jJbReJlepHwsmEhZJ4Rm9r1vleB0qRR7eJLmeRcu2G5tH9fKX+riR5j4o
BxEaMcByjNC9vztLiS0xtI0LkKEWW3sopoPb6/WzpnVikyPa67utp2PEYTb7NOZkh9GUXHhF7w/D
+Q1xedAy6h5mjcHs3t9DpmdEHSuojyh+lM+jlyqpX863I9q2fDbz2rrER56r0/ffBI4HlPqZSYl4
zHlG0zha1qaK1R8JZmySJPKqHXwm0hGtRu5Aye0lIy3TQqhO57emK5cDNr4KqM/ib68OzmI28Ww4
S7F3rtYWyMENldIdjhDQwusGif112cI76YIwMvzKUsVNGtc0L5MsuW7yXgy+EJ697ApnlcZK509T
3H1zRXhhxPHDFj5NfDNBMx8zH9uLGTJ1JRFOPTp2j/jW0FU7YMhopTMn/KwVpeeb3qj5YTGJqwuv
5EOA49KAmTMtnnFAJD7eLwfNaiF6m415dOvSeSxnaK1ocsw2Kri+r50utYNZd86tkePQEwYp4Lhi
Jb2v1D1wa6SWyzHv+6shGmE9h04zXEil5gzwbPGwcDDRQ0GRaYVz1Qqp1h40L908qkbfPLaN4eAg
2LbfGy2qriNLNEcwj6jzcxb8cpxS+8eFFzSHz7MbmN8NPCAEO+h0n+0X+mYJwhiCM6fwlKd6zKDf
unW91PRwWJNaiI0jNXET4lgmfBmP4Vf8omPDzzWvf/SKSr2wf+cP8qf7OcOCWheN6qSPzGOW2d/C
SOw0L/514Zk/WRTUmKwMDnti+/micLUurtzQ1Y/wX1DeRi6+XQfBUGzzKhDXbZiG13HiKOtcLcrn
ISmtq3DqJNNXebLFNQ2xBLRAmp9FLmqS39a7sGg/uz2WKmgNJLLZAvz9mqVnPnmdHRtHNknzWPWV
3IxQtTM/q2A8rC68jE9WIPLjTHXDKuGYPT9SFIsp3NztzONodcRKUdbd19Yzor2b1cNrZnnNwq5d
plINJUyuODu6lenU3TUx/tEVaAv4VmjJdehCWY/susahMKzS7aiGNZMPWXqljlF3CYc5642dwvzs
Swg+iZbWx6MGLr7VA2lrR9mWPSParVJRHIYS9z7qWj/3bFwHyspo9k4s2gf6Hj+9kuSlxYjmV9Pb
/U6HHrb0soRCksGQh06rL7lsnU2q/L5J5o9npjttPO72/Yec3Ak1nISbrKXaxYveiLVDDvt5bWpp
uwnT0tuOnhc8pHCzDpPW9g95InCpQZPD6sQbI71dfSHefPrioBBxMKJEwiucz8//yCC45kTPQ9OP
9WRZ+7rWmsdBc+hsMYMFs3cS+5HxtG2qx9PCUdLie9d0nGqwmzeuGhtflKY1ruOiaR6t3u1fTZT3
Hy+syDmnOgsBBEOqGAP2PXd6tv6tAVkYzPs00tFeOyDQmN5acfBEd3HYt3U9LLK4TK+cOiv2OLHe
l1VJJJ9sd6uVU3PEweZv4ba/PyMxmhwZUJzm/xxC/+OVhRgnBwletUev7K29mYvyuQtK0q80UhN/
dPTqixHyMi+8hjnynr8G2LizcQ30JziE7y+LD1uLYkiuH8PcC3/oLcMoVtvB5tC1eqXoU38XT7m1
r7zSuTP0Cdm6U5L+/3EXsCjpyJ2MuM55jF7SYx49xNqRVnQJrcdw60Wr2NGKadPQT9vihyqn4MXI
BxMzGP48b5tLDYJPEkvqUo3CeV4VH/l8Tlu1jjHo0xFWaoSg/1TcaJNrvibC1A5O0BfX5ZAeJjxL
GZiwSIFr85Jr8RlHal4F3AM4LOpZ3Ah9+fefw+m1snFyUz0OpBTGarDV8jmbN26Yz3EzyATnd5ok
9jofp+gATUH7MuSyeCtaEU1LYM/yOQiTRi7qvmoeE8RHtwqKX3eOLK29NSemoeiKbaXZ9WOW98W2
TEeTfgXqPGI9j7/qpC7Cc32a1MX2VG45U09Mu/DFmbP6sPKwUKDWwbWOrijMxvePmub4woRt/+8Y
kRYjSZJTik00WQ4dWUfbV6CykPLkS9w66X0+V4GQGKx9q7SkvKHFLC3T8ddwAb7A3DNXg6JIv/Ay
KJKWNS1DmJhvVd0bB0TTv1VGZ+2xa+i3bZ05t0Kp668cjN3CTgoGbU6VDsQy4yin3kWK2OtjgraQ
3WaKTJOtMIz3IyFj2UR66tOvsidfm4uiIbEoTBXGQfbeKJJDp3craU/KvmtiuWtrV/pe0lirRO3z
bzgvOrelG+WrEYP4bYGH0x3M65CFr7G2Ejv72YB03XPuFVuFT7W1HaHtPIx8HkYo278moPFVORWq
n3V6eBNx7my8VJ/W9aAUX51OUX6UWaPSyJ7rAmw/WDX074gjJWZpS4cp5Q26PfImSN1hQzbGUiHf
cu+6Pi+2LvDAnfTqaA/vcl1NSbAzQ+dJFcodbg0mPS8omiAprXjFZ969nnIvW3VTox1irXR3hizi
HQw0sYG/gllZHK0Tp3F2ox7BZpl0uYGZPeyRTUu3OXnJHWNoPdwhOb7lGC8fREwJl+XM8CZZ2u8l
ZvPbQZhoOeT9Wz4l3qHHEbj0lTGItlXg4rRgZC9Z0no7si1l3TZJ57uxFh2RI1eus2Bqcj9vxXhF
3+5WQ+pmaZfTNTguExg9DcitNZ8sEIu6+yxuOIEAlb46+DXsU7fWhkUVOfzh6S+ZKpYDZVRZXyot
2QVgV6vKie3cN3sR7qvBS3+fVXY5YOxUN8TMZtIOSs4OjmJpbbPYLm4TYPKNYaGC4UvLGe4iK2mR
bJ/TQhEhCpq1prWXLerB2BTz0QyEgBYBQNuPOEnMG+osZ5PXw+i3nZfriMZgqTnOxjF9vW8Q/fxu
BN1N2mnOnm/aLCwrhxTd9/barK3MD+B3LFM1CDeWOTYP5QRPOpKWdS2s2t1VSTosmrIq/ESXaJmE
ZoZqx3wahdIWmV/KafJzJTceUtMsbzTMnraT6Sq7Mi3SldOb5gEVhWIxmkP3oy9kcZvTGdiGFhwA
MeQCZpM2zXZX5dLpwmajO4UD+u51ygqFBO8GUcT7Dh2269yTw1XVm8lSKIO6DljJvqqHXbEozUjD
E8ythK+Osl62WQljqmnbeIETfPQIfY2qYRRKtNTsNljoZWU+1VIMv5xZbLE0g62aeO4+skvk8aWN
bnGffdVqRyeUBi9ZmCb3zeA4L6h/fgvqUFsxI5dtQkx+b6HAYX5e5ejRziAUYhnNI8fQGjSEGxPQ
y/shpbOb6i8TwfkgVWJpXXffjSrSbX/Ii+61cutkS+wvtnGj8nmVqKuMJXzClx7RskfS3ubRrFQ2
Rp+xcQeYyViwmea0zcYiekkqop8SJ3g/OTGYS+e4G00iGzTBC1iPY4V1Gmz3jd0F06NMUZOgvTau
h6wLFnWr1rdxH43r0WzCo5I14bZz8vLQWXm2R4WPGO/mylj4rjlx6DrmNK40I4vXNFXlkxurwSEo
7YhyzCG8CISHV04z3ge6J3cwI8vnMpIEwmYICSmMdbXII9rgaAZuFdu6iuVzJA2e+VQDnd5eOtr2
7dRWOyD87DWQAu5YRv8LHTH6V6obJTeK1qWv0Imsbyi49j8zRB9vBkW4RzsrlC96K8dd3esobg+1
sVWdut9qJl0bel/1ahJZuS5aRkxwZWGKMohL5KIrubDjtHl03LH383QiZZ4iKrBTKBsHvXksSy8X
vinw2GNEFuQxzh0qgMHaceToX+2MqO4ZxYMu1Jtp4JSd8qDK/VJpLF8XqeajKnVtKNq0y0ZZbBI5
Jtc1PIulCEeuNo5a+dVUWhCanFY5z1mgYN021bU9eN+yxizfUD0GUnNKDMTyvFOfC1vc570+bpQ+
Wwdx1O3d0Aiv7CQ1afVM7k2DgNkWRr915SYd9h2dTfvKxRaTGZQvo97HS69yrZUO5egmi7Jb2+7j
fdc21p0772+vRU/TP2FXdRxq5YKM0NnohNs+674gh+EXjLAhmiumN+E5E7QUFKpOYEI8J0exgDeu
RLGzwNXO2qQd86tQVZWebkyC7GiY2r6tROo1xW26bBOv3nRqoSx0GYecbUr0zXXLa1ux4nUfIuim
9kgMZH2hPtBbGjZIRI2vOXnf0qTZhpYSIt+eP7lN/ajEM4LcelIsy0D7aapD/WQWGJkAvajj3gg0
XDgUSdGNwM0Oym27gCKdbbqx0v0xkMlNhSlQNnWDX6HNckCxyvBhFsttO4T9Rnaqsuyz/q2wh+GG
sUF3l8BHWBnSYuTDMcUXPVHtXYFB7XrEE2bNnGNwjwh4s9edpjim+UjxbgbSYlex6zPC/6MtzPQ4
VCiy+tGodd81O60fTiDIKd2T+IrfSSPJ3iZ0HPw6zys0P5PQrxXbXhaWGfgMjWsHHEAN19fjofLN
UTpHp1YrPzdTbdF4/fg1HRVlN5V5vcotvToUhOYNZU2xddTcXBiqdM2F5EVuW0mqudSNelYVLu2n
oA0SH365d9OdTkgZT9t6MOW2NIy8AlvUPfrYLXobi6n1OM2KSV8IlFmOcTfvZZ2kLZSFcd+iXXGX
eyo4nFWsitjuwmWS8qZa1wX8iikB0RgSrvdlNHp735alsiEN0h5Vxd7mSW9NLDvLBTgUDk2cLnbv
8rCYs+I5/tK6tb+r6aDw+Enk3g0oNtF7TlX9uSStoIioKs5uiXxfvGio4+jodhN/0veSinLOI5GN
KJ+9ai6yhmCK2QG2297HNX86BSrHnjPW38I6ZAV6blH6nj2ZO7oHqAXFmv3q6UNzYCCEOTqYm9M2
bZR6L+pCb31lquUP05RcLg2AtFJ16h8aOmUPYekqR7cQ9loaE87DrjblW6zEiL46LpfQfw2d+9GQ
wzNvzaSzldUoB6U9xEHfMLOeDPd9Lo5JYMhp0XVczheW030BOq5/qq3SfWt0S1zj4ZHhfSjJJlx1
mBDlmFGeVHf0nzTclW8qWW/hq9Ko74y2lG9FpeMbVUdRuo3NknockavWj7q6EQs71MU2b3SM0q3p
uuJ2nok8VeN3tgVUZbjFjZxcZh2rUv0u+hxL8TyL+v0w6Y+1W5r3U1rejrH16KS29zgag7sljna+
1/bcPLNEZF05u6xw+d6R6uskGqvRjpUla73O8dUOQ2VhZ1q1KAtE9rOgTWEal/dWoCZbENlxJevK
8lPFtp4jB/kxLUFaNTK6fm04gb2fimhnxlZOEiHEN9eJXmjDkLlFASj2iJPLQteluwwHenJYQMmN
GXV4P4mxc1axaVSvg4t2jW+G9jQuUQivfpR1jL14lDbBIbd6lDabwTB/svYCbztwf/FNESVutbCL
cbhyMiP8ltuldQijqPyVe6XdrxXk/p7gdpjxE/YG8wngDvClNLha3zBwrhU0RKYuXA2xnslrZ8iU
75HonGWp1V7oD8O4SevUXQRKEfqhEx4zF/WhPmt3utsPWNJp8VrHheImDtQ3ifzBtIxjkd6lucvh
zTmQvBARjdFPxOBlCyxRHHzqW0u/Ht1Mw4+j9JyXuiOXX6Q2cke7JM/Nr2nYGGIpvHY4djWkvVtm
ciLp+WAIMtmgCaR+1cY05/9zh+aR3jEZkGVMYtM7Rb5KJcVFNybBQnaBSR8gpQKYVAOvHcvrtMPv
/AG1vNr1w9oOjqUw2mNW8SMAnGIrlSBbtV3Lr2zqWHTRyKKzQGF/61nH1tEzZrr901+LVU2M6N83
xVYNY1IpxAjpJ55yj3LGm5lRFJvTX8UexLlLx5b93vW2u/TMrFublT4DjUZzm0wsjUrNtAOHJn0F
G1Aqy4R8FnHVvxLPe/9UynEMc8VgrpqhLZAUuIX3pBZNoC572wTNzY20fG6TMa1gyAj7Vyt6RsxO
uWSazwVBHrbx3rALa2/bbYKc3UDXOs9E8bWZC94w68Fls8jqXwPhEuvMEUaeDx0WKyDI4zx6O2N/
TWISdobSbko2Vek1K3KUxFk67nBnBml9VKBcPhpWgPqwF7INo0D/fRtFWfMfKiGuSkRJk7fWRzGO
ayWTAAwMJy7qepO2VpNSHOQki8AHqwAXhbA9I2g8eRT2ph+5Uq5rbxquxiz61Xau4bdyGLccB7e9
zJRFB31/m0VecEV0cB7hTZIoiJZDikf0SXfDKyVBNUrpvPgab5ncV9w0/FIXmX7DnnWYxPC6YRGb
jXZfNG3zyGfn/ZFtJqtqQLWlSaYwwJg7u8uYvZ8WxmSouzJS1n1ryZusqdODzBV+EaYvJyREQ15s
W9SMFOhqEsAaoopwtST86SnudDO6UivIYtToRy5UXk4diMD1scvOoTbNSyyvu1uwYGM/KEa6Tkch
aH9xSCENWT9qgwZ06CT2VcaJTnWCIAoYlHWflNnV6dNCO1KpYBI1SFe5SW3f1032wyHx/tLlRrES
ffakpBHlaheG2aKPtWxlarH9kGGItaX+0/1qUgE/kiFcFbAbDnGkhj60I6BU0XDYEgdZH2Eg9PWQ
UDWg2Ssot1nBcQKoh3tM6zsMwxHl5oPi94lqQOpZSHpqWzkjFtGAMRNI+bgb+uIxUsQP5vutYyyn
JuIENMelCw1u0Xd6e93XAYoDwF132DxWr54ZuPfw7RKD0MALM6WnvMHaLlMcFbDx9UPg4bueUYRD
OAbNSrEZZ/KnWBivltDVK3eoG0wrVHxey0wOPzSnTcC1VNLEsQ3SNUwysQjCbroyo1TduoqTrnp3
SI4ozDAUoiri+wmgCVOFzRKMpY14u3TGrxzOfE9sZ7JF0KWwfw3ryYRsJ/xEWsl3pU7cZd0Y0bjU
otHap6Gb/0yHAImeebnL0AvuCnKLkHSX3Z2kibcADTHumiF9SGb8WrWLIFzqmrR1P1AABOwQtET2
CtHIEIBw0lYgkCqGp9z8Dkea7vmWg8H8gv3YOH7fiKnw06l5ZGJJ9zZqrFeLAevBdaMlJQhIXt0J
cySBt5S+0vwGE5pqMVF2Z8gdNLZfVWFh8S8kyY6aAPM1EUIsvh7o2fdhdo0hr42Op+hm0ie9gmn2
RVTCPXQ1Kd/6hBKeSiSQDqTDhZNqt4FRWo/VnE6eyjvOI8DCpmcX6nTE79wCjxOfUzK4Ru7Fvevp
MT5Op0CMsCGyFEG0j5tCFQuopqHf0ufbmcrQ7VWzKQ+DbjbLYUj4o0nuZCG7H1ZlB6gHSPVWVato
XTBu/WyJsdqKwVxVcMgOgGPKfd7WFC8z0lcaU//aaDnCF6y17KZHzPk5NSt7oZVVuEixTrs/Idse
ZuN7m5Hqm27I1r20zG1j5/Uxn8+ddoa2ToAkdIfiKYUZu7PrsKAQY46zKoNwpRQzRFSj6n2f1HF+
SOmY33VeF25UpEEP2CMXG9eZA2vpWC9ouaV7dT74ojBqD5EXS39S4/4XrRs08LtO89VqMNdI9pA2
dgHBKO3JoIdMzW5ViSpW1owRPQjDe3WmEcwGikgHXfgHKo3t1hqLA3L2aL+3Tbagb4EmnKK5a6VW
nDsnZozTtyRZeeeOJRpmphUdLDHBWBhqlkgTFrOhaELgb5pUrODtWqiCRg0ekImXtj81Mw7NXTvG
PE07xP1ra03WPjlhFadz3gk7zihnmoEAZ6ZIrm0n5TvMDaDCE8GiQJJqJsKFdyUhfAN65ABeqOP9
aS1BAtLWhWcCGhRdvjNar9rkYLBbjEHcK1da5VYGWbz1ZL8q80C91tQueuiS8mUUbXRNQkNSZsXJ
tdpMV4nZ6T/q0iTtnTusbumYWzWA1e9VWXSjUR1gzDqMD4mO709gqskB4yyxsXPD3VhxY+6yrtPX
hekeHIrqa69Q9J+sJ/HcwY7Zn1b8BUz8E0Qc5g2jtLNuMqy2M0RcNrFbjEVDu9Fp0gfA85/uJIpd
3eeJj0pSvqsK1d30WZXdi6h76rqONqiuuMZCeHnw9puII2FgbFK7D27/fHdzP+x9o4jmELIa6HAy
lgIL9D1cjwVUSx6fTEf49vEioW+eCMUAJzEjPVt0RRLv2zaP8qVaysC7MInzkW8D2c8F58F5Y3ZH
PCNICYbUuzZQ3CPmhxZJX0mfQJ1LNNUBhcOU6qIu6kfGAsJEGgzxWcJSRZzo/eOS3nYx6jfKcVQ4
Kxh+hcw7MHz0U9NH9TiWhXmvFEO34UTwbrBrxWJF5+b8XjbVzhb/h7rz2I4cyf7zq/wfQGjBm40W
QDq6SrKKfoNDUwx4bwJ4en1g90hkssRU76RzZjFnpqqQAAIR996fs73b7x//+8v//Pz5QaB0C5wK
xfKQDavHJmdwNyv72WQm5YSR99LMzFPVJhw3+Le9ZcPgbYXhTicOdHpKD3E1deiBPXMsF36W2iNa
xiqyUNRkLVvyzNUiosKMY/fG5APb9WMfb7//1V+ZbQYGiirO/dhww485tIUOM4u8OKc294OIE7R9
nqwe3k9SpovqWovT+kKN1NuxyBK6v64yLo2qjH6nalZeoJuPN0d+z1ceAjIHFBwaObAspsMsHnXw
9KxDPbdHTpuuZ9wMd0odMTcizRgNSfgI67S7FEUSTr5p58M6LArl3ElwcO1LMN/Cm43ZT0noxdpT
0y4btWt2o3AwlVvOCzfP3KsjP/krV4WfvFhuYk2wKOsOIEH0mUUUUfbvndTJzolzJQstMlPcgQcg
GpdOqBuprl0xWQ8SY8YNkQgPmqvRFS+NDjMld5NOGPkf+V1fyKS8WiymXA3Xbzjhh4A1XNPKphc2
92PUJrdl6YTbxIz7m9ZJsejNhH6Vy2SVNFLS1tveKVkRU+2TJa1caP1sn7pLIWTABVsRB9K+9FAw
SbjJjqXnaF+ZcySuIVLgN+LTg1Xq5y95oc2NQon1ffqO8LzPwOIprR5iynyfXzYwiASLM5rsqYiT
dDXqM5PWBc/7/ol93cRQ2eG3CHXZZAc9JEFRc3HoqACe74CuGg3zq2cROsooN/8RLojR99f701rH
gIwMOEzWHONQKTnqNUzjIdP3RhkmKoPEF+CYgkj3xLxsRtc6GzOvORmbagCEoSj4/uoHDlULlE2C
BteG+EVCE2rtz889rrFpzQo+NRlq3Y+xs5loT7b7o/cyhtjdcArCkJ67uRkHUnZVkKKxvLIiL/fL
IldeZFldu3g6X8FGOvZk/vAm8L+0eAkLbw9jic8/rSmj0lLH1t6TBEv+64KUxjKBqGKO1UNrhO0R
sskf3gR7zpKPupxf0Ds+X2+i8DVzcOK9x9m5sww6vEGLy195VgLj5IYCrtSb64wYxlMLI61jYPtX
rgtj08VZZ9lFlvfy+fpKQ4aWXbnWHr/p/sQupdgVbla81OHU+qh2V2hiIAcC8d4iUSwu9Mm9br26
D5KUxGrRDMMRuvWfFgc/iCErNiUY5NkHb8BAdFAZlW3vmdnZN01SCijfRiI2FYQiBhm282aa4AlR
wwcSTsqur9Nuq0VRkftSt6u11kXx86iK8UUS214fIbn+4YXxlHjU0CXZNA4P24qcK0Vg4Lo3tXSZ
eTcmEFaf0y0vIG2qpfLlvVh+36+knIEmjnw9yyv5fNxz2MPzJfaLT4iZ+udX1snS9OKot/bukEw/
WzGZjPrToJxIUiCgujvLRT5vNLzFd7GU2XaxWjumWfhDzQErHSNxOLUYkXzhSMFlLu2ZTf3Ss/pT
yKIFeJzstsMcAocSAn6PbN/1a0IWFjDSlBs9vkrttD8zykjgdtik9brV26deaMVK9kX8msA32tsK
45Q6nHGlS9EzHVntfziXqBAXbgmfCxyag6WVYcOsyKpLLttlj2Ni5Vz1CBTOzMpeupIF9uuto8f0
+z978MIARUjgpbAgisI+oOFFCd3vjBPKpaS/3NpWX91oNfD3qNB6tYVGkwjL0b0SacRy5TxPRdAO
jLspOMrLKYq03FeSzGn9VGS3k2n+CvlQ/cqK2tp/pwW8kwqKsmX+NzItAZKpApONdzOl8rqWPQN8
o3TMACVGvwuT+mxU4arhI5OrsT+KIr8t3nEGDNjbG1VloFDP03zGVKLzwWz7n9HslQ9/T0T+xp+r
ZNJWM4EIu6aMp70nivHl+3X+hw/No6SyF8Md6sTDnTgf7LQxJS8LmZ59bhVquougD9xHZAQF5LgM
P/Dm1TbzRDSc2bbFERLsny5PTQChC8oVH/pBbSAIqzbMcYwvWyVSTlWiqf+e86BbaHbVWA6KL6Ks
3sDLf6lSQz/SU/3p8gRvYIa5kLK/tDWD1RrF2FjppYIsqffRYkAO0gxxAoSj7Qg5np4L1Y05IaZo
rUzCPHL77w4Gnxett7BGUWxhdoPZ2wEJchpCbygJLb1k72dVvk80a48axvcs5if88urhfdIlJ1X7
0ThR8aaRQQgNpM6YAZQLh6eCELstQ9caV10GQcav+lb7MdgzA8dJnxgmmEhTUdC3ZX2ixJIJNZEj
W9HH/F9ayUA/MOC/zD77UPMLx7XpbmaM0yPjyFxtRcYt07fYkvwo8jEAm8uISyMrYNMp5q5Jg3eI
oG9CVeJXW8AZXdAEBer4S7qM9aNa5PeROtQ3nTeHpzazm7O/WYz2QrUo9RaOXbzwdr9f2187ZnrW
RVOE0Bgq3ztx9yOjcySExzSz8lLIUD83U0ZbfhTnWuRPiCQyQEHPnXzYfu4pxYFxpPr7WuMwin33
AIHcTUDRQc1hd1k9Z4iHKPVwWoFFaoPIZK76w2kBE5zOQAP3/f2+Zx19Wk0MjMhTJBoDARV74cFq
ilKcFXK3T65wWmiCPhKmgTdbaWzcEvjnvcxCXlYFYa91dHcdodW11V02BaageJD+w8HQG0fd4LrU
+aD9PDHySS7e61M2Tnk2hrCIRTzfvovAaMTU6+/v4j3Z9uNdwFt2SGmmMMRhm23hYCN39NCprH7q
96KNq3Ov0eszy6wbGFTmr4nhqs+QKj0v86GbfZnP6Uuf1jeNxhQNMpaofCje1gkYf0JozjIgKUMZ
rUCWLsfJyy/I3rhP0oYVPGjp/MiMsNzKhelF515fu5Ex/k6RKF++L18wc0B5O55/SjbxVy8L602u
2jX8OGnJx3zWdUJEnOEkBSg/K+JY7lS34Re6tbHTp5qcrTQNN/U42KT0jQWqWcfbh9pYBlZJ4Ew3
We4aiLnSWJhejrE0NCIXFuMTYBEmh9mUdSbOz2m8fa+Pi0QdL10nwcx0rm4VdCTntHPNerD6/ldu
smvM1h6RerKBgOT5MDaVp9ziAG7hkq3tnGGh23Vav00bNSIEEQyi0rv0LfKU4uYd4xNdpacXQg7l
jV5U6lkS5miMYFu+uJGuPcR56JxAha83XshOU9SWfsxq+/C7oaVFNg6Kb+AbjofGQa1s4cgxJVqj
7usCjgdmGpy01rLtmFa+9oZE/n0C/itx8XWZ85/PMuLPcuT/cRG/NGVbvnXf/qnt73LR97aHf+iT
Xvn/DYHyYgf83/+jAP6iTw6eqt//dfu7ef39UZ68/J2/1cmKrv/FBkNjSw+HOAO/k//IkxXd+gse
PQJXCwcdnPT4S//IkzXnr8XGiwRWC8Y7kz2+7X/kyZr5Fwfgoo/FeQsZKPYw//lxl3/vDt/Jk99F
F/97E7H4++wdDL10RL34QJoHu69A3TpaZgtSryrWSWrm/New9ewHi8nh6ZDOxmM1TQKbgMaAzxvB
Joi9FLSlEG7+VGrJaRT2DB4VpbRXEtomzoqZmu3tqjOfTBhjZ72r5pXvxkQk4mag17OvkwR8H3qa
sk/6dIxXKbE/d1449ueKDFeyzIBCBlgyu0ZDhNXXpVsGSTlto960nhPVVJ7MfMLFr9LGNQOxObDs
2fAzTHNO8CwdV6mtH3OO0Zfn8Ok5uRBTmLdRpy5E8EP3uXKCo5AWxhtBFfqNoRZp0IJ7j1uL45z0
g0V+WhD+sRNWAfQU2f2LhZgFe1K+4RKoWkgAzkRTfdxoh1tYLVgTNgPmLAkmYmVWVtk6YfCi+h0o
WAhRoY/XgO3zkWHYH++D+SwRmgidaaYPCkljaIUDz/GtrqKIfNvwd2SkUDRgIhH/h7eIJ8rXpkK9
4ECPwVIosn/CU5+CbmoVxB1VEoSd0J7DLBxOAaRM3yN0a0hGnble1JyRZWBeGgUuLEIr4yNe4p93
PNYqfRIOPXhc8dngG3RwbDeGmhmQSt6KPMzPqTfNc1eIDhOWQYdJYxwLtTvQWSzXozKh+eedvlsx
HbS2i4BiYlLyuzeyeyW1bqJs1tZERXW7riyys3AcVSiUBGOOuE3IBFTuw07yz8f60TvgfdzyedEx
lqKzRzuMgYB+mA+ZJy2MCFn+xk1Z1Wi6rJyWEEbPa4kr09vMKasG4KInNozOeA0HcHrmcIuqAAuP
6WmEcYsvcZO755nU91bhwGACG6kfByDk9ZxOTgS+z0Hmz7kSnw0knBVrsmyUW0JlN2OUOcxHdQBD
P20j58FLZscfksEtN5ys5RPxI/W1EhK25FMAV0fKwgOFCU8fX/TFrRWxDacco9vPgwXTGJljR92L
MTSQc0sdOH9SnPG+kTVU/FmNy01pxOpbpEo4WmYo4RtWWtj+yNzM/hVRS0Iu6VseXDqW04JvMrlv
MFu/sxW1+xHZ5jxvpOVe2Yymb2Ukxx/8T00QRbXpsxlBxaRJuNCsMr6WLkiGYzon37/gLwsavx3W
8WKFsoyWDq0W+ERKMTTWc1U7po84AzAkVeBWMYXwq4QQxe8vd6BkWR4pmDyJkGxjuOEyYv78SDFJ
w6Blqp/7zpP3Viis9ZTG6arIyMs96XNPfzIIPd0NynwWdWE1BWnY/tSHomqYmrAr6cCm52XVANg7
HjG7rVakYtWYprLNco8MJJV6LqCB7PoA8mwczJPeXsVuPVxD6COSse7EeK3JCse/aK59tXQMZPtQ
9iDyGoPB4KE59fDef1Oj0tsXc3hZOE16LCPsc7/z/hgwL7BR84CYMX1ZBjMf+h0GuaakIH4ZPez3
U4Fod+Jh+ZJosrPKJ6aK4+XIo19Ax09f8pKYbKvvo00yjA+dqyBvOJ1VyRc1a9wTVDbzSs8csbLS
0DvS3GjLSzy41LJL8obpbfhuDu6OszpX9KZ9mbzhHu/1WvgVPKIHDYFFwtwkhSaJLXuKVTJjLdfJ
HuMmSS8m0x7lkZ9y0GctD/p9rS2oBj/oi9F+6uUO1bD3XJpSfUinOe/8ngyySz1BneDLoUoHeBWT
cwNnFO62YgrlPira8V5PbLygsrGG/p/YajApXvhrcXPoJIRoqtuYTaeLqpdCK5rZF8RxFmvKlo4g
u742uVbuHLM+f89C+fxgDcKYeahYyAEzvB+tH5aNGs9uDXWTeHYdLiMRifar2jZz0PB57zGRwIql
cAvqm8x2tXXFF/NbNq5HkD2oGSGsZNPUSHI8v4rT8cdcyg5cMYrdFVV78YQ4Z3qb7IGdgFweSQ0x
67/MNmt/pMxU72dpDLcw2fS9ovQDghptlyJEuKLXLBXwChdBdFzCLvLVTjiaT6hvQWfVT3B9+kZb
m1N2o1ZAN7YVzYwYy/6c+JUcc086BY8pCh2cL+BNXGl5RsPYu7FyEosSrtb3m9DBrHZZFCgGHXzc
eAomxgzm56/PGDps94T+hOq8UeCR9vVvWFMpMS9RPkMeL6YGl15PkgQJmf3EiaQSpJCeT5O8YVar
Dk73JjM0+U7DAe7jFBheCA7ENyif7Upt8hRtixS98BWIzFfvv/5fNUH/dx3O/3c+TC5gzP+5z/nx
e/yvx99PIIuvHxsdmHH/q9OhVPkLea4NogYggNc6x90/Rky29Rc7LjSFpf/hK2J7/KfTUXTvL32x
A8O3FJsOYAT+1j+tjmLRO6EzZuwKJMTYkRrgX/Q6Bxg/7TJ1O8oJ4AGmuLiUHNRzuirLaSCb4SFz
pLuxhJjuRmS2flVUSqDYnX5vtx1JlTatxAXGb85PNNDR09hZjDYt+PMPH57gH+q7g0OB30N1SZmK
pSmBxLj6fP4S4jliwsHu8KDlg3s2xnF9OhsEochUt45sxcutfdi7sFDCfJJNGPbEcuapByc/tJtJ
JTQteazCrZufzDm6WRutR1/7k4R3WwZZnAXf394fr6kBmy3fOgDm0lJ92C87C4ci6XLN1m99UmaC
OUjWYqVsvr/M4YH39719uA4r8uN1LGcYxl5MyWO3katiI07Fuj55Un1lVR25o3cI/stj/HCpg70L
cyVakJhLOb7CTdmBE4S+uoqDl3q1g7zq2+tjb+49jebjNRdXAp6hsxjM435xSF/ImImHTZLozz1K
ISIfwzkbNnZBR7911KYSZEIO1jrUKqUKkOSUYoWqUvVwibQQp9tSEXNQGSXqTajiVYj7WGNHfuFU
BvskVlpGgLNkrm/CdsyQ2EZOJ/xISdO94SAXg5tbus9uByzjt5WUlm9MWg55CkvsAgQndn/rQ6pr
zBBn0gZQaiEjzkI9nbfKxAB3nUlHe6ng+hZ+YrTda4ukhAxS8IxmLd0ECU8xhsl1JdUyDPoxm6Tf
spVcy8nWKh+saDJ3ejtVt7GqNE5gwND0tnGIKUiQYxCd+klF5RqIkoITNRCOGyuNUp9InxqJum/k
WnJOYQCVslPMHpFOrtakFRSisvyciWXpz4SKXYwJoJHP8BAbhTkP9TbAg6DJVgJ+4s+J2j05spaW
pXLwWpe9cLFNZfOD8fF51XqR58X4wM3PkTZ320Yr5vOhn5Tt9x/H4RaDjQlGGy58Dq60GF18vspk
OF1aQUB7rphbA5sAsMUOBbXX1Ee9NJZ/6/MdcS12syVaDEu9Q69kpQw1C9Kj9lwNjia4GJ6IPkTR
QvXrVs2ydWfX+a9YRvG13Xnhb4YOaNt6z00fs6oWb0zEHAR/RJweKTn+8BDsJWeOrQ8cn7Stzw8B
fZVgG554CIWwN5amjEh1u2rXTM58ZETxec/j42QjBx+EsIVDg06h//lSEREDQu+L/IEdMdukcasE
feKmaCljEZj45QeOLWGRq6V3jp4jv/k3r3u5/HJh2rzFJ4PEk4Ntfp4aIC0tNx5EUhX+6MFQgPvX
r63Uio5su5/X7/ulwOIWZrzjLGkQB3fqEo8dJbS3D3XcG5djOpsbd4CJ8f0Ncfh/WFN/X2VZvBxZ
xH4TI/35ebbC0Cenq+yHso6WJA27udDDLgxIzpmQfKO4//56gOCHV+S94RC9kO5o1PB9+HzFrnLx
CS0t42mAYvWcY6whtkQsJTNu481QnJsDJyUMebt30bz2AnKemxSoXtwY565ijox6m9s1pqtMUvJm
MyApetZrRTH8we2SaF1aWpSe9Ho3c14lYfEsiQ6DzFUl9UCC6mS8Wlkz2X7nFo24MEMlOhnpSJEa
MVGzt9ROySuSzBDSiylqBG+OYjRbSP8Q6ZBld49hnKC5dYn8hn3iwDHwZ2OUt1WYJfU29iJn9O1G
CX80MP7TbYIs293MuC16iFgd80KvM7P0Qf1bpiyQIgFRpKGQF2biwfKKG1NRUULkgDmFMZQdAW6y
249lgsVb24xWtR1VYMON16P6WS0+W7fSrNwbiBb84aTXsxJSriqGQNj41gzerBgrTlVN7iwH7mUw
uaFnXpRhS1sSC2Fru6jUkfL2hDIlO6OgsruMqhn3pQysyd6EsTXsWYp4wYS2lqW72myWwKZYx5Vg
nJNoG7dGTtpa2mYVMkZ0F4FRwUYlCh1N8bYSbUgDpAu0FKWeFdolqup+sWeow2brtNUoA8WQWodU
wYQLkfNeplUOGi/WkeOKt9YpEb0uvOA2MGuN9hRNi8eHbmucp2pej0HOEBzmiaJ3hA5YKcaMgvCl
8zQ0xe1sY9RPpAksmajAStbHpM1IEAXZ3vVsifE2L9UpCxiEWMhK4YSvE6xDMMsYrWwJ+XbMu2GG
Fb9iNpqQrz43OZrqPqlXjtQ0sYrtSIdWkelZdKZVYkL0aIdOe5LB6SeTzsloxV3Dy/ttYufRbV97
9V0zzwJM2hPGaW0sBA1ppuE6zdoSGA7j0leirbCKQhmaFmsmcd7N3OjR22KkkaxDNMGCFqw1WM9K
FXHCJkZ0Sx63qfkWfjGO7+Q6XALHZE6E9n7caGPjzOs+rm2Iwe18a5tLN611UFkDU5NzEVRIIrHN
MKDmT6aDJ/PQupX3NBHSfDuGrX4q0fANQeWUYxwojEaqoEVvdFkVajOvDYvCp7Ub29ygAq6Ta1Bm
T3ukfHLj15Rqx/3RZSLaCwLdbixsoDi41CkdzwtdT5Jz1WsRSsfWOBJN0QIF+MXkqWdCaWB5CegK
k99pY937dhIm5pokJubkyBbHa2FnkJi9TpoX+ai6N6Shew+VkoCIMBFM78vGY5mmRo2dgT6Hyk+y
qkrqmA4IJZ40rQ26AjeZBN3XbwzSvDcj6bS7FosACQ2hEfpJo8z8BQsZXbITowtYjmlI8nNOMyvz
G5y+rohGL3NsaAq57jFgHgMjq/El4xZkvbaY6SEZG81qb4mmvcDiBWyjcuqeujDL6le4zaO1Tlwr
u1bU3pt8ox1s4B5juDKaPnyoXdKYgzxs9CvLneJbomcm4J45m18yRsgok9zkMerQlwUdSroYDVMZ
/Rp4ZXgzAPPzSaohnpAY5c5opJzhwlVKPfQVZVRifxrIFER2MzQAz4PZvgyjLPEhcQcV5wBiBZ+r
dCoqv6wnxWRNzMDeUwjJ3HGGcVV3ZC+u8lnJLlAvdb9iczCjACOh8TLUChNK4ZDNEkJngaNpD2PO
TxOHN4HbFnLjEq5T4BgIT32eJUPhQhnE62RlScmOWDgepL+ekll0Qq2Dnj3ssrbY2JBRKuq9QE6E
OMuTGA7kqd3T1akmKrJI5tMPR9RQn7TE0YB68E1PeIBC31kjJeA5eEtLtaprCVBW6njjKXuWTpKc
Y5TNGncq3E/COqmq9ZARoQB6Xdp3trRwdRhFqOxrqoB4nRt5XwVKujhU4PyfPaSpbt4wFY7moFWa
LN3g2THNqzouvIcujLN2jZ2OKclL9BAVJ5gOl/6k9jZfoCQo2l/8xfEcipQ+gJosxkCAeZPBUYsO
A5CsID91UJKOWAMtnNjmclhQPvIwRwvMPsEsOJWROhI+q42nCHorlPGVntxMCf/uujAc5TUjaIPP
FO8ITPZ6vEv9WYy9RBqPJ+HK1DuE1Xy4AC5DafdtAA0M/3Y1L3IrGOy+N9ZxlannRtXVDyD68+S7
1pSfjCj7Jj80mkbfZMiu3RMDUgS7ppdEna9KjUVd0PfD41hUGxsJC2vhbrg5Zih94yWEYtheGNjD
ZP80lVS8kB2Hh19YRbgnJBWWF6mMr1NLBXkRcdicM8morGDqMer1R+hFYpNQGyFZbNp6wMUjBWTV
lSS86mFW7Q0c3WM+K815Y0Ixq4Fihs6jniLkWmMDMj8NwuzmzZhP8ldiieHGZXKq+K7STP2q0mux
d2LTfi2oI1rfECgKVk2da4wGW/ulncP5DV33tHGVkJ0Q1XJdrczOtfOVLjrGeyJy5bWKw7y27UVN
+2W1iML8ls+4Xet6k40nolam3awP7uNU4p/kA7qO18QUxuqau7DUgF1kaU1VghdGu7BeBBmWIczJ
gq5vysb2OemnFilDacMdHOIsWkNZC58lalsemSXBsUyHGPSiIMgE4/pGvKKM7F67nD/r0yGnb5Sw
05nI2F678gr3CDULyppk+E1LN3LXjkrDATsjHdt2uoPJ9jwQ5uEnpe1cWLg1R2sLgJLgqNkoz3tc
PFq8D3qhsEe4S8uJv/BPNy+9l7HWtF+x2zu7FGl3jU2X2bI+YHE9pmYR34wY8aSrHMeFny0oJRFk
IeLpFadm9NhFRfqQ1C2jVBWHrCcqpuQF+ytm0fSn2C0VMEQusTCrq3XGfqMEUhN2uxLR4N1pidpd
GrmUMOgcMzFhehsS9XE7ns96fLsw8Pe4Fse3bcFg1R/Lbm42TsnB6WuhYT7WiLOHoBalF2HVOfY/
pwIHAQK5FCX0c6nAutRCl91A8K0AMmlSehuJ9KILDCT3F3pvQWnPTW3M17VMa8HGxlYVa3FoozE2
sh/2oLT1qdnW+oQTiZCMWCRo6JqVK4nGUlR9l09JH7Aaw4uZDE8E/Am+LtgXUkta0mInjFFeijAq
/FmzksehHHqOay2X5qrKB4lQO7PlHVYGsOUMfVFuq5JdWE+m5NzIPPVXOncaDgg2iDPePVnc+bUU
k7qyZSfqUzS02SZs2llDDpzl4V4nqPUJBayt+nw12JBEXuZi0jSHPIKIlCL5nKWFYAqRj7rECNfr
MUjahvgJDWu9x6SJ2kGpOAGG3ruLMLC7RPvSXaRaDPJsukObYZqmDPqjEK27KuPWts8Ls3CCPlPr
aBNKfRyv02ZRySplSSKKBu8JZTuVhs9AItkte0tGXVyhOsLLeiy2mF+l18lQs8V0adeU216v2ULU
cSbyIasaawzCSBtRVCmT81xMU3aJC2XMNsXxDnHRHdhNVE29smfZylO1GdybEKxenEx13larfi5i
80wfjTCf1qJKKrL7Kqev26sOXkPriwph+wZCh2dv07xkr9LGKnyJ015Bu0xBv89nTOgDvemTdqd3
TruHQK13WHewdeLGpTJJKeqq8DCGnXQsMsgVJzN1tmXh6xAJLhlMDerGwRXjrGkn7R47BO9FrdgS
Ak2UKoZlhpbCZlepQwLROt4cjFluaBvHLHo8XeJ0uBCRxdEQtnHBP2rP8b72yK5WwrkgRLqoE8r1
pqmmlU0KROsT9KHsO+JG5KZe6IicJu7w6mIzBbVzoAtjgITCfUfuGIEnXmbT3VRtiiMe40XAWBIF
H7Wmj55CoVYnFo0cvihDnfx0BYi6n84xW2ZHE3NZL+FJmMBMRhw43uT89rrQrIipLZI72r9wTymT
wqzUq2ZnJoW50kkDNAmz1x32YmGoz14ppt1UNenPmk9tDaGUWgcJi/2TReE+2yku9HG0UoufpmSV
+Ylru9CkifwMwrEZxjMO5P5JL0h08a0pHPZuo7TUpiFK+FWGB9qtzpYWXkwdnvVxYA5KDuAdYWi0
0gGPbkVLbuX5UOWxWBvDcmMS45/oNO97fe+G5FacRQrj8cBspXOvMH0jjoA2WeUxWNGpUIhZZT7Y
l699k3MAoIG0arb9MS79ivn7wJgNPbqfqF51ZzW9+4w3kJn7Do2shcWcmE6hkre3JJqw9lIjNszt
oJfFdaExTELmm+S4wSUGT1WkbXiVe3V5jWCwCldmHTk3YdeQbhWr2S+a0vxRNUfVQT6VKXeFWvAF
diJtbunNo1ulrIpHqzZ7BBrZeDuEHXB0RXN8XmVpVV4Obj8IHqKtNKRsajqKgKiZb5xozO6Jc0F6
R0lgPQwTKuaF6Gc3vPgO7C50PdE+C4mUaQodLzxFEB+qZ6qiG2PQEZGO45WXpPf8iOYuVwb7VyIr
+dMSE1uQY6PiTQ2lpEZ3JuiljPZr+Aux++SEU3mVtwYsZZlHbrPSGy22Txbzv21eYj7T2t2Ey085
GtL3zHl6KYf4WRV8/KswM1C+MmKmOihc6PZEbkFagpgl/akzWtOfMMG9aaqe0WpcCg/ZvuqAJ3KK
eEGI9LRYVVFesUrLSYVZnY6CNj8y2vuWKQ3D/VGU5oUdR7a27VI96s5NPMKrdZqkDL9G6cm7xDF6
5UZv3by4mKYKfkk7zW1+hu9cZa9rfqizdvtm+OnIpqLuz+2xPRlyY9DvxBxpiW+QiWL7jjsW9hrF
y/AWF4NhbhIV92n8/p3YDqaonZOggjc7nuAdAjsrZNK62GyVN6YLAHQpeGg7i4yY5gSP+r7fYb+S
pWdKjNPiOmqa4hT+S6/t1KIceQeYW6abqLaLnqhQGVaUSWi0AzpmTj1DT0ZrU+p4/W+0GYXAqZBo
BdlXzaoNOJtSxS9TtgOspkwvfSy6nPhnZYzq+QqRZ9fuRK7l9ZmXhGH6i/ED7jXxZDEc51k4845X
4owb3CB42bhELgdbgnaj64y0DaRXK1og1Xy4ruDL3dMcSXxlrDm7jRDmUuGp3NgmrOhvvISqJxhy
5oOrFDHKRSZVM+TfbOt8C8iaaStPTGAFGSXfUlKU5S/A5eRuYEUlAUKnBMAjtdIl5jYu211swt0L
woZb8bW6N+sth+J0AxmVQbxkKHOVABXiZaRU9Z2WEUAYhJiiVWcEMi7NJcZheONkYQX3Oi2se5cQ
4xFTDqu8znEastbM9ZUk+G8Lb8aq8t546G27/F2RpIoBlhobr9+P/r4MNFFcmsRsLoQQtA7GAW8i
zNMShxDbhbsba+dlIrU7gzro345Nl6ug4GAyCtkGO9nP48V5lvXUzZP3ECN9X2eYX67LTDtyK1+m
pu8XYRaMlBnF3CGhP81shkBMbR8gBaNVdY1wV1qN9B29pCTuE7n+/tF9JtQwpeV6FOE6YxV843iA
n29KOnHXuWMcPsxeixca4kS/GzEdZMxabMJBv42wHNooEhnr9xf+eqMYii9xXnD1eJaHbu3N2Jmx
3aXFo+d0xTaewuZMoYQJGgxsINf03d/w/6d8pY+MvM9IAjfKUYq4BTYecBy82YPhML4NtTPSET6S
t0sWAir3lcM2uqpc+xjW+P2lDPWA3u2UFjkRhsHsJFfKM73kTLUjlAhmpByj2n1Z+WDzLBNKHlUz
WDMHK1/B01xpHVE8duXgUQhnNe73RX/9/bv6ekMQ5FQVZAI9K5jU8v9/gIOZM3XEyWfFo6qwK0Q0
o7Sh0XPPvPcIaPCn+/l4pYNvTEqUQZ5aFI8K0u0T+K3eyvCqt+9v58vSWwgNMMgAe5BeopL+fDs1
0zw1HsbiEf+CdNOUbrEXQq8fcHs1fozurJx8fz3tD3cFDAyrC2AHDH+hmH98fm3aYGU31+3jNJbK
A8km2Jc16GR/5U2crTo7qXaFFNdh1slLFS/AjdIYNZPKsrGvZht7HSsc63tpduoRzOsPL5bkCI8f
t/gmkHD5+YdpBCMOFV/do/U/STuz3biRbdt+UQAkg+0rmY16ybIs2/lCpCWbfd/z68+g9744SkpQ
wue+VKEK5YokGQxGrDXnmCzQ+0alv9U1hricy+7l83vwwS3AHs7rR7Ylx8c12qOmO8KXeawO7VBn
nlVoyYbuwbmozo+uB2wIrzmGVirfy694M1HTVi3LQc/aQ5w6gJvn7BV/UuaFi2/x8+tZKVKW9QRj
AB8EGOWavih8T4ciTBJ8YdA0BzIr/W3WFdoFRfz8ngONCu/BHy6qdA5vG5H0z2ldI01ph/J2xgf+
eyFsnZPcvute8uWjisyTZEVneVspNkaSVzubAPlDqOex6vlWz8HICWMTht9sIEzjiKVtfa2yLiAc
2c3GbJrS2cW8Zw8DMao/TB/qt1eQBg+Zr3fGbutQVvBpjjjTZa7Feu0lZq6aFIW64KIEs3srEJq/
ptiY7zHm4QKdZZ5+E8R9Q4yrKcl6EwFJcIoc6x7WmjqfWSvefbqWS+YjiTpG5T1ei/qgznU4Dyy6
ZmUIQZLqpNexc9yBRJ83oW2EP9gEtEd6ZfPu84f/wTTj6aN/QwGsAC1eLSBWUeELCdXuICkrHNjd
Vre9qWY7vTKazT8PRYQ42ckYR/CSrD3aGFMyO5n99pAaGTJLhV1yZuXf46rOz1zUu+4pUoNl8qiS
ghkp4qsJTRZsgFE8nw80dLazMO0t295xm6jDbzOO4ouki868Q+9uIzYY9OFE+fH6LObc1StEUhNr
r8q1WYrlFUaqfg3qCDgnvaqLf7yNDMXbYS9Xh6ZiLZ9GHy/ytAr6g91RT/JRce66SVc9W7P8M0/s
/crAWMs20WKbyNJqrxYha6JU6Jd2d8CTOt+LtvAf1MYYvTTTZq+Y+3BbVmI5cbQ/R862P4jh6S5E
RMCwEo3m8+cX/nfD+L/SDtYpfo1Fxq/EwkTE4jqKdkoJjhZR2R9iTpZu71jmxQg6bEfXlFbxqNqP
PpRc11Fr89HqS2XLKd94rrNModzi7GOtUX5+/pM+euyLagbz27L7W6tIhYWIVAyyP3SdEt0AgFe2
QAiqK2ra52bYyjPz9+qxWvHoNUgK3IvVBw4i6tAPWjcehGVOKH8rioGIBh2JvbCxpntYOBy77E4b
n8H5UzCQqeHsa6NABIC0frgTVj3ObqNN9BKsPkV+BQE8/wMCcKlfUnu7opTH6bbmRv0yqZE8q7jx
n1PgiE+f37Zl2qweJPMKtAdLAYKK9RTWRvyOaSTHwzDn+X6K+3RT235+5kOyomb8547xbBA+S87Z
75aBtKAGMGX5dMgJ7tqKyjLv5nIud5Uss8cQZ65XZRADw4zAMRKJ6oe507ljE5LoqbGDndVm3TUK
N/2Ck9945jV+t3NDFY8Zj9OCRidHW79aqlYnkArj6TCqRueyecm2OK9/Vj7vWNhjOf33W76k4eEf
IxePs9LpAuXQzVikBNOBlgUtT3+Mt2UwlmcW3g8uCokM5ig+Zrjd1wtvLeG3Rlo5H4SpLBXXqNkX
UwQPXZnFLclQ/4erYuNCljJ2OJg9f5WSbzZJGuHeMnCK6TCYirgScImobGvJ9p/vHQ4omPDo7ll1
1zyajLBm+Cb1dKgmvCBh2otfWQH77/NR1Hf7HgTG+MAJXWB1X57U6SMaDW2wKydWD35s1VddZYxP
tpn4VHRxdnsZpbt9W3fZpVqZjls0un8AuJCRlCVTEinyinIXW4aJatmttCPpCTtiH+6o111CxzMn
oOXMFH7/GrM/xR3KngUUBfrB0x9sZgZUQaGqh5Kcjl1ZZRrpIXp45jV+v8YyCuudTviNAbxotUOp
AfZ1pu+rhzh3YGb1SraZar/aOO0gz1zQ++mLcG7h1yyfGV7J5ae8mU6xIlsn1krjYBsU+Cd8ql5v
1eYtiMXxipa83Hz+yN/tU5izDLXoaZlfGDpPx5vUsEPSpDgHrlvdW4kBhx3TiQmOf65UavLRtC+p
Tf34fNgPPqS4w9noU/rhY0IO9um4mpFSya5bcUCSpV2wKrTirqzM0b8umN13ok+C2wLmV0feQdE0
NLBD4wf804rwB1M4B8BP3eipvkMB9vOf9n5KLb9sKaQsOeQo8k9/WTiYToEd2T+0aFa+8mqH3zKL
nLvPR/ngvut8RCmzYd/k87M6YfhaqfmijcUhGdRkq6TEFJmBWtETBKB0F5lRtJeA2c+84B+MytTi
SfL5Rqq4VsGqlfQDciTDI4cLgTNV1X8TW6v9JF4j3KtdTuaRkyZnrLbvpzTCSJPoNo4VkEjWLKtm
qmYndebsCPp0uHRi8HINCWaIJ4pwT+ZD9/z5rf3gATqKgtiep8Tf3hUkNOzDcTXmR+YYW0S+a7cR
sr4za8L7UaBNom1dkFh46NalRbqNlVa3Znk0DahwsY7jpiG95PNLWS88HL1Nzp+8nBQwHWX9vGha
aSV+QuNY+tYtC5N5bYU4vEOjMPafj7S+HLlYkDhAsKlnkw2F6XTW55Iyb8k+9Zi1NvgMdL3eGAT+
mcTXvxiut9uuZRhmHyc9ljkqiKvlzVIF6rSOuTBDyC63XW0n0d3szNq4F5D07ycziG9pTjjQjmsz
uxNKDYa88NP+2jF6g/wdegFI8ck2mHNVCpdjTi5R3YTOfnTUuNzD+4Y8HQ1o6TeiUPsvzmw7z7Ui
oLgQ4JOCvKiV/FyRcj3H/14Xc3vJngSTtl7OyCYtOg7Y3L5B3YohLbZTNlRX7azfI08IziweHz0s
jkT/b7Q18QJppuPnDqN1rZouyGhC10iUPLNYvJt8y7NaPkXsO8BYrg+U7DdaNdOt7FjFifDSVHae
74BVSYf+9+eT7/1I7D4Xnfjib6J2vloMw6YL5nmqwmOQ8uyGJS6QXqkJZ1j71woAGzQdLie4OjaI
MJxW8zzLK5Sx6Rgdc9zS12kx0MuqWuOKFd4885TeHV2XsZbtGjAhjeVvvUQMcRo2fa4T3NCKwq1L
GNkFKn9Exm2pEJURCY4/dqm4+gQMuCcrcSNrOdyEU1j0Ljk9yZnNxft5c/qDVhcvyGhIGktJjgUN
vUtDzcRFkGps7z5/nB8Noy/rFTVh1eBTerqW1Kqd9XUpk2NUB8qmBozwYGNi//X5KOu9KnfXJPaR
9XfZQHD+XY0Cb4Cs6rY4AosYPSNVuhtKI+M10njnO81FzpnSCbeAyBDU+mF8pgOy/pQuwwP8W4oA
fymNq52npXfkIfRTcaQLB1QHg5fLstLtpTFFm8BABJWE7KI+v+YP7uzJoKtdk6+FFQpAuzi2hNDt
8S9X+87u+zPT5N3mjGuj7InhEPokq8yajWGYIwp7vyiPYVKGPwo0DkjkqhgRhdptyxQ1VqjqdPeZ
p+TVmsL0YtNwIAQ6lCVn1n5Ka4az/fza3y+xMOfIZv6vO3KNx4obNF+d5tdHHQH4TSos43lBvKNh
TNXbrg2MM8vfB+PZFh9gXIlMMIj6p/MLt7AVxRwfj9TU5vsRt8BDVVmjS6CAclvqkbP7/Pq0pXpy
+m0Ej6PTEOLriPrAWg0oywoKAIrUo2/VqrGLs8zQ3KhpUUW1vR2+iGSwn+GRitc2IYcoQr99ETYN
kBgx+NldPTJbNxXfzkuDbbJJNtLggEjGvaUsAWekCUb8x7u6JETU1Ufb+mO2qEPO3LYPpigGfwqD
rAC4LNeVfH00RKq2TXMEPw9xYrab60L1/TM36/0onFHR2mnsWGjtGqtKFEksdCHCuT0apFFvgQUr
aBeq/J+vhVFgeMPDlRSK1iBnWLNmqyPpO5pzk3rqkgiH3Fn+60uNQ1jD+WrTjNNxR6yee8OSH0Uy
mQFvdeUOd72/RTsbnXl93i2XkjeZbx6L5nLaWzzJbw+Wi6sDhJfTHeWYdS16WhI4qM/F6tYP2vo2
lqNyiVJvSLcYB2APW056Zsf87ivPL0AIilNq2SMxwU9/QTZPnHek0h9Js9Cvp36YQP/XjleIwThD
qz1dnPnk0r2RUFo0zsfMxvUkVPOuaxKzmmkRlt+ReRIFZnbziJjbkBckzcbbMJqKcx6tFSfnP8Oy
XFCJxWL4vqCGJqbtSkOdD+0ki8fMKlqJv6VHm5uYUOK92bKiK8sKBCpfGfbKpYn/mg1cTKrhmRfk
9Gb//SkGKdH4smH7qeAnTm82sVn4F3TKYO1sk+7U57OnRtTCytHp/qnt+XcorpWTPBQlKFzrd7FF
qpvmtYmLBB/NvsDvgiQo9C8QmJ47m6/WyL9jcUBgInOgJG/BWNaFN+UR6YssrcdUOThlFFieMU/J
QwEgZkDGSzb6dtCC+qmP0btt2Oo5BkLjnnSzKUmrG0XOvk7ClN5doB/EuyKDUpHXos2r+xwRm3hw
giS4QsAknoRKS55sPs1+svXq3+jS/7kKlhQM+JLCIVSf06uYIrMe6ZwwPU21sTBxkCChq02LTGqY
HudxUG5wzlS/Mpn3t1Ns5WeOYR9MjkW9sZRIWXjouZ2OH4GwSk05z4deRXTdCCRuEXsl/B918e/z
kPeQFhG1Sx7bemvfj3nbklisHGDNoLi1xUxmYVpfOg3+kM8/oMuO63+/n/+5q3/fd6Q3i6dsdVdl
qk0yJ0jgkCEs3eCSLn83fkI+CoTF3CXp56athHMVKmH8TxWO/46MsRj2oMXaqq3WVvjsFnEaiXYY
06p+iflobPmv9aUQGl7OKSEzZz4ZHz1AChtyOVVQ437XvSjy0EhnwSuHzXKDUcm+aobQ3oSGWp95
u5fffnpXF/cu33MbSgOdn/Vc6VWdF6uSB4h4iekRVRbvpFNVPzSTf+FGYR5+//w5rjgGy+3UkDSw
BTXY4FumXA2J1bT1+2hWDnZc99aut/Wy2uK4Ch8HpxkO+Viiq44ANn3pdVkCmyzzG8sIoMrwfzxz
p99PKn4L3AbgZ+yFeWFPXxX0nD1bvaX0i8CCyFI7Zk82T3gsNUoXeDHj9CmqR8Sdeam9fH4jTjc5
f+/DUjHjs7kAMt7JkWZRzIHZSnkI7KC/Smc/3SgOiuTPR3k/l9DR0NOjFslrSvbH6RXC3SC5ywmc
gyYq21NGR9uEdX8MpjY5M5Xej4QshjnL6s1Onkbi6Uja2Awta118pNGrbtRYz3ZGLbqNTeLZuSPM
+3vHblchRwEZB2TBdeUspDNfdU6bHMvAyX8mI101NJvaNgiQHNd9UNyqON+2OHn1ZzGYOst+C0Mu
y1GXYmzxrA4BciSqf9sELc+UKa0TjLOYuWm/LffozQdsFhVxop2VHgc7JuO3iToI8U2w1yIao58/
2I9uAU0EwisUJImsN6dDIW4eQ8MIMnIjx2yvzDmRrqGuXn4+yvutlmGBD3N0x6BsiCDpdJTWb0Ig
Vk157MdU3tSUeGjtKgOOHBLEvHm0fiJ1aDefD/rBpVmczTifSUOHZ7O8tW/uIsZAA8rwMuhgSM8a
ZXzZl6p+ZpQP5ivb8YVkwPvPX1eXZoWKIDQqrtj+p74XhRWaAiG0XZ748Zm98d9e6+kyS4aUqSCf
U9gfs/adXpGJzKqr546itWIF2Kyc1nyxAxESiJyM98x08GVs7VuMW6oBRyFFjRO59mRZpjfYoXnB
CRhU2Fynwnap0IExTsu5fxTsfvHn5ETAuYOcmydtDOtkp8SmemVEiow9UwwRDGTcK6Q+jhazklqw
8ifHYmETW5oa30aqDaVbsfbgFVuOQm5rSUwcKJB/FH7W/cxKg9+IIqLzatVynlDB9q9dl1CqldBR
yo2j0XkgrrEUv2YgqLpLHpS+U5Q+qDwqCT1+Zbsq4ekqXGaEDgg3MZrC2Q3rVrtuLGzrNA78+NXq
Kw1LTi7HB+jIlM4Kvy7Gjd2oGDNbQtzzhV5niOsWX5LiZUWihFiFlMDfxPiayY1JWu0loDT32Abh
+Idw5ral/eLjsR+ttDoapGkA4WsV+1cuuxS7eRAVt2Zuj6qbtUlGWdxq43zTpzG+13yWGca+cTZM
T8MigfMOYUi7zewF+YHtz34GbZqdK2J+sA1emMcsbPRqKemtN3BQLAmaG/P6aOK5C90SscV1Iqff
URaUD6WzWJsjMV5EaoccQwNYWmG9eap1o9uBwgg3ldomO0jr5Dqy/l/OTWhvG1Kn8XC34xVnPyya
ZapdAmDQz3wEPnh1qSYr2sJhApS1Zg4SoleNGjmARzj6JQeyGl22WajbzxeID15d6GoooqFboW9Y
wyv6tBrMaWzSY9Vhdp2cwdlMc49FgMyl/8NQfEGlBZSDyr+12vwF8DlxqUtWdGe2LjIzMDdq2jqE
thTTmXrEB2st1C5QoNw8ZVn/ThcJX2IY7I00O4pQw+FKZ4OvR1Dn14Aqq9CtW995bMtxevz3m/n3
tIVUhmLIerUFlwGeyPLzY2fU2kZK8k2pOEngqnZ4ZjPyfrdJPZftJtODZjRCjtMrVGUeO6Pp5MdC
SqI/5p68yTBMLga9E64c6nj3+aV9cGQHK7vAx9BvINv9i4V+8yURZZcOeppSRabJt60qiuFJDIq5
0RaOoGL5xLgm4bZmU3Cl6zLaksBonPlQn5Zm2BNQLiBvgGlqU56hbXl60bKbRp8SFo81xrlEBKa8
lQZB1ZlQo3vFMv1dxk8kN3hKttUkz9Ep380qju3cAY5nTGD60cu79OYW6FYcgBHJVArpavODSfxb
1fVih6EnvixRdF04Q1Ocec7vL5lvHRgvOo7srynknY6Zz7kT8x3UjkEzF1cV1uLKLZUMzBRxKQ8J
CZoUK7vs1qrqZmvPzb+5T5ZbzvhENmI+QeiCQOt0/MFMQ8T+Ujvqft1uJkMfb+LZOLcL/avDfvtV
Z4+LUpCeFpMZtf/6zRmoj6MNy4wjRdhGdYM84uuMQda5LsogJTCjIW1jo6OS+6E3GN3AhATQVBSO
54UXFgl0XmGbP1tHgDAgMxnLUianQsNW1Bu9Ww+D8gh7xL7uCtmRKur72xYnSONpBMe7Bc3SxVLk
/7GmpHjx85nCtdlk8UZltkmvqaY43MDrUS8wZZemi54Px0og+/mn0AYtxGHu4/weq3B+kWBrkMym
2lx5JnSwb7ZfY2HwNSclzyi0L9Wpb5S9avYQbXI+yIT4Ns7Uu4pfqIZr4IOqkAzhPd+2emjcyCjo
BxehZHlfEBOtu3WeK3eiM/j1IKTlVWDo2cuYRDpIMiaul+UhPte5yKrWxQvTHxqMaHvH0iH5+WMm
pnNLw7LWnD48rDwss1DhlzOEtXotxwCDcTWO+nGufX+Ca9RnXpKQoMJGTDUv2YmgXySZIXrwm8Tp
LzGOYjStBJs8r63DLNqAoI2+SOKEnkuN8qs7jJb+OA1Rf6dyT7qrPHXEmRdr1XRE08yBmdqORs+W
ggTb7dOZXSZYjPKgzV9tYbhd8CfL7B3Ijtl+ygtwZzld8PyyiH8l0aOKzfjMcrr+uq9HX9aaN2uJ
mpcQLq0ufx0M93YCMfJSfNVv2x/mF8P3StWLun1pbdr958OuV5P1qKuvBvmvZaALRk0lConZeAFl
cCVE7Y41cBRja06614EH/3zUd/NjdaeXX/XmWoHrx4bfDlwrZlzL4v4+401Kue0tSI+z0Or1p/H0
It/5oOBhKCSdc5HmqG3SNPMm5Y+wEnzz4ZkdDUr19dTXcShRPCa9lIH4JJ9eGvAJdUhKzNMSZz6m
8S7uf9Z5UjuuldhEROaU2PBRL5AMTVYO0TG+qjyFc1wc9XhMaYX2UAw3phX4+j5ty+amDZr2VxrG
4qvTCaO+GnMN2ogqu9pwI6cer1sxtrOXkzBt7fuuB4eT+nb8AlPABMJbYfhxiRR2fvXtoP0yU0zZ
bg22xXeJNhv93ZgOCTqqoYceABsJxl+h5Xj+HJhWxm6eSSb31LQpXwBEiXqTFCJ7Mod+nPZI6XV1
Ozi+OXmWKI2YhctPnK8A3/KJsqENy80P2/QrmLrR8KJ6KO45tge3ZLqTwa42xfzT8cfpWrMJO/HC
sgluu6SFeeNMAgtQiMwL3peuT/C00sD3gqQkHW8gK2ybpVaJ/3tc1JVtgo3Hi8Dm0WpKOueHWXQA
OEBWJ9uonexfaVDMtxkmV20HgE00LkFQ6BhqXbkfjXb6SakbVkWvGHw8k6m3futJh82Rb7n/JU8y
u0dJWCTOdZsWwaFoQH+5sTaDlILpwnEtCQeIObKOXVNv60ejyErHg+sM4hkbvfGSDIRE8wwKo9zi
VRZQr6IofqrSqlBuicB2rM3cDX5xhWaHgPcmb4LfqZ8N4nkSaNQ3oaIG1Sau2nG6JekIbsKMpOc4
lkU53TlGIuIvEA/8+GCWviGQIlbdgP9ajUTzKBU/teFjxEERX3RzP/bk1+eTmd4OoYK8BpmvMC8s
9AbCK+qg+Ea4BLT+MhGJvomDRGmQX1Dfcoss7fYoP2C3cLL0oVtNZvnbMtv2u93P/BHVCImbAxLW
PC0hpzuzTGq5m32/ucmECBXc3rHGIZNO/BVlATVxm6DzIWhOPXvVrNKc+G4CwZ+6kFXUYV+0SQUC
rYu7i0E2ZesNSV0SUivskLjvThAOmNlK+puClXkz6bER4wgkTAxWv2reUo+tX3TZ6BVpE515Da8v
xlJKljxYsRJ+TV9lMNuQOUUjoCglC9g16KN6WU69pDVOC2K+pOmbK1edHk9iS6lPu7GaMdQ3maiA
/+odMuJL+FrVIxk+Ir/El10mN70ZOtF9PUgLEwlFsUu1a4orbNCEepDUMacvYehbd7Zvm9xmOYgS
g5MMalctM+t2MGsQqEGVgjvo2hJB/0SwEqSvMfNhdqSxfzvoYGyuxkINggs06M6FGrK79pjjaeMp
rSy0TSKHTtuNwxjld3ppppHXkGqQ7VSSxh2P1jWEiriwM+uyCsNOXqBphGXnKwHe7XnglcEe0oDr
KPi5bmGP5YsF/QNhq0a7eKfxYH84o5K3nh2kPdxALQoee6XNKreitP4TLYJvbFUxJtM2CX3/sgVM
Y5GvYKUvvVrh7dDCcFY22VSzWA2Jlm81h9+xKZ0guiakHYSfAN8BwNyqwhfZRAY5IlQeKuT+pUms
IEC8K0CrxTVtKJgTZj5YhxLeeOOGREd/AfPCV1SkYgnh1WdrWSi19JvlU7dxG6BnT3Mg+z9Vl9St
y6YgQMMPXckBhTdFB7+xgeVhR3dKtwzhqO/tTg2+j3ONKkXr7cZkfWpVjSi3lBoS0Qf6baeARHXr
eo70TUW5q1wQc6FBUUeays7sJvqoLSDdyIWbxgnUh+cWUOzQ5ic0Yg5mBr9qnye9KP/YTS4PrOUF
WcIy0L8nMXELZdWyxTfJf+EeSyss9lNdWkce81x6ZWuNbJyKMHkSZaRmG/ao5J5lxE0F0HgWAXnI
VXIUbFV1K6Mavq4ehWPpGmFEjjfVprR3+bao0SbvB+r0KrQOD2B6oWxbrKIkt5FkC2w3Q6GwmQdb
7gkxVSUwesX/phVmk9OAE/E3WALGt8lsCTKlKhZp2xb61U9Kt4G90UYnuR/GjDthOJV6U0vR3gAB
1L7GeW7CpYj4U3BquhvbzNvAUwsR/WLN0DOvgZNRuFJShtoDL9bvRDaA0/AnMspcjiNU6Ej/Bo/J
pTqUwQBUUR3zC+vCnOhtbXRfgWpfSyUUgNnMlki9LtJ3SVpS6skL1leX0EXlpx6lzjOSgizExld1
Brv42LpoZWjwXSA0708YN2YKrT+JXopobDOAFXF6rbfp3IHcKhQAOmMxaBtYaOPPuulD8hGaoop3
RT4lMFsTUGZwUjowcXkSyS+cD2DTlY4Z/DCnSQyX6TB0kArhhxh7XMAlhedULTnKDwFvV5PPYO0U
GXaHKhfZSxWJObiAL6fs44nMcWAAynQl+ywyASZChHI1SPzPhh60hxL8zYMzqGF10emdHmxi5GFP
em6Xjwjryoc8C5FqM3M5UKRUbXa5rxWKCx4iuTdt8WJWss1pYmUso8MouhjhWNTznOORqIKRmCWw
bQXQ/UsaGTNUENjN12xKFKqvUR+9wnzMwLhRdQ/2fqflMXTMUpffWLJ1gtmrWQNoQheK2kUr8weL
locEWjHN+r6ZEvplQ9oNrBlmJH/nSUvUcxpI/zZqlYG+Eit35za4Er+xlPNpGZtYh0zZJurjZGdO
hPo1Nr5ROFOs68i282RPagCVAdrUvv01h209eLBthunnwLGxcyWREt2+a4BN7egFNB3tOlrK+3HW
+cwPE7CWAQBqu2eTwXtE9lIxXZFuo/gHnQLmfJmEalmQaGmCcVTmau52nR2Yx9oW8eSa4xw+Sr3S
wF8NjZFedBQQvtO4h1894pEQVyaw2ucwdSyKtcR4EWwwkWun22NxcCI1hZMH827YwkjR8GAVNn8i
5Bzt0W6Msy+jOoXDXerXpfGH59eRnOGjfwPUGinKVcUKE2xb0v7Sm5D1AuZ3C7osq+ohuxBGnNVX
Mh3DYDeUSWs+l9B/b8Dem0+Rqndyh3ZEJcPKmuqNmQVtsmmZis0mG3Co7ZpOdslmTAu9pAfZVTMe
R9ldO2lTiy1RroRVwXltF5RP2W0UKprRBhdoW+CXKHSKso6ofvYqqmbEsko/3mpqOlsPk94n476Y
tXrcWJE9BJ7Nu6ts6HaSu5732kSwZpsMv7t4soSH9LA4ZKovysspq9k6zFGn3AeK2t4MlhOCYdSz
7EW25pR7hNkkyY5siyS4gewS3cY5FfGN6lMNAAIB02tn9dTmSXIssJ9REFce0HuTBUyTpXnu23Co
LjkKA4TisrPXslSsOzYRQuyIVZZEwdStNXg9qbiaZ7AOPRgGQNM9QMTe2jZBa0p3SurmN9UW5Qn+
U3tkhRYkEyn4chydWHCkaaZGErPQJ69Pe/ldkGPbcN85TOxqLu0mpuChuQTfJ/7G7uslWLdumi+j
ElecObJKlHtwSfWdWVfKuBtVTv0bmWkkYo9+ovjXZaKWNxkaH8tTiEhtITiQt7hV4zS7JZaHQrlS
mdqvMaz4jvcWmCvP7yt1GzQCM0QB5n2nB7Oiu23XR/lP9l7xlkQOMte0Bn51aeADgrkFOo50sIpv
mjZNfHPjel6CgTNiBEItAWJXZUWN2saR5LPC5+NYYSbEtIRTNkdAPjmg7/FJDvVeaTRlb6UQo27K
gpUnicj9vklmVXvInK4yPJ2gj8ztli45px2F0Oq06eLDaCjjD0Wdkhw88IgEvKgbp94UjbBG8H6C
s7bRLy5gjZbSTWfyD24R0ZXkzdLJWG00/Y9jz87jZAxqfEmWC5hFEcYxp7nM/6FU3XyfkYAOLbdV
jGMP3lQHGywIvGLNHdH0xhkJ8WXtG/WdVo7zi+FXRX1VTwMAeb9fYN+wl6np8L35M8ja7Lf95JSK
12YLG1KzJ/1rmo+x5KpwAmyHZprI5jSm2XQ1sNLOjQ2nbd70XTUMm2EYsru0w2UN5WDgu0eqOHzO
KI+L6MK08vCHYKv+y/KDufUAxiowCsCj8epLQaM51rLwN6DlTD61Iy0o7GrNcIvweuovfIfO2J5y
+vinghjIFjUfidYbNKfcFBzFjA1huQ5s/YXUFhOtp/lPKSi90CtKGpwsXURkcG85cXKxUX0s4sQO
OahoUU4LKxlfHbD2UOBiMiC2nej0ew6M1sQBmfoWHx/deoJxYGOJ0bQAVBUV9tajeQ1GqsCuA31Z
+PEdbFlLXAK0yOB3gjlVr2o1m4JNKnuaNlKE3bdoWOifuplZ2Nn9JNvJGN3C0tejU4eNFPteYES1
Z+h5VV8Itc/lVhto9+OAJ8DMhcsYPTRlvdyD2lCfxzGi/8ZXsTuO4TDdoUEY7qM4m/xLHfJExX6r
FHeAbYLJ02XR/8RA1tOwG8fiViF2CIgfkn7ETaOUL30YNf6VM88IdyerMS+qzKp+zz6U3q2G+3eJ
Y9PDbOMMWfEExLO+DiXFTbcwYc25aZXWX2E/dxir23aiHC4cpblIjbgx7sG5WFBjhyLjLI4m5aLX
Rja+KAL0a/yLEHV9SVwDkcMTPFC9U+LbaVb141hbFiaTRF3yYSnxk8Idcn50rdFoCJcz+/bnPBeQ
JgrLyjhEkk90PYKF8a81qVP36NhQKe4Yms3TkjTybc6s8MaR5RBumyKu9Y0RW9a9H+rmXRyV82vW
CJJZ+X9Vf8I0MV+Him2z63C/DgAxG3jKkaUdcSMnGkOGY+z6RSp/UAoOviY9/DCO5ZHWuz0b/waA
oVM+ABQIMAUWgsWlxNRgsfRAh9+2CjFTT/TIJx1ENixTChqdzzpS8lVmU9DkNyaqeGCYxEw0e2nW
LWFycfTn/6c+Rov6tIg0CKoBWt/nr6Po72khULCSnmn37EeBa7U7zXn6fMDPi4/UQE8HLHP47w3B
Na9lQg+colwePXw+wrqtuK7BrdoWRl4GAuBp/koxxF0sbOJlGM+M8a72tpQVUeOgkkW4gjrw9Cpo
xhs0+dT8Nb9s9vrG2ovLf4vc+G+N+M0Qqxs1zo3R2qOWvyIh39bZa0jM3uc3amUheD/E6k7hIlSh
HHEVHFlYIXPNbdz0udrU2/nK+RI8zF74fykCv7moZXa8KccaGGYbUP/5a2h3ez3aVx2Vor1e5Ps0
uMjFd0xbZy7yw/n2ZsRV40yrp6a2EkY0cRH59S5ozjV8P6z5vhlhVcyn4MdaTr3pVRHKThf6pQkL
2vevkuaM/uRdH/TvzH4z0qri62P8jaxuyl8xUlyiCPUmq+ZrlG66+hZst6eozS7Of9fqWZzTh2V0
FFpwZxYFsbGa7xRZ55JmcP5qfUXIcZU9R1cF4Q5uste/cpZONvEtCPyv083knktM+rBv8Gbo1XtA
U2YyI83OX3vn2I3f2L8HQ72x5asS3Ik03Ovy8Plr8eH68WbA1VuBsDmXU23lrxlvnNM+4+v3YEWf
mZcfP8w3w6xehZlmrpUBF2MJUXePDw/AtzcAh84M8+H0fzPKavpjzwhlR5XjNbMIkmA3EkW7z2/X
uamxmv7apAsk9NyuEmpuu+Vkry6ICm8kSOucterDZffN1axeAKEnxCypjFXYnrUzDtYBaHJ25pap
70Yh+5FmMPNcJWvaMFdPppqLQNfmUX3VzHF4QPQFqraHLD+b8byZwkVbSzToLc1ISe5SnnrsqZJf
MfkAm27U0azHTTa6mWPqm7oQvaeij0MZWtpnfqi2zMST5qcDCsrQF0UC7XGc1KerqdS6Ukn+h70z
2a0byfL+qxRyT4NTcFjUokneUdLVLMveEPIgzlNw5ut8q2/RT1Ev1j/K1V2W0m0he10JZCIBWSbv
ZTDinPOf2ib8AmMU1gNtwZT59mJDp2IUmSRB1xjOc7G2e17dp7heoEEgLmUwWvtam1wDG1uxlGfu
HC5fMpQB8CpGY+w8YLOuPsLysElpcVyGn70SM+BbKQjeoC8O8l8DX+BQR+H2++X060NpZZasRmOr
ROP1h7Ib0OxiPb6ddI+nu6g866n9FN2718z0DnF1IpTmvZPwT0/8DUqov75mkRZdohlUQYWTUmJ+
XsLLmS+uBmeP3otIe1Gvvnpqby72Zn+Bh45fUgFGWDwlp+SYXTsH6wrunk1HfE7wWYRv9vfinbPj
l5vaT4jzmzUdakMroIhQ5823i/uxrn3szn7/5H65Uf90iTerca7atAAD5KSFWecp2rXCOlS6q0wO
n0yGvGX/5MZfX67574TLP3gDfvr6g6fu6W/fyw5A5PRUfP/7H7f/+H/V3+6q4h///29P5be/Xcl/
/Gf5Nam//xx3+fJXfH9qu7//YX9YVQEwES0MuuhM14L1R9qlxU9ABiAHQ5zXV9Lf/6Rdah/Q4oJW
oSpnWApDmR8R2NTFf/9DUT/AV4abwz94i8He4039S3GXr1cPPDmsC01ifDleoXnBOnr9CjIHnmZc
L9YRiO+OXX1Qy6Wd/NE09mqeyIssBBHyxy5deFPyPjzYBUwxz0BbcRxiBWuoIrOLe3WKmisR2pHm
d9GMeKcZlCBiSHdnWhGDq5++86sfL+3PDqsvqZD/epe5a1Ry+PEhHl/FcsyMX991ZlZzLu1Pg6gz
3QsHTbuKScZNwYnb9BrTYIBCZyivTSPUYrrbMLrMHat5RhwDfSw3zKPR4sMFGJtektBrd35PAML5
aJlVgD9e+ZjwIxOhbo+Pd6nN0ndrbf6o4aR2q/FNkquR5MpXRjzjd/w965uxnKat6I3hC0Pp5EKJ
QnszxAN0GIyi03NYSVvswIC71EUqJWdF1i6eEy0tiRWh42OVDOkHdoTf163yngvT6132xWqPKGIN
MrgFDx154+svq4PDk9vrl2V3AcKnU9yDU2ayMje63cEz0OQ/n8+/t4c/2L//9/jb/8ij7zJ5+nkv
4M//2Ak07QPuk3j56ERcCxsV1n/vBIrzAbW8bbpED6J2ZVPgR/8MvjXsD/h1oR/AXMmEh7lKbP65
FWjOB1xqNBOhGm4XCCvNv7IP0PGxCn56pfR1k3JxbMHDj8qGDeH1KkkizHaLjP5iBMvL7qTaYv89
wOrIBs2bZh2oOXDqUJMEhxkh2QnMm5dsgvrFx1XIq3ZHpTNOMFfUT8U8RkbXE51Z90QwD60RFY9V
1MGD2LhmMquNp+IMVsinNO7JoED2qWJBUvRzMuqfxeQSa/Eplrkbg/MoOjC3t8QiNu9tZMd2kGtJ
P90akLKLYCx6MQTTMooBLqSLBr12yuasi/UQBBwcJd7O2JvdrgCTgcNvHJ2srANv08wMQ6wKvcFC
UtAQf4sMJ292VZqq8cFMMVA+16xEtRhTr75lS5sKJSBlTEn2GJaH6SroH7qLuVRAoX3TLEWTfjI7
HPpjH5+iBcqF3lvpg1npjdpu8sEetVulnidn12amEV00fUE+jlu77d5Uusy9ahI06RtoBBPZVatc
eDvCayj3HOuqjzs8tHQmsNxLDhDUM40l385bUeMigOLIpmzGc72fardkYJYXTFbrSjbaTpux2Ce8
Y0W34EtYlg+dSLGKreNMVj9AmMlaqXlt0+ddv0FYr0bLsVGSgblt2tWmesxFMh0cS1nDwnRNfsky
LR595pQtKTBgqb0KDlmWMfKDZiAQC9YovmOyPUY6dTl21JFZTrczuEl0xaxR0bZwek2sxl2I+jrD
UK1kcQ1lU5wQUqykmlrq4zrKnEF8CXxH89CGBDPsFzIqMbqpkMGBfisW3ZsCtrkvNKMpfCCaJkNP
PJET51bpAGWobVxQwrmFThARjXJqGFYrO5WGIdsN5YBv4NhxPF4TsLXMmzzPtYFUpwF0ucXKU/hj
UwjNd/W5vLesGWaCqNJPdeZ2jh+jdry3FhgzfsrA94oEMWD3Iqq6c1KUJBQ/KOOeTQwtk97WnFPA
itrqgwXLQtfDaqV86JwhNg+M/aNnO7ZSgD4N1TO57OSjnDPcwKU8xxOqAkdrc2tvOfOcB3FImEbQ
VpZyaSlVQ6AXpGzNV2TqEkpQ5/HjlNYjyHxSSHWDsRlMeGlWCbl65diGW5XosK+kcHBWk39UZSzX
QgHxEqC/EUwJRvml6rbbKVWgQHRabX3WyDFovYZxv+q71kiaSqQYc+Y7TkgepUgFz4xcxp4AnSK2
AADSyOS+Yhue4YKA74nOrH0cYBc8w5HrLM9ItSgJcInNRxgf45iTI9SN0pOto7CIojK9cZla9wH5
aJVxXhF49CmXDdi62yzdiBQvWYNH6t59UibbboKsjI0GN2t2THQvldwJtQyrjT30+YOoMvLFsrIt
oUkp+XJWWm3zlDrIZbC+xvTcBqDg+43GjRov5nDMkqVRUS2asLI88Gmr2Vr6lPa7pXeJHyKSpHOe
qDAK96i0S4EtXKXCMwJs5l0DsZF5a931Q5Wql2E9tvm1MwvRDcACYckg3x060sykQzn1NA4Q7eC9
hSBuKEYhQMTfcP+fHF4sQGU/butSRIGLr9siLh0QfFKQkJ6oxj7qIz372OaxU+5dRYfIamVpPt+Q
sYxDcBwOYQLhE3eLz3EGoXz26qnuGvIaDCI15JDm65ZrwpKKDryf7N7sF84yOxtkjlURTK02z+Ox
4CJ5FdgSXh9Jdy379yYsTcU+QmoI64cwHSxzh0o7domBgiEVDHonshk4va7mx2IURnntYHQ4gLe4
GdNAJUS0eoBn1tkf7UTv9P269RbhBgU0FD8vHQjM/FbAbVShBS8zaSxzMSgYpwBFGdtYlsTCJY6Z
2X5KOjC+E2NBpaWOTVUf1iTEpy5N9E+4sSrK7TCIBehI681rM7T68WqeYPPHC2mO0FzqLNn0MObg
zGSaHj9qhaa223mEvuCP+kjEBYFVPQOWXoz5CQLKPO56y+jNO5cEEmdjVpY1eaM5RreW3mt3OcAj
cZt60tuQDQggA3tIgGBsp8H8NYMFNntxZ4fniKpGhr+pAvZrwgvjOKn1EUJ4KWrSjOKqVgJpNtl1
bepxsTPkMt4PFXvflqxA8lx50LHrLePAC9Y7TRKSQxVPLYlF2WBnvgTAKQKSlhvjEOakk7GQYGIN
0J9q2FuJPZWEKTYkxKSDAqEwaniH1nT3RsLFiFSy+roszL28L8PFY1SzLN5YFyEYZ6i4uheXq39B
HFf5Dfa0qQgwbJJb1RynaAc/UI38hlxaRsux2YCdZ5V2hwIAEaLWAEdeaC38FE8bamhGaFnInnP6
ZvWel9pnVjMkLwdqURSURRRHl/1AjhWJ1PAfj+7Y1Bejls/3Sj5VGVF9nZ2d5sGByRzajrtm9SWx
1m5WFFR6qgpeelwK6WyBfxh360lKzJ8oc5DWKTJQkt0CKpFj62GjKy9LqzNV3yrMmIejDsNtaqVE
n42NqT2vcmZkL0o+EkVrWu28AUedTI84MfsqTwcsQ/CjE0QmTtFwNxfEEgdkwZW3Qyqtz3GjScLu
MPOe/C6dJyDvpeRJ2VOthZuINBB9rXFw98qoBG/qEv9ZL9eLgl3OkdMXaEGls9WV0GCCVPfGEWG3
U22YLxjWZtBbuz2juprkpVvQXJD5wyZgIh6BfvGUuw2J55vOIdoNRi0JruP9lCIYIoylCr8ulSIq
X03a6K4j5lA7i+wFWmE31E3/tZrs8dmEwbxmdetQo/I8U+IgX4FzjzyXribFDicoPxWN2CeyI9u3
LWRnBXUK59CPSa7Jr0NzzpR9JpLEJgAaJeMaGmxVl1pEhNq2zSH/gzyXzVYQNthCrir0lfyw5rvR
WmHRk8yJ7RUVwVReVox941eOFT1pBVTqAO61lPuImZ996Fwz+1Tr2Klcajlx5jeMsTt5q8RKK3ea
UclniCoAO2aphyFOeP2sHrEOSvJtXcCJ9oE5R2uDrBHC8+y2eXpMnHR2n5JyIveuM2atuiKoFoP7
BA69eCxJ2MmvyMxI+1vY0XGYwAso5JDBJ1WKmoIg3pHKU1dTv4OzjLsEb7Bi9InGu4jZQiIyf4Cq
2J6HMk6fI0WoM6wJvBF2OmbPa0KhBApVmmqlFKj4GzZ5lFeewjQLANuZZul1bsUfIZBj6Y5Aw4SA
OjVT0b1sLRMidkSWJ/VPTlrqYsUflzzLrqmxwo4T28CGKIxCRz0YrCxELnANan+g7/7kZI4j/UkQ
s+pnkJyoxF1qaL/tawfLxdjoSJDqzMonjE1JKbFIqPI45mAPDIO87MvWjIBjtOGJ2mWetqQr5sJf
ZrP5bNezvLOhOSMq75voGkmTPgWVhQjHw9we4otMIY6zLyJnGQhKJs3YliEhMQrnMZmldb41kth+
TEaczdiYTPhluB+sog5DTZ+NyRzqXU2MUeFVxAmA1xtQqqekmsjzy4tM3zrYvz/HLvXCtm8MziaM
Hx1nrwm7joIF0fMXhg7ofZw+nBtfRuV8WyGYLdmye+ObjYKINigaIbfaVi3h5lZR0+JYl3DKRxKW
ENI8ayG2aYikb5Xkge8ybBYTThKotcwDytJXV1qlRzwwo+w+bsynLpnU70Q8vbAm7F5u0jylWDWV
oQfor6wBWirtRvxjmvLvbv2PFxuF/71fv53fdOsvf/5Hv27qHwwaYWyrBW63qrq6J/+Y3BniA328
jlQH+TvN+uql8q92HfNErCL4TQ313IoM/LNdN/j7sERlcsd4nfmV5f6Vdh0gYe3Hf+7XOZpWI15r
DVTCiO2to0vbC2gJnaL7iUER4S+YZHldHKpwJ4kuBlWG/UXCWdLqBftk2WKr1Kb91nCitNrmQosg
6dbdmJGHnhGjYXROgeaCfapbk9eJjQGNseyzMSOx07fj2vnqkOaNmESC75O61ndQEtGrJF2KVdWQ
iANCBKjCpp25wTRIdUQKvzg1YhjCxeEgV71qQUpzu0Zrks2sdU351SoIM7e8WjqxC3m9c9n0T1qB
geBtYneAOqj4O/ze9c6y8HKLOvKFn41CouH33cZF8tkb3bRHKtK3NxME69wjXVxg9SYlhHpgxGwS
z4bWQxLx9a6fsgsqeKleOYoWfkmx+dMaT8y6QTPaT2XaPTQ5EMHBKqdG380dB6GnpSFtEPUrpGpf
6R2YOUgR55Qwz2m+y1OrvWyoZkxkPj5TEti6+Nl/bRXroQqNUxdBS4kmca7n3W5WkZVMxvc+ia8b
Jhmw9lG94MoNlov5pkrEnlv4TlpdKDpn9BK3BLU5rTxfp8hAMoxDClRx3NbHMIN97iV1c8E04QhX
lEDH7mkaTzPcLlrxs6ywgqyxe191wvmQrMmh0oztG6sT526EsEV3zs18Jofc3CN92TathWo5qx/m
pbmA/TjoYNtVcxxle7nMMVzbeaYutMf4eqQ920Y556BXdf1xmtoTbqRi29omgcei7zfmNGePi1lN
JysW5okK7lwlQ6VkYYT2vI8zcUsTiUKwjx6sODb2knj160IfyI2YB6T2bkhOuZS7YpqjzeQgcUQk
fN8pktMptVOv0ONwR8AxfOYuPOZpKvnFVr/Iptxy97Tc6jlZVbeqjk23LB6gudJDuQ1WRxIVJcHR
KER8yIrxPedrdbQs5Fva3Dix10Txmep+t+hBgpLRVgGRfsn9bJTnTMb8aLF9g4jGzRgeKwfqV2ml
YoMi27wjDVGJNtBHMxloiK3YrOmwnKLeJ0LeJCaUaQ7tcjvI6ZTYWKq6PH2yhqvTYHCQ8OyDOMXy
TcbVXljzzdBUe7vGH2RcyC0DM7jXcoYiEY1agXboSkrwnqrQTF+j5/aSBMxOIRTwILIa3Bw0r79g
7A0DGTVJnPfLWVhaBgRe/mO3Nok7dC9XPRw65aCSsWCUIcD7HKV4hyf1F3q5QEfS8kVOmQmrM8Zh
ou6z2u/M5althXFOzBCurEw9j4mb0Wta9ZrsiMLKzKZ9HRoES8HUbH1iZfTYn7FZ8JYa95O2pJNc
CuMiXe0wrVQJL1q0GD61mgj4VO4VchNz2GC2b1Vbs52eYKJ9Gw2t3NZdoZ1MhwjEvYlq4bzC2mSX
QpdMiHTkt5sSCeU4qsqGbIxIP9qR3kU76h46/2IdSZTdIdW7kdpd16KtbqStEYyY89NhCl42zPHY
CRy9oTtk+LSS4CLI0SPhx8UlLNtnTekv27h+tkJLb1cnCcu4mqvurp0GLKbi6Y5JUO1rPd1R192r
TZX7DnvtuSrCYyTNx9kuc/IJjIZke4tJj1MdUk1FROCohUqgYml8bV04HepYOqdJke4FeMMpqdgK
s8SlMggr5cq04qNM6lNCkXXGfg57LTcv8wGSaoaDDjsavpjq0K0QBk8zsuDy14b2DCnUDazcyTxj
aL5DBg+fZWyTU6dsDJJaPJe4RW9Ra2eL6v5jOMwXGlXLARnEcq+XegZXzm0O6WCc4PEb2aqnqpBK
1wWuuaFCtlk5RnSdqHulWe6zMr0ylOE0ZxEIQ5U53Xawmf0pvcbK6uESdJl0PIJfEd24iLtqIYM6
G8+0dLlozcHY8D7xI2tSP2oNmIVJ9rxyzUxGnGGjnbPVRHzytLq1O0jRC21C3dJkUFKjCcdPjRnl
iOyaDFhxyjgsD3XYEUdlxc64rxu2DGtUnicBE3keRADsBQhctYWfzPZtaMSfyEJ7tEVln8/uA+Ku
feU022loyBbO23Nkb/6cLofetfrHIg1Vppn9oZTnYjlM+L1is3GZEePIztE2viFY+1XzEEm1O4vC
yfE1PC83sV6fTS1T9D75yk7X04VG4oL5i3lDERt9M4bvtDykS1PWewpN3FXC5oBj3zXxCp7Qph3x
vOcwIkj6rZvLZDFhkhWW+lmgWZvd8jyPjRuLer0Tw3mkpgx15F4CszdNe6FWfbtXZnSZaBHyranF
1Rc36i8h7x7HWLsoOu04p/l1ph8w+0FFirQpPGpEWk9GSR1QIVscL5SkP49mrfdLTbmfZ3GyauWy
6VDwRUjjCj36zuY7Rgc7tEpfF/Flkpj5lnjEc0d5rrXrvuJQafMtxcHHwV0Uj5a79ozQ3biMWRmf
wnUi4D0Jxib7WrNPVvWdbnxxxtRjdkoazre+rrxoIvc8KrYq9i6qvECS4E/MhOoyuktMTj6HwWGP
0hTyVtsyK40hR3cnqdwWivzY9IdERzvJUY0kNoiW78y6fVnnvmUrcEuabZ6O+6LsT9bC5vN5aRMK
dpKbLc52y2a6cwJUueCVvaKeJH2Jkkc6+wZZ7tij40cq2yRpkLVw9JPhCPS477RmZ9lfc8lMLzGu
YuaBGQ5jBcIxG1FaoXwSynlhMLfRGpXwqJSx8eBeFP26K37Mchtlhhbk7kY3v0kV6quuJ1c9yk87
iVAOIkkBgcCZw/CFgkmE0py7OQHlIY6bULLpGK8XSKdmbB4xodiSoObR4F7WpCy2WbHvrasG6yrB
64DSJk71i7LqhdcgBPaxDKmvUzejFqFGdvxRyNG3UpJniVUANA6Lw2LsxIwOdDB2cd4GWs1qyeev
dYVT29jnWWCH0w5YC60Y8xqrQYnBw645hkFEr5dGwVzHHMsjc4lkH83UpU6/HZlhXCAs4d0vu8d2
No1DWldED1s2vGAE14m81sfkppCXdpxW+6HQmgB5yqWOy64mhzO920jDmQPdrlRGsYXNFlllN4J2
8mGiBdxbEU8gswekvWlTBJW5WkNcueidIn6FKZ8L2lTcgmmYPo1uvx/KGd3WrG2LTJ5JbItpRedz
RAy3jZGvJuYkesfGIc93VZcaOE2N9YZ/fZGVjwxc4+M4tqxuM4yQrlmUPak6mQSFxU9MWg425PSK
+ZdXjsZtOMfYsro7o8FZ2m4PpsjvGBBsS4l1Amk+u1R3HsykD9Atxt6in8zuutHXFW/kAeOibbKm
zTNaKVY0v5rPtUSdeb58MR6RtoRDM2VVB7+onX2SVPN2ibpNSHE8JwJeAIs1mfY5Cpg4VztvosQb
C1K2w2KLSOfRSKg1Jw25Xn1bmNUpndAJK7Zx36ry4/pblswf1Cm7xTT6MyMyRgTdjaKpz50y3I8u
7tmSkoBU78HvGlR0HZXU5TKWtzWE9iZPt8XUXKi5dlSMAjd6jbMe0RnAy61mtvfoVAOj+tLmvF62
ydeRFmcqaAmqk89aO31y+/GTI+2LqFc31kIiQjK5W0WPiEOo76cqPJm92PdVZG3TniFPLYn6iHAt
uh9hafmWpYToRsTM7xJBgroEaZOa+CLO8oOemBtSJ3xVoYH3otqaA5QEPEjS3cUSoSAmAR2fjJ3p
up+7IYG7r0/NnjlnUFPRNyOQ08wIums2nZFfR+gASuOTE05nGWulWwWkBIZ7Vqxys/rGyiVBipVz
jADEGC9hCOZOe9HTTqXxp8Wx1tHm3O4x/3oCSw4wk/KqeA4QlV2m4YA+1wri9jnuzGNlV4HSuE92
q9y5oX23ynyxmvLKginNYE1fRHYWKrrrmbWMPV2LgzJ2L610mILCLdANLGepq3rRIsRRGbP0zJqo
rk1R77GdYhdC4rzsY9RrjWeIR3VUd249b3S92NpjbR/jatzCx7pJ7OTANPi0xCUTMLoHKhV2mU3T
Vp9RAmxqTvZRTWEqrDjy4DsiP0cCfyTurlJhpJiPqqlujO6ZIdSmX8rrZMb9u4bPguSGMNlg4jsy
y0sVBURRQmIVVMbhSFUVqdcAcRgeD8Cv0zaLHE/JukAt0s9VLi8US3lou0sb3LIR8UUb0axETyP1
ZDDN7jayrIssHoK0Gx+qATFTnHN6LGjq7+qZ4bXPxF7z2+iUtjGR1onybBnTRndIJB3ksg3baD6z
tAkOcR7TV9G8NPnXLHLN/jy0yWZhqFrR4YSynemGDCf9aGMZx0ZoTtTi/cLYNo+ZRaNq7qflRkFT
2OEhElnhThjoj4Ow0MZnPDhASG1g6GNSKw7FI0HwT3Eti8+IRPBrM0iee45rs4yDygiT86Iw3PkW
qRxG3mpEjMtFPLrpweiY2AVKNJdMK13BpEtXlRQWTJFplwNNnMLkT2tXq3tDVj5llnxSaRIp82In
x4QQPFPxMowCyDnPUTvRa0WrIRzqo8+5UxV0JaZUj4ZAA4nyv7c4rnM9A8dmAIZVXYOD39Y2enuD
dca0tS1iSvxMlAKJTKydAGGqj8YyGxe9Hqufcd2IMr8vVJp+PHk00AxlnuWG3BuS26mSAyM2SQB0
ClFhBd8jWuJPKBOAOVyhTQmsXJ9hR5RTXg266gQK6TL3uDHZ7N2ij04iwbc66A282zn/ZvloFj3Z
ziSohDFix761ttmQROeLM05dEDZpcuLGxrsIq6JzYCkyAdNmsW8LiA+DlwxldpdOdXaHHYK4X4ga
fVaENtYBAJiLXCdGSQzJXC1GL2/X1mKcVM5Xgcin3DYm0JmvVyYU0cWMwiXAib+BgzCIog9sdgzb
h5Nkr52ytG7CvBZ3TroMbC0zGCCmBGJUztPWRQXVTYQVbVvE9pK3bimyjbEQ3hAIKxGjB7/SuDTx
vuP173v70mnyiTlTXfVnlJaO7i+a3Vd+NnFa+uTU5OtGPgrkU4mW3modDu/UBK5YKPkrAKXWGaKn
JCuUB02Scb7L7SxRb8dRgOwWoal+GqdFE36rA9kEo7IgyBY5CzArEgHSqpaKP48zgtN/cxu7+fDt
739g7PU7+tKuT8rvTwp69fap/5nE9PJ7P8aiimZ8YOgJcZHZ2Gqe6jLi/DEXVTTrA66FcCzgcPM/
mJD+z2BU0z/AO4OxpxKlBoFxNZ3/bx6T+gHna3KEMWRicvqX2IyvmW6I6BBp6GTzEYThwKl6SVj6
SeYyEZU2aGGKDlgBv7HajhAkqZfqLuSXNjXt9L2aI9N4h474RlPw47pwwaFvQXbSMIx7zZ0qyqFq
hjq5jKONqVUXg8ClouhKT47nVlJ8N3N902IYsPbXjz89oV8wId/4Qb9cGjur1c0fMyIoXG8uPYc2
g8RGXg6JIc9Q7jfDBhrIsgWJSO8VZhSDh6NgmxxnbWwP+WSAQkImG0fmxhK+zju383oq/XI7Jp5I
3JHA65Cbev1NjFobWeZMk1dGsU7ZYOl50OamGgPkRwj4UzywOD3KJac3R5lre2iXQ6wcEEXhamQn
9EpJqwH8/R9uDJI9K9YQDOHfhlBRbzTaoCsn2mQIREMWzs/jgnQfE1YlulaqQdybuYPDsTnI4n6e
umne2NKNBwZ6mvt1bvvwHTey18zbH18V1Bebx4cDsa2tAo+fFquYHbOIq+hSZXl8qURffZkqF0Wm
PiXHHCLCx6EQ9pXiNtWDaqXvpd2t6+Jf8ME/r26TZ8ZXYZBB94b3W6hma4nWPaWRjB8Sa+q+INKP
t3B1o93vv/qV4v6nKwGeEfxgkRb+1i/LYCiGZ0x4AjJU7x3MdPZa0WvvXORXH0e47EZYvyIPfJt9
ADUiAtI0TnhqYTOGDvt+ilSsTRqGcH/94zi84oIEUBrcF2ryT48t62M7xZnoEkxR3jA0by6dojHf
WRu/+jgOJHD4zZy4f0qJ6jOBhUyeXBJmhsENBWhxUM3GvEmrbn5HofCrx7OSPtfwTnbnt29sRRic
Rkr1pYkcfoPXAXhlETEFfecF/OVlbKbmRG6skYfr2/DT19a542x3WXIJ5W+5S9F2nbcJNLLfP5tf
bcSMjCHg85pDmXXe8MJHRgyU3/Fllai6ElAHDdgWQEm7Aw3r4IAaogvE1EmxaVOncJjxwN7fWaE2
/bXgmpf3C5N13qzVwvMF7nv1eRdMKkWROyckt/KgG4zd4ihtNr//vOvHefNqsdeilnJW0q791qC1
LnK2cyb3uj5A1eyx7MKZ/SMS6i+T+17WwS8eIJAQcgPbUgl1fOs+a3cC1qGYTmOYMcwDFg8wZhLv
nR/rpvfmE0FDZoUAvcLrf9GI/bRM0jJWXQI/T5hj6seCStTD3SMOWFeV35hqi4uSDm+9mmP8GMJU
PAprUTbSTI3zBSSDhjwP75qmS2/1NGIcJlU5+YaSpjcC+OmdTecX5QbbN2t5DQyxKF9er2mz1+sG
SPmEGQbjCqCIL1bEnFfOpuvhQKDuaXvFze8f+S9OjVfXXA/gn76gLlanPu3MU4qUQcUXCgC4Ksv5
rMaizYuN2sKGLu9s1G8in8+t1lKuf38Dv1oHmJ2AihOUahCv/foGGLG7CfvJyQ67aQP9rL2Y4jh5
xwj7jVPny+vDa4PrOz7HyG/fagFb/B0Y86knCg3D2PRTpfcBzuviXoMVA/Wi7jpQMGM17luMks5W
Wk65MVNViXCBzS1ME5QCdPD3n/2NhuzHba3e2ezJ+C9Dwn794RdNp4BpTBpO1wlwV49vtC7Jv1SM
SDdLJpOHBr5SoLWtAQBQiOlxKoXG4G5IHjXFaq/Nsmq+5wUE1ndu7BcHBuIOmACcf7w8b9n7w7Kq
zFz1hLWIdsQ8DOg/zwZmzUNr7isxJbe9bKtP4NrVmZRj8tFoOxsfLQg/GnYAtg7vXK33eiOqY1ko
9d3v7+9Xi4aYVoNYIot8hxcyw0+rdpUBQKbAwlaKcteWrvSwAukvfn+RX+yG6CoIdYIZwTN6G60I
CIGpSDScilobsqDBSfe+wMufSBKcfrZlOhWH31/wV8W3TT48n2i149bfKmvIEBhhNbanSe27M2zj
ydPBzeyztEb9apRM1D1lNqfPRItNcIMTbdqbQh1uw8XQ/g/nDa8jw4hVC6IRlfB6ZTLDrQyIZqc8
UqwNZkjPqj69l8/xq+MVDiV9jmsQsYoe/fVFulIncSFuT4VcmfHwIWGVwqsLw7gOtL7JGqafYZV4
/ex2ClyvLt6UUqrvfO2/OCO4C5o9gVpptYJ4fReyk7ZMFHkaSWAEMdE+1Uv/fXTUL2Hl+tay7MhE
eO9c+sUCttnVVhEObBv9ZSX8tICzGi9HUdUnYwSIVWrZeGFqYimjuZ1XkRtiljXGKPhHTvnyUVm3
R6O/FnO36bSKiBpKjd8vvV/ez7oHsdoFRcbbjchwmgGyzMldInlgZZcM/oX9zqf+80Vc3Mw5bl4O
fpPe/NVZo5QRRkxVcypw9LxPIIjeARFaf/mTuIIOlNXkIKg2hfH6IpU250UjxlPRm/KrMVrZcYG/
8M4n+fP2yEUck0AxHQIWe8Pri5SKC5ZkjafVSu627pbuEGLuGvkpQ7K/qGNfDwnaEIN0FJ6OYBt6
sz5nS01HM5YnO1+7WZylout4EsmD0U7TshknZ/J1yLH3QGX9AZR3eprhnh9NNTvXdNg3Qdmu+LVS
xtUBe1yImmM3Y+DbGm09Br9fR396pfnOiW9B4sDEhB36T/uGEOFshPoJwk+J/WRSO6PXYk54Kxj6
lb7TiqTAbc0tDNDyFgNGq5vnfYRTcP4XF8J6J7QHvGYo4Vb7+9fPKDPwRo6bGXmWDaAi7IzxJ2ae
v/+8bxcCF8HHH1qXyR62xqC/vsjskBvTRf1pXLnFEuHMhQWgQ8Zw+k7K4p8qmJcrre0u1YtFD/Dm
Spa+stESeSJEob+i30mFv6aVHRF5gca1CXDbbNk7CZ9K/hd7Z7Ikt3Jt2V8pq0mNIIOjxzT6JvuO
TE5gSSaJvnF3tP5d7w/qx2pBUlVdUTJd0/zdGS8ZmREBwP34OXuv3YzZQ0Mb9idqRPERQ575k/v/
N3c/9fr6uf//u/nd5puHaRo4aIhzjykqm0jzIJ1peLAZ4EtrDXdIl+y1ChCyDou5dGk74g5zxpMF
36zcto5V/hm+Zf38f6z0f39Hvz0l8wIDVgGsM5OFHJwV9zOpcMpME5rYpETi1ROuti8hL9Oilv/p
0rb+dgevZUTvUTi0Jv7xPhiaPBpyX9+FjEm2keyRUWq//pNvPfgXH3Fdb2IqAwZ89vr3f9g0kCtL
VZXqri4H8egMOjzMNUOGxA/2gpyi939/a/9TNbJ+pjV5OaSbSt8g+q0EqKymMKgr77SO1hnt5Dg3
tV7MMyAJ7FmO6OGOOnabUhpE+VMxq1yQBMiJjw4hWM8/edL+5S3nr4bSmCNwSEnyj5+e4M7ehyrO
SSWNr2asKdhzHNHdFr3ZV1hhYkP0RniOm9Vx0ah4N8qy3kdJ8dSWznADYlt+/Mk39PuBbf2GqFvI
jaNK8vnvH99SP9ZRG7g91obFsnZOm+l3kWtEDIANcekMTTzdthKx/H6mA5Rv8rZvxC4U6aAxhcAA
B74bt1vjRSPwYYYgxyJfXAbC+H7Gi1fL8uefvOP1Kfj9KWF5ZmFkSaTi+W0VYQOx27mt78awSQ0m
JZRfUBJNxJWbIA5sqrK3aGOkGvJLrO3+YfDT8KdrJs6+XFM0oP/+Df1eEqzf4Howi7iu0C9/30hV
NcxpMHZ3wpLwGrvBno6BqIbxz26ef/W5oZ5GqOxDKpDfU7ariLAbJ18/t9u0m0jWmE7bboZHCYX4
3MjWNUhvBvI2TFbCQ65UjfKoCltna2P//0+7pXxs8is5+ZGJ4q3n0X+8caJepdBX4lu40fEN2bHV
4whn8Vtuuun5P/6CY4+jOxG5ACD+iccQZomH8cq6bZdwPsMwDfZzKf8sCONfLEw0F12XeCwWVvf3
AMCQyhyHW4TMd/BOSTIPu4Yu8WNZrrP+mELg9O8/1D+v9THiHyY/FGEOBetvNV5jknHVbN9i6tJf
bXCt3tY0RJRtpmhAMuzaKCOvdB3RV7hiWj6bMenzPykvWHR+f5aoyBg9wRZiO4wZl/zjReTYlCFc
6W4Z/hryXCcSAfZuYfVfZ2Xir77bT69UdowkUHb08w/PGyd7a9FM0g9kk3jEFaeEs9wWNXNsdNhh
g4spITX6XMepKY+OaI31xbZ0aC5M8+2LNbjMu5Gd8aUOymduW5maABgn6Oc7YbryWWKa+kH/3+vh
xoq622oToZdH0OTVO2+2mD74dWh9H5qBPM9cleDR2Qx/9BoIVzvNyw8/0Km3R76nibDLq/A0L/7i
ntO6nPVtH4zzdIByXf9YkJcQnzQ5pmDSXw9P2sOPto1hbIIMJTp+OGDOHpatcZzyM2wcZBPTKKwn
aca22Y6ObtAkULXgPGyn9w5UFzGyjmXaLeGulUScQRancFOn2+AoZNaVGhOh9XNbibLZJb0BUHSD
WLyIMbMAvhxOfcPgSiAvy8AfLxLXXbuBMo1iE1O86PZTtLQtMCWVR/mPvrSbGUEFWwgRnB6biTMt
S3NwEbwCs49VVB9rgmZjHI0j+vINrwpXbT3HZYvsCmhcJwWsxb8Fy5+ZzRLP+XxIBiueiZ4Yo6Ob
aP557Kl+OGm4IYhlc7DqvYukfwNoCm9Sj3xO4ilkRSbBAGzvJomUuUPMW7Kz9oEsN30LH2Snggqn
g4dv1kdywYL/2hfArXeF55UvzugrdFqjBuGNU5mqO5k4dgLWD3yJlAWOyWZkBJagQE7Vo1W77Jk4
75zHAGsl6meNvX0zgsaqt7WvRbU3ehjUSXBx38tCp+hqnUxzTM3qJoHP2zOJtKohW6WFufipLRq4
ibHmb+3gVObS2O2CA5Swpx9tAJfkTuZwkrbChD2ydywXzz3JA3oHRaBgoo9zW2yDXPgPS++UT6mR
3EH2UiEKGSTsBcD3M+l/rYpbsMZjx10dJx32E1dHU7vBDlzMh3ZpyECqlYvoLevon25JG0FfOkxi
ifeo/2u1x5TuudgmiIfYdRjKP0id7u1D6jbhM/a8+cVdHCAGZO5m44EBF94uspHKF3vWEVsiBPds
NTWOD2MyjY+iZRAHfL7N6j36L+czKHFeHtQYO3vQw+M19N3u6FYtT+k06lObukj3Ep8fs5Xkn2ym
qSteg3ARQAYHlb3kshE3oetZV2zxGSobYhbxU0fdEJxbq+lf8Dvk9zMZoGSlZjlLm6RL9NbbUeNu
CZqMK/RKk8cagnMMPIM3zsPfdtH/NnahZPjDBvRPkCYErHr6aKgO/4Zu+pv24f+SWJwYZxfkhThm
myVtd2Wq/E3BIGIYLRw8YwZu606/gt/+7uyyRPiXMGT8QWaWHRD7s46W/q5gsJzgLyQ3MX7nRYTK
Uhv9R94u96/ps3+o+oLVJgZujxk6MxDe5lqF/eHgQGZiaiuyRja+MvO4U67S5XcrKxHxeJVgV/KA
ZiOIS9hv7y1KxCCGR6mj4YGbFP6cL60FOK9IC0Lj1ibabV6veIGYALXkMDJR8nm8eLRuYAiU8cWG
cR9tonnU/Ws4Ew93do1Kv+SDmPUpWKuF2xho+IdNzE295bTKaQG7Z/ThujXWdfbAByTt3kdYuPiX
Sfz6SriFfwgmbCkSpfC7NzY+jvOk/h7HU07ybR7tWJ6LO+LV86/JzGEgFD2S2SqGfd741bdcV/Tz
QZI8KNooK/W533v2XPMNLIp4elVkD9EC4gCbbmwjig0sa8tVK/Ejhwvt/8HyXhxcPveqthIKRNmm
jxSv0ZWsAB9HiJnvwqYd2XILXGMFp7O9yHA2iKnX6AzlHHzaUr/HDpiMkCQUVINKPOh0CltMUDjh
UVw1+yVZ8X7eIOcjUQT1ql9NxMX2B3ygXdBG95rUC6w0Nj7bsHrxuyY7N9mcvsRph5eZVOn05AZT
tF+WPHrNUfExyqh1geIUb0bUvdeqLLcLKwXa4mK4aHLIt9OC7srNYv8Mwrs6kmtavgbudLAmJPmt
NxF/idji0AKmIRak8Q8tNtsr0BtAAm5t7Yyr9WuJD+8+S8Rt3pavueuzdy0RpzDkB+mbWVRCQdZ7
+Dao3T4VkOqdpSpzEm5Ntq4FdeIW9wRLlhOg+AsL1NQZ743cHhF091qPa1QqV4t+qIHI0cXZeUgU
5ZDnEHMVjBnHlZUH4BXlvmuC9hgTGHOQsKm2eLL9S1I5iJejcWGHd6Dn5DG/T98FKVHQg4s9fy4h
EIWdOGt3CXfR6N42yli7oIyXm1gGd75s3KsNBYMc1cWCo6GcY1856W3iTN1LU4T1XYIs+9N4Jug3
6DtqGOI5+Q8ugtzEy+Rb0FT2k2kk6QlxhKNP13KnjVscm6b1safbsMcDwQ1oOVfF1/aQu5E+69pZ
2Q9GXggEyQ/kC9yYEg9Yk6Km9qKhQDQ7dRnxUiWUhNLpuAgAvzdofDQo9WXYBwpxXxZn+oX2oniS
1uQciyKVwAuWVycn/oQu6uqbWqW9aFYuA4iaq7FowjeO+Da5XnHuazd9Sgqm7puUCEVME0G5m7AA
3EckX+/Z24qdbY0+vkb7aMgdvu8tH2uaLNzbRFjxvU4bc9eAgtpCSdBXk9vsbvANvE98oS64aj2d
NXCBq8SIfRCh/iqUSKlEwUsvgBZX4zmwdjd4S+k8ztc0jasUaW/RR4eZS39Bo0UOcywXEhxS76VJ
pGKBylRIUZbOX3skrhuTL6gUJZc8y5PqG1jmiu4BL+sVSh3hzT0xRqCjKBtLwo1WPgoenpye0a5B
3LRN0kYj61WqOCcqkLsgSasvUwA9QTK4uZazVW4FXKhLC4PBDtWnM5bficsIH+QyZPCHsArqbsFm
pInefJvrwixHFbM4xlglidKYmjRtNn1pTcN3LRAErw+Yj8xYoa9GAp4DwNjp1BeneLSbj9JbUKT2
WN1k4QW3yThiEygq4l74gFI8QVcJCYvhW1PlHpCHuIHSw3qDfgBjT1pz6R5nnUIIEinFqjsJ6Acj
Zvh2uJ3H7KTRRJ8c1WE5KO8tQ+Jiwg13chiNHUXtkqGwvHWYMCSGViyP5Q3wuj3q7++oOi+Flx26
0DsUPYZf6S3w/7K71EFcOrbVc4/PligJyPsU+zbOPv72qIV9qKeEP7eYA1DrhssPL38mkGxjRf67
RAKNDOeAyeDY4ieNHMUYzpDsUQNNRZpeRNeOCD0SXK9j7V6TuT0SQrZJjDqaTJ6XojtmurmLMD+F
CgvbGO/r1CW3xtwvLvyNadjGccaCMTqE86Bl7WEjQ7npyGbTFwvCyUa4HXlhVvJE2cly4JxKth6o
JjcTUBviNh7wlAI7sb0XlrRYwM8ckw37FlyPyaGCDBscxFsk1MujW08utV9HNkCNfxcD6x4Z8L10
4ROlxXNZlwdVqaOyCrWTte2cfLvy7qrKzz4tB4LKJS8n8SgU2ytuV71roiR4hUGk4n0pylfmutmp
UhPLXojVcWMCzGMjy+eBeW198OPKIlKho22dhv7e7+NfuDPrIxAim9O0uGm89EcXsIgELbiUkUYC
vjYznEm8/p7gfrtNMvQTpDW551JmyT2a6QaJjKu2hONc5ihutthxhj2CB/8QFzASlxyP4iQJ3+n0
tOPcvhNtdkq7+L4N1bIdesg4a/DFTrppt2+RInJmW59dEs4T094KqGFhVA7fMV3wRMT3tWucE+p7
cOBe++zbybNPsMyWcgVkD9FbgDOwY1dktcPG3LJqHrJKHqaCLIXZNrdQDJdtUU2PIzth7FNHzw3L
RzWnXzj0pZiLw8uwQB1L9KOdujdyclgWx+oUDW6yiZRdfyFDAdLYMk4njCbNrWwWIra82L/ASGmO
CdU6ZG+OhgfMq5Al+kG8Z0z8uoBlWxPLOuxDZDCbeuyiX1p0zk1Q1/Xel3n5FQqa9T6F5pa9Yz3K
RE2MWTP2fgL9uASN7Zx7OTR7Vr1piyoAYFbgfUtGJ9qn9iD2/mTDwhrCqjlOWfQu5tTfWmHyPFXw
doqC9S4AK1BuyNIjfkPBeJ68tn4AO4RZlLCiwmUrIkzhSxLX0zZW1X2JxrobfetbbzSrngspSLk3
JMcXF8J6zuNk0f3MD5FNiGMW6QM6vWqLH/bRN7VzVyOpqcnQwmotrKOFYpwUO+sXIyjvNjXTk7HL
p8HHqzZ1gvu3IzoxwNrZ7jjalL8Km03CMoSyJG5fogA3x2KM2xOahHCXUZjSZlrAgKmeSDZpL696
zQYrK0qvjpQsmv/YYET9yweCdpB1EZ2WrrsGId6sqZZfAsApKNzJ41BFCIeG8+KaRujmu9GzJZ8p
U91tl8zVxVT4kkIzvTgORRM9ho8kEvMqfCDBabQJGxpx9Y/iKdPRfVH4JJ6hqFpu8MXqBx2G6lD2
mdhTA1c7mVjBsYzK9pNuoEKYT2bTq7DRtm0DkG0fvm6QlmJ4gFaU1tpdE7JWdFn/2PKNkVHtSRpK
s/3mJEgD/AiQUGEcc16skT8PEzLJkyjjGht36pWnREMc7Ic27PY519Qm62MEV1MFctnKusYZtmQy
aDdF07qPjXarbx4WjRtgMNF9UpTqtl8daHKak7uUPKqHvquMi41RmmnbVUFzi7dEfsMxmWHwScW5
DG1aFGj6yQy0udGcZO1eWNENIb30UxzDvR1apXvkkCsPlNrhZQ6Lr0Ccx5zxghFHPXriqkXq4c+T
lDhVhfqi93HN5jUuxCx/MJloN/48f5+nQZzKYp6bB8AFdreDbRWNb2ImPuuI6ydk0baC6WKU0vPR
Hov2Ti3Dch2EYJK7EfNCSsxWt+SYHklkM+Jz9g121pjUu1vRQ43d1W30lHh5PZ3ivFroxwyzes0i
mwcG1J34GGMSuCo3MeMWq4d/04WZNRFiOPbTsWZgpj5dqww4+ZcWF3+d0Vb7hhhK92IP5K/dti3K
qytrtbKOLOO5RSofuWV0nlpOFMh76Z+YsbdxmtiLTZKYChAoHZxQw+xribCLv4CZiPRTlYH32maz
mq0nYs1Ud0JX4JVENzWQxHjYg4CJRKphrpkh75yva+vCO3VBlGNThbrr74as0d/muYto8tTEKe9K
kBDZOWTbcR5Gz/QsrlAQm4HjEyeytdlUDHsTiKjjgU0zSDwYp797zKRfpGOp8QztcByf5VgzHOZo
yTYdyqCcbpoFZM8mxhopxzUCdfxoEB0CpUkGL3/MMId1FzeDKHU22C3VaczJ7jMLIZyXciy74TqR
wLh3FQZL5QLrM2qRBK+kABpUQ3CrS3DRz6UZU1xHovxeZQ1YBOOMj4nV++doaQLcspG9bQeTH7g+
1rYIdbSS4jMGMS1kxIjG6cPsjNVLTihhFWZbbstz5FtmV2YmwASs7V0ZWq848e9X/hRBN8E5Ac5+
kmW4AwnQ3rNtdBh3Ob/WmfpaVFG3DwYp9zAJWabiAYCCkE9Dnve4aNv4jm4yhNM2+kiYvp28YHxr
ZlxhtRWq3eC14oFxcPac2MFzVfM+VVe/miFr8blgEE/kJa5TXKfD9NATLzl1dKbo115FiVq/sNwX
7Yht4XX1RujqbQq67rDkc7k3sRRbu/Uel9Z9V9AIORckW2aeMB+69uiU/c++ZYLQLm+EzN1NS/El
GRbP28hh7ukYFG9c6vdeZg9Z63PAs+RH1T4Qy3r2m/5HYbenOlhuiEzwT2Oh3yFdnKM1FIn0KVAi
2AQncts7iAASCzbI1De8Fmii7UM2ivshprnb180liaEkxx1u7DRu7xxLP3sVcFKiqB5Sb3oq4Y0I
6dDcRU24Nd14Oyf6moTOQz9bKWTF/ldMV9mX5aUkSvjGdTFctiPlOyHBuYVjOpXjo2mrr0scfeM8
Pp3cMjkH0l3DxTgT8RgGdndcN8EmP5ExVJD3EwTJQxWxlSEvBHuKvZhlYLKDb1VvrtlQzfBdIYEa
7R0AZBwNB4y0ir4jfqAmX87IEt+XONsQppm/LxnE7GTKz0Quv1cEMxOs4lwxKH2j43FeEAuRVNYT
hsoIz2nrtzl17P3gjcfBDj+sJKt2lsEhoWBnHEZ78jaL254Uu2CX9nfh2hmkAW8+eoZ/G4K9eN+k
rU/N4J1JR+JZBlI7BMYl44y37PCT6Na/gxRqNwtH1U0UVZ8Ipg4t4lHmK8wLHVFc58q+ibC3F2sE
rWXWzm0tRly17tMUFq9N6T/qYjxKIpUe89HhjB/xLUf4kuP87FDdRiRiGv5/2Xkh/MfqubP0qYfd
14XNMS2cZ5vSHS74XVHOb7OcktdqqPdVnuxCx9y5cfnq2uMOkuYlG+0zwMNjbtQpBJyrlARQSSLj
HFb7dNLN0Xam69gnJ5UslwhCUabLVzCD2yCq9sJLz03cPDuECtOkqS5CEe43evlNbIsLCbtHO/fO
jGJek3ZN3hzyn7OnPfz2+NRtr78kpI+lTvzkLok+ZQsPOPu83ISZt5eCSQIP/rZa1ENkrOh+RPBP
5+RMk+ZrofPPhMLQsEXvIoCJd7mLgdNmcLJhF39X2eJe485pTmhcdypjxShICSQva5l2hbJioh8Z
go1Fk246Wwd7zlGwykhdXZ0B0Olm2JZJXz9WWerQIOiujIDco+orsrft6r6q7WdIpvsIKyYYotso
T178kkTvKY6fhjSjU2GVQNnAB8/wBjC5MyLBjUlf52I67yLCdOuP5d5jiHyipWNjznQgCvjPveG+
xWjK3kYT35JXIyPSVBc6SDQ6HhN3uNDO4txNT/IEEpmTobXPi/HkN3VzlHZ4cICLMA3xv5Nd9lVb
8SUsMTQvaJ+SPCQltGzu3MKlTR+fZcpyVWp8gkF4CSuzJ86ToqY7FxAy0qg6ebNt3SL4Q4t2U4OB
2EwLZ7o1+hap166M423jJZ9NzmyGsA8SzXAswiAucIO9qbTbxTL9oluXO1YjPm2uLWdGbAoPrNdg
l7A6+sWOFLh6X4eudev45VOSxIeqCfZL/wRF8Kxk9Go7RO6Z+snhC/didcbQeaoaanRBSeqUhyBk
rmUbm+5gS5rSmPgeZ3MzHTiCM/Yo5UeUmX26pC9wV9xdDjjqIDCEbnwLGaO25WlsnZ9ob09GmF/R
ypRbgfEFsySe6WT9Be2w6efxJQ/H21Tw1rWkgq6Cpwx3Lk7ZaK8RER0su5fQMuXnKJvLVE7fyiK7
rabk0IsZ+Iv5AtjiXcTl1k86ipUuoBXTtNvBmh6i1N03fn8lEYCcarkPicXoWu9tRkG7KUX+pahL
/L4AnQeSX9FB4+cPb/2atcMHmELK32o3TtJ9sPjvi/LuS1/dNYszbwRCKVb8qt+qXpwpJN5gzR6A
5kLbad/poJ3noCY1lsFhmaQMXpLpBgaxvZUBzV1AzyUnV+cVdemur9Oaw1yPfqScbwszhMSd58/w
c2AWwmgAonfQk142IA7qLZaPS+834iCc1D0Wsv7AW5Vu/JFxFdPg6CyyYrXIee/eTEEpu3Q6VETg
bqCQKg5bnbp0tcfXkjUgjMr8+8Al2OXxFB5RKp2oB9/L1aIsMoU9XyZwmRsYVTp+JGzztUmGePoa
c4yilM29JTb9wVQVrEZ+at5ix591KLmYpwiuU2U/1zqrK7G3om5eBuaWuXLdLVyPpjyYqHa63RrN
bQ4T+LInnUULUrKozdurV5gyO1aIUgnbQ53O9YBdBW0iEC/gEqGxjIRWZxzh2u6dXElRHXJWWFJE
uTM+25AR2aEse/9X3vThU4uw+UnaUQn8g9RfnnOqpxDDbscakVbeQE+zI6B0H6Sqe5/cVJTbDq53
y0kqAhtFpmp5Z4qJ8fHkd19945OPChURqrYDpulrnOiRc7bOlhzjPb34bQF3OdvmXpS/OuQSkhyf
kI3MtHEifzudURCcSsnEDfxt0XBHdJ6v5LHJDCyMIiYKEaiDjcN+KPVAC7+JrOO8tPU3p/D6x4kp
7b2YyzQDUkPN+zdlwX+P2f6n+Pdztu3//q/+5//4/F/nsc0VyqY/TNvWF/7dMez8hfiCKETNgjMW
Wexqvfy7Y5jkA1uAQsSEiHkP+xlDtb8P3IT9FyZtOIxXvY3jkQr1/+Zt3l+wnaBU5aUCUV3oRv/J
uM3/qwHxD9O2kKE/Zj6U9+jCEM/9rk4pKndOKs7UQ52k/cucpDHiExALwfCCScKmUbl0AXUyut4m
/zbk8EOfdDo4izpDAx2534vOtdIIbrcF4+CQdZ3ffpohoWl7y1HRejWJQpIUZ7KzbiDJqmeJhp2R
AAmrD6MzRt9TPVbfAZZnX6IsTCoOLF4Un4d8Wiro6hNylaRSsKM7YeZfsOcTWkuVZOqMjIPawyuj
Ob8pvZqghKgRw8s4EI63qaUY4FpN9ext4qktH2k0q3OXRu5PuubjAgxBeO6OL0WU94uNJvmlFZYo
v8L4z4e7tI3FiX2y/ob/UGIs6qETQvTtp+VX1gjnEXIzW5uJhuybJ6Fdbzw7HcE6TQQHBDFCBoSc
pTORbpVBC76h8eTLHdyrkiBlnfvmcaEb5296neKcCPtoEG8OR6ruJu84BeJL6RzmiUzu6+gAf90d
tl6VTl/wuHjldSGWtNvbveu9VTJkk2TcWVJQdEwEthM+rOkMwGDKzohjrf7WhYHUf6+FLsKvhHYJ
ylRJxgPdJpUFO78dIBHJYEVTBMJjCOO6jW8OrG8g+EXnwjMvhJ/W2wWqRLNjhCo/SbsZ8sPgVgQr
gwpjrEnr4y4OADKyLbtVTG3g9i+Mb2ok1AZ5yLbr7dbcWV6xvITezFgymWfb+xE6cwqMIxspSOJK
pOmV8Y8Ktn7tmHI3qILSJnRkRqtj0MCOjNcUCynqA4IMzxf8YLvPhnsu+lTv29KmZ18SiQHPjs4g
iHuvEcG+EEPzDnTeWfNn8DNsQu1QLmm7jN+aBsHVRsCzOE/Eeljg/cPUoyU1QISS2LijjWJu8VeR
Uyxg32hOZkFoRZ+0J7npqpg4HkKHs2HZKW+AygSYOwmv6F0aKDihiR/QzpiPbp60ZniU0GmfkF9i
nsjzIAQLiE0mspz5SSjORBqrPnjhIIWmPJZOQlrxYPsN5yK3hE6TjslHIWJ4isGQxW+57DlqRw5e
K5Im+BmyGynOrbp5HJEA0axodfmzkA6Ti7ae8u/pnHvPyxQRojuNCq7RqC1IYjoueHxwdR41emlz
4tvpfk2FgpyU+278Sgh0/ca/DB86O1fZnmyBHpp+Tp80LpqJG8TNnK1TNEwu4S3X9NM9L0W8UsTj
e+EG2bIxQkHhIll2oG+adc4vDr7tU+PycG+V9pwJ7ouhqlvKqf+SLgTfbX3d+8WhEiU4jQFd2Z0F
eQ3iX9GvIQ6hfV9huQ93i/TQWDEuCO6muaCIUbK0baaRuvGo7VS/TVSYfNRmLvBLFgMUdOn1xdUR
ddXRlNTMbMDl0v8yCB0AiqTFciE/enm3J91/d+dQ55RJA6ger2fzbiIj1dYuM8AgY2PTzhBF5200
aPXoTO+sv6F/Z3+v0Fa58KJCIhoQTtWP/FIPbxqtHrpwrQjvHaIcvjgJBQY0ql5edRcG39tFFg16
Il7HdC1b3vQQZ3daJt2zBD0mN8gjm9eUcflTmHgu4cOyApBHI+cAEozkGWKbh6+0/qDUN2BrKLc4
HuhDDbfyvSr6kIGgtBLQiGgDHgcYJHgy0nppN66MZMLaYMtbEnM65mt2Zd1JF4Y9eVb18Fy7+Tyh
Hc7V89AArt1kfl9f+dyt2uVWZkhzagA1blQsrAJwm1T1rc8k/H1QUfMmrVqJba2RFu7iKbCn/ZhW
ctr7oshvMKaQJhpgMe9hNrYuMofWrsFKu0763XIrgKmezsIQ4YelfpSqLpabcAhpFMSqqH7OdebP
mwAw4V1tS9ZSxqfAkAa6SsxnAkYSyOkUA/u2ILw6y7IfTjhT/E7l2CtkWEszAEaVAlJhOgTOjpzv
MNxDBY2Ojk4UQ/KpoEmP+av85RBk8o54kgCNxNeGDJHUjqGy49l6IV06DGARp1TmVsfcT6OQG7dw
fmAZFZQCrxyV3SfulITOKFiAzzhpJ7V3bNLK07RyX+rZnjgoesxcq3wp6UxrvM3wgKj8ipLgRU6B
tIQc7dbvU+Uv4ZF4xb/lq3BbzXkwvCkuE6N/EwZg2xfO8lzqMkI5mTXHIUaZt48QwyFysDzg9+wH
gPaLTsXEwAvtM7qNIIFvacZiq210PV0QycXZsbBy5wGZSS53iWdx5PGkn9w3bl63Wy2zjNQGPm1N
89pmxNSUbryLUWogACVkHSaa28Cm8jv2wRkVoEGRWcUaK1205DsgJdO1C/qWw5yJZp/fa3g/uqbM
5eBX2VTgtPMmSIBV8DXUSl1IEPF/iUAxqGsE1f+p8xL+seslLW0B0U/yUNtTPe7KoDfzMcIaLI59
FFKYDK2X4RWOO/dVFNL6qRtTvDAl4sxp4opP1gNQxgvkOYIH30uaaSt6F02FqNIQ0hfyqgwlBPiw
ugaNTERUDdkHlnkFULXL1hRwy06+ATJ2Vhi1438kDKRAG/b8gF27lM73tFOcCxwo7gzYSaQiJkCi
uwxxa2OrDX+qrgGfVOuk/AW/o8Q02sIAI5HczNdODOpX2LnDj1UOT0uAEd0DYxSHY2EoyO82plBI
RRhO6F2mtblJtVP+iDwDAnJ0tb9H9crTlhQ1TDWEUcuwRY1V3PXtAFqzIX+JyE1C2H94iEen/YBq
d9o7sxeyMYms+9AaeuFucvv4x+QP5U0vK/dtjaMortz5hE+ltelvs7TruyM60Li+xkPkDUdVNjMn
kth8xiQkvUAbBJeaN1Vw7zodtVLbKE0Oj9KS2BBfez+7GN3qRrnZfC+8Ts87n3Uv4qbuOAeTGUSa
fCYWhB5gvuznfoiw8A7IhONja/X9NbdtsjR98vLuK6WWjoEMHghWmVTcFQ1PZ5cbTu0DYU5UjIEw
jHvHCGbWkk2c1zhh9e9O4kRXRaDSa96FU8RcsqG3VBvm7xCFoeLrMeweFPwys2PBawjNCrvpqgdn
eMcsGUnWy3S6OtQUIVXW6v8NJsIB4QyzXR5TvPVf6mnh0Rggit8UM8Lirbcs7YeK+VAX1QgCY0rb
/Qh7pZ7SZk6cHXjbnPvG1hGEtgWEIq5njuytZ2UBz5VaDFTQzjtMIUKAK9d6ehXKi3/FSwNoLs6D
FRwHp5pAbG/g6N8k4fjNL0Dpbkxv5WwCSQ9AWETTOyQ0pEvS7poXyTrz7Pe9YYzceOAv3QpSTIU4
61RZpC1ZTTisYrTgbPdO9dPF+PUylIlln0q3t77MeEy/JNKJr4Gmt7Dtq//D3pksx61k2fZXymoO
GeDozapqEEBEMNj33QRGUiT63h3d178F6TaiMq+y7hvVs1eWlgNdiRGMAOB+/Jy91za0NWWrR52n
xw5DPlksRFUhi+ejqLg8MaYMOS3HC+09axxqg6YtGInkHoMfepRFArSF8JV94pA5wUAc3tzOHw30
XJBr1TUJKqgGQZotp97YxRM9rIjxB00PcL6+WkBhFk4ExxF1U7czk1Y6O7uvG3vToFC67IQS8YYD
9eBubIZRRNm2KbODfIiZvJStx57xTar5t07TF817dSO793d59tL8x/qjbzWFOBl08r8+/7H//uf4
vV5VoJ/+sP0W23ml3rv5+r0nu+y//oMX+u1f/nf/8rcz7e3cEP75Rn9Yrq9G/kf143F3td/+dczA
5p2Ul5//+ffDsfmFcycZfhyAPXKJMZL/fjbm+LsaB9GB+ohUEXr5vMfvZ2PxBSf96ubDk6LbHGD/
OBs7XwTObNPHAg+khuyCv3U2xjWP0vTPszFULowN5BxAFvCws5IV+lmJKuY8GpjIsrxSW6R7pOse
hg3DhM6wW9Bf7/qJuTXRMFStJFCPGGm26K3rd3ht9IfzscdIgceO2CNacgzXmq5WgT1FTDd7j2FA
UGgZEngQ3DRlIeYKe9t5Xr6CKI0Jj1blGbdysp3zxOw0xKVjDIy9IVcFzd3UMRAZlULIkY/WYtH9
rxvSfEde8mhJorkOiG2CLgpRcaxPartO8XqqLlYHqlmRXLLvsd01MsvpjzkxeSSulnh0Y4lyfhBJ
nKsALp7jHffjyIS+oWNGKxd8TLwWNrvJaLoinHg6sINP1nzCjHYgckQ4GboyhLgfrZtm1wpVn7Pl
JaweBKtQKBd4qJNda1rtLUczNBSt1UV3UdKnCBrsicNRW9iQTFnP+hvIaQ2ku1jSC2D91yLqh3p8
SdeIA4DMRmfiVtNh6bTLwt6Lw9P4YHzQQfPxFBlE9pKRa5iAP6+3FP+ALC2lJu8CalkGOt6OPM4i
EQvfjtK7ffVzqsJNlfdipp8L/znQGtXcy9Ys6/2kDAjMhTVgOrFxhpxXlsi8IPbtxEZNNbBsx6NX
cZov5gjcZ9f3Yi+8VQhparQqaN9F7nPWqvEszYR6RxQnihO7y1p5gQAkQ58k8JhxGaCXHIiBdOWR
GkrkLVjaGOtUka5n1GbWWklCYppDQwEp2VfktHzMkTaJ/cQ3+oh2QdqMrZLyubbtkeOzz5QF1rje
utPdCHK72NAJMNO9FJLWzJICJ9rlaR9lQTnQGd1Iaygv7Qle/zap/eyJmx2UmpuThbVRyTDaHJ+l
+VzPjfuS4TS199NitpeWYQz6Bi+IjfzB91B9IBhjn25RjZRhmQ7OKd7Bpgj1fojXgKe86BDprdkA
fpvXbsDBelX2KdeMLuKSCUZgurtqnqS3cUTrvekkyN3RElI3ajBrfzd7eexuaiym5aaYJu9rBvHj
IRvRgAWCE1+6iZo5edUNxSmGgzP5fcgrVwD8QG6hPxjV47AI8zFvM2QgRat5+pnWTCaE6jT6QPSd
nBBeE3+t2llcS4q0FzkAgQCkX0WvUqvMj7Rouiehhva4TzvrLgI5+qSbM5wvMxtig6cmieddbbci
23Z+NR3rTq+hg0RmVqKIBTPqhZKDOvclz+OIYrBOn1wcHtoOnQxykbQTSFu9WEcYUw+DYsw/ln6+
cYF74CbtiULbeJq3IHV1WgX5hvQCTrc+6kGXw1Vgg093wwwz6mXaVeZA0WaWSdgYTgK5xRseTS+V
d0xK4psEz0YZQogTPNHerN6db5caWnd/HpdQPbi6ZDb0hjwQyt69dhmHv5CqsHvVspYP1aUZM3G3
Nwd/0xFB4AceSQvv8WxKcMldzQOeNOhf2UBT41matTyRTJTyMMktph2JR3Iwv3Ds+rucPRxWM2Ol
21SXK6Vdw5d0SvswoWvDuNoPDbK8OmDmHt4XmlxyvvDkZJbLDkF9h78EdTX02aEnkx5/OY0NLavz
i153Uk7IBRqd3Ygu+lWnfUu6nt30VqjVKIegP8flGaWY5ZwiN2WwAwUY3blTGdl12vq1sbNng4wl
p040dTDbhdWxrBuQxtncCirXlak6bS1cY22IDMnDaCNQekex4dyVOKJ8fi3SHdo72gglfGjXSw5a
ump32p7Ep32Tel6y5/7vjIdGE8b8xnBfPJltpzdbUbC6HZFrXV/6NUlphB6UvRvUUkOfmpN0cYGn
CLlyjqKgYVMABkkFJFpzYxO9+MJRVVTbxW5NzEpjRH3D/p3oTJrz5i7FNPIcR1l0L6iLLrnVeVgi
uiQfozsn52y5KaoelIbGqUgG+zs14G8VP2fpW1f39Yf8XOl8q17+LIP+nyuRHOyWf10jsf29yLRK
P5VJ64/8VieJLwZANwFyBkoFOeVUPN9nCCaFEr4bEy+ytSI31unC754dQVITqeZEpTPrEoKf/aNO
0oRLHhPwnnWIwBDCpob6vT68/F4AUVp+rxd/+/OPgeTMMT4VSqxVdMVch84GLldcuz8DFsx44PjG
FHwT6/G+bZpba9KGGa8MGsB9ZyPFhI9K+jHmYbwpWXXRkEZ6QkMlfyzowD5P7JJvGjgdOL2+YB7t
5a041EBFB0X05VynPQmmUHXGjCGBk4bNkL56zEl2NlJdUFkc0iNvy1EcJrV9y3vZ+7rKDmLudsqJ
iMOo/BO23EfVtZeUBU4AJy/BZCrAUg/lranYGsyps+4J3my3iZ6RNIsyr9S3kTYPCmucJxPIfSJC
TGJMPcM6WdQ3E1GQIsD6gZMPw6N3g4A72dqEA210zY7nAOFiS0qOW5K/1slLzS4HkgNI4RR7j6kj
IrfBbuN7UZuVujW0nihYShskYnJMjOGr1bZMKbV+GGS4HhAqaG6+pm0ITV3POI1hJFgT5Wic1egr
TqUTrdEfSIiHB2WZmAmdzHX2aY4cbNM0TLopSlYsetwosCyWPZ6hJUmKjePVLsNwEzW7MGev3DZa
FN8uht+qc3Oq1F5EbqcFNUzpMwvrLRpO1OgAO8uzsTD2vPeVsjEPMvxPNvGsm5tRRw8jxjo+5dbZ
jjkewrlhKqNhjTyQKhqZ1HfRUeuxyI90YrI0jFVyRDy2tUvcBrtG61onVFbbhmql1bMTgppvYRrG
rGndja/JZpcOy3LF9IYBgJY+AAFLzkSC7qNLfR9hXOmIKpSzRc3Wzgx7HjxEJ+VdopeQyNFmgR8N
XcZdM7AZCxfr/wdHOWPlzvz1OnX0/tJ9/bdDX7xUX/9t/f/ZW1hXL8Xv/63/cQH79lrfFzDXZJli
edBXcz+ksBUX830Bc8UX6lXOc+tQE1Ck9+c5T7PFF3yA0JKhc3KsWxepP0yHtvkFESjAN3yCQKnW
o+NPC9avFjBWyR/OeQw1LEvAdGYC6lo2i8Pqnf/BcehY8YjPq9QOmq3KHdk8/dlC1GWa1ccxp43d
SIrsXtnz3Virux++wH+ydn7jdf15xuS9MVyyugv6whxZYaV8fm9/TYmrfcJdh7zvmK30pOdUOOwe
2AuQa1SJdl1TMmwHkIPyIK2JohgSMpqDwcm3CSa+ems1xkmmHDsOdErwk5RVCXNvodeP7AJxEjJE
bt5NpVZ4fjNlZ7NKh4+EfsvtjNPkQ8voAtFWVEFkqJlRWa7OHHD6b1VX3nUEUaqgXKgxcSQJ7XHW
qvSy8FPanwodo4OffjOIEU+6rbfMkBIt0i+gP2Xfv6m/VR38ct//1Cj5yzriUz/lf0gD5ZcP3aZm
L3z59rgdvXfLO/Sh9LO7dw1a/P6g4eF1DLQEHgRyh06Iw0b9/UEzqAbWJ4m7nO6IZa70l98qBcv+
IjDuCgYpdDtwBIMj6enzJv/57+RA2g4gaw/KKnWHweP5Nx4z7upPD5orDB5lUOEUJbrNI2evDZcf
HrSJmRE7ICMwa+h6fAKTRc0QQYo9M/SFEZ9fNf2TnLDlblbvl43SaVEOnTYSjhgCyDHbZSwyCHB7
Nb7EbHx3jISGjOyVhflnXWJ22zL7deOtHHCZEJ4nJ+RZomi9Q+MUowoFbfKJCXzJaGNycLycY56v
otDvZ/1DJ2Ou4EedCDHNUHC0cnKtuNfsvqLx4Ih4CSo7c+m1wN89doUkeDmlcLv3NSt96OIkP+18
RQfDKDz7ZhwTUJyRnYPAqBcAjMQPqHEboQfiP8TCODLQlmbEtvn6sTfToTxDY+At+5LWx4k3jADc
MVSQyEsc6gnBUf6NXvp4VucIWJlj8LIr/fN8VFF2DoqH057KYA5sFpPVjPHw0u4hR4Bfr6L8MWIu
eVKUNeVD68xk2ab5SBNVX+aUkyUtrYYBTdZeI72VHwyKyuhkRUnjb8o1n3ldmfppaI4Fwd8tCi/z
aOHMFp3mXZ4OwYydaWu0OmP/yOHIu8Grkj6PIL+YsEnXvzChUtDikqPtbxKO1Gda1jvPWldCXFNu
NbwxuHffNKtZ5oBECAy7NthIKKOpe8SBxPM3JiRjem2ETNwxkyCubnSryQ0HPc/PS6+U573odW0j
vGEqiOyMuMsST46MwahZT7FGR8+ig9yLiDgV90BrdWgeiFU2MPg6pN6uDfsZWa/E3FgpTBalld4N
Be2jDc9Fc4dnNn6tWDULHDc12AdcKMtD6WH83GBCLrWtC+5yfWtdb0ETVYhPiQSwL5chJa2K3hxT
xQpKz0TLuhPRieNAoEA+W3cu4CeHJXyeZ7SwXYospMmyBFmXk8ibYUHuFbSuEhtKuuxQdDOZRc3c
qtciK8dz11nwbU66PJ9IlSYDlL7D6QItQ2yU7UQ30u9ihzE10V+bwXIVORqdQZSQ0NQoto50ioQn
LCvPZKXpd4h+SM6rYfs897GgUl6mvmMeUZWzESxen9wQgY7HhzRn7w3Rq/bgsd2ZNG2y6UrUkXGp
EHUQ95SJIQl90B3jzuGHkashgg1LNxuM0IQpYW513KzLMUgl495GxLL21Xt564nIGoKOAcgU4gVe
5bJlArVem906C22dsXMQt1rM8XcEQx7MFApf9YKzPXZIbbnMc796SKdCvK0gjXfyo1qD4WbJFzfn
V301jo84hkcOHgA8zDEx5/3Q6yteZUqaEatm7tHDIiz8OhroNeNcN3ri2u2JRtZkzEA3OAxggUWJ
h129ILTwanRmi5I3XmihynVapZoHrZfLW9K7ubtRCCawsdM8pFfVVFpY2sOwx5wNmAzvpXUs+6YQ
oddW1texya0niT+ebJeZ7Zj7eXRRdpiY0yeyTiyEVHK+6zKDTKzMw9KBM46339Gvaaqw14zqFbuP
8YocaEbAqE/6sJ3oeSaBJEO93zYd+sATGw3KfUdAGMO+3kFoErl+cg9sBXu7A+OafmZSOaeIbice
NNFqLdPkfHxjn9BAGdRtMwPtQZOt+UvdBTwExLnS+eX0o+EwQ3As0IT4dkrDUiIqx4s3kkB9urq2
idSaTGylGv1YN8gW2jvnZdxVb9R5mWDOPqqryW/LNMiX3rkWbqu/91NuAn5Y0FmEjmeyGyxyoU2l
/GWxw7T3u/yYQ2MyBW4DYY0k8zrBgaYvBtJxQhLnAKqOzZrO4OZowO0yBDAO8G2UrFH3hu8X7j4B
BWodVWbs3WiA6+jpOE1h7+gJ6ufcWCV41U5mzVWbRg5H1J6GX4BayfjAr4M1u41LO7tZGhSux4zf
NA2eksY/T9iwfHq6rTS2wOukd0LDGF02zkGSJwFRuc/oac2e+UHK9Cx3XeliJdTEue7ky3Vdc01D
X0uUGwjXmcAhVcWDg61GHdW4Tk8iyyjkKthVbzJJx4tBg8VzYlckwG4G/yLRVTVsmR6UZO30eYxV
XAHv+nUV+/OgxHCZ3tBqNlekiMng5PO+TpybzUqe1oEvs/6ypM1+YN92Q82V8ZYhpx0Wg1+dzBmD
tG/v/Leqwr+s9T5VhL+sHf8HVoUIO39xFMOtqqqvnzpG6w/81jDSmaxxKALxqfuCKJo/BmvgXxCV
ehx27LVj8+1M9UfD6AuXj5/QDTjSaxn4w3nL+oJQFTIKoQ8W/yMx4e8UgpAZPxWCtuO5/GKc3XBj
8W7GN9T4D4Vg1qlU083mfrYt/QpH4JZk5xHdSKofAzDCh1JYx4kjGb3RAm/HJ9Pbl7UMTDHtlMy3
jn0zmDfAKoBk5JzxKTvAQwSLzw/ghve0a7ncNPO007vyuC5PiEk+rdWgNs4UGw9mfGyKa0N7KaRz
JGSEH8+RoVKDdl8bXxv2J1xQrTiqXAIk+1et7U4U2iTiTa0idI0OpU+my11HXGwCmMX1MoqeKCSf
531NcauMceMpUtByz2THojjDp4gIpo0vUNv69IXVocBW7Zc20ZHnk9dd28t1aqYaTmu68Dy38TAe
t4N2bHnJZm2j20MrNkZeawhIZEhPiIAyg5Ffh/8GvjpJae2RJpFXiJKFqdgntn7S0kyLhufBpSmG
jWgJ6BwBRIm/1qWHLSw7G62zGtgBCQ1mRJObvvCqZFzD1CGtAOgKerUlTjwwqjhMUAs22Yr20Hbj
yhDoi0AX85ZSUauT0Cs/VGJurQWEQXfn+V8TEB2r5pPgG/8aA+I5QwQ85Bw69j2mv4wTJsOku4WK
5cg0MBxMtJZ2awyuX9kb26Kfp5L3pB8xueBltVFzQkW9z5D0tJisqio7omBuqN2aHOWbS0Ai0tlN
msXHWnkqrBe4BY8OQK8Ntu2npXzNKPpxa4x+jfU7N7dmI5k9GeI1IjdvX+ipOqGB0Z+jfKaotu+V
QV6cw1aFECah2GztMiCdVr9tR4euUXRvMLc1Uht0vP3gYPCu+5XizBx1Y7n98Wwvlxztk33qnVQ1
3nTNPwAnB/ET2yeTNaEqQjFzZg7WFjv+zhotJqnTlkHySc2mH2fqvY0K7miC/CanIvitOZjcpAxn
PowM7QLAN4u0dDwjO6MFOt5AtAs0vMWg59TaDD1zigwDDKOgBs8ZgengzLDqamSilxa4T59OrUGP
VpuZUVTekUs+JFc5yLRmyykoxI+7SZQWAjoPl/yKbEgHO8S8mRYy2r15rzUeZqn0InKzrZsPu3Iw
rmhyBLp3Y6UoObtRoOPxQw1nFmmlxMMGnWdD42jbjasdQ7ILMjMstHRX9W99fQuBKNHvI+yhwpoO
nHC2tRX5lxDxqgMnXawsSzDP2knjGcg/MT2p56mhWKnoPDYHgWgQztB2HuHvmGVXbqpkPkJId60m
e28s9QU9EiqWDjEXKkCtUiAR9OuxfiCd8NgAnJEVNrbOIWQE1u/06TxDFYhbemPzKPXZtHWJpVse
Uv1RMOIqmqi9GsscNFsiARCMO6ExmzpI+zonLDEoS0vtpLoyMlxRerkT8niyxhvVZoelv1rjrNOh
kyH6JeQ+5VGKODZCDEosXYqFFdEJYgCMiXP+Kt0I8YAzBBEgPpE22w7MSpQ5B7QEmybXLuv8yUnE
BymqTKZR2g1o+IFK2TwN3kLkvPFaITNzR24REzILHJN5epUNIKso35YJTxq42AB1NXOeuxL+Rstj
3kCVmVumkct7pH1U+RrobAeNfT04cISyqyyLWCLOBzsFbmsaj4yFuLUhJRrxq4GoiKS+O9SQnB1d
fYvFC4m43EBeALsVTG1Sbro5Ofas8bKjMI64XQiFwPefVC6inuwIA8CumMch9Ex92iURCyCaNsUs
Sq4upfxKLg++9wInfEOxuNGTalcb+pb7Dsucjm2zrSN+eYtweK3No8Athw+3W45pYp0u042eHBK5
15XlXVlmg80hDQn+eVqdnEmsHeUG2KS6rJwDnh3WeOA9yIdQT4XCSs47O5Xn0l6AUbaEX/R2cqkJ
1Nmu315Cx3geeGqxEV0xemGS7ehPPXtNB0flGZBJFmiVb5zGec8ZOt77JicAx6KOlXVyUZb2leic
TWXb1swHS0+6LD/vonJ+9jM9QNR6iMr+jOCusLE7Z9cAbDqv64ZjZj1mx2CDd+0i9aPWMtS2xoyP
krW/bsuExNgODIXU3eLQjgyR4FwM9qnZJNMD6sl+D52ouzMrg0R3NlmdUev7MKJKM/Q+P+omqCqD
01uBXYv8savgM1nY3KEDTmFM50RGhbUd+j7a9yO9QD7gzqrJFWVeTxhFfKL1XXxAsNME2eijLMuU
Oi4GV91FtidDOjxpvgF1FeCGwFsmJTf84D0kzCfTZHQ3MNLucbQFtsHm77vjFZg0nsjkrJ2Mu4h4
Wli9EDXqVZfpGff+zHfXWdcAJuM9brHLgRzKQ7GIMNOtByadEVoR0Gi7iSjyuPkAq+Yxt9CrV6Nt
3OO4j3SmVY4ivzTyUaBzYy2EBOvMHbzEuBMk2eeDOpmt5GjylwcUefikp7dU5l7IJ7B2Ip1ohzgH
YEYHQ3pp2MMT3biKyXqVbi02pcC0NRk4ANJ3caJCHOgPejU+1rZ4aESzjYlSQQg5HPCdXJZNt9Pq
/gGt6D7pOsKAxNSFwtC9XbyGssdAFuG7sfdDXl23l02jL9xUdjsmgaVpR6SHAxkFgpmmmjxaSA4e
FnUiJ8f7KD2fjlBT9aEO6vm+iTRvN8/RFLZ2b6IQ1XoIQ4U/r6rJ1JR7y+nlldRMTvFYiC8A0kQL
spEE87wOUve2suqEFJo0fnasNoERTfyFETSJhbK8d7AS11QNDU5EhlEzi3aTumNoN7OL8LoRl1VE
poSTZv1ZNebung6AdeXRXcKFOSXqPmocKzk40mquIP/VM0SajM1/Hsz0KO/TNWq+2uMfQCkrEOly
IFs8RltVGiGmj2AjHLsaYieuxIhAXfV5eZy3PEcwDjT3hKe6v8h9z32yZg67fl/KU6RbwIFbt7ef
Kz2pXXBjSwrDzwO30mrqseZm2GKDAN2XIEWKd8pv0L907K/H3iCLU0tZDOazXB5YE+0twqF5ly8J
CmkJJg2h17wnpmc5kWYcX2EV4oxuzNWZhr5yk1tvnX+bu+MJUQTLvaryme7/2OzmnIZTnTjmKc6t
8Ubrk+nJ4rc/dxI2pDGLzNDPfFpKfe9c1cvsnfn9VF/xq0SHNJuu3SIawhIgP2b67j6nfYKHEAAi
gakWyh9jXt7oC6V7cnEOhA0XdP686JLNGGNpYvYEEZkR9aB+kuP7OldGXb1WqV7dJ25dn9qjdHj0
OMar2eP9qmVG7tw3Cg8Q4DUUGXfoMUY8Tu0eyi0Z7uaWDmsJwMfVNjSP22PEXKTt2vldXHQPs6FF
ez+if+U5SJezbtvbmfHsNgujmUKk266y51ttyeuXUvj2PfqvaFvX+XjU61TKxTofBfoQ7cTsOXdu
5ScrJ1Ac+aSeBW07EpLUId04zJ6W7Pw8vvIxOq2mrujM6lp1UptDdm0Vzht2VYS48mEcUkynxLT3
T0mMHnYZaWMNOXHIzWHM0poSznCPIns8RHGUXMjIx2E+Ylv2onjTIqFbKY/JqTVZt0hWRtjr7ZkW
jRyAIkah6NGAKqTpewv2KahSspHN3D0V7XTT1ROxshQk1IZHbs6X26CgPk1jCvYifQMNDDstcx4N
5d5ng24H3SR3Q2ZfRiARj53BOs3yj4JrGYKaBY7Xy0s9YyeOsrRitqzl2yxeHmxNPFQ2jVcjixm5
0nCNBd6oePCvC/KEWQZPsPEy9jHHK1QBD9UgLyVARVpY9CdAP2FjqcTeb/u7ebCe6vXcIjikxG5+
bIi226TIdB1nzM8GB6M65IJVjWxNU5i43CiOf4xiCN5a7lEU49QF41jOm3JS9q7TxH2cTt1ZmVrQ
pGTiZ5eu35MTzH37ntlJG5oJFq4OYM92BPQASWOuoKTQrTqwyUK074Bx7Hjo+7O8UOo8T9Nsj8Au
ow3U1jlPRrkaqNsqjDtX9WFdlNi26euwnibEb8PEMLalTAEtJtiRT+dFQlyv9b77OowT4q2iqXU6
nOkYkhyTvPay5ds2k2OgTn1/KgfAWMCtY/K5x+6o0Tq4002u2ylyaKSZy5FtNsujpi/5ttUIJJ+N
9wx0B206F3ZLLZn3O08cildixfQSkyUdjCBED//bUfktAfjXKpyzF9WxkanPU+w/ZTiO+QWdi0c7
hYxN16Bt9/twzXaYYtt0TYDK+8SsrpPq37sqWHlNE3odKmd+dJUt/zFd04T+xRZM3pDoEOehA579
O10V43NsgCdY4NBDM13HNExf5ee4BEyvRZXn7hRUuWsca6vY02kzaoZKTWWwyBGRK9QETAooWyg5
l+xl1Ef3o22T+ftN9JeSoM8NwW+/CvmF66diCMl0nWnjj4O+yp97zXNpyWB96I9s4Syhq6UsXE0B
dqO0EnmVo/Z7aydr+d4R/Mu3Xof1PwzUOWM6JtEMYr0QRLz+jPd32lgbe3Op157pvSeNZRNV03s2
ocKLEcH90HT7Z+P7f3wzsiC4cMizmOD7a5/rhz4Wsn2H4w0YqQKaYjgn6sVstHz/f/Mmnkd6HIGa
5rdm2g9vkgxVFxe2Bv6gTI0DGsUhXFzTvPn1u9DC++mLo7/tcanWyBa6h95PTVwnIcmlxDIbSv8i
bm4q7Dh+i0oIPeQ9qFfUgkhmlbHahfeLbR9lYFncxQrz2t70rmA/mkNlGuHimYGn/BO+lg1i6cCY
mm20vNZ6fiyXi0izwl//4t+u6KcrzmSbeAqaiUgocAbw9P14Edg1Oi2WjgoLu6ZZ1vYVWxW64+Xr
UgjAN4Ax5C4Sy6QHaa2/wDxbziYKwtvEinJz0w41XmSVlVloaCCnQ9oMvhmAe50eUnNoFqS5lfdI
cRtd+SW8L3YLAYjfdxaJwHUyb2Xv8WIdXN5RDYQCQAKBwZQYvTwfGImbB6H4TTZC9IJRKxuZuxlU
jMfd7zto9mZnIYtnwKrdV5l5301xCxe5U6unQCoXOmJmU9ObiOaICnBszvD/4hv8hytv0u3FbmHo
EACMbwvLDzdYjaQeVA5m3bLq8zOMa2qLhuq3Vv1//8Fk+E82GJGVLAoEA/30rMiUoTtsOhmOMFpC
XyLgX3RcqKBH9B0y7Cr49af6x/sZyxrJZwaUcwR/7vr3P3wqRysbWyW0WUgLoo2qKkZ0TmuFcUNB
gtzcDo259f7FV/kPq4/L8mMRiCpsDCPi52RpgKwu/s9Ihm6uLvuuyY/kavQeTf+ymhHP/vojrsvo
5zufvcjWXcuAhcz+85NwKe5d5vHKU6jlFnNXimSgXssflYYY8tfv9FOiF+oPHwoF14/F3GL3c36+
euA+05EVMEzdbL7Hm12m28prcn9D+9G79YbmtMMn5W9Sn9liWGt6RdgHA69bUHr2Rdqb5BJ8+53+
d/bz72uy0F/L8PYvr58dWOs//00AZFFRQPbCR8wNzw3IHfFdAOR9wcnEVWSvJZUNxz7Vw281CoYq
UCKkw4P2X4NxuMt+0/9o5heoIMh62VDZfgDqG3+nQln9Un/eriRsWw75yaj9uOzUPevA6scnssdL
UTJpxVvoA8Atcu8M6lP7L7LnfnomdNZTRli+wYALvRGi6c9vIht3pmVm0gtq0sBtEe5MLC7bJom6
f/FMfP443vd3QlHl8KksFx/b53fy0qQtJxshK6f/cGXtbLoJ0cIPl/afVBj/5OOw7XO52Pupp36W
Vse217Udj5UN1OoIhGB80dPN23kiqbN/sXaxQn26QHwi2k8OGS14EihKqVo/f6KIlqCK7XxLJqJH
XkgNz/9sncRzICGfsAkxSjHIihdobUU8mOoE9g1xQG2K4ghVjAP1YRkmKcKmijHUejG+4MAc8apt
/JyC8wYYlG5uCV0kLCCDEyjOYxTIF/loim4vdTN+a43Ij7e2rSb0SHDEH3wyGkuMVVNlnGvtyF8y
Q3BANQFUwQDLXBsC+AC7aUmRE/ASVgZapeWNjVQzvloaSP8tSLmaQdE42jbIvsL3jiOU0cghhdmN
53peOXdKDry2yekL9qVRYrXuOum+uX5FL2kQEf34KacdFlBiz09Trw+PSf9tkpJFKLG6YsgwR1eY
tjfSRV4zJPTgdpGr9+9VDg9uW+jT/DoQOPUwjWX5URapfcaxk848Vnp1jX1pyQBCiXjgg1uJRkZA
aj96ZY1sc6lq7bXnIHgXWWV+h7+LpKTUigChCQVrnkSmMlOPXpYBBgyNpJSPKKvUxeLVfNOVlzfP
liuqa0ElyRwBId1pqRleHozgSSDK97587HgiX6s+TV95atRLMq/juAwSkBlEtaDNrJuif3GNHg8i
TY76gbhpvGVFXJYxnXqoHbwws1qxnk32pTfPfUCd6j3FGOfPhQkVrOviIePLNCGyinbIH1bhf0uP
Y7pAcJQQLsd096ZSOJA4xJTWvTFM6NVQpbaviLrlA6yi8R5BWuShjZrTN9vM+5seJ0BBh0eOZ10+
TsyoJgdUV77E06nnT04MELGAJIH3SH/XxzF7Gzg8Z+hVdNve6ENH8y0WLcp5C0c/HkRvyPdRRZZ0
ixXW3EBE0k4LUeARyNOKOdLkS1BsY2lXV1In0SkooL1GoGpmKjujjkmL8uCGLldIEeNLvJzDcz66
yWtMaedeQ7eLH5WTuoyEZVIxF2ux+xCkoNbpi9KZL7VS1Mt2aHPGiYMkKJJwH6N561s8UCRduerR
aEqAeMIdzbec5u0IKi4pFrQ7jFe4/2oiJPVMy89haw7IuaTDiKtgdnddmV5yyjgQWAuJ9oROmR6M
hXWOPj8PWWohaWoNHv6JUAz6tFHBU1bwjqAmo675SkNNp7Pb2RnQBah55FFhC0WPNCx3OSu+H3a6
k3xVVjEi9EOc+QT+wmGuAWQOer4b0amX6Fo2ZB52V/gAbHEyRyB1IJ0YQBKLCYrSRm8c3wqbxZwQ
EVml/dT3Wvrm9U55iU8+q8MZx/TapY1Bl6SZjsnb9k2GSxBgkw5N3TQ8LuVIy2Tk+XubuIFA4ItH
hNZcrVyq8bwHovzuDSl3kmqjfAwitNQ0O3NKpzyuKxV6zep2I1uaKWiLw/W+Y8l87uiSjxtbmWML
8cTtygO9xOolLef/w96ZLMeNbEn0V571HmUIzNgmcuA8iYPEDUykRCAwB2bg6/tESt1Poqqlrv3b
VJmVigIzE4mI8Ot+PDFQue2YOypZ2mxPa1RSR3ZsV4Tz04bedrKILZCYwl4u61JhHjMdY7rm58oH
28j4H4TJNFA/0+jPSpLUflsFtwp+VZu5eO11cDNkTAtthYTY7cA6F7fW6hYFg9h6uiMeUuf7MTfp
GGi8ceu1BCy3TpzQH9p5DimLJKipn7Jd6TZRRXYywPnmZvBVM8ueNh75zHO21NMnUbnNHIlS8ju5
QUAopWl6i4cZubYbNxaGc2KZdb4LZWMGWwcEPRR2HEBnfYHpnOJIQD9b8mwwTNWc91Fh83z24xhy
FL0GQ0Bol3MRBrFums2QIb5yb9oRHJYuP5CvDner3PgWccRtkdKXsMUvYI8RFAVynqQU009Fk8jl
DOZR8lWKxXV2iZuNN05Rcjam96fBA2L284fBcwpIO4GjqNLIAuxdeQXgfoOBLIQXb9PRHeVi7F7j
EVdUlJqDXW5BWvHw7Yye3ooqsdjRQs5V28ZvmR85FdCXzvfHbYqD5StOUAWxFikCXoaPlyFYUspJ
fKs0EfR6+8TApXaaO1XAuZTI5cXYMhgZ7Ng5Xwa3uDfzIsRg4rbPIpiLjhxjR7XR1PaJBkt2V71t
NjZKOabwXR1IhSElTek4KukFejD8xnyZiHXfOWJqy4jVHe2hZp55Q/cZbiyCwu1rQ+/CU5KOMEn6
CZovsGiFhKiykdkrJi31YvJs2xUDrZNbuvDql2qiZaBuTXvrwOu5YVnwr7qmNScsexaTbt9/nfj7
YUx2KW6byespYEOxDa4Zv+v7PGlZZKj3w1KMSbe7j7syvcPuMi/71rL9L7kTWx5gscKDTg9anWXX
5/mF1wPgpCFt14cA5JtJtMAkhmpm9cHMaAR8W8/N96J4N3qcGQKz62j764lvSQA/eAjJSIedez2L
SivxQ2eCZBV8I8c0VB+S0fcJjivCklDPp8vGgVu/MRyrd3d2n5WnrL3dgcA7J1FTZusT96b4XIfK
MTbrLFhAsmHJ+4MtRm4nswIdpb2FPelobaujw4gngGxH4JsVkva1D+ypvKixgrCmWAtx80aF6pPL
zZfvfZDNtxQyB28pPihsJ1OiyceegJQ3JvLZ6vX3I3PswdsKGiL9iPxd9YT6J5+9rEt5sFNucOI0
ibuXdhl3W6O1J4eYGZjKjRmOrA5wVrwHrD+4cc3KH5xNsTi9D8JoHpq9v0CAoVph4XVN7CZpIqBN
/WKhlQ6Bg56GmieRZ8LC2/a99lyN/RpiSU4mc7ytUFryW6GcYoR4r1Ruw7F1nVvLVxiFTIzYCbXZ
gGfYyCUMxHnCq5cRZG1BK4KAydwK7SQpxhpUe8rAdDKtID+HljV5p23Kc4sbpyZQ209yvEFossjf
BJ1tnM9wp+lVmnwmqIFK8K8K32/vwbiMM4QcohEbCtQZSkyAg2DpwmBvKgta+Fx6XbdZXMokNu3g
8Mk7Ip9fKgB13nbB93aW0XaJfyzNcZ46YKjsaxv0nM1CYli3SDd9sq/HDNgsFYSZddNbHnuiTsG/
xkRvBRdtg9t9L3svQ2JNTM+5IshWoArOtGzth1l4xRUkwflzm9WMRVzWxYIGEdtPt1kWjF9aywE0
G6Q9A2mnt3vKAUGxChZ5/TsPSxIobixI71Gy9hTuznX3ZVhHaMCuBzdnkyeGoLmwdVhwEtgJQEdD
cwRv1nkeaAECEW9mvZinU1EY7bacfIZ+Ruo26nadZ4qxibZn4S7sYpv4tWuOkOHKFOUEUOCYY+AE
GbMRCAMv/iRw61ACkTu7mIIOkhyt22X2taRiiiGoQatDuYw5Xwy4LFtnlX11ZsOXM9pdPmD33cs4
loJHDjLaSewlfdzQExRCU/HtZIWNz57C+ywYuUKjjjmEsC6bSeW9wGigKH2T+gHLwUh5m3MJmtng
9yJa8VHEWSJ2lDNlGImmem4+M+DBlpE7nQJbh3uDZapJWIPZ13nf24r/o0b8l1bq/m814u5rQ9BA
vv6rfvtXn379V1RXSf1jEFD/+Hd1AuQp8jypB7QGYdouSu33eJL4Szj0Doao2xZHaodT+3d1guwg
hlUzJIPkoHGxT/y3POH+hWxhCeQJJH/GH/+oetD3dQfuv/WJwERFJgBlMb4QROg8LYT8qE8AWhZe
1jZ72h/mrZ3US3IZWmAXL2a1qoq126AZBI52XuymcE3nM/LD7cfUGYgnk3qi7BVqQEC9L0CqbDux
18y2CRs0k6Fu7dVozMvC+TGsyw/wwkjCzAtMuV3eLZLAPb6EiMMUQKXamlL2IXkav1Vubrb7BfTg
PVwWUrpwP4ZL0AkxhyXTptJkCNBADz4IuHFHJ5gPG8RfEwx8YTI/KumH5ekwdmJ5CvxWLWdi6fn2
j0adeFslKdKwWEbhEbizR6V1BgB1wzc7fnaYc2JSpwwg2ZCeaOHirS0LrilrNuizWzI7TitXXobG
gv3JswYMaSvuATJLg5G/lGhAz6Y3wqnnKIGHJGuD8JHae/lRYW1e9gmnqKs8qBqceGA/32qcP7jO
/LamwMepvdNpnjgmwncuKGgQQY1n06qDCKgUc//VMeoFaIHoTfabEhnZJUh5j8GhbXlJxIjJRcDz
4Emarx8mOJtmVFVuvF8nt653U8uL2QpRGB4YLDkEB7MZ2oOs7P65k5wWN6FX+TceYaYrwkCW3FKZ
YxAAGdqQqUY3AcchWMzOQOKzBNTVtnc1xE5cKSwATACoUV1o3vHtC5gb63AwV6gx0SBkZXE8D4Y5
sgGBkdI0fWqsLOYraqMCD/jb3I54KNZSTfKESsSxY8fMTu+0GzIlGZ1ZebpLhjVctux8awbSIe07
G87n+Le6pstbYgoGgaFxxOV0wDziLDs36Ve8n8QxIFMWlDJfSA9E6D71vGbegtBjG49wDymyy4l4
qsI3spdgyaxul/J7qO1ghE1GKsYjS0MtAG1rSWarbAtcl8bdSjFvo0hCiT4qkeeGiyVjmhR10lbo
w3OxNDvVoAKdGBzKlj2JvZwsEiF+9Iu1Z2J3X9cTxVuJIO2tbZ5ddsZR3niSnJNwAErfxezsZYnU
dFzh38lBdcODW1hZup2bfpk+6cNKE6XF2Mv7wkin7DKv4u6MncJYntNUYo1XyQyu9ZrSpX7CB4fP
fN+s1ZByv+Z2/LG3wtx54/c2qGOkj1JsO24gd98ti5BbutXr5tadRs7riblYcp+qZZa7eYF/t23S
pJenIgsI3zH5H9Yt1SHQSjkT+cF1QTcjJX7VbNhndFPWmGIxzxGbDxeORW7VTzCM8evtTLc08VVT
Y2wzgCmLeq9Y7imYcqcSu5ndmxmewQKdJFhLnBBJDJAlKoDslFfWDI18D2Kkt77UWYV6VjLH6W9C
TMpmNFA1lO5dcvQkI+MF4AlZPaqtU3oPehp7e4+gPZ2OiGt2ncsT23FUeWkVU5edTGbb0VwiePKc
QKQp0lPof0VzUvQVPVQW9xHWGPwRwaFCxKGqpXOVE/mDLnHOpaBy07XTlJFA56ADFnUBf9bJ4FZt
GunM7rabl+DRCXN+HT59fohWI/S5WdNTUk6sn2AytW+KPeTbkkOd2lbdgvjEocyFJWrzH6gKh+g6
m7EJLl6UwFoCJ8b2rKTJn+JZ5XGT4tDjk3BUuFOADYs9wmB/bbk9Ru9wbfyrdFzNLw08THVSLnTB
8/zO0BLqyZdfsa74VzmxO5wv1lA/pV7dvvX0HcQnneO0b8tsuG+ZJZjP5YCcgFeSGePLmhb1UyC6
wMI72dVfkNG4fQoXij0PI6qa0UybNqOwlCP5plmXT+HE2ASWn2cSg7Rm0NXZrHts4UVD9THtIQgY
JuqWFNTDVp5CCwNdtVbx/DiZVK9dcGjP7xvspPmBTM5knI6tnOuIBYP5McdO+yMegtw2ThKrdm2g
D1KDWvVU84LDDRGAvpohc9Lz1APkMcvxoUQN+ionB261F6KjjKASoTah00xREg/mfZq67qkXWzRd
JbURh/Q3dfHlyBjpSzuQp+V47IEnbUVPGXQfZ/MCPRQa6wbGa39h4ROuIhEuZbVPu6C+GqYBjKVL
kft9jQVMwqu06EmrLCZTOobYXpSNPtxyVF9uW9DmzqGXhG43PjIOz6JlhnckZtuuzlWsDwtISta9
4vI5DWiVm+7XYbHO42QeCb95iKwReWOsOaZRrveNkN1tUMzek4ad6iMpDn5I5ZR80WVuPvtMkXmY
IeQ9WzzL+bzntqAibyJTG+EBXsnd2n1xv5oUTHqmCrK90WbUDNlBQvpgghxnF3F+pRZVPTV9OT3R
w2Rh+plDXIqOVd4MHo3YkVejQSOfDLEPUi4Z1c6SbfkgepWRtRS5zRoTQK3cQldMT9uMI4VxwLpo
Gk7kjJlZcGzQR+qxsZZk11BiJMCgZhy7lT6BW3FVm/t58sbbUZ/Qm+NhXTdNaK+TFqsyfZ5nE9C3
J+bxmI/dlOWtCahaoMtCIIYKa/CvhhmtGoeWbO96LR7kRx0hxd3FwmxrrEZ41BvQK9EenMwnotAL
KZ6cqWpfi286RevIG++oXiR93YGj06KGDzHhhfZO+VAQPeZof9Q/mlk24w6CqGUfmJrUV3Vh886C
n+22jZVzmo21nBJIM3xZtcRiJbV7LtLZfqxDSkW2ZHTrLxBzUGiQ4Dn3NjVlVSygs1R7LywI2RSt
6zwpnsMKzKVWgHJPiBMUERgoQ2B1QK/0whFlWjqSvt+lkXVUlAinoi4VR6WJxBwyQX9UoHwtRhmw
wlAojxoVEPTxRrsInJ1gQ/OVeUeynBXLmH6qjiqXwTSPNkB2UmwElwUbsXtUxQZTl/EetbK0NRzO
uVpB8xEsUUoxu9OUYc9BthGk7Dn2JwVtyjPoWQKTWqCjaMioOD43a4CsgIQniIdwBisw09VHja9Q
fGUjuP/cA+ZRBwSQOn2SFFOeD0edsA0NTuztumTBoZ0U0wmDZO68pwB6jomeaL3RPWqPNqy3SyPR
siSI4unO0bOU3ZLn8U15lDDDakX2CI7SpmCnQuRBK56Gkdhv7VEGNY+SqHWUR2etlLLxm66ro3za
5f1yGR5F1X4BQryxjmIrvYB2GalxrQqgfhL5Jz2Ksw3J18+yGFR56hzl27HokHKVVnVpS3Qes6PU
a6YgGTfZUQKeAzvYhUdhuEwKROKOSQk0eK0dZ1pFZugyQHH05HJXu0X3CveesuxF689+3bF8YBlC
ll5CiUTNppl9qsTBrTbzUcb2taLdHrVtrXKLIEPw7tgz4Ko5CuEUyGbNbj4K5Nz+jnUOP6e9ZeSC
hE4XJHL6gEXAQWJFZU+03m7RXMemS6vwZspod4vStz4IDMwPKwXeDpl6Ld6bRyHf1Jp+fpT32USx
CCEcIfvPRcIIIFtQXTdSTwaykmrOTQr0FTqJIKSCsFOVd8nAsgb0Sc8YOJ7kV3Noe2iLJm0r7Nf0
RCKg5gBxPUmc12bGOrRJ3Hr82B8nGYseakzH+QbFRsw62uPcoz3OQNbjPKT7NhuZG0aLcbvwRAtc
03iqnT7GaOx26UsbluPzogctQb/k663rwXbYVOs0EVii9MrYDscZjUPt4e1ynNzQqc4UJzXRR8gE
OfEFpYXMeazBM8+679OfuaVGna5j5gCuldyS5GBWNB3nRkKPkKQeJqXWgmiLosyMqdDjpt4Adb3p
jlMoppzTZX+cTYEJ7j5kemAlK5ypG+JN06PXtMPTDH76BSYFU66M1fmxPs6+cGHlH7q6gOgWwh5k
QqaHZdlacSAiUzyAmGOjeutUoXW16BFbmXtAqfADMHlDLR0/+cd5nCbDJ1ugz1JtRsXGRal1zslI
2+lLeJzpYcqj9TM5zvpG1+k/l3oAaNCQ/dLpoSBhBOaDxXFWOPhudkEnFidC/nN1V+qxIscbfKiV
Hja6rdN9DL+NIKvjPHIYJbNJaXN8g4MBnQO5lfFlPiNMmnqkiVBpN5ioGHQioSUGB2A9/1yOs9DE
YSzaHieklR6WLnpsuhL6f6KsaH3x564g/aEHrMNx1sqNVZ75xwms+jaNPU5mk+OUdtID2wJ637MJ
8RU5lZ0fMSyRDsE++DbuZZLCrnlmud2BgPAe+uNwODwOirPj0HjA/QtwC2DoG/XvabIz9YiZc1jD
SPQ4eU6PU2hLD6R5gDGbTo9zahoz+Q8VBcEcPa1CXEEOY6rth3395Bxn3c1x7t3pEXiXj6I9ALtn
MH6ckQ9EbEiAfZudH+fozreZ+nG+Xnh9yx1iLR3Ueh7bDBSP8/jUa5jNN7Uv8LF3pbeLdSJiA8aY
0pRA6ak+DRs1E/6V/lQcUb0T3Am9XeV/mlPz0wwdlL0UMRBDYCxiuLNGUxvUBGbXNbGeJFDcm6QJ
FouCVDfvy4v/+Hu+OZGRuH4nqd1/rtbPQH9+VNGOP/JNRnPMvxwHJBYSMl4ebDn/a/Ih3o0NEj9q
QKbaw9CHwPY/RmTzL20zPtYN4exwSAjxO/yPz0eIv3yMH9iDoAviYIPp/A9AP++MMQL4kGdhhMNP
GGKTfm+CGwHOJb3Btjg257zchaGq91JVc3L44V35G2+MtvL8oNdxHV/bFik1MrGnub42RP/g8FMq
KBUnfnYNoxheM3saXkFEcDwb8DKqnAPK76/36+uCR8YbDqkFww8T5Z+vl1ttWCuydpuwnTptJ043
azwU3277/69P8viq2N3h48KmxYiJz/DHV5V2dljibeLhRDPcrdthxiDFLNPrPFhTRk6dWf4zjxFF
Vwie3DT6hsFKaL67Ym45XaDwKjJv6sizFlKSx7AzsqEEqueT37+J7wxNv1zs3ZuoTNbqxdakRxEs
86GAffiQJ7aJxIbxdf/7i/3yieEG1kBKUroh67T3zqKV9rChB1oeMc8q4zZrfLIdnIv/cJW/eUmW
beHQCgIQGEQBfv7ERLl4vZUCsQ+aJTvPJVm5NvfXqHMt55/egrwgW18LKKzjAiV6dylZ2MMyT5Bd
+kacuryYiC/19Icv1t+9bbRHorvTS8atroXyH75YRcnBCRgR4Shy5QeOdJip8H6d/f7DsfVH/dP3
lxcDxg7bOaB3XHTvPh0mySU8CvablNPhLms7fDsBb2JDPBdGztDjL+/H7rIZXfU5aQ0aX/KhUuIw
qybN6HRmR3FvzXzlo6qjwn4fz4N2Bo1VcblQYkEyllwiSmMdEJOCH+a5B/KXgO54IrFmYs7itNdO
Inmb0CqJsqJjFtAWsvAzoCZFZRHlJpr5VXZ3ZHCVOpVy5eiEXOJ/Sgg/DJvfvyX6Fb9/R7hRmWkE
BCcwSv78xvM0YA9vUHQfLnnAKHPxzE3oMyquSfDeeSMhObKeAvC86eryTBle//4X+JtP3tbsD8e0
HdiE73+Bvhu9QEywRWkdxVvGNgPVaTL+cBf/zRdGJ2g0aQSqiPX+EZesqzEyicmx3gxkREbLPUdv
Grcmp4DX37+gX9YIHmlYpLHZ80ylZUDfgz/cyhl2eem6BEEdtqxf/Hmko7xy7ZWSNlpyPjASsL5z
jP/PB/jfvIeOybfTRiUV2GnffYgAxJlI6Oyp0KiGAX/7Xspg+cMy8f4qFm5NJC/IO5h5ST68u4q0
q1baAhh52zC02Q6u7OZN609jsP39O/jrhfCWsyroBcnSt8XP7yBhhg7QtZaEMLCcidUVG9/p5g//
/CrfNg1MALn19Of4w+dUz5UuEKIMHcce1tOhybY29qw/3Hh/81qOWREaBJkzcgf+fJVyEk5fWbiI
cKqU5zUjmw19QsbN71+Lfut//BYTv6aEgmgXtnx2Y+67dywLGU8kkjx62K3NLRJ4uTUGa/kiyi8W
PF+keGv3+ytiyn5/TdYFSi9Y6vRlPV3K8eP7V3EEdelkVagCreFFEM2wBKRlZQy7AFGzOiWS4z05
IwbULXXsiBI8afoq8lxLHdaywR4itBHohEq3nvYEk3PAVnk0rzC5U3RXS8eeKNmdsh4621AuL10o
Jh+XmIX1KK/b/G1VU+Egt5Ps2Aa1gwfOs1eIoKHdd+3WM7FOnbk4DxGimwzxVdgrMI85s4xri050
PGkrnpmIgev0Afqf85x0fED7YUktbTONoXqgL0wnrUXvDjbCtpyiihRluysm1X1dRAP2X/s5FvrI
J4qkqCewiygU1JTjCZ1ouICbrCDZxEX6kRYNb93RP5EhSwZ0uG8xPtIbwfGnxEqSCiLmiw5ls9tD
cD1bh0QPaCvWsecCM0dODTsWQcAns6siiOvpfpBxa14Gq+O/OGQ+1UNoDoFPwc3kJPYmrisi0lEr
qgyOEHaGYT0zwwUhXLlMdqncSPF2zLEmr/hrJZtILsJtDmmlgGMkxTzdryxEJTw8j75F6hrh0m46
cG7d1mIwYGwZJpjZtg7HGWhiZ4OLDpvKfrW5CWhZD0bvpU/LdHo06jL+7NfjilXZ4Kutg9fLXVh4
xpc5FxRgDGWp7kcKFo2XxjPXe1IDlox6xJjyhLrZ6UMSuGNy2tC0UJKOSssVwliojAcqcWaonYYU
H5Er02eD+u06aqiw/6QSovgYZnq/S7bZNPn5nllmAxSSeQ9ebwsUGx65OaHuMtPNPpGlBmVDW1jG
bO8MxvjcV6PZPPt52Ts7Y6Tsa58VHA8Ow9rYy97wNAAFgr5t7LHRWVS6dyu8RyObMuvAcARId2ga
/rNRC+rVKzIsDLLThPs8zG37rjBT6UVV5qn+iyMNaznvytg2TgNXyVHPy5IejI/ZF0SI8/WG911k
TxaLnPnaFnHRPyyQ7bsTOuS0t7gx6DqnBsT/SIEvVcfJ2GQfSmOR9mm1MDh+qcJCjfhk8OJusnJM
zL1rQiaK1JJTakW7euO/eaVZgpHsCM6/kouejauxNjMfEExty7MgVH12oYYhgZGYemPz0hldmUH0
p1yNwSuzQzLFfOObL8psJBzUZGoxOw3rrBERFEWgh01ptaNVgxZzKIYc5EfKTIZtLgrARxU+KQHn
hID1Vi2leqBG2lEk2FHjzsN5DKiJCldgq65NefGmJUKWU0HVyPLS4xzVXWJVzMtqFzo+9rYDhXUM
ebcdh1psuwz2Te7xcNQVUrJ2nQqlDQH7jHwiUbyE416H6LDWz8uYWKclk4PhhkdO2u2tsRUgc6q0
cXtSBlnstp8634bE8JXqVg4ymKbIzNX+bvbCJMhP0raSa/6IyRl/3QyJ8HqE7FlvRJPBrDI3PnH3
JNyta679a6NFW31/vnplMiOFrsVnDIwZlBAEu3nXNFZ4HyZgqTeJHGZ/My29epyDUSU8e+cEfACD
LYg0UzHS84nJMI/a0jHoDeeYEGLxtAUEFbdlpxqmOv/XCQNvZZBzXIDiFbotCPfCG75Ma7sQn0C4
6877XE+jcOfb5mFB/oJPkLBPhY4uASo2KK7lVmIaQB9l+uOczJ5hyh3ugYzKzJol27Und9plfQJ4
QxKyryJVB2CALB1NA/SK2QNCIb89uFSe2U2XlR+oHgqmO9NLOMaA1FHzwXNjxdTScnqe002u5shr
GvOW8u41pmVSd99yqyU3mVeU1zLjS8BuOpYf+Du8mXTkbK5b8CZdfl4XAc9msXQ1/g/bo1dtygCs
wEcCx7uHeA1HyrCxKNr0nXzEiuPHkai94muv6BUCkW25nFTXGB8vD51Kntl1EL8QOl4Yx3OSYEqG
cGdEDS0YLwaTKkCUWZrf2wLhfj/LUZmnvYCdhTBpjJfU9sIt6DuJ+pgnAZAY+m7DYu/zVHkEiWo2
WzNrrXvm6JwhGzGm5EPAEtORVHqO2K3L6n1uWDr13N2SzE4Nq36GWQe/DkKSos5H1kyZOk5C8K8G
nta+EOsjZlrThg+VphOTgX4658vhAttkknTJsAwyJ2o4aK7VijsXyVqBwqibwKYRvmX4vbF7N3kY
GLkzC6+mVkWmnsd9lTXfkQd+Tbc+bUv6ZbiBjAyRNV285pxeA384l12PY6IUvqIsBUtOFQ2VleL8
4ceGreiUBth0YqLXpaXLh7zrAKBlTHuYcJkyreTDMDsA+u0yCWjVbaH9R25c5OZllxtMJrGT20FU
B8bYcYPmVn0WFFVNRKdRQ47HCYTKIURRMfdrKuP1dMnCcLwANmVn5wEPHswVlrNkuzrGJ/HsWjJ3
CHWMbj6d0lrY2nvGrRinBtNR8Y7EBP+cFF3EV005Uz4ZUc3Xmhdh56uZNbzC73HrJthQXuK09to3
SClDf6jo1C1PUJrVDHNnaeTJ2okloBa0sayNwbMFF3io0gf6/WIKAQ1vgsrWBTF+F5lRnAtJ1aC0
gTElj9QpXeBcLf2A/dnxymJjSJyRZ9qQDiEKh8kUpYNMYElXXsWCyt7Jpt/GHmwGiDBmcPZz9j+p
HCcklGOMqx2VljtYp9lkUhhI1BwolgLTdghqW0cfFKfBXQXnLthySK7Zw2h71pkbwn9CxGVTtqSG
u0ZpFU7uBsiuuGqlG2e7kW0LqZKVdeswkHGQUTb79dvCYzaISLYlDz5haO5JnhTxOfY7gFN893PY
Eya8eswcXXiZYK2Ax4VQpKJJAKclUetlNCyIyd6u1EyS6iiw0+6aZdDvLwVLj0CT+Y5gwBAsci5+
4D1rw9pGhTTcg9P26sLWtbRM3ZbR3tE1QfH16NrL40CfzXWH5ufRzdp6bwEfmrlx1Uqbae95scmc
3IrhS8WIBvObIKH7ieZBb7yf03k2DoCfEuq8UnJJmzFx23ZHbWH2ZOex+4pFpqkucgYr+JHMCre5
Z9OOeGZP1aBNB9pW700Mr0pXVl0EEYDolFuk7hQNTRc+ZG1BHTkjTRiO3SzNj9ngk0T3WUrZf85g
Gfcg53wUh7i2PzhlabenCTHbYdO1ogQsBG9E7P2SUfamGwnXk8jyGTTWxsA33a1T977wsvoFhs+U
HVQSryhMPFHNqM5XcM30B3s4csNgDm79Cl1n7yUUH125VcYaiM+52NmDzNOIuhJ1tqLuwyBhKnNP
32qTbFLGHZ9HHOe8Pz1GBL0QM+rOLUVGu5sdxLoWUtuM4T/AXIwaY38ZSCVa0JUK3YiXlsLekANq
PrYT3dsbryAeDGg7D4GhBdDPNsLD48IJI2Up4vif+7vKD7rbweYm31rjsJhRUKXQfYuO1hFtyaqx
SEMde2wGMwH3B1v4fORsE1DQ2GBv6J1x5vRSy+X290ep94IBkpQVeK7uHkQycM13ggGTyyZOKiyN
dMmLB6oj4xNAYDjS3TIzHwrq0e9/f8H3YsjxggGuNT8gNm5rNf/Hk9u4ZExOF1pIKbktXleY6Fs2
1OwB67UXfzj//s21yG/DkCCFzgWPgP4fTtkkMxrF1hGeX97b+3XgHhtw+B1Ck0Hx71/WrwdSahOx
0tIOJJASj7iJHy4V4uzoXMDoVIk1H0OZL5e4GNo/vHe/XsQzLfoMWBV5Tbygn9+7TIU46kdtdkuH
7K3MqDVsy2Y6/acvxcMWDDKXfyGJvdcmCBGwbWcDDwCzGE+EpJlMkP84/P4q4tcPR//9yAU+WFxS
/e9uBNejCsntcNrawMPqHT4Ak6iSIbSfNPEk40JGefnDQH+kfAiWXgR3GceUldCc6OuNtSyOdcFT
V3lYRsXiQ6BIcsIufjn/8w/Xo3sFXIigNIV/vHvf7bAxHA6KvO9+f2c3wjjtCOv+YVLwdx9uYPmE
nm2N9XivcIkxHK2+wTrsdWyx2bNRprtdGgaOf1Bdf3njNbeHu5QhEgMlMCc/30V55Y+KyBXtRF7f
AwhLsYpJFRjR6kyq/sNX8JdXhSoIAEMzS7C1W++HLUZKGwOtzVhD4jrecjLAsiNmuf39zfSLBMWz
i0SvK0wqd0yE3J9fEg2YvmTUMjB8T4YNBL7plKd0di1pPbqMPUncZwjN3e8v+utL44FpYe1HcWU0
8b7eIwnaweoCRHGJRW/rUAu+twjg/eEq9q9PaDRjG/UOjz5fmOCdiGdSADmJFYSR0XMqPXPYvaQR
BMJ4uaiTNvb2Mu2N8LDgbAI7JCdF+Xu+Ljer6AHHAwjEj0TpRbVsKcpZ3UMwl7A6HQ/b5E1huqK6
c8ZuDKIUSW3d40rIrFNyy9anvjZgqa8z29VbtFCQqyWEsX5j1x5gLpxZ/r3A8n2K0wT4eUD35SMN
ofNjttpxeA13TZgHCgYT72DEsUE+lorBnDwW1JhPx0/iP2GU/2Ig9cNNqXuPv7cUX30uaSk+X9pk
Wbv+80+dw8cf+jY8D8y/NCiLnS4TcFRamqO+Z1C88C/GuoyrQ1xdzNcEw5nvw3PH5o+YUjHQJpL3
7Y++j87t8C8oE0wXBBo5MTHac/7B5PznW5t2P72MaYyYFyC6s2r+/LVNpGAPECTqZESLBNhMsWxZ
NigTzhxHqZ8Nf/oukXDhr/y3WK0vqcnuPJOgkwH/EO/2O9Q55U0DWvOka9sK5ZEB107GhXGIB8s6
ATqk0x2FY1zN/TrQ491Op74v3Z12nJ5MS9WcT+1YfOGIY1wXSSdvmEl8wLXOnh6ZS+36DHAtwbDJ
RpAa+suMb8CbmldK1vNWxFu3KpyvyDEdWeOxNPbDUDr3ebX4TTRjPIUWNqv2UOLfVAFqIqffWN74
My0Im86VMBfCuHI+Jk4YvwoVGmfZGLCEys7JFX+hEWMWFIIoo0sn5mi2NHUmJ1rc3iOyXPn0UUxI
ya711MjM+SqkTA4dmtjetMr61CJ7fapmvy0ij1LA3dr53m2Z+jABpIXmiQH3Cf56d0qyIvgYeNPb
GCISMYHEH8+j0um3uZ2Y5GoHM7132WCfmbVNRLqf1GtXlt62Bce5sef0eqFrntwLyQIiQ9UJAsuL
bDEBJEWzbrnh021LHHFPw97G6TzyhH52YeIM5Sg17lKJ5S1LvKfeABJQXgfBTMuPWwzPRgH1PRtQ
DRB7+miYkufOyN0ruV6S/Ula7+sEv5QznLhb4ua58bOPTU8LK3Is5Ue4aYFLUyU/SCS1Cmz4HHi7
tULqghI5b1a/fZlCYhcDgYKQ8w1VG8UnyaFxs7aBcQhSeek2dktdck2BY3neenX/wc/V8uj0wynb
nV1F03KcrCdeyXNTTjvHXE4oMBSAxCUVAAn1jlXyZZr6LVNZmPoQA6JSPYss26VLfugKmM4KWQuQ
+cQGrV4x2Adf66Vk5WtvWY/qkz5wPw9NGJFXpUe4C0noA+iObB7KKN3LST6lH7GYPKaEZegaNLgN
mZwEJ8QJdl4KKJRs/nTqeB112XQJDSd4J40dcqm/mdHvFnpKMuu1Yb0HM4VYQXEI3ufxllQFh6jJ
PpCjGU5D0uws1mS8B4DTNdymbbmIdpdZOjPvlEt6wCIX3HdmQbxphCThOfndaqXlXnQjbxhM0Nci
Nb2NOzVYe1VmnIct0GfDjf2EUkRpn5NFuZP/TdJ57UiOXEH0iwjQm9eiKW/b9wsxMz1DTyZtkvx6
nVoJEKCVoN2ealYyb9yIEzZDpLpgXIXGMEW5Mgh9g6Q8hbVhnWVnvthSXz4BCM1bpNB9hvHcWpo+
ii273VsxeGsqeLLbivr9Tldm9TFYDytd4q1D/ck2QXF/mcqVLgXXooKa2o/uJvhfkCJluzfMwjA3
CtZAfiNIUCuyXz4BPzZZSLEs0sposMV46JAZQQKwRMhViOfoUTtq95KrSmNN0Ayp8DWsdk8qRH4X
aisOIA7gGkjP+KU4eR2wZD3OunbSR6sG/1s9ZKKB/HW8ZR/3rX321DhBsCClUnOEOIRlrKb0iLIN
6hvyOEutqu1/WYCjAb/7ZYGOTMww0FEbmIounboMSOfOjhd10HoJ4Q/ws21eNyGmR4J7JVmS6l+v
ECk1knbl6ae2YHIHzLDyLV+YzAVCOXLbnp90fvYOfJCOhd/g5tcyb2Gi8Mepuoly9exFG/kgkwlE
tZjYMM2HdHH3tOuFZXlanfg+y/xSLvMBxmpoJOn7UoLcaysZXxbtyb9Iv7OZGVmSlsHTLt6pZQoM
uzwMdv1XSVswLmw2irOHU2JXLu02g1eC8P4sW1W/bIiJtAdS1W6Qe564WUFrpWpV6/JgUJVzTAb5
RHuLflTYbwSYBMOyaLbxOhpBpa497mfuMGwLUKXpkFpF2ChZsOiK8B2QxFsGBUoECieg4Q1CjFvv
qpLEB4oqsek53akqJNw+22mjunIaIOR266dQlZaSimLcthWE2H6xPqlo+LDrYrs4pQhs0wWXAcfZ
ZWtD93qRHZXaXjfV2H8VsHkXroY+4O0FJmByyV1dboxlInQHIHgnZfIgPLLsWG+0V/YXx6agSpEl
AV3urkuYvP+o8kKcHKu7z+qnQs2Or8QgtocnBccFPKE62xgkg+a6FJnBNu4UXjOefc0nAWCoQO0z
rSRY+IdEwh7zi4mZ5VC1fIW84ptY1XMZ04adICRYxGL4XnTEQtOlu54ure+ZmW+jNqRqWoty0376
9KiZojXD+qYELXRpWOT6Xqufwj7iuVWus11hEtZS8bC0rfTqg02Fmzf373w7OAhB5VxmRwf/nz8Z
2Xm/h2mdbK1ebhPVo1s7bS/QLW9Y+oOaq/tb4xlvjlfk+15Yc6BbBdjnyXA+YlUeib9CfsiSj1Qq
R3tme8RieDMt7RTE7TgdilFIfPct8T946G/QBsybAQnhtnba1jUJRwFt70NzWCK56OxGiuGzVeOC
Bt1hMKnFcvaTbYepWcJvthJCbg6rVg/ZVc9WVoSIheDRi36XtY62Q9Qatvj4n2QeDyYHfghLzUeK
mapi0zfOFjfRBxl1earz8mGA4Kd7wDjaej9siZH9LkT7PXoyaKcF1E6KB25OizWiD+BCVgFXrXFd
qMULSAgt0RCn29yBhM9C5R+M4j0YcvLxVMyHjj2Z/LPcILdHxKmYxre40O40EdC0oCnsD/MWPT7f
AWti94i4fqYRTn+xO12PmplRIu3KMWi6ST1pnLY0w2jgNmr9kahEj2N2VptkGPKgp2F+9wwhvbc0
j2/TdAxtomFDIodNTEJPr8isrVSziGn0fNY4EViIMAEeEtpjBlTHXr0rXvugqWREXGU62CZqq4qP
34NFvms04qgKsdhSWgjzNKN3EC9LmXIdaDU6eiZz2fZJvJ27GlpVI6FirX1gDuqHsMg7E5XbEtPd
FIuhRbPNm0l3xcU0s1eaVlAqF3FWPMo/mmRsfcwmrq9OSvIk0ItwsqGkcFb77G2HXb0qPvZ517fV
4Z6lpbYZRN3wFi+JS3b4xMh3QPCkKES7xm5ShGPO/cHx4n1ZZLFv9JzGGL4x26+Fb/bqS6fMJ9ui
kE3RtAuxoGSj1a13EvQLYmhXPxoNtgCdgthosELspLHUYcJ95JzY3JrIOoG02biZt3Mp49hTqVFu
JJjzjXCm15hlJG3P1ffEdIEYMln08KWPEqeHA6D6mFjQ4jb0YZFSSRN1/8TRkSCGl1SjeH4kSdv5
c9O9853ZaZoRTBWNcFoncxDQ1sBEmzk7y8zjwF5IrKaZ/nvETPCgvvXeI574JoApeh6rIzZPNHoW
O6hlLOJfuJACgojHnjVUhgnK3tZJ+g9hWbsrINM5tevzULb7ta5ZVsbE3ATpU649hIAGZYnUquwi
jfVmJCk4oUbsrw2kKxxTb6ev43c16OTjLDwYM/NCZHhz+kuCy4vGydaiumwAbejQiHa2Djx8QznB
d69nrE3SOd5miTEcs0FdTsrKhW2QPFYrsuub19p/YND129Yi3w0FyeEGycIk78jJ+ZT/DS9qF9M1
bXj1cm2n7stqq1kG5Ee1byKcDrg8QtGuWYgbGeN5l9vrlgsYG7/2xXGWU4a3Fh5/3r5AE59CR3Ot
HyIVCG2NVZ+UwlvBS6BGF6CNwl4gDbVlzzJ90VYyjK3+F14Mu87F6/oD9I0DBuR/vWv8oWkG57FI
jn1J0VrcfluA40lWlSIkAepsKyo/dqX1z5C8NVLTuFGl8zEkquuvbWXu2OC8V8/ZxK5JuhQ9WSI+
7CkqTf132lc7Iv3rEwy0dbhTO1CRSG5k4yYu7CPdjVrYW14VtiUYE91RIWRkF5sNxqaujL9ph9ep
HvrdTAHOXnXJjikj0ajyNnlGelZEJcLBKel2KQbT11Oef2t5uJnxOvJxny1P5d/i21V/eSge1Ej+
aLHQbiW930gqy/ua9787N3/0iXHR8HrwrGvzLQYlR5Qeok5Or2VgO6wCWpJ/frwkNfvyQp+PmFzk
weAWc4O7v16hp2HLGZL0aCWescupkPOF07QBeUeVdKgWtbL9ByTQL7X6XK3Zs5jjv9YMbmq8z8nG
k6fuUtqMl8QIE+LSZxpS5SelSORLUmV6ZW40eb9mbGgya/xH/Cl+jZtEe1hTLX+MjDQHNG950YWq
jxwGdgm6LdZPaWyMgnXbGIdLm43cvCbxmbLb2uaxbrBFmrpjb7M3jDt9Diah3EU56HsKTqKmK70o
GZ9xLfHPFqyJTNoW2hwjU+W67ykN5ttiYutXTeLL1FYfhit9HjFFUU1HhW2Vo6hN3mhhAM3XPdbN
gDRnUD4/VZxBuY+ZSfNlqzIrqt7WBa1yot4U9AP2Jr5542WiwiQypS2CpJ2DGBzDpsYcu3Oy/s9g
0lhfa7Tjes9qT3vcKG3+tmaaJDlsCHoWe6me10m7lE1GmYXst1S0OUd9/G3UX+TyT9S1MDuIDsGA
a5jVpbh2vZEEOQLakxttyCUE1/NVr32fY1y126sXF97BtGUopGF+uDJ/gbL9zOZhglFdqe0lJjPK
OQoPnE39U1D7brVz5LQGb2xMMAn/V3wY4BOVwrxk+Z3pYE85ApI4a7G9rZRncl57ulj0X7TZWKGV
ah9p5+6MdLowp64UJ3R/u8qL5p7jcsDhVKwdk5tZjqFWqcsx0RV4CaB4fDyQ/jqpzzJZQ25XhTYT
JXM6KkKonHy2h/YbDCGRRc8FsIMrRL6o5GN8EYSbN5Vu70bXrP1mrfY1vkNYadhtVms+xGxnfbAi
8ce8kiKdV9HTIdpWWtjA34P9Nxg34vGGr02JezAGj8lSXb1zPjJmsimn4Dde7kT0xG889HPUYhz0
B1MWr15tcyuQzwHBTsYli6TedGEiNLZ40ChfPKxhqh+XBDKRyiYQJ7p4rQbQEOrSpZ1vJDIj0umk
D9yCdkhtiYwYJZut9ArMhKUpKdEgvW+5LPv5I2pGBFS03Saxd269ZTyVYM1isD4YhjoNW+omHqYX
0a3uMQE4sbfUgSuKAbcxTRuAFlZ5xHD+YVjTbRDt4pfjop0hJ3Yv+BBOk8Gud+AbjBkPQkk1q4Ub
Ko70jtbUHiaseZhDjHnfx6u5VZYGWNw45PR4wUxKpJa9xwvztt40ypaQ3/Rj5txoQoHb3JmN74Sy
OQ54PnCuAMytWqp/2GX59KPRGxwQ/VI3c1Z/zzGdTbG5gXvMNrsYD47dJYzjsIzWaVR9myVINGok
QmGGJYdqZu+SmKW+VdbKfV/a5SOFabLB3NPsJPewABYYx+OoUGXGe6YS+muzDMdBL+rt2CHLPHmB
9hI3Z33lOwn8/MCeTgnqGYBbjB+ekdNRokXY2VvPkeZ2rc5LFff7mPzgvuBVlEx12IxuvVfzNgmE
g0aiFfqbOgozoIKavg7XonLNs5a9qnnkqHkNpMas+4rQScNpwK7xzXhbLWYJ7C5mfWq05rNPkyla
0hzwUjo+7VOtsV0XcdJ52ei5R/zSrKiAsb0LJIMKDkj1m+VmFdVjOYRqwjUqpxBEoUWaONpYk03O
zkIqfxLKdGPap8ayiNQieXVEnr53nlUEWqvQ32ZXEkRgpt/VOXlK9d47pkZe9gDrnhoYtl66uIJm
TpWfBq7BFnfum+PMGnVeDmYC1YmS3D0alR2t9N4E3OfBc5nFkTRy5XtZzk0nSV60Sb9WzXzOMCGG
Y689uKWmG6HRBCds973tUSnnjKHYSE7UpwRVYmZBJtyb49ifbT8/QBzsee9fxqEP5x7jRNsE4Kd2
PdW1vk4bEjAjymyLnWPL17jsiOM69txGmq4+nNZ6PlLoX3adU7zFa4LvOEUsPYVYMpmTk9cm6a+Y
GHvMhXjOo6zMkq8kHZdA9rjiEFaSqDd6bmRDxb3CZu9erg8NVuYvaJ7peV3qIOU/HFqpOkEaK+8a
6uhf0fDWGcbqYA3PqhSBe7Q1jDSKi59qrvcMgVqQ9Avz14RBk8Ya4A7v9I3vkGPqvzQ68OOR/fYb
pUwiQBtRPSj1awbx1Z9zXLBcPTPK0kfeH/BfL7M1O36Lg31bOfOrqFAo676bPvgjNvvGMD9RePnp
6gSVwbEwJsim3tJSbEd656Z/60U+aiQIH7sBnU6TEj0/kaBFLtj0OnLCsE6vxNz51nQMA8UIsbEZ
SVdnQM0Aj/AZpUt9Nfh9o08tD0JxyIJpP4H387Y4h37QYVKaEBcnMKxhCslptT40QURgWUzfLech
7IfmldDr3u7rR+6IezktYrcuTnvXgYWQ4TA/qmW+0e8TX6aMJHIqjXjbzaoMRmlWj7HK9EcmsVFi
q9iaMv7CjXEeeX43paE8xjjVj06/pnccLYeBQBpe1mUvV8jqMoYPvDSdT0Brs/SZguKF0zLVpgP8
IIA/PPnU8Dq/hcSFYyTk0p8RUcRHDyyF7K4QHDuU3GcPjfg9rrFfN+NWa0YnwhN0znTvIEuoNaLK
vlGP32pj/pdL7J3MV+2FdrLAJb4hhdmd2LU4gaWJ+V7rJbTM/3xS0qH8kxtQ62eoKGFH/+bOKsYB
IGbjZ143MF8u8tZWzRGP4hDMiayYI+Sw9yrR7KU8VEV2wIs6bcxGWTYsK8lTOCt3Ig77TRIjNRXx
KcUJFzhWjjWqX4NJa7+Vtm5DUJN7LrSKb7IbOPAnnC4xs7PVo1VTvf4chCQeLyLbzCnNoxxwQs+y
Vrift/JNiQVk62Y9JFOMUdGtkgvXRPjBTfGWAqDepJZOUaQ3O699x2PTiexWpZ0MsxGKQjZ9rUWR
qSieTjQhpnNHp+3aVCqs5JgKz32nHQfESk/F/GwNcdRWCUa+/p85YsKIFT4zJvE+MHr1MZj6lY4p
NSK4nkVsXsswL1q0cJ3ayb6Lj6ballfHUsqgb436p3LZT+jLYyDvZGNVowpM4y6+DIIksJUWQaaa
Z1vGmEghHocrlki+mLUbNm136hxhbi2gCvtMYtxs+8by21jfJQl3krhZr0XNR8oLM8PcqvqD8wVo
WJywp8fAvAn5z3NUOqjiNrfLF9tVxC1JFQPeDqNJhUPjCs7lqJp0m7vcLzf0QqNn6XBpq/Gl1J1L
7NFVDh+IK3ZFBUVV7rABNVtizIfamSve1WhyBaeOOt4d+5pqdhJqvZpEtUOrqAeEYoPR/kZhb3WE
CLNGICWYh2onzLjt6ko/h7rU14OpNT1tTo4dKfz9g6HrI9MYz72H2bvW0E+s5W9t5H+NznYB/hR3
3oXlvhLJVjRdkJEM29Hv5kvj3U119R+KWcFA4MJNpwLsrzsqXzFXHPyhmgnNEvJYT5O730/cBops
K0vlrtAAvjXydg/1GKgKGZTtJJz9nF9zx9kZ0Hhcu7cDC/V8GFRtoyR4XitiHFuCb0kAQOXcrWV9
5YSGR1uo6U7HZ3uykPV29PVmKgirjgar7rPO9eQwIs/QFDwbb4LZfEO282g39uqX7RrlRMEjbcB4
x9Dwxy6NlyRjVcbH+kIWLOACptVpUCS52CTpMDywRk8+azK61xaI8G7X+WkKfEVyaUkbyXVpzONf
1bDY4SKmOWw9HjQiYMNO87AdKHLu3se5LFG8pNm+4FEYX9m4nkQ+Xukac/4yOD7aatXOI/TP6mK1
Q881zUrzX5lu7RuuRfNzT7k0yalO7PixiMYOuUVC94ytlQNohuWwZku3jZ9LgLYqlceUtDenV/+Y
MJPDOa8qZPxpxw4AJ1Rrvoi4OyI8rhyN49byBg7LxrF+KaZ6cWLdV7WTW/OFrlxlP7fUzm26mtUO
qGUP5sj8W6SYcOJ5/QQLs2zJpTyQXW/6MqLOZhMqV9o+cDT0kaiqG4SZHaZT6nQMOgAHVw0LYey8
4g27dIDm9eC8Az/cLpPfJ8lrrfPdmfOZ+l5tmkLdHX7okhuY4Izinds+oyjxCPxygTrouAf16s4w
BytDm5nF8HO3Sn4r8iekTJlepsIEFTBCBIqraJ6anSI0z4fCcMVhEzDU0mf25JyseOo5rNY/lDTV
NO390YYuiYqhgxzNuMlaRBWXBZ/vVlEq5bIMFg0u2ZmMN/gnyZoAPB9QaGSwEWru5O7pHjYCO14v
mTp122Y2+e9Tqj6z2PM2JRekTcUpV1ntJXb7D1VFkoPrbPlK774Stmw3i2mXGyfH7pf1drHNqhhS
itdZh3QFRoO151012gTob2LTFTxFjXOD6HeYGv0+sMvd8DrRw/7ZoquteDuW0dGY7KtzEXsX4erX
YkSxTifKjpl2xJQEZj/GAeZ4orbqusPRSlepwLk/dTGzoI74tKYrGoFiKJgRXeMlViHJzoN3SJOF
L7tDaYFJqrkwtTNzO+Vzjb2z50Zw3owj3QiLdgKM/6/qdcQIUjNqWbPtsL0oHhustB5p772hW8To
HWh30STHdNtwATQ3mSP1qKPWaOd1s7avoauAacnJuoDaMsDdV2VxG3DfB26b62+sVo9JoUf2DCHQ
yW+8Dnc9YWYekmqmFz1ZQIJkpEzpbun5+kOR2j79gK4w67CqVfH19CC/8O76pA1J3ih+zZ4doG4f
kvvKSdYmYEcyj0hXOwk3D91Fo+aVboi7kmfXVH8aRcEsUx1p6rdYiuW7sxnKexGrR1ep3tFiRcD1
U8Ff7WRHIyP8U2KmDqY1fRTmnAezHf/SFfOicfGQ9Se/Wd8jWyktIL+5nCp+BHav2fiW82qTeh6q
DsixsbJ23CJPa/sU+8cDYzsbngrLfw+pjeXnlSTYY+ln8WhHqtC9ilFomLcgR0KvtLASrDjx8y+b
95JaTrdyna8Ecwu42cPcQqdO/ozGr9FuWRhnFCghR+bsLf9Y5mXmqjRZTtQu690VjP55bhywra87
T+sBwrfT2YVZLbJDVjhRavRnKxfHmZxdtThDkKFdPTDx/7jk1c7KnBfUyPIjF8uPt5bBRCCn7Jg9
6QfnRBrlLSbSxlEOMopk66Skf4RsPhJ7Vy/TVkueHBCm0krTv2LM7IHw5H4lecZ1TpNeRJ0194e4
ZobT0Pa8idWDCmC5MJU9XL4WlzzHWIKhPsBP8FUp8tG1IlRa81LO83dlmijUeHJI3hxg/YZybR65
jN2DGcNlM1fjYAk+D7nExrEzWF807VXQ2bn9T0SthIsO6Vk3s7VYJFHEFdaqRT6Cfga4vy1Hq5ch
k2Xu+L7U0gts6Zn8dVzDvKP3lfwGWTHNOWbWcJ7Heufa5R9pGXdlgeEz8IY6w6TcJ8qEB2G2NR/M
C8nEFtEC4nznVNBQlOx9cIhqOPpUnGETHZwWWE1vK+KfVTvsJSdPwWniAMCGpAcrUuDnL+Jq0y5c
9Mn7JIEDj1DZKOX6UxdpF/Rd0kUGpoTXFZgrFpqu8fY95lvoEbN091nXGh+mPuOcWGy6oBNNV87T
f9uHEtZW7nfOwq9ydPPqK9fwp4Dlg7tDdOHSmZg6tpkGZ6utlHeTeob7Ejv1OYcc40W5zTAN/45n
udGHS20N6SkZbeWGnbL/KnPHulIm6v3EUy6wu5OLPCEvqFEMHYZzlnAGZMai4edq02rPshHYk5Ma
x56uBLoH5hgULVmDLd0cDrtepwidRWDTscqVpchibxcIgz+mvUraDxx0m1bv622TGy6DqJfK7ZhN
8jIa5bxVeRgjzcjsKzXExmeiP/e0qhQXeJ/cd5zO+jPP2Wk2tOkPIm0BSDyNIFbeK1Xs2lm7QGvM
T3xa4jTUjfGtaot6WycCPoNmNJRgw6VKodvmiVLBvSeskBXFul2WYdhY7WI9DHfUfiqaTEOtbsD4
EdjjCthvXbtC3WecPcWlTQXN8I5DQGdtGke0jLdRa07mb2E2e0c9q958XkyeBZ6g/Du3Fu4Wzs2a
q5damT+mCj14tlJnOwuHML8JcBXP9CMutSXM+dez1LxU/4F9S651DsPQB6N28rqpuCyqGzqlRxkd
aw+npX9h5LqtvvXCBfDbzwrxoJZScUxaPVWg5GzgCU9sRVK2DC14I5Kik0+97nzMteWoQliCItR7
N0oZqfHjhWYoKdk7+fyy9ex48Wr9UEde+kz7+GF0jAW8HgI4mOV3pjPATkATmdz6IdSL3LgD93L9
rFsrPxvyHcmWCT1OEc8lIe3pGnMF1gaNgcB1tNeUwtLNwrCUgboiDEyKsc/ZvrnZ37Tth+vSa9qw
k6JZ2cs9CzTy/1+2SQyWqfkFoXjCBSLYFVjmn6kC4VQR3SGq0ATpOiUH21HqZ3yACVh1y4McWHw5
nZOcqiGVB6xowDCLxf1ou4nMjNWylnYW5UCdT3XHMU+Zn0k+89LBJQ5R/6kyKjsIED336GQlU5wt
TD6bcejqZWOPev0nKUQVjko7HR3ZrxEFaeW2rA3zqEG2pX95UT/W1frhZfXtGN6+zaR1Qm/g5d8a
iv2LxJB77Mq65jW31GfkPJt9ZpmdFEKE53Gi9LcpKEzxDU9BWzAJI0hCTs/09nSaRtH8gJPud7Tb
VQZTgj3wru6OyTpy2tRK3pyF4dBKEcfjTz6kxYtlj+PnrLdWGphiXFaixgnSvC5XCqETETuvs27L
HQHKbIdAlQdOMjzqUnZ3Wja1Y8sXfz+DHN5TvWsda0d2Jy8zMRdZVlxERl/N50KtlZ+0x5vVFWPy
W81cdZfpQrLDU2eDl/JA1zux5flBBL6lrHqtprDs5/iamrUeUYbNGqJwoUwPPS837CGMX+VVy/jN
D+Ksc6UmTDo57xNJRe6GTraXBZJMZcfi3gmAxAPc3a3ptNrLolUpTtxqYCXF1LOZ7VVca6SS3Vgu
RFT6SYJ8M5JfpdBQKbQad1whxd4inf2B3671zaHz+JmtHwB9nQ8oX5xVTeuOGn1NbywJJB7fhOCs
M6ZXjFjEt/D7NOw2nWTa18kgfztjLV41bJXnplnApTZnTGr8vjVVoYPCKG+rh1zQDQuxxsZz4k3n
Gk8/MUYdFgxqOn1mJG5W31a8wtfIvH6k9fgvtZbxEperGiLZzmHeYY6zKjt/6Ca8PgCTGELmKb9P
pcVwORRVvstHDQUgkUV81yXHUK/ytVbzWjvx3eqD1VUd+pJQuBYQGnuStFDZsqTkt9XPLj+9l3wp
g7Oca8/BAoYiAt0P/KyadiuNB0bnr3M9RrpljkdXdgpXxDQN0inmzwyBMmgVZ76DYpzelTar7vyd
iiOznv3bsiUbFzgmoB/LrtLecATkaIyVaV1T176lTv8ByLL0U5y8QWlTsbk2rrdLR8IPKtpYt1VU
vbimqzedq3xZv4dqZL1brNWX5cb/6Jiw75Zh60Ga1srVSrA+arGS742iqy4CAAS6Vwf+HFxiqDlD
c6oYNHihV0mY5U2MKa5Ib4ZbWriNRLpbY91BVRirOwbueSuTKo9yrWZdsDbORSv77Fhag0cQMR7C
vDf8mTeDP4IwOPWayyM1T3Tcsx7j3CJFUvem/gl2Orm2mZDfCUA1IK5tS7a0HzzKwub4pUr07k0m
Uxk0betR9G1Z/4qynO6zscTX3ppbGbLjKnesEGCT87B7O8T+5w3Jdcs7vPI0A2Mqyp9qnbJ3hVVc
SOYf86DX0Q+V9u85ACVfKUrnVw7NlfIgDVNP17pJEGvNfDK0tkLjXpFESX5fF6MpCL2SUuIlbEcS
D/ve0xQdOMGUqcAiMrPbjNyziI7ZGKsYdIV7ztbG3DW6IYPEmIZ/tamZ0aI2HCYNohwnID+CkyZi
V9VZdh2n2Q7qrKK8XS9RRDV8eiUe2ysTbZrtFKSpbvPEzz4SjcOrr/QhygcSXWG9dBZAeCTEKW1q
cYBGwXFt9vieeXKGn4GctgGtngMNtJH0J2TvPfu8MfAS3HirB5rZIxvMkDw6B+FYIhrmLtnTej6e
zCnOMbqOFmU8WJpCRQr1MxbeErInY9nW342OLD5RBCrdKEWjrvzeui/aYiRXq8jX18W2+lOfyjL1
B8t82u7q6r5Qkhvl4NuPOauFcBCY70wFMR4zuBJRetQftUmmtzozjMCLuddNqqsjstXtDl62GDba
bCXHigakHdtjJcD7ljwRRfIj02d7IySYS9Z5GJwytf4xctu9L4tT/ZkFxm/fAee4ribqSl+pP7kl
dXas5iq3FkZhyqIgH5clGx4uRy4chDpT6j+DVcdBDAs1WKa2DlFx9Q9DxutZqhVPremBcMXQJrEQ
JkLfq9kf8O4+kdUn2rHI/+WtXm3HrufJbW0C5VT4tndkkGLbcfpGdWuJd43GkUse3/oskSixhnjx
khirIQth9S1nj7ziSM6XX7MyI132aJCEQC0Swk6c/a2oqoM1rlnrS4ZJ0y+Wav4RBj4EzcnV3wi+
FBIhuICxbWqMVQ2o+ZEzt4yXFD8JtTaz3nPdJJl+KarECWg1Gf8uwIKe2yxyyb5oSxUycs+mrOnw
66gsb3j4UwcXAt5cfFOOuh5swsC/IX6uj0Rx7Wg0ZvXp4+Iz9TrmDl1JrADU6hiWi+TaAx82lNjR
bPZqA4/pNJu8Q+hr8NT8Ps9GoBhq+6BHFshqSkXRC343PVifvVDTbNjLUaaA1TethDIfJA2VTyaP
AbHiXB9f9Aw1dNPI3rq7CuuwvlvGN0Uf7DcTNvp2gjAOmzwdUBFmAbl1qecd7vT+YIqu/jOSifHt
hfKWUvTjttbXguO/9d66arR/FFoNp7hdtkoDr77kbxgk49wfucNh2Vd6jXC0giDEJJA+1MJSwgRU
AkUumc7QvPC4Vq71iR8pOTFwNA+NACmiZ/68VM7VShB79u6QHJR702VZKB0sdwko+QdVwt/QDFjj
rVzdnEQpQ77hnk8/xsyCZMhOOV2FL435XFh26nM/3wsb6xW+dual3IqMUuafSW8fNJAxZ2aR/GQJ
xf6aBAiiqRiyv5i2ALELrkP7ZXaWl7zTFNzBg6azUEf7vOXURhzZ/9MSCAgEidwAm59lQ3NBtV9/
tVWavVmD0K4ci/XK025rv2HyeX+s0u1/Y+FY9ivtYduR/dAfvnbdZwErHe5aHb/Yw7qmRxomv+DB
WhFLA/3sTKBkyZMP4w0AsfZRFdbwmOluxuUJZ4IFvXXFwbP6kNS0vankKuee9ns2xuq11+UoA2eo
ORZnPjlfuK4BsoUw89XzxukoHRMfNCVcPKKu/bqanf2oYjDnG8OpmznUxJOpkml86Swekc3qeeU1
j8uevTjJqjcX5frVhp3dByMiJhOK/jR3zXOnDP9j7zyW5EbWLP0qY70u1EA44IDZzCwCIVIzk5nJ
FBsYUzm0cAgH8PTzRbHKbpG3mtW160Vv7jUWRWQowP//nPOdy7rQvb0vkkGd0yBZxZhFrOTSrWDQ
Q75X6cmi5966qlOuYNMi7H2TN/LSTotx3AutikeLyu6LBHfwTdWN8nrOSqxukcUgSWlmRaA5Wnuz
CRAZqPpJ1g0AnnznjVLd0oYQ7gZXi7NpCvr7BLPNOVkXwnGE6B/ZJhcYt0bMKx72y23dzexfiaLc
ehk4kRAiREz5x4w5Q2aHzlS3oTt8cn0rOR9N5u3mMFnPYTlUD+3qE9UZmmNeh01hn7tyaxQTJnNp
gUOtbr/S5DHC5F8obu6Um59o2+93ZADzfVNjvCpY/NyVvkjj0ffXbQKQfTtTGfHJGazstMYPfL5k
/NNLulC3tGK0TnvoGKtMGQNX/KkVeyVrvlOcmc9bB7QwpAj3XkQtnGj2bdc0SSUXY0sJ79L51Ruw
Wu4nlT1llyQX0XFJKI47EdbBUYMSkny4sp893EefKp1gi3HC5XDkId/kjqD8sszs57w304UQFTe8
ZbQ/hcpXca+t6pMXDfV1p2eS9rka9n0zphdRXWWfDOeIM7R51s6uLq2Nx3DGLQLJXIWgS9gFhLu6
8OWnyMh5my+uugN1szy0LSvshaLHi0m1yz7vgvANOnD+JLATv5sa6p/CXwORiT47l7rUfVQSJwIg
VQVX3tLLZ4oR+eyLoiD3smRRDkGm4UCWy/Q+ozUeImDCYtgymG8Xv69jZAfvlJVw8mRHeXmjvHA+
UNuQPa4BdHaQFuuL6rwGx4IYznPLyJOezhg+WKta2C1P9gZ4ER/FjB/c8q38FULXfOeH5XgxtY4+
WxqvPaPPlju+xw3PmjHUrMRit0Q0ZlzwkLGY9IZ3k875uRFj/mqmUu3mQmPxEb4fxRxOwJ9zkkqL
3erlzNYjV5WXSns+f8J1sPxHrAxbVZmvThllbzorPnPYm096A0YF0Enzit+8Py/GvDhNMhlAtQ74
/nE3De1uM0RT+jXsmonOEnDQET0Ne3Z0w1nI5ijmqor8zJfysifREtcDjkV41N4pBXTTMyf39D3C
sHgPs9ZLD1YV+Wd2qOSyiTqkhmPcKMKrV6k7ldNzshkcKzrx5Cy2i+QRPSlClEEzH5jHm8vZJUcz
69Uwn44BmZlANkw//qm1FNAKlnodAEEYeet0OSIeKTLlGedr70biS+sEw8k8OgCvgyy9c7KGSX/u
ffaUBXuYrknxkbVq4gWF2nctGxm8zaJbNLWCxL2pljUMCckZF3kXZdxNPmWYGT+ssGMLQj8hpQuW
ITjUdRkfaGdehyWuwil9y/xanHjwwvaUpSWoMFF9AnKojX2+N5ymcVKddXwrOd2MVXGqj3MUi5Pl
zNfd9JpEbnKvUr/22c2i080y7N60WMHsp5jO3JkqI99enM9rObMLcY9bYD3rT794VeosSrjRQSiF
cuwHJGTpXrxAuHJf7KCzn6bKX06mZjaf1tHNH1p6lh+boSAbom08GRezO7anZgHDYoZs3gVR5ZEO
oAaepj9JEITTwm94Mmztzc7nPpnFum69F49D1EVNtOE0Z7+kNr8gW0e6sVN1MiaRPqlab/jIV8w1
mJa5VNJyjFEOXtA7p/Jx59qAmqwxWXdjB+aBFYp1qEF1nUInZ33duw2LrPVdo95fBVGNF9NQaOds
xjrg3AdbE2VVVOXdiBRa7goECSKANSIx6LAW7RflB5cmx6ILG0THyVJY4kKb4+BcFOasVEt9kg9e
xmyt0F9COWcPq2yRL/kcIlpxPrrhSHEZDtlIMXEx76mS0LvFstK7bMBxvGslYvsMgmiTe914AZiJ
BB4ese1U8xXpB5XdVrP1GJQcIAddumcystOzJtP9/UyzGHGMStwockBntRbNVtrUIOX5kt784g0T
Q7iQ2Um/OlBuOivatyAF9mCdYW60GHhz5547FIL8cMwwDEmGR0v7K7OF1Q2vSiV4Rp2CKITXVuuy
UTUfNyld/cz1od4xqKz7pl287bhUbrv5JcMtMze2CQ45B5tDnqa4N3qG21+GPg3C1CspJ8JDd50n
2IWtYKFWQuTmkDGIHEaCQN/i+v8o3Pypfa9vB/3+Plx+bf/P8a++8iPRnJwOv8Vv//Wry+yVXFLz
Mfz4p777S/3/++231XtzjBR/94tdPWTDcjO+6+Xze49D7Y987/FP/ld/8/eQ8t3SElJ+bcZ6OP5r
ipT5d5Bv56fh5tv3+p191L/9jW/JZlILv3oisPnu+sR5fT8gXfytXs9y5K8++BdhQ8qgqsDzCRb/
nm12gl+DyBYilMeSvd/Q339gwR33V5LBHERxaH8LN/+TbPP3QWNfeoFgkQ47WwAUjoTzQ7a5Seps
XqrkJoCZ/wh8tbz3ItsMsTOPmceyLZxfmlkmf0PV+J5J8O1RA6Z7BzBmRFvs8af6E4ZEorOCHo9u
MNLxDVyq7LZbVHb+p4z59be09P+qxwr3Dhb5//sff/kgpKgppfW5uIQ/PLWOlSxd9+FNoYR4XKTu
7wpM1n+Hqfg+HP7tqUjbtnlZeBhb/vBUxjChOQ9RtRppSN2EsPhuBCP5TtEadULD6/PPn9T3VIzf
Hw6SKR8Z8u2E5r9/5biKGKIr8sYpnO6c9e2tMo5/0Y+h+fZ9/i/ycv/tgY4B/z+/RQEtFjR+yBtT
amebypDsm7aKv8Fu/NWnj8YgEv9gcx35I/kmUD3GvxR3VBJGn/lDqLWzWdezcm1x0HKuK5kJVbr9
+Wv4A9Pl9+cmXborYXAAaP3hk4FXP1vSMrzpQT5tDbEEDBmDoIQl9eHvNFFxS6NgsuM6LR/88OgV
ZXH0kqmAZbCXjDDz8DjsAnySNslQlmN/89r/5csSgrJnyIOR/CNjZdR67DDT3zRHi4GHOEZ3GjeX
uCJ+/eF6a3TdesL+R2CX316UkJYNPlUEnKJ/482TYEpFatybOR+cM1cj6dJglv7z72QISYEmz5DL
oYx+KAfQlp6IZtg31MMUsZvg4M00E+DP31/fObJh/oVPOD4X5mEegquuhN7w41WN5r9co2ldzEzw
eGJ931CBEpbNGXGVsNlmYVRULKJyOW4n1xlzhMaVhmXRec54sth29wFPPqGkparxT/RSoMmamrfk
oKENUH2u0+QioLkj2ppmZk7O1ij4XJiFGYa0RnK95hhtN10K3pwmmqy9l2iX9xrpDzEddMJHOvUD
rHCmqolNu9cfAVxgXjmrtt7DPOkJ8pQ75HdDS49QWAnn1I7oMNspe+R8YZPmd7eBCyu3H7raoYpg
nC+UZbyblqHXZf7Jiq++k9MJJeSaOzGnZoKeONPuE0PxOZ7syPusvY54Qs/RkJOlo6sb5qR1xWjL
Ug5FSGscZ8Y3z4EDQn9TdjV+Nb+jdzTuUDuruFky/kg3JANW47ojV88w/KpGd/6g/Ewg2g4Sg6fx
/SkOtZXe8jpGp0D1qujUWatIxHy71HnQNU11SmpzuLO9wkVkrIeEkVqCOOdUWTcwJdg97JKCtdmh
bhwaqhXBf2hzJIY3ynJchIEOKumFy9jfbzKuXmgsqa/Y6zHwvut5Woqt5nJAPqLI5Vky4jXdz+Ci
n+HAZjPT1rw2W9FZXoDekx4xFUMdsWfwu2tVKdy1FY9A2leWd9BoI9ajoRXecz9ReIcnZKawDcxT
aJnxgg1/6G071Axk794/7+xIfU0jWeGuzNPaOQR6Lh7rrK/xiRf+BBhazOMFANCp2LlTC9giXVuT
HGwbNROndWSKbRrh4stTW0ybNggsay9DrIyYERX9Wc7UotFbbFUxUpn2peoTCaF28ZsrZMIBtbKY
sWqOUUoqeM1lzdu7FurVn2aEX1G3pHlVrZdX23SYQyo0vJ03F+6DZPlSbdc0nzE8CdYpcdMZj/BI
4yRXhC3c8rIz1MnD4DON2YZFaG6RE4cLRm/vA7JasFwXvmPOXVWYK+wGnQPA1qUIFvDECkAawobZ
VKNDuWvNnh/2Y+knkCFN4lj73F9LqPvCCDs2gyafM1XUeMXrMNqfOweONmBTbQgWT8Y9JrGaadws
ip4iEv+p/DAYBNF1J5a8Vm/zvek73yZPH2RhCFjaRhIlPDa/ZrMj7t2i7J/N0GW30sgKwT8PliB2
LcxEplvKe4GyfVN4a/YSzcyP20xEALTziFRTM/NpxiPNiMBg1GRU1uJCGKsGGiTPtX3JXMMbtIZ+
9YKLTj3xE/QP9SSHIGb3KM8mt+qKbeg00XNUerj8lkkHLYjmodJbQTXiU1KzHd8hz9EFOKiowGBt
2fYlYE/9nCEMMOHPVc4y3OCYSHBk3Tlu3rwGhZU8hTUkbXbMrnpue0d8mT1owJsiyutPbCXYhNhR
YRmIhpSMxhRy0z3V845fh5bvYp6pZQazMU0v3d4lf+Cx9Ao20hBD3uM/1mZP5Rn+Nsq6UFHxxPr3
jZimO7s8fgZne/wy9zmchqWnl4aMeotjBqMWbEEFyeuLg4uM9VRbFocOuxJSIji1DM935PVxbab0
0mb922+kFfoLhMtJYLqEGhnGsH2dnFL0zPkwevQJ4HJZnrdYbFW05QaGZpviXSG5pMob0yxLGmMG
ckgb+35LSGfw7N3ouxRKzFakok1f1gXYGdY4NwWf+5BNbFvWOz0I/7pnDGVBMaj13lEC+/qUm+IU
KKQML2eu5O1zNepmTWPhZom1j2qL8kx2FzVEQ3iIfpVd4MlVBNK4HBMgJQBQjYT6pDberQ9AUZMH
7N2rQQvaxAi3Qw62Joh0Z1bkE9sjuZoTMWJBjLLfunBTjsti2Kp8K7DdRmHLByJau+PNjk6OuHWx
mYdmzcrdZEn3HDuP/CBMEAm4dPl6WD2DOwhEaNNvStG1sZmSqTzx6TaG2ZC7x4IJFTxpGkcuRGuz
vrPXYAJG64Ejnwqr/1JOSUQP77yw2mlym0AC9XfXdl1O0C18552jt1g3M8oUSVENSfd0TFSab62m
L2dcaqHAwI3+u/Ma2IjOlzDr7btu6ehVbZdeZSddOKtht/oZG8GWtSRWwlQjnqRttZTbYQZDsCca
6735Mz6arSVhYZ4EPlJ1PJPCdeMVRz1227ItrF0QanmFp0FJwDNlTiG9x+IMj21nZbuJhDJaTSW6
hzwf2GtSbVqBVYDmt5nAOw10jfLx2VqkyAtMk8dPloACQei5akk6CS+FJU69ILJJXQdfZ3ibiLVo
+i0R8H4iOqDMiKstoDIs9peOBrIZtgy3+OEownjk2aydnQu6y8RIQAsnwIzJnLaK5NWbBWEvU9o0
/SWa746juRHtOXrQs7a4CZUrnGa0F8uIMYkuTz9NNrLyIChB7qn6uJhgZrM7ayZnkzFRDBuDeAcb
NuNTv8MvN7pbZtMCU1ZVEhXKrZTbfIChtru0XaJxe3DD4XRI+oY7FV0wCzJKgtX6grLiKT2buRVE
uwYpdT6t+sZ7IHAVngYko6ftYAX60eaoYDYEylUSE/QPcZCqrCfbYiU6uqsg89XtpxWCAOaySvs3
K/TjZ7czoB3xRS6cT1bE19Ap2AdupFdhWPJNQSlF1/U8MxwbWPJ6Z6GwIMC/RXEdHn7elICDg4cN
lZczmVAt1Dg4lCL4nPfibqyzDpuhQPnpPYPqJXPlmK32EudjHtGZT2A7I8LOAMEO7oKv4DpbPAo1
mdZTpK9mbgFtOfC4A8sbwxO9GGkRnQqPym0fNS6GJ9+20/sElnzEQniNqoOmSYYQMTcRkqgYjgfe
Yvz229YeuKv1Oguz1ynEApoRSkrcdmecqLcPHUZ5Kh6jzgNT7ULqnYv96Niy+LTkxUUzF/XZRMnv
dDqjC1GjE1WVio2iOpyPg2rfe17ogh8hRYVnCeKT9bHmVnOp90snprrIQXcI8gmWhB2NMWfg0QGD
zGJ6s1odM9gwrFBUQD9iCE/W8r5YoxxQ3rxaXJddR6QHtuM+cktq3c0+KYtzLG7TQBVBVEzbFSbz
I/ZCWX4jgP6jldN/ukj6bvn008XUf8OV07EF7n//eaP1HU7vkH6tv6uhO/7xb+sm51eHvZB3nONs
EX6b4n7fNkHL8+HXRaETHpGatmD2+mPbxF/j9MaWyiat9G0RheYzpCxVfmUyD9nsOpJ/jUnd/yfb
JuH+uJRh68O+h38NZCP3vh9plH7RTmUafU1ByaOWM9xg22sCl9ZeL7PudedaFzQCp3k8BWw28OLY
iDRLdMxfYuptT6vU8w0ajDPZkBR692ti1glGdTQX6VnNvaU/7TqdpbQfVNn0Kak6H5yTtUaceJBl
Z6zCQ5bX530+z8XFokhXsCsviukcJ2qZQWIZMXqnTRPFI2FsriB1ntunJT1Z05mn/D6e+S/DHYh4
54bVBQGEfrDf3aBt1YW1DHxzQPKnVMLPQ/eAHZMtr4gwMZ27adMWJ2sOu+8rXrfFvlq71W1PkGP4
GgWKaNx2dkgZxXSWTx+htmW3i3LuyKewNHuPFX06t3TeH68Cx/iGdRIkhX9oItr2uPlrcYB5gosy
XLFMkZyudX+S94Q1d8cOTbQRZ+SaR5MnAkJmGJMIJ/nvtVNb575fB4DVS48TL3Z52ljwSfj3YV8J
F7Ol0541QcdXPmy5BhAZ7GbA3jCKn1cIuF/t3J3KOAy7gKC5FR3H2qX6HK0GnmqGudjaLKko7r3c
yd8Fw1TDIaDFDm2H1Y3kpHVkTtmCoIPNJYqZXVmUltdL8j52CUNl2QcW8b8hxSpThjakb2NrPjFu
KX3CTR2N83aU4DkLWIrt64Qs5C4YxPAicpFwdmhyeWtTnwCALXMTClnUXAfx8RJd7VZZyeRkWihZ
2nhViGVP9LUgsCb0y4BfBdQH78sQu4T/npa1qZ5bSbE9XtHBZvjglhBP1kyCFU58imanNOyxugbx
xgnQnCZzzjnMq5GOtlmB1831NYEKhi4c2FTOoBwWKiPwTctJelq0Akt9MI38qDnRSdxUqWW5G3Tp
qdwEA8meGCh4lcUqHAFzcBV+8SZWAWDLHfnOcVGs8eK7w0uQLPWj9oKx31kReJitsVPicHPamfO2
X5uXSjKL7YY6a27wg+aQtBY/ex+DFjU2RF7ZFU41t7FbiXnFThTqCXqHqt7wG4JBmhYJMg+Vn9pa
zzPyXiYCEDn+N3AJ9L0PzTlGZueh9GV51Qj629APBZKRVjVOmCYZi9tW98RIszRoyNyNyXkw+f2L
ZzjnxaoQyaOdKxNsQ6yjnCLzNuOONmhGSrvPoYAz3Y14IwX5+jnyITJSo04Sh+iBfiPzUvDTYdae
GYFLkD4YRgYZTwk2PMLzo/rQdkE/gJpcSJUjVG9+ELvHVk5UzT4oLyLkYzLOGwyMTcJboiKYYFFB
Iv8ADErfrg1XT27evRvuj2cL/BRYfYudKI7dNgVabpkTl9xoCEDNXg8tXX2FFmanuwYqBYdt68yB
uPKRKPyX2Pxq9y2RXl7cZqk0H6A8zUfa2RAb08JirvYjIEA0QYTOIwEj+eiPhtyELpzwi8705O8I
jZcwdvLmOoBMgueVo8lHluZuRoLAjb5SclKTZ69qGPORFNFloBL17vUY3z8nrcvrgvZqE+j2/Oqs
6mxwo6MCV5kQFutP3WJE/6x0y4HY+JH1vKKY3xDQipYvuELDRypRKIpbGVopvBBcvRFUMbEpqYzH
6QEE/6GM2ECcADIL6KT32As8MUEU3VnI+vOUqwaQIxBBnDAZQz0g+1g3H4j5heWVJ0dCu1aZhB9F
P/Dk6nFAQW+H1btEMLOmQ1hk0YvjMu7vVZBC/4o0YWqnjdj/aMbcfQJDjMPMpGmo4rTONY1TkNwc
/Y8p9xVruA7XRHGG9leICsofFnI240wmn9QEpCIy8O3R2y+DO7+ZkyaecPN9ypC0w9ibE/25tsik
b1bd+esu7zC94FMvmXBysnebKfNdYmzD2oWbHO+CZAFpMxuUgP/5vhi3quK81sMdifwiirHqcBhf
mAyu2IVQKsX73lyMAYXMfJSq7o2bAXUnmUP2i1crh/zGzFf0MQc+0Mi+Aw1/B91piTbD0R+1aRby
rtsIYh7faC9zGPmcPpePbojySH2BwAO0VAA3TxWfTwNfrln5ujVVTpK/kwExpLoTX7rE4kg65sYt
MDws04N0MS8Rz7PLcF9ghC43pd3mrwHzReNsIEUpGCHJ3DtfKJzN3XiuGsrMhzL11ptWJ7nNOM/Q
tS2zaXhY4TMaxn6C1djSIt9irKX/Be66raYLVXRclsnVprSep0f2mdO6N7i5l485LFhIihTmfLKZ
IDY9q7x04XXROnQF5c0pHmd+LO+udKy14FNh+94WUOq47Bpcfu9dO/usM/zgkAVzfhOs8khEA9rZ
s84SF9VDPbAv2UhIPHd42rioeHwksgvNNbfd0hdFyUQyhGBLCcvNHwmQABx+OfsRXuwEeNnIASs6
DXvsWLHDSv0B8k/5woaFcGFqPctwqa/1QM77hOFX34KVaK0LIqBc8iijIlfHI5HPp3BJRt4W5sdo
PnLsW0+R1/lvlapgMBiaTS4UioK9qWoGQR4Uv8w3teZ/ztv/IX563o6BWOvme1H4+Dd+P3IHv0KU
BEbGAZnRFunhD4E3/FUwDVIYisXfDQPnWLX6x4nb+9UOPQ+svW1zwA6OOt7vJ27n18API6QYSnkF
B3KO0H9MAr+Lnsji/6mM971eKD2bid73AGHDAkNQ/k0K+5PSCpLRSbyWcKJNBi9I+vW8Yybe5da6
7P80g/yF3Pq9EPrHI/FAvBpu5IgfhNDBoSoqqcttWYdc1Y6AU1robChblbRfELsp6/j5A34v8nx7
wIAxnllGur60fygIWMGHpSLKCRGwL9QDdQtxPszLxxIa3NF9pjkzTawzMSZF1pefP/ZfvayB7x1v
lZHHy3v8/T+9rAn0oiYNsm1tY2XZ9hA3loNw+oEbRlOo8m9e2r96NKYzPkDCRRGMftAr5xTPiKAL
sXVCUg1M8zU8agPYcmPasZuuf/7c/up1DbkB4TEI2JfZP7DHM2dJTVPCJZV5dRDuam2HQj4K4uqn
SUOAOuRieo1M4/3N436vev72fgreTEwSWG0Dfv39azpBgWwL1LkpwGa0doBdCvbjwNheE11irLRY
fv38mf7VI2KwcF3uJ75Lqeb3j+hS0sjmtdoCA8fdTeyfgDebi3M2rOmtwyFo67K4u/z5gwbi+ET+
pU7yxMC22ui6rsf/Unn6w4dHen4jEFf202D1YEDwzWH6Ea7hVsGV5M1IN7lMG6DVJxyAfAhEQxqc
pslo31mzDVTLyL7Tmw7j2GfQSqW9rR3uYw5wnXs/ZzCJW86EYIOWwnY3JZkD+kd6VaDOjfWL0aDn
wXK44tqKEKIOeOqdiuRU4TUQb6AVbXr2pPjGwg4icDAnk9wuI0RHYfLpMx5aMAdhmNc3I58IXJSa
Q8quVG17Rrla5m2LvEwcRi2J1FSKleTlrHskSeqFqG2yiIH0rO6dpjkPFZGgfD/ro4HdHXyfTIys
ogIvVrPk+URZhAjAInm4YON5zvG/kc0Ipo2cTPU2lHp+zLWVceOm/eWzv4Jgv4Gs6e+R9Dv64NKg
ECzSVpf7aB11W8/r6mw3JsfhJV2yCcyOW4L9roGWfuEsVOScMuX6PDVwQWMaZxxvY/LWe2qg4TR7
oEwkjkLs1M8KjAtHS3w/7paKa+fetI6oD1HfwyYprAAIKnJzh53fnfDcrrYarvzlmFCAiitO2aUP
72k/DctuCKP8jdKnBZhl0ufrjhBMcBYQG0lOcnQU8cVLVU1qflYQ3qqobzncW6ZfnnJalhri25Pv
PAKL7F1QrNAsYXMUql822ljEAnf5jLn/S8FiFtAntwrI2TOCSMuWtbCt8+O+3Z9BxdMsmBwTokX3
aBXKyD3qaZrSbOkC3kEDGnGFXtXzILpPhTulEPtFI/J9OlSZzwEuXG1YbzNwm4OoR5sIij2ExWfb
Z9I9q2yziMs0nQiR9vDPG4L5PoA6gXqXV+rCqVrfekwrXo8a6AIGNXbdVRCyBsUj6C9PrsrQIULa
7MoL03kQkod8mrq3rsk6zsfpXNhqPa7XJ3Bc6CwiuHIYmNSrPVIreivCOfH2YUnUgrGB2BuAPLQ6
87jaLonqNrJ1R/xXi+SJ75fWm2K0XUDRcmBtWg2N/BhhfdL/NxQcz6GNGr6OUTgqQkWyIIMfmOmu
kgjQG1t5PSyPTA2QQgOxPKZTZO6WeUaV6FvwGLFs15Q29KS26Gs15rH1su7zKLhJxw60QfgX0UQq
MCyL5LKk4O3JU31ygLxyhE6PDcU7i5XTjDIjn1/ZpD7sTQmbiljxipcf5ncTkCwPZxjAZb44t2ng
rPcVBOtXy5mdr8TLyieO1Oa1c6MZcZSf6TcBp7xWdWq/6D6M3gpaB76iqCLb2yVraoTybpIb6H8w
rusqsG6CDuzmEcfivSopfRfiSi1u6zEFS2mnEa9nBR/kLnMGEE0AbfATwKorPjw3PcJKBPB/OUB6
ipWPIBSLyV6qZ8BjPgsV6SfUEp9Oos6fnNGs/ItSijeCvoypHQWxKYQL3JIRSyV1LDDwn1aq4+ms
HYsU8drPwXD9BmPmqI8eEAz83ybt06TemqytvgBIzhjCCXJ12wnCIpEXmv9oDlXroDeEGVbSMV6b
MOG7BW9cBEix38FJaM7AeA+8OY6T3Vl+Tel8ItJ1jHU2+Y8tRaZkyVOpaJAAp82HHZzR5yFj3xSn
uPv5vGPGf+6nvCfCWjhZtRc5yOVNIFMLPBjaMkgUrLfNeZKjEl2G0ZpUG2OlIyFURy2XCb2Wy8Z2
pfrcM5ODVudpnYaSSMmnDHSF2VVaWAkubK41yaZXYKeuW014+JStfqvP5mqkOYLiEkn4mmhGcCB6
Ar5t5tuWbJuphayiLRe+IIHz7NID55Xc6b5uwDbVjldxda+96cjnRa2pu4CcqLaWks+d6dGAGXv0
EltdQLddlvpi2MFVCvsBQQtx6z3Crx/dK4ZSdqVpHSYn4OFcvReRZXnnQ34Uctx2LtM3R/QTWZYO
byDlJ6FYTp2uayPMu4vprot2aMU511yixmlE8yb36TGqTgqEyfY1ogP1wuK6Zu0SjoJGw9C27foc
Ib4SlzyvdX3EMDfDrmQJsnA7EX42fC6onnQ/4RdS/Q4x0tEHDil6Og96117OwM3k5R5bbzZSgIsF
Qr0EtTs5Oy4EgqbkfkR6P53M5DXbceorNsmZyW4bSqW8k5ZLHwj0yb1XY9Z/pG2afjYmy84HqTOz
GWELvfXdSGw8rGbSeE7DAjmfUyxfdDcev3ki60sgN/jzYzfgoZC9fctsolBpWGh+xTbRwa296deC
+kNCX/MRUNiQ1XcyIRGVuraLqSPoD042WEg1lT889TSDf8Erk6SA/HT42i94azY667sXk3Ir3xVR
39FsouC2nyg7HMTeUJv8JSiXZMIAo5Jw3NPYOT/icsbo5ARWce7lY3h8v81anrZ22vaflrVcz7j7
Z+A5kiAJZyC5erxAkezJJhJ3dm7pWgm/9GqOjjYaGeJqwnGI/L+ayd1BTgqGrUHNbG4nNIrwdMU9
L49BTmqYu8KR1dkkxVRdNrXT+5uxI2D+AONwDR65eLNwZIeG/EpGCpndAG14IyzjP3brEH31h8C6
QmmoeScHiji9WpSPVGoGywlWkbaJV+3VgO/hSXv7QTWQQpFmh26zFjTQbesE3EPccGNaMUZQ5A32
y/HbE8FVHownXx9sH+VyfFlJyxFeCjo3J3I+KbZ1RLdpK115YycOPxsiTtYzWG4XtZ8+XA54qYA0
1hSEIb0kWN/EWvUXLEgrF6bTmJmY2nZIo4E/zFUMyS7UD8YaB2vfsyEKXuZwieqDtJakPEk63pzD
MLIzpk+t74azPizm4my2Qi6cHDC6ZJ8W6O7gZAV57j4hhHTeacLCd5mfhuMF6vqUntsZXTM4hoj2
e7tqVJCj85SjBFQlxReDyCZT0cY11AlBB83Eo+BalYCGBVeKCUn0JScDWfc705dQQ4zo1ZmQBFFi
loTti3QANcZKugsH0mi5XI+r5x2UZywxhhVVtHeIPaTbaiCLt8nZowOGQ65drC2JFSKPJsiO7cEF
RfduLKWnko+ciIc+uMHMd9IG2Z4/wPtusRMQ8U7D14hsYbkr+Yh9CXzZvOC3yHk6Lg4c6MGSWLXH
EP+1UfayntUUpWe4sFL3Y5rL7GowzvzUd3UF853li/mcVRm5D9eKqoimi4zRaTBguOY6XQ4rJloL
MGefXtVZkT8HgVc/4P/UMs4g3QVbNFLu2iHq+DNrJrgoiYCxgZXJa69mKrA+yLOXN5HltMU+arR+
6twlB9pfGLQIbF6iuljdfPmU6okDINdfhfKyFGToinbm694L4LFoSx3V3uOC12rSTd1vOBoLANYN
YtpKfPWhDEIiudYiszdIVZPAHImXmiiaby5TNHfJI3bhV2Dz3W2EY86niai3TyhVzil9LZP1OoNP
FXDD1/bJajfsATIMEMMRuGe9pMbvTqe2juZ4NkiFscVojztoKcqvYz9G18K4vkURUEWK2YLhbQHc
6ouw37oOIwpHri73sBHp6h74vEEi48QodwHDBbAXcsuKwia3usb7ATAuT3qP6ExlHtqlqx9EmRRX
nMices9BlM49neunRUKu3rMXLS58byjviD3/f/bObLlxJM3Sr9LW9yhzAA44cDkkuIukdoXiBhaS
Qtg3x46nn4+Z1TadaVM90/d9V2ZZEhUk6P4v53xnIcdEjs68TieN1QS9DVB++IvRT/dWWMAdrcVP
gpYxUtpm4p0S4xYE3lqh+2amffvQIqN87oinwBCKSyRBAAKjZTX3s3VyitKJt7U2yTOM09h+rkMc
YisMdE55SuMJo6cLcMbD0gwuEaOmJ+UuLOf5ASJUUq2l5GYsLCkt1DgoVVYk6OKsk5ROz93Y0wb4
FNQX4c8Fkd0VrOt1aefdneV6NyVlmE7zn3rq/5kL/rtDa/6v9/Dr3xhGfuX/9r++dfL5q/y3x991
/5Enn//ZCnL7DX/OCS31D8YbDrNe1M+Ks4fV+J+reVP+Q5qSrbyFTYEEPJuf+Y85ofmP2whQ8chy
+mDRYITxzzmhRWQe80Ok2tKxmNd47n9nTmihwv7rWILnyLctah32/EwgHfdv2mxaQFoYne+SCv3I
gObIaW1jT7wHS0TDlXupxU+3teudqP3+p1xEGzSj213R9FZvphqmq45qvux0duxhQtN/zWSC54y0
iWCphzZwB3p1uLRmQNORYOHEYvubrReOOipRdI78xqlJpsDo8485s8xgBvkCslN5FZDuooNSjFbo
IPp6eo2cGpWpY2ePctTOnWvOqIO8CpATGI2U+ZFOr1W9uC9hHM+vkFfUml7kS84mv7F1rPjQOqna
1/SM59GNbcAO/KyYyc7xw7w852ULfS3vriCssyuo2a+bNuyiWHoG8DhJ/66FQF3WMoEPARWURQdh
HgBSiof6zZhIJuEABhlOtsGhmBMFeLpuvzkpPgjU40zjJ42R3ygy23k2+vGrudl4qcBz2jf+5HHk
xcnIdr7RqCmc65nae0v6wVbNDBZlZ1cC4Mki/+OfEZfKpczkffrjr/TmMbsKq1GXca6/yNf5UBl5
MFFtm0HSstmoJgcMnfChRxud8y1TUb1hr9SEkltjd+3NQuydNs6ujh/GB8tEV9kpfsOk4JzIZCLX
CD33QRjGrbhvTHOXg+x+sQVvMwsasaUXH7fchurCkAfRncXfO4c63GA/z64jcx0La2yqLosLKUYb
/PmOqsWp5yoB8eDmwDh1DM1hiJELliY/sDIbNQY2/OWvoud3jpl9283i3QUucvvwmplcEl2pbHd7
c1NQNWTyoNsEkhE636nKP5oy5xXt8avQKa2uAWipcarD7W2FFqD2vuSfTMqhGdhN8YHBumS9z4uq
OiLb3Jv1N4AQeqmKDwTpstrjvftiAehepJPNl9nQ8id8N95Fb7hknTPel7OgHqfSxnLYvopQ3Js5
IVVMwCrIZR7qyFU/NvmTbjq1SeNRXY2kyU4m/sAdY65bQdyz5aVb1AFhC+LKbhIjI7fXXYEjaRO5
iJ5XlB7V1lTuDTMyOpemEP1G1BNbdUfY56z0C1hivX5Psmlcu3JKDr7Not1x7AFvTzdl0CBU9LUg
v9uXCppc4FhVuFe9Z3+RjMiStEN8Y62YBUDED7UTkJTWnjumfmuv8rrfoMfztRp8kDBU8ctaagMw
qOe115EH3qtUiohnMokmXmxnp8COPzRitN+Q2Y6PWFuqjY4sQHcoUOJfEJ7n07IgIwPxY9J5zOPj
HKn0wlPfv+nYMDclDuCBFS35VlUjokuLReGobkxms6CjctuqtVdEGjSbyhqtizE34aNfYf9cz51/
37OWCBqSu9auaKxzBkfmEtXAFBDd2eQYgRHWiYD0z7ERr7Vm1x7htt4jjByJi0d8vEvsJd2oMXUv
ndvbV1GG45OoKGkbrxdrdMHRMa8LagfKfpeok8z+KHjZ7Yxu9aYM/+yxcz+aHJWUBcPkHPPCcTZ+
6V+wFaH0jVCumE37bJZ8thv0pHpji9De2CERdsChwRgOfCVs4TuBlVjyYFgxTKOyGI+DIV+rxq/u
4TGZl5Q09pdMhPpolYb8aNlVRKvMEh19gGDcVDRddgR36lLVsA49mLX50go3efOR17yhCzzaiyNX
SzfGzyohas81Oo8HjtnJYpLTSPwX3pCxjLujLNvwFck4OmssyPuQUfE9bvB+rwuP4XJYOMtqtDMY
zWmdQdtOjbOrVQh6ZAF3G9YIZYGBgOpyR8g2iMbBt/UL/VXtJflXXYe/dVdVsGZQ9cYmU2l3SZ56
yqR9b9S3rHq++x3XTxpuBcpaMp20+4ZcxDrATyjWI66LPeIIIpl6oS+8/z1r0jb31zkZzAyEyy2e
8eYFcSwkssl0jjFD0/sIHcSaDYwX4ACf3icbGGq8EHg5UK1u2izCEzPBJmKin28AqNHPgwkkycbS
xKGo6NfCVH8FXYoy2IISLhbjBzKRxV5NujL4qkwgFxZvKc6LA7HS0pZ16EtQSzohl0qXEESYVQ0+
QJ/J3zh9vI8gxW0EyR2fg+zPOvXIvehuYynDOYH+ZInR5sNBuLO/hyE6dXxFneqUF4W90f2szxnA
y+qWFscIhLQP8xRPvj7NVnwbI2iyGvCdNo+xAK1FUTJiO5tmGGTheNBicN/0IIqNMXrjpzFHHjVA
DXqyTA66qgsoiP7yilnSO81TJG5fCfsCQsriECZG9djRSzjoaVyE/u5oOA+ol+i00ZNAsUuIVJur
ZW87CqayBf7U9Zj/90aoNhbRtJewhHGG6qbZsRFwkTZ5nK2CFCLJluWgB3Vsl8Y+ukjTUVpBDJwa
WqD6dlNx36UHK5bpgxFFjznMikvkkFSSdEv21Y9QRqsQUUlelc8hCuP1gJwE2blV/I5MOIAu/iDE
RDVPcSpR9PRLdV/kLRwwWBWwY0K1Lej1gZNH6I29aU7bNQd+u/fDwjp5qKUfBDC4EOhErY4uL4gx
aSBup87AO3muOrXSi1/pUt+NuZUnwVgfSJfsy63vAGdDA1ehVuRQcwGOsSogTkkTY/Vosz+OQC2T
aGPBcrt2VfMwsX3aWXV8Fq5sHmAIl/yAwdOuO2vv8Pu3DryRniC7IBnK4Ymlz22wZ4y7MC6udey8
ZrOa7gnAGQINB3MVklgC7A2lOxcu5NjizHcVIBxz3RX7jOOIuXZd1HVxVbq5b9FPrZPCeo6JBHWL
5YMKdg7CKYm3le/89EOTx7Tz7E2tIe55Gk2Imc/E4qkcv5Uyt1ojTK+cSRyLme6SMs1A4de1ryx8
1YmTptyYI0F2VQ+PtKyz4WMZpupnlo6gY0Mv0dfFMYlFK0J5bUt8G0pO/mNS+/6urUYEUH68fGtf
H/UohifTacNrYyXGxQFTspGNFW2HyCZEteGec0ePqNjGYx+WNHpvVYbGUZHbm3i04ZzMrr2tx15+
2olHMmis5gZrAYKSvGtfXC43+HdTg5B9No2DtHrG92VlWEQb0uXi63MBrczAQ72pcD9nou62JYXv
2lFtvAFAUQczaNBdDwd8i7R82trV1G29wVO3XUABCYlYUt/p2BzylT7aTnfGT4Umsc/dTQsN5pim
MDKw151zyWi3YUey84e2vBgG5wRjTvfFZliWamvcLIRpbDrUQAe36OodnBOLIcIMlT0nvyjNAQoW
gxPCjBofpqaiZfYxj3E5TGszUllgNBxxUeUQV1iSUbfIwkQpSG6ZV2q+aPGQnMC84ReUY7/3zM7b
4SpMdoZsxNcck4HHWJzhdmvPDFVJKYqAf50cJmv3E0VBmTXNZ+QilULj95OQGqZQck4fFuqVHQl3
8q6aJdXw4F3IVLgaC7WbOZEHkraleJqFee3cGO2YhcWhIiBwx8XAtB8l47CBI9x+YgCU7zm32ycB
NP6hrAeerkosoLzL0TO3ImQduWJvZd9CLiBMmg6EnsAe+vHkeyCflczte76xNd5G6Zy9WrMBbUjM
/QETkdmCiKtLOIRkT8yzMz2z/W1+4YZidGVBuvEXjpS+NU32aEN6LvJxOXlesTD5rxOXaTKyzVU/
mM2jI3X5UDAyf4fcosVaOG64Q887VBtuFZx80irnezwDxmPPV5TY5MoOP5wqC/fUhO2rE5LiQ4m0
EIObtPIFHIJzTXy324ap0+wcV6XwKdK8IyQYDtU9WdJij9uMoFhdds3DEPulWsH6mVLwHUN/WApV
f9huob64KIhBSwZSczt82/foL5YdEE0mHabX7/JmVK8jmtgNu8WxWomhMs+RnxPAFfrpfWKXNUmM
QyumdeLZ6TnOnLNp6JiIunY5ovACQd46ysasYSHroFV6NMwuMDsKKxcT/s0b9IuAtSgoWnhMHu6j
jYo7Qhxdn3iSIQlxBzo/pjaZ16xHXwrM4etSDV/wrYAbFYKasZo5pLmn7yAby81k0J0US91uGuX9
6moWtDdSLRnd8XAnI5HDO+p+ZX1h8kn3JBANVOORQbEe8tB+DZ1kllgMj2qpUSmy1+RvfYXzh/li
zI5RT1ra0DMrBPKMa6xA2AaL8jylLdQnaxk/MhccZB7P8hvSpfkwRlFy51vEG/Ul69MFWu1mskWx
p/x5UOX8czZTzfpxiM4T39dgSXtofmPoHhVqwWPZdMYmQ2oQJD3EmoJhuaApDXQkCfQw4uXCrijb
z2owXwF4axZTCMJTgxRKVMV3sKC+ODsz1JOxty+UJEAPtpHwwc8Z/ivg+udsmp+Kzim2HSLGNcEA
z2WFJka37A2H8WUqANy3ZLq/12O8nFAYqnuAmeWLMTVEUir7demH97BYyvsevDV9oBmuSeZdznDf
uM37r6R2qk1WwE0rQONPvT8EvccUWmj3hpthR5Pai34RSDDvUv5th4p6d9ss6RMjhoOK2Qagyc1+
4EnB4TktVyYIdjAl+mNOxEd5q6USw37WE7ckWXhBRmV7TIuM7YmT/USom64703kKR+OboW6Aafha
iem9GisCmKbxvnBYcpeqnRETu8bRRRi4XVw7yG2zDpYw5p9fIhHuTeMN0yoHjLHcjeDQ2L1niuOm
STd+m1lnO62HTbPI6phFVJOdqJ2jkXkMLGSd77wovVCWmqtUQOhJ0ynckNE9b2psBIcFHwNq0/4O
TGT1OVVwXW8bbWLyHHMJfC65oPOn6RmrpnfylgHPqe+3weA50QaE1bHB9cX/w/4U3FwEDhHS4gjW
59U5A+l0Re8w7FJqYeyp/ffcqR4UkQ2OihikFYZQaxtil+OjYZrp+j/RMDwtuBrRdFrnJPFPQzJ8
o678xF8IUzI7WgodOKvFc9I5/l1Vhqek4t5kknOJ/XCXMwYyiEZJG8TmUhASMt1AV8BhXsvcOBl+
SspaPZ5lPRuPdZh6a9OqvjF5b3ttfTnGciA+mqgUk06uc7JLTxJyELMLxZBK/Hpnmm+4nt4S6tt1
ZzX7oXROdcY15/WEChF/DliqxxuKfpgBsPs0cElmPBArSst3hKA1C/tM7iLkBMDygsIwvRXW4Qui
AHbJaURr3RPMLdW1Il9mZXnAJuy06IO8y4vAs8Zp3XgJsXvt8s0DjrUsnZECVGIXFtMrWSHFg+3L
fmcQIA1aoWYAkL8AYtqRoAJjmfBgru1XoyMyt8+noyX638zniLquUViXEkd43NrPqDjeCttYUCSL
96rVHFdj+8OE2Ffh1Sxk8db4/gc00u9UendDQedi93Tj/neUmwevpu62cpjpUQH2d5Lx49J3v/Be
jCcm3Txttd1vwSYdog7DX20gRFCmmV07ppDUiiK8U0WVbgAdqCCP4oxCk01Qlt9MJ7rx99x4NQCz
AvVIHgdwMVai6Uldd4zdUBfHqbV3upLHorw5aA13T2jlV7lM05o/p11lzXJKw+adN/MJmfu+KqpL
6cXTJs4H6J4512p/SKKbOD02mAhkOt/nhPQSiFa517LHYkKftkpH8wlJHA7LZtiy+yMBT4h6e0sk
jVT9mFGbR+wrmHnSNuXqnlUH5pviSNrdQSfVyqWrwLgOLM132bTHyettn23McYvBPfrlYrholLCp
+sYdw6bwRWHrZG7vbG8ScJaAKICp4x+MxTjzfdjxWx7dJb1a8Kc2sKcvMkwPHeZSCKj5Wxq1j0PN
RRlithAU0n5DUnW6vOCvBhYas3siXsQOWhk/FNxbZGHMr9YUH/FlX2WP7jyyxS7P4gE0pX+Ioyxc
e0m/d906erZLv1sLt39HMXqiH25WQ1lIjMxmvK85yhCNsdWrW8XTG8eMhKtahABroRVrjWkmy1j3
dVi2W7wNVv3Y1sMLQ0Jz1+aGSRRLTlCVJ+ROItskmSTJRsL9TLAn1LGi2w5JrxgpNCAvmRNzIrMw
n8CRmDfPygA1eT1nMn9boAMfsB0tyaOeivJJYTP+RCJhvjMZk3uUb9a9bxlFf+Uycfqj1wMqMNuo
gf0fJdGywfVjFMwdZQhjOwGYzhPD8W1aVj9sLbMn59Wu0/b9hvsIfGzGUPYkbYkgBGlH2hCId6er
tyzQaL47gn568jBG0uFsgldnUNf5IcWTQRZiO1gTrDSTlLRuvumzGeC1EY5iYecbojqkvowW2MmL
pUyAfwUPzIZkN4zGjC/s+FqLmsFqDZ56FbPGiVd9d0suy6kPt4CWcfJoxBlLNGVhoGeknRR9VTzv
IYSqB0aCiziTIgJeDa52x8K31fkU5PPwXOd5xOTOt/RliD0y3TIigCEpVjUjpqjLccozfc/0L9lT
sZz8HF8a+WXdQhRYJnB8dWgSL2xwnXk3DyNpU1Loo4NO9cnEvr6sR0eFDpFh/dwcvFGyJBC0CYXN
P+DJlmPkn+yokkGbeHX8mxbOBWMr7BEXfOySukxKmtBEahIpr19qrEnuqTayj9DiP/6EGOEPd3E7
uqSaxAtWazLRGaPf9ImtID3VHd4tNTXx3Vw5+ounF3Y84wvVxBtFNgs1+yTi8QGSQ9IymCE/deXU
kklspsfw4LMjCZZ5SYf7pnDR7OhYmgEEHXc/JZA91mykl3k/xTMBRWVViU+rzJijLXhgW4D2MSqj
NLTt4XmqGYRjXZr9XZTwSe2tzlV6NzsA974gbKD4f8Cbg0nQgUu/ho/nvZo2M6CKqXu/sm0sfbt8
Gb5KgA33YcuAIagL/nsy2LSmHX5C9qYeQ0X7o1l4q7i44MbuUIC2zhqxMinWDjkhhd3UcbBMHlG2
t2E/T98HiFzTXsCVTONXSG+69su8nClGfbN8Z0+gncdE1NF0JhUB00oSyu+5GHrM7zM8fpJ4u2QM
eDN50dAEGnPxpzr9DeSgmLaQFOv8mjvaCEavUsC052SRm4WrkAjbXFlk/Qgy4cHqm1CmkqIaNi0E
kHbbVHATs7WBsGPZAoSdXkPKwPBJI0LtA8OLHtPEswB8M/51q6AYDYY21qy/LNOsGSnjWZyoQYpF
X4gQv4F12hYrOtz25ta6568Lxzb0jnYx3sCoj+qtdGVabDMWK2MwV0N2yisL1c6MY4kP3e+gO9cq
9X+MTmbpM3Oml966PR8jAslfBWHIy0UOpuPtpsrjrAFjyVK3I2XvNZkqclLnrBTNAeV8RCZonpJd
wMfyslQOd77ZL84GJ2T6A+is82twhu5ijINh74sksmrmyVmDJCuMckxLQxVTSDXlg3fLAGRYZiIy
mSOjt/aKJ+oUsWcMTC7YiO8Bc9vg1pTAW+32bWOcFoFNBpzAordxz8HODJXc2hhJ3G7OC++e7pwE
JGduwcXEY8fAHM0hXy+cYvnbSFZXtiPJmPxYHwcLAErmN3m/o3YrmehWgDAt/Ld0W6mbN2Q3oy7W
jB5NmZM8kCIP9li7QNko4gIBbdkP6EL7hnSFSJbhHcWe162d2HV/g6NomT+MFTdRTvOK2FL5+UcO
tBMirWU1X7GDG+NqZVWETNmKCQVaIvNqNALlm+LFHv3Z5ZK31ULoTY3E5REPxCROKXCE7MT4F1B+
GNbJtZb4PTf9aGDxLfmr8U2hAFqXomNgkBJti4O3ih/kADQ4ljzuxA0pACQkREK2BoqSGoQ3aIDu
gwJIeUBdmY+HovELKItltvT8rtrw/W2LV7H7nioCqUrNQaGcMQn4/q39MAQvAeD2YMMm36JXc6+U
dC3k7q68IwA0velxyfQq490S190z577Nm9alv1unQcMxtcCBfTVvwr5246DL81eACueFwkfbGX1v
4s4HaU46MDCfkHlNBE0Fq+aBd/PGSJp/GNXsBYrcavCuYp3kzAAwBnZr+DefDFQjJOPdG1dteSeZ
6GOyk9vUNX72FYD2pTMfOiqwLzAszNnYDna+LHbm2LJ5SasAj8x4mqjigmEEEVy79lOhNfk0aLlk
hDY8c3CHOGVJYVVZqwyVW7xQtsVVMFUKYaaYghj60kwvoDN71Ueo1LGEbZe699FvwOLNTbIKFknx
wOdnE3swEn7kes8LUdcs2xgJYPaiteMYY8C2URN5rCIqvTdcOiWxmqau0RMJc532EX/ETCydzrCe
VgUn4g3yfwbvUl6SRCdvKEN5P6y6ze9qgk2fncEpzvEcvRSNTLZqrl99WkzY974zGgoECO/vqk5n
p7h4oQLqTUPlYnpuQtKAGLgTzdP6qMSzytlIwq7va1TFx6ViltoxCdh1nbOJo3BaOWZ+Uv344BRF
UKfOvVzqPS3vAXljtWmwO69bYdxT3SNzw8G+AqdBJAa6TLKPRLHyO4IkUP6M61z7hMgwjm69cdvZ
JEsy8b0Tnp+sjRgiuqAhJau83mbgkpHhISppZPaxpK3altNUPokBQlZdE0k9hrO1Y14pyBheTj0Z
4Dt8zTfrj1ggSnQuqtc2cplwEGeAEMgSQTTjwOyjKL1vfHq2WHe7CIfeQ5G7p6gxKU+s+RCRqmrQ
3hwqFFvIZoMRy+WePoaSPKRqOQJ0o0Ux++qVYe/4y0oquoCuRrXlJW9GHWen0s5+goWMHxGZvk9V
qdddiyjUBykP3Uy0cLiijY1Xu24W6zAjiSCci9tJhI/aHKeNQPO+b+Ww7HC89OCSwy8ziympy2IO
GqC169yuX7Oboh9+v3dBVkEXgfDvDpKQcZuY1rC6o0NuQFmTgrGL5VD7EFq8fHEyJXSyrIfcpjLv
CkeLbd6qQFOLrKImcTduPP0Iuaj6Ka7upJHvLDP6Nd/UiS1ALyhwHJRyfAGF0NDt3/Ii5sFAeKm8
q0yYmHdy/uVNS0aeIcFldip/21ZBjWpX5dW7xfp5Xlxt+VjdTdiyGRumyQRRlf5ShcBvUIG6iS1i
wNFkd7ynPtJ1Tz4x9/rKDU1RMU0eXVLaBUSinWO8NId6Vi+GVBMXPjoIlohU7sL23qvMUjtpM4aZ
4a8libEmavJnill8l2gD8PI3/uc7XfqfXs+uzbWIOMaPQLkCk+w57ZmKIbje+6axMQm87Amp70zj
OBfuvYVf9NTiEj7A67Yucxw+FNbwkaZPlZteM9SNm8aXyL7LkxApAN9uCObUuMfxbOyJQ6XhsIsP
pZElEvLMdGd665JyIN/UKXYGGCHW2erDGkjlUmpvix5TRvUyVPZ+SHv4wp35GYruB+Hp3Usu3ID5
FsVqRoiAS8pqwSGkOzBKjcg2SRltsZ72YHymLfX1cc5tBwCeH+/J17lGtZtfizQixpcYqGNnjbDc
8ulKWO9CSlrRrIig2LTKZPaC0y1BTElCZQpWXsjpbtJiAnTmb92RfV+rLNgtneWcncS/L/ppBI2T
XF0nf/Ei7xCnRKMbdXFYbo6cXg77cBo+/BRrCQwzWD5GeiHhklZb6Zeqi4/4IIIwq3/ZVIFZY7Sr
ri0/W8fcDRHS7xxtG5OrMr6GHVYbK32NVLNDrI8eonvwRXVqzfKKpX0PtChI0nxvJ92FDAr31Ir2
ZnVOiQ0xh7IPUjMPojI5ygLJAUCx9YDsJ1Ca2Brq65fY63YIdMMHnY/FppqN7dLKY9dnv9PBupCJ
ePIHaa4yr0yD1MAoJEoe/xzPO9wINnzp9GGS1kia6lJDfqucn3bGDnSI4wStpcWCDNfOOqVjg+xk
AX/Lb5GeBngHFhzjo99HNhJvky7f7BBumE3B+nNQThk0lrxz+868tJILzIotsrsjJ+zHmejJP4xN
CONxOak/LU/9H/4nq+Ab58fk4KzEDJnLS8qDGYfXW47tdcwz4uBYdfkZf1g+MqGruWuAnTzmTvbq
UfevY1RHew9zgFEiA0UOuXI5RuXSoJyXa5bDN1qURfaFGac0eWW4m7y4PzCJHa5S24gslTLu+z5f
2W05MqPM6rXqneaO4A/vLictYh1n40Miw93CUJ+mAlmvyHq568PBO/Ztme3Gdjp1tr5gR3/ljjuJ
0lErS1M0JbmQyHFMd59VECHaURIyZY/2fTMUzpq3HygkaeFwlzZNn+zpUhiyDs0uC+td3OhxNdUf
IDCZmkAkXYvKW8vFM4LE0YdOjXdGp++QYpwR2B+qLn/lSmLzPgV2Ub3UpOEFUz9WjCwouAkNDL0v
6aGwXPduZ/Ubln7O71HayTn1y/SOOat/jhjsHuOkIQySLApSlAdHfrnA6g9JU3xnPvcmOzQSlsqE
El613gPeJCL+ZnpuFEY+SX21dxkZ/t0BGS3Wf0gL/0dk+e+WiZX4X6ssn6riV578hXf0x0/8qap0
TLSTNs2r7wA+EowG/0NVKcU/fLSWKC25Y5jhWLg7/4+q0vdQPvmKqpD/dRNc/lNVaWC/di3h+r7p
KsuhX1P/HVnlX3FHCtKtMiVMJdvHFe1J928OU56+sfVMz6IhmfXHH9SdtBeMCP/TO/L/4b3+42Vs
G5wmcVpYdv/2MlaStmG4wOpxObbvGLtFBz12Jq7vqN6wlFZP//XrWX/zsGJwUtCbpO0wC4NbLm9v
+18M0FkHXg9hxQqhUSq6IGxnlNEcuAWL2Zi9PfhbJRoWkKuR8SPSTJyLzTEBoewxx+/8qonXWMm6
By05bY70JtLfom2eK2+XebEPMYPE72yB3tIZYEhIN0+R0t/YvRGeTUPG6KHQI7I9glKBBHr0cUMb
PVr/LjEJrIJw2ktzWGu7h6eyUrVDQvMJac48fjIjGIYQOKXto0sviFPxkXwIe2JxmfvVrJhbeT7r
wXdNrcd8o0mEjNR6YtDKcesgGnKbFXpdribYQIlX+Pup5CKkk85KO/zhzGO3vJJ4mEPmg4Bho48n
Iwlmru5aEe2EbFzOmW5YlA/5FGE7/BPGZ/MkAkcZkCcRRKVAWlYVesZpWbGNv5lPIXJnh3xxXRkI
DeHO2sRTrkbEH0nhIDvgb/GttWdIm6xuGese0GqGhJwW1qNse6BbJ9Gg6AfDX7HSuLXKRVLpgqAy
M38jnKFxDxHUNkIW6sUkALpgvBD9bCNRtAfH92ZQO0qT0fs9p51+NosOdRUZmQgBmmmxdDCz4Qfx
CvLVX5fcj9azNFtGMUwVy36TKjdJv6ooJezJFYRx7XjPWWPBX/X0tia1Lf4cMws3M44ziZqDx8yE
oYrprDh10JmNACuhjz2NMmDwPjJpWtm2TphEbRH9Ezayykq2EhSRmCL9u0SOCh0pkMPwNMlpKB7Z
txsVqaSlcfN2CowItDasyvM7eyr7/qmOtHDPed2XRHqlMy8IKSgTl3wUo32qYDYABXLoI5N1nlmE
8i4LxOZNAXTQBVRmjYOkbsU6xIqq9UP35HZR416nKK5Bg7VFWVcnYkB9mE9kBnbdAd2yoJwecuxb
m2ns3Vpv0JgOBZd+iojnxl3OVbWN2FEv7/5g36IbdCZ78VhkrZsRVOHJ7NwUfGz3doWr88KIt4bb
ym1dPBmJDQbFIWLAfJbYebDqWF5pHLAnFvvZFR5qO2iiMW6EaFMieSAPzB0RQF+SwSuS85DM2BkX
m8HSoZkUJOTzECHgyOghoWfqtRohIOwYNNXzoSkc2z1ipSH2a15w1wA4vU3PxrYnGhVKDalZeYC1
f0xNSv8WFW1t1q5+Z4Dejg+gaKGnBIuvESXhN2IXtBIGShNq5j7PflYgJbqTMWSZ95JGiKY4fRaT
ZjzoSWCr+ca7qZVBpOll0SyPI7LK9tZK4J2uhidqSkPXT7NPhIh/4cxCl77WQHHz/gH+UDn1p6ZW
s/Y+lq7pnOVQoqjUz0S6SmN+gtsEBGZgEID8u9KwnlfpoKJ007gLLregwvPablTqpjdeeDqM9WqM
3dhFSFaPNjFAHKX+lZyCZIC9zMNHwpFR+IosKszL8KcxnEZbAEKAzBQuI3ElT8RIj4tRGsbGbtkj
BxomubGfuigHwJwaCWIZAy38weXgMF+MzGgc8MkJ6SK9B5HrmNENn8oIIkVAH09FrQwzDXHfSotZ
zxyC1YzXy4IXhxRIgqAGf2XrGyOVUEYAaOk76dwz0h1IQhT6D2yOmYqfo6EIY6rfMWeb/meR8y9p
JX+9LrlVPFtZXOIK2arpevbfEBCulfQdvH7CknuQRhvWIBWaPEaUb//1/fV/fR2PgG7gDJaFgeKv
txf3vujI7qXHyOqGeU9eD09ppf3/1rX8z0tSSa5JNujUIX+7JBUj6kaFvIyBcdRFJzPBAm8OrXY0
UzTmif8PTshfyR23tw9qjIUW3mfqS0v+v9k7jy25kTRLv0uvBzwAzKC27nAZWjHEBocqoJUZ9Bv1
c8yLzQcyq4tkVWeeXPacXiaTQQ93Bwy/uPe7v70edI54WhiFbsSCtZtZXQ/0Cp5WWLFVCiHvmZta
zuYnKuzxL7659RP7J9Pi+0tTE3CKALXhq3N/++ZqBIvQCFehuBMRajTmxb5ra3NvmmoM/+6Xx5sU
0rMlrhfMd+LXL4+HtYMOjZfCHjNR58RyT4pc/Bdv6F8/y/WN2OzWPSpBf/Xx/Fzg9PPMOGadjMlx
wdLfTg1vBgnzi5RdhaKWFXo1Z8lxEEX542v831L/P6CP/vRdr1E9v4BN7//vf8Ld/RW09P1H/qj1
nQ8+LjV4AoEIAmmtBNMfDirH+WBTaTNHNrEMEv1AR/FHrW/Y5gfoTB77LsGtbnIf/rPYt60P8CZW
E4TEf8VDUPydYv970fvTTQCaA+IHWBAKENP2xHf46ZdP90x2iKex/o/NtsWlEscW7OWJce0xBCa5
lwzINaPddL09RlW6UVmWHMNyCIYOStpsjBeWYgUBLNtdWhT+AYBug/gvZKNLFeiTNZFgth1aNHnn
3kqpPHNPB4zuGngBfkvjjKTVL7xQC5O5MlJz+7ZSHsHreDSrYiMh+uiNVXrqayyzQGxJaRT3sKCy
PBSSDd+WelazTBx7fZTxCNRtEM2L7t36S4z36LMkQ/Lr9y/2b13j/9OovB4nzX/fp+66JAVb+kuj
uv7Ej2tXenSjtqBr4oSEz+txI/y4doX9gW/H4oJ2ObJNd8UB/aNPlR98Olr3Dw4Yl9d/Xbriwwqf
gj7lIfCmqrL+1pW7drU/n9+YEX2xuhJhZVo8r76jyn4+7rKCzqNzgSvGuVUTSFAq59ZunNYAC27H
SKWzDlCFvypmVo+7SEwP9fFivGqllGZwJm310iZKqm0VuDEEMG/obXVBNZK9ijEAFJ5MYgX8TAo5
K1gRn0CypAEVjqG3SM+qr1mqJGVmyUO2eNGr5zTkDNf47Ld2nqOeMyCnDxt2EbB/mip/y0us/5RP
WsWHrLDI3W3tdg5xFbIKyitIw/gHGo/14TSmdwJk6y0L1MSg4iXT+2A6Kq63/CMkByyYGPJ1fqMu
2PTGyKbnhTKqiCnND23lrJ4Y2k9K4O9lF2p1SrAhr2L67LoLiJ6Ajhrvp5LAjjO1aGDesFgz1IH2
qY2JVq0SMlljGz0Me3+CZDbIWksqwXESIrjJ6g5R/WYkYpMsEBJ7qR7d76Xk2HWIfwhkXWvMyvMS
RFQ/qk8PTxyWtylzmk0/93m8PHjARPTjsBIIllNakxvgs91PJyrbCqqO2d8N6MqLaNsORpIF1/1o
unq8RwNTLe221Endl6fpj6o5/VFELz9K6uFHgZ3rStEoDyKlvdN9HVt0/Crw9nld6n7nWjUiRkTt
gojT78V6utbtyMzWGn7ykhY18ZxYxWZBNNFvzO+Vflxwv+wkYTw1Thrbqu6xOIj8iqJX5wevGMZx
K1iYGyGQliWBK9AjMfJJaCKROWaBHorU9uzT0vk1wLAoH9HK1GMbpMfZsfuTrvqJ2NsuChbUNHWK
qSFz0LtLWipy48li5Kqi9xBne07M+qqeR9YvsAWqx6Aq9dqd5t1tPCBcDC3BNQf7wUOxAisKyEa8
+LeJ1pMVMuAEc+PyT13SH2R4RgnSOQbgMBhJi3R68bxsNMHf+uN63brRgGrZnLLpNOg6srep27MP
xDNHdjwqB9Zqk9OhyZSszZPNVPjMmUdHTfabDSKJuJC0QjlRI0Bn7j3ZAxY7n6k1M98obtSdFSjv
PqD7SI/TYCL1bZeINfNmUKaiW1CZWR7sJB2dfcq1zqqvgJJxisEy2KcoKIaiRzq/ONmVM3t6ZHWH
8sN9QXlYV/FWuLBld1mHaeVlyAevu5kLtyvgMlFXv3U4J+FtO+j3DJSageGlW0yGdXSzYIMXVw43
/3Cd0LNG27rqnPqLRXY4Qsg4cW9NmJewIrBY7fqBinKL1EddW8j/r43WGuXWGiz/rl3aHhXf1LDz
krU2LrCnLANrT0F7nOY9qbrtlFo1HsfcvLNjSPc700hmJ/TjfFpnUySI77wl8h96f11LYYFiGWSl
47KbCdy+iyeCz3nVEt9PsFDD9zIhlEm2JY5XxOZDsjfLPj15soW7QkuKUwnFVt0fXCR0n504m4Nd
Go3MbhYzACmBLTlAgmaxjq24Ru7cOfLukwwC8o7TNHU3g6UTQKZ1PkBU8Ahk2CEmxgLm1X78lNXD
/EmbgkWSjz0bIx2ImokaIOJeUHlaEGsYlIw/jNn/PJGmIEPExBi2O6Q1YWtFbNoTB+gCxpn8HBFu
kbL0NtAEDbMDNaubEZ9uI5349q4OIhslVT6Qfm67iXleYtVw4ZiifKeqKC5Up+TTgFQCB/BCN1g/
50E7PoAa4ByZrWD45jrIes8puVZs0LKoecRIIq8by2yJKx2o4baCPcoSTlY2X7vALQg+Yi4KgQ76
rX9IOOhAOA+uultUCZnMB86CEZz2NN3zJEuWy5wz77bKvdzZEafADRXbw1CFYEOsV0wcE+eE7Oc7
5TSxsZvJnpBwVxq7929mgzsZq2kRMZy0yVjyNwvqrq7eQgKbnCn0csFXoEqNRMMsSoAMg++OwXOT
xWtN1nF4bVAOTquanx3qJpsVKzCEoUFJsZWopKPDd927NAvSTuwlZmYW7Kaz+GApM/MZb6zRnV3M
L8xa7M72t2PgszENKml9tU1lVDvE77o6N2S1MAKxBU8/cO5tsUObFpAORR/2FTT+AtdEBWgl86np
epbaKD26vZiKVepqoKRu8qVaB7B+D+Uuz8VVa1dgXjaYQFFawWnCz9UiSOufRjTGDxG+VRetc9He
cgvwXpm4s/wN1GphTyPediCs+hmBOeCdmL00Z43Gi73L7DjoL9x+yW2sAmnr5O9Vknr+iWujgVJl
obLfICAa1l9yVni78REgu6CjLD56uZ71Bpx8Hz8SHWPArkjhzH1Gwpfx6dq4l2q8zw5a9123KMgY
IIZAv4VlsWTmvkm6GLWG3wDB0VljmKHOOKa3INMyl8UZY5QNqeMKylnSgQNbzIJMKj485n+1kcYb
0PK4DJwBZ8MuN8CQ8Pfmj97QBUwAjYVrpJjmR6xiuOk1i0Q0vm37woQTkhZiCE+cl9H2a+jPY/Bu
wPCLmbn21XVgAoAKZtmxpY5gdVZxsDwHXSTf+FWH18xQyxVxThhGoEA1d4WbqEcxrPFIMdlbbJcl
j8dND8gcFegMdhDzUsqSq0zqwCWciG3CJgl0AK2Hup9SRtTIcZ0gXjN9Jjaou7GclstIrythC+vk
kSdqN27R/uR7N23j8pBAjTmvw1q99fJc3RsOE8ht3LfZpQhyt94lvlN/RCSCOhSdjgaW3mT3ftbo
r6PWzn2eRyUCdLOx4t3sowDauFFL7dclBsp9iQVzO1SIQpdyHL0TexhnXWWS+ExaLxyUPfrD+mnl
LJ0NFSsV2npsvhJ05eBzTCb1QoXGhroKEvGFA5Zt6USKCdL7aY04Nv1I3SReUyVEbQ/ttOU6IUbM
CiLC17maxmNXRSm+Xwv31Swam4LTb8wvsOtyg1HeyLxHQTPHUjrPSB7K1q0eQTWK6mJimuptstJn
qFhVdYfkyFWuPgSJPyOoV4P7SpyYrok8r93qMuEGhcsXKGTWi9GTiVd2lkQIim2fJkw2VbnzrHVx
XsA1e8UPnL1kwoKt1ZcJEEefzHLofhQwaD+CHnPAQJ/YbXtvMdBU+am5YdGfIpGi9S0gdM1RxxpS
xxKBzew/ra+PNmCKEoAzhWhBgBZseztv00Rsznhi0PBtxthIcFlCjbaOdTxOiB3hY9zARkzs0Ila
4EAWmgSFdLg0rnqPEQdt6OSkBxcOHVMyOMZMkZLeZNcRAYOodenv6kJF/r4sjfF+jMA5IWqlWDQ4
sSWfGCIE8nm2VdY732rekvkwTroPmwLt2ccarnUR4HKVaXAYyow+AiHyYt5btml5j0pLUsVdEMaX
UV0MBmL/rrkzOisoeXujeg7IuCgEKep+rPfzYihOZNyuhhMwwm7SiWg6uylgZFYRBSBz9iUHVNen
C/g0vw3u1BL4NzEwXZRoSQ8In60vKgHRWNOmslyLdRZlJPYTuwagiKIJpjbHf0m10ErSjWSpg34f
D8380Y+LtLlA9WMluzIZabpdFMPzBpVD/KkR/kLWk/JhqAb+8JlQpdwlAM/qM1S8TOt/jB3/Vm/9
/2cuDmO/P2vBH5ke6V878O8/8aMFt6wP6xxWMJ1Z55Qs5/7Rgq85zBabUyA6vumJtWv/owMX/C92
SBbXm3Twy65U6z82xcIEwBOYTsCPChdoj/13Zkfwvn+anxKSJITv0eeY9PPgfoLf5qfZJFmfQmza
MJou34psTM6kWwQh2N/hAXEzAiW1TLdeZTItMpQ+/PQ5/ZsF8q/j2/Xl2Z2bpNWxWncc8/dYHrZO
M1QqNhyyTszbulpIUEfr+xAoNGx/86Uk5z6cZ0h9zKlBIP86WC2NSE56jYwkR6d4BAznosfpI2rU
IviLd/UvH6p0mag4MJUYFPvm7zNcgZZeqSkgXsXRKREkRmoQzoH6ZJMwFt8vvOSjy5rL2s9xEnzT
o57F6c/fLXOY375Y3iVTaiK7PZ8Lz/nt7eq0j0dTrekT0ZDVxzEYE711qqJ3QhLuGK94sTU8ECxQ
vDqxtFEjocL5KApSO/dG66EUHFtt76pR4Y3989+Ne+fXaw6eFJevwA5CXcfO5ddvIsVGZC1uQ13h
AXNpjGw4G2Vbnv/8Vb7jrP85FeXaYiDPC1kmQ9EVtP3bVqLtsyZA1bliGCuUyC7mBSxwwwL31TIL
42tpliUiNQPDKA8aYzlMk+A5pobOfR+BzSR3rW0mt6nXa3qWdqip56OlL9hNB8UTy/6ZkiXyyRkc
mi455AHLSzZrPLRVLLzhALnFmfdzIuiQ26yRX/78/TFa/uVTRCxCTDNWEGddPANo//VT9G1Zoktm
fGP3OXVVbvr7ljttA6+QZ3KXjLd//nqrOub3FwwckPMg87l/AHn9+oJxkPWYKfB1W4l5IMIt39jC
DYeoD+0of6MogjrqwCzQSLblKzOeM5USkGuyVd2K9V2+bTUF/Z//VpyD//pLuZYr8VeYZCH89iV7
jmE6bAsxm4OleKDRK+EEzd+IU/HZvA8rglsX2z9/zd+vX9v16CN5yfXm5kb/7dZahqSaYhIAIDn6
9SmxzXxfFXr4C177v3sVVne8ECNalC6/vUqfklGc2cgpSH2lmOxpJCgU3L/4/P7dq/AAYJTrkfoN
gu3XL3WeQGoOFa/SYsE9WWBJWSmTnvS3PzEebz6PNLxXkkfdr6/SMs8yoM5wK6btp1KK8c1qlfz6
Fy/yW8ibxwOMDt7z1xKJY95cx9Y/D5MnC/6SNThf1t4UojfIx/zoEpHdfHOtAq1DY8bP0F6he8VS
Gkhu8oX4QM7B2ACMgXgPVpqo7Wvo4WjGezP36msBsVYftZvN8XZawJyciPjChAGhEb6ijYEfeb/2
CueuHKa2uCAL0heXsR3zsxLoWHNOIgdPpwAFscDuibL+SFBklYcVDTsut6SSNwugE4TURWOWYdQn
2THOFdQQsPHMJge+kBY/kDMQJR2jJe0cK89C1Y3440FnZTE3VjPGN80Qi+M0KwwzhiMAmna1Z+jL
IiHy9b4X7WI+RTVMnAPtcLfsxsBS0CcMI95jilj8LYP4rDx6KXrMMCdhewhXihg6es8u27Cr7cYI
V8RnuW8bx6fiBv39bDbGUIY96cLdvowa56ZqVW7u0DPgRorg7y1UnE5t4Q0B7opdWrdJONpTPYcO
iGAdShbVj767ABTvnCSw9sZMivuGNKFo3LaZ7bcHuwM7EEa1ksxuRWvw5Aa4a+1AaQND14Mljqal
TYyDS1GLk28RGhHmmmk0BgSDn0FH9FbPZZ3vmlQipMJoTdabNQHOBU63foJOgah6N6Okv+umiUce
ShjnesYDi4aIjxSBfbO2SQPqX0AE2TK8TvCev6lRDOgv4ixHv8xv/6QGxUWA1uHe6pDxQNIjhZbk
YMstcS4O5QQhZ2ogoebR8pzb6WxeTXWWdDtrgou3DwAB7mdZVtHJ1hzCZ5s0WOCsuGmKW2MggGFv
of9JQwd3GX4X4A8vlkI6tjOaFrF2U6jy1RdD+TmCfILAVnppejW3SFE22SoJ3nJy29Nm8BSDcGq/
6huRPxkAliktLjAro45VJLPZoTaJfLKNGJXuyJrlCKe0mENERWQCMY+AcLAkUAlqrMPTlotrtnaR
pA/ZDj7hdqwNGedQVJSqo4R0hMDNMglwIOSXgzzuyGSe4BH2+8SbsJc0FmM/+Bpjdh6NPv/czjzG
0BbHFqHFriSvYoISCdSiNmqxjSrNUztFd/Bp9hDaH922kOg2iKX47E/5hLrFrOuJWRqVDjEbZXdd
0vl5p0Yg7T8zMJiHW6cIsDaBg6vA8eU2k/C4Vf60NVnqiBConBfthxmu8C6uGqhMTHSZMtlLYxCq
IHyJsXbuF++2H7TN6K9tGhySDPyeLOwe6bnt6/S8MFV2Nn0zoDEuoVXBEcGa5m5TRDoN/idjes1G
baxpubjlgHd41rDXga7ecOuOdyIp2IJhwPP8buePrQP0cJ1I7aXuXHfXDIw0tm0958shyRt2YARb
MA23AZjUYRpbCAhAZ3ni6Ff9AkGahMsHo4WyD6OYPGH8fd5EZcRRCgoEwJUkpzUmiX5aAq/fiUr5
aJPwEDOKKoNqCySjIs24wB+lKNjhYIylXG5tv/dzmPWt/GpmBNke5DQDXTIXO36eIPgTpzlnxIeJ
zruya5HWO0EG48XUT0EG5DfQBo2631y4VuvioPKiqyjTDLZAeMD/JTgAA9dUtO0xLRRB62am6HMH
oiMfUqEg0LGSGUPXLORV3qxcuzbySlh8EJriEEMZkSRMeoKzjclaXbHLp0iCf6vEyWY+90AwNu94
KEX8NYh769qQi9eeUFKvumu/0GZoy6BfDnkRLPhqnGZsb6HpLO4JBRsMrMoBZL91XRL/WEHp9pNy
fOToJUDAdajuASOCJfnRmsgY2zUcYmja2aERkJII6EqBr/stO6tyGwPb3uC7tdhWpABWGsPRI4Y0
Hneb2HZK6BHSwuCpS3HpguG5qJgzLHwQAUO8sl0Fibj7WlgJIDy3i2cDzrEzKwYc7Wedu2GDY7xz
R+iXmayPT3UDU2pDzIEghqxEM7Ydpq6DxEZGKrHEfsTSc5ziOUeLz6aOuzDGaQh0hWSFqfEAasnc
Il4uGXy9J0Gvw4CiYWRtjbg0bvEEgbA2R8OASshrfpHQviL2BnVqbQyiKHp4LKUy2Tg1Iz5yIWJG
U1jqzjK2E2tLPEPLLLzGkRBHhLKHZT/XD5G78o7xw7OP5OxPH/Nu8p8w/kbvJTBlXP8tNfsl/dXk
b0QOWm+1Lcbv2h8SeXJyUX6cKexIM46104fJxIVJAmEkvE1rxL6/iSKlrvo+QszMrd2y0fGaW9Ip
RwpJglqf2FJ1/pYDxX9FrdfcOUZRPTEpktY2x33hbG3TbkgQqityCcmTmOcd4xvh33lNVkxHC3Zz
fpjHWRmH9QMB++7V4xmyHDyZxAeCwynTjl9KQij4JqBEEmPFWLHkO2iBMmO+W5B5VgNA+w4MY0T0
G/ZEVsksKaLKrI6ZjI0KCy2XryBF0UOWCF2E2ypI1291QBt7LReLICc3yCdgqH2qoL0XCoXIHq2R
F9+ultjpwbAkqXBbNEqdd675M0j2Mx5iogQrb+Yuazgbky60qoojal+TOccpO2vx3ifSKkMQeD7j
R52nrluG3yu9/x00/QcixJ+K3n8RKj3UhCP/wX3+mfb8/cd+TJuE/8E0kXoAdTcpg7/bD34IPiwX
EPSqVWJy5K/JYf+lVLI/WCyqGW7y2KLjCKib/2FLkC76EeQZ3joiQlmEm+G3FLg/S4WzGOn80rA5
3FwYEizTXyVRNoOn35p/AiVgQA8gXVLXKm2ezWO7AbamPWZAXte/2nQk7PyMSnvMtxmdthQXrPA3
Uezo5lowOcDyVPZtGapGYSylNyaZhk09GCkpWdHcja0I4mDjLORs3OdSquGyyswCiZPZBOq4lG52
yB0Zx2ebnQAQO4sAGRxirhyHByQPNuEnc1UJlhOGvfRh3LWz/lSgQxzJtcLLaPnhFBnxXdXrZQqd
QM3um6mRvQZb0vDs+EAmPco+5B3RPN0wpJmY7y4YyIbdqMq8exqRJ+P14sECjd4nqOKmrMtCHfKq
9bMH0zac/N5Ol6b8TG3g3cFzds07p3elf4bDqDEb4U+uQpuHyrAvh6atj8WgBv+xn73a0eAZYGeE
Afrc4nMZgw87kvc0LjK0CecoT+jmh+BqqDu1cuQWz5uvmBI62RICkhamw9KfNMxry2/ZAWx5e/X8
6rBOX87j1HbNN4FPooXVNtRMRakG8jYMWLUQgMDRws5p48yVto950lr5XYMJTL1hmk/1deoavrER
bjMap7IRmf/u97rrORfB+n6beVhySLEATyXGdjb2a49m+hZEAbb8lcBwqsA5QomiCF2OOLgs730y
Cxd7RrVYxp7zsOZrayGbCCIsrCaIbyrkEb67nUXmurxBInDZJ1JL1SkfRApkaf37qtA3RY+/Ekp/
FSwvRh90KQ6KKe2n6DQUrqXf5GTp6GWxk6n92HYYnW+9tiJoJmgPi04faa7lRQ5n9mPc5N0pZuK2
6XIC7Ga3+YpAJZqgSgwvph9j8YrRF6wX7l2S56D13SkOk3pk712CdyLkCvgrH8Q0FbdZXHvimfM3
6l95xhfjhWOzmENamI6sHFPTQLuB7KDHRU95RqgWorryscB3nLG9IT+MAmhBaQ4whi/VGDZGYuKY
8QwCFUNW2gVU8lXuAAcV2EGQZu5rGwkrA0OSKoq+MkBpf01ohzJvQRVEaCfQwBsY8nBfuPnGArDa
X6ZzmpqH1LCn5bMrV3H8zpmw119D5KmXm8JucptcXb9/pYuwMY0bab+tu7kUsIzAJXGHRa/8VfuQ
Nb1oNp20QSHgkED4T9WqGCYRfQiu12Q+d280S+4mm6RLbFDHCM25cTvCN4yXdJj18HmmYhi/+lIH
Pjza0nCOBt19ekU7XtvvCLVysNVGn0ZnppzQJGCYwVBaJtHDPldsY7rjYujyXgqJgqKD4mxx6bW5
2C6zzray11QuFNYgKKU34G3oZ6N+NYaE3jbLYfdgHODouG4i7hmWzcRFLwEfKlIruMwkOuf+0aso
dffIgA3M9+wAt4wO62AXA83F2tMXQIl7I0NvYGb4kHOdiwuU8+VyBHeBCDmOapKVAaQgnLDJzH3B
uTGCrYEKdmEINdzS7xpFKLLMJRi9kfCq8P1WL71dLt+iWroXFqMRiJ3p+LW2AZCSMePel4n/AmN4
RqXpSHFKedOIiEig2482oqgyN3BtY7AnVLfl/OQXMVAxeGZ98trUOiz1MO5SN+U3Kw2tX6dgcoGk
l0b6JQZd94x5Jr7p+DfD3IV8WMxivod+WhwaBjuHNurny4pW4zHOyvEOl6ewz5Gn313T7aC8pJXc
t8bSvDZLUD9l3ujPzCwsMlFsiyWiclwB9sr3NrhAPSKpEEA9xmJB/uBUQ/xudsJ78QoGNNupl1iZ
58ndEWy8qlvhQW+j1Hc+ShflzGGJrBZNIDIIZAB2ftlBJkvCwY7amwRV0Q6nyiojNFXEnlaL6Vuv
hqdOuQMCjZHoXKq39pETwCZKXZKbiaPAyE89Tr2vfjEE1+AvgSM4VUxGuz1fFQQVvo0Jpf5lUXcr
mpFGh4ZqzG68NvPu+Jgn4KhB/qabHkmQBellP/i8KZb7bAfxLgOZxCUmWFq3mMyOje2qZ3R9fhwC
S3BbmO5MJMjEosOwvOSlMr2BkaxvHMzIko9uotWrMsd+b/muux8nL71vpIA+WUyg8D1M7z7pPIlo
Hs18aq9HGYzRzawNwNYZsYmiKUdEUMqZLzrYyfx3d0xRmIwbAODtsQc1exaj6TwpK/0s26Y6W1N8
SWqaY7GXd7qPVoNwiq2XvPJkf5OzIXhsFnIwZ2tQ216hvpvqmqV+Gl0yhyKsu+/UXV/09UWwrKUA
W/byNY20d7Zt17hnoZKHHdbtGzPKk9DOjfg1IHjx0JYgnhmTG+/FYoP7DNqM+UZj1PJuAuicn5qZ
scGMZBtB5DQQS2Rm6WWx9O9xmmGNSU9V20avkWXforLWD7JtjV1GCf1MWEK1FWlDUkN3pdAKnrKk
Ye9j1KX5HjH42SiVXEiIlPDVZfKRxsjedDF2YQhnpyBmTLBofYZMQZSyOXCwCGnWiMkUHU+A6fFx
Cmpnz5PvK6V2OiDoxKPSlP0hyLP6ohmrfVWpDHmoBp51amz65k3bgF+E5nVTaTldUOT4IOza4LJc
MuOAnMv5SBlkuG9trYb46+SioSIcGgtaXiC1ZZjUAm5MVw5nlEXdc1FUeB+VmxJq6fis4dELAH5p
Qi9WAdJIh2rtWMZUJffWgmXwFVHU8DnxS4DCegYLlpKjGY6da4IBsN4bUslmmNZG+S3nmX/t9+5z
AQTgtVQQIqy6BefsQfyhHYvbC8EQBbY70RGDmSKimdCZvk59hkXfM9urYjJonty02XtBx6hjnvLL
spn9F24NYyZ4GP5/LUQPiiwp6FeoNT8iDEqNU4FBNAl7rPYueAucQHtmY/OXKTGwsQQDQKUbCant
gBit/eLQM+3qVKHnscbibYiysth2pjuEkTtgqSTELtiDK9G7bEaJETXNjZ1lPmpKrFGkhdfA19pi
JifTIjYp6lJ+nzjr0I0ul4SuI9otm6q6JDhigoQyV4faHupm6xrwqQ2LBOUoNwwbUb3NdI2xGBpS
d4zHPSbIfqcHMV6KNW0MFUKDCT7Ox69oAKuHKk+rVz938hdUaPIFxUZ3DxSIfLDYW9r9YM4QaZTu
jgPq4v3U12QyeCbB4BAq4sz0rxqEPFe1O+o9MWnF13K0xaHPpXnEqO9ixkVgxWinvIFyloQwz/tQ
xzq9H0ZZbTXJCbAGy/LJdvzl7NiO9Yx+5qnAwUeN7JsH+IHDNyJnmy2u0m81V8NhCMjexXwNR51k
ww1iz3vqBM3TNJUl67iAEAWNrtcmRu6EcDu+Qg/MNeuzmkH5GF3ltf6WFk5mbLkBgtCRsr1XfJvi
rLEjhrrvy2cpSiOkVy8OQ10kn0dKSRBDoFs2mtSnJ82+9CAxT16D75ZvY10VjwBC6JdpRUhYN0iA
OnRTQ30KBDchqRYtJxlqObh2D+jnturIesjp3iqKMySoDHrs9yp1ery0FBgbPZnebvRKW21zCOQx
CI+Op38+Fv3Oboj7REhH1VCxUA4Dw5ZAlZj37zAuQ6hrY9Iezzggs2YbTX5/0F1kP5XMhSESWU0X
ot9k1j1FtnwxbOW8E9wLdq3tx6s0IFbAW6R6m+2KiNxSR/UWZS6sMRAbADdsvzxbFctrd4n6aYup
ksgPMiDC1lDtADHHS5jiozmmptO3hT3Ka0bbRBeazMHLouzuPct2rjuTQDnIsyxe46JeZawRFKve
7kk6KBBVnGGumGpTmIorUSiPKT+L+R5baWb3274pWdVOWI+3KAFXaQ+i+VDaiBIiDymmdPC+Eb6H
CpVNha14SzPOKgBHglaQK3a8ZhGUP07kc0QhQMyouSAQ1TuiBxf3rWHOx7bOZXYeVOpFYedI/TQ2
rJM3YzYBTtNydtBCWVCDNCi36bnX85WyqzpCRp8XzHILMznOSSV21DDOrYgG49DG0v2CzBumc5HX
/a3POXyShATBPV7izx7aJXClZmwD+6trtRulM68YJJdDK09r5NhBNiHWZvgChZxE4HYjdApHzevz
VwP20EVUuOoxnjS3IhJF6hR2Ye/S78qdG0HqZD4unuPeIe+HQdmuJrL2RdW6uukl55PlKoSFAp75
RqGWu+mXPr4hDgaQR2TXwTM6lrWEHYm1mGkQbgCBRWGSsSbLnKT2qR6EeQ0ExrtmyTt+sqgpd3Pr
yi9DXRMSVmUOQE4IT+oGLM1wUlErL31CdB4rP6hePQDC+RbSIYpbpKPNfYP0dU86TnFBcC+qYZBV
uyqL3JPZKQTVPH+ir7Lp2tAiuunBF2q8W3GJwJSDYO7CyXZi7k2HdOUOrGe99Dy0kjZ4yoeakYAx
jEeUq/2zzLF5c0U0b47Zm6Q5RfmXufKyyzb1/XMHnf/QGLPcQNJ1zq3rLyynTPmcWFZ0Ut0wP8yR
kX1zMUJt50Bg2K25HOEBRV+ceBWbMfi8dsspv7c4GHn4pD0ZmbRMd4kdFFxkk/5UB01wl0ZmtLen
QGNZ8Jkfm/1l4ZYAsgMHVKDPR7CtkDc/+LKM3rqOKFa7UXTdEDkvkzLlYW4go712uJIN2zkWURVx
iKQig8eKB/qNmOXywiWM9DITK95E1A96oXLBSmDV+0BkqQupRzPEayEiHsYiSs8WG56txbpZUdaq
4qNcNCT/eOEh7VXEsXsljSFneGndBbGtn8GjaubdjMep4vs4RxgfxQs/MbrBXRy7dcPDtlkgtVcJ
HTYjFCrrGMnx5JvusaN0QvWNNzaArzMNn1pVyxeMEuNTYy3wWfCFOfYOHBckymqRA5fUFJy63mmC
i3lp0+zzUqNjOpKNgNYhKHNxkjJvJxyfbqkP1Mtf2cWzLTT1eDtU0hk3Q+u/QxYbXjVoGH0xLX5P
RpeF1pk5wLSwdyxmcpJU/lljc5geCfzm5p1scKl5O8bPQTS7Rz1J/cD0IzqQFOYaWwzcpnMSTpuT
iaDi+f+xd17NkRtp1v4rG3O9UMBkwkTs3pSna3o2mzcItoP3JgH8+u8BJa26SjWspb7bjZmYkKYl
JgEkEpnve85zdmqATb3QM0z6kB0soo/MYLTXLhLa/FyTgjQMVXnqMu9yPV5PlOGSbT1ZFrjvxl1F
lLu/24Febf2kAFQP17LB5M6Oith1/40GoP+wp5FKSKGb68GjxbFsDDzpG86ok1rXGRv5MyrVMKMG
1xwvqe7QXtaCKnso+GQihpQ9mlPa0AJJfVk9DrWgd523OaUvxLs0AaLsGywheQ6gusVCT38FFdiq
7pT2TW8yPNujRT1gsoZ7/APikl0qrvmSZt+QmfonLY7iWyOd8q2pLIuWZe5cdZoY7p02T0i/sjiN
aVnyxWa5BypEV3VZNxlEa4Fs+tPoakgYawBJfFtjtLHwNtaTHMerCkOvA/qIlWVZxFG0wYkU39mE
Hi0joJ3eGom/qS85d6U3thYlzXLwC6lfGY5PeTAxMirhkz5Yznk3hag869TrKb5V7UjDMwmIkkno
KsTLaOiQCbOJ0Kz7umyK4AbCZsfhjZmloEaaSSjsHyKbuvxrF2TxHIZbV226al2iEha1XU3FE85r
2wU7m4Q4j1w/GfznVnbAa5mFtq9tzawPO29VcngPtmmMjeCm4UQuznygX+0SAz+nmdZTnn8Rmv04
rfFmMWrYSudSDqX7U8VEmr4MbuNL9GUti9OazCm7vuz9zLnh+CDix8RTdrsgpSJqzkThxi7IzcJ3
r3wOt/6t9C2/2JAS1amzSbFQbqYWvwn9wkx+zzkwk7DkQk4pDL7OC8IRsrhHMc/xdqABIQJC1qXp
0+11nLn9ZFGKusU/V6a72Oi1bs3Y7cZ2Js9YB13fXggVttFGIULo7ghi6KdNlJiZv9V5m+RV37jt
dFEnyQgrNkETvKNIlDlQUIXRba0BJxDi5g7ewp0GKd5bNZquuSuXCw22lAvHHtB6k7U3oF+ycWG5
CZGnsevo2iYJwcLs2sbUtJs4Kr1sO7GHQeI9NmZB5toAEzLVh5yNMmcp/dHWDZtlF9GwxZYrBsoL
vlBqN95EgvFqaieqtf+JYs6t9MEBbdmO46Wmppwdsnj1QpLAGh2z13IMvWBauX5TXMJIHSbw3/3o
bmyTA9ZSUwYZpYEEItcMmbokPZY6s0/ue0gLCuQu9qIJ8BV7JDCQKPIj+twwfzvT/BTEza1ZOE9U
LRW1zqC8o6YcLYbGBfTfzRvAscS41jn12pgmUMCkIa4AWLV3KdGoG2bYszsJtSKTgcadHvQ7d7Lq
L7lsuzMKw/YT8RUdUNAE16DQiNSDMWds0DIYy6HNv1f+8Di4Wbvua/eZ6Qd8Ggflwmxbf9HbqBGk
RxYIWzC6s2FOhKiemHjWCB4OW+pb9LI/1xPbD6DrdGCRpS9Vq9WbVkzZugqDcBsODUG1fc3BWLAf
ywkZTRK1bSzHXrdulS1LOXHhmT4uDK/t1pTJjRvZVD7MMUgTqwzcCfvmmhgV2fQAFiK0WdRZWM5H
PK1rNzei18YK3Y3knuGWaAzyf2C2WvrVVE/xLkwdOB9NsCO8N1sLfFubykzvGmLjIxtpOyBjWd0G
Lj1uEEfJma1EcxaOpfnQAmD+Obp2+KnhmFYvWBbTm3Ry+ZJV0BndsuiujK6rvggdip7emOkZu37U
/yXDvSiolbtQ5tYKZpG4CKJq+OnmHi1weGFouqOk3/r0+r+GcX/ZT0P6lPZt8LkvNXvF+cP5BnbH
+apnEVVM7u6z07ALgXMY3eNAIjFmMPpPBmFH65qu0ZISWr7OrJ7qU9/T+NeCesMsERuStz6Djhrj
bWtUOksawBTgp15wp6HURQQV/SACzoZLNl5b1BgXOPAejRyLqJFoLNzQiqiNAmzzBv+n6FUMVi5z
vxbSjZcZ9fLKzL6PJaJB6AekUkzyczfTiAwHvHVIEjgpgpV/gTSlvHGy4ZVNPsqAlBS8uWKzKGQS
3EQuCBHboEK7cpwO+isNDl5hDAce36Ihvknp6GD8idTGQJ/yPMEQJyBJGCQdRGV1n4DRRa0fD+nd
VIy3eMGg2A2dvp40VZ6BP9ewcoF+L3zsa2MaoV2wkvs4zDTSqDysIj4v8DYJm/IVw+vd1Fp3Yzs+
jglKs5w0L9EWz5pTF9B+bSQzerCrEuZVbKkvuTFgvOnGc6iH0xqcgI9pqyRj18jbix553FWWu8O5
gaRxodjpnlWmxkmo5GU0IqCH3pQHnyLVboLKNX5UGMeQ77rmXBV2iUyp7O7MsepvUU1Hq6Lude5U
TgUGoNgVeDOWZuulGx0jFl0BbA/02VZBbwyr3g7U0mzsZ1ZUPCKlOhdp759FCY5bq4vtft1VCHrR
5jQ78FngI01tJcOSsI8hQyICfZvo99bsrWsQColYhRZBLJypRH7OWY6wEoP3RW1TmvcXFukknyyb
aVtO0bDzSFteTX36udTjmcvsG496apBJoI0ZEEKiJ5wwY8+CK3wBRO8RDPszoCT4TFELR97KWcwd
43NmTmLJw5rPcPGAgS8dKZBFjQtOSrc/G6nxrQB8ukoyVA6NsLMtO4Ns3Ue5vBTkMHz3fKyZ5HcQ
+accstdDUH4Jj3To6IAt0W+TZAYW+tzuY5eqSxV8nhJSGKqhazaRQ6jdlMQVZg47+wKBx1jX2jhw
dzN3STAthhqaBvKWWDYFIwz7FdTpcv4sjERfKp2dh5liMUpYIFkMS+YxS/s5QTUGqWL5ZZf41ZNR
l8bSwfQLGHrgpXSrfOcQpccXA2wXSGFps9x32z6qo9m12IoVPcNRIeCOLrvM7s6pF14jeOuWAMOa
2zGOyRtJo/wHMfdk3SQ5RxZiyh8FSaiXKk6TB1II576F5FSwNHP1bS4X/9Ra9tYFFuxHc9SJA+Jk
RRWFZhKuuBBBkW51XK6hKXFVE8mX41OVLwNV5TPNg2jE5y9tasRmg37Vw2Lb2HQSV5kxfA0JL5/I
3Kv9eO2TUGOtukTTyQ3PhV1slWNa50Nct599yqoXxchHM3LD8pZWd75MgEWwVaeshtIHHht+f+2V
YgabaQ0zrUHak0nC9uPkx+MG1ybTtSJkfJTBigLVLRKk25aQGxYif7ChPSbTKq6w0xlCp6qdoBcR
KPT6RU0eJnuRylzppfstimHNZfQm/HUDHCNg11Qn5aISaWwtzbLEHzviAY1tSeIpbTV2t5l53dOI
pRgkmjltggrRYBF5XKCRoHVTKuxEJqtPnJrQgcdx3IQ6atVcIEtrPCP90U35eewMKWV4fbzAiqtd
s1LbW9Ry7ZpNKwJN19cfbAGl2xnVKU3yYfMe9yxhzcJ2BKoV9PWHOt4sUJqVj/YiMfsdJ7UNbliD
bu/onLAIzLLtv7T7Lj8dsoRjCDwUaNZt+0DW7RMkHJcAL9fIHpWzLnoHeREdEP9LX7C1W3lcK7sj
6YUPRmDL/oSB48A98Ta+SanDtLAL245lHyiJVeV67Ie8CHquBtLPp1JKBluEuECEjkVgp+Z45TMa
h7i/0rvUuNGnkkKAqMiPo+mthZeBV+relUH2s/yQ/Bxqo6UjnzDQuwsIHaQ+7KucfSVV4vhZvKyB
0VXnGZqo4WKUk6H/A5nNQ8HxMPuvWZrzrSjHOgrC9k0A8tff/e8sX9sfxafX7Edz+KP2fjJakj9E
QLP0Ze9v1nnLhvq2+1GPdz8a+rB/ylDmf/J/+4d/UH8exvLHf//rW9GRtMdPo/iQ/6qmmWmZ/563
soqjr8hwosN/4w/eigUX1JmfDYp9rBmzcex3+Y0wfnMcqmMcXBHBS2Tq/6PAMczfHAPRDgoBGKDW
DFX5U4BjQBOlEgGmhYIAhB807X9e+M3vL8x7+pt52v71WjkcsW3IpPOcNjzB3DlQ+3sFcl7SxM1F
ZahgR6euXcVOdsr+dHQUZil9fowZONv2J2gVI7lXI6O4iRgvA6D5Tyk84BNLhHEo97cE14MVTnB/
TNZ5b16tfsEepX0YWaZCLZR0yAUWRLaPxoq4XvfG7Tq32aInEauK0h/NIt4jbPjUQlee6Nub0rMB
bLR9R2HyDbuRYSQqrsgb4DtTJTptFesN04HTnxxk8ocj0sveUB6ER+DqHCSEDxEbfrSbpqHbGlTT
YQwGLa4gvPrIc/hV+qYkhK7zCScgUrwiIaO0fMqSMZTiEvLSLT18me/0juVtRcixbVDCHaxvwpsa
l/W1NbaOb809BaIsxwW66Pia1n1tLejEDBfKseQduho3utaLgXw/smvR4dpx8tj3pHSvgyHHhGCq
FihaUJHpqsVIMbcUsYgzU90MyheDwpZRe9LltAt52F3Fkw6Hmv9DL9e0LA2BCnJgKdrRNPKfctX2
7pLzP4EjJfaXch2lnh9v2WLUKQn2QMwvNFJzZgy4g3okz0dYNaaa2kslkeW8ikJSGrObtsif8lqU
F5iXRbUjQnm88SMdlIRRo6lfpNR3oaea5CPRx8qr15gt/mtTesMjPMDyJ4JdvpmYWNOXoDfTl0jv
5DcAC9ZPTnoy/6I5PlAISAa9gcZYN92dF8KPJ9UV3cfOoHunOFMqpFGlqVFPIoeSVCuUaLi12GA3
1YWOxcPlKDGA6BGG3Zkv1KRFvirMgQZRa7aCrh5KU3MLkBIf9Ii7Mobo0kFClW98lfqNtSKwqDlL
iy4fEJYkMNQzemnYLOEbp6UqQbaQINJf/p9Gsh3Pvv/3vzzWk3+/PG+71+zXpXn+p//w4QrxG9FJ
LLL8L5ZaG+nhH8pI/oSCu+CzqrOk/CWNNKzfbHQuOHSFsDGomvywP5SR/JEJ/8rEi0JMFm67Dwkj
xbxz+mtlhp+IW5ONzvzLGYbgJ++vZQEqN91UQXatJDErbtZ1O7+24q/oH5iEgdXnnyPAo95Od/T0
TE2qWjvFYAVrj418u1DtWKO4uIrGsBjWGCWCOyRQ2p2lj9F1nHnm53HQogfw4/4LQh9rXZQoeLsq
+UTi39hvBrJs5JiIx4DD8EVLt+1OMytrFQ3UfFBzUYNz0eVdhrVTkTwwbADptLfRAOQX6LroCcoW
5AORujW555lJ3OummFH1kVLVpbRN0/199f8/CfC/HPYF/356r+uorX+8/jrD53/hfzYfhkk0OkFL
TFfH+2uGW2h/EQXzRXdNl/2FyYb6T9gbgmGDWazPPBeMnZLX4s85bv7G1teQLPbsyCXcw/+PvYfp
smVFlYxTc7acz6/Sr1/rCKk8MYiuWLSuZm5UYNhrgEjt9pe78ceO5z/gh94UUd5CNzwwqVq8j/N/
GYe3FuPvwQ4nbJLCbBWNGDdJq2dKHgNCu6InxLcLAZ606g8t+r9Fx+4fibgOz6ZaJYUjADrO7+/+
ZQ24BDJngiwzVA3gmsEpzygxtefUyeLV+9d2uK96G8qZLw8YpYVYbH+ocaTalWsFfqIqyV/oqpfL
gMCZh/dHMdjt/rIUvV0RZzuIHpzAkGibTK9fH5QBmSw06IVgoPDKm9zx4WGTClLfU0dHgZsWxQ9g
FEjdRGdam8Fwuk1qNPkzXQhnM6M1Xt7/hY7cYeauzn+4wThhDyZOg9C18Dp+n1hIsyccxCfIBUbb
a9BRWv4HY7HiS/bnPFp5MFaQE4GYx0ouGoj312WlugdCkZAXOwRIntrAHpmrtKltl1fS04kKODjI
KVREY6FKm6TU2Do3AMs94D901zUetyvZ98VNMsnqPNRb8Fm14YOdnovHUW5SQwd+TpsR9/WiMOOe
BKJ0pMPttxfv35Ajc85GM8HvaKFcxx+wPxnIDukng7rZogLsRHZJgMXQLLrVx0exuQsO+0hMBoem
AB2fqxO6ib1wKqTQC/bSD4ljEwX2/jD7VYW3mc0MYjWzOZygNTpYHGZQmcqSwIZ+NdGiQvpwFruG
+a0Y4/qMUiRaVva73hpapXn//tDH3ipX5zDEeX2eW8bBYcUUJZ27IKRDjLiNzC+CGHdeoGfOpgfV
fC0Rs1PQ6LEQdbYbjvB46maXU90EfmSr4kcvm+Ljd51Z52Dh4d7D/zjcc7h5BeWGIBw3k/5tUibD
qmzc7MR6cmSWu3A/gTEA+DBZWPZnkBZaKscsz7pvEHqqwGOZFBprMQMb5bThYOZ/e/9ezz/xr73U
22NmvhrgU7g4g8/A/ogQhXTU/QGao7qOsS80EBqElKuPj+Kx8zP4pGJq9w6WSWVGnPkCTyD0sPV1
OaUgxgrN3fyDUTwG4M1g5XcP7DITsE7klFjhIrJsb4wijdYEz1bX749yZImFU2xbksIg0OlDigJS
dQTUGV8WNhZia2CcX/oo2lfY95yPXxAACcfkTdANcOEHix740BJMHiiUjAiNFWZdEBH+VJx40+fb
cjAFoJ+wdWHCwWY+XLb0AXpfq7eM0pDPnqFFXeJfhnEM3qA270PcCoSouTd96J1YMI/cSs+A9sw3
BKwC0r79yefKOq20kkOrUDD0Stlkm27qyXSqc+3Ex2r+GB1eJCVGTi4Sc5Yx7+l+/VA7WeK0A59y
Wn708zs0qB76DPq6HcFM5nnVdOOJ23rkzYILDNGGqj3EkcMFVHr0ktu0JQYD5f5ibLIG9nNsnLiu
Y7eQI5BL8ZflWj/c58DdJBdPORRc897aFb4IN10Li1N1nXXiJT42TySKl5kNpAPrOXiJA4Fu3VbQ
cAbdDlBhu+ZZpndq67G4oKHKtCU9uPSh5nxOd1T8UWH9yOaRbwmsZe4lE/WwzIykXeR2a7KGZPBT
HUrNVzbYvavUCMoTN/XYZJEkpVD6E8DC5cF7lysda5bseXS1gr2W340RwPCknn7afnyJUjQ5MeDf
5wo0DpKOaGTSVKZdsD87u5wV0u1hlCo/szZx4psXpMfK9fsr17FRXMm5gv0JovzDjsSQiKbzfSQc
kVGS2Na05qZIfef3YsoHnpPDT+f8T3mWVrxr7V8L8j7QqcGsqC4q+z7WQ+9bV6j2e+pP0/b9C3o7
6e+/1Q5ILAA7FHs5GDvzFf9S1URlVHOpnGDYG9J2xZVSdpCGrYnTuNHLa0/1KHJDF+XOAiYIJg3J
X6Yro1LkIdHDjV4mn5+ysL2CdpVqeqEtIbC2P9EPptNmUAj4lrHRkcptWVn2JVEhGgHdTtt+Q5wI
tAjHgwBithjw6JRr1XeYmalFe1Pv4ZXwymKtK0z54I8tSkw6h+id81litmmjSH71baP9afFRvJYy
jz+DHSaLU9N76qK1sjvAyLWcA4tyyZ6+Tb28gdvhm18IHOyytYk8+tJztIBrpKmG/8cNsTKykYFD
ASpgooQm4DZ0lhwieN4Znsj3n8CRKUUJhio5RSKXbeK8PP3yADD9OFEYoN/tG2leZV354o7oQN8f
5O9rHFsTm2UHEBZgnMPPRFKGReMY0iLNJRkvYsvMdy4pRFgR0w8y1jjG0Hbg7ESBid4dB/D964lR
ZdToiGnlDlm6TewERoA/9z6zHuLwiS/EkX0ubTsLuiNH8DeH7/5oeWpiZMTTgysDXYrqJCkBSVp6
N/VQqgwRBSL+JeFT/tKoda9fxGgVv1shcbOEyMe3FezOE7f6bWt98EZxJ4HpkasBMuuw8tCVFqoM
9rjEYpvpeUujriEGMMIUSAifA0k8da8qwp9RWqMOh4oLI+hT00ORW0CRbc1FEMHJwJeacxBD+e7f
VmhZxxPr5d8XaJ63mEs3wPXhoRws0IVrItIe2LL4VWZ+bSqkGQkIiJ+c+s0fajTsTwGawh8fn4bs
/jmOWA5f9EP8nwO4Uw8L5PllIa3LLCa3K9MjY4ciUDvBgDp2fcTskDSAPNelb7M/MRIjjjlg5VTg
Q06yOuxRtJbDbR0VP0YZE1pRTCfu6LF3DO865SbBCYSm9f6IAAkkwaZzvaRT1a4ppfmU8n+CMcHX
e2LeHxuLepPHpOdDTkV/f6w87wp2YdDO+Q51Z4aCUSSVVV5q1dT9k6GYyjNRkhXEmn+VX9Ynl8/d
BIyO97k11I7UXGZHytGtFae2e0cvirmIkYL3x3srWv8ykpoyosh6DlJi1K1NwYe1XcA8jDcFp9Pk
xGUdW3bfMJkztW9eGvcvi7Y6bRufBQlzfHIFmGzacGK2v74/4Y+MQq+QAxVNWDbohycdI8gMeOcs
T3jTs+ukTordhLb5H1wMoS98yOk0QE+YmxC/PiMQzHGjKaYD5AL3DEIGyBa6aLuPXwzbEnYlpMvM
+Lv9UVjIKIFBCF2AKOtvB8+c+UyeeeLFnReeg+XT5DwtxFxVpnh7cC1S6YVsU03iPUDW3Yvsp290
N0bkXNJOtk/MgiNTjlUIxgCV6hkRefAexVM30gFlMD4w1rNROO7GA+S2rUPz46Utaqmc3nWOGkKS
hLJ/9waBGzZW+JMdUOyXkBzcjRs2/eb9Z3Tk7lkIGDmhsZmb36T9UWRDcAH2NIosqe7sXK3uzoZs
EPdVC9UvsJR5olr6ttIcPC5KaHSrmHlcn37wHcFc4ozcLQpNJRhq0ncx3ksD3rZGRfp2wmXxHUqU
cU8AYAH3KOj6neL32378skEKUktACuFy3N+/bJBKg++zxQPzXk74CM2SkDrNfGpblPZgpNWJV+HY
beazSQeP1wHK7sG8yXhHfCy9gpqPnp/VrmlvIJ6Gj+3kT5iFpHb7/vUdmae0RNBq2NAwTeC1+9dX
9wPV8LdCsdZ0G7fDlgpGkPR0x37+ByNRPmM5AV5LVXp/pCgWuu+kA1tlPST2nujYpRf3+QW4CvXh
2gW8GAdxF59nYn4O52qAPsQIBO90pYubBjbRE/aR6cp2h1NtmvnxH0xSPlyEEtFcmnuxB4u9xBcF
25KRarNPblBi3buONq6AuNGlCR38mb1e2zs8HaeUZUc+ANS4KHJZc2OXovb+7axbINh0VyQSddBR
3AMfuFk4nZgeR6YjVBE+WXOMEr2ag7eemobnahZri4tYb+Fq07NTsfsNjPBH46uPL9AUMN54urbL
Vv/gpI3bkZMZzJiFHcSwV0DrLaHVB8sx1tUaEkB2Ypocu4W0WuZWIj0v+nn7t3C2rs5nOrlI6mq4
SwMn3aouPPVGHxvF4eMFYdWhnHb4cWOzlZZoIeUincLHxLcxlsQnzwZHB5lJunTTXBbLg4N95vsF
9gHOodh/xyu77OSnWjeM9cdfYcr+lFe5GoRfB3MuLywiTypXkgfuuFsBaOh8qES8KgwyIt4f6ugF
sQhaMwh1/ubsP5tQtGDaajb0UwnUNQkIo407TZ6oF8+/8OHryy6e4g7tOIqsB6stkoSEfS0zYIiK
aBfUpAW5DWGxvTVNZ6B15MrRykuAEkzCwj5ZIjkyOrs3tgd8t1g/Dq4xgLwcdDrABMgr+lNaNsFr
hOjmOvdQV71/O/++zLtsexBczks9KrODJ6fHXRCNjWS72AMbabSovyetKt2i2g1OfDH/viQyFP13
gzLcvP4efFEU+RVTJCdK1lpPRrUC1rLsqgrniTY4uDnmarmboykei837F3lkZM4tbIgR9zJJjYP3
ua6mCS5Tg2WPoNdtwiH4PsGz8cgZ1AWyA7FxzW4vWk2kMIsT8/XvN/gteg5tAIslTeeDqyYmMB4z
ThcLSAjRcj6Y7dokDs7GwplODPX3V8NDHDMHzrGHRQd58K77cBEknmWLOmvn3CQo2c78tv/494XD
BT0nWqWAfbBI77+AVFlLzCVckBgDbylHSSa0Z5xSHRy5FpNnRlTovK7Qod0fxS3CkYWZ7bhJpM/O
rjI8BW2mr9+fGEceDlN/1iaxzZk/Y/ujSJv8CaMkq8nPJn1ttQT1emQOLZtGTGfvDzV/EPdXFM8i
UZCyOvkIFCQOVpQxNFVG9Dm+W3iyrzMb4GoM2+4Vf9t4rZIy3fShaXz4Q8agdCX5mNGpYXHevz4/
INQIlSdVzsAPXoYRWWaOR/br+5d25FmxzUCTYlPcQep38KyMURMRTklmBMfoTTONYkVXaFz9k1FY
kjk+ceY7HKUs7ESLifNb1Pjn1zw2NAwEFZ0Y5diMoG7J0WxurdKc2b9jDbcnTFoTBqXCw0TZclpa
njstEa2fSvY9UrabYxpoHbOlYYftHay9irbZSEYYSVFOUeHZKvR8PQMt4cuzsTwb+AJ8iZSw17gg
6pVSmMs4qnr4DgdRb1MtTNcYHadrhT9so+QoPlwnnldrRNmoAVg5Zz33r2f8Ggs8SDhoI5bqsp3A
l8BvEp1atf6+k2QU3gcKPvRLuZn7o8D48CM48xaglsD+bMHtPU+aqS6WsCeyJR/I6MQjPjJdUchS
KZ0H5bNw8IhHt/WCsuIRl4GtX6nUmjahjMcTHZVjo7AZmgsKnNpAz+9fFkmCbTdFALsSJ7Me+TWe
O7879eYdKUbPCzFAS5rb1LCMg234wJQZZTu3MYpSXGUxNiR7ysv7psaSvnCiIP+cJUm5rLO8uCIP
Pf0+JWGXrFQfN1fwAbITq9yR14dKwywVo/ZEifdgygBFlwn2AR4mh8s7kTnRtrCr9l6006lM7iND
8fGhdjcvBx7b6P0bLFIn0GsTcUecteF1FjfpJfiXZqMmvz7xIhwbijIUWhRkgnOYzP5QFijK33tw
VeFWXwkkRHoPYnvV9ynoifeXuSOvg5z36RQD2ZRR5tgfCxQBaKSGrqJu+PWuwvH5KcSLA/HS1jbN
GJ3q0B6ZpzRNKbSy5s3HwoMn5oHCpXSUCaryPgyUIop2tg654P2rOryD3DPJgRvIHcUL6qwHV6Va
WbVOzShjRyOoakOSat0geohT7aMiQoJv9FmeQLmfR2UeTkF7pO/XJCkdb9p2Sy2BRTE0gCLev6C3
qIVfv+fzMJSCdbZZBi1n52DxRrs5gWxiGDeBapTJbdLFCwtQD5BFgG7OekIlPySQEmVsQEH0H0lA
QzxfrzKz+PDd5XfhE09VXvJeHVZQzHTsJ92hewvOCV4saTd85lsX8KTVfnDxnEVy3F+qKMgybJbP
/empbIhPWYQkw8XIfe7B1bvA6n2ql384KedR6DXQaX1rsSM93/vyWJD1s4hXf1E19vBiyLH5XIn8
+f1HeGQQpqRNlBEbMsnM3B9krLqw7BpdLMi0yVdhYjZLIaOPblso1Rmsyx72HaqkDLY/il2qNh8U
Nyyx3Gpts6+9kLmXnHos4nDdmMdBhWBxsmLxpb+7P47Z9Jmiq41fGLXztwJJ4wtMx/RlsguHjCTT
KX+C7x0ek9llQkZo9QqnPqYvpmLA1yH6NZjbRobduZqdKix4strpKnXOUyLWnYckIw1iCXPeqbeR
n2lnBASXAWEaZXvTGb0DoKehH3TGHji/zPM4oz8/9Na3MU20aR0Fo7bLwc8S+jaN5KDnvCqkW0MT
b9ZDVjvdCg9NdRlKVeEwtcP2i4VR1ge1NXTBrlR9WS/5hrg7UJLaa9N5pPPgAYrFcjDtSG5AnCVB
iI8IHsDO9TWdCA02pcH14HXJp3R0xqdeGAWwcJBT1wRH4E9Nkzw2N+nMZFkY+jjVZ7pIK4BiRZZ9
LtouvHfHqByXnj1FV1ldWQ86tpZXcO6CQD2S9hSRnkaWbQe2Lv7alUN7xYYgeVFuC68nCAdhbGpv
MDxwXz7rXhiZRXwW44M2yaBQ8D18NxblxnIHMHCJMKdpoRmEGq7agUjmFTT0sN8CwtOCx7BSpE3W
NjQapJN9epENNPJXmApBTflkMUBa0LQakp5dqddSL40na1RVvwRu6lXAmXPvQcjBBudA9ve30LLR
3DXeQAwky1t9K8M0uRF9TTAj+WTZM9sWchFVXBf+kngLAVeT8AHI71Gt9EXgptWVqVniySxy4hoH
aSdPOn/NPG97YEJaAhrUIxyhA74S9/Wq90i0JPi4beDJZFPCxgDYT0gGglIY2uH1aIuoMu2vfpyb
T70f1cUu6HL+iR4fyMgeWVbAW+rQv0JaBTUoA2PzEGATHtZmFvufHSIvfCzjZXjn9J17U/qJdRaP
nQfkVdTnmEDqpYVubqEQY7+Mmm8/UcJv7AUaVNxcmtViA/cnK6YFFFUKKncM4n+BLo1Ik4bKxneg
KOSSQAIdmOwuTDEWwVr7yrcteU4Ao5Tkp1Zpt3SRfEDe9EJ1V8ueTIUKTHO5aJyKDDCqZ8G4IAmC
8hin30RfjEHvPJFUHRuz9Tr91vdDCsnFd4fL3INZuKhaL96lekn+AlMPWK4f13Asc7cavrfwBL+q
FmnPOh5gkW5g84afB4oN+cpXdnFjo7RxgUwXNYwQY3D9nGCGUmiLMS67cE27Yrqs3SgbrtFR2K9h
Hcl0pbxcVhuQHy3hrq2NwkFUuWtfxqYbq2vZ1Jb1QPDzFC5tdwx4Gaq0JShCxBmcFtsDD6LZiZPf
opNovoRzi2qLdyIyEeTIHgyy1ejZVTSFMFV7rU6ea+G6pIUMlZzgu0bj57QZqwL0LKgo96Uiu2xj
eNFQXOZ2lqhdifQwp1vX9F/qEJYBk2ME5d+2OVEciSzDGTzY18+dPvR3gSEhngIMKs5ygNxA/hu4
Ceel7Exo2TMUc5GVqQAOINg+o9dJBzZfGEzUyq0DAFJmXreIKKbe7y9lSO7FLo66/LKoarx8pELw
8CC2vWQ45e9Z/5uXss3olrhWJXcI/MpZv1TC9AXc7G0sza48cqlNnfwGVSf1MvBUex2PMck1g97k
wQLtKH9IBNvwFIJvuulHOyL4mMDPbhHQogbRFpOZs9AUyMPUKzaBcNJXIxLBDSAFCXg+04sRAkTK
PQn0GFDNyPEgXZZ+OCfbT24RAL0eKn/dBpF13RKtYZJeNKli6c24xMUUjXj4W9S+wS5zmnQM1kNb
duYZddE0iJeTl6uHsfb728DoSCx2wtoVT5Xo5/AE2RovkLqMF8Ie2v68M+Rgvdp2zlH4rAd/BIkO
7/kVYGxNLVVem180oydgujYjLKxIPgmebkaZ3FBPY25W1hxNTZyRzc02XCKrKw+8Q/QWZK27Sedu
TQCWzIHU85K1mnOva2Jrp5Xs2Y4S36MTjU02jvikRXNeNjBn8l4R0chzO+z6H2i48FHqkaXuk3FA
rfG5ewvgrtpaPGYZftvaPu90IrrHoCat2w/ldJ4Q5kNI8Vue99xoIrLdnHNOOs7zsFre8r+9tyzw
fo4Ft0L0acsqN2HitXNuOPhk/UVNc5p4PAeLEyA7TyZjSH+Ub8njgRzMYdNQ7MaYlgmkvUCSxlfN
K8LHVBaklyvLTQXMSkmdeErTqF5OZAgzgbM0stdoj527KaJr7rwlo6PJ988tTScOt9JdfnfxlqMu
50j16C1d3UWLk6/st9T1KSOAPcI9Gm6st1z2/i2jnfsKnHnQPLLbAW0l20ol0W37lu3OJwwfbztH
vvde5d27bznwzWgDHtHpP8mV8ZYVL+bY+HKYE+TDtzR5NgWAEIO3lHnYQdoFmdvAB8upAhRFCJR3
S8DjIJZ6QlB9lw41GWYOOHcxB9nrCOE9AoIa+4aJTtJ9/nvqvRWGwGip4vefRrCk1lUzJIV/DfZ6
zo1vO9/5KVKpaZsO5Jh+baCLjdcNHhPxMkDiT0G/Ylm+1jsRsXYYzNIrAttjExm8Hdp3kWhY+yLb
7gBYRL6wnxszGYhC6bSONK86RVMVNZC9rrTUHI07YO3S3GqJH5pnHHmK7iycnLTcGGGk5IYwIAg1
mpeq17psVXc9Aui6Kyff90cypELhAriZbb7+m+WXEzH23252Ar+/IT4sURKlOZeh6BpSrUYvdVBM
yMaqEQVfGEIObP016KW20Zmhm46Us5WLi6Nd2F14qlP6t234PCr987mXTilDHGyQfW/siqoQ5HV2
BijdDPioGkLr/7F3JstxI+nSfZe7jzbMwxZAIufkKA7awESKxDwjMD3b3f0v9p+sautusburrPZ3
UYsySUxmJhCI8M/dz+aP39t/fBVSKWjWDMOsr0ov2O9pGFxWdkm3bNiX07OizH+m6P37Hpz0FicX
Uob48nk7v+7B+cZTJ7YWA1aj7nrJoMqXqu7h3PQ5HecErf/kTf3bqRrnFxITPQQuMxW+sV9fT1hK
FdkTb0rrIb9lNlsuKY0Bp5TS/sl593qc/eW4y0vhxEckwLvEiOGLBLIqTkE/HKbdgk5kTyt1LLFQ
BBeqeCz9wuqVhtnaJGeZ2TT7mJHz/le/v6vBk1fH56BxnXx5/TYT8Lx0ToQu3CbaYKJmM5nMTv/4
Vf7DB8r7wy2DjQXB4uvgV6cwjQ0NX+CwTDDaNeo6cyPOb2wqqG//+KX+wwd6HS9ej+1kX5i9ffnu
dBXnlL5eL/t6YmdmWYHV6az2BpdpSLBeHtK41/Z9Q0di38vqr187eKqwySMYYAX+6qKZciXJk7Ln
IE+ZRdgOpv4NKsYcOEXXbv/4rf77vYeqixDDu+T25kj361tN8qrWFgdnfh1hgYC7tGzbZpj/okjH
AZhXYb7HJOLqGfsiyDSyXDn6TjixO0objFn0G8NmJ7hM0V/v/2CawvSJkRHet38703eDISldc/Di
0GW8WRnjnK3edD7+6sd2fRWSKGxFkAN/w9X+izmREha2nEiEnpbihNdGuBrTnP2daf5fnf//LmSx
/uLHN7AxEZtm6vHrt5OmDnaRmJcRfTFBALBsmpDLkYJcOniDrm+cy9zPtCYu40wHsCo24Phy4Zm4
g/ZOP45MBkCw2cKtfp9e/V8E/n/Uq3zz3zPwp4++HpL6XzPwv/2L30Pwmvs3XPUWIQ2MxvTmQKz6
e82DZpN0vzoGUMNJF2HN+UcIXmjO32jZYbEh3cGjieHWP1LwAuI6fiHix4wKefbTD/EXYvAMUq6L
8T8fFhQ4sXRieeKJhKzMNfVlscaf9/cG0YGuxKDN6IiXFbVt8UQnpS6VS1N29yo8S2MZCxpKtWEz
1PKg6O33thz3gAZ2bd8jqyqJ3Jr5GGqdkhADjqXf2nPiF/DbpUvb9ECluPsctT9qiI/xXFIZnx0W
JAzCYs/j0LEVN4YLOIXHxQYSIfo2tAedyKT902n195FWXyIbBY2bw22XFntOc99jymkCwjzgZAw5
P13rgz28VogHevfEkTpI7C7x0sidEVmnG0qgj+2g0wpocDwt0i3t1LccfiffSlTKndt1X9HDXI+a
ETQGrI4IUwz0nP7D1Nfv3FObPMOE0NPn2Irxs52tKSwQVMt4fcvy4sbKeVvAfYqD0Q6BaWffLcuV
gaV3IWTdT7FmtV/X8qXrylsJ5x5AV0+dl/tupvTHx4gfT7Nox++ZYra+TcmoJ80VrWiiIRVZbPLH
YaH1m/CPeIQbz3siCDC0kzep9j2JZRoDe6r/GqZKvtmuL6RoOCvOxlZBNC3I1wT6nBz1Xu09XfY3
VTrdQaW+IafhrxrV+JQO5a6deWVdva6dWnhuMx/cPAbeq1Rns44qchJdupkFq7YDSiAUE3U7q13e
JVmzKXLQBc6VUbveGVFx1rvyIlwQB10i8Tk0D53M7mlaTqAyijq0IKhOhrDfxRzdCts6zLbTB0vL
X3YKvcNDsLRbURjY73CfX+nCvThyr3gSqd9DK90xU74U1I2reiNvq05/EAg9D3nngqKJYvZyaCN0
165P1PMejbx+aLu1zb22fUtByfgcdtVPapXhDi7WtBtxfvm9vkT0JqtxUOkJZI401ffaMh1klq2b
YuakUhZtispGk1pmztQ4xsbWsvrbros+W1U/W7J5rvKqC6gSn9Da8huCZtpJJzeojTaMpaVfQhGB
xspa90zqfrcQBQ9MwIbJtVlyWORlsZXBG5pRwduuijsc9vdGOqxhW9g0Q9YZv1ebvOQ1n5HmoFCB
KJuRWMxTLrsXGqW/KaI425jIwqRVOm5Bbb4YVQnnAc7kIrPXSap5AAxn3Ch685RLNLVWqy9TQzRV
GFG5iYv0Tc9oiYVq62Wk3zepruzc7FwYI4Gd1Jj2QxbTLS7b1CuNiRi1MddHkdGLC9Fi2QIXocRZ
peQfzyEuSqd4n9S0JJrV1V4xUNFIHedR7dJvFriZgCqMXQnFrcMmC8CFMiU7m9/dKj+NAzN2qNVK
SKEgwVVUubn1hJhbH5HqrRo1NAU64TmBVkGZgqBPHHOHAEWekMjpEBebpLih1LLdNNwgyXBXAZBy
3e+Z2s5cCtl7PJ1GqbvE2rpbLGvSLzKaHQyjo+0SmDvHkMyOH3RtbHZ6rrYnCkN7H84pCOUVBImm
xAnVsgV4gXH8XjBECEloqS+T2z2YMKSWeOF4S3mnZ1SxeWkGYCHLbFY0wpF0k5W0gqnUs70haOFc
mATPhOo2DojbAB7njb7O53yND9if5h1tn/lhVOmQ5Xa6nVxxXJrxCGPt52qPj1k2PRVsg7sSJi6w
4Y/UGt0NChNn7zi6ia2GOkntgPRz7GsEY8tcJBI02OTF0XmhWuz64SpymhM9xwBUztqi+7YAj0pn
PqW5064W423iyEtGms+nULbYySmF/xVPR2k6hz4Hkte4lbVbXYWmT/HSkij1tHZUPqBFOJi6WL8a
lMm3vNLKg0IbiqfO7GTXbj4B+6no7orhCkPODbKeTke9tcNlrB5I3L3m3T0g0V01wZyJM2DkhVFs
hjGeaDwtlseo2K91x/rNiGN4WiytP4tYO1TTullldUiWieMdvqLeEybCwmQaUyhTjZQMZeX+pK7N
u3JtTl1IpZ0hut2IZiasXwy9p8gk2TTFQLG/Hd9M5Q8qSpXArGXm2yAQisWwfhAp/JnGQ7/t1ET3
jcHcda66S2poZYMS1FG9ek0PhS+xDlO8+vSlInKlT6uJApSM5SEHypWaLL5m1wSj6Pl+iCYhHn4s
NtvJNi6OVuRA4raq1pvjNfPRK0E1V5tK4RnTyjMi0LfO4mkgo6MFbAdBwKcUAJWVYUTkJOcmVj66
vvhGtei6obrNDJOOi6mGN0736ax6aVJJptdRHi5DFLoVTfJ9r6uYWFq5SxI3DfVOjv4gp3tjVF7n
dA2Ztye+W3c/ckUMfqWyAIAdtMJeFPnZdXkCjev0CtKkIa7Zq+q2pZ+UrnggzQjcXbh0qxlSg7Zs
qt5SdlqFPXle12fHgoWlTwM7C8grHvTFmeJFs9nNJlTwpJqzQ1En2VuakYY2VoEYi0cCr+ccxUCX
GScDy5ZvSqKX+3WZ8l2vDFTMA3IKUkNbnugJrV8XtyrvFERMNsx20Jk3ZhwupnktD5991t8HXRjP
ZZX3j5kCMGe1n6vGHPY1IJEwGZjCxVNR8UhnpRXk3zdmQd1xP0XfyT04nt0w5o0VWn6MNgl76opn
RSGd2n5MvaWfIhXZehUm3oTF/JFl9CBXtrln1648tPHwrC0WDzT7PrLldphG/dmI6QQ2O3HWY4qT
Y62tDpMK4xhD70hZBo/MIm+GPTpEuMBtpMPXp5f9hg75Q+IqezmDdypVv4YmxPQZgnVkBh3Qe7tZ
/dyuSdxNXpbGHmrbk522J+qRPQh4ftm6XjQhiC+RyiRuhEXZO81uydXH0jVqT5YTbTBrTO/1PN0M
urZNhutNacF7YwKWL0i2rbXJiLLiwD0pUmzoRvcrizvCjW6cRD7QdPh9AbsDcZ4HbLeH8himhvGt
L8C5q6v014ye1SsfOVtqOFi2x1QRLoV6UXPJwx6YUSGCzOr80tA+tL4AVXWqFFAWLtUAcoRlFO8M
8zau0nfwj8e1p/TZkiWYaTZNMXeDTWBbxNsyoussbQ51q20Lp6eCOQ6lZR2wCDlb1aVmPK5EHqZL
DNXDWO9pVrroNWe+HOQoqdH1G6QChd+E1go9oTitldMTtR1aAHqTHsLFupEV79tU3phmHFWFh1q/
rJ/jCAipBX9govdClN+Rut/rqXbDlc2+D5oNRnd6td1wqq0NQePd2EcUeHdvXX8vlOmhMawg76Og
0R/Ixr2OTfxc1eq2GZxwdLv9KopTGYu93SqXFnz3LLIugOujBfM0w3JW0nDuW6x03fJZ586LeSV6
sUCQz32t7e6D3MfRnKQno/oEuWQ7aXIrUgPSu4a21ICwnX6OU7lJrekwUt29tjtXibd1G7OlZ9JV
uie4Gu46fR8X7dTHJyxHsbXe1bN7lAWkFWa8TpJ5XdKdLBSxNhpz+m9Yzeq5O3YGGxx81meZpz+Y
mXrgbEq/cx02Tk31prXazqJumKjegNXcV+LWJKWd874qfsyiWJ9wmeg0GBzjtFh2AD3h3Lb1Ta13
d6MwQxYRWOz8hdy5Nedys3b3ei9mACrz6GvFTZFeZzitdlbwHAydplNGwhOlhYmHKJDs3eV1ZrcW
WcVzmhZng92q2atHtJyn1Ei+NZWRYicBo75QmVTQzF6k8pZpxyvFMEWAqo4an8jdIvUbe3kfoR5d
mRfr3C9BBaO2AzojK/dpsNjBtIM8LJ0SzprebaUu7phafGubF3u2TrPlvnMlpUE55PdaDOVltJII
dF4Rb6ZkequSFfBAk4caHIUznV36tmrK3TprlyxTbmFobUrYeF7XW5EXySmnGOWDkT1t6HJ5SgUe
4hYx3eFZFl8vy9F9ndkwZTzPlEqcisr21/kbhudtIwj9m27a+5Yx3lcUli5Kf9POqh9r8pjzIEwE
WHRj5DkgZ3MfUX2PrvY6jjdu0VwY35x14Ty4MqIWQn8x0LNVlj0eHB0MRq35Jte33PqRmeJj1Y+p
MG8V8k4t5BiWvTusmrt+lee6lfpdV2c/5zo914r5VKqM7kxj2eQwNyd+O2iiF3NKN7kzHGgN3GAi
+HTV+m6OR2oJX7TM/kj0fldmFSAEZb4wofQScJNNa+deP+oHntwc2VZPG9IkyDP+m6MwVYndUgOe
rtbPCqyXzxz/ysIiMlXYmk8Y81w0YptqK0iGZNd13ffcEc9dY/n5ks2hqQz5xmHK5gseDUU57QUI
ZJN8krcKFhudszpDi0n1Aaw5flRNGwH3x8+nkWlk0nzivqUaK+r4mpT7XDjOBviH5aU2QB4bDyKh
YGr6U+rl9cJ5jJrktSlzdlyjPMWqdmna9jooLX1i5tOhKa2ICh7zCdzM4suceZ1OG+TQGA+10Ost
NqMficaGUnfqdsv29Ns4UsKtRe1elAuVUaJ7GaP2tcwr8Ja9wLOdzKVvT9l7ycnV79ZZOUR1bYer
dKSXOtZbPNX3DFgZROEO6LKMYseIOvOl7m80RZ7X2LqgbUMPyFTLA+PBHcUIZxNFuoVvwe29vI1f
Gd+ageiNckdtw7SlsY3CnR6iquIsRYhQ13tTc2WWuUwXXCurDkVPAb6gjORZVePHpAWywSF5vv40
QKCsxNcIidhpXRLy5dDBLszIA9HdQD3GWqYb8lhcGSuii+8KYHPzpN1XTMsTy91ElCZ5hTltaJr/
0G31FqZaGBU1bDc7KpBB4rwJuymqzjYEoL3aZnpgO60I5nEZwgQUBpyr1H5Ime9t+Ehn1of9opUc
JGN2K3M93w5RjnBjjdEprcu+9HTAXEdDVlXYlE3rZe5UAbFs1L1GqsEz27b4jnOh3AMqwhcwv8eC
e1vJwsXg2sjtFxqkTrQuhe6VNmCWn0xwPX0pvydMS3f1AmobdNdke7M2fi/T6Qk7yF4YFuf3WD8A
EBVMn5lCKPpJI0Wyg1Z5ZH8KQoS1KujK1M+bESeMcbJMVjh4249Spah8QxME1/gkkj2PllJQlxSr
EQ8/5uXOUjshvU3pD8pu1c2MrW/rcsDe0r0LsDGRk682V+bKpLPz2+AEKPzOWQdP4e5j9YiOWcxA
u8fJTdTE8uNCMIy1tScZJW8Sr5c6q8fRri4GV6LTJz+AiF0qWzymZIoCtck3EYTDoqvCpOpij7Hw
xkwo148WvEgDj+WsxA+aR5gFzEhuKkN6GqYoS52OcSdjyo2XkJHzHEi4nX5tVkdV1S/YjPxSqw7d
BNSEyXhqjAc31XdjCaW1fSus6BuMmNsRDwaGmlA62sFmggua1++lkXnp2H+P3BQGYPnW5dOlLZJj
sbzGNljrarnTDbxVS/4iqubU5O0O/pdnQXYu3fRAMd2dc+XTMR/qO5EElZhORp3d6pCkm17exuOz
UvfQrgrrmNFzv3IQhevKXpGAgcHHOUUbqI8xxy71VvJZg0gFqBJlynWbtB7W8bo7niDNWsuGkWTm
VZwyuERWAfdpyaE50TBRqmiP6qUVRlg41nlU9B9XiGCvGz+HqfFk2/pCQ/O4ooPAetF943BOZ8+3
6o0Dth4gMoc8iCQ85rXcbkPj2q4FwhGziUQO5P5DSXOle2qz9i5psi0UTdcz9XwTc4FNS/rotstx
1aza6wdCJmizgBbUXaPIozO6YA9YOhOCVivQr7QjhmQVLoXMeRg1+UExortuST/WpXwAEgnBVVk/
3TS6h1T8w606LFqHXL/arOw1VHika8K+VxjNJZ6m3gu379htFRi0Wm9Yr86jAiSNkG6Yj9q1phk/
UJx89nlX7yNlcs+V2xCrGzJdUmbk7Lo0vyUdxyPX4TQtw752nox4/aa5rMojdkC4LPZej5MzypPr
izKxeOjoSswxNEu3msIGSmuyXG7MOGbeDURnNOyHuJofoNK/jC3b9d9E8v+bF/zPb2G5/z4vePx/
/9vl6cJ86eM3iMC1RPq3f/L31lzjb79FtWzDJh/2e//z773QmonwTwfBNR1HiQjVRv8YGBja35gI
8UcWgXMAWMY/5wW6yc8jbWATODDovyfc/BfmBV+G5to1rGzp11cnhsVLfhkW2K7srcbQDRbu7JWU
7Wks3GOJC7Scpx//MkW5/X0C8Ut3rvXrZML+7cUcfhjvx+aD+Bo2IVujDVVrIjfUolwfgLpdoWYs
/Sg8wzWEo0ETV8/YdbLPbmXGty0THelM7aWzo0ZDIAXS6sjUVJVRcyfwN5p7EHtZf6u1plPtKmjK
SYg/sRL7ti+t+ai10dDuLHuyz3heOSDkyaCdzD4d4ksFZnAJUPXm9piYS9yGK/RX1p0SCTbQGLj3
IUf3a2d81q2bvNWAsc0dR4cAQwkdL0bEarMd5DDcphRuqgRU80o/SLYguQ/nuiS3M6Gbo4+NNxx2
+EnDXI2Zj4+0eSV2QydQDYJX+C32ROq/QA4kXiZ7/TarY6hWTT6ZOHm71cWWyw/wJwrk49CtV1xM
o4KEgedHScQZU6SyN6jkwsk7TFNKC41i5O22smq1PI0UBlYGDDfmT162WtGw11xyXCCCpOmyZbqi
Ypyew/A2WWvsbhTMQC/vY75EsKGZa3P4kfHTtACIQZIbjedMkNU0xli8xVm5UdG0m5HNGINhrJbl
sPh534jNlEYq9oi1RdiDR6xP15+UR1XQABvwR8fe4n4ChFapnKH6IZAJ9azWYF7cxuYweSV/RcOT
K/ScD85KNiLRXhJpP1pLdt9o6ZkTOIl0Lf9pQvdBFcjH/aplAQUUWcgVv28Xx9y71I8SwaOgqV9d
dtS8NKJIe0ihFrlQhlAMNEzA+NJUfdiCvC19EAM+aNGbcWaIgNoVYBfeFT0zAIBxd3ObHVdoaIBr
CYWUrPD9XAWSMvPg2sYVtHzPU8kETek/1Alr06SMWIkiDh1riZVpNu+NSuMUq8U/EjZiC3TpxuH5
gP+Bgd0alVvgyCG0l1tnLIJslk2QqeIyqth5ne5+UeNLvnYCRUE7YOMF48Q+RLF76eVZd7aMbKcr
SQb6fdna07Jbl+pGhddXkuI71dZ4a2rJByU2fpx03SPy3wNTwY1ZLZdFLxKvlNE3fRiPPAF34B7X
jXQHvNZrtMeem+0pGuERd83rakvuKdZ6/Z1Svx6mFAjYAjNh/YaIdFPkikuqjCNhNawdET5heUbO
iKzj9giKKnk2uhiAvSuBFi010zEULp7RgZvgSxbuTxW7Hc60+YJylW0Ts//oZ9h/SoRWNC0J+r0W
dDTORasKOTLvgYiXj1Zec0pt3eOkradqTW+ZW4Jt5ExCSONCMWHslajhvFBuhHQxV37U1HMYAeTz
HE190hq3CFJnwHe29lunkJ5pDS/8oifN4a24g/LuinzTUmt1u6bJJzyGh2tqyFPdcdu11rEq5Iul
z7tBB61sVIJhpdm/JZ2LxLlEMtQlLOQFL0awdPpZuNrRXnjTa4N9rsRis0nyLDsPTbsGi8WeDarV
1m2aW3jemlcm7U/O8OgHGRyJsV13UkBN1hP7Q9WtsKyd+rhQzt+oVIklDDM3mmliamkZLEnso+wd
4VrHOqKaRh+WruefI9BVfpL7tuYL00jBewVuPi8c4N0x2kQV04ei+ahTF5g7exzPRV0xDfYVM+0C
Y4lDr3PcoEgTlGUbABX8Vq8b0mOfKM02FRZKUZpwImLMOpVjuGarD2kb8V7fx1EOBqOEg+sOG8qm
7/pc0jvVcqtqTCAznNYejmhkCbMYfJLjT7GD0qnZY+IPEzNOZTUW5iLWQ1Tbt9i5ndsIhWYzNBWW
0Np+NGi93iWOHgIxe+rx8PuASnZZ0m2cqd0vdAzQVwk1kyAbB/NERf3jMY2w05+ls7rbNGcXzGQb
dWyoPpeieqot+2c1LdtKBUS/okXDd5S6r0eJCFg13tcCMEvlMDxz58avcjmgB2ghkUimIX17lcXG
bE/O9TA7C79pMtAWF4OEeUrKKNlJ2s6jGAMNUG7fyKI7cnbYPrp3vNkgOcfCq9MEcZswS9kj4tjg
uHwgDI+l4gZaz8nNmobE70yM61ofX/rW2SwLeSirTOYND4nqwkVfb1Rl6tTzXKyur069uFF0ulZd
mXDiLTia69c8wDjmYWH1B9uFAEdOlIZ0dzzWbXFoG71Hq7M/9SlnaVDznOdirBUbxqyQ31el3TuV
OLRZpRxNZ6i9FCL2TtZzwjQgvYuL7hV/zxnp+nHQSy7r2t6yd7XQ46+CvNvqH31WikulYbRfp+vk
sz5XCQ2Ptb6afmEuIQSVN5dyem2qjY+lLJjdWC1OMbnc5e1ybVBIQx5+b6tdvw4NS7Rbtss+E8ou
0mgzM6Nml0jM1lnV0Ig+4U634CJi8Xxb5ng3teYnvAk4a2Pj7DI4irekXaajajX6JieNzCOyKh/j
iCemJHfky6LQ+aD4kioFgoxNmkCOycbtkRoYIN5r5qIHRqqe17r4LKu1D13J+GRe9Euac1OVBvZl
M604E63l4EEOvE6+5I10eyQyJuxQYMvquWKv5jdN71y6LGe/4MqnyGWGj+MB70ACxbIqo4WTZHOU
9HTsFTauPu7AY8a14VUxJ6DEzl5xVch9o5gvztK4G6Vev8dNeSdYpyJcSt7Uud0Z953GADWHw6zn
q6/N5JRGA/Gi5PGyJvnBqdM7UMlnx2aW56T6htoM6/oAnDg/a8b96nKA1ksFd8OqFA+Otb6a5F28
ZYRJWRcl36WS7vANQF8fS3kH3yA7Gpo4N1B4AorwXmPuCArvoJhbboaGaWKOcqdS/Jz04p0uh/qi
zum9mQ45XxxbHjpx1CfysWEFsn1rNDVF/qv1ulZlE16tXuGQaLVHygpAlViYj3bDll6uwavWfNqM
SrTPB505bbI3NHmD9+fHZDCqZaU5WWM5BlZUhLKIMYSY7kVi2EU6cUBADzwlSgDr5Wzb5HTiIDbW
o5ojGdfV+LNWABfp6rFITab7bv7DyvWbtXNvsiF9bEYjUJXi3CWwfeKmeM9JC4koLsgaMHRIV2VH
awcnQf1uWMvtohmM0gDG2Wwx2MixDDqt41EI8WNwYKDX0nzi3dYe4ZS3cdK+KfZwFQWnY9mpjy4X
Ip6b7mBQ5kxOZhKBJGNxU5YllyKTELgH7WuTIZPDLdUuNb/MvM+6mE2Z0SyF3GIFaZK71IHzREWs
IHY2WlP1kU6ane+TpB011M6ivI8VDNlnFmb0zDQ3yyRgJggQksm1tRVqVIFbzbBA72ABKtUPaoLz
54n5L06EhQQrmkjs6meEEIUtIVlQP+sAhAeGXVX9jdLpkfsn1tOr3/OfnqnryYTCHzoaOKJR3cf/
/2rDi8kGpHT0KH5d2ux5s1Grg5qL7lSNSYREmJJNwB0S9X/SdHOF/3x5YSorXYr7uQBRV3T91xdu
umGUAAKlTzxOAMJAO0vJfQ0tkpTjECgULf4dP1so6fAzq+R7r9g8KnzObh/oip0/kNQct6It9Bd8
U0k4GfCoPLscIEbmg1MEDlXrCjvD1TwmCo9r3MM4gsRSXeWzzlQeZQcQFNbHON/+8Ynv3z9VTrYW
tu9r/FhxzC/W0xbrlV2MSFbUaxdPPaGap1EpdqLUeAqLRdgvFvy0P6sVUa+eyS9fJjZUE1oK2Dbc
0tcz779YN0k8DjpDWsW3MiLigVE1+jcmqsyjunkmwoLoztyRzlrupLKcOWXM4OGpObTswueaJw34
x5/D1UT/5RdCxOPATi8k5MmvXtIxphlb4KLzJVfzsbQr5zjnvThnHEBvRdOIM6nPaGSKIP5ioF37
XXTADUgZPkXW5hejswoSR7p6w4zKnuK3MXYalotqZbKgaxnfemevlhP88dv9ek2bv7kfNQzrLjF6
fM6/fv6TNne2HRlxIIv1UNq7CtlU1i9/8iJfLy4yw9fcAnFbmsKwx3+5c6g/XfvSxpOkPrghwe/9
TWkF2957+z4eqrB+MTz1joeG2gaK5vvOjkU//ONfAWPzFx+5RkJHod3rao1nDcZy+etbzcEKR3ZM
SHNI2qOb149JxParyeUY6HYdPczJ1AWUWx7mJL9pSnPfDCy9pZP2u6VoaNXp0+tzOQEAPLDM1bbb
Y5pLPi0h91EsC4KWQ8YGqtbzO61bgR33BUH3LnkeAMewzBvN1rCKwKbbmQl42CMamEv9UBfmwU6t
2yabAvKlgSXqC1POHZJ671mi29ctWOGGgUZUgbUfRofnta6nXsYW8eRYuQaxer7u2KdbqUcvHY4j
1ywf6r5+X/US/RR9llPMpbCm586cDyY+Ul55fGbG+Kr18ytl3s+Rrh0yvTpij02DbMg2dsP5clbb
/VgKLC/CfYwnLShjvqNICfPU2tbGvMflcuOiVh57x3nPNEGGtSv8KUaVWnuofWORPUD+vjAgD5cU
Y5MNFEyH2z1PAZC871PUPiSD9SNto9OES2CZ9PuUYYuEXsxN3r/C7w4rvXvmU3msR4mgrzghvRDb
bEkPpTBf2KGdmWpdEnp0Fo2/LGImAo18Zo7ASqpWePlakn9iaybiHbvpUbta4Yxm/KiN+pF12iWJ
u26ndDqgO5v4GZlb1RFswZgerGbAtt77eWrfJ7r2YjIroOPlacVPIkt4sBa5Wu8KOWNa5CcQfLIo
3wOWCMbGfaUxgvQ3y0jWXrQle57i9Lo33pGJC9No/EEQffSkXt/r6fRQZCT2Sn2j9Op3ARLG6V32
r3yxVLXf9H3xmMTqoTRaUsH0Zq/GOPF4cGpSjWvFWSarXi36wXy8WQ3X0ciIT0ke2FB+m4a+DVDk
WopiuIooP1LvpEBeIE456NVjLBcste1MuDjqinc66uywU9RTlNVbGMRHq5SbWoGVXupKCfUcu+xq
H2aig7RB8R1T/bBuWkSLNXG2osMiUuXDtinW02LiVpF6fyekPlyqWbDzHbILLrAjB+Ib0fZc8gsx
I5EYh8yCAOm4B3flPpOLnYWNS1ZbHVd7K7tC3+AnS3dJmS83ed2cxizfRpGkO9rIRiZME8nfMQlt
yehN6OuyNzrxzUAd2xutFHeoNJ9ZMa7Xc/Mz4IrvtTEwLxcLw3MAIXvJ3UZyMH0d3OHRKumGnknk
BT2fhWKvW9YDYNYLDdIJi0ZV1ic6VH1Gfjd8rkFVM81MIK361jrDpVow1rU1AOm0Y9+nwMdGEsTE
XaRnu492Rb1qT8uMiWxZ5CPDhIw/joLSHOtnp+Fh2CKznbrJZe7DNhEP1lAExTBR/aMO8tjP7Wek
mYdKgmCCApZsWnWlw6Yzzm7i3k+9fBb9dD8lhFr7BLNbhJHbJp6IttlfefbGi9EpLZPzZLc61YQm
Yfpa6Z6bbNmQbnpUFH1TaKod2PUqmD0rngVtQLHGiznHrz2mE6m2206bdyp1Hk3ETro3QZ2iNa71
ckmlehO5ZqhxpXR1+qNuhkPRiY0mZDCiUfx/ks5kOU4lC8NPREQyw7aqqFFDaZa9ISTZZkogISEZ
nr6/ur273WFbUgkyz/lHC8u/iuxts1SP41J8142d5K04FtK7zoG4MYYXvZA1bUtq6uP2QMn9r3H9
snP7Y8S5eY7LgVgnWgas/EP3whyGKYRCdVkPpr7daXrck3bqleIHzvjmii4Zw/hg18HfwJpiycKv
BE1l0OQFDbWn1G/oTghGZX2FjVNu0h6XYdCXzYsMC/95xNsPJMyHHnM2ZgiYbMs0T91QqAdhFfNh
iXHZd7qCoifvoKmW6j0Oc1oVNf73xnHKVzuuuisg8p/Bsk+rsVJgFHvnT7SojwE575GZfZTqxU0k
V6VpMvXDNVSwbPbsin/zCkhyzocRpDOVAHFzJO7bik3hprJpCx86OftPe7Cu96oQb75j7GchSp1u
6iJ8GwtrTErt6a2Uk3NtSlvGiHmRjUY9QQ+eGw7fWUWBdFmqBZJKhMWNEE+3Tbg4uywaHifwlAO9
9yeKsC+NEbS3D4hC2mhdt2vKdrVMwX1hTJdM0rqLpug6TI63TVmPdmEAApGn3O80Dp+bjIQPZgEb
9IPRNq/690G7n91MOOrQV2jjQk3mQ9BZZ2JAHvQ8PS1muPOWxkLGHg7tj7MMf9x6mA5oKuyt6bDq
buouBeGyi3T4FQvTbuewkda3xBBKmTppuRuDJ2+ztN0vgcP8bApvpXU1Yj1/ru21AOrAC/wIVuX9
tWEd9trWXZ6UnWebjQ6opwAKz7v1sniwfjuC28aWCEYXzrBIH3uWBuvE0ZpTFaxuCX9aRr7cmCZF
35al3vybYIWfMRN+fYzDyX4Y4nrcQ5s2qN7qdJ9ZABa70uhc75G5aAQUFQ5B8JNgQ+gWruXCfVrU
1O/bNGXv6ifV6oR3uUhaswKiyshpH5dVj59ZJ7uHerQzyscjS+8wWwtA8zb61mMdJhD26nlWdXrK
ivLOJ5Z5Q9LDQ5SbwjoZ3zXdlrk7fjbMF6+0dvbn3pEIAGPCM55QdPMglzaitQGNFLERdzyMSF36
ee/p/IpFIzxEVvtuQLbnyCX1YXXSnUOnG5ELi781izpEuVUROGJNH7mPtSUekYpOHICFmYInYh/g
1LECfFpD7gJw4Rj+hx/ee13rHt3Q4q6IucvH2klJPg4TT3Ui6cuAf7GL3rtW2RuLx3Eb9ngwun4u
j7GDfACMs5UvjCKS/IU1OlFqJZ/jusnfxDIuy2vcepnZRCY7YXac76ei8z6aMe+2LKLp3qlp941B
ug5NiUTBpzVnGznpfC3tiTAjCq6PHtEpA8T+4h5YH7oSOPAW0kkiW0F1Yppi9FZdkg5gpEib7ppo
nj7hxYLdvI4vNHCul36wgCBESmtzWsXRK+f+Yx9O3RmvqcIUw4C37atu8vaM2OUhasH7XHEhwuGL
j+bXnMcP5ejs4b5OhLQcynU+2BmaiQ6dz75DHiMA1vvwWMBu/jV+3tyl2bovw4aiSkFF8akf+/SQ
8Vzebk+zensk9/IyOxyiSC7JY4IRu8ARIdjRxMkWpWl3Hsl/J5JCn9IqQNe9ygDXka+ubbgcIhQ3
T43fJ1QH2McQKXxbSHWCGxHkisj2Mk7rPW8IoTH22CdWNyE876svbv/6OIopWfIu2hdt9TVk/HKo
7/R3nTNdda12OQ4RqAHiXabxbxb4z4Fj0ZBHmpnTlHeTMyFI9cZrFcU/XYlHySrHDYmO/s74KJqh
YxY4JsIpunLXu0C/FrKvjZVN96Lp5aac4nNpASZb+XDfRdE1q6xtserq6OHX385mPsxeYVDRQulB
anAbFv0RbavaWOO6vkV2+kZytrOFthvJYJxeZdp0iUvi6KfXyMaGf2CGoJY9Qt9Nl/TEEFZtbhOl
O5XrsQ0yCMKysEls7jx0E0XsF9dxgnPVqyuZBhDxVD7KLJm69+FoeQfL+OITuHI4p1puMZuE6M+Q
6A4d8+sGfpIVupPoPoCH8TatvR+e+BSaTex1ZNk24XGakY7IcRU/FH0jtEDhO/wpiIo7WMAVqJjd
Jym9+aFqIvdFTBY+npnkGCQve7/2mt8Bojoz12azxPlhcq31qWuYVDO/euvi8n0gLmrjp+UIZuo9
him+GMTqKEnd5Zwh59hnU/87Cgad1GKICy64UD+242KQjnZqx8nyqyxNeC6jhgNZmM+mSlkWCMdB
V8t7lIpuOfrgAfuupws11YysUwbxpZ2i3HkpsqXaHddNbbLrksbQGlb40IpW/tGqnp8cRCs7O1SJ
+x/akLYn2jYPyF1waE3Q0PWwb0rrfW0wp5uej1vtsxj3Rrag2m90tC0nWz3jat82g0y0QIu0IfN+
OMzWGH0PBVLQzkpjprnbUJItwSmnXLzY+dx6tM8FHg4X18iXxfOn98AMjTpk4PDj1QQtnexqaBCi
DRKpT8M4Py5ghYHHZS6IikghTLksnSl9sKcyGU18YL5Wx9UtnuAxCe3VjwE1gXNfJpWlnlEsbRWw
zgFN1rjvQyiVXsf/+ipS6GCb4cObLLOdZtxYdS4u/YxhZ7ELIntaZRHbkcm9Lpt067Sq2eQrQQ/Z
VCMAs4jDgy/iaPkytiZwWjj3reNd7LFFUGN+oDK8hAORhKvQS+hbsDYT4CRyNGRo1tStm3zur+Rf
XkbNE0CHyots2jsX2rOOnHUTtwhie5KQHQWfFmb9Qzc4/XX24ksc9tWzJ7UkgYbZgYz8k+mmqwwI
3LmtXh1UBG6+Cm9urcQHcmJOycw9oRqmvj1t7F3vOF+ddN58FDrPMO8MVN4w/QrtxSEbErUfIZEZ
v+X6I63xrEzL8Ku18mgDQeGdimJ9tZa4fYqznEHfcyMc91GL3LxJ97w+Jx/3wbZwMvKrSiABnCUd
ZOwsduCM9kPI4Y6SNP8ULeNibBqoIr+8wwpXJ6PPjD2N91x8hM34HQKDJg0uTmDcvQMpvokL5ynT
8XNq8bF34b/eselUKuMnRH5ZQskasxBWpy1Ov4v2m4e4WW7SegSuUkwYnoYrouTLLd73VDDboMZk
ISpx15+lKpakNNhEeXcbhA1D/NctrGvNJD6uuDx9u/lydXDp6rK/0rVMiVT4PnAFs1K4px5K+iQ1
ZbYN9BLq4YiXt3/vFkdtBribZy8qrxU8073J6ggQmUwddxrvjDX6h6zqoeWBUZ3tGK/hpSNwqtW5
Oi8BF6S3qJVbedFb3TeS7CtnOaYme4HdsAgFAIdnCEEYFgzZXpTWU9H7p9Ey9Seu3uzWkGi2i+Xy
8zbpjpSsJ62mYjMI8zJ0PdqKTD9IqaNX45ew5Li/CGevCwxIwuZuoJ+y8/T7rMf5iF42wKGZs1Pp
pTkSYeXjjUmPTlt8e2sz/2kntH5T48fnuVq/Re9E57hdtjIvf3WdBwwUql+1219XCjqIGApwCNST
TKhh07u6Uq+obv6mBcKylTM2aWr3yy+wfqlosLczHLnOpzCJShQN2Ae2qyrOue5wfM3ZVRZNuY1u
QsgBDSnZfg/hgpz+hjygtH6J5vGRT6jYmaA+zmY86hG+J/eDi+vkC+rJjswajmOA58fSpPTLEc31
CFD7WxD/tlm96G0Z7X/wjTRMtu0tzO6Ki9c7OlXxKcEBD+y/VoJFooMNC5rtTIvAYZrkdclKWBe5
Rse4zrmnCohQV3TfSoOaD5RNbRj1H7TnXUGqu22jqkfdqZrKZz5/3/K//bDkSxBsc1qDNdt2Sj1X
xo22SIaovhvFpanNoZIYWXMmwHM+2c0fKRvnMPBXTFB+jg4vZzZRWsOrihR8fqlysPYuYmsftXpw
Zo/vZC3mXY7UvevE2xKH14woHzLuqWnznHmX+ihXXc95tf3icVS80JaQT9Dev/2BWSj2y4ty5wU3
VofMYiwu9jyQLh1UsueFcXLsr/ajr6o/mcebQyM6sYqu4ulhRKyxjbK0uoDMBu/00t/WnIj08GUy
HvN5miwrN8rSxwO+lslsZLrc6UWRfCdf1hCdBCEgr9rIj9bLj3yK/kb4/Mcir7NqPhl+T3HHhsvu
AZzYz9VuQc/BMxJjdHOx5QCjwXEMVuJ36sVM/ZtcgHnwhD+hR2RMVf2l7LJ7V0zHkcS6YyqJWsvF
eE1T+0Ly9X0U62cs0rT8aXTraIy2aFvrbSnqj0b4IK3ysaTKIcR1yQOAg6xdTnMqv7xofitLcQhi
RFm4ST+DXpbvwguCzYTDA8tHfwdboIH0yPILuLU32VDezWODqAOYkd+4V56I/vzpZlVukbvu3aG5
FmPI1zXYaoKtxirOzVaSzIdLzaH2GGmrB4YGojT7B2jzxwC95TJqtDRZhhhq/jJ9e1wsRP+6VO1+
krHhfwLOtkq8GJW/d/n6l5fbu3itLHewUDLJ0i6pNAk9aR09VdK8hDy5sQ3XPIW22UdmONpj+RjM
TJSW36cbf7bYA+EUmL/g81nssQcWVxZDhMUINZhYouvi1R0Qk2z3MKZJPQTVJ+Up06ZzJQ29HEHY
CPHg95abuFSnJrSs8Tg15ZfM9B3iPXNgzd0rBz1E3aCTbWZz7YiMR7/vPwAhPE+R/9nFaPkkdY68
XTs8/bs1qPdyBt9rC/5iGQPRUZTA6BzExC1VDI9e3//25/5H5rF/YMNaORVnC79rBiQjXSd1dhQA
DWd6zv2d486YN3pxjVi9N27qs7Sl6ePiy7tFmDsor/usA57C7FgjlZqj59Bf3qZ56hNXjvgYRAVP
5h5EkJ7R9JUEznERtjYDfToSP1dH+UO+ElBfjsFXNNoLVwdftk4VyZPj9IQJxdkMITIsbFbDFr3C
uYqnd9Fmr61maY27GhOUW+wKUb16i5fyQDRHWQf9bixTsucQEqzOdJ+J7kFN0YNK3YvAirGjQU8i
yjM/g+YIyEf5kjfigIWe89JEDEydOU3eeu4qzQyVwwGblFgZSdnfbm3F++Bxq+eRw8TuFBhklg6o
3MGhNBXhxooqa5cpNgpkhjhc4XkpTN6KWB9nC60JKpAnZ23nRMIg3Qu3eVm6yeeyzKJjZrMQuAXO
N7E6+DSi+d2ymm1ZzV8x2YKoT9L5UXSgZ15bc6q51yzOSSDW2Fe0x3W3qZzCOi9z+sf0KCCcbq2/
Z6yS9+FAWt6IacCe0gu6PBcUtFme7ZuhqIvHS9vHFEuxmG9nLeJL3sqb58lS26kvHnUpwMhSH/Cx
4LBZwvFVp+AJUo4WYkJl760ek3toq8eUR3ZDW0qwW3RomDsj9H06t9Q7cln9GtDdcl2kSK+TZbeJ
6ptxvksDdBQ2DkWXYWskDWAIq/ySCW5Mjs/DACrKcm72BcZaD2VW2nbffjB6WxfS787N43jft+Qo
wbuu2BNN39+RnvBMd9u67WrvS5bRcjRrlB6Z+9j1xWczpz/aaoNT5/tva4fqFFlWt7Ej+aeq8XDn
PahTFUy/VlL6NmseXKtZLDvbGd/RNnwUcUAJJlMEoqbbe6NUkcCb/akzZSf22D2qgInEXeGGXEUk
KkYGzHR6Bg9cnN+SsAJeWX58siiPUz4/9xbxCQKmMwlc529M7eLWODZrdi4vllk5xCO0VwK5yCa0
u48ur5j8wha7enRZyPM/K9JUPRb5PSLEpKvWJoEuHDaezdg+OnN56P7TuQCOaUw4dRq6rBLWfbPK
ab8GeD88g0BGktBf5/ymqpAT0i2LZATWQbPHUNcT3oJa30NFGPrfY54+eB42H1DZEAth5z8M9qDu
BWlFfDBLv9F+zmdmn1XU5Q8WWNjOpdmd8rTl5jSsKDjbhn7PBeFiK2iaTCPZUN1jNzVvWC4mTl95
y9Hme5PVnjgKDeiade0Wax8kjz3YTn3wDTaHpNeIlTd2f2OTAnZzkoFxMJ21H2KiswlrTW8wdm5r
1tZKHTtHPTRrTYZ1GrTJStQFRl7IjyFwr52CtuLUOeEw3qucKdw16YrBO8Laawq/JoqUQcgGVsG+
RUgkW+FutJbEqaczHOSHsYLvWt1Ss6k/2Ko2fnM6zWMVv1hA6DJ7A4R4jEfyOBbUtrtxibsjB32F
YNPD92OT1zFZzLIEr9x+GGqFN87KLFjaKQgUfn65dqchVkAa9S+fECjwcDAnX943RIdjlwxpxrOG
U70iVYvTGdU3NXxt/Nq7LCvVSjDlZN7xN90bYkWSgF0J1GIZycPl8xrQRGUfaW4+SYJklwN/n2tc
0vYav4Wufpl4bkM1LjvwdyDcOJkJIiD05yQy/bvOjYDrarwknYhRGRASlh79O13avqNYIYCgOZEw
fz8a8TO7znM/23fKTXH5rdhx44WwVemahwaREeaPHYm2yagIwfDb6lnWuk+qAakl3/E/5LMPosz1
QZLWWdEhgUW6QuxJejBfUiZd7B6zNbqkPQo1v2REI9ryy61XTiNjk+3SnNLOhXXDzuYrc3Xz37VL
ew8AzdlqMH5aEntw+gHp/JpqijrZelmccqsmfvEnKweuLmobt1aRH9vQ+5za/LkNO5i3zN1xR18y
EFTt6DNb5XGc+9/2inFarwQtjuBIA8xr9Dx2NM2Hw0CCgkDimVPvjbArbE/sLQdfFb/DFR+cg6Dk
JOfwOPikwLrzKbe9Ux3m+SHOw5d1RvyknfYypEuz79BgsUKuaDOK8q9Ms38KLxpdptfU9x4Zyj+q
Ql5sld2wbPc9ExKBaZjijco8RvfVQrkSVvZ0FxENx1zMxOc501tZL08MYcPGye09G8clriVGfaBO
EbZtsKeNMeKDAfrdVmJ9dLyCOJQBfygQjvnVOQFbwTh2z36m0hfOKCjqaiKIZPHsc6V66PmB8KDC
pQncKy2w/jnqMVeFI751awj+aelkb3HWZ/tq7UDpnIH4hFHg9UxFs1391k2cpXlzCoKmDfao2IHz
7UfEEZMI1c6tS4M52EbIWeXNwQQK1zkrfBGRUZOm4U+aTd1L24CSbsYcA6eL9xDUyQ7HxGCVxDzA
j1sql+yj9TT0ZuKR9MOi2SKRmbdksLAlTsocXE/8Bi3teRvzI30Ky+MauhwRStgHBrsfLcP4MXLV
5+pB6Yi0eBhy3Wy4RjX6NPpZxTAmWe6J5yJz/J27BHd0bVyRQiTLLePbC1Fcq169FB1RJFle8+Z5
00ZUiKExMP5xVBHtmiCFrddo1WZftQ+5wvZpRfEBofRBzKtJ6LTJ0dX6P7RNqgeTea9hmj+lIZNc
v/6AZPoJ0Q9Wsnp5yE+cgf7ddiA3zP6MCNuxiYb0POXOY1Bm7+HinWSsXrTyz5MaCdBob8ekqL+a
Ot+OnNNr4biQqFAsPWX157pXn6ziy37Gsn1MwWUPpOdY3+XKOR43TrdXnYvTueusAi1dQKAFQmrA
vkg/eXLhy2dDc5mqnOhoi2SeJb/D/dARHqEOVovEtkyD6pgPWExatsHtWEaflmW9rYF6FAvBUATQ
8gONRL32AQbndrb5oMIkXGFgvRI/rJqqfuc7rBhr/MSEsINawWqbuy+1jJFMz2aXWc1H1uifrqqZ
11q4wfCuXimbyPxya1e8rx7x8e3oJCHxM3stx0Su3Ogg74Qdk72wiXy4TgbRS6mwebjZEm6dqOY6
J9N7taYkXzHvDemcDA6cr1rjda+78UT6TJ3wOz+XS9ed+haEvMSW3ZvybHku+RsoRbUVkwihs+uK
9/neWspffTG8tVO4nAYdpQASZbbNR3/ZKH94DqtmH8ucXhqcxuSZVbwlwtv3qgoTH7gE0s/jOk0R
HIymuwh7/ERpzmPGP0NkNz/eLrJJZJ5wPJMuUYaXcrD2amyCDbrV9MWOwvFmtPlETUNeUCGvpbT3
UxWkyHq8+Q8RFx+LHvmOR5ysNjwLbXtuyHJY5Ac+jb68JeF8zp74S/wolSumwdLQaA7kihajZUEe
sswM9w2fr1D1hV6KGHksBvylWq80wrvPDm4AItW0z00Df73tEe9v83yhFsu33qY+v/PX2wSiGbyx
A+oaw6jq2VermKRdv+NW7IAwIJ2WcQfeeSJOxUHt1Z0Daw1OS8GUMov6lbX3qaopwSxi6RxIB2g2
YeNb9hZxEfk3PQnMbPc6T3uQXyXQ0ZEayR8cPdzqOT9TduF3T25loUIkzThj1+aXLWEAN1NnL8vF
eGEGsBq5rn8h0QOgS4zVuHMRu2MMqureeXSk8KlhDlq+CMnBuGaszDNb1Y3Exc2kFK04gXGhnCH6
4zCx/WbYFoYmGl4XF3q8wgmV7xiClq/QCZc2GVpbBYkdsDAl/q1gB7kHpY5rlLXVo6ms+q8ZmWis
TnFodwP/6F3hh4tOQp+RDrNNxauoyfKi9y8tSzIS5rJ5b2beb2wXyIpIKy/G8W8tNVe9jRjsuNje
2n/0IK0SLvAdXJTPPRvJ+9pl2YDmsnGXagF6pjmEjBjbco9zHVvtFtjvjze6DgROyTzeapjf1NB7
cDfnkenJc0I7PJBUH//K+obvaw7wwoJ5SfHd2UO5/EyOMdHPjO7knewCUSR4jEliZ2EgqCljNH02
k916O2etq3uXgohla5eyPdBqlS73gqgVbxcxpDcHslXdLkEMjA0EIRZqjYgtCQ9vj4HnxbfNcHDI
q+n3Zsyj8sidOfO5r2JK91UfLOE1jqhHulSriMZfzHrkmmikne02lbWINlMcTdZnqQslNnMArciL
OgQCnCEHf7P02rrMzNDBRIsF+B6QjFWINVTKTNa76yFbJGr+lGCEVy/EEJ3g7bDXg5GNNXQbo8fi
XgUhvvJ4nDSyIRyA9R/gmHw+5MAyCIzKYGSwzadRuQCxVWPSM6x6VW5nOXX9o493qn7RVhAwUkEV
z0QFQ0qftYfgfic7MofPGTVxzv1EmB3BSS5cR6pKZNfEWFiCcAEx+8lsT+YHAKshUSuMlLjPTcgs
L8ifArIWlSOecUv7n0PWT0vi0hhhI/6D+31yeks26OjKaU98cQ8XmmsbJUVnO7vxJhs9i1HnPVIY
uaQsdqNq8VqT8hdi8WDDcB5txOzmOZBr4B11VvCbgSnmZRxV1IZ3IUvcaUWIS2zcIh22/lktZmch
fougt2RpPRYNE/td5YQB/1YfLheKrVbnROp7Gz6sgeT64EBHF02OhpmO1apRjgpDNhh8JkIA+q9S
Dg4UhPmLV60gMKIK1Bt2euKbKKhZ2/tOqOhSIu35Yy2KwCkulvYIpzDdIda/Lx24RyLgLAQnxjLD
U61qnW/buaEARPvL8LZarceQUKFlA+Wz0PJnmgwAG9j6bFRtMMelWbmvdSNhQG+MZTQXXIcS0Hkz
5wO0LNIIiiFCPyvJeZgDu/5GLGITN8WVsnHNf0pMJipr57mD770r3xBzw34Wq3vSFYoZn42R5G8o
Pp1rzVF2QyDVP7fRa3NoCiTe20nMqNRKtLwu4ayB82H5mBgIDQmxd+TTjEYn09FYnhCUsraXTk1c
jykH4x9VVGBqGANrfvaD/LUqZnS5s4O1DFt+OjnqTPvC9C/j61YP5Foih29yybbSe61JWYZhqjBm
eq8alKNDpFX5Q+KoxVrxReBuB6718h+S9mhZaMoiJqfOjr7qSqrrbGJ99T0LQCd3Sgg54CvgpTlb
3sjs41WOdTU4j3PJt7OF45Inv5yiYFeW3vDTOg5y834epXNvUPkdPVnj0VkDIiHYBWpCWKKaRBNP
Cw5PMWfVecxJNGBQc9FuMTJbmtTMGOrVI9MPi4SYOTptJFVYHP4TvAcFOvyltpEo6CaF9uhvenaK
3Ik+7KbuAVszRySsytswaAwvrqNp7Ws7chGKhTqlLaGXBTLbaLBeffxC2a50XfeYunV+N4D3XluB
+4mg4Trc2ugP6N4Ia/vVWeLR8M2KAoeKJU80Ky8vY97aV4AMsHJFRwZnlaAwJpKFyk6t7fJqGgBA
D3wKhO0QkAw14gfNzCOarPYTnS1HCHgSWXDx6jFZuoIA4906ZZyPbE8Eqdb14v7FeEJkkNsX3nYo
KsLAynSxCDTMUHKPZMrdgfY0/V6JoL3rizUaKC1c2lNtB+YzMBEKdmqRuIfIGTLHtm25cNuI39Pc
BtNvqgXLmhSfOmrZQXx/2nja1vd0fopvJE7M/MpqQS68PCPKy+KveZwSGF1m0aLDjGVMOFhqxL8a
yfE2LnCVb9PJxqQblUVEQNoKnJlwvMz9vmhwjm0WrJUlsbCxCRLVMIecRVRbqEd4GzZVTqeQXEvz
S5czKt5omq+4nKNox3wv32EL5ZJMNvFzG2GhFIXizbyHagw4w20xeyRkkY7wT2hF2GyMW4zRVyGH
0lycrr0MDX6KOvpl2lm9on4iVS/EtkzCjJdtMSfwLNWOxLhK4HfwopsArSfaPxx83hJ9pWvhfSKu
4882DhPElfgHBg/BwQ7pklr5c9yrFh2CDuVrmus7b5B6SNjAmdP1ML82w5J/xroD4xJh7SEyoYCo
+dLCaZ5mS4hvXyI4kGasv4vA7gDrfBzbVmWzRBF9BeYjx/oZ4gShnbCUS5jfRORcpTxz0mMf/CuU
YpBaBFPJUE/OHuxNvqNKzbEg+XnGb2ZFlVMLAjh2kz37L6PstHX0YFkewF5M4kyq4ydy8+mZLfd1
kL7DYeVNaJgHfylvVSPN39HIr5ES+YTwp5r4RfPMwJ9dHW6jJ0JVpupShj268LmIcXDnMWbcnuy2
DlIUcUlaJm7Y5deOduM7t23jXSXDMkRDZQ0PayFHlOa5nf8UWZwiGfF0+1bQo3G3rsh6trB8FSZg
E3Gv2Gv/hEIi+sOPnT15boq2aMha685XWrz1Y1j8tIhNLBx1Y0xQGowwDF/oD94Oj+94Kgg0YogF
utrnGYguSkLBo11KjyvNcW++XNmT64aAZe0fShaKPlmRQM8HCajBC/WfX2KNRjMeXJfR3LNr++oE
K88l0x7PvT0vTYA2tCaBJZKwDYuOCa20hsb/BzdvUXchS/B8gY35/3/PFDG8LV6QboeQYr0g7Ip/
j8Vg/4gVN9oOUE495/kY93jj3R7oBLnRqbIEZ0Yx15wwsnF5jFMEogc3pTsamAYtP8nBXD4tNzRy
I58/Jm7vk8yaFimmg8PXERD7k8b9S6mRheSqY43J0pmBO9d0YHOvI73YVK19awYqy+q7R0+z8+3S
v4gu4NQ1noyXTQ4cdm46K2JqRaz1My/G1fth9IlSrLEL/GWxSO9bzMe7sJiXvchCoqlIb9gyNsAC
hitA42YWVYQhx5r5KBUzM7VZXlMe6tgxNArhyyXXMnfl99Sws+9gE7AULakO93a7WEMSA3X/Q6Ps
BBs3s4P3iReZo8yW3YRbN/TUlkUhn1+0Ezqwd25D35TVYQ+JJ2GcP8N/H9YwrPn6DoYi33mB/Vvk
1oJmMCQoFMiVTiu8gjaZeQ3zc9BHDf5ECktYDYC0+M8ovUcmbu3EFBXbJo7nay+K5Rb8FjUYEPje
iBqoKNmgAqjMmvgtiLLsgNPce3FaONOZ4LT3PHAZLmumLrEp2eU+PZuG2Qa/M6KlYMifchKvHhBX
OU/TGlBpKGhe4nTBOFo8BUhk043ni85LYitjROqXPH8KR5oUz3Q4r/uxA9qQ0EXveRziKCj6t75F
oNxHXfXHXruM2xgBNbhucA/yz8ReCOSqGMZ6h78d4NLt8NTLfUOuAgiZMDwuzSJ5f9aU3W7TtpCB
m3Ztx2e7Xvqz6r3iAYLzxyb0YyTKz46jJDMEbry3TrUECX4NfqGyrrhHqn5wvKOIc6tP/n/7T5Sv
H2g1v71aBdr2nfKW+bqS36q2xI3yhBsQFnPxCHJD0TP7bJThf5a3+HbV3Dfa0u6+5kkhTZOgIh6u
2z8A/s0b0WLMRW1QEiJ2DbqMkcuNb5tbMBKwf56clv/HmwngIfgh5rnEO2+L7UyRINGoSLLEd3V7
VhDY4270hVj2Q7CWzn1AhXd1PywR0XErmfEXfxziAJeM4QOiJ4p/BMcnF9Q0LHN1dHt566WqGh9F
xjqyGTvDZKqj+h93Z7Ict5Jl23+pOWQOOFqzlzWIPhhBip0kUhMYSZHoO0ePr38LkuwWGVKKpZy9
l3kn6ogAAnAcP2fvtUPS+fhm51WAUYxvn7nQBAI2SEkFLkBBwF7glGUBw2HgwA9iIxBBj2t6xHJt
aPo0R2BFczDUsWhhioJD2o6VTD0PHYMb4tLytjDFDvkmUnqkClqD/qynn5acTVbCXoLkGUooEE7Z
aC4x/tLTX7rfC8KaxUd8ypopKQ80B2R2iTTNi4HJIkZcYo01kk1AwoK380K7UVvdnqWQPQ8q+Wo5
i9c48Vwgck6Tz1oWVbA5A/rjixphD3c1Es1nT/E+XQzIOICDdI3tLNuGQmoxVv4kljmsSrGM7Ihv
ciShLT+W46DHuzbl2KDckjxcaVqhvnAP2bQzi8EK1gT3tfSkfIUARdo0kZaG6QU3Ta18ipmmCc7K
KI9wRdi1wGIdJRg5KsMYwcBaSKIX00SvZBvqETb0BZpAo/lksQNx15RF+AfbCuzkGt4Ad07sdOnn
H9+hov0OabUOknbX5YmwFhV/u1iyX/WemE12cksPiHGwkHV9aRAD17KquA2Mg1AI9CvtgCcoBZvt
bmKiBFY9iUvlFfsF39naQyTwJfRZ9iRtWpus+eOYLY1ppNFqASu+DXJlVjcDwhz/jJ09t5+pBqYv
6KGSz7X0uOUjOi/wtp3E3/Pu6o2PSCz8lH1iCJyDtmJaMxdMsPB77ZB7u3rQ5VeqfPcuIcosdgmJ
QxZJ2A4TJy0IrrWSe68P8s8BrHJeIelFRzpIS47mIqYVARc2C66DmAE2JjMSCILmxVDePc5BVkTL
4mW9acTw5btj768YVbdFxn//Z/43T0U5qigIm+8Apf/51Xn0pHCyvTR//Fvb5+LiIXuuT//Sm59c
//f3Pw6ei9VD8/DmF8CNo2a8ap/VeP1ct+mPT/Hzb/5v//Anc+p2LJ//9V9PRZs3808LUH++xlHp
Mz/q3xOsjhEs0oc8Auj0/A/C6vu/+Zl5YX9wJVM5DyeyxKU8u5h/IqzEB89yPMPD1Yp9mrT7fxBW
lv0BqgVx0zrNQcvhX/0TeWHJD65nz9ZNC93j/OP+gmD1PRbolbtWEL5kgrEydLyYfAT9JMIKCBMw
1NIqV5hOIQfQH0IgJ3LTeNDcoElWRdYRaViG3S02hK+pgHwnpshJNhMGYB2Aawgxmd1ydoCBl5Xz
eNwp6bBqLvaijjY+s+Wq8y5zMtvqwzDQblmBUx0+v7rklz8+8Gs8lnROknoIk+EUkLlgbJ2xX+7J
ibi1K51JU4AG+in05j4eARzuFM7yjp50ImZeafQt4jE5OJmonqMSshjwkJ43QlRGQAOUEyEuKK2J
gr4zyuBTk6H3sX0zk0vex7P2XpfxqhmC5loETYQdyvTsaD9Yo5tsmDQyQAEtmgY70huGagevCx9O
zwJEA78PiAOdgyHv8HiKsz7rCBVx657poFQsGJde0GefzTEagMTUgn5TyMyakUfRpE8lzJdulk8z
hg5pZPn0SgobLm3UYD6hs4APDQZobK3z3s1SJr3dTFDUJGVgZ8/8HjPRxg7zW1BehrLpU3b1hDJQ
6XZuuakDv6cW4Us+DjCBr2x25ERG1JlokUwZ1CywQemQNJmt1zsCCjRI8W6vjnkLI+qMFEK/3Oq1
gSIWE3j5zY2c6qyaPOsQK2aGIHlytU+tTt3HTqxMrAqB5CJpVcWMJNSh5BJoMe0qgJD31tQ3l13Y
oIROB5iiq8x1uwt3ImFtIdpZImVok0avOnXIpKZrDrpeA+7FvsnX8aEQLUcXzMunb36j2DZmYS9f
KjIwak4i7W/1lLYgE+jQeIYYHrNzSEjwaEYtvtBRpxkfaZsZx6q3WW+ztOAJ6PnEGaIGsSwd9HIL
SzA0T2Qg+2vHDjAxRTVNh81QWfVHuFbeDACb5tgU2QFGllVkHV0Kch3HFYShlYuhI9joygQ2URju
Ex3H0WZIEIZ4yeo8wYVHD9xfEDJNsiQ/yfjqZPng8eWFhFl6uRo+TnnYNyt6C3G1YusPxVlj+udt
B/ZGbKxVPL305cDN7PmuPscPegXFEttusKp1O82c4T586EvknmsphHdPZWzzZ+aEmBZEdOGvA73s
g1UfWxTXDUG+OLmpYpMRbBTz9B7wqZ8CLAfiMxYbMfoVjoxoTPfcfiMcWZVYW81sBSQ3aqd4mU5+
/8UlRKJfq8xtL71Kr9H5dU3zxY9191qXw9Tf0nuK7+i0QxGKcOR8NasuHSAjkzwAulq1mKTz3A73
ozaQFOMVJWTfqtWfWowhFNBhPu7gd7juFllA+pLT+jznlVzc2gbairr1O54Gz5AEbgzBgcTZ/jGj
bDjDLxHTLHcRB+aue984rjtbZ0f/dmwqvutQ4+brmaU8paUoPbrlYz3xeGtdfQYmEtRILcq5cHZy
/ZE8kU7fIs1077yWqoucgAH1vFeWGdN2r5OoB4MBeFGddGxR/LCgb2b5aGxaqhEAOZ0ux/2oSt71
VU2mDuIWzXnhFajHezBc+LyA30abVnMafV1bLa0eoRRdFOZMRU5lPPN3aeAx6Jq8oPbpcab1o2El
9ReGNbkEUiT8s6DLERRnwmFO30qzKVZdGgQo1XlV3TYaEhJgIn3brnIaIDwlPXzqhcF88RFORpGv
iWhdx+QJBlcEY9fJWud45NfUBf4lRo5juu5MDGKLWOOmWU2uar6wi65IXzCQtZNgQh2EzjJ07HVD
UwbBnpPBN40G7yzg1z6yNT/BGEALd2MTmSIXw1CBtiphyFyHXhN3Sx1oXLDUazfPD+y6IPqGVkMB
ZVaej2ElArq0LKRERa3sgS61TRiwfhkQ8BpsQirmnIaInhG8A71xWuUtgzdygxm4bTxcSRcRaqRm
pymTfVrrML84Zh7KioWnCLs0YB7fuhKY8jJPE/ub0XrmsBZd2nVHfKp99g390oR6uGBH7U4+qR9C
lybqVWV405mm0QejxWBnJCsZ+XgIehq9q94Vw0PiJvp5NDQM2lmXzSfLNAzcFy5tSowyrFhFRHG9
wA5k3HiR3Rz6Kh0/hdDn4G/UdX5FceZ+dKjur/DE1S+Kcv6x73L6iUkiLQhFPd44HDk03Ra1lxjE
PWqSxx//qK2YYXuYK+Oe9mWcObwpih78IdiDOQe+8gP9iIOpfhijieFxDmKJTZQcEVZhpIFcGDVO
8ykyGU6w8SDMYzYPWmgANI0tR8FWotq42Ee/Vuzg8ICpuIhRnNCwR05kJU+hZVnDKu9o8+PXphxe
uVVq3kY+uaKLNKMFfNa0NBWWJs/HpS2zQeC0JbF5UfUjKiTNaFAXUtB0s7kVGb7T9zX8jhYr0KKz
SHA9GuikLrHzNrdswGgf503vX45MjHDIyDneXK9y5a7/vnb+3xXGH8vn/KZRz8/N+UP5/0J1LACV
/vvqeNtG+fPb0nj+Bz9KY835YCMHBdTKLt4GaeqCAPlRG2u69UHQPpTQnUzDEYICOC9UE/7rv3QD
8it/XQjoP6Yg7vif2tj5QCuD3+V/Hvo9w5F/UxzPRfYr9My8ueYHIXiE1Okh8xEzq+UVCyfmNdEy
5zjXVK8eWIRySkXKkeeY3rK9ElFmXlrUPQVMfgGmhdK3Kw7YPOJHBqPZuE+aus/f4cO8xeH8+Ezg
CHnoHf6DP/v2M2VZXs1N6vNpHEvEKpp1X+IF91Y2lLivHlXkJ7r43p1ltZQcr7653xTZ84/+n73C
z0PT6uJaCHOm6L49NE51BJ5OfJ5DucJul1vHPmOl1YxIXNL4CB///nA0UWHrGqBiHDmTil5dfZ5t
6TppfO4yQGG4FqqMGXGUw2gntKZzMufbn483f/zT03t9vPlueH28WLNVy/F0tFPEuYlyb1e12LqM
TH+sBv82uPLtXuXHheScHGDi7O5oer09UhjNU48pIWE5b85jLcn2cTh279CxfnejGGyJoOsYLiLY
k4NozMdbu47OC7cttmMX6y+qilBMYyHdG3B9H2m29DBAbeOds3uL9fl5dogH2c86uuW6J9exRs2A
0Dc8J8TGlUvCPuRGJn1w7U6We50PbXcYMGwQl25r1xBNKmfx5+/xt1fXY26ps57znJw8IXgPx4T4
xXPsJALlOYwbpH/q758FHTAUG02Ho7j2yXaTifuMFgrPI3qKT60Yta0upvhqSJLw3ChVc/nnczrB
cn2/qDP3WegQmjno6T7dGNzEMqzgPB5UgQW01O6KyADQKqR/5RracE9LqN7Cf8N90SZipt+YqbME
EjNu/vxRfvOY8DjO/+cWlr98vV3esWr6wXlDRbrEbcBsqEXg2Hq4+P76SNKdOx1CCsJxxfxFv3og
27kHiYb92BlNcCeHKN4rb7I3fRXHuz8f6fvDcPLsy5m3xQ7eZNdunHydWcVK5sTyGIkIrCaX8qtT
Ju5j6SVTe9aj/vyMfpKkgxbazYNPo3ZYjnHZf/3zx/jNk4PGiLOdweS8+U6enMGCNF3a+tFAfI2t
nDDSZRm25nlJkxgfNiwR6MXIXsc022MIqn+E1v7bZek367spWG513isWr9b5m391vbMppOcq5bEI
YOgzwG82SIGcVZyMauPrebD/89n+7qLT4cKUxMwCJcH88n99PErmkBevcaSzM89s2DNmS7AwxVxo
Ou1d38nhqIjX+xJprr7T/Fx+UXHTvrNc/O6iv/4UJ3cZCz0KrdI4Kkruj8Y4Bhde7MulFhv2lbBq
cZXHY7cdC6/cNtIL37nzfrNYmTPiDzAjvSsSpt9eA3TuYURqxrFhFHmGUMTa6R1UpXfO8TfPrMmr
TacJ6fBCnRuar6900ytflKV+hCTTrH2rw3oZZoKE07x5J8pa/92hpGXQUqRCsyjH3h7KCZj3W51+
pAUT20vCLhy1QMjebIBYuM7CR2t8Poq630cGKJvcrJOjFWsVGr/Mqm6dviguLLOSFwjM6I0ZlnLH
dy7G79ZS07QNqUsHFSXspLcf0c3xKZnWcJyTUY69qs21ji6DuUFvb8cAn04YZ96mjoB2l63XbgoY
93sgyeV7D8D8PL9ddXRh032FNEk5RbLJ2w/ihY3WVZp9IGIn+eingBGADLRru7PrrbDSfhkivV5E
dpGufH1Ir9wU+6gjzXwHlNcZV3/9POrCnYeBGMrAA54ugkzoe7aZ1gF3JbnCY9Keo0j0bqKsNFa2
EwbXzBfanacjgJv0Xp/VvN3ndz7DfCeeXBIIwJAXKW1BC1DAv7lTY5g+HjklB01G9XmhT87RAKhw
YdWKQG/Lya+9aIh2eeJ4Z/jnQHHnMr+0i75avvNBfr2Pv18Jz3a5GBZR8ycfpB0kyHjz4Gd1/M23
6ZAH1rBH920zSwM/uByzoYGyoKqdrET04umqu3PLKl+RdzntQ4FFNqcHcuH2o/neQzZfhZOrZPCu
mjdNBhXk6UOmR0bGBZQHy4hInQU9beExQqVvtEN7XmUPvphSTHVWzvwVDjlQemNFUd8efCIeqrk1
ObJn+2dXd/nj2K8b8L/ZKzHDoJVs8/60SFo/uV6B2Qx0esRBthHdS+lkJYj3Wq3KhjIkKMv0GuYq
WWVtTTgWqkfXLbw9ut3xKkTpKN8pUn7zbpk/jsUmka+RUvQEo5mmMbQtSx7ctE+2ygFMhcyOFgY+
HfiBRVPeolAqrodOUyuzzC9QUU/v3EK/vlj4COA8dYsgEtswT2qKFh2kg6LiEGC/2IwhAhQXMzwN
ZW8g1znv2ysa3mKLOOseI575zovl++Lxyz3CgV2S1sW8f317A0dkLYnU0Q9xXlc7U2uibReQKeYA
m7xKyWL9quPAefboATNUF5G/H7x078RI0Ayu0SrLvOavdyQWRYUHWtaSlLGn6wuq48FXU3yIimJ6
EAqLE0NWIupsQqPrpWxsiGRYFbKd7av2ncXt1/csOnF9XlK4FDpvwrdXQwt7M5FefHD1Mr5u+hAI
fWokj+88BL8uGhwFRoHOQsp1P62goGmXWHHDQwVZ8XmqxpukHL+pDMBWpzq0lY1DnhO3xTZO/Wjl
JwOjBQvP0eiEciBiRE73RWOSYIUTMVj/+cPNt9vb+4HPZgvE9vPQ0fFO7ofUL1MsGuSdU3LtBgga
F5mJ0dYfjAAdgwPWYA405+F9Z0mfr+zb4849dTa6HBymrTy58lDB0Q5n2hmuTHjKgM9Uw7S9y/N1
2BZltEp7P+Ce62mKv/Oi/35DnR4aBxcbYNjQdItOTtlVOr1utHwR0RlHWWmIFXt83LhHPtdFQpIO
msF1Ng1XQUf4RN8T8GlpY73R2GEsSk0ll6oilq2J6vgmB8nZdF1zPemWOs+qrltWXfCkRHvb9rE8
w/MYr/OSDrfCcrsepHelF+Io0Ia9cyv/WqYTbSRN3o8UDtRy863+qkx3FJI/AApnBN7yqKRKERoQ
+nKrrMor1tKYgqs/3zm/PjvzAV1uHfYmLtrjtwfktsmMyZwD6b1gHbRuRSO5yt9ZLX9zVjygAsUs
Wmo2PycHEVFcTlpsnWUQzi87x0SaVDE0Xo66no4Ey4XazZ/P6tdn1aEE9KTNszqvz/Ofv7qMecJg
z3HUGUPaCC/d0M35ufZGsyAW/flI7J5OngHaV1TDdBL53jjBU1B5Ra7JEKf22pgSs9lUgWVg9AhE
/kXk9ojFMOqgddp+Nn0xsPIxzOXmw1fWS8y0du3b50avUw1biLF2omc4s6tHJhDLaWDKvW7xGH/U
cXBkqzh37S0OxAFRez0W39piyp7naVkFygqR99JsS2TSNcDzzz0mlWMnG++prvAxrRw9LB/0wcQJ
1Rh2069NF1sxAjM3fVIlmkzQACG2fdPW44uSr6tlO9yQg2y0BuF4asjI1jAn8iyLOk2fmoAQmUxn
wI4vUyLFjYpa4KsYPINpWpkmlw7aLKAWpWyfWATUS5VOwyEpHLgeEWwpUlfSNn2py3wgag6j5HPh
xPE1m1fxUueDcQWjNw0WYalw/AWGrj/mjZ4GK4ZXE+HadLYe4oLRH6YI4X81M30EC5STNbHy0f8c
8sRMroieQETtwD25pT9ghFuiJ4mWiGGIDYcpNgs0+yZ4Yuy3A/M7MivaBUaEmItXpDCKyrbYx60H
AyuutGfFvuhTA+OF8dVge9zB5ahjxszTRt8ip4ntTRqqL0bb5t3K05u+2sRhUFXryvRDMlNlDH14
bOZgaMPGG7egcLNeZEjqAKMl+06B8e2xjAbAERpoiROYIyIll8gkka/pTVAqbKCyPxSaiT+4pRFc
LxuRAtlN4R7gB7ZBihkW42OsaIDhFgycpbeqpdvv6jqTyIEr9L+rQkZZsbQqy/+YKfJ3F7ZrI7BN
tMi4NP1MC7cq7rDCx4qoV0xr6B5t6FfI0UvF56lETcKubwfArjwv0n1UuUlarLHi5Ftwk+6TBVDD
xI2HVwDFWgSi10vz7jOPgYanVaCcxran0IJLhoh7WcvsngLLKLF4V/5ja6Eg47MHiO6yaEz2reGo
zyyK4LqCcZC3GADDO8hL6I+TepDf7Jz3LUmwlXkNt9ggq7oponZFfuswcg1JwqGJlQPnaKFi3vTC
1O7dUHL4FsgodDY77Q8pkyhrCwXbx7GB7iLZBZ0iMTIKPSTBeKLmXACm6+RVNw5MDtIFxieATjWp
oBm0o4UeEEAd9UmqLUpnQtuckh/hrYJiKkmD1OCxLGpunvZgxmCPt0HsUKp7aLzybV8MEMdHZTGP
Q7VJzQSoGhtC6bh2ukyzjEFtRUY9cmNgBDCdg6R7BODviIUwnRCTuSXRJTAjFBuiKoKj2Qt8YGjW
0gU2e3CAmAFt0nGD9GNJXRgucYLhKQ7c0DxKHLHVCmhWUO31wsKHh8YbW6glInc9jVqWwYTJ1aEo
cW4vC77kjiwb4T+adhBj6k2Em6wCVRfo7qpMa6Bxlc29j+Oz+eiQjH5tDQax6pUfIcSVXMiAXoHr
fwY0FSGXTYrKxFOABWqVmhELjd+3VbJSlaSEglpFsFRUunCwmSO3yV5lAiRUV9tOtuZV6T2Vo9BN
xpq+66xJRsvcYzKWCOsR4/TMp1M9v9AQUXQE0pXuYwAFjFKIfvnT5CTGGVIh91bGJlhfpFQKaW6C
HRLS7WSotapswN9JEhjM8NuyvoFa4YCsR68IU013Y0kHDbz4Oq1a1M5OOdfaUWS0n8iMs7AJ9hjS
aYTHVCatToTYlGnTJ1zQLDtBZ+A7jovJZX8HltiJTAt6lWlHgHphExHwNLDRskeqbRIuWHhhwtTd
eTtqBnDDsiiubFkjMnIGr/8i9K6/twxlnHOlLHQ62BE/8QV014HviBsjSjWARlnejcssyEWxLrLC
jNdAAbFd+3KoGed6ephvjCBybjx2t6gLCgYMy1rGxtGW1nTvtZRgMxfURx3SQd1dJJY+CehHpQDZ
FvUV5Bl8CNkKhI8Lk7735TfL7aNzGeexRU6IaZU7S5vCGyJHyi80YIzHThTD0+BkLXHW+EI+OWxl
L81YeZ812+wvAumjfcJsiCQorwXYoZigT9LF0yGKVkIH37ppol5cidAqGXGnHt+M5wyWzbzaZEuG
b2VmHvHEXhaAfnj1NWk/Q1njL1DZ9Ge6tP5lyoRtXNhisK8LH2jmsiJqiZEbtfYxjfnmVqZCFLel
vCchAqgGb0nbtUAtT0JUL72gStyx6sIe6JENx+vSTW1Mm2hAMsRKpVOsylYlxVmNn+jO62sbIEHU
QU0UNIXuQKYm3Yrnqm32o6Xb6jDiLLolAsQC09rKcJv2WQDXZfIYuxt5nn7C9UT+W1j59kcBLhRl
bVaSvUNAAaA6O3NcwIsuyISF2Y76kaKFXn6MtxGP96ixalsWAv5Fo/kKYNHQF88kVMkcJz1v3OU4
mYTIOsryun05JPnZFFNI6Cx4H6OeecuzZcOvw5EKZSUXIm/PhmZ2poaRhJZi6sgT8N0hpRBEmCMW
RAX+FQNdUq0ohqZiWc3WX8LD7e4el2y0740aCEslZY57o9O16zzNKqwhQEK/uYzQxuWAxqbd0B4j
olGZugKULbP2mt33hGu7kam2LFsreyIicOg3pqO6+rwfrVHug9Szd4BRaxylNnUpC1pqPYWTH1w0
4ASeAGQliOjyNrkyM0d7LKRHFLo75SZQaa2Eiti0JLTj9wIHsASRW7HgePGNtJvhgsTCgEEX9Tov
hbZRKPb8oAY0VKXiTCjHms5AU/Tal6ywhmQr/NAjuaIvcyjyWL/QUVm+Zp6jOjSpCUc2FpfIIOGv
SC0tQABj/Av71cAd1YFRyyHyJ2UjjAXKe48HFggcnI2Wlvo69Kb2M35xaoquikqaakyq1qltqbsa
5YO/CpAOxzN8NPwSCWV/AzAB+yLvKHtQ3kQGlmunv7KYILr4HFOcWKal7KvOd3DBwFJKQMuNs2dZ
5lzBpU8kTL5AzMfr3J1G5OqdM4dWV6607kKIKkfyrtybaQrGm5Fm7K3UQ9Pak8js8RblhifVS/jY
u91mgOEYhF15aESsopUjGQOYWMOfwQo15arppHWLvGe49YiHIATIcFn/wFw7QDmQZX3Egqj3GzjK
jX9dWTDWWZasZq6wcGAs5yAUQsJrt+yAq8eevpkL63OUSYQIYWKf3z2F6q4cQhO/kiyAXQXv4blr
WPW61NMm3FLLs6YgM3GRHklhXGgeFOaNX3kJjgx+56sBZRZ04SDcYY2C0Dq32q7DTSeyah9jvwRW
1I/ZFSnfqNHFEOVEaZTmBLKONEqIpqGZL8zC9J/9UGTXZeqE69LMgaQ0gZv0+GXIZ1iiwTH7ZR1p
mQ3iYoTeGmtO6W0wtmjhxsTsqq8NkSQTJW7rvYBTn4Oi/Zqc+6zo+PpGL2v0c3gNRkDOgxnYSzyf
JjIHYktBOU2+dZOnXfoJSb5fbxJe+eay0+rmvgtjjbzm2gGJ4/oBuFISDEedxJDR+haPRfzQ4HWI
aCHznRCE4daPFLoeztIaifumGRu6P10p+U5SfA/tygOCQth6RFsAn0l2KxB+UaaBiKrXFhb8ZA1p
LvgCqJJIOMudvg7uAOofJPIZmZNYB0ujH8GJK5dQrq5ukfiTMrLQy6mi/Bm7cWvTQPV32JZvuyIG
z6upbM7aotjaSmVoa7KXKnk+cHGuWuCW8Y4MWBeqoW9ClI+InyC+tMaiJXdxRwbSgolHcV1OqrvN
zUDYCzbSU71yCfh7zHAY3wPrH68zbqp0laNdQ0k5tEW+8qq8sXcsrz6lH2bbZDnFaXVgNuNDvaPx
zLc/ws5h3YaiodKG2yE06+F8Qp4JZ6iuu3tJe1HDFRAY34YxSLijB1nCVxnJNvRk40OksgrYPzXO
Z8bU6YszQXlbwV4y7zDwkLOnRXpMnKle5NZZFA/kwGg4QfqdchIyIVDJop0rKuWpJe3tBCZHOlR0
FL2hsVeyHBTRA61lg3oMxXg0hdlyR3W+RRJ47k9wylM/W1lVHDzT1HI6uKM2pq+00QZgknFrbp1e
+C+p3uGZB7FL74v16H4eT1yEDeiPPd9Cv2Z9z4N1aBjDZ0/xaNdpnX10gxSSrgJi0x8lOKcbst8c
b+dULpgFktDwYJGj6mKtQmm97KrRRO7bBo+hqsn6hthokLkXovLAIRdYOKlRBy/dfqaE20amXbaG
iQesCtjPrNje9C9TojQQzSOOZgwieNLpUXjOfc7vnI99VV/D+NQvU59LsyCkNjMXle17d3XLIrEp
68bRFzj+UWiXdphpS/JPtTtETMjEw4op+KaXIntJoObeVjEEFxjvDliiEUYEPwkz0lyE6m6y9PDh
D0sp0ymFLUytts5Q9XUbLbPyM0sxtt0oC4IBj3aEHJfICTXXfAQ0Y80Mre5clbjQ13YxTB6Oo9D7
ahoqr9d0XUpiaT2t+AiJCUayqlzM37C1youJNR6wXRuxm4QkO943SlYSesfgguAsYvcW9ZZSGz0E
5PS9gfJXzpP/T9Vz8+DinznL7HL5aSKZzTH/+q/903P6kH974yyZ/8VP+ZwuP5geXV3UcUjCaLLS
d/opnzPMD5bEf+XR/hQMfefpw0/9nI1KjkY85QySU4K1Z6tEXbSztM6WH3CjGA6rLw/YLPH4G/3c
SeeXsT3qG8MAkoaEg2b4PP581WEb1WghiytogBThR1UUwXqMq4HwGOYfUK3ZuIqyfqfne9JGnE0g
lBAGcrFZVYB67O0xW9sK4byTHKScOnroesyfjCqv0HV3l12Pc+zV1/GbsddJY+/74ej3W45EajWP
5N4erhGNXySyAsvMNGBbm/SOMHqmKxEjEPwPDuUxzkJyRIvidMAGwK0UrZ7USPPJF184XmjN1bvv
LURhJus/H+xkdvXjvDxsS65rMpg+vYx1phgQ6GSaFFIlF6FULXG+qfxaxUl202i9jXDMKIFr2K06
Z+ZjvnP8332NFsNE5JcoIzjft9e1Q2GE6hsbK1Vidihb1Lugs9WxmdqYLgLb9z+f72+PZ1tIIwzC
6Hho3h7Po+g2jExiV/f9CqVaVZ3bDIAPeJHdg0fH5j85nKebwmDyL+U8q3n1ZFRZ6/VWYKp1Sado
5WlptWp4G7GZdq0d1J909/fHs+fGM0pbhyd/Pv1XxwNFjSuzJ/AKT60N/cXWLwXNwfM5S/Jjb8jy
nfM7fSxmGRGDPlvMK5BE1vL2eCny18lM6L7l8WReJnUYbyDZYFPGVHz/51M7VXOYp8c6GfJ4Rm/H
uazAbQH32idQQ5YBmClcLxF1VhC0F0FgXA56MVxBJWwhBA/mEfSwZ/wHJ80Ny4hEMFhwvZO1oEcm
lGYpH4RKOl+NjgZC0AujQ9dW/eM7Jz1P019NtuaTNkx21CzWkh2/eXLSoR1MfYmzDjL9YG9Fi0DW
mvThphkLkqTwJn0NPQPzMxxYULJzLTjYmnHx509xukgg3LZ4+8wpoTTHbe9k5A/oyqto/Wbr7HO0
1i5gtLd32hZu6PTOqOaXA7Ho8Z6bIzilxWJyMvFCW4A3RnPDNTuFgX6BSeKeDxJj6UC4XGde4Ozd
JCSPLu3qOwQH7fbPJzo/jm+uto6UlJVBzjpk47vg/PXj00UEgeGEDsiL66KDDG2Cha12OLoYvZdV
oH/rQ7MhVzB33lkGf3PivDdtXtfI43gvz8/Zq+e2TU1CWaADr0F2qR0HQUsFQ/JsrEbyjQH6YGrT
um3VoUqREM7fWTZ+fbZ0bGaUlEzNWYYpJd4eny0shHS/DtdYObAoB3LGg1cAmUtGp2sjhYOP+QPP
tN007s6v8/oYjwF5OmERvPP6+/U7AFIh0UgxHucRc05W6DrNYZ03FUjcuqyWbLa/RWYhl5XNSAHp
TbGqSITa9DrYqb/98ucDA6ByZqEe4oW314Bucx37ellyunW3s3rM6gnC7e0kZH4RsIH5BLHj2p76
4Z2x4S+LKIJfDiiduUwTvPTfHhhTnQ6zwS3WiDLqlTaMBHG7GQOdSInjX58jRkCeYQfFnmO7p0uX
rdEKVoAA82oIjj3Q+E3N5GxfZp6zHGpDv+4x2N7k5B69c4f/+rVSiroUih4qdZeH++1Jyr53AJH3
4DHZ46OI0Ir7QCSfy9GUO1zEwRkgIui+xL1e//mUT9/4s7fa1b9rUfCZYKV4e+DeqOih8XpYW5Vy
CJJx9bVgSnIAZH+lB562//PhvscUv11DePES0Ti/HEzktSfHiwrN8Kq41lYy1qeHLor0lWNgWyTN
picfBWXM0decAMBGF4fHYPJIptQ0+di0rlpXUZosOtD3+7Iv61vNVN0uMrz+nS/jl2vCM45OgzcK
Jg/B9uHtNUnioVYhFLeV1tnByvT6Ymdjvti1wmxWTsp7852LYnx/R7y5LAZ6HJzWc+lFsXmqZHNc
v2qCVCcwyhnybClwCU9fQYHJ9MVMmqy6QA+cD8dsiDRxwHQdg7Dz48newtyQ6baceiPeDj2A7ps6
KsjRwghND4KulW9EX1u/FeKCobyp3zC7Bmljqrpk51wxxzpLhjysd75Z5dbXzhiLfCeCZCJ8ox4V
1PsY0DOsRSf1pzOmgVm6a7FykNFjsJPfaHGaZheyl+5DDVDOBiNdh8F5aXaqXPkF7bhlgpOR9DKt
aR4ZHYxgjMKgQ71dw91gwA+9N+c2j5YCzdB1gPySFvkguQUyI0lMJCSpaSx8MisuK4xpUG8KasRN
jgBT3LZubz4z7Bt2YE/GuzFgArd0R4CX9N284NPs94+WTta4q6IjFIEQJk/LL6dQ9u1em7sNq5IE
hY6VvdSOFQsAU7cmqx88s6N/FNJcBR5E+NC+mgeRkHvmRhq+5vGuzUxxpSqn+r/snUlz3Uaatf9L
7+FAJubtne/lKJISZW0QoighMSOBxPjrvwdyVbdJu62ob92LqnC4SroTkHiHc56TbtrFi7/M46gH
QsMsRsXD1Aa3jOMsvMO0RGBbw9hrjnkUN1B9J8WkVLkOvF2XkCdifpNal3vGy2j05Goi7FLZfa3a
shV7N7DMp7Bv1/DJDIc1AZdtMp0zOGdfJ1LHbnt8wuNhJPdyuBuGaQ0oIfelP6RpKYhmEQ1bGNoH
61zg1b8GzoPtlL9Pb2WYBbDhVf3D8cD/HCUht9559i3Tb/ncJGsto1qSUxym8hwgWauusdcoeOjK
bvRFJba1t0uQNkhucIrCTQfAy7wHPxjhPrPv7hjzE+9TRPwLYprQl6DqF9k+gk867NQoAxJhlArl
YfSnIL+kbpbgD1+lRzzwHYggi9LJ0SlLhnFiVjUTz24eryY36ZnXMUszyELY1m17oV14VFS3/Rm+
pJ8e5NzE36PIGm9xidpmy+4I03XoWAne22AZnpymnaEqosgkc2SU7Jhz9jzECPuE3RaMf+Ghtoad
luIgqw5u5+RPTgWIBGGTgb00d7E5OEtq6gfZZzDUhZFJ9sEeSWzFZTyVVzbRfuWxlJkJ7wwLzOHs
0Erervu+5EpTaj1OvmNZBKFFdbC3ZzsOH0lUa68b9CzOHhJMzSu0GDp3+Hx70LrlnFSbiv1Re2TU
Nh7ZKRGF3HtufO8WbVeeqBkgFRdNhsrO1gDjNl7Z2AO8PfbA3FWZ4eFC2PJH0UXxJ55l63BN2SFK
1SiO7vsphoaACR6Te4lCBAp4I3vs2clcvxBaxvOJ6tRyN8EYzSRaY7wf7hX5APYHqVhG7Zl1FB+Y
nPvWEZhYc0CXWpX7IoXezNdh99H93Pg6uqf/IV+m6VKnAYkaTI/gnkR+iUAtXKetUC2Q87z6NuUp
kEeDVyreEVwWn6t0EgtYa9fOYAaKgH+dS0l2FhlY+FY9ApWhnDtTzXy57Od9SYY5mc16HCxUyH7y
mhlps1FYQonrzIUhly54GYaZwQ2kvNC+My1kVlCz9xjtGOulsad2nCb0UKpEErS1i8ojBbzMRPuc
WCn0CdOwljuwOjBQk3Vg1F3fCOLkRKsadcnLsTHnuh5RPuBxj4LDXIGRYJ5cjOPBmxthQ62KvNs+
4kD7mA+5O1B+sPE+ZgZx84OL/GTYuYVt1lRmL4R/ObBZxvFM0k7q65jwpnaCyph1RGsbp1keyapa
BUWVmA5L3pHfOY0BGZy6HVlM5WFA9HhXRSShNIFq7LPMsuyumpuKLOciSpw7nnP9p4DFnH1KbIJp
sFMSDRDOPpnmJai2oepwXtMRxadcFJIp8QDEEK1P3kS4uXs33Y3I8/UefCcI53mqFn83oGibtvGQ
NgvPnXEEHjmn1cc8ib15n8ZVdr8GG0eM2NUMm7Y0AWMBHZaPSCVnDtDZF48BhrpvXTQ0LBrTmfGZ
T6ji93ymgjzXfkdYU859nhyqJJrz49KboTsDNQ6Zy6qARO8uJak4D9PkO5s6vHB1aKcJcWIi+BhN
KSZo9GW5w8EIW2QTlDEj3hLmHYTsYj5Onakufh+vaTV1bB6bqc5Q3yhrvIK9xgIX6SN8I4FbdjnO
BPDhia8D63PbLcsPItKmbM+CwRennjn8tut66W3TSpHnCeCMrBTmSHjuuaQ4ltCMZTdLtAaGkJ9o
fRdY+lee7dyc5yFu9h5gGB6pogHEgW5FsOO2bHlxF8cddmnewVxykAToQ0zNnm3GzvGg1roOT6K+
qkGgjJMIQCiMLaEusOIqcG8lCXebJKXo4P6Y8cqroru2VRe9eMrL9UFBbCKMBjTpgWXMxEK5Ll2U
SCT1vCRiIDuH2Kl82iWQZ7ACA3+501LPa0CiP3j7ADIfADJ/hj5q4EnGW3CzF1XXJI1RVsB2hBOM
H6N7wgOUf+2TQlH0ElQE2HSlbFKdVC8eMcElvAwX312bdMMuH+bgpXZ1B1dYA/LdTj1egC3qC4Qg
M9gtstFQ19nQizSrymxuuxtXkIuYQLH9nfgwmzS2pQvbxzkYCRhpwtAniDQRyavVJ4gIyckU6mPZ
LvkdNDq8KJErFzJlPWTTKOqK/NtcI81q/QRpRuzDgz0OdRI9zVzW7g75vYd+AKAsu9gc1n7rD/m3
OIYTuGlEr4AsogceL/UwrSWuQ+kTuD604ZES7moO+r44l+5ELBOo9PyCamH6fWxmCemXpRQij4li
gUCVrtw1M3mG+0GEyUckxMNBopNp9qOKxffY2CNhU5ZpKGmBxN0jCiG1YQkGwSyqYB+76SxlB5hU
g7nYUTGFlxo2NgEnrZ18aFxUQ7SaouUagp0pbny4ZoDI2KzwsVqkAHvWVGSouqiIiP+B4hLsJvwk
zRWU2orAKjBxX2s40XpbThOnF1rayiWbRpAeGHFD22vuy6yQUCbNfNGoET4BGlm5LS9Uk64Dftwj
lgqikUSkQqRVCgGEqLrmeRBT+qlyUzZsSYtjjwFiQMjnYNzpo2X39d4FZveECUu37BnjebyQvR2+
Mi6aSRfwlXyqrCF5mseqq0/WVJTPS1OPzSt6MXGMCG10Dohip/KGeEuIY7BhyUtaCgloMa4Tba47
7ILXvem85m7wWqLKyUxn8UiAMacYrFWC08ORuVRUzuVpYS0NYjlnXrQB5kGY0uwNfnVpl7pWWxJH
GSpYLNASOLlp0R5UbKySyAPU2wdSs0FpjH6HqKQZyZGDi1KQDUFu4QgWRLtueS4adEXbhKxGdCwz
Wqci8eIAdjUohytKXpOe0Awtwwa+BLm6iwzNVxyzAbd/PFTQJ9uiuMLuanfHPGlLKhs22SeWJk6w
Wzo42uz6lHOyRqfmsT52eb/JheheLAf8TGPYwW4JQvAJwvBaSLGQiyO8b26ZbJkoiSc7S1MERAuQ
bhZmMKkA56QCgq6bFNN2CvoSX4Yeby29imMnEO7jLoj0GJF6uvD2lASivx1YKnP65FS5W2nykMTj
OQ4BmDZN9iHThjNRalGdIDi306mZVMOyVka8JhmjJN2D5Zi5POfpm6XcvqPW1Zx8gTsa1tmoUyey
WceailOlOj0BhkXZpxHPuhusxACHxpI8k02LT/YLMUPZ14GARHPs5i5Fe4QI9gZgOKDJiWADh3W9
UzxnzFTICMpb7tA07AGXOpBOzi3LfspOl1KXclK4yBwDv0dp0Zb4ENxQ6+hgdSxikdWS9UsVN62+
qrlqs3O4iOBod6vSyXEBj93N4RKS792YtDm5bmdRhYwjVbaX0sOy3WhIKZ8tm7BqU+fP7PvXGMlW
BJveBUW5tUSDiHiKMoDnXU6deZnwDLh7Sam3hnKE6IedXN+rsg+eEpTUl8BMrXWA7kijh1xjPNSu
Z9mosFtqSOmDAqQ4s2DmWt5U7R14MafK6tAh91bff8KaToJTEDTQjMCF+8OxxlDFD8rXyoVJGgNC
wWkhjqFJ5PBK2qBVX1wLcdsVjNvOeQUEM59c5F39PiNT9AVZqnYPfTyBR+Aq5U5xeyIjrSpwml0+
sgHcuBZPup2uBUIOWLAFBlvHLMcAYCNRZHxP1rFSiSi3UzVlh0r2hbVrRlOfrRkw/mkISusb3yla
Xxx45GG2Db3vBjVIdJnraX6gi+15gCMs2AjX5y4TliQU3loQiLWyjKqN0Mlypb1wTilKHWs8WUOw
jPsim+qHfGgMvevooUf2en4P9tXd2O4APi93dZujDqH9Gj8OYHXWP468irc09PeCwgMZYEH07cDG
CG2mkPGHnoh4gj5ARzX7dNEOaJ+EYCZ8nXF5TV5gRlYfK7aPEGLBi3HIcvwx2yUQzMhUbmRR0J0h
UgjaU1Q4piOqy1DSqQZJGbcgzh6CvtBFUZ774YGd/nBoael6BiSS7OjWS9WjV2pKhjBN7Y9FWCa7
QSPZ3oONGpajS8Qg/6it7tKlWPvOYcoBWYcoTbdYDNPpYBrVHvoEk/8GSirYaOhYiIu81GHczEJu
JG3ZGQOkdCpfTlnpd2vqmluEOxVBoPIJmRgPWsngMeyG6hreEuoiu1TkwiiVTVR49UyMqYSQKXdO
kPLUcxiLJHespfwnt1/mcWuBqr9xuz5wOdikgXifQHjf+xaDiysLyFe9cVWPFBrlqBr39WzagdGV
aW4B4/bzuUGDkxzWoY/epxBwueQrGSZXEnJnf+TQX9BbVVPtHssM4vWmSCJIUJMfx4+hl+Vrg1pD
D+qzEvKn1yxNeweus0u/I4hMEGp7PWc1QXWlYt2DNJFk5nIG6cSCNI/OOgsSUl6x8RBCvpgWD0/m
2npfSDC3R4YOIaEMUxM++W3dL096iEVKUdzPn0I7BwPuiZjcqbpSSHsmCrrtNKbTl0U21mkSihMJ
ZTPPJDtt+u9u3i3XKNEXjhHXS8frdPGV2HYKIeamyOtO7FLKjum6lqLstywJerO3Rcf+uw45hndd
Ajj73IQy6xFLD/pDbE8kHtQ8Pbq7Cm0y80+ndwiSsgIVHUIeZCjIMxkkp6onyGGjc4uc9YLaGHlV
HRGyDghxBiuPvJTSDOwu+SOzp3eWM5U/3MIKbpoIWt8B+SU/id0SXcjYR/s7nxZLIVRnJr11EuaT
5Dk53e8B47AQJIrgQcituYarRWaUlzle9JcQKWx+mVxl+R+npew9Wm8pLlO/JMSQsKr+EABsUmTM
ui05xn1EkiD4TMi0VVgzbY7AOn+DlAx5maM4I8QXbjIuC6wcDiT1tp2uCavPyFeueZhvopGgnwNP
KwT0A7gvOgoDq9GmAiPftBpaoh1M13C75KFhF7eMIRlDpEJ0m7QM4dkn2hrb7VLaOD+XOVbBPi/o
IWktWpmcxjwPk72g9DznDn+UnIaxv2GWgD2UE2RMsayviCoBj47gxVCWcmv3wLA2LPzSr5Ps+luY
4aSl1LVDyvI6ToNTaHhe0ki3xWqXWJJPUMbo1TF1QzgoktzfNrYKrhdsmkQ++k38I+XkfSmNH35s
rW5ytyXyeD6BO7BsWcKmfeQlvfmyRLr+5NSqZS3mq/hVzW29nJoIETj5WEHLE6Xz4mKLMS24o0Jc
5pNPmuJ037VEWpLyDkNvlxFmMG9zRiCcPaDaAs5l091mXaLGbdnX7UsgUjwpCFnb79ZcBC+20fWd
uxD4dp1OIeHskP9NSUnN1OUKWT2rOkd53nWWsGo+GV8u6Vnrxv5EQrJ5BoI/AsM0Y/6xC1L7VQdi
krdYpxmRkcNmnJ3t8gfPpFYmx7qBLH1QhSY+x0sk22tmZfgEFshowjs2PG7kdkgcnzR48EDHvnPo
YWs8eAqnjlju/TFzSSSc81fC/0TEk8ESLxwfvX6ghlb+qYtnZMN+QAGxY86Qc73Tjqm9wFU84QhB
cAjC1+hXpLvxtKVrJvGbCZm99zqHiU0H1b4iWte3vnS0hjTMUch/BzMi5ysoqZoICHvoHVjpFFEN
A5Nux4N8gcTWdZZ7moEU75s+bTL4xcXEONFp54OXlswamD0OCE1LiXAO39dAOm4amM9E8lqEUTs8
jQ+DGOyXPoLVD7HPYhHmIUh5zHw3X6MRpzHcSNdgDIIbPHLFIlYur3zIRIcEUwJLCJPENPZJYIYd
mUHrPcsU7SKJp8gPXAshCRgNFEboGyRbOgtWnb425CVkSSfjowytioxcWEOIEF2fLmpgXPyFoy4n
AKjwklvY38n3wEqUoOjtMIQwh0ZvOID4GI8NuyZcmQm3w7Z3lxmCKqkHNWv8khsGnF7U71ms1/uc
n3Fb91apT4JwZc0KsiTVWQ8mEmQJ9aKgxdakE5RF0G5nPdS/W2nmLgc/HsaHKgBji0Zn8WGeJqGo
toGaprOA8MrMQROUcoLpTpQz7hXOIWJLG4IT2Xudo4FD/5GBTRvhFHWROVaMMd0DkVIIBtvEKCbV
UZ3Xh1yoOUVcS0YvWt9YEMbi1nVATg145q0f95rGpWoS8sqtYSiOXHTmjlCBkrSRAltZkQp9QJa5
4jnjZsAivqiOyS3ZuMA/rYTgVga8JTk+vWIUpbzlE7McFmehXRf08jFzDTvIxs8EBDNpkCi5gVcg
nvYyf1B4XQMBTtaxUJ/ORQfDAT88xEsY+QMTyaRxXjMOLIZKgTsf4yXDcATASh8x4umPfDuiWWXn
6qphSxVtgmExV0FNCYQ1rvKOHAh0Mlgfpn7blCDEd2G9EDpCx9eofdFE3I5W47cx+xYZ1CcqC+Dh
86J7cZhEw+S9onymowmzcNqqZEFNIJYSdC07z6G/Nnk631kwHaPDXAhA7Bz0Q31t1xzqYH7Ru5+m
wS6pahKD3QiUTmsOUjT6d+a5OR3Q4ntyt1IvT3PA5bIdUQAMR0vL4slksypPHml9JwSmpdgEtH+/
50xzXVIO7A4jTevVV1lhJzd892YifiG27mIyKYmO4aFA3l6ubOqXJKuYP3exe53OcYLk0kvpvqSr
03zPlAvDnoFzpiEmSj/aaETI+MHxK+G3SpL8IUpKRRdShONXwqihXaZVHFgb4sWGT1MKJXy3LN3C
U5ZtEGCFsP1sJTXt9szcAWQrK89qB6+q6lAne3RYws/JLmXqmn8hq1fQDg1dVd2YbOEqrKNFfpOk
pddstKrwm59r+eQuESzFddbbIzyfIqyQyQqin5XzPejaYtjOQH+f/dYJj0B7GCVGoB3ZbwTlTLw7
9Vt6SBVm7D3ba2dC0DR+RtcwvMCMZU4Sp3G9I2ZCF8dSL8hxedRxOseMQAiq5rKEghoVGGXrqlb5
Hg5pUx9r8PaX3A9ybxsliw5POFu9h4jOKOMchXF2r+iUBeOgLvnAgHt58KIuWzXygPuPiGd9eUP1
R8dSMJCLr1yHzKeHlP1ER/aHsscf2sojApOiKeiCj6xbIMQXM6vIY625X8GzTJn6AHKjdG6xGA7z
XZhlTfRQyzYPrt3cT80XL4+I8CHRmekyW8ruXnjEbW1YPDb+r9RVf7OmxSMd+Cu/xnWD97pKt2zw
31Gi7HDAjWfsLZh8JhntOeScg1y4KH+uaf9PfvtfUqA3+N/lt4/969c3KPif//8/xLdO+BtoD/bW
qKCwxCN/+rf2VorfVubHqrajuUZSgebhX9JbKX8D2BIhFEXtgPRvVeV2f0hvo98Yv7EA95mjihV7
9h9Jb3kxdvX/s1hHMQnEZ8V4uYIXRLzzbpfPECU3i/E/U+j1/pPSPG9DcOcZWu7rsCqT4Htij22m
dqZiwNV+cYm9kDOek6qcT7OTknLAcC4+MOGI8many5J5MOlCkVoihK4LrW7cOI6Rt86k50oeYgY8
apMpj2zmbYm0uDvlpe4Ri6djVu0s6LJddkNexhpfGk+OvM2mFPburrfSat2W1HYNV56HsVDHZGI+
/JLAXJupQuq5YuM+ho6XB6cgb52BG7+gaCt8xFh7K9GYjonhS/UmjZrIro9hDRNoa2dySpND7xGw
QsmfsJQhghunLscJea/FnkBlyWwaC3aHl3T9LS9kXHrYVioqpJvaa73+MGNCYCgRY8NJD4HsOJcF
VbK90Zj6Gf5XrZCbmkAJYuLdHt90ULeCQo8rxGwTaLk3uubcIomkdtvvtT2Oj1g7csLvapT7O2fx
StIn8cIF+iXr2fze+klSt9inIKsTfTy3OYEX4Ef7Fm+ExzFT6rBZGNxRep9Nl4X5D2bxFbanVCZR
f2V3ZZ/vrRERFia5AssGhNP6OWZDw6autYazYpljNuTyMkxl8qnvez0QbTdFbv/IT+b1a2FunCtt
uXmOSbbqccPA7U53a+i8Zsw4xVcZzae/pYi0AMWhR+TtkVZIMNNqqG6PRVXJV88EUbFtwrYt9ky+
ZAPkRBE4awaixTDX0vvuIcDL1yR24MATIu6E22DGAL3BmZ70F88f7eeQ/C2qIoIOiQzyqBacQ7qU
wYdaxYqMnpGo6k1V+/k0bG0T8mVWIzlSm8gsfGChZz5lMDCSfRYFu0weQCZoaGedwcMzacmVOJwI
aCTbGJ7Cmh4UJ5i2a9R+GDNYBId3Pl5kYn+pduG05LgqXqkC1XgkV4mH3XkQ3uR8JbZVO5/tpoaz
g83OasBXYBbD2FLh03ey48DQEL8e1bOEbcB6ZztRd5FUmaTO3TrkBNa9hDVQa2Yc025JqbyZA3hs
B2Uakwkwl1EzH3PMdUTTqkzd95RCWPPoITdLFs4ku0ch7d7soBXfjDNPJrr5Ibnnrp0+ceXyNY42
xnkiAjJ8w1Y4mrtW5fzVUkn+x2yIKXTrYQbrEPVO83vkMJXfk3IcH0drAFedZK35UpW+/RjEi/tl
scfgU6NbknboeqtrPO21OMFtTcZrUob6YNM1MqVI9Oxo3KneB3mzuBkXWwE6ctx4rYT2jvWMOZ22
Q/z0gbFDohFGvz5jS62njbGn4SEso/Zz4TW08c2sRrFt2NiQWh3nXCqBwiqqXY4ZLH8z/t3GBu50
3S7kqgSjV4RfJmWTMsvw04mnOyySodmS8KDWeMix1AoFBWLKi2EWin6EhsPZZZijzGMtQlncVATS
zsSZLzUKoqSpPGtg0Ju5+ITympk5o3TIWMuzQROiHizihKaURmaMJ3oyOVMTA59ytXuToKhgwN/J
FhqDE0udboel8ZKjjDqFOSgYcttm6T3aoj3jF4xggpMLme6RtECosRILnWlee7q7mUmUta64b1Vw
GQG/h1j0I4AHWyuobR8Qtt2y6DDhUIFvKNB2JN8wkKjhyxTFdG/eGPdwQKJaWM9VOGQSAEgBLHXw
N9KaZvavitG5eIkATC35ucqsRJYAAZzWzk7RmPnJR7o57y5NyrbDiBi4H0cbx/J10rG2Ii9gaNtj
A/bE9svPUoP72UYDrSLJOkrQ59mP6wjNC90r2afE1uUwyZ+zDnP99dDLpn+oUl80Z6Xoztnz11I9
lmpwWh5KBZmRE8wITcxI1GNwV1hwD0yLpNozqbSdh4TWOdiGUWw+hKJjjNgiBCs2WLqy6RghkIl3
mmHybTxoGTLQseXX0IbMcShXLP1G2qq87TwXyAEZBzmpbtF6Sdqph0Q/CjqN/nQEKXHj6TH72fb6
BtOqk5N1oYr8dnBYFn5xKcHZKaBAlHeGCLf5iOKwHNmXqPg+rlMgIVnErOTMU8Gut7Zv9PfO95vP
frUs8yGKsuBmoHsisT3R66Vh2xcaZY8QqNRmBL7k8UIg8Ngt9jn1O56gNc9euQ6VkuYQWLUP5r4v
fIRjWbPuGJfZDF+tumxekwicLFRrqf1D1jMbIsEu8rstan6BQ80fGc8URAc4hKe6hJXg4Wx3NCRh
T3Zi2QHE7xyLXYLWNWNuE5U+Ftox9FK6j0RcpY5mzh8F3vgFSbfPJrolbw47IHAQxnIBnYkibYBg
rbBJc7qPOL8Qeu3CXVgW+mGPy/WUk0E5HgBIeF+mRiUWCZg5a8I9Kg6yHqbaapcTmBGzPODfU4RP
OY5zHHpgiRcuKDLHdERkMpql0X8MbY2VGPO7wtdc6HBr9Wa+yCKuwl3TSvxrTtMM7W1fxe0FpMBD
oZeav5J14i2RDeHMQnOuvpZ91zyNVueHe8Kg1mxcoCeVc6O9hGssTSp0LDOUAiKeuzS20ENLeef6
zBI3nSa36a5gXg8vxsyc/BQg6gMnifO7U/d5yurKS797/Mp8oWXmyM8DWW79xwrJZH+0/Ixoh9aK
lLyEgzvYxyoYMGHCT1k4g4C4dZQD2hN745e6sT5MHiu217QSPqmzvglkRmRMtNzEbSpfFCLfR810
gugUJexv8aTicotLvedpw0Ci38981w8SIWC+iUcWfjz4VPvkj8J+bdkuDZtWoSMA1OIs34qJy/0Q
eCWZjWFXSFR2QRV8zaF3yw21nFAb4HTOlW0Qh5HniAwIFQFEaFZsNp7Pki8CzQ5oD7A77nDDIor0
4rZt7I8tQB+y1uqIoiLJDLWitSAx2ow6IQqFyVjKcWzwl27R1OqXsmWKtYmRiX9FC2cudKnq2SJL
/kEo5Jf7YM7djFOuHm7IZoSNwqVImUWAGemIqTGYu0nKjc4dJu0fAwiE6y4w8Q/QUPbnnvKvAaPt
eEe/sJErEBw7amIZklaewXja3/Ff+uxuPR1/stOx+6G8qI6fCWNxcp5sTTntI1J55O9TIcvhqfZ9
fJ4Y2/sqOEqkXzYKBfoF5xci8re94toGBODo/BVjKSHsS/lW0hsNmhEEHwqDqaxLfglWd/taMNQg
xMkA39FD+59x4nlNelI6jxW1B0EfaMLb1yRryhvCLmXlI/KSdrsJj0tuTYwEpoVhOwPNPzVl9380
NX9mT64a8TetDq8XuJ5w0BLT67x/Pc+aMh4K4GrqOfng87wlnVz2iI6WaJ9YEJPMRAiw7Ks1JXD6
FWd9NZ+8e3Uslr7jcRVTR/8kUf7Jo7Ew4WIImFM910SzRzgh0Omtns7/7jv/5iO+9QKsXykmOCFp
Nm3AITSeb7/SjOB2RUq0v0ECxLJg9rXLGWzLPaCf+uv/z2thFPNxw2G+Wy+pP30gdFNd0qa1v+kp
unYmscpn5iv2dY9b+1d2zXey+D8+mMsLhfS9WDtWB+ufX8wSeoTV0vj0NJw+/hxU1K2grk+tZopZ
AmPZN1TdOz1l+sIAJnyxQM/vFYavzdAknAtj6D6TDWO+EmHIQgQmx6+AwX/9haPgJ5AWYwSN+3uC
4ZAkTp2PfPkZAU77fkgLeJpZfPj5tf/flOW/hMMJ8N9X+19Mzldpm77AgHjjcl7/yL9dzp79G66U
wObbJyIE+P2/Jy2ca79563GCy1j8awbzr0mL+xsj39U3FeLcQjTzJ5OzJQThesBcIozOwWoq8/8T
l7NYj9D/OQB4CWLzWIhiShIQvLln3l7CXkr0qpOY4X52R25I+tBNPsyvQ5GOr1rnwVlo4+1qnyjw
3Ha7XSa6cjv2PqUv0+9fnIU/Hcdv341PpArHke0yIOQf374bVGFFqeIlvx/xzBDj6VyEXRafJiJK
N5aFi6wUVbXrU1Eemmgx+waU2i4V0claqi9ONvob0xFFpMuwe8KB0B6H1tVnHzLBjZni6Rr8/2fM
GO3uTz/53xxwPx227983hmNOtyAUq7Hw7fuestj0wWBl93jCz0VFhVMh/C1EZ+/wlucfgLAkiH9C
czFyzRMMRXKIZV4cx8Ybr3qOrG99OXSfmgJa9HQphfj+z+/wJxDy3TuETcnZiw1Q4Gl/5+AhPs51
p5x3WIrCfmAKO/xAvgtSogXXFGGIvbJDwIOLjRNB9Dh99MI8y6f+8cKI4L6u03du6Y4fqgQ1fADp
CF8ESqnRGpNNa5fVYcIvghIkse+06dmMT/a898fQ33k0bb+A/f+cEv/549CRClzyeHTJkPT/AmpP
8Yy2OaflXe74I84Nu3VcklI99xCGJUCgVE3j1lPLQ+dZsbgaiOvVlvHv0k6gZE0HPMX0fcWRxD+4
5cxUbj2TGwrGuie6HFfJtzKzkJyUfsTlXlhHa/IwoASq/15hgWEdTunz1HiPzhAx/OvCa61Tc1wW
t2S0ZhihbeOFPbrVFPXVNDs2a5MGTZkP3gM6oDXcOtkin5c+Cr/CCywDpDEWqrCuUWTE1PGyE9J8
5/eieSqM7XgbOuboNuDrgLzCsveza6ZxHyeoyi8s39pfXC9vnxogsEmuwGlNEcvtzyj43bFgI8rv
EjxJj4uYxZp8zeo6bNxfeHDfnz5/eZl3xZbrlAaHgKofzZI2RwvnyLFY6LeIgEtQN4qQMHn1hSuQ
4LCM8IgqtqunyOmfytn6/M93yM8H4Z8uKeajzK6xcXEW+3L1S769h91gnDI4nc3DUi5i3zv+dFsv
XrDzwzq8Jo8I6XsQtUeklNbWG0bxY44In8fbVVzlLeDEin3Hhfg2f+sF63eWoeNL58DcoUeoOiYq
zit7Dv8o3fFUJiP3Sut3V6yaBT414+J7DmtvU9EZFovJn5U9TDcJvsm7NkTqG6isPnlNZ99H0JAe
+M+ql8w0Ibt1ePrnr+K9czbgQeBBVPfAsTDnp8t9+1VMJLHEhjXwA/M96tLlJuN76LJiu9hsc0f/
4gOcSkzGtKl+1DCbfvH6f7n62AyxRXSc1Z7tB/a7w4qZm/GNm7sPDOn0BYxYwLc7XvyCDTZq4OIE
dCd9TK2KXNEV3Ilb30VmZNAgxCkUOJEX14x+x18gwP/2bQW2kLBFVkvru61EajzZOxA5H2oxP/tG
ilvkcu75nz/8+qh4cxmun50HMba+kIyh95zxWeVxnKKveEjS0DnSAW8QerbnvjW/uPneNlfc4iG5
HU60mvGpSsRfQnlsjLmuk9cPC2qkrYWqrdvoNle7rpqnT2Utp188JVkPvftkHNQ2KyTU+Ngm36Of
W9Y4pO445gFgOmmD893UkcFT+q9DChET/i9Oy/IXr/k3lzJyEGjmlEoSycv7TVKGuQF/3NA8TJBF
0ec/qhmkUtsfy6l7CTKxW8iwR9UJ9ET9YH9+/Odf86+fmeReGXjM2ygA/9JNpmQkdsodp4cR++QO
p/v8IU+BPASDGe86g19jaXGAhP3wq3v43cWKU9emrpN8zQGD8b/uWSvmPX3utHfuWC23doMCyhL1
ZQQRQFb3gDmngFG5b+K6xm9Uxs8u/s6DN+f6pPuw/8rjqL7PYi1/8Y2sS8o/XwYcLWwPufaoQrCk
A5t4e7jkA0BzTmL/zjcLGdnhADZbj3JbMpt7XJjdwk5hDR3nzgHlxVXQMSvNp/E1zIdko4MqPUFJ
Q1RVQ3pcbAxCLGLEVgPxArraLH80Nv9rrND7LIaQ24PpW8i7BQPvERn19u1assgEUGbrriIiqnOg
ciDoEN5N5Mw7WdWHxGCExA8YozX+j66dkAm5u2aJgBQDBcTO/O0rx0mFXHk0891cmQ26aR9tPKd+
MRJm2iAjOdR6YZyt/0Pr/s/XBSwuWMEyE+BWffu6oshk6Cq13DkjGNKuA6RjBR0el//H3pk1yY1j
Z/u/+J4d3AlG2L7IvVaVUkupdMPQ1txXcP/134PSjKeSVV9myL6d8dgxHnU3kiAIHJzznuf1RXth
dtUjvNjsBHglAgw2A5O+EoPFcDpUNw1G61FHfZgyXbsHJnlb0GZAVxHnTEnHSTTZ49P5WV14/MAk
gJBDJKzSUfgcwCQ6HTPnyoW+pZmPAEogQuSl2FioYPOVZjXGwcvmfEvRKb+y6s67mqT7I9CbcFdi
j3tNZZAkGaWkXZAnYq/hmJyszv+8Bfb/+ecRodNiaSDnxTlDfdcvEhgOlbGC8wviXtF+Ko0U8XfX
xHshJv+2I4O3NkPy03qnR18SHGZvgzCW93HXNRv8XYcbL4vL7TySKowHZPgCUdvalYYg2Y5z0JPd
yxTjCqjtSeyhaHGre6Qk8x1C9XrVjvaXjhaFXWp147Ul++TSbny6Kf1+OJeLrTrf+D9iEVbGEjqG
HvbzMQMoT9Y77m6sYUBeNI+kguvI1nZZbsjrRHzvKIvaEe3upJDz9yyiT+YUSES1+dz9OD/nakH/
axXyq9T9lywYyxDhARv26ZRbTt2nXTAZR7K0CurbFYeoqCno5hKfhxh/OpGXsOECSlPnR341H4zs
CpcwiwyZTZLsdGTdG+3SKUrjGAdehhIf/Pw4+caFk/40pFDP57FxeTBuUHaopOrpKEFLc59Ri+bI
FtfvG8t5pMnY21i0fF1Yvaff8++R1GTC/SDahfJzOpLlNjg+WGVzdBC6fnFKo9tS/72BQR+uBioJ
4Ma74sKYz3HD6esTrCiSi0p4Rt5PHTgvvhhRV2PPadAdE+4SO9rYzAe3LujBpHfuQ8Lms42mafjc
wXegEx0VqohmbhguEFzLHsMDAo4EYK8nL+00pyedmg31w9Q3bOk6wI7FbABVKSxZBd2R0hQBSGwa
X2PKIjf0Os9XJZW8mwCwvDrTKO/pVXHN0ZKQOkixFiNZEXEL22XohvfOnJjXmWy/l6H4ZRc4srTF
1F/Yi59NoZbzaDKHqG1xzGBFns6jCSDF0GiwPzbm4OzmegCJQFY43Ht1j5gWeAAfab63vcbe+aIb
j30vqC+CKY6+UjgSa/6Z8sow5ug2sGR4zy2r/e7Ubb53/Di4ycOq/GUWcQ5tobfWaR3GN35FkqC3
W3OdVo5/G5mi2NqIie+bUv8K77X+zMaAhT1ZMdpMs4jjbh6a+4imzyPtGgLtLm2dSkdwTRNejdFC
4QJSyKOr89/pczC8mBu2B84rtTezxBYfqnDHDt5EVB+twA1XPm4zh2Cq7WuK6dO1S0HmVuqROPRD
9+CU8/wY5MJ/Cqb+SyqafMfO2yICdkLsC2gjmPx0ugccHF3DDCq+n/+pp2H986LDsgbqEZd3j3NE
bQYvvgYqojkyHK06ZpPdHnxl9mXF9DmXY+ZsWkhI2/Pjvf7kieapHzA5RPaWpX7Py/HazMEqIaiO
XDOoNE00MiEmpMLkk4aZWvfKRyVx4ZN/vaEJEqoWZRNsXTx8SU7HhABOsobC8rEcKZw0dD5totae
1nzO+ub8470xnfRn6QQoVKF8qhenQ42onV1bMpTIRbnSkiS8LxPwBnEEOjzrgvSPx1M1IBCWIBk8
lyzv6Xhe7kYRMUh5FNLXPg7VQJEwQDI96VW/NbSkujv/fK/OPuJxiJk2pC4EfNxsT8eTsqXBiPb+
I9+Ve5iNpqLzK+p3WD+4q4qOplVS5eVVQw/AhbNPJcVPj12VZUBD6j5fCbmtnA49up1bJS6PGgP8
eBrrePxeQQb+3BbOvVk71p60rb5LY0WlrmNnlzqVc4XQgaKKQeunVuBdnZGfegTyM5fgZZFZw4TX
hnHlx3uXf/JmHL/CL5ArELrNoYDdsq7RGz12WR8+dt60ygofldNUxjurpstlRWJwONBp0N3QNn6B
F/Rq0arH9cj3q2DDoQnj9HGrJpjyoWclhbTow5xAbJyzgyrl8HTh5vDqm1wMtYjggw4SfWCwB4hK
H9daBleuwFcgG/xHHPS+mFNrXFi2z7mPkw2Si5JDhIFTDTdOtqHTp8NtALuaSWRYMkQ6DVVC69Zw
Kcovblkb9BTT8U5bSrFtBvOhbuZ+wy5R3us5DdRNk0c0wAmOQk2gB7GzaavlVbbXgObs/GSOd9Vg
ucdSxs1NbaFxmVR79Ky1v9TNYuv2WglJo6EFHFsHLNpqgRwLsO81NjOXHnRxH+TBkMeqA4ANT6Fh
X2UxtAl3CtGlR23uty0b4i3WPBNKKNhtOIWNG3+0PyD2aUtUcj5U9fHz+S/21Y6kfoBNgYifwWG0
LBhnQ096Pm3SI1Y+EYlorCR+5YM97IjX20/TkKf78wMucii/H5kKPIUZ0FoYkS22Wx2MX5tEUXa0
4tpFwhHsYDcfnJKDuRiM5hBqpX1P8xqyfhqJVnFNi7gTjZcyY68DPaVMfi6kgSrgWr7Yq7qGBhPa
3LJjk9CsAnol2qe2VyYrEdAF1MlfJvTcA+4AYhv0MkD0A5m86nlNQepA+2/ENzpIL7yO1581hTxu
sUrQTmZDLCano4FEKr+AoxE74tFDMQr6wo23dFEb78+/iEV57PlFkJDnbsiVmRTKMhcBMlixOmxo
7RKORSkibBRohtVX8L9Da0tvXHjdKe6RIfjCaqhtO52G1utpiMR1gXng2rE1FPaiSNK9YYRyZWV0
0fAMJOLaZr7yVLy3xt7FOdCsQjP3+QdQAe/pJmEgc1bJOIX+JDG32CQMLaCvgZSjLZDjFSOSZFKd
4sJetDCPfJ4m1Axc7al3syW5izwtu4EjTKSHx14Lf8W9dxhi8VjWFg2csRMeOgc+WhnFwXtLQ3St
BZ2xdx2F8SHPA9YZ9Oj5x37rAxLs+ThxUWRwuAKdPncwUxWLfaQ8WsGtO08zf5tOZnIdV+5HQsD5
rpjeyURqN149fzTzoTv0l+4i6plfTD15HKWjIZuj0q/cARdxRagZnam15fDeIHWw7dq529ip/nfu
eAmUONnsQ90TO6vou21ONivPLylNFpchfoBA1P+syqC8a1mLObCSMKWgpzfHqu0RgcwDSh6ZfC4S
/VsoKw0LkMjeJLTlrGfLuGTGvlh4vwf3UaFZalWQTjt9AXrW0kfmVvIYjvFPU5vsW/Lh+cfzr9l5
Nccq/FVzzDfqoahZrDvXwVCsGtzuSHZV7C2bHnJEvMWK11E2q8kyYb9UbnljmGGJsQ/92XY8DFst
ioKPLjbpx7QU8zfUcul9IRB7WkYafJn8KnwKpR7vIU7AWkFJs0OJimFM2zpoJM15R7MldkXkbA7t
IKiRF+G7IBhInXa9vAFbl+49HMV6N8v3FjaIW32Kmns3nfC2CwYNrvnk38zzWN5FY52tvNBLPvaj
Z610sMe7yMQ+Kah7G4uE8mtd78rppp9iucfmsL4Nd+fn8JlcebJOuciz5AWvisQIp83pm8p7euCt
0ZqPtR//sCYxrGGA6NfAtmJnVeazqa71AGyS2Bz2+HVUX8MIC9qOlDGOgPH3qszbu75qqvciamkr
Q4O702gTW/XItm+qohMbJy+Hd040+Yh6MRl2cFuBNlZO5p3VB+ZGNmF2mOtZv/Bor9agsDm4Ce65
Q5JnWq4OK9e8nJ5s/cj1oQW4NWrvC3S0D38+gVRZULABSSS9ai4m0I11LHqDxjh22bgpx3gbTt5W
uSK5SISF0X6IhAsyx97HbHvpUMAFKx6MfF+En1XHfgGlwpruxGCsgKJsw/aQNe1HvMwQtcdYvYLH
sbgYWMNnhxP/wkb5xtsnMYsKDZQn2xXo/9O3P0xDSDdkK46dV+YbD5ugdSNKUAS2OWZXNIdBbcwm
GVLAKB0M1qkU0uSflHd2Le2Va5Pc6enfXlfJMK9rTP7mSPzosc3aO53jX9MoU77vdWoMQtOzn6nf
RDtOIVxRzD7cIISl0mmawwFblezC2b3MIHAgqXiNayRdTQKU6iJ4MRJ7yKII/6cxtaZdYJUt1eHw
gZ6T8WGe++qu0SL/s3SndgPyx1sN3uTcD7Xyq6DVMIzteFfrOgSiejZpgGRLSSggje4GMlq2Ob+I
FjENv9XVPQ5qVaghd/hcwnlxp/ewsZSD35nHUtMMcs2YXTfVDIRNM7ULV5U3hyJlSMkTihrfxukb
DycUdCEyj6OZJ3Azepor/Vq69NsU/fH8Uy3jx9+PxXOhC+Rfv7vOXjzW6CDIndvKOqK96A6pHRob
2IxgVCz9hivwKmrK+CoTabifDP9z60Ps8nV6Hdo4nDemwdcBp/FC+OjyfKf7HaVkl2DOt5CJsS+c
Pj8wQ+p30LiOcTT8TSxdFeYeefb7DEbKhbf65lAcwrxQckNUtU6HooMp8hxkCMfRyD9pvk5TCH0K
G1fTQ2TKYX/J511Fc4tHcxWBGymBR3lnWS6HTcOKnwv/SC8OIEoNCJSB59OmQCidwQpMjS/jYHpy
E0fFAbqe9lMgvcVqlWY41OlcOR4qlNI2aq5HTfeCqzmOqyvgYxqVtzKZLnyhi0uzihhJHxNZOyxE
n7j4dHqGfsxJKc7Jh9mK6PibzeGHZVQWKKnMot5mdldNETsXJAXL0FCNSn8jwiwqYYz5vCO+WJN9
1c++0ef1B8iC7hWOiQDpC7faTbk2vWtahCBFR3cW2zI8pNJv3s15FNG0P7e/X9e/FZz/gfDyxUbx
WsGJYuvbiXxT/fW/5Zu28RdnqYd+2XQsOtDVovjtUWNZ/AmiaWJqJQghofM/fbLOXyTvWO68Tlxc
ELDwR/J3n6xm/4UKmrQeO57h2h55t/+DepOSkcOF2BGY5SDV4cazWLMBZnQTOY7vsLoCw/wyGslI
NwvLrdAeASE19ZE2okG7imTpNms7herzHr8uU2DZSj7+ZyesvNGvQYNal+qspxv7758GGRvNBuJX
wv5FyG2GXlkFafcTSImBsbcW2PnawUq2XxtjV3n7F6/s4feu8lJFvwiuSP8T7SBnQcOutNjLm3E/
j02Dd1eCJSakABs+0WfMHasLW8Rbo6i6JVUdtk/Ks6dbRBRNqQUZiZ4qZRqc5okSe3r9hXLdYt98
fhYLoD1Yd2p2gl7qk4w6RAw8IdB2rSojh5BSDUDAx6g7FBQQbtJII4CPql8kpS/tgKevDA0Qk2jh
UcHxr3IMy3oV4Lpe0o1H29+ANHIypuEKEk26Mya40+ff1+Is+j0UKWfb5TqMMmcxk3MxVk49N4CO
jKRYcx2l8Wauvw3a/LduAbE4P9qrB8MfgF0AVDo5fJ8G9dMZ9WH/GImOlhVE3mNr1/pW2PIXbNr5
wmOpn/3iyOPSqFTUHNmc5eiXLfVDXuzmCSUrBMdRvML9QNvMIAdXrpMAtkrs5rqnmfnaJw184Qx5
tSoRp+jP2l7yguwEbDcvBw1gZSZjFsf0eDb4Bitvlb9x1YzSC7P45jjEsA6t//yvvrje9uh5fBcW
JC2wUfnFIYQFPFsl38+/q0VTBauQx8Em/vl/SPYtW1IcsGdmS8sWLdMtCpDKBJnr99xXwvRj1dh3
WUjaP8GvCqPUum4OLJdD6vZXs17eTWgFVkZT3lvufOFi9dbTcy1VdzfE8qS4T2e5j6nTRwoEk8xO
cWU4CeFTT+/n+ad/Y6UiNCJFxiwY3IIW71JHi0eLHHOcDw3wIx3jH5SNUlblOsNXtrvwSl99hkrX
RG8VF211kCwzu7aPZ4VIoKZB0Nd2gy2+Gr24kcK5xv08vLBHvz0YuXO0DipzvphBp0TSbdcMNth5
cchnvX1vxKXtrlLNMrf0E9eXltLrzxEaBVJxiyOSI3mppQycEQEVQFAFgK3vk0h8kYa4pm91WKMb
h2mw19ovMWzsUZqbOahmlEAT2jx6ZLF4lCubYsZqKpLPEZDFC1P/ej2RhFNmb7gCITb21Z+/2CpI
flC+FbQ3d2GHyHYY9LVp5dPVn64nRkFNh5SLU4v24dNRDDxzCUCxQKil7k43qhl1BHKVBcM+DGIE
5+eHW4azfLyM5yJooQDNHrjcAK0h0EE+KyMQvZH5NcVTLN4dd2puQ8Q8N26FnUSC/2MCoxGW1bbG
+fJRjxJbYDswlBeKm2/NMVk1FWmRcaRocvr0La6bIm94evwOOnnA2ZYcGWp84Ebnn/vSQIvjrEy6
yBkiBirqBGE3UcLWMODXnR/lVWDA5HI2K2GwTv58KQ0z28G03Z7JLYo+MjbB3AbfAh0d5Arpegf0
1sQm7cpukwbiWV1CYzo//uvNifEp/5jc6dTetDjdSiPzphhDXtrdwm4TaE57qFzZbMzQTi+s298X
/5OjVB0CvDNV4fIZbfHudNWknVgUuIpwkPUBi1X0gHbjk+rMhyLU6QIS/kfTHqkkBKUEMWeOE87O
M72W/k8jMMSnOA8KDVPnoehbvKSrcp7GFZZTovxOYF8XP2gE7rx7v6m6IKZiFVkjbXlDWK3TZK6D
p7aaOoO+vSJB9VfEJknqAYT0e20AxbGGWzHpx2iMOXcKOBNNvgrbOSj2Ov6ktrkKxZBqG2Ny5hbo
tD7DPhtDGygov2lN8RDEl292dbvtRxd83dCM1h7VCMitqkvinyGeF7T0Si10b0AFzPCvjLyN+Alt
mu6lT4s0vdaAQ0gFTRbskLgMmg24CfQ2jS9gWvOZO1+Jh6z8Nm2yxtznrkdPv4UhMaVv2+pVV+CI
IXO3jvqcu0S4inDKGII7eKpemL2PELc0/o1ehnaTPCVVYdCyyJ0+peelj/Letw+I1UYtoouoERhe
CC1sOopIQfvNrq32AZZa/N4TFQ4MUmLUvEkabk3rOraraZNmxvwh9dEB7TGcBHnQVUX6tW/z/GfT
aPBorBRm50ZOXgK6FsXPQzp7wVOMiQOHf1cG4arja4uvzahyxZWRNSLdirEhpRGPVhQDovB7JDaB
FT/1mqs3NzNcHDBAUzuBYugJA5sv+kDmEExYpj1JK4MGCmUMaaIytldVImjX9XWA0bNyz8DN/CH0
48K7rmnWhhpdEGVtumpMXMVUy/Z4h4M/T/B0xxfesMJvNbyBaRXYAVrGknpgtPXDLK5uor6aPtsO
SAKctkH4b+A02ocQf3KAfkC6rQxa3kDdvElzQyfbWhmwHIVbAi6MEF5FZCKAJBuTeJeI2n+P0dWI
YivV57TldIU/tKHOTuvRyhuqeLxLvFJz/NU8aw3VcyRxoWTgDM/1fe4NWGJ0Bm1ORdtW7zXAcvjP
oOS7ldL24w3hkOF9LGAn6schT+Bl5Baeu/vKNubMB1MDlu7zCPN1Uxlhq39Ixeg2W2zMNUjsY+Z6
4bVtl1ohbrDykFp8lXBSxVdcaAr3kGsNXSUDpId8PyZCf/A0Pfk+GEkb3ZG79ptNQSciID4tw1DZ
kBkN9dwRoMaX+J2v2fprTIHxrqtWzoTlAmQYGf2CmBRQEInk6G+zgivWahwdWvESMzEywERw4hAp
9VYAF1JzA+wIoKKsfRNbgV1E39tMR38xxnByIeWtYsOmCSMpE6auq4024IMb4ZeBxBvTgyta096Y
Usy3iTZK1HxkHqNNTx642VSzL99xlSv9bUVpD5YFRGgDwZ/BgsDFObt1c5Qaq7YIbXyXqqxK6b6w
MGNL89iY1kEE+3ztKnoeWOl2/mb4s/OYTYaNpzQUiqs4pK2ctoIqSTeGrlVP0TAM/lNK+UI+2kGC
S04LoOJHnQmDr2BuXHPvhjaSzLJRJlIgMitva3he3uwaV3J/brLc+toHbWbs6mrmrLEg+2j46+jJ
DzrQoA7m8E8OJpeOYlslJN95HKRtsLPNkf61JqFERBAAdjgio+KuPD7oCWBhN4FvSmRurSs3ru+l
UdpfIEcmf5eti7PGILu5A/FVU3eKciP/kvo6mmyo7fDicwtvlb0VWZj5dUPfYxoTBCPddS3Vnj2w
PecYdgWKYpBagPbcucJjYTUkWOz1E3KbmyJr6+lD6xqpielf3tb23jQj2gX4R4BT38m00fHg7DN8
eIZhjKF/exDuQ76zOf08uD55ywMxPzEsdmZdU/EWG8/q2vaXlwRO85RHlaOYhT02OBNrEZuLHZKW
vnsY+9C80uRcfh1CmmdxrXeKZOM5dZrio+HYQA/7bITvGZcQmdeN63vauG6sfHAdRYAfQnvvm5Oe
1r+P2H8n/Ej4Eeb+/1u2r381XO5PM378Df9o2Db/UgVisndcQMmq0Yn8z5SfBv+O3AhOg1wliIBU
Df2fDdv+XySN0QQhkaUzlXab/0n52f5fBDK4CHtIogmd0Hj/93+etJ/Ixf//Ms/1rKD+V1hEE4jt
q0QNOS7TIBP1Sm4ZgFuBzQvEhIjXRARVSnOVaWW1pYFb76FEFulT19vRvm9lddf2bfkZuZfACR4u
1wp+2/hTpkP9NILPoylASz9iEgkAi6CjeGz0MmOTyvwnO/W9h5hC3Qc9GoFADrX2zQbU+eN55v+9
CP+D/pJzi/A2/r7IOqu//vcaNJ2/DKUnQlxmk9PlP/5zCfp/8V/Sl6JEDPyR+YLOSEJa2Ydzx+N2
AG3jXyvQgM7IylQGlUo+xZ/+yQo8vcUDkKBZkLCc/DbJO76Rxb1VTlYuI4x1ViNVC45/OXZbUWjx
Axtm88Fr3PFC4uX01oGCh/w6raiojPnuHDgbp5c4RxYO6Z3IXoVjlmwaw9Y20tS+90XzD4jFycd2
8nE5p/c4+i9sXXnSq8YnFHags07HgvSRJegqSHFh1xMaoH9d5IwfKt/SFPzLekaBRZTxDGMLh0qn
YXmD9wHhtbHLG3cmWKHHAR2qsYZEgtQoxqlsHxSYYWCRBeP8PSdUde9pgQmcF1OajcRg50PX4s+2
y8RotRutczOL7vk4q6+izB8ykGNVB9ZOw9L8x2g0xbhzysEL9y5EaN6DqY8lMKVYOlhoccJkmzxN
g3aT2WLq1jIXuX0feF0uH8D2xCZc2mpK75IqHH90VSxvYAFV3rccMwv7Tsyh9wAPKrirJi+GjoRl
8LpwjBzWnSmracTpEiigywUplC12lT4NDDQ468FdOVPY9leAeSSa1rZlBjdu0DgWh7gx0ULt5F6D
DyJhtjJp0dxoWM2jW4eEULr/Iwx7I3sqtKi11s2g5UlN23yHtfjIRm2WkHqn3LgR0J8qztexFBIw
eWrMGPOEpiuxX9WTwJ6t7WyIwh73WZmnSQXNVqSKtNthD/SljpKhvnNCrSg+iqGcwEUUpeNwm0lq
vdc/e8OYymldEd/JDFZ5QB15i7UHReMd2TOoXSt3hEKB/0+gEY3sZFkPvrVNdTil9nWSa1EFqL6F
AgqhCNq3l20qjM27cK0PdATACrdt5aQF68ybH7wWv5t0E7eJ5eXv5s7r9CMuxHX+GCaoXuUW+LSJ
pnLWBvktK7SyVuG2mKb3PABH16ZKZOcUxIq2JEEPXrDMunWtw24CuWg4U30kRJH5Qx5r9rugdTS5
k0bcA6Cz5+YRDBWLqO7lBEyjQVWjfK/cYkNTlu+grwFRvXHjDADU3LpJfujThtZZHMiCcDcQMP6Y
k0rO25aDo8dPuLLCz11Dn5Sz4p+m9/1q6uFAvNNG3NrWvRnktE4y1yVdk0lBQspDRLtBWuDVhNv4
taDcDgUfCza9BwswXL7RaxrxVkUurHde2kveppUwYQUuNdbPwXCG6noAC1neG24mrNusR750E099
ZOHmoU8a+G17jsYPidVKrFLrWv2lEL8SYHoiN+9dLdU5EzEcgYFhCwfxT+qmqX5IpqovKSV5bvWL
E9FOEbt2U3gjuc0Ma2kazXfcA4DZpU48XsVtBWeu0mI83lYZxY5wvm4AArXdVjappGVQBP7c0TQ4
tpqb70pndNx1m/Z5v1d9WyF+4FFl7LHng/vZcg3GDyGaqoNJ9yFUC/CdGFzGzsT93IxgW3eVVsBc
BdGQIiHv9DUoXKc4qNoEYPy2oG+nioEeUXVrU67NUGXloery4WNqhGZ4F/Ahi71Tm53xIRyRAdLg
mWV28rksg9E9WO2I/RLNFIVTJ09joWkZOQmq1O2dK4ogWenjrMWHSSaOtulsk1upjuzIXVsJfSe3
BZTe6EozRVbvmyGIfhaUZfCfgBQLUzxLwUaafhTeT2GTWZuRzMiH2MiwynLcShtWtSjqm3TGhpV2
7cHptz2uHACwOAbyTWrE3fiBVYk4YoqcyP40YNaD4B9HjjBOEVv7bNFPJjkHZNBN5dvJ/DSRAjeO
AeRGcImaGKfya1T0k2k+GRqeg6zLgUQTHUubvAKVb8Kd0M0SjDd2Et3wM6yLQiJL7O2APNN3mGT0
54dra+o1ewDpEMm8/vTvqKidrn7+F1GRfy4quvv281v4Tf741pyE5+pv+h0aQVOiuIZOQxXQKbor
osjvgrxN/AOTgQCZzDP9ayoE/0d0rphJ/LUEQcTNKrB/Qa4GkPuX0tErU3ZKd9CY/ig6Og0giIyI
zQCd8Qtph6LUsahxCLr9SDFFKf5p2YiHHN+GzRe5eTEpb1S7l3UNlRSlZ0eRtn83jp6GKcQuOl0t
FE57p76J9PpT3/WPnTNuSwwyVo3NIXZ+wOVjMRThF5cO5haF3pKqNlKYCJJwrNctSJ537E3B3icR
s/rDUUwIZUp7ZtIjw+1mIRlIUizwEKMC4MHAcjPp0tzb0rIvxJPLLDrVEHoYQOYgQgeNsCyxJVoq
MqIoybmJNc3cNKRRw11qx7exokYlyY9uhKd//tFOo2bKz4ruB0uFtWESwy5T97jmhO0gNbnGJzLc
GJ3b7rxq0rYO2PLbUveqCyvkNGhW4ym0ByORWCfkX6oNvUn5ErtA6LBZ+eIFpbdhuHJth2l7YaRX
S4NCBDVhAmaqVcgG1Z+/qGMFePZgRTu2hInReD3Ndro2q+6SIvGtUVTrJUcF9VHKTKejwJ5OXBDt
7Tqqozq9TqY60FiMtbwEKXn1aamaHN8wqh/uUOCbTwdKbL8PMaxsaV4ibOtgru99tKZrwaa/q7TS
/Fu2bX44vzreeFtccID/EAyyGS2vOGjbaFbrCN7IJRZb1ybEb2x64Ysaa97zQy0nkgsgH5igkwb6
BiQEEh8vXxfsMrcbajyiE9JRWJkJ6woLkPzCKIvlzuJjh2Ktk80XqvV58SXXNW4jmHSBx/Wq9ICV
PMTq7DZ/zNFFXNia3hjqWZiFpYRqMVhKoJxZL6pxBDWud9ONFfkO78v3rrPKLK9qiMYXXtVbw1Gz
VQ1YfFbU4k7nr5YUyQHfZWuqoFjT6qKgbZDG4OymJ3Fu4AOEA9+F2Vy8M2aT5BILw0CPC5RjWcak
pzmRXGMgcAwuXmu2/yGtHfnHD4Z+ikWPRIZu3levLDLCWjqyZJBxkFehnttXhLDJNgpqYzsO1iVm
3lsPpTYm13uWyi3fG45PbPcwral6G/Gu86psi431JXnx69fFSawGwecCiItDIPFyuRdWFmPWjcXm
mEJQJ92fbcrGxFa3zeVab9NLBMM3nooTjKXI+3JUwHE6nmdjpcfHnK5nCCFrNs10i/fQJULL61F4
RYQX/FvFAWIxCg2rWe9MbrqGDO1u2p4abNrJcnd+q1jsSiw71hqhBldbUpukL0+fpXV9GQtqWmtB
nXRl8h+3lFoSbmE4n/75UA7tcyi0qPSS4VoMZVJZnAcvW48zWfwIc9MP0sDBlMR38u3Ph2Lm4DTy
NYH0UXP74rzqZiBU1GWyNY38Hyn8jki/MUOvpqHbnh/pjbfkKUk7eToUQ3TFno4U6AYI9TCisIY5
E7bTLjb3Y1x6/4sHYlenpY0YVz3W6TCRVXoDiHbwdIkm72ZNn417s6uD8F4v/OqCqPutZ/LVMc9B
r9x71Pf2YvYwKYAj4sGK1zMSMHxd/R3lYXH1xzMHFAVdtMVGaxBGn46Sa/rgTHyiXGyrZpvI+cnG
uO/C8n7jUZDmIr6hLY12NGdxRsV0LGOzzSAapaMtFz/7XdjWwwUJyhsf0ckoi7eDTwMu4nkDoTwY
ogMAa2s1t3WHmefgfTg/a6+HgodAMz1wHZXkfeZ7vHg3Dlyoqcbud+2A5EhXHIXpJoX29ZiJTrvw
ht4YC44PGlVkzFy3rMUb8tM0NQdbT9cCx5yb1POK25Z05jduEfaFveH1ewJ3q84mupkIWpY52SEw
tRJ7HTwp2Ve38DO0FVU8eWGU1wcFUlREh4qPyh2OKs3Jwi4Sb8hE4aW4t1Vhf2d2ZfkFb0vR3vQi
tFCEmJSgL6zA12Ny/XC5KwIcV2TWhaBy4FplDmWIxQwqtlWQ6s1Go/V2k0kSnrZF4uj8Almg15R6
iKYXykeAKgVaO3MxYMnbMaKSknnY+QHGxFblk0b2Kxqq6HYRnzUqnemeJDFuOGTvJObTKDOeyPzK
L9SQ6NsM8M0xcZw3AzhtftS9szs/x1MY+5psb5NO1nYdhs03s22FX8//+tdLTgFsqQEodTJVkMWP
bwB7h4bFcTTMeYU57UxGkOvAHHzXsiBzLqyHt0ZDUu4bioOqM2Wn6wG3uGpsKuI8XODbaZenjvkJ
aS9ezw08wejCaG+sBAMQGqwgn06Q5zaDl9uqiRQPao06/3S6rRDyVniaIn2g/20cQf0gSyqb9+fn
Ux0//6okPi8GOGiI2dktaG/wrNMn1EMXTEyKPE/6+i7u3F/TrOMBokebuMY6wbaHD+cHfOsh+Xyp
jhCx0Jm4GLDTbSm1mvMwHrCh7kLrkSrHXZ3FwTrNnPjCYn/jBTKbJIkAUdFu8arfOOstT2toOsDd
RY9XGtXQj9pUp1eJjV/R+Sd7ayx1HpJYf66NqS3sxc4rKqehdTEr1o6Q4zZyS+0m78OErlUS5OeH
euOtefQpMXv0jBGtLzbeIipCV1AlWM8+5reK0P3JpBayLQHbbrk9JttsmsILh9jrNwdjx6Mqrr5A
9fGdPl8pzI7eK52PwZXyjtR8sHX0AX9RnI1Xqoq5+9OHVBp6onZ1J1acvtPx6DIMsbIiRuuGcdiL
vgSz18VNd5tFg36dBOn4oEGI2Zwf9fVbpNiqm7YDUVoRrxfxmrQnu/RwcKT+NCPmUrZsNR6lSIGp
6p0fSqUrTr89NjC63W1iHIqFywm1Et/LUO1g/WEWHc5rk50/1H6j0ytezMXnbE6zD6mswZTFU4e1
1/nRX68hMg2sV52HVQmixYNmMeFQXOED7DVNe1dmuQMWh6TlCrhWcq85WfIxcHLnUpD/6iCnngo+
BQE9Ox3pt8VbxRx8mooSvVfl41MyCuRPvoVj2fmHe2sUNlFEo9QF6SBe7DJzPyOWqWMu6LlTbfDb
w+UzRGh3fpRXa4WcFx+CmkHqxRympyu0bccG2zSCR6OZoq2KyLDGbnld0XCJQPrmUEoFq0rS8HXU
x/lic8lm0L+50+U80AAC1MXB1danfKujN9uff6o35o4IC0oRexnby3N5/MVQuRELLzbHfD3ik7vK
dXabTdBk5R+mk58zhibtTWr5k+5axiGDKbsE4Rs3IzlUiFKCKPvqQgyaLnzRrxa6ekvkTjjsUCwQ
Zp1OXaiNDVVxJ1/7tUl/rxRBr61F5TfrdDS0K3yYTLlrzam68IG9OY/sexBO4NQAHD0dN7UScBO4
8awbx6+vm0BLvuFrbcb/q2FoNeTWB8BrycMJmzlpPPD3a24gnUOGN+7LtUY+7MKyWKr6n98XbY58
TB4sZe/V89AQXnYz78tukDWD9Y/Cj4C4yhWGXlelbh2qmOxNMZhgrUS393wcNf98Zb74Bd5i7/Cz
UXqdC4N96DS3X4vOLR6x3HaO/7dhFgedK+NxogqL3tgax7vcF5/gw15CM7+1OtC4sn0Amlfh/+nq
MPuein6gYq0pTGEy6AjOtZyG7Auv7a3VT/bBpVmL5U9i5XScAq5b2tUmbZdJ7a4GezSOEikraSki
PntVenVwa0TFpVvGm4+HZIdNkWiPZPPpsFPnlJiYMqw9xwXS8jmZ/x97Z7IcN5Jm63fpPcowD1sA
MTI4ihSHjRtJSZgBd0wO4OnvF3lvm3VlXeuy3vc2TSkqgoD7P5zzndc6m5x/U77+/45F/AF0Rkzp
gYra//xj/Hk1GFlS3wnEQ7EEkrAHts+cxdUOqXv/0+fiKsjiRb4Oz+ms/3ap2MXkztrjMxkSdsfW
5eC0nQJcwP/4jebnUETSxV9tO//SwiP0niDCojTarmjNYXaBfyJp/zf13L9+d7TuV5M7ZyLaqr+3
UiSfu9J2s5knYZ0wtA1rShJjFIdW1/ybT3R9mP+p0sF6w4V/HVM6jBH/hVa2Lmjv6SWTXDdiX3aG
Osh+be6vruBj1TbDvxlQ/Z3PBt32ijPEgkQFd53x/e3sLYEErrYxLUlJ4mp5T2KY133WtMb4n52o
Hx9zT5qvbTBG3a6SQW3/DMoV0jM1gyF//PePzb98z4DwqNPZZTIrYQ/yt1ehb+0S18mMnDtQxr4I
zOZgMs14zJ3g31WUPCZ/+6ZhC5o4yjmjgc0z0/rbDxPIFMQo4EshATU4KdfWmKP7YHXd4a11pFnW
oEK0mnwsMoYrdELru233/ZyH48Hl6iCwhjnss6qWqvgs16FvU4BiHfl/W+fd1XRaTx5LRe9cLSZM
xV5qi1g0ZNBvblmN/s2imgj9e+/4S2L3i8peDO6nv9YjBaaVGNIBMoudPbrzmCHV6IDkxA3JQvxq
osWe9F3RMe97EhD0SM8ZMUWIn41ZR8ehyQmvIUWvKsSXG9WT3+y4pUIt8fAFBV5Ru1udEve3FUjn
S9hrE4BZRbXUPhKoYAQq6SBggV0EhN0wgov6YGhuwMvwEEyj5Zc9vpbMcW6HohQGGEF/yCfMaWiI
Ls1ciazeRVFP1kdM8GyLkD+EIFL+WgiXWc5kaNciKYEyLd9OmDWk4pCDrNFQtctcWHE2oChPW+Ts
5auDMwXS9gKB3H8K5i6CrCL61nvoJh0Fe7X6znAa+QXbybh2kbXzpYv2O0az7+Sp7qJSHdx18qO7
aqshGOlhXuRFVEqt93rra+PFyBp7uBHz2M/P4do5XmoVFhb/LG+92Fi2rf2tbLH+LrvJsC/OpBtg
4Hnh42oJwPrd+m5V9ie7b/V0IslZ9LtBR63/Vvq55SUcgz4Zx5nIfrkUVSFKyYwEKQR0bpvB8l6y
IkuZBubFK3xbgQuKQxn4kuv263e7OqzzscbALfzgbatEKpTXih9C1KF/tjwZBkjx7cV+bxarKHdO
2/b+59LnZg2nSBYNdrB1tFW2q4DuXS0ePa6UjAhVwmIwFPr3sJOV3jWbMvk8uo3+9MQK/u67etCx
GfhNdnQgp9cUhDLId7oKhLu3pDTuIxKcq1gOulienakXVlIPOHRSe529/rcqhPnuOPkQEKrKvy3e
bJyM8aaKVu37qtUXc/Ubsq1tbW6vhFSrMQ56UoqobTXuJ6uheImtvire7N6u8Sij+yQEzxOTSiem
jFOy5FmX7Wq3NXm2N1hpaW4uzjdsEARKXrQZZNCyH8NiGOGU4Tn8i/9TWt+mPVRFSurxBjGVpMLn
iGTQ/oTsUA+7nISfJcndoXOTCgmVnza1VN6+lab9O0MYV6ZhZgcI+GjEoSVa26L3QlfjO64rh8zf
NeQHr5vv48LgmQ2x4xlrt+urznqW2kUj2MGw0edAevRcpDHL6hyK1Vz35E5k37qjTdnZje20CSGH
40ewld74UlAMT0mfGfCnHDR3/Z4JMAyUtjPX26DK7DFROl9yhq/biBqxnzGZ3MnOFMMeObAHubUB
pZXOpDqL21wKoiczMYaQ49WEyS4rSueZ2MYtf90Kn/iEoMRWjocGX8++HC33hYM/f5WQsp44u+1q
15JeW74YrWw5bkJFhp/mzPzTm+747s1Nv9wwNCjfISQUzc1q6omsqEH55FyX1PcpoZrNb9MW1ks+
s6mOWWGNaGbR/RoHpujQIvQiOv9j7ubCfFw6IPevjcQ/aPbGeG9tFsMjbUTudsM51N7PpJjXJyCo
EaE/ogdLyCxI/ZDjXJFy2hjhn3mFz3hax2VSh6ic7OJCFpr5buQmvHC5lkRWIQrKfjvasiTesSHS
pyZS3pSObSmNOKdiDPdWocrykrU6ss7YB7xXPzcHchpR9b2VJg17SL2fG4qXfQmL85qZ4Y21rs12
kVNOEtvgYWtDIotpLUEpreerTjf3day7wXloBAmtaaWGZo7NanPDXRNqPX0JBDrqFkNgMMZ4yWZn
x1kCg00EzbokAzFQj/XGSO2jNwfzI/RFVr2gdqqsm3qAdnpc3ZwjX2WeMyTRZEEPtybYjQfOktne
k/0mbbiYYvMtor2K1UugmzTZW20t1Zeclf3q110o9i4MFHQQTk1Mq1lwB/S7ZdKzYh7jZOpJwM1t
nuvK6aPXrJIFHPSa15WkTFqRuOkc+8mxN9NNbITH5Y0lIkfFdEVNn5jIffH4KK/PU1yJk0jbvivb
+6ydJRlg+O5s0tOwG16CDMXYSz5KMJxaSm7JCl8XQkf2hCEPYtmPSZT3+ho6XxrmoV95yt8Ncuj9
pBzn6YxodtEnd+OXt4vCAiknipxKxFHUrdWxbZat+wM3FTMZGTPNJybl4DcZVWH/vVTaQvs0oyXY
FUaHowmlsaJIkI3v/eTYqJ0+nkRtRo+cVgho8SVmy1nyjjpJsY4lStBpwXAag2TtxautfFX8MMLJ
tHjYCZ5IC3MJ+8N10T8/VZYrScGWYnRPVmdJHmnsj26zC+egbZ5Dc+uusV95OPGUbGXR3fZ42arz
IPuoPmaZG6Gp20J3BRJGP9O/tsZIXEMSjVsTzXF1hUZ+kF3eDJ/eSIz3UzHLZvh20JHyChUi9+5U
c6XndwJsnTaj0TsX6DYwU5fWup1WKMLFjjAczz0IH4stkgG8fVCvW4yI6ieVkeIxRnkLT3TxSbt9
dqvVtO57zJfmqz9VQ/aDqOhgImdX6fq+dzdl7dkv5vOhzFYnT0Jnql81yKz1iSje9qqdReb+xbp1
zBKQ8O508gpbmScTDLJOunYipdhaA+fsDfga3yQSWoHnscStA8JnuynNTYdHjJAMzxcralVSDjMJ
MRwS5nzs19l2UissLHk/rL3mCJKa33kyuCMvZpybU2t8NE1l6IOVq0zvDZOfcHFxkQd7+sraukVv
2y7JMl5N1mo2S3t/ldO3cZNt9vKQAYexf86+Y9ypfuqCy8w+d/yWkTnrOzdbO6YtQeVaw4/cRkAS
N4O2x/1oBNJ6CJAJhwdzdKNPYzTN4WcgtG6Rx8kI4McyGZO343piImoQROQaSSX81eziEZSt+Snh
xhlvqsvIXbbWZn35q27/X1fSf0Cg/C8tzL+wsG4/609d/JP29vo//F/treP9A2gHU/nr8BgBwLUL
/n8wLPsf1zkXQhvmGqANr3CU/9TeYllCC0tL9hc7BR4lY4r/pGFZwT+Ql7DTo1tDQngVHf3NC/ff
euNgqf9TDwRdE5oQ6xy6H9ot9iPXuft/HWAKrvnN3gDALyH+YK5ItV0GYEd7UYnuZ97if4v5DHqX
h26/X+rQO+U0oQ9FNPlpG9rNzWD39bOPb2RPXGZ/Vpa5pW0mrcsQWSom60An2TbQ/7gUeWc8Sd2J
cxuvCyR5MAA3va8pFRr7tx2t7818TZMUT+PW7hpRShLK5zD1NY+4ucif7kj8RR4ScGUr90y09o2c
IDFrfe/0i5euslUnIyIdJMNMEBuVjPZ6nW9MbOGxbxl/DDt6nbpqn21YDbhrTyv2HwKKiMSQrrFb
DF+eJTdunHOg7raoz+J5CNO16sWzUp/r6pCsVXjHyS6Xfeb6/HyFJaCp9lc4+0ibuGcn+Mxxd8hk
m+bLdpRCHTl406hfjx1r32Qyq2g364HwuDy/b1Hw92LY0twGdVD4t65RvQhjh/0/dps6urfqgmhD
lEvOQq5msesqN818+cHbPcbN6MPXcezf5kBWERvKNiV4fT2uHjSlRoJrmlTt4HoOsHSLKFmicIdB
tjmuTeXADcyrp7bPb9yu+O7BSN1UUWjsjIlE9la5CKMn89sZXTzR3i+YAefcNB5l8+yVeeo1e4Zl
t9HYUSBr/dl7esKc4WZPodXfqWo4y/G1rc6C7I60HNjLsizDR6K7kx6tN54oquRwvrGj8am124vU
zKCc2bYPNKsPW7v+7oOoTJ2hPUXzMuMnWb4yvR7JHFVpIKqznvIt6bfmV1FM35nr3W8+zxLFA2N4
HBNlYRBGuuo/Hs9WUrrtif3MHpPwio98c/adO5XHpa5TI/DKXV8uVzoR24tYtn15X5oZ3vVsrgmR
2S52G7iHVutiz6Tsqffr/cAQsC4pX4gerI6mHO7og6Bt1OobOPZ327nptK4np5rOZeC3sYjYiPUQ
TmIxssSSWfkwVdXvofAeoZ78ASExgREe0aNbxW+3dwBdLHTq9KuehLbTDsVL6I4vVTncZdL8AZN8
H+HIwSu+WqltU4RghdsFIj91mzrnfvs1TGTVBVvmf85u/+XO89tMykiVLCU3sKa7jvrnqHNSh47U
Mmrs6LmdkMr7KyPR3A4MXnr/RwH94IHYmTJ2HBZRgE2tY5nZ31Xu2Ofc6LGHLBD7ZScBOhj1WVXe
JxfXrm/IIp5o+tZTtKl4Lh627AbITRIMIJSLMF6to6iiuI+sX/7qnW1BCT6dcfxscBvmxctSeu2Q
l7+O/QITWdOc2v7Afjppth5BotivS/9hXeeWOrQUv2gwDvWcLo55aetXZ/jRLUHaw0UrXWI/C/7t
vPJE6HxqUBg1XjX5Oof+r7yGIBB3c2Dyh5jzSIXi22TcweUsP/Sor5q6vu2AulaCFjam8yozqlbS
k1j/UaSsTyHGqfU89xtOAsdZC+8bgBkgiL3LqVNWMVbP0D1FYjHzD7Ns/1o/rEHVPpr+4Lb3gSUb
9d7Rq1vHvHBFAfFMWU0XD0EjA0Jz7HVNptER1Q0DDILnqQkyOzVBaiuO1DznHzVmzlcvm/DejPKi
Ty3DmB9HOiojQVsvT0vZtVHsbM3sJWNJ30w4Xhnmh1y5zmtd1Ysd69WU/WFQjv+dmbDXk74t8QYO
5TxzOgN3GZ3YJ0AmAkNUuj67i1oNiZ85sNoGJsvNbpyMutxv3DcedtOJxD0lMxHF7eiYfezCzX/Y
EFXsxNCHh7x2s/dmAPu21rzwoZcAm8uyK5C4vRU9lEDecm8dqzf6mvpzQKHXlvU9GljjtgP48NwJ
HEX0ACXmI3/94VgS6pcbjO9dH7bpdQ7mROhJCz39gnIuj6NcmntrnHl1aBl6TyZhtBxbuz8bTQ7n
eNuvekjGpboZPX3LcI9ElIwwY5n4E4foPBznstxl1cwX3z1oZ4B3Eh0qh987GmZDimbHSbsecbJZ
uiXLGGtpYDS3M7MHGoTxuSiKCt2zgJpS7CIhg4ue+Q9kMGxufQzwxMbaz49NAXy/J9kNJ3O6lAXy
GVKlwdvEynFBmhl63GlEmGcjr9k06oMzzd5HgOIqtheHqpZ6cr/xFp38bPrp513Ssz1J3OI8bDLV
lRLYkHklbZU/+bhWQwlyfa5/sBMAm4K05zlb8+ayrIuT2KYB0WN5rHHSkjFS3zR9NcaFu4jE9wQS
Gy0O/DYPUzdJ5KDDb1HXf5jCWzFKrOKYkxmdWvhdj062IpoJgl1fe0uMH3UnF969K9E+FHnzoJt1
z9jmTz8ZF8w/tBNDWvXmXZi/O+467LOuuGkG+UDOTcJMCRTZFK9FecAsCcMCw1sYARxbLlJuT3Sq
Iqa+mFNSUrh02H2NsjqgYD0GZv/HXMeHwGnq+5YffLV1HgarD3cweS6zN90FPXPUvopW4qP9rniO
3OVT6HtRVcR6l0Z00I21zwv2o9ulJ3t1aud0plziKg3nX503/nTLskgkdpLTuICvMRoK+Hxx9kS5
gP9Y1csYLEC25+1OGM0RyE528cFb08c8jF52HVbRNBkLHlQPJ8Xsls9b/gmOadcU037e9Imy38Lq
M8VCyrNYyne4cOBnICR1LdeLmqKTNZY3Yeeuu4BvQAbF0+C1nMf4nzmXF7OhTe6yhCyF6Mao8j+B
szFGM77qvjuGHQ+StHZ6wYnLGhvHCEtZxQMwrVN1AKXwU9pqv3ZZmpnWMQua90z0t7LLj0rwgphB
vBrt73KmeWqaHZoNQgn5qUVXvTrgr3yPd1G091U98BqaWbgPQbGeHA94v+qwSC57nUdfYxWkbvEw
iEvOGloqQifWiqOewzh6HhjgAtehvnnBYrgjZPAw6lflDEdmivXPSZrcgvfRZkaHZsTTIIyjbRvx
YkQJVnwGQ/6rqT7nxviOqpyr/0KHa/4umu7GruzEHQR2adzgIjpMhfECWgUqfhnYh7YKm59SR6+W
NusfvJPMegJuOUjQt51nHrLa/+OXzs4cKWlUpDl9C7pGx16SNu/hVQ9qZQAEWt+Trway4MQT1i5c
dXvwOpdEA2xvWc9RGK70mowkBuOuKR0+8oef7ezqZigem4IubyYXjShaIr6LLXvQsnv1wuJuAqaZ
eqN74FEL4iy3TSS00808cmWY3ScbrBs5hndRxSJfFbKPYf0dKzx+W5KhYoLbxwm2q/thD6Z1e9PF
3HLTfkgyidJMWdku0vNuCg7MCopkNu/ckUEn+IPwCIlQvJRaHKMCHPfytjX+Y23hNCLm5j1SXzOu
9MnOj3O3jrtVBI8s3nUKUoSTYWDS5QINHNHj70tfBClTjATvbuKWPD8rDtjOv0M6cMiiDfK1Z16N
203/AuS+DvDRutu3DLuo5fRa54uzkME5qWUj7cHGNm8b1e3Q6jpV0n3ue64YS7I7YGz2vtnD9qco
+DsnxllERdyWPEO7fnqIRv2yrYrKOjoHmzrVnlBxaaNktDDoqCIt1+zioK+epb9n7p96QMk8t8Y8
1gTG47b6YxwxxvgJzfu5uc78jfVGYWfbtaKfMLOjpS+sV0P4N30gjk4zn/qxT+vQqOMmiC7hkl9K
4rnyCHFRG75OzfIth/Iubx+jyfsSRXG9XN7UYqV5Q3TPNO3KkOtJi95/9qzWOG4+E47BZSKa9Ud/
JEGDyFK7zMCyzZrPAU2BUOXd7Jk/WK3eN1rtF9GmGzqkeKFxhZEAKFSy3owH+ruExIBYe8GDDI1D
7rpptI7fc9P5R7oHCGujTJSfHYehTCQQ82SWfHmD58M7nav1aIXLi2NONHNN6MaYSJ4jLtn8aji2
xcnR0wuF4Hnqmm4vBhc+klrPBRwH03pFHRElGPTt+3Zwv73COGvOL9E2X1HLPoIUCyBixW70HrlW
nj3+p96d9A7tyBj3vUsQojfHGhLeWS7Ta+UYiV9Md5u0SPbprT+6L35ni7mfsvLnFE2XKWd+0lrF
mzssty4y0i6Ljiu/Fl8cxxrSQfchgn3R0xO4lLdd6XO/mruRPWBS0tzt6rp9Vd0U/WRFOl7w1R7d
JlgSVU9MT837reBGLgK1xrKkJ8wc/epL56OtXSsNouIOiOan2opd3zYvuSIlq2xgwBfWr2mM4Jmq
4DzM9wo7jgj6o+qVmZiGSrV0H8Ig73+wU9qXPcyvzaY6lYF8rFW41xvEAKfQf7INReAk7I4jAr07
eyEVmxEnVjTNO7XYnyb86bhZnV8i9/uYwAgv6ZfmaFRLu+8RxxNyv/eJdY7hSTexE8zNDbZaqkT3
0w1azhECjwGhrj/CzfnK+u6Z9t5yG4ZarHRFtB+nad/UCmZXFezdLnvSk9xDEXjSZbab7WDn6XLX
wSpoh/4YaozrQr5JCvcaDNk00CO1daLCm6h29/1Yv4ju0g7NYxB5TJ+9IC1mpnjueC1xYpl/TagS
C/06TSK47YEZxOPmlx8VCZM71xIL6WnkU2b+PNEpPExBlH9neWHCRSzq/HfmTIRbuCXUPLNrrRNP
lNHtRuIiAUF0RZx32jnls4h2axHaz4NlywfT2swLQn/YQWDqSEYqptemxaaIpNg81QEj3n6leRbb
dqsaSlxXgv1iJ9DtqedzOmoe4AKOSuoHejhs2zRwV5h70ARfws0BgplmZp1g3MEE9NRyVEFRH/pZ
fBjAuV4sozdo6DL7Cw6Jeh3Axx4Yr8978NjFoRUyjNlhDCe3mroHWljrUTiGJrjKJ71KzTnffaOc
fZ6HzgtIf08nbEdUFRvZaj95myg9fn5Hm2MwaHoWXGUMt1FBsGpz0UJmNsd8PUOGJD1s5dLwq+7C
1VKpQ1BudaqvY46hGif2T7l13/pCn5s2LJq9qav1F3iZIOlXtZw4gbpTNuTraWYLfd7Glt5jdJOO
pBkGBoW9X81oAuodLK9VtDUnjxXo2yCDBZola/l04p/55C+L/iOop9KCpKlDS1bN0URJfb+IZv1V
eRFNr9mg2O9aIj8HyKdREpR0QR2frLsAbIFJ2sntMIKARfmZhQeD5+Ezmwb/EJH7/sVBfmZ0nO/U
NptH0ptRGnJTLb/heMu3cZ69KLEr33nW/rgmy9S6F8dZTKJFIRweoWoWR1O5dtrQqg8lOMzBu7pR
gPPR/ypm/NyHTZyzYd9PfPm3TYuM2cwMmUzWZDJECmbPjq/zRclR4js/GMKIKqk2jyjZMfhaiAh5
NpuK7wvpZ3mITGnspW2K51nn3U1XSufSoHlKYSbeVEZRKfb4ZgsFw+Wv0WY3PgauND8yL5/egfiY
nKlwah4DlmAF8TZN/ZWxIAygAQNDsaluj4Ea/SouV+eoAI1e9W6F96s163kl5c7ReSLEWJ2URzAh
pI/q7BldeYFu0r+NlV5P5eR4N0ZRZH0ciMg3ks62xdnhp8ZbCIRuX4NLoVwnm+yV/qljvcAlI8zg
VEDXG8V28iL/0WLVywIpelqm7tMW/UH14qyrPjvkFlwhHyEWpEqwO81pFJiT43WYmAB0QReGCeLe
9UYWFceImLn9YwQIJTSONjqEhZ5TGvn52Te0zaLKQScf0Ne3qT8GHr1HK/bRaJgJEgR5ILGJpXTp
B+Kp021+MPlWVm+dU8k7cIA4lNWssieanUwb4gAgp9z3oSRjZfgr8DLQn+HYvc5zZD0Y5uJSB7Q3
xJzcojVtY7uqx7SKovLR2rbg1nCDp85tWOah4FiG+TA62zgdO6XmDKrIFNwu4HOatK+H6UfWyo+q
hXUc47EaT4SyD27iIOsMYkP2xY0COFDvxoojlZ1bf5CL++WJcdVMicLlNiOieonXuvEvVMjWrl0N
pq2NY7cVgTSjOluyUwREjeLg9xHYQUe28ldtb8w8t8DP+I0iiEmmtn/U4FcZYNFLUYxM83suG5Au
21RvnH6gIWJoJYpgQpQ8yaba/sUYFDyjgL/3LLK+ZBEX1JctcOdjaWenEVcme05zutW2DHesuOxn
x92upccWziftWhCxnECsZyQjrPjKSg63oERhD4Jwv9hS2D1HiBXtYeBSlXosmhmqjOOJocyuaGgD
W9Lg5mxisxjM05elJpBUmm64JC4tHlW3i/x5b+TOYVL60k22frIBOprx5JjLd1ATvOmxIjVomCsP
bibb4qTkEj/RXqnfXjHk+y0cypp/RdYndeHlt0uTLzcIbBiXwGCcVSKnLjv7a/fghZ6k+Gmy/rGO
HPsjoweLYjWhbKKHdHnbSjQmFid2WfXzvR1kP91JvVTdwGBxzB6t2QJDYNh+qrYucToaesYdkFv9
Used1fN0Oz9G+7CBmn6P0PlcYKrDcQ3qs81ZS2tTfDiWkR913b/7TflgLePzLKw/HCOJ5qukLKUP
N+5msJkUFh3TGlenyhzewjXgj6zibRRWvQNHRG5ZWfIsdWFqdn5iuIg4KNm8Ott4SkVzUcG73bk/
mCRZB9ErN45q50EvkHlN3R1A9CZD1RnHQns/BwXHM9vc8ZE50wMbuX3BbLU0n53NCi4AxL4Wzj8A
uMx7DY9UNhZ76tEAscURzFZzW/lFXsFC+5k3KTTwawXM6/JVk+4m7A+xdlcCPFgvvc3BS9H7u3Bg
4zaZzyvz+XgJw/tloHLwoua7du070+0kIMt2SqcQpxos/L30zO7b41mRnMopm857E2TTLldiFzZO
qgP9o/bdEVBUK59gFoWYVZaLquzXdnO+h9H/HMuXQYBsEt2u2GbnUAevXc0GAhkYM6exwbVWwRSz
vE+0KnyJRfDCGvd2XYCTGQwA2HcmTBG3WJkWw5RyiOWo047ZmJd1DzNTPgxjx0XKHR9173EiCLYv
zWju6Zt/LmvAvd64cyJUeY5028SkKjQMXN2nQLWky7X9s56mexFNOUo0Bl7obQqTfqGobXNXrPXv
fGC1HI7B02yq8sjaP7gwbzh2YVawSaXII5lxD9ZaPACiK2Mr6n+jlWsIL+5aDC3hExyDNfbRm/GI
eD8wDZ5XyXBbFYT2jaZFl6yP7HTct6mb6Qrkz9rP9/RFRFSFzW9dlPpQ5/IaIJaX5j2LWuMFeWJ7
0pHwyf7zjXcmBzdTy6zaCvXP0J6SLViWozkPj2rtfslpKnCua0q0rvkzZCXjLfPP0lqvMA/KtIOR
xBNfkpcGI+7Qkz+6Z6Lyogum5mamHjMT9Q/j5+3WKITaNxoKqls3Mgn8YErV4Fy6dfnw6/oUZVBy
uFcGCK/dM9N4Ix4a8yz8Yjz0i+smwzqwPGKZcfKQY3fuoILYFl53202+k0aVn24D+2NHmKlpKb45
kXSzTcKHRcx5Zi5vq1dl0IOjSzVt9q0xmEBjjVA/LpMFOcSki82jdb9unbujMyACYBorPuEWcuci
b1H1o5BFuFsy+xmCL/YO9KQfk5fro6lN/85pM+C4UbSW9/iuy3jGRRiHbNbYlv8K+8E7bUY1/Fi3
uXrnIl9uui7/2gxRvLtbFt6JQRxx/iCnN3zaE3Vdj5QAZ6VChncWqhK7QoQFwpY6QyHl8E6Ew3rB
nmnswUWkbt1dxNQepk3ugPF/LoqBHWMPg5EUi7GICL/Rs2LsU79tzmVVV285e5iO9VAygy1mfX89
0QSSz87c5fnk3do+76lcrN3gVr8Qru5b1D9k9bRxoMUeDtyL6olzB2eQuBaDaqtydtow+CWRRWvQ
xwnnpTAMQNX5ODCPHv+Ug3rbqii/REGZrllgxU3PpUKFETuABA424sjRLc8tmofB8phqc0TndLiF
tc0fnjL63SwQ7qFne9m08z0HxQ0J7GerDI5lDZiloq6qMKJ2wxF5cexVQl0KvGN32rQwFUbAiaXN
UU2K25ay0lhj7HMdqPSIQ63kQzK76uRFTdvJHsKaqnXyjlZ0aVH+HV1ZV+dKGGDRpQtUWFbPq2he
DWf5wxaLj7vd+3aL4cK9Vgj5W8SAabqGLhKpRKmvzR+YOl+W3oB43OYnVyEyWcSNaK1br/cPJUus
mK3fTeHqMxfjwAyYkJrrXnM/eo5MQdFQXrDdKCuHiaMZ3dQEh8b25r0O28iTowkICRfPOrMOeTYi
TAuTHBJlqHfBdjud0TbeVnySfQdYLUHVQ1CyR93m/OzK90H/UQPLDoNHHzIamo6t8H7/H/bOpDly
49zaf+XG3cMBJKbEtgo1szizOWwQJLsb8wwkEvj131OSfN3uT1KH9/bCCstqsYiqAvI97znPGWLv
rRv0qvOdi93HYoFVIfhinH4CF10e3YYvrIivbbU81mn6Xpvdqwkedl1GzWYEOzXF160qeFtbb14t
ReJss1jKMGDCDCwDcvZorCKOZxwbwGviiVq5vXWn2gyqP9chS3EfxiMUPbpdTPM0xE65bwbuDotE
ashrkwECFjsuyY1rbSevpTd22QewHld0pJjrxIR8ydh/XerSCgvXYtOV6qMm8bZLSkc++Tn68rRY
CVFrv7/BSf05su1QvbG7rDiVAbvLE1EStomFv61Z3tysvsMkN+V6U5KGDpfCYYAp6seWq3C15BY3
cMt7tHJe35zxyKMJHFAdkEguNJ87V5nfPfMzU930MbA/3Lp+zg+/NT0yVn0dBdeQye46l0Ip377J
fvOlNuWXXET2ygkWTtzqAcul2C/YX4JgfMdhNmcr0KBfbATZrJWI1IN3Z4p4vwz+in9sh6bKUiNx
2JDzaNfcx03rHkgf5D2+rPQuPUEjh3A42d+9ZYv3UWCgbWvYikmMQzXbEoZnsyjiu6Vk2ai1dWzj
5T7iCOKYCXtnViRx+T0mPYyiDSkdJxIVmxxbedTctNzk/abaUYkZtpdyk0DH6yqLTvFUnuy2ZPxc
vJFsXrnHNX0I4FiugBAWnzxQQEUGTrOtjH5Xp6jrfV13IQZK9BnWeCYUyRu+Whdw5HLPLLT2PJZy
Ub044dA5dVgXhVoJf3pEAUbuGps9zq+VZX3l4L8vE+NcNcz2mV98xZV99orumQ4cvnp2ALHtlo3Q
GojjJre4IeNgDOn5uqo4FJbPBXZoK2KRQrEr8/uYfimtYmsvcwzA04ruZd58TnZx3098y0yPFntv
QHxMTwFM98yKX3Kgr+vGar5fKu8ZMeId1Pd4bZnpZVU2I/q78bwSKj2XifUx5l4NhIA+AKt3TmY8
jmFh42VQVAhU0/zmmWX3nC6D2k0G4p+PKBRyZtwPs/EK0XFTJS0SnTuF+ECmdZct7F/zo1N+LbLo
eqCELZgTno76MXEoljCnh5qStk4M39E62WfSernuo/lpkln6NqrqdmZYnToE6kZtcmUwDsn2BCn3
BOvrtlpeY3NZN7LEO4DNufDvkO3gtTs7ijU2F2eM4LMY2d1OW4h3tT9zd+6pmy6mA9XMyc6mi7hU
6fWgSAQoxf+Qw3Xf8GgGoIdd4Yb1wKHJrK2u7U+j5b4fk1ytlHl1AdAHLXHy/k6JnnMmlo4qHm/s
qg2V/aUc6Qpg8Rc4D5VfH4fZPCbJ5SjgTBEhL48J0AxlxRNRGi8GAQbc6erU+xPun3ln2SDtrf4q
q6MtT1lI7WN/sIRYG2pvypJDJJ+9VO6GOfmcaXoYqH8wa+qpuHzE/VdF7D/2aPl5TTvE6LhbCAlr
doj3om+fkxmcXh5vEtzcyk3akAdk8t2Oucte7LTayw/M+Kuu9DbLgqUpHuJD581nEK58s6gkaPP4
2TTUMbeQVso7jpvTNmNLrDH/rkoih11FbsB4HEo4VSreNJjajYW5wWa26CzWBuI0ds6h8WgoWQwb
FbekmJiXWYquDOveTNauSvfVghOAGirZLzsr6o8l7T2Ya1dRUb67hfOs/PkGza0INdq+V51UB44Y
BO3itsmd0Vd0KCTmrDe+SZlBmjXzNxExOkWz810n1bpYuFBuc28G+cPiHoNqCOdCPKSVup5YmnBj
75iomn6jg3TYZHmOLaLesWokbQuCc71IPtkzz8dN1ebXdtEuTz3HU26QCYIrcooTO0d3rjZyLJhD
reWz5+CUdvlDUCwPsp/26SjZk5fBOVtke9WaY3aNJWm5Iblz0mLhqBN9/cFVd/t7/ulH0vRPKaXf
jGqUMl10UgLgEIJ+Mqo1gVqivOKjAZrPvZkxN5LrqMb8a+V3xXOrJ4TUtJr9K60aGLgYMwaxmQpW
vZtfvJJLCvD3F3jhceLmuzjvqKkkj02wnzjuv1vmUpylXjlYl4plt38Pioh32kITLLDYV/l9Sxv8
V2R7+ViMdf8gB3vasrjsAVUvXv7ttxfzX98lvktsj39dSYDv8ifXJf/4765Lh2YBz79w9BDYCHEK
3sDfXZeGRSEBmXryZS7YCWoH/mW7hGpq8h+Aph4doSYB4f9zXVomdHmCaeDUgVLy73X/E9MlzMB/
+wAhAwMhA3wBVpW/AlP6Kc4qLWOIcT9v2TGZLtXZWV+FBdDn4cWeeGXdKsVZVaE2BYtcp4G2Jk4/
cduegsAYg53rtY26tzUH9XOZDX52MElyqO9JK+r+xOihNkHpN+OhL0TeHwSaarWNWw+8qiPjJlmx
pEgi9IeiGr/4OYLaWtvLZO2pl6ytkAEmCV5YLNToX9GcVtODbC03/8o+BhQnNzY/8UKzKsv+K5WJ
6U1p910TgtKe0q/Uwl0MFF7XBYeMfgXnBj8SekqSW5RWmpnj36XJojlhVQtKHBsEK3o0/Sn4zUWi
Kfjm7jsFnwRkzhzHy9Du8rvIMa46O4WhZmMxajiTO4PclcTQRAKSbkDCYwEsv5hm9zYGjRUftBPZ
tMN5yHWL6T85afIMiSY4Lm3Q48Jw9cIl5d5V8rgdAccsja2QnmK/ZyUEFu+LU/cRZgobEW1b4CaJ
T1OQt0dfssT/4hiZsewIvPXrJWWf+mXJMX9RrlSPXXXIeeLeMDZGVyPJ8H5L3kMfsNBweqyweh16
4RU9GJ7Oeux7UiLrJFEVWKgxkhQ210ZQI6g41r1dEhNi9we5PVtbdaI/MqlTva0pcjF3eoYXdEv8
ILLXRRz0H6K3oms7yhb/DhpHEoNx6bh7l/ksXkU7zu8cH5BbU89ZUXJzniKSTT06pFylsvXuA0M9
LdUgDsxU9reit5Jll+HQ6RkItZdcWt8JvX86euTY7SQU3+xcZ9bjuck0o4gxBOol9aTkcT735Q6M
ZFe8Zalu5x04REaMbOg4nczD1Eb3SZmhjw2WmWG3V3Huf0thg1vfqKvy9EOO+DYd5q4PuutCw1QQ
JNkIgGDmsVC1hp29+HZrc9y0ltze9z57jGXliyw3D42pU/GJ4u4TIDJIHWUbcxxKgkuDu/ivPFDN
lEMrKbJvTN4Z1ghp082wUp2qK7XrZUCgwWMYkxyNRWHHZ7QQdq1bs+NLuZmhyGcb5NO+/ghoAYkP
Lgh1/6HRQ5c+YWbozQkVjCYCqnuWmkl8EO3Q3/ZmkBbXg0Q4bUmpmQX2R2xH1sbnxG+v3JQ6KWWt
bZ/Zz+BcbZe+OHj1VJ/yzJO73FXdTkx9dU13VblGFjoz9C8ck8ZsfhioIHhraAU7RZkltrHvKsR9
j6RP4OcfGF41q5dcQqy6rOBZFpCUIKG4XXJaxI08L3cZATi27cT9ONizG6zWmdHQtzDp5SSULPTK
n6v8UbKW89ntjHx883H8AmilO3GPy3AYLN6xyhiHomD6nmVOfK2b6LHoLHlf50t8NAuf615DzOQ1
Bx7v6MT3ofMC76ZstP0oC+GjH4KU25ncCY+TdHMMuFE2bWc61baxpb0n0+2WuwCj2bEwhuGqmzu1
JnTrhaydjd1Q2IlGRbHVs1M6nLpVa5NzSQNupqzAO3PXiildDb0tT6Yc0SRJa1W7LJdqv4D6fRVV
wzAjUoeEDQOVjySgVg4ldtSJRTK0WH9gJWOeJj9oHESRGudR9bfWwJEsG3tA8tVUs6RYEIyi3KMp
riP5KVBtH1nQjWGQDeNJd5eKLVIlnKtKc+2pGT3W0B+uYhHrum13P/Q63RtmKtegJk0OzkJvhZNH
yCaGdXJSNuxzMiUv8Zz7eL7gumOA6ra+HqNDSi167uOO9TyMp5P04t1CGh43PCe0FPA/lVsdTiSj
SQ8q9bDbd4z/K/IoxmObNB/CDbptqqfxJZb+eNcO9CKOMZYwq50Lrsi0E7mTnMwqE4jUFNPhYVMH
Lyve40WlNccg3lU+8tY5psp3Q3/8QgCgT0OtR3JmDXqH09X5xqC/cJ8IbzqM7HrPGoXiRWTCOzlS
NQfVpc1xiADEiq4PF4/lH48sd1N3Y7V3+qAPW1dN5xH36VErNzrHdRLtbMMViNV19z4TWNpYvd0e
vCaLMKOW4z5Yhg+ft3CD0U7ct5PalmWRXOVxVu0tb7ZPzhLJ18JEtGIpTLDYYR8KkSEaaNLgEHjb
VEB+LlmkV5GmmrOepGBroOP2QCjPvqXECmErjljz48XEFDbHU/XFKdy7GgFu3RmmuDcAN4VGn7Rb
z0SXN0RZ3CnffFAdc6hdZihJcNXWJSLDllwaVqPclseJIPNzMPsubWzdvIpd/UmajVtLanfElYwh
yvBjBgajWTGjxjdRZj+YOeKqgNzf8d/meD/wzd0kU9dh56kl5l6LsHYUt3yAGuM8gPshho4tnimx
HuiNuzzFHdOtkrWRRUW3ZeXg37Wx116JXGffpyW2+ytywVnq5nwI7DG11MqvR87GHU7axiJhvENT
L2x8uZ7ksRO/jDLuLLYxLCNVQ71qH3nGJomNrMXHRYdF3kHaUATjCurqJLG7aFwQD7LENi9veEet
DLAf0Zv6MI1eNK4V6LXxWnpGX34j5eJF78Ib5xxVOXaHt4HCtENLrpkPbxWQXKkHAObDW9GWNNYG
U7bPeje9ZW+ToIkkxWPuVgUr/nSxza3p25h5AtVh460m6hRHWdb3BLHcsMoj65wF3rDpOrfxGAE1
9s2hX/Y5a8twsi/WR78hTe/neB9VPybrQdrdgSYGdTCMOb1aErf8Uo2a/HPR+PXnJCIOVm6NwA/u
tA4jdupbuy2eiB9TEOMY/tFOAU1gwcnOhh9n701b2k/G2EzGZhjckUT1NByLCe14jQlW8tUP5ue+
Jwxb1nm51dPifsvm2Vl7IjV28eK/TxGefZMJ+k6qIjjK0hvu/bHmtsG/kI9NNvrjIcjSxFgBp0M3
rwXx69x7aHrkSTqnKYFxZ0N+Cp32tKxM/lPrli9RNA8PWLWCeJUmmX/XC2Vv28tNywRANq2wLhfb
Ypjc4dRg5whCHXfiYaLwkSyeUVTZbrEr+zxC8nrTOniwykTeNpx+t14yIi3MSXbbZgasAK36qAmR
UQvMTRXLFo8l8ptWTnlOMw/xj0XW2Z7jce27bcqax6dnNlFCkDOX46NMPX1FLgbOhoEvnQyEqw4y
G4mzuK3HA2P5MAKUsEFZWCwqp3oZ6HJd+5EKGO7zWtPlI2o9rarUInAzQP4lYcsW9s5bpPky2i0e
pN5qgJWRI/GeJ9k6n0tp9k88GVWF1XyhWZGlL66+hHu4tq1D5mXWYzJLcXapOvpSYm//yLuZAuJ4
rPWTwpS393V5eZSXU3JZu4vzHBf9OfG0eb4YVY85/4pg7RiNebWUi/dYWUN7cmabSsigz3HuWVRa
cgKekycqteOzA8Bn2S70njwoaxJoauiqhEO1lmvOGlH/hj8qbcGi1s70TWPXueeVEthHJ0DkmXLK
h5rUEh+ybQcXl1XfzTdzZOr4uaW/U9xkIwXZ6HqeRJGBrzKNj4Qb0uZsGDW0A8eWdh/SKotJk2MK
PyUgXJFn9L6XLc/zsdOGe7aUSbtPXNrkoIjjI6468eRXW18FOVqQkHm8l65C9cBihDuJgIfu02jf
WeVB2i0PZOYCsp7tM79Xs4kn1fOy+UaRYTHJxxZtcyjtqb0yJpyaEx7LHGTeeV7c4K5vySqXeU+J
bxmg008wNLzRhfblO/piTONMYRlx6DbZKaFTc+UnBR5nTOIHym+8g+uWr5iE7kahWiqmeOjjU32N
BCf0hm91qHOS54YLqYxIcfadL6j9EHPrXjvDJF6HSSdPVhvkbFitaId10DtzM6Vv1cCbsDXQeN97
D5i6jpT9bjZEINjl1PpT97Rd7Z3OmBNGJQ17UM2Mg6FVeF12zSnee0PrN5fjpCwMek5G4SMBiTEr
nst01t9iy+HRl2pTFvvS8tSlWyvilVWNL/atmvy3kSwpXiEnCkiG404nhmsXOgnnwHEPUMq4HkaK
7WK9lBZQYpMgHsCUPDPwQkQeDVymLRt7I/06HZm9Ej7CfsnJ7DDCoXEwGLhTfzNLDGHvCFKR2CRo
tp+p19Hjq9t6Ishl8+hZycYvJRv82U/e6c50jDPbHL+8M3zFpZNxTCA8H21u565H4cJC0Jtcg2Vq
/NNNiuHY0Q1JLtceY/+uiLAjgPrvG9wRbuFHZ0fRTkzGJSJuVi64CzYGv9Q35VFvfy0Z/by1hJvg
bke1sKPMMxYBiIMQLYiWJc5VAroA1ZSGFp4DS1vU+wV1iZQahvq9kY1f8HwUx8hxgo09j9GWjnHz
hmaqdEsO0tmLKOs+zWVIUJXpPvfBfT8T5F42DZumXWREzS6rKh6YPv1Bq1b4SGRJqYuPWUUovZVt
F3vHLMRJ6irYtKb3UnSu4pNv+uUx6XrjGE9Cb9wck37OhifMKv5YXLX1hxIlhXUFx4JPXGIeoRFR
BJtyLqnJBQ7f7Q23G77OxVIfwU9HHw0KCvdAt7GDkGZd8FIWvp8VykoLm3VYkmUTOwyBmWk3O6jb
85aMSm6wCK+tHZmm4Y62g+g0W7Ha+UYgbmezWjZTvVhbPx6++PU8b/3CszbYVLuTqvHDEBMVVyyR
xTnOM/+y0urkS5Ci3y641T7s2hhPBcLnVgtIxWUuxVejGbpTgkZzj6vRwo7cSlZodCZXbD1K2uXd
sUASTohxC8dmfucLv3Uvu8B4wR0NCubOnjsma21HpwkEZsh4nR/8xO6HTZQ7wdUwzFkYuZH7UMMr
exriOD9UhA6dsORMc8BMPrNoEYRP5zYLC+wap2SqJ2xQVr4fgGyz6huaTaPS4WwWUkY4NNvmlTDQ
JWRvqGoMblj+VMNxMAzoxzT2gBkwWIH6NxivKXTIrY5F2Aq3UTD8Tm79r+KI4ohQ9zeKIwW/n5/1
v0e9+RO/i46GdZEPPWQ9uCvQZt0LD/ufqiOhbRPMlkQz5hMlLwT9P8LevyXE/+is/KOC6Y+otzD/
calsAjXmMCbB5fqPREdAiv8mOro+XFiLE7vtYQdFwP6ZEC+XgBa/OX7vSAUup5KvTHndONnMt6Ia
2/aAkRPOLzsTZudw0DadKxflJ+gNOlNl5hYcoVJR4esa7bgaZ5xXKDrRVS5Mr8Wi39mQPhyWbN85
Dy85cyOG2uExm2yOUaumtkm4HGD7afCVJeigkbmg7YP2ORbcS2wnjCzqcLoQ7qRmpwn3zNQkrwVY
4FE+Au2omcaTIDGH6kwqSwxqOxINHB+6JBuLW855o/tiO24hNk3NvuOW6nbMsyTtzeAdKbXMjo6b
ALlC9dQeCqmuffbHcV5sYXaZ5jFmqr+E4waz3aCudd/pd7+E2xyhugcXpklzH4yTOdw0Xlm8Gi0S
38GfBEZ1s1RmTRbei9+zchpbhBOqxC+grswn1Ss1u/sFJg1/v8OIMhhtH1LS2W7Je8z+yh1lpbaV
ELK+AXBltgSRm8zfBs6cG/uho9z8rs7sqltL1RK6T7rBbXap27r7HlJ1sB7QNhua6EcPrEeRGwl7
JTd/oQFlPtuRZTKPMMh/p5mzHz8dbrnVdYOGaJ2stI8f6Zf0WMRLO/qEwNtnO1unzfSEPS0NSNLF
cM3yTWrKJX0vzcR2jrg1CvkNF2aSvQSXYsQbv0GBPOGJsj08DTWIsARrsn0sWYLeqalo5NaRnf4o
eaDEm6GKiBFmAAnujdolxOFYysGHV1C8jZHtgpRvOA1cUpo8r9dpa7HUXRDK3twqrR6Wso/tsNOx
ehz4qlHolynJfrKL/Vtf/LaMcbwLiF3m2g75v4BHxTU1RBwTiTbnFC0+pDZeDLwilWuu88Tsbjp/
4gy5IhMz0eDC4NY3TBwV3rB1BM8Gx0fb1tWuSmcQQGbKwITKwZSUm6kg/4DfcDkPleRovbB+YPrX
huVukrQK8mtOwE2+paxzfmpGszknPmCDI6xdvVAaKdP4xu/x/IexpJJ0NTSe9Ub/AADKhTjBd1M1
0t6ZvcMXxmyZ8s8FaEcnnAezuC8hysnDNPEU2ClMdUiksTNDqHdSdJwizdyQwElxX/gTHe0q4qG6
itPOqBGInIUsIErpghcij8Ar0M7KRNIPHQ54l70eLRyNb+yKyMPqGfj2jFsnaqzXtGOnzdtVA18i
Xxy19qHvfL8MoUIp3jyBQ7rH2DNmEYc+ZXQk5YuEva922vQw4R0DXtUt0xPW96TEUy/yuyRBhwgZ
Edp2zQFCI7yN+ElXCeF5WgYjjXJXlIVxBZeQpb+ULapWm6cgK4JZ2IRDwGP5a+yATBlt7VuP3HTj
BxaEEGEiORLxFFE0OY+0r5rTDrl5Kq5TwxyxiUaXo89CAl+sBUZ4UmgGRYkvCuoAR42pyVM+lXSg
hQsOmXeu9TTd6tpz7rJhgOUzTcIwHoKW6Am/uLEZq0q+W1NbNwdnKh2Py16SeMlotvHXaQcvaxOD
DLa3qmJFhaGpooYxa6x8IcLe66rbI/mrfpv6A34JMaCOpJiyQBOESylF8ybKujpR0+LYt6KZKLHp
Abq4K0cPhLxbbaTvS+e6d6XyuZ8L7RHZq5dmwhtDcv27D9F0r7jXN8/lOJFQlSCt5C5tHde6yocK
9JcNASvejaMIXmYaHB8dnB/FdTYZjb6ia3BZNp6vlE9YwjSybZtzQt5QZRwE61Rl6DmrABkmuZ5U
44gzq3WfAoq+8cSXsfH9d+n0+fjcI6UMW5tL0zD7Jnn+4EY6IOtomHa6nzyG6oOjPa224IiN+rqi
9hJp00ZApg3ey44JKBAo/Bx7P9DLmVmDfPLrDcS43L4xy2TivTOavg47Oy+T0Jl9Q3BzWhai8+NA
pD620sT8Jpw0uGB5KQ6may7Rc9Bojl+BxFdqJnk73yYZpAh/HZFWH3E6LWQq+ZYus09qXqQRB7lV
l4y4ClD3Y1AaOeD3Yb3kJAKuXBpuuw9GkCi2AX11tB5jm+8mWn3dMm6+ikEzCcxmXzufhGXMJ3Y0
Mx672VVZpNeBUUbcXhR2Sv+mi8cZj9lUEJb283YwwwlHXEL1akURJ88/8OSZysrxVsGrnncsw3lK
hk6nRipbccKR7+N8kqmZAqlc3JeepB2uEYhGG41f6YL+0u5ynfUJ6XEnS615NfvOGO/qkaca3Re2
uHNk6lMempd2G7N2NBZr5wKOQMfCyOWSbpHJuKO6T+YveQ1YPFtlcZYqsSZEigUDylsCbGwdZGUy
fEsvYLxTnwOW9zd11Oii2kauIYd3uZSVJl3LN6xiQ5Q6sloRnhXVl6zING7OcpFeAhiRN7c5FJll
mwVujXmK9AazfjKfKx35MPeTpFQnpx97eeyNefJ2jihT3rgl6UwHGbDUo944POt6OFFRJJ0NrtRL
VUdtIt1QNRzAfCpW9GBrd1xh7bTUDliqplk2H5mMDnx0Y+5NYg785FyUtuG9oYPM/VlZZjPeTFU3
MTjZuHu750bYjXtFLYgQF6cSpR8JK6j8Vg55XYVBO/k+QcOuXtRt41XG/NhGnaleh5phCsNo1y6Q
OeAtp4dZxC37Egbwrrt3Ix+zx8p3rfqtLR3iG7AbjWrjuF0RvdIOXLcbVDT/kU15cObC+Uu4+E71
0fjjJaW2tDpTb5PbF8AakiieLw4szzmmnAnyxzmh1vg9V0P50VZD1OyLmt62K+3xNT5EZjalmwoS
4nSblw0eOqL4voeTu66S0xzbTnmM8BBXe3gXy/CC/MVv6tBv3D3rMnMfunKsXj1hW+LJKy1I95Wc
O2fX0I6c7mNSZAoyWqWoTfdEYYZCwUY44MROjceiKOrpfgqA/xp4otuUxKCT8ChQQ2Lxolgi3mPL
iqbf/R//HYD+1//b+Wf7Dgnkvfr6P/gG+Ev/4yB0+ZN/zEGu/w9ihVC0f3sC0brGsPPHHORZ/6Bt
FhGAnaBFY+Slbeef0CuX+YmSystwBP3NNy/j0z+hV64AoxVYzEc81Cj0E+I/8V/8hv//l3/HYAID
o4+Dh5/+I+oKuGgRqRIcRa7dG52Q7IIemBI1p6eSWcZ+M/vceALpql9SoJyXcP3Ezsry1nNEEpez
erAzF/I2yoysL+Rp2vCHefLPPE6XV/Bnr+wnbxN3Ac7OnA/2rDDLE7i75irXFJRn2KDOhKoixqvA
3bQxITVLzcUD2a4njLfWliNfW0BudBXw8CIOWS2LbSQQbG3W4zsCbXpDwbb9C+r7T26sf13DC0H9
B1yYSZYgGeiy2o+RJdd2R+1RYTTlqvbz5NMs2A16YIo3CsMHZ8nIScOh7eurX1ynC5j5z67TT8YZ
W/ZRoJIO4FIr3K3nN7g4CFZsZOuKdZfQMtrX9FoCEGjCxprUyWujXwHHL+/Fn/3sn1xfdWWnC1xS
ggDoY8AGUMXvoP32B8PtXQrEAvM+tdM5WA2+H/8Cpv7vs/u/rjZfpR+vNtXvpkBDz/ZNPpbbCSTu
qpZVca4j8+svLulf/VoQ6n78ETRoGCVW5HyvLA4vC/LRRudV/Vh6JGeyJUo2mZNjfo1ndOumrPbl
ooatjJfrvJjCwDVIvDqVPgd5/1G1nrOt6cJaW4YV/eJNv7i2/vTC/4Stp0u9xm7Nug44OSANeNMb
T9b9lgL7YG+TjjpOBOqOcYAzglrY5JEdLSASNPNNPTIRzVGMq6Er/J2d6wSl0hLXRMo1vupmPph9
cMFCYfxBthiu//6q/tX7dvlVfviWQG1MB0B51X6JqAbJSKezAM/UDu38F7z032rj/uzj+BO7HPhU
TP/8VO8LZRbHhIMxSQ1p7F22IydV4sYWXVrvDFaAITC17jB2bXlUJWtak0DPnexSQHpd4t7UNPbg
elL5M/ZqZ49BbNwDeB+wQuDZipa43dluARuPqWSHXytZW/1obXJoCAxwWPyjSGwVQuzJUWN70A3A
owYnQ9j1lj6h3LesDesmHGMeE9SbnAWCznaKu/+sU+r/viX/H79+dpfMc7x6X0UkFZD0abr3lg7n
9fyrBsS/uu9dfIM/vqNt59N8NgNGLfyM0axoISlzr14P1XjdxOUz5I1XByMI61/s2uT35l+80dbl
Y/4nb7T86Y7bGNHoOxj193nqAdXyaA8kdehYzhczTtS3UrGcXSFy+F7IqT+HIdhYwa4PhrhdtZ52
TSIOFkDxv/9k/+XL+ekW3LA+q9mscrGb0ibRl6vLYjEFKDizEqsr51hRU7RpXRuO0FhPG8MCOlf0
sArYzA6/ehl/cVOQP92NVYUQW5oUIsRBjN8asgmiGT3oXRw9ETO3Qyok281sDjipp1Zuli6QOykh
Sfz9dbj8un/2rvx0Z76otgZ44QJIBYOwBX82jOuiPVWsy0LayOLN3/+cv7iTyJ9uzxGExGHBgbVX
RCt3/YyrCIx1G5pW+/j3P+HyOfqz3+Sn22tXBMESNQGd0+z+wkhAb8tyg02Ra42H1iaRm4nZev77
H8b5/S9+3M+3Rg0/A6W82rOAmb/6LhD8Vev789FzFyPY9sCgsIhhpvZXI/7FUwFAOwsHWmdpnKXI
YFjLwdOb3Gs672D0+TnzJq5OOkTeulAyP+uiA0BgZbP56Yohem/ZKY0hwmX2mhPzf00w9odMn/XW
HbHEr7kHXtheLjfT1TT4Vbuaq+TS6Uhc9pZtZJet6yACMSilr0yEPXHuRzVjtSzEuFkKcFvF3EvO
H6lFVqAoI1+uzCpvdOhxRNt5lViskAKxkcBq00JS9iv/JnZlCe4Sh8wJkGphEV4oaRuoemE8oz3n
33G0lXpDnL0ur9iAxq8u54oTfHwtr1VQWRvX0w4sbmQEulxwAgWrMaPyfR0krIg3CZGOra3reNiJ
pPYe7TEjUEaZ2PLdiDLjcwIvhCJmSHePCc6+a+Ul3dQEhnPVZV7wOPeBa20saIQNP3SuojBWJQaQ
Aovri4v1kYBIwq/HVB4sHZRyu3OvZmoeMBLwNwU4sNEGnmkusHMqncJYHrzWV2tLjNk7C0A6A0jT
3+Q9fq+2KoYd5HcDKEPHznVFEyGoElU0RO0Es2W67+c+NULclx3ZnFS5uwV8wYuHlmuvUOgktAro
OwRL/cA4JoPbf6vJV3yfsiY4dS1maNCOOH85JCAR4RTo10baDWiNjLQEmN2xzNdWp+VjKRfeZQsO
y31VVmSa3QZdHghl6b0YCxSzVUfakyiJHeSsNtmdv0xA8qPV/P9oO7PlupF0O79Kh6+NDiAxR9i+
2PPmJJISKVE3CJGUMCMxJIAEnt4f1H2OWdvapE9F+LK6q4gNIJHD/6/1rTl1LEoJOR3PRMSw3UKd
2N8yMNkHO8jbhwx+8w8LXeALLWr8W0jlpuqBOo73ErrDbOw4tcBCyND7xXdeih1nbdUG1qccE/2C
exDy3inL8jEWsorXM+Ju85Dj9a/XtoUnOyryyjk20OiOuREb/S4d23mLShv8KM2O9KpzJwpstjFg
BsKCNkQbhFk8GQ3X+s5RFXsG2AbNuA7STnymTURNOlUCQYY1VQibahTDZZhYlCjC8NJtZb/J7Dna
WlY0qlUAbHMTwIan3hpn8xMIPWq5STh7FZUVrT43tQuVANEwNUOEqGo9clzfO4gNYW4mobqLAXIT
Bx8FDPZCxb/cpKrVCkuWdinWZe4W5WDsrvx+bg5GaKFq6po6+zSSRvJZJbr/1lLwU1uAIIxDhg6S
DG2zWpNPlN11SYIEpiu98FnyrTX0Rlv/c9TX1S/D7ryXIAaFsEnIrvjZTDa+P8AOrVjTcBkeMqOj
kIUvBC7d0Ck8Pp1d/ZSxkz2ksitoDEP2wG7m6MUJYjuTtWqsvvrR4EK76S1bfEUo3e+E0fZfvDal
VgMawD6qgJrXloIXLqMoETdBF2xjXcMgWFzlv3Ts1tusDFy0cG59EReT/qIsUA+4E8vmx4IDJ7K4
NPEOCVlmu3yk+LGB028/oTnTyINieTHSsjk2KmqBJGdWUx8CdHA03KdMH5RT+Ih8e2t+zsO2VsD3
smneijgzrpDRjB0S5ri8j5pCM2uq+sm0/Km8MOvIvE57ez42+Jb9FV1n+ehArKDlRyTuldXMudrm
bUPPxxgB4sdRemORFbThRTYHt8FGAEsM0QeyDMLRMb/Nm6lMEatXakoPw+RAZEEmG/50pZlGW/DC
5ksZo9HBmYTe8Ah8pH9u2LJWu6Bm8gR0ZaGm8RyjuJ5CqWYiR4BKr3JVZ1AI/GQf1fQiVxSwnSdg
HuWPoRiZbUkNtktAbcDw4LrmjOduGKKIOZw5k75TiGEKXIF7RZeL7/D9JfDMin6aDNeMBM/1NaRF
brbbuZUdH+mwIAiY7Wjz/iWWTcgflnTvZLOq+7Irm1LKg5dP7X5UYGfo4k2H9/86Deg///mTHWmK
7C2cfVEd4PsUW6vKzb0TIvNEU4S8F3H858Itxt0sHMziI5mgOrK9i75l74KrOdnllhttAheNbEZy
FxCRMdk5BBg81oNv7Q1oKRtddOkhcxF08ApZZcd8vmggV92YwGf/5h7SO9nK6gwsXKrm4pD1Y3Zl
zhjKQXwC9xPOsEvnCV9/LJevLeyODfskOmGNvrLqQXywuTtT9vndsn9zTPQTt0WR0qQHdwI+kcGy
vNZjneGqNGjKjSVkwtiOD6StJ/tsjqfdBy/wzJbPO9m8Tv5UDMCB0wPw9+Y1s0fl7pDe4+z0x/qq
t0mzoAVCbXg1NOX4ACmn+6HYT1Mw66fB3KORton8CDvQXz5NsS0OpRSrsTPALEQg2TxyNIVbACRs
mLa6K2gyF2XMyTOhabj1ksF7MpQeLgs6NqzBjh0xgTjV8MGbPfdcTzbNlVNnksk1OSS9Fux6IFBk
c12oLTK4DuFoE7kcpAiad1aVGVWvSZeBM33/4Z47GJycy1ud+m0Dv4dtlcBXapT7srLYZRp4o2ya
/e9f5cwnuJRf3x5HY39eoA11fkgH27mKOw3ttmRvPHrsAN+/BIkCf/zMT5MBqmr2jMLW0HvdOdkR
qALPLrWpmk7S8jckoZG07WbTbQVJnIEhw+MYgKgwYxH9/OAnLC/sDxOZfzLT+PViK6K+wScAx5X+
zrQXYZXcYgNKUaPjC+gpBz5UVtVzMLZdAJ6lezeTQYwvhAmvxnC7f/+3nPlm/JPJomrjlFGj8oPB
nnYVFIsQFYb9SuLsWiNoRTQQTsN/KSX7Pysa/vLa30wM1FL8PFOxPPSBPSJOjyGhI2Xb2m0k79+/
n3Mj6GQOABsvfd3aS4mKjJImzit2ItCt89EyPxikZ5Yh/+QzrKcQlAslUmpSdNzslF4s8D/rg/jC
Mx+aL/76jALAZXOJOuAA1xFGdhh+kQTLXHYFutAR88UHn8GZucQ/Oa9WwxhUjWVVhwRpAWRfc7wp
YuM6rqf5qjRcSjETnzd6YPYfA3rm99+OfW64nUwjlSYyLekq5PuR2TzmiEQYBxhJ8CcWzvwtpUuJ
j9PMYk6kYwytnFYfNh0AEXOLfdDIrxQg3+l3PMGvKpDyERx0F6w6D175PpNkGLHbWk67tGATatoF
07HtNnI/1eV4i6dh+ObrNMJE1FbmUQgq3ZvIJ6BuBUBI1Xsz7zg4+UYTsr2nZ3dn5fWi7HIQJwH0
6YY7+uT5I5G+9Cwc1KTzBy/kzMD1Tt47FtVKefYcH4jYK5/Ak6P0MVq9yeqs/iD081y1zzt56Sg4
GFvwPg4UI+wdzP38roBGQXmc2mhuAewT2AaPhlP/6nun3Xg6qz6//+bFmYL8aRgspZAAWagy9mma
VIQ5AcMxZTA/YQCyr2tG4hadZziv0ai07GsF5gDTGki8s4XnPpvEbDcY/awmhmmVhjcVCg7UUhgN
Dqk7ljuwajFeIyKO1ppd23MOleEb/th6H2LnAWAsShpKDYfBdpNi8MTvO9bTp0Z5ofp7U+miunw7
u2EVoZuFDvwQSf58kc/1ru7UDFA56IjtyLNvTVLEH0wTZx6ne7IX9ixC6WRAMzkX80/bVnew8TtO
h9lNYQwWhs+x+O7EBBm+//rOrZru8kG/mbpNL0O/EdCiqvrkysJmeGdKJP91EkRYVNN6R7ZKuCvC
/Ec0g3AOXexKPZuh2/evf+brWKKI3l4+tyJA9zrLF5vcvM5iXF8p/cQdVrP0g4bMuUss//ubO2xp
uQR6qJIDrbj+GKVgxlWZyktiHucPNlFnZj/3ZHGagwoxQW/EB2WXWNLGBjpx4+ZXdWsRZtEMmNUs
x3j5e4/M/uv9wN0IKIwE8YGjORQuUGVH3IkEhWrT375/iTNrlXsyZyV+RYooJ8wDxkJ5a82kCQaV
vTit8nmPdf+j0eecG+0nE1eoGlcbLROXFYEVARxirztPRhtLOg6EIBvHagB0tTP7TxZT961PsMrW
t2T92FfC+iEhurJJt35WnOBWFYSbVaDML/GISRJsKl6DQ5GgwErinJTI1NvNCts7NYglihGO2dTH
+c5o1R7PAwW/unSJZiARAG5b/mmy3JeMyY0CQqo43BkhPPjYJmQ0WVihbGHxmZd3Fa8XGT1kTz8b
88u879o1CHLodV703Vdps/M54n8w0M5+rifrrCpAYAULB8oIMH4m2RJyMyksHcRIAMUs6BokrTAP
Lfnju6EpjKe4a3piBArz8P7YODPWnZPZUA4emAfbAp5e+vF34c8oXMnzWYueVMDByKl6tEiff75/
NbGM6j9sqX+PnDdfr98MhlQTdqlC+fhtvE5u7agipapr2+OoRbJXXodOy+5QKvsDnmxNybUUgwO3
x4vWdPcfwoQkha6E3Ne7rblzRu1su9KZv3u0WpYWYYYUtBAbqhxE601SfvAZnXtUJ3NrOCBG99M+
xgMHdBzaLOy3oZpu5tL9qkhXuSMfJ/3gtZwbGaeQjgnnRlbWTXwQJaUOx566vVmo6dkfyBNLh3S4
GLy8u0yKJPk85iXG7yTDmJwSG/b+qzqzfXbcv85LWR6mCFQVd6sMbzOh2sUZHJvr9//6uT3O4kl4
O403eC8HEbMZiC3wcbMgsEXOY0tkFKtwqLV/WRtaEEQ7Z8fWhSWJu8D7YIO13MKfBuHJlIusOa2H
mo2o6RZIGnpNalmepZuRPJ4P7u/MlOucTLnU9DJnniDTksQivtmR0Ndo/F66YAblRWnqo3KedW5Q
nky5AWAEMnf85JD7iD+aUE939jiXl2OrABtjcdwHbgEetADqPmc6vatEb2xTL2XTjj2dLhGtk1Wn
jQmqsG9fTK6AooeZ+W8+65MZzo5jW00By3VBotNdJKi2W7Mo6Ei51uP7Y+nM6/ytUXgzp6CJBxs3
9CmmxzzcK6MfcJcF7ick6+4H+6ozC5u9/O9vLoH+2NS+nXKJLusu/BGjFJLscCeAUO1hhIl1HmNp
pyVXf3DFczd1MtkQdNvMdaBSfKUUVjwt8guGbLd2vLr8YCdlnburk92arVU8OEVIAdA3ki9UuMv9
ELbitmjbej3Fhr2ZGjl85rrNkSZ7chA6If0kDuYdMfE98UVWvnV9jYYzJK/Hqbweeyzjrm31Rwfg
Mx+SfTIN9WGjRnpvxDlpl2L5iN9/yvwJRCZNND+dm/37g+jcdU7mI3BeBnhq5u/WmuDRktByScAt
YUtUK9dJORUfLPnn3uvJ3BPC0Jc1/HmK40BMi0FnKyMKjW2LsPqDuefMzG2fzD2SZquCGy4PZKdF
21mFzrVqqmn7/oM6dwMnEw5WXF0x6qtD65FYh3nM3UaCFSKY6Nr/vUuczBl5IxU8avRLeEFp2YnA
By04f4J0NX6wvJ65CXGy64nDqUfpXnATSRh8qtGKr0PZzrfDUH70Fs4MqN8H7DdThpGkOH2dsDwA
RVePUWTiqNS5dfTMrl4hBVXH9x/WmQVAnEwU/PRW97mdHdBZfva6+ibOOvy+0ig2Qx2tTM8JPhhX
5x7ayXQxeyws48QxwoHJuRJVin/Ib8BHmkn4wSXO6TN+N33ePDUVi0oF9QAcI0PHNxo6ugCpZOAs
qMR+hGK3bpaOmKBAtE0XZmtrOeKiLQN/W/jBh/vycy/vZDYIEpeyQMUxOpENhoyRXJlubWFY/x5h
rKnR22ftcRAR4UBJ2/8oO2l9d3uAtjj9HfsFqOd4EQL0WDk5Zw6kcQXHiCC2KIG9/9Z/rzx/2MP8
3mC/eVDSSF2O92h2bXyPeTabn4mjRhpBLqxo83ar9ALwjDtEvR7Elc4my5M2fb8LY+KmAMO4eNP8
6QaX1kx0pVPRTPebr31sQcd04XIPuJ62aC9n7E9jvMVHIVd9nly2Y3fVDCUWhQ6vU+8QT0Mz9mqY
Yo8w+mDYl7FNYmDcXvIGm/2gjJAotVjcaBP3f/vRHHFm7UKT/ZcVuaibTNQWAwV5hThmluacEmbo
bs2Ww+IsfhlA1cDJgPh4/4nD6/vztvG3QvTNI0epmeREY2WHcQ5J6XF6GVymTQnkt2ATNm+0iVnF
DQoPCApgomsrlUNP64UK7dZ203TD8RHFT0BHvsWqFLYW4R01K+qYwdJqkYxf0Nsk/sc1dpBfYqpR
Fc8WrE8xfi+LyfZXgySoQ+Vk6IiUcwGh9r5+JQSoHVcJq/YtCO4BOCVRLAWWkVtcfATnNlVibTpz
APsGJsS7HunyQ3dWCxmG7N7oUxkartwMRjiSRtR6wyauPdnvjPiFJjTA7HKKxE2lMCyhYMjpIom5
vPBtUWcbuEYLOoac+Y0/mSjUU7qzemulOVmCUwDzpJ81TVfDN0jgCScrXxI4bSJOAwMCvkchZ6N9
1yA7SdvdUzvAkwhUgJDSaNqQjpLpmhM/bY5+mFavH6VZ3pM5PF5Yxhjshmh4QNsxrQiekuTWJgDG
hskzaA11vrgi9cQEVWomWHejEFzLlttLX6GKWlckU0Qgl20AfBskSO3Oa2TyQ/htR9cYjB2ZSSmE
pq1dOdY3VzXiokiqBvB60DV7s6yoVFjCtzF+jmNrrYMlZpmkgGSTjmS3rgNWLvDETAbWuor6DEyJ
Xemf0qzVcI9wsrkHFzAgRAgAeKLJwq1PFkwzXlUWaKEV9f0SjLkdt+ONCo3itapb9xtuXa1Xhpf7
EUBmJ3sE9ksCzEjY1tcxTUig0GOgo00/j8GDkkrDM5rj+jnrJz6POYeUgEJxGo6WzoiwNBEorJF5
NGKH6qlnGM+CnIYJYUOxYhCO3ybLIukDtlLwUIso/WWgJiPIqSODfuOX0Cbw/GUubNoKpYMzoWxZ
OaMNQKAOXCydXqx6Z1/k0/iFU0aFLKwnuWfHKcTFAlSVjt7nIyZB2x5sbNNZTIwAHun0Gv8dzi76
W+bdGCezv5YebOZUhMlDbFv8C4FVYYkwa23ax2GeTaDhgGgq8qNCBHFNZ1TPqXKAjRMSEH4f/XAH
GQtcf62r6RY2EWGOeRH6+8FkKK7j1BnXmddBzEmtorvCMTzlOypZzdM0pPEP2AnpzhiKbKlcJbCR
PYB6FwNNUEkamM9PH+ksX4xwaIa1TXXjrvfjOiCVpKRfGbRExGz7tuaFMmM7z2GW9A9G1JUagojp
X2TC0nqdV5XZkWlmkk9Auu+3qG+GS5oMmI9F0Lpklbdx+DlOO4MI75oWM2qBsM3uqS7LfZUZ7svg
EXjKWDBKACclli2iqtOHvor8V9m7OQt1VmoeSdh18TZVFRk5XUN/h0iIeo6ZqaP6Oh51mu/gXHZ3
pOyY0zqg1uFiJwTRt2qDtu9/E2jilUxmIhvNfsy/GAQBQvuGc/aADBrYu86T4JnsPk6XGLmaGXvC
Innq3CUlO1iE+zIfvGKT+ST0oD9sySkNI3feNRQQb4pS5wME8zRJV6RrWUwvNQDrjV10KPT6YjK2
k20QU0TCQSW3wFDUzjGjGtg/4QndYPpXuT3mwS4JS/U6DHAXgN35JOzipqM5Z420rhyH3PXZEUWw
EkAImA0HauO2AvvpdERN8Pdg5+koPhCOnomLntwGZwt8ByVmnbTFaxgOY78pR6vfdRQan0KnNZmu
cjXxhJphCI62g+RsVXYud8DwHS71nMfBCr2T+8k0gwDLaKtGuD96CbMKieLmqwfNYSdhk62B/fQT
tkpyaeRc9e0eRFHy7LrDdVA2jzFoeHKWgyCEd2zEP0v+e0YC+ijIMlX6ySl9+yUCbqY3Q1bX4LQ8
4R5jJPWAvRImp204YzxFf+D6d7Xu8nQnzaXSqQt/ASOwiK4S2FER2xtFr6Cr8mlD1lOMnKG0LGg1
jW9+w/AoioMqAcintg+IdbC+gG2V9zNkNAmqBFQBstACDKJJwQd+d0MEWUGPlIFO4Potjm+XbACF
q9uXZF5v3Q71FvK05lMXCXWt0+kBDeiiRAmz6ouRzwZoFC/pXgvtyWmNJ9OW6Lzz8nsRFvw4meYT
SYiR015QVSzntcWQ3Uy1JOVep4FJSpjK+3tEfpjzslB/B+vQTXsgybhzvRyezLpo0pFgJqBk4LUj
w6SpKGPzQPRZTuZyUT3rtB2+zLKCX2EXykF9F8PbBtNGMKc2ImMAcqaJepPdBCQ0lyOueF8n/TpN
+9Te15jQXhK+3Sc2A60A06DZtgRZFyHiJHOJ7A+w2OSshVEIeBCH/NHpKwp89OH7K9QIgL/Gjnin
CjIkGsCrdGjraqVd0d3/93BgYLBTCPZYrMuvSKD4aYlR1V/f3wSd2XVZJ/viLGKW7E0v3GcBkxXB
kC/OWHSfQuauYxlHJBAErDQDjM0PahRnzhzWyXGZqVNXyXJB1qP6DthR/ouzrXf0i/Tl/Vs6V4n8
fRR5s60bTadLQDKHex8Q4gIsMjeyJCgHD3j3rDwf2YAaSCMuQW2kKDg3qpD6+YOLnzmr/y7/vrm4
ifDWw6Ae7gdr/BK7ADcnchBJaMOjLWJzwHLqpltjia4RzMrHohnNy7EZgy2xCNXG7gpjB1Lix/s/
59zrPTl4axLmcdFiUybRimUHbtyunavuJoTisEcLSm4skZKARi3vgyueOWidYmFYNlXuiRxzhJHl
jwJv0MYuNXsOJqwjPXD998aRudzxm+dsydG0hRj9PQHF1TYpRHHNfpIoPJHmd+8/vDNDVZw8vD63
jJAot/jgIpteywU54ZJWtmPb+lFj8vfp5g+nvsXB+vY2eix5iU126qG1gVxJXZDjFVMSC20/fola
BIsym0fccM28lVUUP/UeEsxME6AgxDxdFIJtWRSQRDiPJJKVXRhdE9+Skoo64aKKw1tJ0PpdruRL
64bp7v0nc65I/bsA+ebpJzIC2VNQoZ2jmfx4pFLrcsjH3b+Mk2Sg3La296KDxr6CIeoewpRiqkhN
h68uCG9tK9Q3aAbbtYqc8LOTuO5KdKF1+f7POzMGf//qN78uiPXszCEPNQLldgc8gvYo1Q1AIjOO
lCVZ5/3rnKnU/DYGv7lOHhOFGXuCTNRwuoXjJPd52JEpSwAUWNUcbgEy7/cvde6WljH65lIluRdW
K0W0N1s9XIF8IGYoMscdMFacQqjfP3h0Z8a8eVJ8mouoztvaDwhLnKgyglMu9IRSnrSJDypC566w
3OGbO+my0rINmqR7LzAeVGbbt1lB9oHnTuYHBbQzz+o0T6EhIJfeMN8tsaJENgRdeSm1tHa4n+Xe
6gP9wTs58/rNk7Uzam2nqxMN/jRPvlGsORrWiGWhTF6bVE7HBdjxgX7POXepk1XTa0kWxNuTHKIe
Z3Iji/jWDwlgpKMK1kd13sH2ekTuXVZd47W017Il3EkkCVlYbJgewyL8VY4t+3SYb1dDpK1HyFI2
XjYbTBwVgG0Qo7NypDExmlS5xVrhbUFSe7e20jXsGDQFHv0XhK+VfxyNjE93csqtQbd911gTLphQ
FJ/ieYlG8ev8GoYEWoF+Gq8GMC/bxDfLY1mAkx0LuM5sG+ftwsElysYqN/6SlkrFRSFLBun8/idz
ruP6u+zzZqQ1cZGhxAWG2XgVoTGcrbZMsMkGs263cSKHSNdgwlCe58ZFlyrzPrGAlhRBknwwQH7v
ov4wu5snpfUcqgYJb2W0H8YutDeBNRef6Ibb7arFlLX3La8Rm0AVoYVouet+DGIoEX95/T6Q9cCp
ecotqCyuewPgpPjI7Hhmi2KerGt2EneKTKLk0BaNBYKKfRiScLH5/dj/f2Athp+t6tuf/7j+UXf/
2PXV6w+Vyup/LJd6kfXUpnGi/tdf/7H71z/HP+Xmh/rxl3+AxJGq6a7/2U73P7u+4D/lD/373/x/
/T//8fP3X/ky1T//5397kX2llr8W87PeYirgUrwZi8sv+fd/d/Oj5L+7SeOf7f/17/+La2G5/wxD
z/Ogl4T0O4BR/AfWwvyn5QWhh0wITp9goV+Gzb+xFsL+J7g9yw+dICS8xl/a0P+mWljWP70QmWYI
GJC0EkgO/xWoBQQ/5uH/M2Z9lmAck4EH2M8k9sQ9nUXTtpnSmPTZKC7EcFlms6TkBTemWI9N674K
QNoZHzhRyQejngiRlR3eM2BuMjL2tmVbRBxjoc1vgYQN8Eg9snheEz645nYMbOPGJA0i30dZXc0b
hxCHr1DdAg51nq5eEEYnz53OgutQVRZHbFzoQLW7xr7ozVbGz6Ow6vgKwfN8EQgl9zADCUisyFe+
hPFpFrvIKk0NT6Bs/dndhqgBQhIgnLq9Ro0zdAcYqeqBQFEIdwDCScoWWcUWa+6SvKQhil7z1wTE
378CqG/hlcszrE4kL2fbGiBNvNUezGiS4cjXM/eTH5Bu33CWN39WaHyaateHxeAECJU4w0vOd1Xo
HMrJV/ZWAWKKvgdKTNTn3Mm2byjNUlSMwCp5KafHJGdKH9gPrnzDjV77XvagjydkyM0ULXbSoDJh
ww60S0cvGO4nPx7zNUhUcsQo3yS3SJxcThK9UV9JCbhto0WDT7Tu0yjaALmiphoB89i0WS3u63Yq
dxBFncvIM4FbqKmgSmhQmpZGmN3Q+AhMSmBe+SIHfIpgpqvkc9hRiqeqExKc1ophUxJA+720IfTS
eQgJMLZkWtKqqtEAIR5uSpIgBei9ZDIxD1qklUN7SLqaKoBtWxsn65+scaQjMwTzp04kJKtOSu9T
KexdC9b/Pq2d+sUREKdXbUNZbkX8y7dJWSiN+b6qTan9+XEmafu1cnNm0yoZvSWw0zRIiHPo5K+t
LMpBkyXic2n3A6kahpRzdCBKkWfljYSIb2yoX/JLMSiiH+Ff+j3xx63Or8pYjgGJlGo5CvcucP+I
rZ3X2T/QsS0IZ9MKuxkGRJJPO1QaNUm4qceLNXDqFst3kcsdwD35ZZ7c7NKhDr5xc+9qkPp6JqSz
lxz3QxwPWLHRyiZFSmEHGkJFVumqTV3cxk2otjroKbWMJnQwihaZ236Z2rZl4Y7NTQ8qN15pP3gZ
25rKmiamkqITAQpkxh/ycQ52rav3saBylCTFcMjYI1P3Mh5VYT7mpNvspaO6HcaoBb1VF3uz6a90
HW5w4hAxyz0fpqLei85/jEybowgW2sAnTpKEB0q1Fk1vdqZboh1fQc59myfvmYCgy1QSnaa9GE2X
E/wkt/HVKGgyBtGtMc3ic9Wa/toZ526FEZZvnxhIFMhiQ28rQxWQYD8c/dfYBGPoTZGFD3aMWR/N
Te7WzT7orU8La2qdRKDWpCYad1Zj+jzwvsFXh3uvjK/CrmHQjC4pxzL+qqh+h2H83SFjBdpZsh7T
4nvoqmjTOGVAWwL6ApkpTzXCQSGC45wN9iGz2O0UfXsx+0VNYofxKU6iAzEGX5ewgVUZzzDFQnNc
d8KMHnKr9O67un5w6/HJKNUnmAZE7alLytXFwZU98eCyfGBWxwKODeUXgHUDKDD5ySJ1mSy0r6eL
sfbus3Emh3MYoF/GFOLbGNx9USCGaUmA3tKyQWqQVrjMgJlD9POGeR1p0GhtXaS7wCMYHGlQfQDE
/d2mxLXLXO81yNr8upnN4gaXzW2MHQEcmk0cdeSFV1078ER8AQDI7YIbk1r1uu7d+7azSF80d5m0
TWzaTn6nQhSXmQDtJ90jtfNtpqOnxHOeqxCpYQ1xenGvflWaMJBSkx8C6tjdenaXXEMnXDe5gqXm
mdkhHohugDS8ASfSLuGmDk/BvrapZV6yecouet/IIaCLmmrecBnk3We/725rAqRv8jpNNr0/v7h2
cF9abnPhDQX+RH/8VhRx+bmVNjz1UTeb0SQmB+uxQMeqDsIa9E3QFoRL+inRsqaJeKm5UqgOlSjl
tsuN7InMjH3rxMTd9M6XgdypgqKlVD1piIJhmjVWeCiTNNgkFJoP7tg+dLp/LcmMzPP0sqrJB22m
HuS+/dTRGaPmGxk3dLYANOJMXSs2XUTOkqQj9APUR70DcQVLZr5eOOTNWOxhqQnIKGRJ5VAdE74o
YtKprjvOPu/RglA03Sk50LYki0+64YY6OqOzMW6HfnilrXYxEcNrW82xm03jOFTOHfNbeYPVC9w/
QiRYocJbuW79OlX6wTWrX6IDm+Ak26mp442W8mqAP7RHP1Ps5sq4KyAdrDh28K1rg1qOc1HjXn5O
CMKuIyJFy6Uyagk6G5Qc/DVArBcpp9uyIKE8rtVLYqYTM35YXMKU40gO0pL0HEG5K76fe/bHfoch
fAhfDT1/UqpwoNS6F97oX89WkAFgCaIAYBBLe542q0igD3ih3q2aX9ho8i8KS5O7YtcvTSKpBpM3
EI62s7PlnBUApUxDvmjy5B2WFN9Gk5io2Xp0kAIReAsbU62IKWFM7TqpGv3i2+0MEByIrNVWW8J1
yISyEdT1NT1Swh5Yx8aggIIX9Hk+XqmyyY4CF7nhgibv3dS7E0R8hM3ORPrVy1/C6mEvHBumDDFv
e7IRQR/TiiCmKU1QRG8yfmzHzkl0o7hMrTGevztmozT91RZ4obXXZh4WYm9XpFVk+8iWQlf7TilO
oGzpq0PYOoN44OXRc75B7WVemFMS3mpwD3ddl5rPjcl3tKlZKzCiszAk+nPru7l0D8jFyFAqyyVb
Ayxg7H7Nx6rw1nac4xtaVQ5j6I5IpUQYW2nYo6kAOkqky3zdNHu33pyRzLsxTAd4DW0EQc0Vk9CD
aZVjYXyiMJ521rEPcvNJV8U44IzPFCB/Fj7kibOSm4lGGm7YLBuDcm1HaZM494LW6SZNXfpqnNHi
JtsTCO3Sh7bjscO5l5E4tbZDq8ArT7TpdF0Ks28EdezCLclGKClkLClYc+XaqyipfWsbSHthMMCb
pMv5r/gsPONJcZMA0yRXKzLpvBctu+u7qZwmf213iOjQ1YESBOLZpU+4L78rFoL0wYo76X/WFs66
I5S5Wj5DbAiyLVuo29boM9aTf2V9Ra2Kr5POsMkC4dQ++iw785iQ1pIldbLEhA2qoVUpilh5q6pd
0sSG0ZzSW7peWn1TkizlYzSYtIKThm0ZXFoeuuOkKTnGstDzFxJqHG83dMaY0ZGziynYpm0b+DvC
7wYiRUgboDVbwn3IfNAvX6uS7kJUurG/ijsPPQMZgIUgzjNsnJtk0HR7aDuk477ShUliOFlT3YVd
GN4hCouGihekRpPP27E2CVtmCgEQsSHaWujhANSG8DNoN0looWlZbmo7NBTESZhHccfhv1MNLF5X
EnL0iTgSwmkiSmnFEby/cB6TETzLqhrBM1AunLtwS0KglDw0eCyreLGMjhL4QjPN8JfBXrbfrMBe
0LQJwH7akRelEt2ud6clyb6ev5LjXD8B4e/Zq9nkDIQpJmIX+VGe0QSNjLjb1LqkUJ1oRUQN7VFO
B8aVxlxx9LzcucqHfjzMoCUgxPjNvaSjuSarpkdn240bxeO+8ObZv5p1IA5+4UIFC5i2uEtjGyZQ
x320dclKRqh3QMixjs1xfhkU/UIYK7qdnXryC5V/te7g/aw5/DvXBhl1P1Tm9xcZPL/HTPvmlYEK
51c1NewSffb4PwuSun61GHTImPKF8Yw9CBmD4Cu/0V6Rba1SuOy28n4jYzIXd5YMevY9qUAFCeGh
Cd3gJYBNGK48OqOrLGrvPADfwF3LZ5aV5zrwsPihbVsbsgluG5AozxxZky1aawUWGc8VFC90SR1L
5bFNTb1zk+kZCvd4bPNyOrgtiT/r1MDba/Q626Yx86IR594xDhxzNzVDsO5F9Y1Vp1jjDqu/ObTM
tmFOZHJZR8ljbf5v9s5sR3Ijy7a/0rjvFDgb+dgcfIzwmMcXIoYMzpNx5tf3cknVV5mlzrz10EA3
cFFAQRIy0oN00uzYOXuvXc6BU/RHdyDw1Cjoe/d5w+lEDLa2cQeWG68aiWhDDSIDucDqSjhB+c5i
m7u57b91xGpBAUrqm2lqr8tqLC9iUno4kpHBmzts5TnBkThuRc55rHT1QJ9a82FOhwfwzsk+A8wU
Ema0wdRVcRtHO4wbVTtoSA69DHn+RynP51hR1pc4syEFDdgV8qwr7toYQZA+mcjNzLF54kqoUBd3
GLd1iY+94Ty5F5G2nnDmN/uBxjQXPs5bQ19m9Pmizzf/bS2Z5lt118tv33p6Mt93Xv5HNmJI8v1Z
I+Yu/Sbl279dfKurb3/tx/z+Y//IW1B/0znUnSWcjNl1kOf/aMgomvGboeoqiQeqa5P1ejZr/9mQ
ceni0MehHwNGVHPOzuo/+zH2bwBJLTYKSzMEBi/8Fv9oRF3/0Wehh/VHY+rPf/9rXPH33RgaPa6j
Et5gG+fBJb/fD11zucBLiFZnT92gvS0keS7QSIb+XTOT+hdt8+/bgr9/lEbchIPuRj9zTc+/yl/a
pp2mZW3bzpg0TDoM5B961Fi/kjn+/YcIQmps7hBBF99/iN4QY0nW6R4a6oq5J4XrliGV+MuX/P92
08DCWip3TSNr8kfLzTwYzgpwYs/N7T/BN6k7GgrTDdj46Bdgxh8vh/YYaDFAy6pmU6j/GCZtV3Tn
o6neZ5Zj1R76PhInECF3wc8v6O8/Blm0ruEic4wf7lpvT26DEGmfRr1xPyQIMFS16n8xzTr/Jf+3
8cd1oCA2dKi6tmVyLT9CEjIXluUymTuLpM/tMPWgOQAa9QWRXZq6X4ym/YWV9p+vygZ0yr6hESni
UAP88CyQyyoHYexsOzoDEAGDKg18/Z/fur+7Kl5tmErC0i3ySr7/ENHXU9KVBmQ3k0QBq6U7NZno
ZgnGDLDX/uqb+vnHIcn+/uMKNgWUANqOssjaqJlu0TegF5Csg7lhHWl/MaLW/+bzLG6ibRvcQmH/
6DBf7c7G8ljtimWqXutWTd+bYY05ieWUp34Oez0Csu7k17M92nGgR9K1OcYN8kGNga8GDGlHYj2r
Qrw0pbbYAQJQDurzkkTXoPxBrCfLtL6cOUCd15BUTC6VwzZsJQBBsXHoxZQEBXHz+SbPqn7yWTHL
bz//Cn9cA4mqZvWDCm/bQNrIDvn+nvakx5lpO+ySpbO2BC5K6n3H3NGO+5UV+Z/v5pnozHpPD5xm
+o9wjsh2pAqEb1fFvRoqnPr8QS7jN5yHAMn7FQH5v35lfAxpk7ZDs/3HN6BoF61rYrmrUkE+6TQi
YHLmaYdHKb//+Sf987vGlTFzMHgL6Pn/E8op6zJUR+2OcnX14UEoQcHh4BcTt7/5kPOSzm7IFsIG
8cMXRXCAvWRRvTNm4j5MoXCWmEpt8/Mr+ZunAXk+cTt0Ui3b/HGZ0o1U4URd7sa+bvx8hu+XxfFE
SWa1/9Is/LwgciF8gKVqqsoCdb7cv2yI5/AGcrvrXQbj9iLTerp1ddUQupv8ijj7dzeOUYXG/3jQ
WYG//6R2UfVZg/RHIgAytBJOcirwxP/rN47IGPAOqnAdBuHffwjAs1btRL6bKkIQJsvutkmPDT6t
BvP655/0t5dDraJbqi6YWP1wOVMZL220QNtx02VbT0YaSHSMv3jYvh+J//HtUJ0ZzMzoyJo/KhZs
da1No892tXDfrKZYLhsxNJdTydSg0sflU2vm5vXn1/W3H2my1ZsMrQgVZAj31wciUWNLn5aMfNYW
wX2cVBt10kr8/ksFtrbHTqIo6Pt+/qHUXvy132/MFKcGQTquxham/egQEWLoY1MWW87rsROONhS7
rk7B+3W8bFMQ5aPuZf3S6x7nov7FgG327oL1qDxElR1HfErMU1NX09UC/wyWi13LA9Nm+Yx4NauQ
vMdS9RJ+f8Y4Zoc/vdBWJ0zyzl38nFOz9BHAOgL2oW6eLHKhh+tsrMd0o+GX6G7ttCIxsG9VVQTF
KmEEu5Fe9mhL8zF5szKtUm91wmcXP+WhITqW6LsrXWrZV2q5bXeIFm43UhOlvqfB2DSbkWzeMkjz
aUdeoT54BmTJSxUjuwgxzfexL2gvHQx9Fa2Hd4YoqK6MRpQI+UwcdUELu2bs82IbS0SbXhv1fTXn
0RfJNJ25nVH2PheDKUBkFmR28+tk8TelyqogQhKJStRKRb6JY20ktiNRlwun7msOdADJGOpUM8lZ
MfLrduc2LfpmUKyu9ONEEOzJ6+VoftwuLOItASlTkK+OZfmFKZbMz4SNv7R2LCJXI2T/zyOIBP5I
N5ZfSbfkJ8lyhjLP6KO7lpmfip49ajZnBzn5ytWsfZrxGCvgBu3xRY01OEJ4pubLDvEqAY1utXwq
C2gLj4iZLPOGpIzIRMygCUNpgjO1oAW0vAhUqb2LF5I1AlL96AxVisXEZS2q5XYw7eHFRfz8zlRw
pfFtIlD22hWhbLaI+jZpwCUhHJ9Ly9gREXSWUeiE/4xem1rOxSiyNNsteEtuVrOujcs1IVjYRl9R
byXESM1fbTRGjKrubfpX0c5Z2PMaUsfUTYu2nFjfsRtoMs0QXklZX24dEoSkb/SVceidPH9cLGd9
pcmvXaJnj584Bsx5CAY1J6gRZtfiEe1d3sd2T56ntbbiuTybigPBjp76w9JztGmEVMqNnrmuygPZ
d++A3QXQiIQE1sBgFvuGNcD67PoUBbJLjMnq0+NrymNWgibi8ZBdRA94Lr7iBtaC3xU0SIOsL5O3
dSaBcj82VpQ+NErH3V4ZG5KiDKAjDcxCZnewcwzoOBwue05yhqj9gSWlQ3w8VarvMFliDGCp62XM
PAakcblwWCJFcw5ISpjPkHzs7tRDsRLALFMeDVFiCIftbRM0Mbf08mLZL+vGAbLxmoxEWAapOizb
hDWtQ46jkc3lFKmq3ayRpqhB4tjyydbaM+VxrmUULEvhPOIgZuZZJQvhm6RzDUloj7n7uAzq3ARG
mxLUg5babHxLjXOaukZRPjSCn6JjqHWE9YjBnEMcfuVHPi/pHd40qwvJzTEsBm2iLAJhl+ZXsdSI
sdeugpmxloykgULBjgqAw3LtdulEiT8aOUsJ+ejRBwHwMSEahIWjQ+/rotg0Z1WNhwg0K5HfJfSX
TbrjH5So/bwB4M5oTC46ccsyigEJtglAycd5bEzmJk051pYB7JnJ/EW0GGLwlpihsyeRAyWXtt79
6ez875DG/G/rw5xFcP915OXtRNDL23cdmPMP/NGBMdTfHN41zmh0Tbi157Lxj6AX3fmNIsJgU+DY
S5btmS3xZ//lHJP5e8YLITD8hEXay392YBT9N/60sFxqRNtWNQu21w8tl5+1YMzfKYh/2YApaG3T
csA5qxoHfffcIfrrvl+PCWHkrrjr84Spa+riNVHjCHtSM8lHXe+hlrg2owTiJG6qdXEuJ82a3zmh
c2rIoGYJWv7I64zuJPtxfsFUMN0t9J3urdrArDJ1y94qiuwRVOi9osXrA0MgEtyTLr6JimE9mj1D
1GRRSLMjFJ6025Z/r7K83xvsY74Y++LCSBOH/jfDAq8HrxgTPicHFVm0FfEe9uMzgNCF+VjCOASo
vSAEsdQQaccmXjG/YHFgS8YHSR0tbXBvXXmwh8kt0F2gZ/Tmcxr8puR8Ufgq1CmJP6xTsLVg6FdN
lfeX1hLNKVTZzQ2xnHayx6M6PFKzpCWuvsW8KadcbPlVukvOcxZixki7NpHa+L3JLlgvVrO3cQhb
Xo5DEVkNdmGvyuIAU8mhY7di8pWeTDtRjxnTh1Jt5utJPLvGcN2nwHYyuEF22361xquVKNNNPE0H
wnDeZb5cGFUXRiUcgPQwjf0D6dC+lQ8ynGbhqaq8U5PoE/P+eGjl9NzUUbkfoLNeSRzXJoE0njQ6
EeiZ/a6rs3PBFOPArbpyEvNudtsmJK9ik7QTADmcOu8ZGadB0jhg49EPYOab31T8S7bdkUeJbORl
troX/Jj7SVcOpYzBBcVRcTtpS7a12rn+rFT7zq7kl7lqD45m3kVkLyxECOZSbroIRHml8E/Mu8wA
HwqWSDPlr16jWm6yxml2C2FvoVTMWwgT99C024tMn96QsBM2RpZ5Oy7c02EIJgk1aixpCh0hDeQe
bO/7LptIHjd0Yr3Z41Q9JGpU/aonvi9cKiZCqBxi3Jzonl0YFcmJ9dZS2GLGM+O/zx4nM1oOs7BJ
wyTRZ3wei8IePpV0uCNWM4irl9ZiSOr3Y2diQV2YjSxOp4ctXDN/VjB+BlGCdIvxtIwcz1IMJMJp
tAyHylWoBGejLUfI0Fn3hgK1uu7G2A4dArf3VkLosScbDQ8YWqXUSynoUlo/jwwQSZxGbmAl5Ea0
oLSX1OLfhHststYF8tjtKHufdN0MpVHeGtMSlLF+h/7ea1GxU+E0N0OMtsKaOxJYSag5DsbMzmGm
L0ybN5yDBg9MbOnhbzl00KDDoRkuKlDhO8RXFwa2JvhX6+KXpnOBS4LZyjiBtUbPlXRWd4KApB5W
I3d8lKM1eiSmN/VIvDnqJv7PXAX280Zsmd1dtVoOVgn07EWlwuvoyuJC6Ul8LCtZ+p1SjqFQKjdI
SAX3mNTenbUK+3OC373C1O9GhblPh/JcVNvOsnHFVCR45obPIo3Ja5d7pfgC66TdF7RQw7K1lcfK
NlHRtu4uadqnpjL1TYFYzZ8NbZeXIhiI/9tOM/eDDDcr7LJm9kcbyXEEI8frFMJN1l5lYtw5g+2v
hrkz54jw02rStkZnineN8mszJBP6lmbVX5bZvYUiusOxxZC4yXYEaL9zJr6pkwlHm0puLTPzpO7v
uhEr/MJpmeBDTHgWaahbbOw+1NwPKsg1oDpjwhdZH4TS7BeyM2EsPVK0fZjLkL/nVbfLpNl6coKw
2w4kMxIzZc65z/2/Ss3hVGnWraLQA1OVERePOexmR31WJa+j6ta7NB+8Wuc7SCf8kWNUM8ItdlUV
WaeMQfE1lyP9uV7TE9XyECIninaKOUwhaPVD3C9xaEfTTsSa2JlJ+qjSEa/Rqry4Kf4WzxRJdN9X
a3zoSi3ZlCnJDLONhhp7Z/xQoELKWnPbE0gRGPaLcJwSR6RjVjucMEYUstiaT4npYrowGuOhmch8
goj/rqU67y4KKMbcKEvarIUYLsYtFSVeDsSLHxN5ZCw9TuLpvaXsG/x45xOYcjTUUR0Id+vLo6kx
g8AlTITjTNf1AwtbZQYiwjQcaCmzBY+Rf0u6IiPjVEvHU53KnAiyutYehlzgXTUzRdlCvj0Vbjac
yrGCkY5F1riepdb7vZToFPPF3VAPwxPDNnsUWjQQm26gA6jdrjjJCt73BLzTV0hZ4MXs1CBT8FfN
o2t5Gj793Urw33Z2TPHUxHFI6MHJRAckcfc35Q5SXLEjFKsi/KkYB29kCbS7eNyP9bQzCvtLcev2
aMzIhOK5QDDaocTb0BRVdk4/Zfgs82gjuJbOHdejLFvtulNmP7aRVqVcwzjbj/08TfxCaXO7dpbq
RUi9AZRvorERD8qwRJsZ9zXaTFA7qCrAS3P8DiOntTGG5vWbYhTrfewI5tYkzl0abZ49KumU7Je8
osNmpPFhyurkkOuuclIKudwoqdO8pIvNMTGhFGH3XJxon5ulzobd27e9VKqLMlWrx16rq/eEMcwd
hv0oUG2ydiszUjcOZfc1Y6kiYLwR7QmFXT9+L/7+fx38f84OgP+6DP53ZtUy/a4OPv/An8Jwwt1t
VWjUwIK0tHOH9o8q2P2N98VlAknn9jydOSvG/6yCTZewQ4LYGRHS26XOpVn65xjStH8zhEPpRXks
9HMQ4r9SAzOfowr/SxeKHrWhuhoDBmYoGq3KH9uHOIb7hFzlDD/rGFGQlb5bLOFMCRbR/NjAHDm4
EradsTUalehhsw/N+VWk2eCPOpIizD7JvQs/dmH4kuQPPLihQrLHEjMnT+4X/O5IVK2zvsl30RT7
rCOk0CDM4nw3b1Jqk4V0d83s96M2htI0PLtOYk9D0Uboxn5wcYDnz31n1ReG+85o6bCw0xJEmhNp
LPPA7FJesnOAMgOPuTkwEUEzoeuXVaX76B5vWhoClfmkaMTy0vkib3jfQq3zAXVfEQUIt3g1tnqk
w/mYC38RSqjIy0lxPbkqQZlnB2YHLyDsySSX+bbVmk2Ly1miO+Ktfh4XheQ5Qm1mgghSkgtk/Eog
nXdGYDSvfU/6Tuo823QzKKYH4wW7RNNoZN48oU7VgyXXjZ1wy2DsOHx3dnegvH9o4ZJX3cSaan6s
CRbh3M0f6vWgLw6KO7hmTt4jHlY9AyKlrxjzEYnFToyVzzBzA3WGBUSXKzm6yc6cbg0oPRP77aNo
MfE498K9Eq3kOi3kGiXhQvV8JbPE8CutHLZ5lXhrJpKbNsNemqg71OPbVi8v1JnOQ+beFKhjH+vG
ae81KsBLNaofe7qUgD1fS/Jz1Ml50voGrkf7gozqQHqtV8s7zDs+GcmIeuOpIFC5R/obm7gdyboo
ah0++vvqKJd5tx57aNNIeJqwW6eDpZtOkC9wJCKgN8QhPMoBt9xUksqdqQims+SWJfFuMrP2fW2H
6ZvTPEW4p6x5eZN5RoC3c43J/VrqE+bxGxSNEL0koOwocI2ZsKcSLBDaMoSQolwv9JUcGGneM8Pv
Hkn0fViKvPNmiCI7bGCobM4iI2T3ZIrXiPiQ+jMxoRM1+lb1YAknnLTLdC1udLs52me3eQnVo3dM
Hz/7KYKeHpVx0OG1JN/2pnGjx7rmli5AgvKDSZ+ny9n0XHs7oS6MkFXZ8WVj7yM7gyqqQl9FB6PU
ZDEPngTo4OhIl8RnRr5JXR9zUV51JWIvJO+OdbT0YbOM41G36d263b2euHdp8bHGx3jJHvTmyB+9
tI0cL+doBvb4upbvbndjm9nBSMDH1dvBbYJEmz3kTQyxvXlAhRxpy3FS0CpEnLLmdiadB24g/52w
lKxliC07yZdMmxoZdwXhgjnItVyzJ2AJJ5XOE3hBj9RUVOFIwAFeOOJQEFt54UI6at3mvrXjm0bs
yRZATzMS5mxpOwhOth/jQMXZ0cJ3GoFSNsa8Uzrli0yF9Gg5Gdx/yWY6fJE28VpKulvrkj3X8Yq+
LVHDdjROrp6BqFDIP4WLsnxoaxs/r03j3EykSBLgUfWByroRVoZ2D5VmPCAB667K1R02EpObBy6G
V0vOzAkUByEeomu9s+6kUd/mznRJTs6WBOrqi3689VgIcBTk25genfF7C6Avpx1kbX6Tdrd5zMGj
Sw6x2u1o+F0OuRpIKmspulcS3RKgyTanGf1dK+QOGtlRLspd1DsZseovZgkPJa7OJoIx3gCvGnzF
IZAkHpwpMBXKwDYO4/btnIoW1xV8Fo69lfE1tWVACNj8PJjHmolhAULiiaZazPghTj6niMLPsDSF
AGy5uMtuzpdQjQB+GgKEjFeu6utEnXehyQTyBNz4EGVdH4pcJVKw4jFtHdpteWcpQddeoZpaAqAx
NN+jngLOaJ+Z8N4nmlS3GXHq7BOr+jG2DtnndUHBvbZLaFsibNsnXbTPVNv0taNnWR4U8vlu2/Sz
6QreZ9TIeUtvgJcs2428HExwKztQBMrUg9nH3gBm0vioMTXGvBoNK2R7XIoaBML4apMtHkROtCti
45B36gaDidcQ5LIabxwsObVXIUGtvuqYsIOKIELAUM/mZXGu+Ii79ISWbNXlmaG5rwvlRcWELNoy
5txr5ltrBaldiFrg65lutcgJs0le6M560ZTZbWLZd4amxoShFHVxxDx9Ek362s0zfKhhvnC4vFES
US3vUp1ALk5hkcdDoqvweJwbx4xfSjhV8UTwJlr1obswzTsO6zxgKkxNjBAwZnVOTsgzt3E9+5Pr
Xrl2xjF238mLLn6O+vaVow+608N4nvcXsJVL6Y0aYjXat4mQAdLcUzv2hAMrl9ZcvKRi3tvtQ1nI
Z1LvF7wdy9HRaCFNsbGElSrOSm64yI1dgHTpxcluaHOZZ0LJKFs8HNrkddN4oUz5jc5n782VdK8y
jqEK41opxamKp62AUYdx8FRgsyJBPIgX99Nc5AbXQOA4knGwxYQoKYrtMKbHOWv3AxC0uKHMMAAr
WUjn9y5J9+hcsyUAvvBSM3iKpurdLJrjLEG4T2UUlJnulzzBympvmP+Md0S2b8CGfepzbgd6bH72
tvvUa27D5fUHfOe8QZ2+0seW9mbRNeUYKSZyVpQSnls5oENWtpKX2VZY8ObVwLMPamkqnrWYFv/c
dryLOh5lRyHLquRi1PEek8u+ZlLg9wrDNoHdQpCaZ5R0CaMbrV01QDsNrafI9ca0XfxmLdKtyVKF
xH2jscPntev3q3Fs7HkTzdvBIIQQG1hmD4+9Pe5FaZ7xMC3c3hQGHCO2MF3rkCHWkVH31ZDtTQ5I
KGZ0ddsK7g5SLbvKD5UYdwQZEKM1HdMKVBp/q5Hu2cTgpzJAJEV0u5Yulp30qgaNMqjKtxH3a+MK
0GHpjVa2d41R3iClvdLt+VZJ6pBDSPlimNiQBvsub/sXVf0qS/Ao9Ze2GIepO2rxW2zBYTOq/aQO
tIs4PLfFNu/B3fDaqGcdy2XSXI7Oa6Qf1PFR442OKtNPy3BqDtbyxIwsbNUFDcsOTIBH3gvThDFQ
3EdgTyDb37rSCS0JeS8/pfzgOMc+XyffnRnMqnWfFYj863nHxIvtonzNzgVer1b6kywsxDUW8SoO
Bgc6V8687PSJtgSl9hH/L11aYETKcIfQ3UajfVYFZ1/nlM9kyI+xOV2ktVN7Qo6nLNkjSzjChAg4
3aqnGSdLOpgfEueQO6smlUy9O8sRVCNm1W12TXEOz2jSoLUqjVf4xs51yrf5vWpaGHcDwKeRcBlH
P+ipvS9iXBHqimTXrh/A1YS9095q3aUueQwS/YbIOKHmSLqhUdTqgaHvASX9tavpabCWtAVkT4tE
DI9trFF/9GGUIh02ZBRW1sTQxX00R7lPKZ04kqYNXSly6UjulQCRFv6gmeRhPJY4m+yl9dUZ5xPf
RebUzoaWMZylAwE8Qzlzoi+MLztaH+qJSyAPjynrIG7dzIh2NrMkv8j067qdSXgsb6xGvjPo7gN3
5jthlHVMM+W2qNxX4pixcSjnifMVra39VH9adRtEFgeHMjFrwiUnzgGz31nZ3bA+VJAQXckNJZPb
yGmlrYyYCEC/VIvuoEn52JvrLnWXJyuZHnOhXxapdmSf8CeduqZWjy0miFRPzt2Ona7os6et+NK6
Vvcbc5xYs8/oN1Fu0LxvkiRDeZxjc2qy5NjaKjiYIfVWgtxaqWGtGe6zbt25Sh5w0LlfuOXKVNLZ
YlHBkn8BTdMBa0PmnU1j2ylnal3yN0JIhNuM7jqDCitosv6tSzkFTIP6QekqX+yK9R+Lh3qKS9tk
8RgrkjD13o/OYoaATdcKoqwypa8IfUHW0B5FRPhFrC/bttGMnaMa1r6gO09g6l1hr/F1MSuVP3ay
eZCrZMUF3T+JK2WZ86sZXjU4K4a85liVgUv3FdSbSS29jciRRhXj0GtwN2KAbMjS14RJpTzNxBoS
dcpRD6gcSDsmektk7FdpNDsxWPezopwchwYuTw5PZFPPmB2VSWMmSbMGd8nunJ8RgG4MHZEoT4nD
cSCrRPSq2O51pioSNh4VO+afK0jE60af8m5Pe8vxkHCyHJgibOr6ADHtVkhD9eq6OSUpqqOqqq7l
GOX+WH2m5EkWstcD22yMsE1zEKdl9abZWXadZnH3qVlrt8MwBIkfEP+UUrq1hrHit8sU7P5Kd9EL
s8LkTJutI/2sTWEu2T0bmaSJ48yqcrBG815XIBjQs639gpMWmIZAzDrgAHJl6gphV2rqBCO2E4i0
DlgXCCRjT/2zbfB4TCg7/EXFdEOYh8OXtAGJSvwmbqs23xM0dtOp7lVJ+ZekjLbz8VOcvRbMfWnJ
xUHUal+2U1wQ5HUlBmQd55dFH4RPxEsc9prC6Q89io/bObmaq7XDU8oZt+/52qK1sv3GKrvNIg18
bRZgM7rBr43Un8Et3hqNjl5AXNRtG/ZGdTXzZB/zFK2G8yLVYTe54qtKEdZX+Tc5Wl7aRW+OcHd6
+eG4j/GkPRpad4cx8t6aywQpSfKhCPuNGf1rXXYvQhluU4OrV0z9qgT3FsrVfmtiXgU1DRc3oWTG
+9FhjzKg6KXpZ8kh/pjYNerQCN7bOBp45TqLuOSBmXeecXspJLJhfZKqFW/At1K1A5XOnOakKOTt
deuN3swJHcTXRhtiBvsjOjirv6oFebrM+eirDd3lWnTJSWQVMoXF8Uun3qwE262q+tixhXRFed+d
j4Tp8J7M1eSJam1YaGxMEX221ef+UMfxU4Enu66KU8QQodHzwILN7jXr55jS32fjBfqmRQxpkqDt
2a6R/HBAnsLFUQO1yLacym+LZtz0OdpY0vzeIAwchIzGC+HEXylljhZnx6Idryt1/HR7u0UQAhRy
FcTtrNWzs4qNaieN7wryYNsqrKTzLGETeoZKTGbVuNCKBHIdPYgz7TXN+usUB6212p5x3kh0uw0L
IsdDYZ4Pq3FQ6OuhMLEekq7nzNqh0oyjOgG4LIYHSy/paZZiS2t/MzpakDM1xAjlidTwLUpJxKiI
4+1lJ/vZEzH9oYHE1DVDHJiatDe0jmM2cNmp3yeDTSkl3syUYCynOwwpO2GPF8OgpTFHRA27Q47j
3i0uYkrUZWRUSRf91ONRgzD3CC5i9GsFx3VrAVDzEsrWXdwx9BH1klCKzsiQlo5Ta9b3T1REw4Xb
6h8me12vrIE2Ufo5MEp8nJXWCZ3QTIu9mbV9YizpCcolG6JiJOhh1saZb8QUF3GAZG+6yboxOXcz
7gwia/kHY3nuGx3bMMarGf2Y149J5Q9Z9w4xNnTnz2w2g7zs75N0Po2pgVPCJGO3ntpTbDQYRy1T
Lg9xZE85DamSRhPKD0qMYVHhH/I8xRuGZGgglU69baPqyK/d+5na3VUL3+DKSxL2E6PX2ZivxroP
x6rzrZE7aNjNFbmwFFelP9XtJS7QTY5Pdqv2ThWQlWIHZn++5+BksYSidUKeUiSPkVWHjklbZpgs
68KimXMa11r1Yezw3i3PTeHsZbMQQ2N2bWA1k3mwu/pWDnl6AR51CUVabSZH07dlPzNVY1POsVZ7
FgPz+1Y2MijJnmS4meChI/F5DmgFeWk5f5R1F1pa01+DWd2Ic5eiEiYnkd3UiyAaxw1siXijRsix
wnTmse+ZPp5Y5PMnR6exl3EWYL1+QWZUEjZE/dLb5VZaOMCglSynwermBwJqlzey/+KvvKLZOZzw
iu3SNv4w9D7dxo0RAWe2apRAHLZoihyKRnq5Yh/G4tHSOEfXEaZaqDzOYN0NIvFJ6iIywra3o7Hv
ZvPLSOl95LA10bHdzHW1MbIVvm7Mgcxt10vIuk+KAeRPkbcTL7E3tsltp46QqyLrq0/k9lyjGPYU
RuoFqeKKBkUP0R7aua0mi3vH+DB64reLJnTN4datmCaXrXEphukTBxW7aFvvR5kfU1Q+O32NbjOz
vWx1KLCwM3iV+K9jz6NfnO8LzINbWaqXpXBxQhNi4CmtkT4V0UuXzRd6f+uWt1B8SBQBKBHZ8RWN
KduK6XMWWzIvCHEWrfa6kurtd5lVhaMKcq8tTmY3X6bRe2Pc4S8l/sY6pdJ4XpoQ+K5OW46W3ryW
vjNmp3RW/JVdibxxJVCqKDTbbqQUWZ/peRwQb+80jQ4I4JSDwLuPR46zgNbejREMAGKEXxS1HLyK
bDfPpkCnS8/sy4FcgQOvt1+X2cK/ZruhLXXCoHsmplPWHjPrvmMgbrGW9WyxA72EKk6PRa0dHJtm
T0oDqDv75CG3KhR7ejnRRdDNfcypZ8HHq6MW9xjuPM1RJgEdIzJTzJKTNOnryngO5XvplKuOpjRT
f6cBisnGs8CCWOaIMVcWmCSuQiiJXOgh8Tw9g0f+UkT8dX6r7JGZZ9VuFak+9wUL8Fitt03F9ZLF
PlWBrPb0QQ+dsPboMfDxp3A2iZx4ynl25ki9Gcr6NTdV9C9jFOpNsXd7luOpv6vPS4VyX9tA71aL
0ENK5rm/HEdz26rnxdnFefoxa8Vr5ybBGj3bNCWGcTMtzreME45C8zMfSiaLcGEWImTxSeZzv0nK
sBrCXL9L5m96+VY4z0sBKzr5ZMk+4r0NtUH37fylSx/oaKhlum1otavmGtBTOHWFtek6jgyadjJd
QIxExrNgdMcy/mrOliutvJT/wd6ZLMeNbFv2X2qOa4Cj9WlEIBp2wUYURU1gokihbxydA/j6WlDe
Wy/JzCdVWk2qzCozZ2IqiADgfvycvdeOplXzBn1CbggQhaehnB0GYwo2d4t+aRM1WbA3kieUeHsO
uXyBTnwhkq+JsE9VUZ6M8baw6CDn3nBsS+eYAjhQrnfrVg+B/a0YbGD0STjW4r4sONC3jnEYxEhw
eZufuzS/jDizbSgYQgvi7mS3u2qhQ62M4c5b9EvpxK81cJzN1DW3RSB2mYrv3DG4WFjxVJWeGOgz
mCjJAmxN8dTg7vbUkxpvKqYgkf5s2em+iX9MzBJUvm3BZmgS0V1SrT/X88SXuyaWLOXtYgzmhXaq
kzHdIzxGNdJ5B2/qQ7S0F046XsHpoSEc70b7S7r0p7TRnwrxdU3TzEb/Ht3HIZvBvk3JzoouY/fZ
SYNjRVAAMxf/cXBrpPxldeXk6SFVxWXdnyN4sp9AltNvMlDVEiBUT5wSJePmhzSLLpGIbyu88LaY
QV3E4QKtJmfInaLe6atblfjbxYjYBO+186kaCF0Vorz20jDuvw7iYqbZ25+MIeHsjWNGg9o2L5jx
WO0V5yjHuiyb68Xkq6M5yaQ1OHXpcjLii4rqOMlCdJ1BGlbV52I5k1y3d82vBlt4dtXUF1PsA1xJ
tsn0yRmza52GhTmzgUQ8OxcSlA5w9V2gcKzzyKzHQsdAVbC8RjY6z2y6K3DYqOkpcOZtjLsdZfM1
/eVar23n5cZyOUJqe29W8a2QIiws+5DZx8RJb1p17eZMsOp82mYOZRKdtTQYd44rTr5yz5DeZfTE
8r+J/Co01aVbXbrFtUfxaRzrnlYR1mRrUzdvU/XZRhoTkf7H/tf491D2LtmHrqOUdgjQ4AK0qIEf
f1Man5F0h33KoGMsUzRfIgwWYkDtY62bLaZnhjs3reC5jQ9K6mc7u0NhPFdolH0a5llzVVWHgDR3
2sO9zcKCGMMXe0fCiZqsFyTpDwTgxZu2XKfTiN2hEOEx3FjSvzQEXOm4LBkBOuU1gG+5SaT/NM8a
Zs1C1ibHL8qnMK+Xk7A8RLyA9IHX4MtCA1EPPHOIywM78o8zA42sWaLNmAQMzYEGgTJn8yEeXpFx
eSL+lONZcdVYtGyL4aqDYnCsjObcJ9E36ENfQVrTyxyeXCdQT+CHqwuJdXofE2xKqnz7nE9fFrTV
G7PrvtekKbbQjZEI0euBLDw0YZAgCEBrZ5xzKCprixzM+aHFUmOgzGvmc2Ry0fNXs7hPwYQ4RhMO
qk4fHcc8z75zhfei3E/dYUL3upmZ2q5N3085owiFCCEsszQsBwZrDT85f9NVWCLstT6r7IYIAWRT
/WYxVFivFGMboJa4Agd9a3XftW2c0ro9ieCb7NP7jD6sSG8JcWUu0xL3NR9itw8pFXRen5LiNA9h
En0R+rJyH+hz37SlTQXeL7jwoBQhHGZ8pvoHXNjJ1ujtZ+nqXSGfg7G5ajx7JxvmbAoSkq8CFpTy
lBXLtTnbr1X84tA+Bo5fh1JMapNEfrpXfnVDx8CmG4UAKXdGCMv8kp2ZbivtHku3y89V1ObP3hJ5
+3wWt7xhfZgxKQmXhGytZiONZ07avFQ+c6BueM6XCpTZsrcL+y4ukwZ5V/oWrUqmQlzLMV4u0qkK
ezLwVGe3tOaqYxwYzS7LeJ4JlmRLMGguzv5x9Am6q5ycGW9rvADYuoFpDXXIdG5AIwaXQdqPn8bF
+eaZvOeVnO4t+kOTbH8MvTrhqTI2wOh7Bl/0/CUNym3bMxWZpjtQ3uY3ZDresVuG4MJrOVQuZKu4
32ZG7RvpWBPNIposGNjLE9HS191gq9DyY28HVnaiK5ioO3hjkFg4fwxu8ihFDEcSFgF8pQbtS9nF
xxXeeYeVK5J2QoF91oni2TK03pSp/U0mS0ojNUa+zQDkrFiV0LvNGtutwyAdjlP0xNFQ8gjJ5TKz
4v4QaIn4UQ0WdCD8DXuf5vvOKdtj409P8cTdUBjoQ6d90jo4Ymb5Jm13D4SeUbYjUMcsHMLEHgL5
hkDWszeqEzPiPbSDfdslp0aYV700b3ycCUVmkA0npukiQ03XDDK5mhDcYVUxzIPkSSK9cr4kH2EM
yP+I41OVu8XebPwZAHZWFE/AlJwMiq3fHrrOEcnOFOjbOSjZwmBViT8hBGsEZIaE9mWe8Lk7wlsP
2ivCrrH7C8N2vZA5jn05OFxTx9yBLm2fR9E2ClJ3H0WA/zuzuschWN3XFiNSOUf+uYmFgvqS9WGO
ceTR75prUB52yGGTlEBftxur4XQzNua0K2uaFUti9g+KvktIT9+6RRSVEKAxe/2qcGJaPUzlgmpC
pPOdGhVTcsyW1r4hxO5oOnQdStt6yKPm+xAMVn5TRcKW2yKGZKRLX/0Y1zZvLCy9bVCu7opctT+W
1ET5Gy/DG+8gqQuRPZyXGqCBnbf0V8qMcXBjqGv0lBZahnnkYIU9VnOEiRGuMqKYQoaZr2Mzd5sC
mvNt6/mfR0mTzGlgbSHe2CdDZT8zdGc0XTfDeRALCBTTYvVAQrgzG6h/Lgz8L9BYKXWLXn/F5v+W
VMrpj5Wn3SvVaftbGzP2jlE8vFHH6nIDguICAiOaE20cZdSDL5GLotfmJQPVx1IdtelUV55B26mO
jtyLnrVxci8q1b71o9WcXQllVTGQZNed/G3DBkW3xxgdqjttnhKD6szs9HBjFbP7ZYSQVcN16uQP
E8FVvXEQFR5E0RJPEaObTLN6RjWcTQfobHR+o0R1MFqYaHESLubirUWJ/DAQ7XA/VlPHCGWpiShZ
vvZRVe7NcineZIbKbtfRKmIYOzY2e3JKVF83gL0wFgo4ixESN1lyvoOoQnlQiq1UWjyTey/OyozE
c8/R5tTkbnktNJFsonXFTckRgjoHlPm2ZoMB05ZZ1pZMCgdJrY6YgBaR8nivrRqOj6RBqJMAV8+U
hk5Qtdy3lpFKlDfeoTKvc/LFmCVOTvDauGMZMtM2Sb5G33I260q+FK1hgYM1/HBsWheerGvuTaqE
C3rUlFLsp+duNKYnfyQ4RLTCu0Wh1u29YqxoVzaud9m2trwJctvfjU2PFsbmYAGIhp7EpLTiUOGN
L4WOib1ODYOTS1SYhLq0lXnRdgH7p4ite6sHMEKJ5gPClAx0OYPNQHSNmt5c3jPqs9GxIwpxWtrC
c3w70AIOOWqOt7k3cX19YDCXtnwNq6RPrl2LeTBxSikNKqB2NPz7Q27HLniUxnwKomhB0F2m09GB
mvV1zMnz25pksKsdu5hxL3KEP75vvJrwtmg0zNFr2TqAm8jX3bm2ZYUpcioMbBB4bmRM36QFx7iD
IoOgHx3Vyerc2ylSJbtmZaXA9vKY5oZHLm9T+9aTA0bplhYPQRKd1xTWDRnDwLOzKCKGgn4/oYjG
EBpGkJE9Yon6iu4GHfDMHXdYt3eBwE9sz1lw5zcxgstIZ5eYEMeQHGDscDitj0Hd9vdRMaV3DacM
JfzyJqOcRPahox8pzh+NMS0Orps6vZ1kg1+J5AQLTuAeQgCj3GihT9wIQdxSE39Zxa0XqI2fdF2p
s9NX0y02jIXlWtghl4UJyo5wlzlDf6nyyPqyLoV7V3KSEk01P2pz5CbwTKA0Fu5hRqm7GaeUp8hp
zZMDZeOTN3j0XaYSdBTY6l1Kh+LObMVwR6+qMRi+A0naBOYo0SPrrPU3meG4za7oy8eEWQK5FM6m
LEp9GYG0vAh0p3gjMG0B9ArenDRjTuOSd1Ljqd/yDjFWUZx5sDM682umk/maltxLPTAz7wIy1ZeR
WTL+E9qx01LdELLBISrrKPL7vHROSZub+LcEjzD8ulminelkcPL9mp5/gEa1NtUFDoXyDgH3cM3Y
0tlbapqviaOdQwMY5N7M2monMfPeT1HlXYtAD+d5dKdjWav8c1Bn9JwavDEImfU03ODKos8UpWZE
vTPCF+indJ+s/dheJPdz2drnmXtLhgoifnIPhE/k8/Q5zYLizvXkcDU6fvQEd9qk55Z/sWg1bEsD
OukCWehI4O9ejo7eW2Pb7CKqxkfpDl+kMMlL0Gt7tJ6L4XOg7QRgqYq9aYNNhYbS4vcNSWKTu3Wn
XFxnsB43cVybe8ofJkmw8g6Bw6iSFG1xxv6NMKukEcQs+XIiquGmU7AP8UV8pddDi6bW0wu59yZk
uwn1hfawIHjCCqcGzsOmZ5ZerG8jwUETACZlmBHz4rJGmFEh2kVcX+0oGHo2DQoRvLK4OYfxVNLP
wzBrcYhZoq8izi2HBdtDNiQbUF9xTaq7VXHrIoG0wAYlASU7XRUYatINQi9UJ70qo7cqtoKrmcaf
Ql2zW2wDLU9W7BCn+1vT1OYFD2h+lMjJX0oQ9QeTseQZGYfNB7X+oVgSjzmPJaDyCqD8gLeOEcRm
+jCAJ0+mHhkDTTYYhGXuozNPG6fztFMFaqcoRUtc0fmSAaBKiLJEqlJ/YKdB1VfAqT8qtHXzJkhH
bkuML33cdSBevQ2Nweks8qGncYSO7cY3C+u21dV0ygSxJFtJRA+2my57ajgjoPrCbrhrrHj6oUnj
PTsFSHpCQ+lO58nU0buQ0wX6V2Y6CX8feWjuMlpXQdCo29yZo5duwpi4qb2B41FhqNe5r5cfeUHO
k1zMOQ/92GBWYI/rDHaKv6LBcM8GK/keT35xIcYxBUEm3eTOmCuAgLHVX+qBRrnGPn9cprF77uMl
3sXSpZq2i+ZeDiq9ppNVh6UWVNHJ9IxjNeFNrA16hj0yj09DNC0/CpKhr2UUjfu6WCQsYmGkHPh8
czuYaP+WempDEq7Keylc1LEFdsxduyh0rKUO2vMUy+OUwS1u2JJOXlBZF8Jnh8/1VF2rrsH/ks3z
GVcnhM/Uv4+YUCI4t7PnJMiVh+Z16S8HA1qbMXkYhpLlq4qm5lMH/v8ERJahqz/1n82OhwoNu9nS
puv9S9AMSBT1ne3FNA075Ajm3N7gJLAPPeDR82RGTKjT3JePrTc0x9orNDYjS4VGPXR3trFuDGjv
2YX8kpW0B0mxaYMKARPeuRvixJId74xxldiW8wL9NL1ObBGzf8aKQXtFMw9KBi7neNF3S4Z31h4x
KyPx8TCzg0sLwhzT+ROLycvAXPHEYFhuHBoModbGvK/SKbuO5ox3JIoz3gXtLvqbJ2d5F8TXRcTw
I7mU7m1UJuVF3MruVU2EluO4Ufil6GjjNO0pAchG2PvWupsvxqWK6VYS78PI5dLFayTafmNaeF00
Zokq7Xd9K12Ok9Ey8dIH5MExCaLbQIHifmcq4Tyzc8CLj4ciZVziu9+lMqLPQ7kGLtPOYH7OkH7a
kAdgUNhn3s5vLMfZFUVVb0xHtVsRJIfSao9xjpWEJuCwDRYrvsVqEvjG5RBV9PdazfiYeNRTQZBZ
n8b0YlLGnmIGk+fGG2KZrqJg+GzU/AlQPITX9PLd+Q+eyz+S/3+qS/77SBh7B36/Tr+3dVf/6H/5
U4e3eoWudx9/aP1tvv8HIv9/BzWezelX7oCHt/l78lYUb917oyz/0x8OAdf7F1j4IDCdlYMDWwjv
wB8WAcT+gtibQKL2x/XqCMgU/zHK2v/y0etL04RKRs8BVtD/8ggwu+H/c3ywXw6AMTwC1j8xCbwn
swTip0HWCkiy8oWDk+ED9qOah1ZEkh7SUDjGfkZ9wUwJQ1CPpWv7p2/mbwhfq+P2vxy5//4oHA++
FPznfYyvqnitSkcEEYLCOdnRXWk22M/93+B5/vopvm36tgSqz8IZ/Aya+hMARtVqRlZXUAgHNvkM
LWtdZcTB4Z9eC8Zn/nKIZUjUuaT37uLB5BoiBq1bvqflWEb0T7u++21kz0qeev+VwTOCroDDz6Gw
sT+AsEhHdTWMh4Ru3fwK5FtV7Wai5BgwaGQC7MziXzSoUymsrtyB7MnS3MFF39Xo6kyFNKG+FY15
7S/Jw6+v/z1VZb2XdKGktTLHxIpd+kBV6bFAlvRzY3QzVrRVfflQ00ikrkj0jidpxkiYpr+5sx+S
Of74UCF90GPg7vDNrLf+T7eWIbnuoyyKt7LKgtOEBBS/sui28+R36BnLZqc9pcMgz/RpJIxt21re
TZV408FDI3BKPHxzHN9+RytbX8YPd0m6PpAm0hxWo43z4S5hRZzJcyWzqKiMmROnnPdOS4G287Oh
9sgcHDmMWokJK5cK8bKdohNlP3O8VNZPQQZjhU6OvgpAeh4WH3tMFPhEZPhdHOxoX7foi/zIex4W
17gMHLHcj2Kcqp2BI40TTOqQ6WqIkuNwSmfp1/f5r28Tl4YPkbXBEYiXP1ya9nwC4CcTOQWTx61t
p8VBxQwnfv0pf/sFMsHxQDZBk/gYrLXkZBa4qU1LGYhGWNQoZhY0brumttVW5NnvMER/XfSky9MJ
8yrgX1BE7x8kWLyKlqXLa5WgNtdqZJyBsxKMBpX6ry/t777AgBhTz2btZ8VYHVp/emY5vOQmfb1k
63vM7WmBjby8ogp//Sk/oWPvFwrpwUDgrfCxj/0EK/z5Y6yh6ROEJcl2cWR1k2pzOhPI3dIBCvCb
Nj5HRSu198Pg00IChH2OMkvsFw8wDKGbUZiMvqaF9ICWgMhCtBC3SSkn0LqGe4Ts/jWw5WrEMoa9
Y0VLKALRMX+azLDIQA6OsWq2pHl6p0BGxf7X1/bXNZDolXVvsvEJm1zb+2+Qw1A9DbjXtz2RozC2
MCwIkk12PnztLdRIrAGcjvO8S//xfsUH490jVsW2hfMR4ChaG2epQq2RzHZypOeGFnzI6t88+3+z
krL3wogCV+FBxVj//E8PCDQD9F9iZabAOWXTmqfDsno7K7oUqJtRJkWsar/50L/7Tn0qD9PkbaNf
/OFDG7c3R/bIZIuWFqs3B5IrQwb5QzEKdWwx/z4NNiD5wGcG/eu7+TfvA5szdYaPazKAufr+cnPe
kUXPSCbxFOJrqZAWdL4afvM+/M0LLtkbMSqwU1BJfXjBg94pJFk9rMjw4tbB8oTqnCjrBq/xbx7P
D7F6rFpUYGvyjm87PCNgR95fEfN/qpC+wU/SWl+bdNWGTzuPQ+OBuBWG5nX3EPvEdfja7A6BzUgq
M2uU5Fk5cigJxKFKA4Qxyh5OkygkU5wq+4df+h+/Ig5VOHWWzRrx/leUkYMNx+JXXJgV3ellKa+j
DufLr2/tT6TKnxehjx/z4d7W+GM9sAEO/k05h9Y8WLR+G3drLPPykptRcurcqLsy63H+pIrVEj64
HDqHZLhLCa7juBV9n2DHIOl07FMrSfc15vKZWxCEfqDju1FmqL59ksiIGCY2MYNlbg3y7TfX8fGV
pLy2ENavKzYLAATG918XyzOZfWpxaAgHIdm+6hVAt/zM65siEveHF9r3KaWPyEmfr30yuG05yGiT
vTp5EmEnDMwr6O78iMNLzPyFyV2Yw11A2e32+jFN8Aq2WRYfl65vFoifWhN645B2zcgvLZydwHy6
cYd4jJn/ol/99QX+3HTe3yjidwTuZPYLVu4VhPznNUctETLvbkaIMtB2rdNa4wMaipDUZ8nJkwKS
I824ZVjfhhyQ9H3qwuaQpMxFpYHP03V+sx59LADWA80KHpR4qAWF1IddshMqlvR9MKcE9fS5cO0f
hnKZn5JuwHAaT8VvvgBCud5VbOvnOVy5AywPSN/Hpb1EPNtVvNIbraftROcp9xjkDxNCcKjs7SGn
tkQ0HHnbNlB5WNOuZRox/ea1FGv19P4+8Eqw9FPKsgbDXXx/H+Ygb9fDRQC7paTRYebxp37w+i2V
93A1wAJAtLa416JA5mQsPWlekqZBX9Y0VBFd0z3JrG+ME1k+mjK/IAas3xSGIz+NOTyI3nXewJf+
owxX3jWLtY5xLa+Ixwv/kZ5srfijJeoNVOazt5eV8b2IUaoQBp7/5i59XMR/fhKCC864Jsxm+eGM
1SvVtKPSBk6GCldRSTPerYDVJgRJ//p5+MsLb7l4501fsGnwYKyO/D+/D3PjzJbbynibKss9fj1N
+Pr3WCH0bkph2fz6w/7yrENphkzO47fW06b88GHWkgwoaWrqmW4RBychxkcWzqFGRFLgbvn1h/31
ygBx+Rj/OeJDKhUfXixoh1OQa1aiCAkFA/6xbkMivRTqbLe9Q2GzXFpJnv1mJ/iQ5sxDwgvGK8bR
GIkl1e+HnQD6DXQMo4JJXHXIhodPWIeuySTDZC8vs1RfMAs6ZIm+orr7zUv1l6eG10nYbHJcMY+O
9+HEwth2mKVGaWgnox3aURNtM3ImqL/17+7kX75cPgpYmesiwcIHYq2rzJ9KtyxqeuULapkiJpFx
bCWD6anxw6qBspVnBAbpRvW/qzfW2uXdoiEYz61Bfyvl3nXkh3pjFG1J5gjmmZSj2UERlbGD1hkz
KdLxocZEtlQSG7HdoEXonSs82/3Zigd5auP88ddP188r/MvvIjyuntaRD2Ln/TfAnEAtE/dwyySJ
dHe/o7cv1WCiqkU+VkR+c2igm50bb19WlJtmNW3wi13/5tdYn+J3v0YAbIPlyAGbwWPuffg1TI2M
CvcFVmBq7FuWkgYSYFPvWw5dO1vGr2TLR4ek1SlAsMk6YynoDr22ZjRKhvt9wrH48zf6R93S/71W
6Pn/NWigzfP439NSPtVx/a4Tuv74v1kp/2LZ8wAlA+Ojc8Zd+E8n1CBFc1WtrOkMqADpDbq8Sv/u
hRKVadnS5Y9dagTaTfzRv3Ep3r+YW3Mq5B9gg5xkvH/SCYVF/e4xYvXnxeLvpzKA18Lf92HDaUx8
/X72w09zB9UDWUhXeH2c+ZpUR6/btqRpLd8azCI39pokeJUQesmWnMqE8ECr/EHgEtkuQIii27ic
os/Mtc2vic6bxzqtQBQIMdgxFaCCwZbEJk0AT479t9oQysYgaGAfZKIXq420CH/a5O44nBsGDrC/
ib/C58VxrMW+69S3duG0w1Go1mxClBn2M+4UZ/5eRXNrPVlDRoBQ240yOcRZmkzXXpCnJ5QydAd1
Ro7tY4Wmme3OiC3v0TZIzAwbywj2zpyjtRhXCWo4+liHMpyzOAcZijazxE+ZGMPJm62xOWSIaKz9
5FVWdt8R1engxkflEA2G412ZcVxeU5zkwO38usfMMs6BtwGO2L4Y2bQoEu/6DEEGlr1zTZ/7oDs/
TW9HC6dSvCU9ENOX7Ce7XPaaNLz5DBVkTjau7TPpJX5plDv4pmlAhZi70dWcNlW0dZQ/fCosN0+3
UlSB3C+wKbpqI0hw6V4BBBrwaQyvecTSgbegIjYGBXmSMk7FcRIPdz479quE34uOw9HVDzQK8eVY
+ixqWevoUPUNklRG/rreNyNS3k1Qxq9OFJEu4/mIFUPG3yaO4bKwAnrp9dBvdJW1DwGsJ/cAmxzf
RQtD0ca8mWNFNAg5T04ychdySbNMXfVLycw5Hpsc6J2ZGwhgAd3+GKIuJs0y73kK2rmIWhwLBoMl
LyMAiVH6ol67MeiSAyNPrN9dn2Fw880EXMNiEjONZrOTj1mBLGms5zXOLStnXO/YrOAiNyr60mEp
I3O9yJxvNM0uU3SRzYE3Er1XFQ35gxprLqzDcwZIB8BVzePpFzfSNcwnETARusyLEVXE6HbFhEpD
+4+ePRB1qmcfdWTU+8m8tTErvXrK68adWARz0U4yumQI1sZMtrzGu1lSlb4taUDHj35qfSdSpIph
3S31SxHE+jJOEpkj7gFQt7NLFz3lrIrqy+SK/gVLj7NsIfr5b2JM0+40LzJ7iaHk3ELeKkk28nVm
bFVuI6QViQEHY2w8PAH+OGDlyhontVECevFpBN8BxcSssuwS2ggDcqrDxUBXWuFIrlxnwLAMc3GX
2b0+ZQsq6yJuk3pTmkmyEkhW4kOTkuyNktA0Nv3QcVdV7xVfka/kz0bf1/2WyAZBJmPstC/FbHPA
INQSvLVZ+2Iz+6WPFKYWaK1kPGHHDEDJGfi7M37V3hCQJjK4X1tvafqXdgmkwo83ZtZ+kTSR5TQm
5GIRuuci2kQBs52laXXbKOrpLk+UZo+9Iut1q9EHvhWg59V+trO4vVotvgUeexvEj6ym8m4ZjOQa
naeBwRjV79tEouRjQiCesWl47pmINmV5H88dKIWumb3DkgmQ2yOZDN+GIVFfeWJoE5p5HqC4ZkWR
XHLUXPgANcQGMZb3KGSmMM3VweThWKo8JFJWZVw6Y+S+aaIdcfsihL2qrYEkQdIKkW2mXVLFYVNU
SBZ85CPrMXzEM+wRq3eoZFKMOzfK3UOSltI4ejWhP38U1v9/h/8fP+cq//0Oz+A2fXnPQ/v5f/yx
yQv3X0z2OEtZnK2Boq29kz/GnezjdHChmpmELFGPOey+/xl3WuQvoQJGO0O7lgOY9197vAFPmBYM
SlYGbQFNUuf/IJqJfqO9/kv8AAMsRoQf53ZIjKU1CyAy3thad93Uf+040RJXGojf1Okcht+VE3wW
PU4Kl/UwsiZOfYyi6GABzG3MM2uSUUjrGHqoNvnojEQ6A5dLNLmYNbGIKWfwbsyxIKrNm/SDX0bV
twZj9U1tamjiMOFPQenmR9RXMBcEAp0iEW/SIDWtaaantJb2RTd0xm06CGDaJBLd5kginm2YTA+I
wm8SC+CZO7ky7FySURDHsi/F9ndSOaxtEAGOkbzbG6+hPvGcEp1hD7+Vl80gO5Owa28EPNXf0hzu
3yI7AiRsuf5LACXlkEoHunJndPDasotiZNGLanYLtM6l3LZDy3SqAos2E8u28TgqbkvUYTajllQ9
tMqf8f4xzkhCwIo+ycFlH7+Rt7dMO9YGxGmiq3e5Tb+alx7AHBiyh9JgEbVCGOpYMh+I5rQTKzjW
JS5LonAG1ykwi0GeXfr9OCF+1Rf+FBj6yyxguSMdzvBsS+3b7rklCux2zK3he4HtZ+AeQRMFHVfZ
37pJWVMYm4NzghWE28Gpe9ibddcbz5Lwg7uljOrXAc/5vcWBM9g2UQpma7S6Eautnt2v/aI8eSqa
0pXk8Aq+c0tTdF24ie1/gaGOWXDqMxRpFdOaiwGfSLy3Wi86LtHYETms0Tlrogg9ODUdHFSKwgwM
X9IuDSbnnvSG2TLTJ1F3GXJ1dF7mJi4YfW9ihe7xom6QJGwYAhAS3RbD4IbwWB2UVnxwvSO3EsBu
T7ImpQw6mAt/aIxla2BboJeztBXdznruKaG8/lNmuiAKcAVAo4BL7/0IMG3MhA+MaLTiXmNYwpFA
VRuBrmK1XnzARpzIGFDb8ypnr3PffiI9NYESaKU+5kBOg29j1FGQtGkhXoMmN5aD9Dv51Nu+EeMP
kGivbPwqxhZluTFu6qSVF4tOUcCXvoNG0R5TtwP4tz65tS3q74yii7NjRqrdceKfFB13v1xJsewc
/HSvXknnxUI3+lEOxrDC2r/TOVnRO9E6asTMJec+vut6PbMusCjNTfeWt4GDeaBP9LNTGPTzq9KY
LhpR5Etoe4lUm6DzBCIho0AsVRlDlVwodwZ75/d9+c3L7PzL3AIx2BU2ebZ7ime+nFLapmJQ3cWQ
MKIclonhpagI28iP72zs6d95JlLn1JBxypdbjBjbTT8LsOAU0/zSJkay5h/nothnToVqPx9QwG14
fEocMKbxgNkhD3YaOcp5sRw8RWlnF4CxKb7FQdY8Mxs9x/quHFMCi9PUw/zVo1OCu+XY/eesHobH
Dlaaf+rrHEchKxgU9c435nEzaTddRfrrEGMyu7cKSshqWkoHLHVymI99OVJTG7XjqtA2R5HdmuOk
X327wwST1CilAY1UIB4pwozb2FLpF3OKhviLnUn7dbLc4btV9MV9GyWlvathWsBFM0YAco1JBuMm
H8vY2SvXTgxKcz8pFlFmoZq97jZq9OJRiFB5hBToKTwRYjjv1yMpDCvQhgLaImLm3C7jNMxKA4Th
0qpmTWpAERu2DBmTkPTHejibzkxUtyyn3kcaGuEVJrh0SPZtkrZ1iG86AcsVjb64kNhiG1jaFg/F
mGCmO8p+xdVYxG5/GTB22lst5HiIJ4epi0GmKi8SI894dXPh2SMfayZ7vcIWvlmEqYxPglr5O24T
Dfc3CJIA76UcYWwAiw/r2NZfglRh5IOJhwFmChYOE6kw0NuhsemCpy6H2bE1mccgC6lZBxJ+2ZaX
txg/V1TbAn+PNffXhXRLiJYT2o23oLWq8ofCNTy91JHISjLklHIRFFqWbiH4oP6/62rXwAIs3KrA
m56MNGZCsuZN/SANHac3c5Va2EK1v7LUqrJbiXxuRGwuZkLP9nNySRBUAohq50yf+Z4twqkDo0Zu
anoAdsF9GUt0TPDZDlT7s8MlTdR8I6MBEUf2j8zIwQD3NPUBOXf9aARr7efO/r5WtkGLD6MqSozS
GMD/7WKOz6xIpq+6Ry3NmRnxkptl8Nmfye9gcY4zdd8oB8FTMAuxHKvZrZ1D1IHMD7WtRpaSPgLi
7Ki8THF4W413dAvanrdGT0iLu9GiZg9lox2+QHyGrA5YivNsBJsdFX2UEvIyK9+UW6/OBgjnZaWV
c593vB3HKidKD3g3zQTODgC8s1dbW0o+zUT4mYA5pBsViCBalX1fxl70n5rBG8X1zJG0vHbdxlK7
qYSjhigI+WFyBUCPcyaykDJ6NLFYjTvaiGNyEJlbI4tMu3YJc6PEJKxn2wsTMkWSa9Zfrd/6xSyz
HSef0r3TuWlfTQnr6yV+Eo0GOEfMyTfkTdV9LokHvkiSyPuOmDGeyTQGBg0qsKj8Xb90yXA7zLZ4
cclDGH78T/bOpLdyJL2i/8V7NjgGyYU3b540j6kNISlTnMngFIzgr/d51W433IANeO9NLQqVldJ7
ZMQ33Htuj7Ex+/R90KM3/lR16aUVRegeS7upC+g8djwipecYtWHqEZbL3EVJjdiUiUJvgnXmp4t/
YjDzWwe0SFpfQwuKvL5lwUq5QJVSu5veXKEldbwEh6mSGdKoemCJRqdbrF1vwCqtCyqOJEgPga9x
wIrm11x2GGoJVZbQ0yp8xQm50tQM+ido7WprRo6tFU/nsPMb+HwOi/lV3evmjqjcbOeSXC3XUgWc
uZb0two0/JHdVkXut2dombtgE45GHpVql9emLDJQkbBJN9FICpU7kK9sQFk1q9QPrJvG0eTrEBC+
Enk8o+cPYCTZoFjC8ADBZL44zjCTFx3+lqZUh2wcxTq0OUlKOqldNxGaW4z6N63auBculNEpKTMI
fu301hUaChgqeYKMMufQC794B8Gd/NJl3ZekOtuZ2KioifmSKxcrCZ4NLjkX0Djgu2BepcAadqII
Dn6VulsfFa3Bmzi5PNDShq8El1tsEj/GfIdJ7DtOxBePyXCvfcdaeyNhT4xOppueYcBaA9a6bker
fpt503Jv2qrccPLJUye6gHHDaH2nvn+JiHbedFZ5JQZ41l0i3Gwtu648FaHpnxThiWxqwskiawnH
yp7Bx8+EQ4KlJfBv2nYfLGycB7ej7q2161evZV8lq1lb8BaG2X6UV4tn6PvhscNhRrxGUz/JBGNF
QtjjzTgWPd7/gOKnBlxfmBTivx3PHKeUT2NL82oGnhjP9tEhi8rOL87oPukxTlmtZECJUprvxJJg
6wYQiaVu0nde3n4TphOEPJfIoNzS7o3uA/nTtCZ5SAy2McnSbYUG8D6LG/CtDdL4AvN8NSY/vglq
qEok6FAZA0BpcqiMfTvtw9w2rxWy9A44o/8RUOKu1CT0sWk8Bom+jbNuQ351zXLdisQnW+rw3tNc
62E8BDeCixPY1Pwa6r7+hXGE+6OcvFOlQ2wtddf+7mJXrb1hbE+Qc6tjk1VPceeYdTbzg29Gch9g
J2JHLjA8MLMhMGyGeCFeWJqzy/Jl1v4BWS6KrVeI/scd3PzY+m6ycYEGxBtGOuQFDGV8PeRJnMN2
OE44k5gW8NoV45+ljqZN0wwWfFfKUzJn3gsGT/Q4eKjASgTHYGQUsxq9mfnqaKafAtNG+vd11v/3
+v/21wz8f+71Pz7rf231r0Pzv7f6HiJl1ucBm0zG9rTu/j9afdf9GyN5cFH8az+k3WdF9Y9WPyK4
2ae6/es/CAg2ZDX4n+N8y4n+RvKvy27Axf/PFuD/NM9HS3Qd2P9zLxQIqg92c9epA+sFlED/sgsc
JaxKxGHkVE2slzHd0YJg7KcpqNwhbwAVZ1FAoRIKy/7tOlK17zVQaHM75046W1g1w/m3BmA07ouo
SeE/1LatsVGqPPoTkMGYEzxVYxO5hecL47bpyyR6yePkinotUwQDWB2E8+FyAlf3dWCN/c4pHA6u
KDc2YV7YCY8xe1KoJ8mSNTdpbsEIodhYJvz+87svm8bswHeYaBelVd0tK7IzagPro3B6WsdRe9cJ
LkKNs0vCh7/hbR50vSLN0eoeknpoaOZxTFr11oa8HG0nptLiEAJlKPdiuUIJvI4KcHFz7NYivsHU
nj3j9lXnLLCHJ91H49qXuX7vGBGfDFBUfrBheuqHRe7ypP3lSwJaajp87AnlxjXOfJ75cFej8TEu
WmH3GdrXjxhl5zGBQgs3ae73gW6LG9ue7pCvQvZxJwOemwWeE2fDFosQxZGap/MwlBhibO+XGQk+
xdkenSkqw3u3tpNt4dtfjaimTWITNNvokFI0897icFFn3NvqlPl285PB8jklnfT21Mr2WsbUet0g
qRqJ6KUuDsd3pMzJSo7oYYo2mcHbV/4okTUGc+uPdyOgDxq8YmSXC3EooqN70ULiii7DgS9q1Uu7
7R+sYVniX5hoSZohbYY/smqagkwerkhASfBnYuyf8PcY7KDepr5Xd4XKiZ8s0rOPhG0+UFqAQQpM
e9/g6023EU4cAJ2i7NeqhRZPjE1QurAz/GCBldhxzrqSfpgx1jMCFkBWhU3IWsStRywP+5KQeo8A
PNYyPb1prJCHQGzmT/iNr6xtRPMQP+bMicVOWPF0MxRcjDpxsej4DWRBA5Hde8qy3o1WUzCpX4qA
H5+ahPHQaYEpX9ygkCSgiS/8Co6uwq/Mzmz/aHksDU6BtFG7zV7/Qb7O9NSKJgh3KTmL6b5KI1ce
knqRB+jgDy492KrPJCd+MAbHkjngK9N89i7SOPcAe/AnkNcZe0ICrgNkf6ZpiIAz9oTFoEhpwLHM
udlNqcWIbPGQHXwPyHLBUpdXZFulk70DvJEJh/oLk1gZKJNgLpnQoOSX7j1EPOh3ueMyaXDFcvFV
+ui58rYDdbb3uYq8QbpQZiKIP3Qab/jhw/adtJyuPWPlKsINxo3yhP47ab7wXnExooOX8yY0fiU2
GnBYd65CMfQoyCpUj8kYzMW3qsoyXttTeGu1rQXDZ1YByvBpAgLtNyq7sqn8D1MEgFUYZX3DTziW
apAXDignhNkNjWOVkT0SryWmKzJ/UNK8+bo+gYrqYKqVk/2lTONhgpxVz+pnNJ7+zVlAr9UvYRVR
kvZY8AvQzGLH3jJHVqTcud5ai6eGU85NXvBMDAuW2Sbrv1Sl4HskXgNvBFAUJNQYlEzA3NAO2g03
RhIfrE5B2el7PNVKTtgU0NNcxsZxHnh59ZbetL0JoUDtZZoX+yatll+Gcj/fj2K21qEiFAZM7m+/
QA45edO0Hjr/as4nNXSl5uXF2NWd1fbU/x6LfLd0Fiya1R8KZnPGXmTt3MQKz1ExemcSHv2T3+XW
dzTlAQdn2l7teqKz4fVOBvKEs/jejgYx2IXx9KdMocc6ZW4+urF5A+cY7LARmxPAmXbHFi08Y3Be
maXl9y6Dcd14wW8qy/yGPLdotcwNjjln9t/YugBTNPlyEnnWb+daadhwdNpMtXxVXnB9LOwopuFQ
NfafOG+zR87b5AJFQa5x9NERpoaYnB5vyJ7cRXEM6nZk2yKWj2JM2x1RWssH2V4ITrF8F5eiaqoj
8ofyIer95lTo+o5k2h/d1YxbwiiBMwLI+0LE63LCC4yLOQncR6JOp/dOtPOekzY65qVKT8Bckhf4
/Ok24BjsCGD05yN2/fku54rp8fLCdl43bvBZqiBmytzEMF3y+V51RfFg/G7vR9BsQqfzDrrKmwOp
QtZFUq6tZNaw/5kFHyI71oGfJBQXrcZznlfhbTgPzw1r2oC0yhjfjr8EP/QCj0HQ+MdC2mrfk/qY
GcWwBsbWCKq3le6ndBBPMvux6gnsJ/dl3TX2k9s3TJ6LB1JfzykQ+hBxym6JzXx2c2/ZFRKqV+aN
pElN3S5g8LdqoIqubdgeo9tCmedr2/W+eWRRScgk/HCGhICs7fDoOwsgFwBIr7E/87+aR0lOKwjM
LA/TG4Ky7B23PqdFViVk9tbjOvUtADjONJ3wTbr7wJTlBsl9e+NUziFsa1KcrsCCitQCNJ8zfvXl
2OfZcz8Y1LSWexfIFCt9Oz9POcEs3OhihtGSLSSvTD+tah9KKUkqsrFuex9D38PuzE5DC3MPNTK0
Nmg8S/aWdvNGTfZd3sPFcwsuaREBjcrTm4Lp5KrrgdiH3QWV7SmLlmJr96CLval9daHxwFfFfWr5
5Lx1xUmEJbGDsTnqEoc/48XG7N12eSly8k+YDgPVCu17McO1n/UubsErBzgs6IgAGXtoFwutxCYA
OGNWyC6ybS6yknPJtx+zMomfy7gL1ovKif21uvQ1goZGP+kPpKQCTGMi06jCJyhMQ/ndxRJi0nHJ
ldVV7Ea8at0Povp0veVONnT4IqvZJ4ieKY8aEBBM1wALFvPZtwul89gRq2SPNw6bYbYtE/tF5VXV
OmMks8tJv+SwLu1zhmr2LZojw1AFP6npF4zUZGXVudjzBsmdY2rvGBFXy5U+EdWxTBnLeV9OJ5cB
4S9U/vYu6OGTbvp8CHd+G1sPVsPpshqceXFW/ljUYh/Zkf5Uhn2JxXDJopBcsGp0a+ZaDCyWMvdu
Us9V4Rscyy7eOqMqmm2uhvTedsfxbhlccSCPwbubyN8CI5UaIDMzOgmGgBDbjnN8pcH6pBgcB89Z
ICoZ/1ZmZNWq0iu3i2bDr1KGaxqWJ8heJ4bQLmj6k4qR85wj5kpH+8bN8F9XddEzZFbTKwqX6mE2
5UMvXRhYoH7WxuPZXaj298qVBoNt0N8gznuk9yVQMOLBoARnrVIS29boiz91iCu8tAw2uhqbHYuT
p3QoeKBHh+Fh0b/aQuNwjeMLgQnZXvvgA4fWtzfNHKZ3VC1QhuBJzYM936W80ESm2Ac79/j0k+VP
KqzPinCHUxaqlEjd/GB66ziIgpDFqIBJSheKAhf4ncZBuEnwusMb1nPzzNeqftUZcQxWGn8jbex2
qpPloR2CN/KC+1taIO8409AyxG+e2MlwhQHmzbalJMjbbzldIYYQ8LlafKj2vLXZJSIxt0UtQVQe
cTjefd9VyxOe5vLkZQTOGDe6qRyDZkRo9Aged0mQG/MMSKR5c9A0AioKa8b5jtwo6O07XRjIsSBW
tkE8/p4n7yFvtXyv7RKIfW1/eKMTrcVs1w8Jk4mtU+v0Oy4QB7fRYr8H2bjP0pbaT3QtBMCFyUqT
Ro+Lbp7svKnfx5w8SG3DI2QTFveF+WXD2yzwtRG0UftfbTm0p8CS0+M4wa5uSO79kmMYfrVeMN31
me+/ED86RCtiZQoqlSR4Ql9VkbvWjk+TvVRnNBMEgqKXn34Cg+E7sGq1Lx0sE9YYcqe5g8Vsqws/
jJtPd1XHpDcV9kwZn3fW1vOrZ4OKBmJdq59sNR8rdqF7W/rOd2UjZcewZLHA0c3HUHbZlgBLojn1
VNwpyWyWTVV9V0XG/pXXtbuzRcVOKGrelKdhTXiKyI2o3bcz3Ao0+gaEnOiPkx+DvQvdap0nS7Ju
wwUOsh22+2Vw8n2ncqJQ7ckNOZHiPjlrqOl7OU71QzyNGzIvJuQ2PekcAq4/ABqIlQaK/Mli9P0C
m08RmCGCPS/qYybL4WRsFjBGJg+ZsVmKwDHY6KKlVPT6ed9rnRxaxfYht7qjHZbbYirke97bzsPY
t8+eXXdnoBA3uOrY7wnAiRG95sEjn/uOeXzAvBUCm+Wl8Se5Nbxv0fQr8nV2XzupOMvFcZ+cwcsu
PlcHoDamwQInOsA585K08YkoFXLw2swD3hZT41t2vCocfU2jw0+mcTiBkwiwkBkkas9KFayvyold
6YpuG6qJT8NnuGh+k3hVbilt8/u2hnFLm053mTCsgm7TfRelxvKFtBWOBKnb5w4q26UhdPKUd8Ow
ooWB/7P49BzGkpwg/nKfK6POVjDDGXa6R+XZ7hrhJ71PGjAGIF7ztsSKchMVLTACmizuR8x6GGZa
SHp5fOgMUZLRDO41dzHxFKUMHptr/UN+JDwoV36zkuIN7RzoCVhXusR2PPgWIjzOM3eqKzt75/XD
a/FXDkeW0oeOs6T3lu3BkEbKRZRjtQ60/6dLm/fCztyXJeuh0yILAGJq9BffV3Cyxr8a5fx9oOl/
53E+Ji1RM+FSZbuiRrBoKSXRDi4g43wJn7tmUMD6IiarjXYwKTZVH+OI8uyhBQGlEdgl2jv56JQp
o1PSkUVxAacW7ZMgufFd+9F1C0wuNmTMKYvQMKqNY7cx2ZIRBBpFlkcXGbiBBNRQAT6gYovXzoSX
cOnyT+YkwGDaioG0Kf2zo7LD1Fz5Od1yBBDyoWp/hhQ4DsOdsuNXMifQLTtZCO2jqc5JnEizhs1V
zdV35jbpIQvG6SYaQnFgvj19JOEyr/OKRTYkmL1l4rOEgPJkiSL/UtfbefT0doIU/TSk5lKJUF4S
xyp3qR/Wz11YPjM4Gl6HKZ7vJu6BDYAX7zf9wWckrdvWab7JgW0+Z02sDgZO0DBeMduHFlrF2rEb
Isascth47hKdQim3RBOQVGD3+T4k3foThWXwrmff3qPsvFQqIxPKjpFVuQsJeV3i9YcZGNmBJvzD
u+6mJ398F/4V+90lvBZeeycH17oimexL3rSX0CczpPXaYheMlf/jk+DyLBjqsAlRZLzFLMfAWTGJ
RSe4SvNSH0bL+wba3JFMQyrbxu3sYNM4qn7RLF85t7P+vhjkeKRlExsuXmsjJ4jEUroBIXNpdKqY
omyt2LCwD6pxJ+rAWdstxovAZ+m1+IZtKjLVl04xGrE0XqmqmYHo+351IqmWDtj+WXSY7WIH/DY6
FhFezXfDkzTL7yJxmV+biDThBkBJY9XclRE59LpFFNtbCOeRYg57+Ec9Wyelz+4S2/u0g58qoguS
wjfKI4pyvwah38r6yOrav1QRKYSQ9cFShWMSfjQ5DXAssx9tuMsxvXabAWDPZSwInwuTmAADfrl1
JCGvZcFrlWGLmPolW0kCBIHJYw/ClFzvy6HRn9XoaEBDbXUIWqeGI7i8TwvkbM9M4SVfipq/2vX/
WGlirW3Wyg8V3B/eHpycoBPrmzYbEKfQ/p6aMXef8sZud4MLh1PZ177OWzAiTRE9IaCqft9h26Wv
5owP6TO2fhQ+kFuebdqeBXboRvXBJEt3hOtqHZ0xdtZ97v4wgQKGSB4KYYPLqpoDf2WTTcaCvNEP
CncigQLJj6uK+NwoTxxqNxwPrsMaruvJhKiJOxPoBpi0kDc1i5xwnIhEcTbXyW0cje68MkOBOI9M
bMpIBo0blld0TPPYrXl/gvWgm+nBEmVL2DDhNonsISLX1bCpdER1BPQngXdkQLwNWq3DoHrhgibh
0DLLtkEiuvLR5a9jEkzXKBw+uPGsrStn+3y1pB1TF24usXp3pqmPRE8XZAtpue/bzDA9JeLc43yg
tydFbWOQ7yKviPJDoZksYQMjt7gbSPx1Jez7pBsgrQ8vbapfTcpkkfGi+5FWKDFbcefWCbz5JZhf
CXgcrs/WAH82n/YMwYlFgUIJ0vIPjohyPbbk4iDSKXfSClF+VgbKp5g70nD4JbKBBBjPBAU0+6pg
9Jqq/ZDq+bikYPDUaBgh+tmnVtCqTjTtI1xkiJx6pQiWavelICYZnrrQT13WBJA0p5KtWZIyil/V
RWITJ6Lc1FsNrhOYu8Fbikvu2Xy0AvqVWZdFNwCE5XzIXjsIQivglcg/TVwUSGaHUtBC29rTZHvV
0fu8DG23lkxx3ypnls8w2zCHd420NGFcCS9Pn8ordDfWNIVR5sCrWQ0e0QbrpIKGyBZxNjDYa8mZ
N9gVbcpsiicJicj5Y43M6x6w4MzWqehbgodXjYe6e8VfP7oPo7LpuAsssGxa42SSN97cu+6pYxlO
3xiPTnaWJvAU2LG+JGybnftysgrhqs2cYtY8EWxP/Q8aq9aXWtiTBw83ce+A6ZkfJQR5jrOyu2aj
B3ZWq5zZ8j2j//gQDrk5iCZ9rpep2CkjqNMwx07hS4XPfT1UTODSueofmzQ4db7zlWAO5dt0xq2q
yaGxdfhbjc7yypMwvzDALfbC1gbVBnuKN2cw1aosmHWgWdO7AfGNv3XLOljJJpI3iLfttFm3Ofgk
6vKoGzdWpYpXoH/9+OAOU8Pz0OvwENdMktd2oprHnAlSQRQTcPKnpp/l2WYiRH4Xc8sBefUbQiCy
M+pZTjezXG4Jz3YOruUQeJyVak1WhwX1d25ftVJvsCSfa9ASn31U+o9TbgWP0jGEKGXmol1qRLTa
za/RLyguxuBJp5K+gFPyCm9hcdhNsrmvx0wey9gKmXcyM3/FNEm4o4yCXVfk/bu7ZObHS8DSY5RC
vuZJ0RDnlrxXxWiAeWMZ8FTqHJkABMfZIV0r7ieAGBlHRsTSoB2cm0j3ckC+ODu/tStYHi6LDMxn
Ldj9H+pcVVeII+OCgzf5GZjqIYmLVwTgwLnysdXDMc9gLHm4JbveO2vEEDlBhE7SreFAQLps3d5B
VQ0GmikuUen8uCucxts450Qgy1UNLZlsIWmd7dROzXPpA/NlqFbmXKtmC+tr0uxCO7Ms3SHN6mag
LkqJh7xE3fzJLgggo8t3sxuXOFvnC/yEZVredNbeM5s+pcY26NG9cBWatj84C6Pa2gZw0mQ1EilJ
NOMyG/vEkiL3V5geKDvxQe5Fg0kRJhUJMhx3K4KQlvUEjRHwSXHLwgNvaxb+SvueRI/AX3dK13t3
9tNdWQ3iYLfauusRB23YehH+XkRYTjjenWAtHMC8iZTRsJJD7Z7RP0jCQ7PwPVVJeOkcP986izd/
ZF2UnTQzUiIKM8ayQGwY88I43aUE+x6iTqenKfPqaTfLsZd8P/mwrCaX615maQmOlkdmXfa+V2/D
DEDvmt24g16ofES3+LGkifPEZuBSO84REIKcdoHO5p8FMune6a8R70lVrqnByZBwRbKuhnEIid8x
Lnz/SN6xz56r1RJZ/koyqtqFij0xi3+D0N9l5vO2DNdYq9Rijqupb3+JbvgztAyZCYcSF+kR0MLT
VGwoU5BYSLe9GfUyfikZ3Y1zFG+KKR93lOjxsbBBFUd5Blowrd2HrPVu0aJb+340+0jlt105HHop
4rMjkqnnQiq6OyB86Y3PemA9D8gL+jIm36lKIXe2ikTxZkS2Z3FHP1thcsu64wo8DaaHLuSptJkC
Pnp+cSO6fKeW4JSzz+sxUtXsNJtfnYUQojHhZyAZVMM7AeoRF+mjYzJxYAyQPVQhUc7YVdw9KBrG
txk/dAz9zrhx+SWX4khA+mdDAjv3BSNK+CZI9DW3dPpQS1t/c97Wb6oPZ97GLtkJ29z5FpmWoA7I
27EYEWx6DyDpCqn4fJigwj4RqOE7K2ioxdGdiSPzCj1vDAlmz4xl/8wifakDm/0X790lqI0+hOm8
bMw1AiGu41uBNvI+lXyHyH4oFqpg6o8qq6Njp1k29QO3dtUBFCV13aza0bNuIVX3G8eR9Rm867zF
usBL3CAGfqqitntSqnzMa6rYpPXVLmK5ucqc0kFg4S7HFIPsCqJ3e2ym8K0p0LrYJsJiOM/1TW25
dIE4LZCCDV8p4XpbYqNuw+uH2juglOngio1de2aTU87J2nrvhesdVDJRvxXta1bWw5rIRuKAnPkT
UxbiBovSfWOyArEfR8i5wWV2k46SyJ1UfDdhwJYG4f1zE3EXeKW6EUFGswVT+IijYscvyDxaFH/N
ym4bu2R43JC4qmfrg6wy7BocWietIC4401I3GxKmsmeF2pvsrlmp/tYM1EkoTLG9n2vG/clHT2Ba
sO1jRJfncgQoqHBoce96WElwm+q9pT2yniS9R4zTGCH7LE4iqd38hc1HVqyJYZvFgfiqdtzQEmbd
VxLa4gz2lXSj/7dcjub4+98RaaCs+F9EGnn99fk1//lvtsvrH/kvmQY6Tw84kIepEe0MAo6/OzKu
Xg0vxKZx9c6GPoukf8o0nOBvAj5EDBsWO2YIg+CfMg3kHVf7Pz4OG4P3Vfnxf7FdRt5/t1FfXRKo
PfBdcKaDyo+cfzGLd1HDq6dmXFatCKaDaadkbJ5S2XAK3uhlIXIv6/PCuSmSQew6x2vPInb6Z920
8WpIeCyxBTo79pQkfSf53B4J3OzPuZxoekepSWiwnUcTRm/sz8/h4Or9IPN530UkpYTXMPEowulI
uNJybrJUHSicVtxgwTcdOitNOTyH7RwBT9KvkFKx4CV2Zj1ERdoOqynstFpJ3zTfnj0RoIDNBZkd
ea1+tjSYw5biwKuhnqQfpROa0jY6Q14WZNJzGDZJ664pLVv4sIjAK9uhx/Plu++MX6Bazp6oGX3a
NqKuqKeFLRNqEPSvkZ+oM38p0efODqrwQ9hHt51XECOeZ9M5NCmlDBRS6i7SQZP8x9PguFGFcO1C
NE2cvY90+8jkcRhPvV2KS85Z+dkpxLIsi9q1tv2npkOcy0x/3o9BimKYG2/bQK/eZZV9QMXvADkP
ppANqml2PUCRzfzXqBRH/E4v6hs72/wg4VTedSYlD64mIl1wQmyiq7zFjpgJkrL2MnHRISaUhWSj
RxCT1RI/XWXD/RKTNMYkQx8dOxvukIkjHhwUKAwrEFdYB3kv3pgei6torAOr+6yiBLKmVM343c8s
hed8cN6XWvlnIzLvgwGYtWdlUZO3kqhjxDCWLzBHaguqH/K6HBu5Gf1EELQCMd0Og8vErG7FYU2K
z5z03PXZ1c8zz+aA5kZmqxHbYM8xRyMfSLU8z3ndr6OxZV5bhMEDgXnWIZR9vtEYU6h6ZHmOrjYK
GzjHPq0mPkPhatLXhir8xgHXvmPNrIk+Qb69SO0efeRHz4UK9Y66CjGhQF2NkaM9Zanbn5FbOkcu
fQowfuvbKKdozgs/Re0ox7jeaqe0dlPm+JeZ4c0Zv6gzbOp0mMUKUIKzT/qq/TTzrPYGJycV/UI9
7C6c2V4HhnjtFVy0M6a6dRUn6YU9BFEsWXc1PUbluQUhQ2YLuvwElfHKs5T3nSnri4JoHzaG3rMY
Zus1rpxm06LTQxXdxp9tM3QvpJj7Tzw4C09KWG6GoNQPvtMGZKAQQp/BS/pG+GudbMw6j32J+TLo
87em9sN90ASk0thgwGymmKt5UdllxqxDZG3t0YcvzhaGUL8LUtvaaqY1QF3tIaMHhzv906Hv2cdx
45/DwpAQQoHjIhh/aEjZUteSeMqIMqzbA+Sz+lb34iTHur/gdjuMc9c8hYsr2UuQ2BGIpyJuPuke
0CF0zPSwNG96NAh8YIo1RWzdLG366Cv/awnSAOyb3+8zYieZqXnlE5assF2R2HOL8P491L54xTpf
7LzGxtnd+wcV1p8lW62d27TOra4qb11Yy7fXW+prVhVBM/Fz27Z7FDL1Blsd2ZdErS3LSw00OhnK
h3oiKcZN340KXxJGwQODtl00Mr4MoYAMYtiK0GbD1P9gukvPrR284zT5Dt2EXTgY8C0SAPrd7i5i
3/aRw9pYtQu8zsXV2Z9EwEzOwlvKZXQt2nprc8yng92uGzJPB5GfkZKQB2S9W2pGsOVbZpvnHVtL
9lD0MdLDLdzK7J6F88mTobVrYPljn5E733UuYHP2alADg1y5g6R0tXfgzh3CkIpc+k9idIc9mRwc
jaGz5M+6C4If6XfVjji0J89PcLgREBJVfH7EHRCw2cS34DBgCjW6YWqOggpnWLAla0UwiyDSYpmA
PdW/fa+UO6/L+zVnxk1kJgZXVlydjGjdE55VUP2sgaSFZEzJeDkQIn0JmYCuxqX6ZjjyJ1+sfWAR
ayn8jBa/O+XMW9C3kjAUBtl3OhanpUufI9UchE1bmhEvkkfJDVmmPRob7pSxD/8QnAfLpxEP2Tw/
11V81rwZWJVdDCUW79OUF3e1CoeDzlAagB54mMHoI1Mmr0zEP2WK4jwoR7Ej2gTwem/dFjm3ZyFK
oj35H+DsqvVaeC0aYjKZ0mVkLkZ2O70lMmNcIDYe7fDMll4xjFte7DqEMF4wJl5Rl3JpjcNT1vUT
a97lYxoctU2KqPoTVUP1GFt8aV7PnyWPGeIHBrVx7yC7/I56oMh5f0UzV2X/exnUssG1N+5jsqD2
bWhF4SZVM8T8OezG+GEKyZ6UC1AxnABjPO8gyya3rVmuqAH8Cc66Y0XwNSHIfJId/9z0dlNBUc4m
RddhGJl3oXiYsgTD1wRwNh3RZk8MC0iRspsTZKVkHQ+d2taqWBPHWyKQyRlELgkElxgzoAgYIvNl
B7dFRLQGKq291XTLmpV8ucM9HrKB1/qzs2uR4xXxsDr3eFuIle+I7hVIy/QJNncIMzsflH6uBdfg
KW+veZRuLeCZYu1hU3GvixzdAQYiBmhyPc9OvSM3DmNFQoIzGP98aj+DKdsiWd+gJ9hws6xDWf6y
QYtjxLHBJpT+my6m8cgHc28PwTrs0MS3pK5nGLHmHOM8PUril5u4Ytif5dwAa6kRRfqEYROh+yWV
uQjGbZtE2w+yYPqfSXHvODkhIjY365ikM6KMjt+RKKE2KesfOOLOOmyJEBBOozd8hYTLzEuMoYqE
1E1XVZ+FQAgwJQL7GZsUiqEtQ9mczZ/73DfXd1N4FqdKSyTMbH2ZVhd3QPP6PSa59xZtzGoaYFVg
OQJY4c2kwLTiJe/MzX+wd2Y7kiNpdn6Vge5Z4G6kIAkY35fw2LeMGyJyCa7G1WhG8un1eXa1prqh
GWAuJUz3TRWyYkl3Omn/f875Du4adYg7alkakaYkAVk3JzYgraTiKvXx365MCWUgCWZ9ZBfssSyy
NZD9IJk3pZ+aS2ml2dmJTHlAoi33uC7406H+5oGxpD3SYAteJU2eY3lSyU2DrenW76lkjAKreDVo
AGetY/WkRfAhsq7bdXVkgfZXX5iudl3Hr2JzSRK40UeOYeFHMThiGxe+GlZLD7ynyWIin/QIIbY4
KsLWPr2Vc9LtKlOm2z4lK5LP6kzS9z1A69ja6Vw8S8kHvm/ocIgymk2wSvIQDLr8+0jx1mmW3Vyu
Q8F2pMPw+tnh0FB4rTncMKTyYKNKAz+MW+NW07nbkgtmzKbLa5G8AM3VHFymvB9bsgeYhl0zldfa
kd92YgcABt5i77fR2Pfbpafq72pA9mZnwo2cA2Ng7czeAp+yB7Yz2pkJF80OuMZ7OueUi1mZhcFZ
ZpElL9Fv47PGuJ0exdUPbf+2RqNlDv1O2kte3Vvp7DkfA0vtYwc1DjNML8HVvky2VfrES/C23jqt
bePDJlonqAlKDf5sPBSkNOJKGLVn82J+NioV2mKpv1TzLRz+oaGjEs/35KQe5uQp7y2qIDINIDjm
bpOd6AFiv+P9nlOt68ha/55eWxWNQMGsgIjf8nvCRYJe8pf2Ovi24UiJ2bXVjrV2l+WH5DooA+Dw
T9V1eEYZZ44efs/U9e/5OryO2jmGH8bu6vcMbn7P4/11NB/ydtggCuTbATVjPM9wrckJ53Tazb0X
9Qc3swJkERlL/q540XngN0CWVgs/4jMSc9mxd55JB133uCUpoqWFFtJqmbi3QThrZhLX6vXRYyXz
jJkx+B4XMrV57jlRu2mXsBi3HsahjN7oeaCoZ/SXa3Lex8J2X2hKEok3FVcH0HTdFaqsHj7q2QqD
TRNGmGCQ2YDpz2Peuu8mHSykrz6kPdrUWDg2HjZmFuhmKNgMplM/WY8l2WazxrAXDY81WJb4zRED
t2pPzDkA2wpBbM+nyyZZAl9qBMWSN4ouDx5qatW6GBqgpvadta+bpqb1uFJpeBEOCJHT5LhZtcVX
oKqNa2GWpiYhTfufxIINz53MMgQMqym4Kb1k4YlHw+or+BfnU1FuyA2GFrqXKK9mueGhIM0h6ZNH
Wznkg5ZZ5NMF685wyKdmcX5GHiiWPSKATRBFOQ7DyqqDdnpedNHcWorH354PV2hODSolCkIEKpRY
d6RfrUHZ1yq6idCW3RkMx7WcGYy9IucwoFq2myzZrjocFWxI7e+NjMJH6rzkEWtmsKZVemIRlkvm
WHAuvZ5KHBhFvC0K1ml0lDPYQSE6Rotn3wsAM/c4qFEFTMz72rcJVjSC9t232CQOqTHf/5Zk2QsT
E9enM9r4JbIaUq3Lx249OrF8Nzos7pxcj9dKY7qa5rpXehOx5MSVPE/2Z1yF/ryxIxuVqhUKPwWn
8DdmPWVBwoHbfWoRZu1NtszjuZvqkLKyodthTVBUv3ZOQvVq0qv4RAi8JgsZ6vIZS9SnKt3wAviA
BqbEwSQc+beLCwCk4g2o0/GCjmkIdlGklfqAk4q2OEkxTjiODCHxPi2+5q4YSGQ1Zbyb2UavjRc6
267zUd+I/jVkfaPx0/L98b/CRPmfe6or+vbf31M9NaPK/uVp/PlZ/8Oq6vpVf66qgj/ia5iIgJAI
rmDuf0sUeX/44L/+2nnw90SR47LFAitmO46Hoz8I+XZ/Bor4oiiCF8/15hMC4v//mUUVeOJ/RO8J
1+V3AJ8RR3C8/dhh8fUPwL/aifB5TuOrBuO8dRc/6m8s9J2zjXvvjhMnwP1sjDl7xIZHbYbylMD3
nbMm4BGPLGC1lTrFXoMTfCb41g7OwlG7OnRZQHOuX37KUU7ntPOPwtT3RbxwSjOWvy104h7orw8P
owjkOgmsX6nAnkBEwl6hKN8pKR84MB9LescoBOKkV9JVaUn1hfD0VuXtHWmBWzQDOi57jbXGSo7G
7gKcWkF57xXSfVY1Vh/6kL3pDIugcKhcKkFAV2og+G7jssPxgbuOzVhRfKQO8jtEBYczxJwDj1DB
M5/xfDXJ4BsADs5zbBqaH7Wf5AIqT6ZvUuU6B2mxkVm3NPG0+yGqSdRDE9t0Kc4LY3p9AIjaH4mb
1A9lHwafHrSHwxL06iBjXby443BdAZkkupU8VIYN71IGoHZIDrIKvmBahSe52O63xketIIyfQlwx
9V1wXTGMSryPtHTSClXnN3CmbpslOy1+cp9MxW00jDggg6Pox0erwOzWNNsg0Pdg0m+Kpn2IhH6C
K/Q01SRKO6qcvJp5SEjzbGt81LkpLahX+LR2BtfMTzaTlO2aCfRLfm2dgdzAosNzgT1I66kYx19t
lhM3MvHJbTjVcb622hbibagDq/pSOX+nb1OtRb2uNRWZ1hIjGFpOkd8xJlx3H9TMqaWFbynssYG7
kIv8OOACHPyDpUv4+UYE0zd6KbtZIHlU0gG/hOM/orgsL7t3fNj2W6WbIMfhJKV59A2E5VcDYCrk
bYzixaIZLAnK3VA4VbLuZQ0p3MzDQgIbsma7izO/DwcM01pw4VggSoatiJH7VvUiIvQc2CbrxJPo
7Ra0jOfM6d3ngYfQsybVttJLNB1m6UcZrjEePAKjNNgod3yKpjHeMpCm5yiomztr6cuWqaMSe8hS
GhctueFbEnHWCRG9fbWXxn+vyhphSiSYTXor5qrxFycwuO3RVDeJmXMsRVIDT5Dit9MkuPp714QF
rmZxCbBtBRFPX6y2A2wVIfz1m6DN5bVQ3OOa87no98M8N4fIYpQzcDQoL7MLigNmzydh5+S0P/om
xmqVSDzzIltOzAvjJZddeF9aE0KlEaZ6SjAu0YS5JC0ifYkyDMrG2RlMPMcrvBsyX1lMhxBCxwf/
UQIiLXU/Rr8KzhMnAc4xoHKSvCqPDifpTx8p7rXxZP+AG9r51QEgfCYeX+2m1i15uUYibrbhU0KB
1ajvWTRT9mzbOKTcTGKH8TBc7TWlqbdU1RbHmH3NaQrt5h1nb7lv8jT+QoMHwaLa5kfW1WJHlBzk
oOEdId5PIT2RhbNhs70hidnsIMJm+3rh4EKazttTqjdRps2wizWGimYUdv9ekvJfWzojuFVpddOa
sdsQvte3JJgTGIHt8jR0KVHnIRcPab4EZ0pY0BQZWfR2mh28wbgU17NkKDRy9g/2WNr4inD94ain
G17SxJ2L1tlACsb1WNMNyUoF74IMYBoFMZY3e4A7NBgctW4t5PcOjfiu5X60YfpiK61TitUcLsP1
4EdsQBdD55XMUhGeusJ4eOa5TRk7qek4xLuJWRRTrCLkPGLDWJJmuSPv/ZrENgADJzkWAeEry6Hl
PHJ+FC2nMO0G4OHZznOHy3/CX/w1d1ZGI3XPZgwYBxZ47phtdSachE2M2JyxGnur5hr3dI7aPwSc
xkYd1xfYU3ujandH6JC1SkOZegMF9kQYJ8TFXQ8ABSbKW/08GUmZ8FVAdNazNeH4KqpzAfQiH8WX
8RLk9LQAT9LS/1g5fnvoXJ/CNN97HEfaKv2g+IrYurmpfY+rnzwaau2ZtUy7sRP+XPYABYaGCsu6
LVxKDCxet6DcVlHwHNeUQdJnmqDZ6+FBxZo9P92jq5l80AsfJ8Rql6VKN1ya0jJsC+SDrbjDZh7m
sqRbPq3IY83cz8kGoes79L23upw+5iV8DuHKi9IEmxkOBG/v1bfiOdOJnZp/xn05byGHUICYAkkU
8r5cApeQGHhat3fv86UdD4HrlkCFIgJTtFdEghVuELVmGw6AGhugHens+2tZi4e6tC696/9oeio8
8wEjDiX2u7TQ1E5Su5X5OC9SWa/R2l6SujQr/NI/jFG/AOQ1Z8qVSi4uusGpbrQMIjwgfnsMmDwN
d3rZt2o1c3DfUnT2kUbBhaFg4+jApnHT/zHEPMlwZBOu+ECKOtmYDDaT5oprq/FxsQh44T7IFTEr
YM8NDcUTokvdH6b2R+INP/0uWUNM+minRm7mGNhUW4Mah/GINGvd61Q9eYr4HVq9gTSDKRHL+rgS
Sc12Osup3ygljXwxZTQNNmtRPw+8O0c5Z/XGzqq1CsoX0E8wnpd0lwk8UF3OzkItqYW8k07bKUJe
CQurWRc1opupbY967iq0kJyL+qTDnk1qxe2lcyE0sjgkh6KIy7XR89TGPBaq5aDicYsao9dpIO6E
KH+ykD7CA9t7Opxx4pGIicec8FnvvuZlBIi1/o78wiPIDw+x1SUr23O3OswvpmdpYPL6Z5mH34Cm
Y+eJntzRR4sbijimGZzJkyPQe1qou1C1/N1N/y3ABP+Gbx/H7RR0h44ABh8qNezrqjJvC9rOxZSe
c+sxEkFRwuEWajqzGRG/2PlpyoI7d11C8FkPc7sjQevyzCySTbOYaDODsHx2SJlt+WD7EE77Z1oT
buqB5zmm9XYX5iriq6+rlqAfaQq9xnSiICLRVJ1Cu9yNqCzw2hZvDfGwufQxdgjyD6SFnabcOSN3
ljaibNKl84vUQ1J/OMucbEnOnQrH/VS6yveDbOrjUEZIekNITmAuWbx7PS7zxPmFLsfqEZ1m9ugQ
nmPxRdftGzlytij20PEXSWzWT9p1nmtILpwUxEceOXBFqji6iTAdbvqYDK3GfbxtuyjZBOlIkyWR
vctoxxdAtSPxse5eO+5ESYWTnotZML8L595ZioGKAl18s4mE7xzTYSSpyuquKMf6lmHcrEU9vWG1
Zp8VYeUfuB+D3+lN/IVGQjauFjb7Q9mnw7s158HajrPuMXaspxjyBHFDd/k28Jo9sRDhTjWPk9iM
0NE3DtCtZ0AoWLE84ap7GisyGGW+Z13JOwk7jZrn5VopWE6RzOMfg/JGUCqOfRzHMiVNlP+AHmI/
EWdmm1V1t7jRxf3SddwGk/6UygQuWVlZ6yqsru3fPpGFhmF1au96Heg1FdMpbPG0WNNtviDDeBdc
podx0Jdl6I6Wvdx4k97lNTdJEDhYgBFJ1qLixiqaJOchWOhzwNmFLAbL3F75924/H+rK3OPrKg+9
IMSRVYFzJFlTHXOgLqweClwc5PVr/Z1jrENWfgarPbcv1DWimvUsPP0AVZDNGGplPuvyo8Orl6/o
8owQbjgjjkQoVvhbT/QxL6dYje0RcyYolcTP91gVyY5vQHmUEazwoLD9bWe7efvl566z7KVaxPRO
6bVLhQubW5bgfoPr9An4GcWICwhBh42+nMIRm3cq7Evat0HwUzIJBieC6dfSzaA1LByrZYHvwv50
Iq/Ar85/3rMKsdMAI7Ae/B1hkOKcuP30mSxCMHoh7zZ7OQGkZVWrI39dghkMt9MUmgswWQvdtq1y
TtMFTbiCDOdcD2pnIWRNJff2IQq/h6NFTi0ErSbKXdLmpYHExymDWc9NA1KuYvY6GVzstO/ksRFc
+2Ij+h5J0icswiPdaj1Pubelzx9xVXCLi/ESyYiESgjc0XG3LV5g/0BRPO8QjLFhGG+Jqgna6Ers
VoIb1NhAFotknMXrjHyu3d8IlS/mMg8xIceVXQxD+JxKxycjS2om/OWYYPouhSwvRZ1fKaugtng6
zZUr9bPhyTPtSE+ABxNRFb2qMaclA+BQt+e5Mr0DAIs+HQV1/g3uj97OApDBUCxf+RKlG71wDlaD
80Kn+13jLe+Tz4U9gBoY7XE8ZFiMV4vor7XHQF4CpNuw4xnJaahd1ZE4UfsCSVOiR3e1eh+hbq/6
kqfIdMVUtHCFIbM5K6nEG+gHdI4+MLeTXpp9VZdXU3kfbW3XTvZzKeRm1IDCVBC/CcIYWQnmGpvU
ryVUw7GOOTSuq1HJQ+N0F3yPZKiWhQAs4/pa9DyufG+8KwEhHyxqwvdFLF55i+9xYvH4yg6esmHW
FeFL1mT+Tibmk4gWtdIA9riVYWH33/GvtvssA7gdQRgBTD/yE2G3lQ4aUs7QPTd88isGCXpkkeL7
MtxaHkOL9h/YR54qr3tfLHl25PDuieKRLoebzgvv/XG5kgAxormsCqMlf62aFl2PwvJToxWUkpYt
fSDk1+I5D4XFASKr0BCo8eDcE9qozG2AmVi/THk1nnTuseDtuA03SFWuX6wzd76KO/FKkspcYxMq
DuS95EGD3troWdF7PCvKgoVeeZJHPo5b9PNh+mTOtLfEbb7sSu5AYVpAP8ilU6bIGXVU/TWTOx7r
nIkQVtg6TvGVUI9CcYH80F19s6iSWTZPnkhr5Ws9Wt3ZeOUxL7qe5Wp2H7T9sq9CtyGNPdyn/J6I
7uTq2ix+zKt+FwsKX1nnfvQq+MzsbjrQ7o4fDzGYqYjIFIVfjD/lJWPXvikzlx8ipg9b8PyabbrN
vTICVtLkxUObQGxqytaBZJflWziF3+O6e/S9YefZbMz5veqtz2u2RZjGw2MF2ZG0H0EJjCDXGoTv
djt/Cg8Sai3wDVhSuNtucbfeQoirkMltsfSHUIfnBSg5NznR74XJ5M1M9Tvu+zngADJYJz6Tb5lF
xXqaFNf2iVGt4zlHqYvCfG1l6RdFQOPOm5o3zwVrM/LN+0Us69qvsnPhAbrK0ATGfNrLQE+bShDX
YzfFecG6RsW6L607pOqm2fALgsFzhp8s1cnyVRzMZq4TGrgCziD6s7Dy97GN5VoW4gwRbmG1jwPC
wmSVZ8WF9+jdvoaQSbpGm7GnmGHRY8LJVqZ705uacEy1XviVt4FbLeuqsxiHCjJiUwT6PrtmzC1P
bSesX+yK7PIAVo/gRp7BzpwKWrh72R5YDQ1Hz3Xump6ZtwXsBpsMkIfu3gaVMnzY0CFHheffoXh4
lfvq4gMNw5OMuF6UccASR39zCf24gnSj8ZZ1u5RyDdBtfAg9CL1V7Xeb0clP1TjdTjVuea2XT597
EvV4swIgOS7bJKkYkkWFM3MG+5CUoX1yIWoDoyjWGllxLxq8u3V0hW1M2R0f+T0E2m0WLG+W555n
fAssza12XYuwYDcEat4LKJviVYRd688XTSt0FGc7XHrDSYOCj12yftNAH/Cc3CUlxHATZTe2Zb4V
3fhmsQRKIkInSL63oNFIzCzlmuPdnm0gwRyL0nWZ3dFLhv1jOClNmvQ6CrrqkMw87Ll+d71behh7
xxmnQ4pddXAZSofvBcdon73gemE+kUNz5OO0LdkkbOKcGvOhviPQBnwm3di6X7f0VI6oYuTKm5/B
5HabucLFXnyVnNzHEeUFEzWllig5vtoLyeE+aiFSQAmb2veokaQarAMA/nPdzy8RRL9EqKcgpiOr
TM03ygCe4CNzSSCOrWYMLEgSS0WomvZo+A+sS/BFt/l2pFGCooMwuVSeJG639Ot0weSV+MkrzsPj
4it3RRIJixkpkzVu9wcE/4VZKsnuCCO6rCfGu451i+PV2G/SmHVo/dTTAcAPfLJ9yCMVgc0mni7x
ZC6tPR8W3BwNugf4tl3GQg+hjjxN57OsAqC5TpbhTnFC3paNcvADcrupMizWAcQqvaknbgPDEF1g
H7CLGDxI0P6SHt3c+Smhm8LVpOccREOdKl5EwsWCmnKc9nEaMPwvxSt30U002dhrzM9Mk8VNSIXu
J53e+Un/Q/fhNqJ1CqrlTzCkz7MK3Q2iJ0FyV6cbhwnZ8s0NVix9yoX9xreldna6co/bTWY30IXr
ZjvAxvnhpe0eAf2USShLUdTvvYaVc0GBArGQTRFxJGyoyMuhin6OChItJIWzrvoPr1zMGTPoXRPw
qfY5vu7jgETNhBNbeDMHqmAn+/ozrvvnqBTn1s22smOy9HJk6YRtL6LmC8ZtuSMZx2qtxjcywmHN
o/qOuOE2JinFcIwtVKhf7UBD6zKS3xZhyoimsf7lN4vTYCTDD6IMiwwd3bpKI5PR5PoY4iTszXrM
5rDfN0XqygPiLkcyFQ7i1msnRz8T2gH6UGejPRz4sMOeoPyusn+YjIXTJMtlPpAdh/lNwoPTWeY7
m5ZAXQxN0M70/dh1zr4OpNr5ra+wkS8Vyx6/u2pV4WRn5gHkdd4fOw3SNOM1T9p4OzVB/3N0owYf
nI9dPOO4au5LwxmMQvClJGVdeTgD2Y3Hsb6J3VA6H8CGvrOPINzt5+iuL5MCpUikXjoD6RPPIAhG
EBLHfU+SIvvVQyPeuL7hOk/GrpdP3pRwePQU2kMJRofGcZEEh2sp87L2o9p9qoqhx25u6j3n0GDe
ByqyiUHYID4B82AA5fRIlI4RzZTU0zdl/wnckOx2g0WB3hAABNOe4DGHBIDm/W1TVWm1Lmf93LSK
gRiMLejQTvjwLtnkLfYF5nf4kDbkAQ8svX0QIYGp2KDWPUXQduZwR5ZmpxQuWNyPNAKvsPfCOWzs
VrDPBw19h1WNAgccmGO6ZWcynEGep+5t5ft+f9vXtlttS+OrdMPbTnK7YAzEtTtKB/NgOtZiNc9d
Ko8sjrz6qGQembNQrB9FPcLFhjZk1bomJL54xZFilfoYTYUD96VsYr1yO4t/FgRFJWLBfMHs0a86
N7DKLbIUcaVIuBYcyDRPl21QOx1Hl1HUKxWIYDyRCJecSOvxutSiQnJVwCoeABTXUfIyBUP0MWhO
fuuZxhZvm7VZhkUHy7Pkl1NiE5LpXcd6KXeV05M+F4wr7p0eHdQHNZEKhfyQQRpy570Ny2gltUUF
RwIHo0yXepNIKmNzfAMH14suWTDwtjl8Gk+OO2vCJkO5H4sFqVWnzanzvUueJuUpmdGvwqX67BPi
iTCm1MFioDo7VWNvilK8deb6cbQgK+gSazIVT3qHtNVDWzDcZbNpH5eNtw/HEpNW0bFmbib6xdMR
Nhs2XokL4qA9bFxJ2szrUXYPtjWgqdBCtHW8wd/gfHK3tYiKbd3VIzfQVKGp9DveL72+QjV+9tYy
vjrDkuJ0DQrrBECOq6kX1UOFCL1Oers/eGZ4YVE8HCe7A0t2FTiPTAoI9x0Rl6Swgic3dIazJOm/
NaK/LmpqfUr8JT/ELskbyxzcHsAbWjfQCGd8bNLoxh3VSfcjnT1WBRmPXu+VmyccK73pNdPXbr/M
3FLoAYjZy82lspxXOFLz1tcQMVkkgDwLka+bIo4ApHcwyumr5OVDwGn7bh+yGyLRPq5jUwM9m0y3
HcGprFnTsbtRMC9GEx1cpgFqQqp4l5eyfsRsqR4AdpzDcWSZoDjAjCn0i2SZu23YWtW+9kxKM9E8
vA4QBXapm2bPcaIuBGp/RCaB6+mbU8XGcQf4xN/jiPJ/JGgHW5qK2LRTzw0ALOBdL9gdkwDwMLHo
+egBXThKTWg7rP2cRhefLPqcqiP5v7exspNDzgWPLjjw+ncJhc5jy+Oj8Np16LbsSEXcbkZMUGvL
pn9nrC2e4RlgiQ1+T8wrFau0nDf9Fj3NfpCwvLd9CXyU5ZO1A0Rm9r4jrC1uujvJPQZYXUJCrazz
c1sSQB4VykppIbJaGg1Kz5W4JD6xwBg3DrMzaclh2KbVwDSy0HMSlIY7RyS7/tQN3GF0QrERtJC7
cViqVTxlHAq89org2PYh7REyRY/zDOfAIepzjn420A+3okRQ0MWTLi4Bhzks21WlbcbhyY72AbrO
xmG+3XVlSYlKSPYLGS2WgNjr18ybCk6nVoZqJh7tbvR3E6RPYpbpR4c16hyVrZdfw3Xf3E7OW+hZ
9q7JstekTGeC+o4PZH9uVllCITNOWGA8qBvIn0id93BBK3xCQf3M8dx7Zs0UbhkW0xcdeg9Tmf8g
dUW6U9cv0ilfcFHWh6aqP0rXSx88Esg3ZMPNdYZegHi445mRBeq7SpZLZo85nxI8hpJSgU1Mderq
Gi1hzq3aRx3GxcZIGHsYeMoKgOOcvC0pMyssDHFCD+sf6okMok6L8rNGTyb8WcZXPtqikamlu1JT
UO4xwqwds3Sr0G6nHQ2gztpX8CrYcpDO7oL0EzT5Y1Uplki2FcAmC5JdUzQ/ZWWPNy2MhtIgSCRW
0twPGjZ7mme7ibWA9J3+Ne0HSb85TJ9StD1lEcPAHaQmRFjTIRQBqWeZZsh+hNDyseSzwnNoXlUc
Ww3e7uPgO9tA6LsqnYYHp49vdEs9xHVlxoBavrFISs9BT/dSZZT3BJ4KfaHpaHea9CP8l1PNg3QT
cPQ4BEAiN53by204LiTEbPurShH1rbF56efl0kb5kUKDX14Icwz+JdnRoQAQhEVvNYeJWTXdKPdh
EYW3nZrvh8FCVklLb1pXOnyGU6GOPljA+2bs6OvmatvoGDP3Kg5GnAO18Y60iWAcdovtkM0XCj3E
sQr48LttHr4jK/Jj7MI9Z5a86S3uf3lq1E2iS/zUTYa6HIK5Jgb0iVMh5tEZTt5BddZyw74zvrcg
Mq7xaAO3dCznMnRkX/GNF0e4P0AByiiMHqKUTTJINfPKB09dc9Tm+jF+b1tzbzf1K1fDSzaQuYhm
8b1gqb7BQIT3uPc41vakV8dUfgI9tR7Z1stbTkybiDsPLwJ3f+Dn0FRMmxwUj+Wtk9T20fKx19Zk
M76rOXslmPSLtgyP0/r8ZnslVCM6wl1IauF0yKKBPGgEckWUyUsfkGkgDXHIeb33NAuERyJFpO+7
GHjLMozw3zL9k6SNohWKFc3Eb3px82xhmziRjsWL8cr9s3BWOdGoB0H7F9ygfNpNwvqWhzTt5jrI
qZxA5Q6yukYtBB+w5yghjnx8vLWTu8FhccPupvbKT/Ai6dGuo+7FUjO+hox27XJZDkXIVL8M1IdN
sCU2iy/9nUGpIOccetzegI8VMX+xMvDmbYODeStE3pDutM5iKjZZJM7T2DwP0fgiXb/cRmyHL9h2
i0uQ4Uc3Q37Cj+xxDotyDiXjD3+E5FcUuFSHCVlsUVTOdAPiJ5be9OxG0YY4wGcfOwbmVHxDn9y3
IKa4/kpD8mq1wi7hbAidRjjWTHBOElatrsUYyyfGGbHNJUFwobIBGCP5IEStotz+V3Txb5awwPsP
LWFY/f/l+dPk1V8NYb+/5k9DmA8QOo5CAozC/e0I+3t2Efi0Q/VqiNhLe4bru1i1/kRME0+0+R+3
SeHBLPXcf4suus4ffB/+0IscfFyCwuX/9T9+TP89/dXc/40bPfzTv/8LSuQ98Do1/M//9k/tp8L1
OFi7LCBjm06pyBHXYONf+l9pLi7daCGXUsV6AA3Bf8MhdSHH/YWPKuvI0mVxL2gdLEqFUBikbLvT
FT7QEBmV3HxJqlz2QfD4n7+e/l/rFcVch6kObY5OrtDBP3CFef/7ZsJ//T7/yv961fxfv/5vV5HL
d/oz8Sr+iDxqPmPXdl1hBzaXxp9XjUMH6fWCiiOfC82xA8Kwf9oI4z886seETcFsHHrUKbv/qauG
b/QXKLnwEGQch+Zept6IxLv4Jyj5lAbs21r1QRCpDTmsVyGd3rA7bLS7qSQsS0wirNujqa3oGa6Y
j7JTyraPHml1SSky8Hpdtf0HpYt9Q9AvL3ux6Sthz+mG3lBf/Pj//2oK7P/wvvOvtfrsf6j8x+df
L6HfX/S3S8aJeFf+ds1Yv//57/j60P6D7mU/xpwa0sIOl/v/XCZssv+wAxppuSO4ArMWf/ZPd5P/
8O4CMJ/au79cKiElapjgyWFzvvKp+Yn/6VJpER3ctoiuXIJxrobelaeydHhUObS5eH3iUhyC6ael
9Adz21crBsKs9wnCmfUQWh0TdLdqZC/ZWiUU2PguTfapx1rey9KWbXAVxSMBNTEX+CBv7Rw1DtAk
VSgs3DgGKG/fV3rxp6cBd25hbRerGyd9giZdw7xPyf4wxNA/NUcrxD7SKr2xlH9HKMSZLi3eSQCg
MZuXAzjsuf9pD4o+y1nSJPZD+RpbQpqqWWJvXfp2C9y5d/ctLg/ZkBRQKSgDlQwWPVFJSx/KYQ58
Fi1QvzjbY4MC3UlQasoYE5i3GCR2RLY5+qW6K28BLXJQGPIKvRUsZ941P4bJk+ptYUHwyJsXbxpT
jYKVhmPcjOVwE5u3coDn4kRpuvEzE1Olkc4Ua2YCb+ZDrIP2hZ/A+jHu2tvJykhk94WXSQbMJOTM
lICJxtFLh14dU1lCuFbpn1Xsdeo8yyy8H5aEGh7M+w24Zn+xUMBpKtTvKq66IwFTZ7sMof9Zqh5j
W076kB5Qj/49S4Ld209AFUmuOc6rBtZAmFL4NnGlnkGSxi1MKutyUky7tV2ZbF3qHjOv0T7L/Kxv
3ozkfKbGGSBVskiOWPE4BWsLKWjYmUEmnN2aepc09I2BXyQgdSiCQS37yYIg4D4x7XblK4R7q/ga
IAyBtCMe5HH4TnNxZ1VYE7j3APsHUcKd+oiBeCx4p+FJnvuIzfl3e/TlPlIOugaMTciHJE6160NX
QtF5AkpcQYzMZuA2GV7WDYEV6w4Abb4ZoJ1hlhGMeDMthllsyvtlRjFaobPJj6jTjFaNW/hrJ81A
QPnsNNYMZeBsJpwDzPdTjwmGWYyd0OwdJwrf3sgYNPV6YfKELslN80VGg7nn7o+XN2jJky79BOHQ
ans1fVGWjFkl8BqjiQlD/VrcxgyE2inPA5Pu/m+Ozqy5bVwNor+IVSRIguCrdsmS19ix88JyJgnB
fQM3/Pp7dF+maqYmiSORWPrrPr3S6Lv3SbLpfa2H9TSsqVA74y8VNjrfeFevr5y9tlUPJbwqOUdK
DgDuQ13wWzxkfYT0jvEyvUPh9RATzKL4V5l2XzGrrEG7Tc2HbKp6+qbgzj8A2LcnLK2hpjRQc+mr
xZyIv7zBsGXrJbnASBucK5HHYDhRYTYx8cVOTE2YyPsPBvtSPy8aBRV92N8PtLIdhvLuJe7aYPo7
Q9P/GdusOonQOJ8T/pVkKxLLTkOXUXkz9MC8xS1NuwksJG+X4Lc7NOjgPJwjZnPsecwxmJ0GfPMa
rWcrxoRBSIr2smycLgq5oc8BVZQxEZ5uh72MYZJN84Y2C0rqGAJZdbIzNrBpuU/Bk5Gp6y1ovZSA
GN4RoNUh2Z3/pO/3P0s/L9sH/EJ4iVNnGorD6kTopXRD+5pQiban+R6f3i6JI5LrEmTlDfNo9upB
7/zZIUa+m1XMP9dijXdFhdWOMaRJGbaLAgdM2mgv364Yeat9jcq+9/BjXey0BEdLkPYZT7Lwjuk4
SECZKiXd6LR3B13uqCtBgfwmOKCC+Mvj/jZM8fRTzSS2iSajYJtdpKeCW3HFkFFicnqMyO1Pmz6R
y6HBVH0b9KC6XVCpugGh7HcEsHBTMPe23F7V2CvGkmX6qIj/0DbSBOJgqOkVv/oAlQfIfucA+m1Y
O7bT4EBDmizDf7wWgB0xtsj7wIzcVMi2yKhuyqPb3E3hR6JYvrHF2mmg+2hlYLJ0YgDS6CFRYzBf
wi/RN/mzbVOsnow2aQMKm8UjplUyNyQQsVRUPazDNe+T5a2JYiTlAVDMzsVf9KqZeTzVYBI/IL13
zj9AMKrYcYcn7rwyC5Y16y08QIb3aPegoBKB130FfMlOli1jylCmscnHUPkZAK81drvnTrLEbEg6
AuqaZwF1IgoZ251EDdhgyLLwlyXi1W75M2Z364JPiCFa5t2p1ku78+qUrw99UZPrnJyghm/r+DEF
fVO/0OUVRtmrNIvDJL6tCxJRNZBe8vTE+JMmurM9k+ZFhi0eqNin82SimeulUagLGEjC4IXsLys5
lMn0K4Lb9Q4AVMAprMmM/B0GL/zUrEsdEL/lTsouyyO0AjhrRayqw8DrCctXaQZ8oeEh2eQMzJ7a
sGzdPbkFfUtHXDbscNMcA8GKMOMyC6l9crFo6KehiQwyY9ZrxoWGGqffnRzuf4Sp7qbAIkeqLfrW
Ow0TfZOoxIzDgC3RQYAIVIeasSKXeLb3IQwGgod5Sj9E/CNGLoQzlU6kxnomMAjTBv0SahE0UH60
PqmOs+829hJF4fykskYxIigdwv2LDO+ulJE1nkOu0VA8a7eaWfl85gueNj4GCnQ/EiXxXjDsP0RV
0FUjhWc5hfNB4U0XNQyL4LNy6OpOR3ywG+zWlfubok+36DCAs0EDJdTJemCP954X1GayaUMazU+c
mVaWv7w8ztbwaaVlxpknD/0QRQNB5aibERux9SiObtCWcu/kU7DJmD+mbROcfoKQnuH6Ld9jKJfL
vnPccdiaOcnBcZOnhXvvF4/OXJWkNFq87vylaqAgPbGLGtd+nuKuiPgQjmy589khv1yRxwmCPXsS
X1NcpuA7aAfBJl4IzRCtk0lszm1oPSy1cIL/qz3bpycSQP1d+VjN9DoW1VzeXDcunkmpgDD1Rd0u
Jxy2DUYR3AQvQpMv2YZjzMrt0ZD2k3mhwSYWsNO+J8Xq/nBby48GpSJ+d3vL0xuVZf2qAc79Qv93
vnK8fO0tmeC4P2mWqntLzkzPeZVDrDIWMv1eCDE9d7Ot2IyL2Y+YWBVR9hMYQfq7ypKALmEz1ujh
RZIG19EREA6VdbB5TX0Po47aG+B3GIP8P/xOMdOAJatfsZt2y3GJUk4lgqHkJ0Zcl6KbwiVVu2N0
Xpd4Rlwqg5XxV4gxbggRf7DkoHVIOfOGUj2IPk5sc5+JTBv8ascIhlZPcso5zK6zVIChTYpkXall
frOin//YjOqB1atZIetpMQyUvO5eY3RPK256RMWXCeIWuS7ttcv7Sktkux9CG/P4Qk+LD4mfSspZ
Z+RZvmIyQDOp01PPS/Vi4Yt90yBEtw/KIxplMTY9LUuq6Pj5nLFAnZ1Jkm/6keISHnzMmbAJgokJ
vUYN4ZybR+2lp1mixgyt4uahdzsfgAIWNSsBMZLfxPLWipmEYy7nHyt2O8zv6LPbaCmd3TAME17T
mpKHrULi5wg+G/U2CeN4l3oJimxXuAT+D1Odw8DzBFSpx9UmHE3KQRP9j5lC3JqSUDVnXXp8b8YL
mu8RixpnEP76ert6Iv0NdDY1z2FNW+TF0AZ0XGmze+15esJjE0KU+KZSKbPprhpVfccou90rbk7b
4YyXlkWSNgLHIy2huliivvvhe2fn4Q4D6PXDEKaR2k6S/NIRgMdCVr+v8GvqSM2/k9oJvcsSC7/e
th1FLIwGp/jdALlzDpNXi2vIkQtMKINmRFfrML/x5nsqhTmi7LazmZFVJVsS1Og0RIgkzkppAJOw
5QJcfqZ5I2xxu0dJhTMMwpN9NcvA5K12rDp3tediygmwZd49dcSXu4AVn69jCq9JmXshjwWT7wOc
+PYfeR6sufMqwx9AFaS3wY+cPhIT87MvCdAGXGFQiwUttNXiuWhx2R9SNXf6EtVC/a5MCRpoCTH4
RVQy3DN+psVH1RDl2gZOrn/5dT07D2y7eCWLtI+GZ4WF+i/FokjpHJ7HW7dwTziTIYzGB9c66fcC
nAVXXS9fKuw42aFuAj1h55izG9dOSLH87oZh/SB4LYA2pNm5tLSBX8Wsau9hzSu8bSNlr3+waYz+
RY2pW/wOQMFPf9w0Ad+ct6joZKtRc3/Gs6x+r/m8QsiZyoep97OLBF7KQS1Nf0dF2NFWPVThT39R
hkCk6+gPJ7Jy4ndpqhc5ZdEHf2c6bmXLerDJ2rhj1FYNE/TfqmB81CWNeZ9cI7D8hAA59qxK2bil
Ubzyb17shPAhs6XsPggCD9mPYvQnvZOIVsUr7Kyqv1AGmUHLbFLufNsa/lF5RmJ33duMp3rct5iv
AHcm9DpsgE3pTz9vhvQYyGD9EdTWdfet58wYWnuVT48CRf7XKPiQKVHSwlBfOto1PVo09oVK1Shf
/s6uaUOqxgpCNwCoPPAi4XQEspC+jjZyP+4B1neqlsdz5ZJj+QiYfOzADJovn/1JveR9bcfNpMKZ
Z1oqd0cnreVATcllfmdUZbhYZmDf5zTyOwd/LZZxeHDV0yLT4hT1tTpmoQPYJdARIMsiuXkL4rib
FN6H41YVTyXaOCnIuhtYdEZoPfnEEW6HtzQeN5Lr27O0YEH2fWZ9s1Fh4FvQ1hmQkwI3S7khMuim
ewph4xtn3fGLYyi++lGWzcnt1vUKsoLZdV1ToZ6ydwlKfhs4Q9tO9TLaJuSNO1T+lje6jvHL/9Q8
C/WtDT2uFMvAlRdyruVwoWQIN4M2vJV5ImQvM84SR20Q5MekHpZz5aiCTI/gckx8521x68R9zBcI
ScBx5BPk2e4Gkq3mArEwGnSqlTy7jNwq+VZ4FbBu1Onw1MjZ2+pRZfUlbILlEe/CMn41GLUvNHp3
wGbWSD8oNUwPYznYP5ZRZ7Q3RBMeyzSYjkuctlSVQVYYtkRlcrUjt2pfawEoFI9uFoNJixfzViw5
2A5Bph1gTE0T1dZoPfyxITaexI8meRmAYgfbFrMNXv8sit8lEai3O4qVCSG3l421lE/DNaK99TgG
9fodOqv35syB95GtTrpNe+vYfUnLxLFRgszlMuuZo20nOJSJ3D6C+uYbtQp0G7TxAdKXkaCNSS9w
CoaAPeJmWfIJVo6esV556hjTPhbvoswwTod+oc5GL/4+pr5guY5iDAkn9QGQCUU0E6T0Qggty/uJ
CZuXlVu3HaCmDTpxik9cGHxxrkIS3RHeUeLF6zjFPnOpVslfeoHSz3QOuXMuPKWXWAbNay4SuB2G
zb/ecQ409VPjpffWs6WMxV4Y173Yynf7I2eB9j9sE0H0aZxJUv86KhnQ/FK296uquBXcWpdXdrTw
F7w9l76fidhzgBHis44btV56r2dwlIXxixJBX2/Hoi/elBWd3BcrVq0TJAwYgjabx4eQtCEf9tzI
4JxEdfNpgyjscGdkyXNqiZ9ssnLgxhOzkXBCZsc/2XgCfxLzcu2HOVjLh0JHZjrDenWiXS6c6Ttc
Qv/mS7x9HkV1j0E2T//ZIGjLY4OmBHM5TmE+TenPtIWWg/V1hpcLg2Wh/cELT9SFYOYk8BK+VTOm
0ixizAwNHxrJI0fi6MB+H3vHRqZ2w8IK1jgjLZNyMg2W/sUFrNjhquudDAdYzZPjGWemR3iFEMze
3MlwPGsqLJ70iJowSnAQb5kX42/hEfOZqxvIjdRrUoWbh1F08epVvfkuZx/elvxIn2JxDtIoeQkd
pZ5dH3jNjrL2SuJBp1TLhF58icOcQR2o1eawrE3xTgyjOuHpgtdnUy69h3FmGM2+HHW/qkSV3oeR
0Swe2gEZmMUioCIuxQJ3HlmqSLaUdzmCDE5Mi1bTx5gmOUa86dwS/8E23tCoMpb2JTE6/+UwLeQn
Qm649UnJ5T8GekQwxJAZ3bjSmU4OLHg+rlk5XxypYNkzlKj/tGxmxHTGloY70XNbd5yeAkuxYKRa
USE5OcRNcqHZLBJkX7V303kyhdjLyTKWGLPLun+PTNniAbPgyP41zbw8K3alFSv5ihoma+S5ufLr
R+BWevpJFoSSjVbPASYXlza/Piwzwk62kjMFzT1r1GOU+wBTyNGUt9aEVf3u6yzAFuHTksr0tW4l
Fn5MLdhAM0ei+QrZA+GhcIjBl9KHtqfi/aCD4V71QtWhiF/sAOWb1BOTkecGk6PZVWtiDmnBJRfu
lg4/1kxip4RE7W/68G5noeuiJlMJg+Yqq/YeGJ+ZMfuolH9yVJZipyLuv4d5tMQrsDvFVw757UmK
lDK4DJX6iVd5fa+SZH4FYYUS0GfkWrmTY/rMSC+VZCGb4LjWil4aeshwNSUONVEAuILPJZLFlVja
fRWUA4gfb+UB2c+xLtQJn8AIPwgdasGKy6u2w/FSfmIahN09Oco847s377rEsb6NLUyFs8I3T4gS
MsKPSk/AA6mnmOJdb6l62fV9JadrpplLt5Pr/iqHIqN2iyZRwKjDOs3vq6fGX1OrgK80UCcr7WP6
Dgj5cbLw14vjLiF6UjeP73o1rJlgW9x1D85R4RwIqFNtkiFejyyndfOSFE5MZchKBuwlKGPkNzqu
WLyXuFPfOXECPL6pySi/icqWSEc7HyvZ1r+olkyvjqzWXU4r4x5QJxxvSYB7O0xyJt7nruEp02DV
yQhKvMN9S1Zz7ChXQkzTkPug9CjfONd6NMtpqsfwLHsvfJqa2P1V9PN05e/VPmlfOKdJkwHPm1pE
x1p7zniUqxP+rRWWIexOZoXzJtsjgcT0L+6v4L3obK1v9dIsMPHvDqC8KuuXlDTBKTGm5nId98PF
G/y7MUc4dEi5lAaR7xyw5nF8zxAU/FIA6eoXrf7zSxv87gqHYAHy7LmTEYdtqBegGosV0HwX2Fpg
optMfvAI3v4SiPG8Rrh2XvqE4s4LkmYTXDKfpMwGgyYNmHGNV3JXmXw4GTV5HZ3vKwEloWPrH4xo
RXksgwkUYGLE4O9KEm9s/k0DSI2BoMaEu/ryZ41pItjSSDYj/WHUu1KN1EV/ERqBSycwHIiAkHaa
DlUxIj33rGY4geb4OC+ceX1naR/TrgyDDXJsOh+6VRr0BMfHCsRdnfKY1SF1I0eZvkxw5fCxSlp5
MSW3EhMWQA/kdiXK52Ydx8+ExNSPrNMyY9nSDCKwICka/rxVjM+BhhWgJg59y9a2QYW6Vuose55o
UX0JNfvFY9BWoN76YdXuP9a95NOGo2wuMsrVDS6XeEZh5yvwK+dEhychDOH5xFObJBCXMIMo9BXp
Un2PYVTekrKJ9mEB5iJu6c4imqA4oVpnUifPr2YwnRw8q8MEKywktgoj5MRCA7qtGKp6A+4CR8tg
dPEkrcLnuei1vjidqoJNJlv1TWOy8PYlrbTsMkQKdlmbFIcwQPVn0IRtrKUmMdpOWY2Z2ppOLpui
KBR7C4ZjtW1IJ5GU539f3kyUFsdKqPACO234tnbl5Q0K0qOpkI4CYeD4pzB2YqhK0skgbSakt5lh
DL80wLgGqjnUuvQwDYJ+l4IKwTPoDrLXrOHroVW+83f0V+SUqWYhtVmPKMM1eyQFgWO3ITYSrL9x
0ahr5g4OWq/TLk/eVAb/pWJsTrZz8L33ABXmoKySQzI5yTUUDlmpiOGNPg55R3TM4mrO9yFwyG1R
rm3+Sg9qHu0nfLHi0PUuMoEtlxxrqVu+97QU3QMM8T83N+5r2oTNzzK15IvzKW5/ZobEO1qvUxV7
F5zMy6AcGnERKd1/fSDXG9K531z8SXDulvVqFlbDMmhO+KBI6nDRsVQEryhv0Hdj0je0IKbPUavh
nJdrPCwPms4STe12Y5782BHqRy18v3sOvdYk7Pu4yJ/vXKEjcoevjmsWdVztm3B+MEFIWC5VgOiP
igoOMg3Q3TfLCJIWMB2YB65VVN8djeJlYRFOGHdJwGoHF36z/6XJlEd7cpTYvHNwVe2u8Rwf129J
KTiAGjqu6FVl+3voM7eydEjEQ4lXXScQzwLSVgGp9aD+L7EKfE3ZT6CugzaiWpP7sIJUXfMgsuQV
+mcc0FX7ACp2fPPbfII0XTpgL0zLrSsLHEJxbCYBQe0if9OFnoHwACLhzJuraSdxGOy5E1IFDv+k
c+1OVU2IJu34eYjbfiyJ79IVuObxJnQoLiWHVaLubiVo4OPM2/9mQX6BAOPPnzbrVPf9NjJOypNc
iN8x0FtCH7qLPvm1I32ffnu+m0+PzJbGbyuMIMQ9rD+wnDOmwvkusEr6qSHU0voW3MoEIO2SEw0t
P2CXzc5VRbXuXsIgZeoJXE5IBnWy+eEUrXyRfTPVlyIPYN5bO0QAGjts0Zwh4frgBHeiU5sI6gUT
3OV3P0UbjV/JkIjmV5AOtvpr6W1ZWYiwqe0CL8trDLVtUb748azAYerYy9j1CzP/6eu4nbY2GQO1
p2MXDxpWtpppJvFiZ7tSa/YfOhVyGQeW+bs1Pgndho9z4wXRfAO2Y/TjSjwMGBljBm7QGjNf5Q+1
RzZnDcsvOXTyW5iVyxlQDzooSY//pmzVqE2Qj+1wR2gXlDf0yOTpmXu4fxlzMWbbUAqGHLWglYDq
kuhWynrRdzpgOHCbnpon5g0uHUktqsgPNpqoR+WRlCrxQ8K/WVA1xnecB4m9uFNTHUFqLhKgbhsz
pqTlnCCub0073YTIZHz2UBiHgyqGu7aO7vGeFYKn1KbT+A80jRUXwgiNvvClBg8MGzyQs1XvjLuh
MJbmKyI83o9F0kxymZuuu+/Ka/OVMJlHJ/2/4H7/SQnnSUzyh2WeR8x9TYXHMvbWz7bCD/pAy8eg
LyWrxXReumz2ztiS9Vl2ziqZ1qFT+AoEz2/EdWcPG1YswFJbEZAmaIqbDQkVcTmiwbsAHXX/FrjL
94i2D04Z47aWpPVVoXmrVRRO1NJ1AakyQJUZp04YEgtXhKTtouEHyZhV7UewU8BDHI98vSedZRsu
k7efS899YCLb/lwJt/L2LtMaY9suOu9GPsp7LQLqWO70bPDocl1DuXP0MhBACDD4uktdvhssyC5h
Mvqcd9C6iIEW+IQ+l6boHjiKMzhbgj6niEi1snwXarXf7kiqOJc4Fj7Y9yDexEwoquy64P+33onD
jTsTzAjQoj/TstLZoSJtLJ8stytu9tHQrIe86cfsjZtqJDDXc/Q7JSmaDrn4uJrsr2GwfogJFYZS
dk3HBeoR54g8lvsh0dzirtUo1Jzvg76dnOFgadWW8TGHL5J8RRGxoR25l8EEv5eefsoNBxY0GDA3
anohKBW3dpeOQ5VSP9yQG0CtNK29BL0XDKz+aRCOD3oqjWr2TeoFoj5r3sz5swizVDw3zRRlnzJL
KBvEqsoVFLpQn9NM1FjhOo9CcLOGYd1N8CYB6qybCtOne4Tn0CF4M6eJv8Qwxg1O24xbFDgd4cKL
gTA84GCh3JfeswRh+jAH98Rtky/98NYxgCmY7wIPz0kNFil8dMo30OwvjW6dYtk2YRiYlULXuQHD
SVY+c/ROkGSNQZYjSut7JNybTxSkcsJ7pJMkan7DIUs45a+LbehQdjLDoTgSaEk8LkE4X8uE0wID
JoZlXBHQsLvnaqH/8XkqdE4guevKJIU7jS0n2i2BG0x0tgwlwKvN0iKznRzurg1hHrcci2MKfpRD
MtB2ZDhVrYbQPpI13XWUmmcPQHA6/cTKYThPM9plHFiZ4g5Joe+kmcMtH+MQ0rjjdY3YiHkuB0Bi
tZkbwkDl0oKayjIzRX+bIOqjd0/RTHnlIttVUEOlTndFHkUBzah9ZB+6ZCzZHt1EefTYlejLH42T
V2avQGzUe4b9LG51iHXkjHXdKx4R0ny6qE0/U8GmlUmOTZnE8V8q4Gnm2+FgCqkUj2MJWCdYwzUG
37SEdztQk2qu9XuGV3N0kUtBHeI9NYsmyJg4jTlI6OWeVFvWMs/9E/XCenjAQGYoOpRcijk64x/J
/vQ5s7H7Yb0eCBxbaHAiJPlL/eCMu69NPfsWu70fHrHSMIvnpGQC90gZ1kpN24rFpN+kEI/DmtA6
bpdtEwH22BoVmPGBihud73WCfSs6M70wzSmKKZojnti4PmmWcqLOqE8L5Ciwqas6uiBw+uTI2jAT
V+xdXqLd4HSMg8tidea/jGDKPj0AwnTA15EBhs1n8ZK8zHO2uP9ylTho27wV7e8udRis/AuzzjAB
Dmry5QCSZGvjbeqLrMmJmbVuyk7khuygDo2kTu8QK+zuPJnZp72oxF/SHxzqbSEv5UjBDOXQ9TZt
upbjow9ojOGs6PVymdQq4ZkPNHNuF+sV8XPsxzXbKPUKTthuh3bOm7eOnp34nwOKfgUs0brNtcwq
TqhhYgj6GpzxAjQ1DckgSFCzvIe0GBzBKDXso39DFa0QGDK3hoGMuDyABrNCENctl2K8TU1Q/3AF
l2VIzF5c/s4X1zSH1ax4gsl/WsQTeNnYbFKvOdsFJ8KP0TdVYvYF1N4cpEfniMPUMSjYj1SI0xVK
7jHe4w0b08+m5BB0DrSzOL/uMwJ5Htiwoy+Wx9Zs1Vy2xUfiRGv/OHQQR0DaAMqZKD9uU/sQV8tA
jkDUgk7yMWOtY7cYgbHfLxNKHJRNs7YBiqW0PcRD6ga7si9Xh63S6uVbySEVX4DM+/CKEMXheRO7
bAFvZSDv8S4uD85y9Dwy01SFWdAeJStWxCCZqWAcM0UF7gKDHU3MbQnby6qir8qpXZoHDpH10pKc
Gcfe+IKW05iz5XxsP0H30yzUOcnouHip+i7etdPaLmd8OqK7TXCZ1D/+uXLRcgPqhB5VxBSK5s+a
DP6FPFI+7yux8kRy9UkUBZU55ZgHYPxLcsCcWJSv9Jem22qsuSWwJjqSrA378MStwi9nIhR1wkfz
WDO+in/KuulWuLJyWocL/eJ+dRmwLiRH4bFWPy+SfzlFrksF1yYnBAxEAQqc4owVaxwEz6Zjw9za
oE97RJ1V9MlZzmlTHUr4s9UbpW61/8r6ganiyJzdVq95UelyB+PZsJwPZVWt19RRk8vZe8oqkJ2Q
C8ePoDRO83eqtJv+lW03Fq+syA2TqDYYkl3PWiNIypguOCBUFgZSKSmak01RmL6jPuGocigE2tQT
D/ncvVvAWuUB/mTQL6+j1oYWVW82Zs8Rk/nZKm3m3cnu0Vp9gpVgiro2+Zraix3bLDwQki+8f0G0
UD6ycY16oTuK9Y4Zy1OUToKglchDfsinfK2SgGrPxYPxeyZrPS5EcYzb13vkwG76nlrPYDHjDDMm
PE+j1xLMDVfasB6QQfTU4eCCTP+0WsX3RNxF8f7+B9TdThMp1WYp/6OjkkshMlTWGHkPIPWNf/VU
EVKdArG83WZdN/ZbAYMFOCjNAs4e0B+0hkJQ+uXsy7wKzGugS9uK43wfz7+JoiHRqkd2Urw4VHAI
MsNxX+dfcoJl1+5VNuPWhP2mJ7scCpc5z7Ll4+38Wxp6Y/DILYoaXrwyGDeeQdvxdbcF1q3ihP0E
XFvFHp5+JkKAVNy3plpTRvrTQKtLPE2RojMyGPlDYwx1LzlMMUkwV7jMWCTOugXE/HsYeKtHhH7w
/+hZ91/UDAQvlaPlvPG1Y65j19INEgJVJ/fau3TwOODRMexWmN5HXBEwzo8JEDG771Xlc9WuUADN
nm4Kt4FXUkz6NRF+T89QYorqr5mQ/Z7wcon5S4yziNl/ujSIiN9E3PPgpyeyOmKZHHloLXDLjCut
G6xXb+mDx6VqskOfdCAacuNg6iRmTGGul0zcK53MQRn2gv65psPxlKiOGXpvOg06wfaPC74w4KIe
GU7kw2ZngOTDTc9n+xrkafCkB8ZWjGK6/Ksv6KzMJl9eQv/eNrLEvX/2Qsf5kjLglyf3zJK0SfrR
UvO7y6R2vzluEkctQu+BzDKIqqkN1+3CTnQYG4Z+sg4DqpLCcufY3DLXGTL/uZ6q6UlrxxEw0uGX
QfOEhuRzeHgEaV7vhG/9Gw3cLoNjNOhzo6bqjapA2NZLHb2KO6VisvRkA0VyRcele8XgxwrxAVBs
3Ee5HT8jbMR0hGY1OIw23QFNg/SUzMPFib2Q+t20b9+4NFHrwuVCM5SN6+RaeZ0TQ9sg2Y7gWH5S
QcJYGTzaPzdK5frEaCflhNaXAeSjRP8Zhrmkwohn/L5aavFfGdieQLjyKNSUq+kP/P+YO+k+4a0I
s0c1+vmvirDZuKGKMXzHMIsvI1glp4Np9M+9rNUW9mtyFdJHYnRSjCmCeiS+4T7wtqyvLWbLZsRC
Q6lgj2myH8Dj5dUeIKIgRnb35iKrxwj/Cxl/NgX3EcgZdS1wU6Nn6DyM0Zpi7n+4JsS3yw+sb36x
zIA7Mh7EtC+rW1Ggy5zp1MToQq+nz1A0ouSEBi4xb1XfW1qW1/VRUh2yZfYG9yV19d6rDVYcNhXB
o9EtdLQkgDcx+qjgVM8QDIoVmFUu/g9CHNATmQojdeclc/mt9ouMm/qCHT4kpo3vFtHk2EsdfCFl
FQd/yJejryyFYmTL4XEGHjrBnGfnBU/G0xrV9WWNNaf1fJKgnCjfseYqLK8pl7vqrXQY2qMYKAtB
rAvLB/oWuO3SPbGBJtV725nhLkKlrvB4yWIkAW4pLGaiYxeMBLQu2EMi0I3II4lhz6QwrB9RJP2H
WQRMKQpSiztHtJSCc5kvd7gJ/XPmF8NpcouevCHi7Dlh7TmDbGpPkS3MWXeokmVdjQ8Z//ET82z9
lo1cTpUN/N1kUIW5Myh9yip/furmIrsmSsc3ELcztq84Lh69iUT0wZUyetVVjKXMD53g1EyNc0mi
JfjtovAULC90uQfnVYCnOfgYHN6bxCl/uIVp3kW9glNeerEvB4/BKO1S6YlTK1ONZNKhvppRfQCY
5JBJv3eQUtt7bZFOruOcw62BpOKRDtTtLcPO8qm6DiRTXxU+pWdSkcoh4KBOgSFWCDArLCAARbyF
wIurp740GIoUm4wOeNw31eLpa4+dJTuYksqtZVLjeAlwvGw5+EGOUP1iHgsmep+1j5l/gbJL0FDT
o7ZS87WzsYATCVHmi+e5eMgSauzvZeLBvnfi4taWSeSAOcvlo2FzwtvJnJNdgpnUSSqyGgijJvmB
FG2v8NmYZbv0sjPVhmmEmTTd+A3qYCpwE+uknJ7jVtldmd8rvJFpD6GfR48BR9RrXFqzC8DLUY4D
HNU8D5R990QIuvyNnPH8HN0xQezaIj14rDl/AautLWh07lZwnqJvzl8xnEF6XXcQU5zXmmDHSUHT
JuUO9yTf2m7Jfubss1+0K0D+Ggt4AzzATNvIcc1cqku5ZLtpNhOjfBn+1/ZJ8qbb/s4K5uCC0jJ0
sTj5TD2AW7TDRJMTQwG6sZltPXNxmrkPhNX7gFf4wW/9+MeohAnPA1rWcbx3IT9ZbC5ApeJgeU/J
6D6mxFwYULTxi4eGdHaXfobW0ZKuR7lX3mFNXMrb0Jv/YsAMw+eFVuk3FMgBFGzWjfFu5Ow6846m
yJd2pY9tlwzlROFBVf8NPTudtQydC/t/3v/o88qPKQdyu+YMMoU+8TaCeBrhwxSbplw8rhEZLc6g
M0IgWIzz5OO9ddTHt+UNvyc49e93R4QiGGP1uUlI4mdpUVdHt4v1ekxF4trPyrRRjia58OtPfPCl
v0M/C8Y/4KcEY7UyYw7IZB+3j/s/is5rOW4cCqJfxCqQBAjydfKM4ljJ0gtLltfMAQTz1++ZV++W
PRoxXNzuPj17JENyLbJzv+CV3hNZLu2E3tFIhsE0Atb6RG/ROLGgjPLiGgu0h9sJ340DCHK0LlEg
JJLIB3g7TpC5Mg1hexMvAx33NCh5WEbYF2c7IVvyk5tqzZLB2wKEg1y68eaenZm/ACYP+XBYEdAJ
ATrxnbcfGMkrppViMMMdE1gUb9oh8J/VTLPclZYuCVdXh114htOQSg6QPAsvvAXn7awGHCCxJkYA
bz6MmJ6cCfYgDhg2206iuvI9ddw4xViHff5ANce8whwY4A1ozn94EaPIfspMc1AMG1/BG8na/i+F
XAPleLXpLzy7nG/BqAHUSg389E7D8GMxfnJzGR4iGxpZCsA3IDs0TAmp01M8w8Vk2Z9RRXcLjKy5
6OVn2xtjPsI0w9GwApSvtmnneCxHnRBBlvcUI7BmSZvdDfgz4RLk8uY8nL3YmDsy8la/ppQTwIDw
1sj8q0BnOlgH+P6ZVcEXeKeot0Z/saudDiwzML1CgYhSXiVtWbzbpcRwG02otLs+qWkJwONrfsjU
tD1v6yVwf7UdS8J7xJehZsswW+3uqrnRzXnpU0JNezFADC+3aiHdemYL2b1yKAXXFEFqubhRUKR4
04Vrn9OZMLy7aeOpwVJleP+/93ml/V27kFT4UW7HuhJaI78QiGXRwgYtkaDUOi+LTswgTssEBTNj
3YmJkgJAURRrthtHs4+syVfE5N3afTH7U/yEOuocVN8VP50PS6i2QlTfyTpyZl0zdigUPaqYNscZ
zskIfngBhgVHrahtdErdrDkMgyjme4fla4x+UZQZRezGTj+RUlSLxHlc3bWzzPU1xn7zHwbkKT8H
fWVmFDte0Ld4HOGLJkl+KistPxxwpsd6FsFJqiD/L6fb5YK4FgSnPhLLPe7f/4TVIQ+qXGd+/bnO
HRk61l8KkFGATxXQgFw1nxmARcuDD4i4eMRi1aQ0dy118mNWqexxcDQs3N2Uo8ziIlwqgBNLGgc0
6DTKwX/OkS4Sp0FylN3S39uJQ1XJ2MEG440z52AiVFizijAqs+d6Qm8+VtHaV7+dvl1Q4UwXAQ4a
Z50tX5kQUm8KxnbIyJUHPAvvEx1EhW76/1YdkYr26BKgBGycMOSwOwcMq9LF4fFDQTiYK2Utp72u
q39a+lBnSCS8idkuJL1y3sh6RF7FMDON0d8W8RFKRXHL5XdThodlwQIGv7FOM6DUY1LkrCzX3jZH
IdnC7AmagwVyEltG6NA47+dT1lVR1G8Xq2o48D3LvMtE6V0a76bAq+xFOdWtDMzmotEQ+Py1kJV6
KZNlWJa7QDuU49Ew2A2rtwP9P+KuZ6tZz4+pJa3VbBEIpblxoXopCfCwBwesoFzcwGw6RbkLsnX5
CKxt7Ys/JGW+D0gncxkzvQS0dtfO2JXnoujlz8o3RfcqjlOIZ8qETvdZd9gOwO0i0XdY/n1MTZ0O
F4xLKWjJ7mAnEN/7FFTTxC1RyaV+chs58c8OAOjdh35oZ+cK9S8P5BvLqjzYi7BLI7pIWK5zQpJA
OevNopoO+lRKoOw+waXcx7uSBGn1ry9S1/uhkgAdE4AShl8xKnQV/OxXU1aJf+HgS6O8p1nsXD3b
4kdtPF9Md3PG1/MCMd6d9wBLF2jJcSHPqsACtRHNbT9lJogzdEZgFSeFB/hmKdvmDF5H3/FMSrbh
iDZ1waePi7BNxp8CVXFX4EXyd2CSLJmmKb/oNJ7EoQOnffCNdu8bbO3jN6B1nkF76+egnlQ6TG50
mKW0vERJpUFHXIIlnc5tmypn6/H5AEvlTvB3zRviOBSS5F/aodNwnNYFmK9faUoFAxYZXKQUblEf
nwa3pKrjuttkCcF159NwoPyF6ieodpPYKzn0D11J7JGHQlNfscDGF69VzcuCNTbmNNnNNMj75ndv
kQZ2jdfIzTgkJHkRatvpyXeobj0tXeBif8IBO5zxW6x3he8TKsGLCxpoHHhNsiJmQzBuxipq8qOh
nJA/Ktb+3JVp/lRElkNYP3vZM9v9oLmTTTxy5YspuyoVpfD0yZU/eAZPCodoZFMfSRQetaXq86ke
EFJv0ieOdRrLnF+tO4aEXcvO36548oAkliHdl9ARCnH208YL9xXBGHOoA/T5rY5Tesa0l334bl5u
p2gIoUynBUpaidnceQQNRsvngIttT30BTLBoxgGPBSYqt1nIrgUakk3aQy3ddICELTnFEXWzK3aF
AimKIBHtzyxW2+hzTp32VadVmGwH0jk8Bw3AsXPlq9E98jKZvpeGrAEZHFw6Lb0Bb160UGdKrxUw
NQwnVXc34uAiCLpGlKeP2bhry1meWfb66SG2oEB9J0Vuy5HB34OJXjfCxcPyX6pI7N4ZHY2/qnRS
9qwBZL+6U0AzjnCG/KiASjYHEXGePFS6lyeb5R5oxcqt5JNlk/JcFxlMZDkZ9Wh0313ykqQgkBax
o5x2Pou1jM4TTT1nBU37R0caTKFNWY9LWbTPnI75dW0pgKi6fUCy40cPSX6qSGOeuFVSaoLTiQHM
snS7ZAtnu7NLLISgZtGt0UPbYRI8GcrJ0oPwF+a3CuSsPDo4W7HLxBPCOnxpdQRJ2IEuZk7lpTma
//pk5mjLGR4Wy7xO644K5/YuZy/P3UwD2GeUItu8uBVep108WhYekkgb+Y0U2Zj3tMehoe6Pba+z
aTeNALZnKK5MTWMBMshTWAjYFkTDuRlcBe6ZceCli3K2Or6BTsR9CT2paivD5O6J6KmZbMx4TdBy
A9Y4uC5uToxvnpcarmsiFriUzvAcg509rIVTXZYx7vaTHPEdDf1yrQg/bh1IDYQ8xq5/XMqCXAu3
neHESdngzh1pw1OGwQO9WIOjVF71ZLjmtj4Lzh1N3llx6UovhihvEwefv4N3M2BpniIY9/7bwIPJ
sknV8piGDvamLBvp2JlNMrAB9ktcRSx6GnGGd507u8AxEbaCIW6PK/LXxcGaw+w9EAA+4IbB4LzS
cgwEqGioRieSSHQp9zAFpqJHT/aGQC2nDIM4eetpCJkyPBntKHabT72Y3EPhF+zJqDBx/hIUT4+0
uaVfqsOTS8uJ8M8AtDDE1FY3egP3D/uL78dfklzRuyyqwdl2uKYuJMyaQ6oGakNlHeWfvXD9F+Wp
bMUhgErxbhx3PlsjXf9QoxZxMsw8oFxcHWABVJaWf51hCJ5NvDrlqSICTCGGT2me1xbTT2XIDUpC
j9d6aYtdhZsZ0p2d8TW0TkULJgrt2SDmPufF0j33vV/GvzJU0ad2QH/BzgCtcVNgOGKRX9MC7o02
Ufua4x+8KRf7LKXGHAAnemV+gola6++6buJ71ATusrr2tc8hJAkIY7PiOvU5rrVq02M7fRqqps8J
vWOFcJYZyZCnQf6aGlHnpyEWwd5FE2L4GbwdYvLMugxzdC50/CKVywG4J5qFEYwi5X9TZ+FqOym7
fmCeCQ9VwivOLhwIGabGX2iJxjfwssQL5loWauLYWVr7eGw2FYccghY/obMSBxNjuDWusU+UbWbB
Pml4bGxN7tRsQRg5HkgYtx3EpCV+nJld3icDZmcT9CrlC4qpQQ1LNlxezbzR9aXaTkEx/uLQm4YP
uqeMvWo6/z70ujm/0BheAZ9r0O43wdiSThKy8swHMknOgIpK151nv5vrA8GhChsv8moIAQoVreTa
VOIh5vowJ5wHwzc+gvLO6kXd8iDjQLY7UnrnxWMzHgJDyZhT5vIRrwfI31QatmnJ3NjT1OdUdPsV
VSyszZcz/9l/9KkgB9JQswS83DiX7kNLXO1xilyKP31bnRyqZ35zdq37+8VE83Ke2pGaVCy57MY3
oZa0RU7awIoM4Dtc6DrK7qvGkPVqLH1gZztPPZtnUfzLbM3pop1V9w9QUCw3OGUMoVdK8Hg/OeXo
XWJ6LZrXSfeCQUFGCbz+qo0zcgEFylY1GrwQWCfzE7zU4tmRjUyOVXVLW07uRIwKxF9r3uCnrZnY
LH0V4C6rFle1fwlNmTsIH5ZSVo1ve2dBMsJCwLJa7vFwM40Ijxa3Iwk2Om9ADhQMg9VgKYYYIjI1
wEJ2vLWnJ4bXrvtNZoTkOQY1vznDrI/D0yrH5LIuzvwVWNbFSysqXEJR/LtcSPxcb0vk6TcNzAtp
NFTehqIAr/jMF/YXlPZm65uLo4YrGo0X92LMeezRSytX7AriDJjkAj87dZDHw4Ns+vGOHxH6AieE
7l8YgjX1Vhd8sGNw/OVl5gHap2revZkwCyi0hdfrGzQdHz5ogTYhp4F1JiGGiL9ojG92tXRaP3k4
Zmg4nMr9BGmC9CyCO4onpaQkpiEQx1O686lhe5jCVUCbsKX0QYcaCjij4+pl3R8vGNorrd0rpeKl
ZOnIpYDyX2IyvRahG/yqbz3TBAWHXV8v7t5px3bP8yXfLV6IV5dm63B+VSN2DLXm/REvXWR+hbVI
0rtUp2l79HkB5Gxd6TM+TwqExz5ZyPzukJe8e1uhUjlkY86NnwoCbxrYKY0yqDcR61/f8oNBlxie
Yqx2F2pPyx8HhMzvLgVEwEtrjAkqh7hsKrJGBzGK22MzheXAgUM2KD6ZcwisssEJ0DpoZJIXdjs5
cAN3y7ISJwEBQz7GimzA9zvw3TXEJaC/IgaOih+6QV7YDckQ0rMGhlxXrCpg7Dhk55mYjvg1YOHH
djp1ZgQqwDgL30beclDUakz/cSPWlMXDZn3kWOlB7wwlLeP4Iv9O7qy4nli0bjr6wY4rDQcPOFoQ
d+0Ur3sSAe3Tyg7mrBZvPJqZviAGY7iFHG0RL/d8L85L3ysy0+mKWzUPUfxZ7fTNfuwDvteSk8Be
kE74LRLuzX+LaK34chYsk16/YvR2l4ypnFxytRv1aJ4IHYVn6wqWSMXYR5yiEqEQupLI4o5dZ3Y2
9bTt8XK/dJxpTtakI6eZtM6PGRthzPxqwRTadp3jnErtMlcYRV7/4BCD63erYSdOvDrgN6tsqBif
ipWrjD8m3WKhVrdlVD12Y20fYn7h9/iGCJiVMZWx8EwIFNPWQjjNJERNdNhXF46bck8kJPxrB/r+
TGelv8WF08X7yQpUUoAbESlAC9iVbkfxqirlt+95m0okpVBPm4LNSnlSuiWIW6S25LkQEpRHLK4D
qNLaz5JD60oAAhxraEHRCADlq9v1KkRQ5beHFI/KcBp9bcO9q2u33A69n0anilVysy/Bs2B90ajq
ZGHHIDIudu4pJR/kQVJBbFZlcmwdI9xncqbD+DCQJ3mqUsrqNuHEkv9ZaIuDH5OkxNWArnZ0nQQo
JzsF3O4h8VUD/6OfAQnm61MyT5a/IiDIQ6D6Y0Yse2XOxMwoZRpUd9ias+leDEuBQW8avPxYtX0Y
HppQOfY+c9vIve9WEUjUSg/Tfdw35qRY3nxgVs2/5qgYW7yFIeZY3kXtW+dwjhK8uzN8fPjyLN1w
Tgr5wFVHMrIsHxUKKdnXdsaY6OV3BYUrn9lU6r9+KINrmUTKe1jdasruOA9gZOTtPle7lF0Ci1d2
z481rJmf0C+zJ8uv84qFvSfkrcuc2hesj8u4DQZJVx3oF8+/arzI/t73+g4+AzvxHsoMIYZtMOF5
QbygA30VnMgM/WiD69HK0ccjDsOE0XTuYhoSx2g+xPyF/5UV/BpUcydK9jrJhhuX0SXKmKd9FB4W
GmZ8Ui9YTN71jF39GMYYXvZaRNF5GSBdUl7YPgEQpRdqzYGL7Pg0PZEizHlnW09Lt52WdfiYirX9
F4RmbnblEhBlrgMmtI0uhuUpaTAVbGexgktocEDd64C10+OcrLRBxX6D41Q3HYpymGoW2XGMhf1h
DZPy6ui21A/O6uNkUVy0+khtm714qwO7cnEDSljC+EfMmB14CoOBv1MNlrUHmFfVuluEMHqHfbds
KFfqxRNld9REFFN8bWjveC2wFNuNoiewu2uYL0KISatEoiuw+gXUXsKXjipnqGEKVuzNEnba0xcN
PA0cb4KcMRZ3ZQRIcC+anpI8jgeSQFWzX5KiPamhzh8aSo5OUJcW7zdifYivumBySHN8yQx1vel/
OZzoJZ1hcRiel1ytJ1SthRScGeXLIoc4op2CcwV5b2K+DxH5i5VVv+PvIIBnd3aO0MI9F2fdZXKE
POSOh6lqSy2uF3yW7uznr11t6xldtAZARBwr8piPG35e1HJXUjtIV7r7SpqHBwMWB8+7c4cofCxi
+khsZmmK69it8HHB4r1g8Y+GK+58zSHdTXkMhGzxUCrgn5lrJNVq7siLFqPkjEM4gN9KV/wTjHby
za9aJ8KPF6gp2vSjCO+mKYHv06QNjgoi+b3lSUtNzh5vy1T/deVoD5QcCfXgmB6XClkoq8gIDNWK
jLVhR0T5zQaSlIfdKvJFtjF6WB64UQzlsRZGUTlHu9KLsL9nYhiOq8NGcVMZCUWo9qMiPuDWUJd8
YR734PLfVwQ7CFUscJDJ7bb4C1yGhIBz50MZe8H3FOamlswL5FSePYdQyQlgFIkB0AcEgSkywdZ/
g4VXTTk+FDqq6ZcjB9XtRvbsIB/cZcruB04Q6bHye1be+cj6iyYbPxuPfuOQB857o++LrhHTFzEZ
5b8Z8lffRvFB066q80M78BAkBG0hrAFov71wdLDH7T7oA3tcsZ4l+6LN4va0HbuBIO04waS7H3zA
2dBUXIpk13pe1NcwT4F7SnrNgRuvEwoH8HveG4KCwOXvAoL6pUPgWsBHTRYz4bYuCxb3S10U+l/Z
103+gQAhkhPOhpx2WnRDvCImmAG7uyrvDmHrc9otVEvJoYXTHyKva3OWTBQo0l5rq/XQYeji1pck
W0IxVdEdh2BKLtIuXL8DjrL3zZB1HzGqVPasJ6UfWQ6txa4bu5AawBz1q92Sx3D+q6auc/Hn6O6C
iMmTDG3QuS/pQN1j8SwJjGoczm7en6gJCagBKRrYHxjYc1ykjfTenKHC+zXKSn8DKLgd3KY8T/JP
G7kzouSCt22YZwbqgFsjiRt0HPgyPEI8jxzzO55anF9gung0H+A+4RI1rG/1PhLTOpxm5cGRKlks
f1BOxFqFxWLBgkhNMRanar2n+3QG62VwUe344RtyuHHEXmbIEb+7jpuPyMWvgn7Zox2Tiu5G3n0k
SF26Sc+j5efcKIpb6UPNiaQ+DVR69leQ6DEmySDIcI1a/pcgc2/Gl95euZXnKywm95KPVfmspklD
pBex+mHDHz7gFe935QxglRQKkyXoNuzdN5SXDX57ZrhtRLKbDpquRNYu7IWzT7+NtNoQqfcfW/rk
fFYnlG6oPwj8mKRitLVN3lA95lfNrTzIk/MXFJLoISnwT+5X4iaClKZYjrNkajjOlRNLIC2tUfty
ycW7xU/PQlFKiH0JPuD+xI2mgcNR51zhTcI0UV1WNdl7k5fjaxdiHyZRkkzlEQbOVOzoTasoBJrz
+tfKeXmrprR87BC+ZwqzQ0VfcriCi8CbpjENHnvMOnuHo/5/3P6kohzrMX25pEEBVg1hfG5BHoen
gfac5UTwa31r13Gaj0ElHfmr6HK0uwTzarmlQwNmAW6ugHV8CEbhk3j5yg1rkyC62pwt1paDeftB
PeQ4A7sQPOEqRopLEKQx2VgY3N2dnK07bsfQrp+Y6vtvDgmUg5t+gQ4XzxCktGKFmGBXO6wcAF/c
tFjZFyAsiENPwCzf3zpIbmQj7OTxwXcF5rjcxVSKsJLiGefFqQ60WfrtlUa/DOfZrUSgDmvzMLu8
/q5EmEbvIXJLeZGVrASncbSyM1b3zr9z3ADe0g0Z/JVDqQhd8tp1SyTBUVVLJ6kJ08cSn3T+mxL2
4GwUxk8IVgP1LWVCH82vsXert7Bh5isjOmPRdYr2rqibNd/pAI7NAlxKio8pbeY/cdU4p9k2Xrpd
pwUcvKN0j9hsm3/qZrvdTmXXec8EC/zywFDq4AksNYQnmWaU0iax08Ip7/sHyAloBpEvrWFPiEXy
HFZDvNc0epFM5gzKyNWHU9Ueu57DJIb8VbKtdSJxLd31ls5d/LLFRzXN8uQS9bxUuOwBwo9txuFj
Xs+0CwT+IcaRiE2q4lrHoxsNzTmp5+jkN1H2rBTeI7Bcbv3aYMn+ifw43Hp4n+6z1nb/gUH3Xby2
dC2kiRAPvEhH5EsTfQiilvMmNdiRuLrk9DBiXL80bCy3IEcsAc6GjfMzWg0JQXdCk7tEKfvJ14UO
R9xNHtyT6mtZHXGIZxKRjOix4J8WIJX2qdcib3AewtDJ0N6093Mi4JZmE/kew47D24cBzeiUN1R/
i2VyLqIWCBzGSIXDDE7uJnISAM242aOXDHHivm3a4i0bBwzEfPlQzhQ3xBjEottVsJj0a24dRNB2
Cnzyigor4y1/gXGg7/W5Ro02V4NbHp+s7sq/sBGIS6RyZhnqC9jqW7mgjkGra/+sUddc12xZ/1CC
Kt8oqXX0PazGmlY0hApuFtRAn7UHjRl7qpTX/G3KZMjLid3KDYs2zncI95q6joKX4pkayfGcsAEM
DktuVmdXksg48mKlMo15f3jiVWxQspOoOoRl5S6bonXzox7KIT/kJhf3aix4PzjMQSAduaIcEItR
/YcVMcTRiOAFRgh724GlvT2ta8QqUYzQI8hblmduzB7fmG+o45Nwj8poib19XGNIAl3V8SqEb0ZU
Jil7CrYtpI0UXcbPf4SYUlqAZ31HU1bHHC1pbUC/T/DDdX2waypDOI6LAfJxEkeEukNAqZe2jjQ4
G2BHNYFbQjUMbmhpyEQuSakDaZEZpH3I9nKas/Elr01Kiq0lnXMt057RPF6W/CAGUu7BcGvWAMOw
eke3q2x6Xl3CGXC0gvS1ZRsNGsftTPrArJE8jCmhFnCkDBE87imokW0U1c9Ixmv3BF8R5xVEPBve
z51G36uXyviXBlWdaxf0IhYuJzG0sPRjY+4oKa0y/DhOTbbNjwjMx2hdyzYJfJLUvQF8S54KZ+EO
73Dvb0Fm4JCMROLV/2glrx8DXl9ffm7DX7Mjx5N0qF0nQ4CR2RXeXCP+Nsj0EmP/Y96Upj1glgmf
euXW76vKCzq3RjO9sE/U6a+ILIvOKLKmTPUzWd2oAS4WRmgPgWvYbPQDkfVRsnf4F2ZJJb8kR41/
U7kQS+3yWX/qhkrEBANJSCS908hL5eBf/Vp11MNhp1lfmZP92xuLjU25SwK76lPJAat9C6jQ7P6W
Y5hkfzhhZMQb6NQpLuHaETpHGOLNq9H7VoyyZSgPZZjU4EJ0Ff5rJxW9qyQFoIHSzWsftwXXBSqr
HV9ZBnJn7ntSEI/KGd34CcshRkRKrBZE4yUL1UcQlvI6O27RnEZTLmdf1hggvKV5kdmIsUrIiPii
naBHmSimhJuKreVCqUf41RoAVD81SYw/dcdjFDEzqKn0VlXUPsb4LPwzLENV4ywLOQtYwqBsOSgb
zdsvjnVm+UuEqil2xJK9/4zrqepZ3ygfAi3Axw9Zx3197HALEREPOVBu/FsjZs6T90FNiw3ggGjv
e/TG4ORHPiYT3dbh3o8DrnIqH+qt0HpycW743R7AAAewZo4IzQDBWM85rqj5txlkYD7hbXg5c86S
jF/WM9PEWzkLPvAaTPYXV4rbvQMRNLAj5qinZXpmC0iAuymeeUYAgOmmFOuHZWVvgo5GVx1Fd4Y5
nO6U2AWIRdxtkKeqmKv0nOZe8g9Lu653PKm9ZwbX4RI1q77tvaP+T2Gq9jeVxoQu8iQxJxIe/S8L
KODYhl37PQJ9ejT4JuxLKJIM94rjRQ9B79Hdx6cQiM34IYFVMfXkf9jFT258GHKMKgRpfbrHiOAt
ao86qmKwrVj++K35lZr+xmvmAy1usAkOuygHr/3Jk5t/cmVgitn9xPLRpJycFiYn79JJRBXMT6tA
dZmEm4mdgjf9XsD4KFi+5aArCJtoveVrdD8Z9jQklrQ0OSwxIsVc0bMzpDsNUniiuwOfym9CDDkm
QGeU41VUHVf/xiNZ094PhADbXW0XmDSqT+0xyvXIwqzBM7Qjfphl0LosQSwZjrX7rLKxZCDv2Qg2
neLYsGZl6JCxtZ0C3Gpb6ughytcK72s7/6WApF7u8zRkATx2eXI/k4P4ziK09mSfIN3hURMeGqoP
znQGPhEDTrPlml45p+OEsl2BGmbn+Rr7wLOnLbkmcWKBioJSEwX4vnXJrS9ZLSu4r/g6jr5BekLD
48EDyS2mxcozizmlvHQxLnNFV/1XTU/lQ04UpUY0bDL132jyip7uNC44tmEq5Zq5QSFNfCWE1ZRv
FC9H5BSY0vLD4hXJvvTgEx+SuF1o8OryiMYhU8TVjyC85374wepiYZAQCt8GcgvFR4gHAVkUz2yc
XmBWei+IflSSEAbFJSYoiaJ4Hp6klDG6hNumzbH2edi2nOmrez3NRKwznK5XevK03erJUc9sv+Ns
X7gwbH96Lx24QCCJBv2R0Ya8CcRFDr2jd44ZbOhUrBsce/Rkp87OjwZiCriNCF6qTG8EKU+a5IH/
M1U6K2UroeO81j0Y72NI11x20+zd5H71HRB7fjVLc2cn9vsPPVePORbWRsyBkvXsLkmy/p7rd30H
tGVL3kEtZmTT4zhpAuEiibiZ+ZPO3VBsjF/n9DKTH+S2CKU/HoUCXrVfBneCgZYvhCt8TuqQi+rl
3Mwip+EnpwyP/vSG5RmhjrPrK4jpOhzQUiqPCOWmdGNKiP0muUcUyV8q1eIIyX1ZvUclEBNOOE36
jZqV/IHqKaCQTCPWbDyc/G5hkWxxRfpAphyVVBUetlWV9qtol2A85TOn/YKuBrnX4HYOCZoFGVg6
EBj4FHi/9xvmLGd25m7ed8w60canBq7hmmq8bo8tdNyR+YJCRs4C7hILppsYDzESyFdTrxt3DOiM
ZBFPwD8ra9bRIc4vfEFKZGxR6Bi9r9kVKIKfsDU3NFcaMg52ZKMSB4uw+9Vjb8l11S1uvAvzdQo/
Wx5IYFtbdhkvEAWd7FeQsbx4QUhkIohc8Ownpo4lfVt5DiZ7mtMIRnFoOlfoidBn4vGo0gYtvZDL
BSs+4Dcoo6eFzC+9NJKiV77zUROcud3JQkCrP/IyzJTYJPgPqMfTHUwWjCPz9IfmQX4IlrAryDbX
JdGG2762qKw9V8PLymVbnHv8CKTgetKy+GWD8C2kPv4bPorffjgEKggz1HwMenTghgZa3+dsaP5x
soxxKXa2RI/va/+d2sDYP7Hdzu9TjsqcTwu/S54xp3g4JZYJcTqZkgf2RehleYKwq8iB0bcXShZ8
o5TXvnZARSp3Jm0k2YvveWKp3zhmnF9N4eEMlVZC2gU78jAPkE9ScK5o5FPbfDcguu5s3dkDxy7S
SlJU3mnE3/CapqDxH0LyzTvQEY6ATiYzucXjUj6lpqPJcuQBinjqTkj/aF/+HpWXTmd+wPFl4XD7
ihE+EMeAyCNf01S0rMXnAvS/0sXFKqOdQ9PG+ikYe42ouSR4ELEXeP17GlXNz+SygSZj3DXY80QQ
32V6AaeC/OC9+Qjp9Xmu1qm7UXxsdoJ4ED8klpcfabjb/mzTR6SIbnebdX9TpSS9b6ZQGT31WEa7
lzkZKEkN4VWur2HUZfazAxl6qNsIKG3kNgWNnitz1dPKxncXut3y2/PIdt7Er38wDjEmCQOYtg6w
WMVD137JamHOaClHVNuszYt7KMnBcPVnn41Jw3AD8koJPJVCdSeCtYl37jpGjSFU6Oam4X/clM7S
fbXOOv92HILnIK0MaaR+PAIVUQFXg6nPo+PVrPMUHxEVbgnNow5H/DarKfMHN4RC8wsShhfjBAu8
E++MtUowvOJh2bNwCD4FSIsreU0q4LImYpW0Wo/zIhbrXcW8ADfHyYYjuALO9eCei//SyJmRlCnk
eZz6upq/TR5ispuDYNGQbgZ7lO5QjoexBAm8HTDlU4UMRenTBB6M1bYhMT6VKvQ37OrkE28I/VJy
esV44qdkPuqw+AOg1jwA9J4t6W3rP0MxzndVxnN6zySxvkgdFbul0059pDV63dPXRag0dpeCjAkk
Fh5M4igYtt/Sibg6Xa2j/OwX8t8chPk1zZzrd67DeY+zo5O9C5oJXkg2tM+kYb7xpE5/oNmnpxna
DMv7oryUWGVOPjBBVvCyzVkeT+qstQb0k90izJtQ9KLbwluf7lybRf6+d+jVxEuYiKuUYfBtDQ9r
nD9pdyqrWgO/GLwPj2UCS6LBeDwe+jg4BZ5C2JY3jA82BT4lq+L035rJ4pWU6vIHzKQD3ULFPhof
4RVPYKfGM5lFT/Mk6hfLx/6EXds9M6EyiklwQaTSRHYtx0l957nXEhDQY/QQiTFY7hI/DfSRoC2x
ldmZgyMNVJRdej6cLE0q51G6NYcvJoW9TPHSb2nt1PgRcpyjI7V3HpZ7Jk2Iz0jpWMzGKK2QrUSy
7qTwx2CHpyj7aFKTvpec+nnI2+gxbUv70rYZ2CzmmeJj0P3vrCsVX1eBocFav35w41h+NoBc3lJ/
JgFJ83t2CmY0/VUuf9s0nI55sqor9T55cQq58fY+b71+0ylPP5m6w3bzP0nn1dyqsm7RX0QVTWjg
VULZUfZyeqFs77XIoaFpwq+/Q+e+7jpnb1mC7i/MOabEdHc32jTiu0nLEeeWVKdFuXyrQac/qD+W
XY8zZu+0aTT/+H1ty70Fc2Xfwgwg4lflrEeRfaOStRDJDfxaBJlERH5bcxM5saXtlzDypgf71mSh
G+H5zSYwlAiMo4tTF8nVZpKw4ZKqYo+tF7sNEkzOA3mRJ6b0u8Urp32dBdRZWMz7glVfF56NUSNI
E+/ZEG5Jgbm0Z2vM07fFyBesVtbegc93b6N6PjaNCJ8CzOSHtWoXcxJEHcWcRR39AlLpJhau65xz
fh8IRmwPxMZzJ49NzCgoM7yqeSNXdj6Du+O3ZdNE6HpLjPF7yx5zPXrINJ49LqtjkSX2O/IHoisQ
PbNUDcB+yH4dy3hyvdCje9TfSDOH16hokQJVsnhHiOmcGh8GcTU6xkWFDxoSiTfB6SHx8Hmj+00O
JnMjBz5XM8OyKkaBbpqmKm5dFwpWGUyEuocT42DCyspHjA1jbLIwumYsm2jpTZ4iC7MkG/vCqzJy
eqB3Iaio7SOarOk/M3fzt1uImnJWf6E3nHdONc1oVeskerPCBLVaaj2vt78UEWRLyCMtGfVsiHZy
qIm73kwguAH10sGO6AF0b44lETtbcHXOBTkFjWgYzONt51nYm2pu83OA0YaPukLLrXNkHLZDqQP2
dDsYJtoeYOqNIEHjiQUVsGjmPsVMwdQ7pctxmPYkIgzdCfTBQM7LqIenKF2PfNfRriMN+cUPLNZ/
WGq/HaQBcS+MdZ7z6YylmmllJ3XxLxTZsLG0w+U38K2u0JXLl3WJCPgb5UTuCcSDASuT2tJ+Vlxo
ALk+UvrdW8E29v1tJUR5iErqiRyN8NMafIKKlbmAC0idc5QKDlUBwvrBHpHxa6hPW9zxEExR1dxT
LFX3/nwzn0ukFj9JRzIxbmAcSBFJkkSjil5A3+CJtoT1t1DgwZx8AbSIz2DP3MWwckQKVik3aLYA
RLmIw6B+KdughHNZVs4pZNr8GQaqvczBiAWdcviHyr35rev2sbo5LHl1k4D/M2FHG1tY4mvqqsd2
UOlHCMd8o9mIPiYh8dGQ0UmpnFKwrtvCj8ii7JKWSz33fhpLVM9cWPPZp9LqNhNYns3Yk+1zVC71
M8UtJDk3ABdC7M7tCq24sd7c1AagyyyXbzDSR6YUNgNIPuaqmF2oJV/OKHtQW2cF7gVEISrOqoDp
AbXthpI+eldzipVgbIMjMiAAHEWFxbao1OtQDTSbBAINiI/8GzJ1nfJdK/2cQ+b/34jaVP+xnIoI
P15S8aDMmjoYGpgZ6VRDm1cubK4pb34grmh3w+N3E7wqnf0pk8R5IMeluHqszeNqmEPI49T/81ah
Dgl27rBmRVzVY0bLmhIFXMNs2LDh72+VRfY7J45+odf/7MgqPQwF2GMc9VQIrEiJIKjVF4v4Kafw
69TFDEXobTO22LABGNB9LVB2sq30u8Zc7IGWX439f0yHiSUP3QmY1Tx211zaIdSpKL8Jz2sUQEFx
Q4uOIN9xhzuvvjsRsuP3XfWlCpEdVtT326L3GGzDNmsPCySzp7Q33ZUuhbNEms78R6IHqcfjipTA
NDWjls73sy3nQkDcDoCf3bDKTO9vcoUtXeW0NRawoHZRSWzVFvqOOcWK6JT0PmhZG7YZ0j47CbPd
HrNWjJh42LUmVxgaaqyqdmH6rZxHEiGKNlR6l68dpWyLuopELqKXAVbe8njfgM2hf3QnS2+HKcLa
Or13Weqzx7+BOlA7wb5JP8yErxSKXoTJF6VyNs8Gnjl7dslxhqdCWK/OwtrGdU15Zweu88GMJvs0
gd2dIh1JcxBVeYAQeZMflfw+2MOd7ClpGIbtAwf+Yq9w7mxJG0Mak/Tk8EwYsItcncC6WaecxWN7
sDTjQc8E8qXClf0SuH4WR/jfyOWKYKAFg/NeqcH+sMC1WYcqt4uf0XhIbri16t/SH6b7HDVWBNyd
mC4CeFHCRphywKF4EHG6aMwfGi2rizeF/VaZkFE/3AcMHcB3Ei1pl1vsQjnaeO+mY4dUmo8dSdch
RoGcVVcdpB5Kv/lvOiOMwi15LmyM5S3VMYqq4oPBC/+xMXquNZvTqKzPmASiTRdOw3sBjR6Pyrww
Wl/LdPhjyuU1TW41AkntzWFCy40Q2PPjBabQTuqwOmE8S58UK4fPInFvqRt1wFj7tmtw5ozjE48T
JRfQ9QNLBqYaoV2Tr2N3D30I+bNYSvU6wafYlqVxCXGHgHbTKWavN63fG5aHpT4nDD2optKsJRAI
xOvdCkZ9RxDK8IMBOzIss9KGAy7KUYL5gbvQuzmWu+v0PP+2qmB3OfJX/PpTzpOV18nW6gSgf/Kc
l6+OGPlLzXTGPVACheC52YTjReMBR3Cb1xYTXXQlcLl/oU/M78xP7ENYRb4i6Gpwn8ew7bNTKVhn
74fV8zDyYIQzG4FN658jPK6iGTFpPGa2/o/HVzSHmo39H6fIp+bLNqZ5XPu1ewpgPjxNyE7o7VQk
cPaHU3nD9IOwOaFm80iVimxgvQUszikeoLFj5ZFOL+srjaPXM+3ouMERuRbOMXCbG0UvqaeLmac5
+hrp8wKEUgPuDVRL1suK7Hb5T+W8AitZvPaWaRMykXHNABuSR9pc8iXk5uUHLIr6OZhGA4Rj7cpz
7gQZzLw2/1mcTHCroq329wBp/OoJDwBxyRM4sXfS6Ki1DAa4fSab5kh3iEa6GJvgUUyg90JNhjq7
oTV8ydLSByhnEPu92Ix+c44NeDZUE6Nrxh2yh4awa2FFdyhgHLnVVe3v8sK3d5Oi70YvCL+wzIn8
29O4ZozqkMi4UQdl05dEqHlch6jw2+huJcXYPmgze3/Zm7bn0tU5HSDBHgIFtTPd8RbekMeEEOyh
lgy/OXLNR6Y4ZPnUkeehF05ctJkQHVhAhhiLTGx6wwTIhlXAWAeb/3b0GKrv/TBYP9Hc+AanmMcy
NrUbqR4njW+UfLoeIa7eVNqHFOj3eXGDwjk0eVmMy1URVLhgP713YeI1r+ywrAVhzs34+2XTv7Yf
mYewAHVBxx4FSwUtP//zzsFx6s9WTbVFeNOwdQYGUgoRbzosJ9oEPiG+qOIFkAmjqC1rDiH/GFah
GLwyr5QgpKCsbrH6NMmzm5ZZWsToqrJZUdUye86PnApWKhiOuql7jZBT4BZGGpn9AaFYJG9JPZro
c8Ifr89mQsmPdaW1DBptA4iunbiIiCh0DggD9HTMeE2LmvVOZiy4HG1i5/dOkrg2XGqQToDcQuIf
ylOZ5sFMmNW62pp4JdXPNWlZOq+o3vhHBYJzKXCyU2mkCQ4wOhCT/2MRacu/UwUCZYKxkPMjIOWo
5KSuWZWoBGkFrXHpQ8ID+9LvmSpDAOfOWa8oQqKbdYUQzGtU2NZwVAnUIPJTuEk29F8Ct11nR3Et
FYFIKRKHDR5ZRmLZnDI7Rh89fJbpfFtJVY65p7lNoKkDvaD4wlzibXTvq/I41tOq9yby6k9yNOz6
ZJWEFAisQGPsFHZZHGmkiU2Uy7QWDyDuiuCwqMANTzOItQQ1Z0O5CUvGORt3pD0B0MPOyadxfYHK
A/RxY3md1pdaJwxvkOW3DXitMJ+vWJoQDTdG0j07XOrjQ6nnwD/WfRNN+9DKV4W3rjWfjjOC5t1Q
K83eHY3LdBwwRqLEr/qgf+lvoI5W3FIakbsKeuabCJjMxSTHH4+gYdhi8Uj1XoDx+mrzEV2IB9ma
a6b2nacg85cbLkujbBokoSkndGHhcuo7V2Z74UxVfcd/UirSRBVaXE4CSZqppd96awme0T6Z6ZV4
ouFRBsbjjyKBBkaJ66pDM9QuPLuIYYxwFL2+j7KMWrayJ471rP1DndCMvyO4n1+y6TBCOezFQ5xk
ePfvUSf0712VdVBtmbM/N9ao/0Ue1pAjdlfUrBVq0gdGiG7x6CmHmscN5x2PXfaNsSIYThaD1Y3s
0uKx4CSoDmaqsnLfkHr3IyUROXGO/ZCEC6aW6bEE6ZbhAM35nKCH6wusMElKleXkXryWnbP8YxQ/
XvtUteMhWvrwB1icjZ2a8EQmjK6mfJZwNew4S2V7ar2i/W+AK8JIybaIpRvWyb7YLNi+sJLO12Xu
rDdeW4KfEAoRbhaOxRicBj8RDxMNi7dvhCkvmQb7S2HWccrzyxfe3lMly+GeWQFuDRz/7C5UEd1X
QNisOMWRQZfICSQuU7W2b5hzJPN+eiQE1cLJMbPMgaBlc6RLf0Q4W/9ACEIRkN7UoRmppKO+E/I3
7nxfJufRx0XOXT2VIG9Ei5NQDqws46Cx5Oua4ujg34EBhJTQtIWsNIrgjigFbFLSAhp4M+dkhuld
JesYYZtfvtUg0adjPY71j1XN6NJGxrI8s/kscA7BJvrxCuypWOhFEryCLy9f+EUb1gF9NZxJ/Ag+
hE/7dmT+5yA/Ggy647wJx33fdL61D2l/28PqMl+PMaXQeLq25837HvWbweJq4+0bsHt/5uuUdJfK
Bwx8Rv+apf/1fVYXO0tPOt1Zk1LVKYHLmAOJ5fbAZTGLFxjnYLcla75blCc12oj/7znoR8UsRCSi
3FYV1eBm4suEEtpBGOeCm/RzgXTrYgPbzA+CC/Gb9ETaZVa38kpBAsvUVLdPrEebUUVjNSTh+EWF
IX4aIxYXoU3R4FbFjKy4FpzbZu2c4IDFBWgzJyXG4oGT9xkTQf0hWp+4W55evASpAY8UExIGhI3b
kGQIxUF0Mmmep6/9wtR5N0LOGrdMDtynHGZYGyv+htfUAOaKZ9dLt1Bjxb2lcxtbSrqWd61uqLoG
5q31Z+9bff+HSWpzZ+l1SrFuTV1+puPzdgqThj4wVOPZYxPWzNA/QUR6KPHvGMbZZ5FyaogsMd+i
Dis8NNXK2FNgn2MRtIC+vD1zaXNSrAoRzpBsJlBPYuwt4mZy+j+wwuTyn5PUZIFsasH07rtwDQoF
qk5XHqkFjdwMvS2QS4Nhzq66bPg2ykVMBB95co4A8UQMkea5jYbdMmHm3wiAp9O2smqzHOzJSoqD
ycPQPWiLSZijeHY23aT0TyhYbe9l1U13Aj1O990xSi7RMqS9PjEYt9K7jixReXBNISXFUwU/ZmKu
cK1mN0TY1FNt4yotAPJJDENkmrBwA3PCOFbwVUuTTvaRjYDOv1jujurek1jNj47jtf61YM5sb+x+
7NZj1Q7Ei7nt1PjHxe6L8MRtMTELz288U53SCoOhcViVujY09a3ddcFrgyOSqCl4UOm3NmPTnVNu
/39ktLCi4cfuX6we4WY8AAhZH7y0sf8hSp4fx3SCJ93lQF3wPAj7aVGADOJ5Ahhz7lsn+IeEgQWd
9Ow82AYoHsMzQSNr8KUAh8ZjiPpJAzCkeqir/CHoPWPvDDexRUuED06g6N0uVRac1zAiBpnSiuFb
0Wfw/MC9xzXJkhwGpCOLfWGz6nxxYa2dKmg4lA9T8zsH6KE3ptfIR4wPynkn0oapgPZG2IhNpfRj
DzKEYrI2VMO5yv1X/qbkZfZtiHDc2ZENYS4hx6kIw3Z8zlEJnoqVBf+Nn2Y/4HzP7lolPmzFljfW
oBsf12kGuUIMntr48Ft2qrVXnPiWew7hC6Yc1BKRexMm4h0rqi6el9H2YVMxAt86nLtsQCznMQAs
ZGN6riUzsNZ6EsjP7wpGqeW2Zsa376yCLMJb5EPfoNfaVUzITyglMiAjcx0dUIyx0nejov5Ya4O1
tXZJizpMZrbKu35x0SgZASxMq4jvwiTJKnaA0lTHiitZqxJR7IoTqS2cv6XCDpXVMzdS2za3air8
vGFiHvgM6gE6G2tUlyVrh8qpKp1NPrVgzJp6+ZJu3cPcXTGp2PhSzp7jvqZMuXdJHd6AVUacEU0B
bGjr6AN0zH9gjjwIrGZ6QmrI+1+MKy8BI1v/caZ/ukIMnjnwGKbu0Tumb9rS3qEMeQzLacmIuKhz
AT4/owPwO7e6B2CAzGmJ9N/O1+W56WzJxrVEpbmL8rK+i5ykPA5VId/asOIOZIeN5agHEryZFGZx
hIJhVmy4E4Jd7qNIhjmURBulIwdeGt6hQzYSRo0IHMucXnsSwMupDe5zgb0Zmga6NYNPhiUKgBLX
W3d+4nGTwjF4yMtMPmZo3u5CQcoQg2nARQHTUmSWnfoZqTbGmLpteTWrCwGJSjzyvlsmqy4lL3/Y
dnYdplItlwUzsu5Q8QjYe0TrScu3p7g7lkEB32m6cu532hnz+cQm105iU9Ua5iyVBRYY3o0XXmuS
Fpkql93eBNlox4GnuvK7XAwrBN+aOXILmFuwBGrSCV9zRFFIbToDlgxZtMzgdpD1Bn0A4dgJPq/P
fHq2W0/theD1i2k+6uVjsLus2Yp1CPvH2Ur1dMeYBU+HxKzn8exHiBo2aYIb9ZBaN8QlJwHAqo4Z
irutnAkxAPOeCAWl7UUHrzPVDV9LwA/XS+o/AKa4bdB09jdKMZOBDeiWW/YPJwgBiOjlIX44CUEk
ezbnZNwilahhlEVEoNFujxzJbmMbgvKYlxFkN9TIY8wiA/54QeN5GyGjVNrmWa0WbqNajEyugJ0h
LkcrHTdOGrwA0mKJxn++eFdNy3G2hFH35SZs+LYgjyJuEOy73XXAYsvPO5PKuZuR7WL1womMIxWr
LNSQMBjGPUpL7wUQWcRWDtFGisSv6PJDVlLy7Diz2U4WOotCYLkJovqA+4jXnChmgJ6ZmcAwZlCD
Yq9xvOWILWgy276ZtXvAnupEBxe60amNYLug6ciMYWqiVHGHMUKpgy5Zr+zE0BFEEcmhg5ASWsOj
N96iMUKC599qq0PEp3GMXJVXgpWFJogiuDBhvnCSdLZ9IEGGISJPEnGzOWHE7qUnVtHBxdX02S+U
DgjMTbgkXzYEM5QmWuUqLqKqYvHkJv2rTR7h77oMsLOJdOK+R6vb0tsHnrh9NhMGb2uqsf1QdVaY
6XoAuGe1DDkBgmTvuft2WYkKohXx6JgcKjdeV6Lo9jAm9RojhqVFRJlMGUiwr1ljkN0OaD63mOZj
B9Pin8MP+9Uw8Q3vm6Ww5guHJs5oAuE8vHY0WM+83lhZg7kPWVdFJL1QEUS5RUaNvKEBEC08R8ic
Ac8lrHR4nuzyNClIWFszLNGnlTiWsw2Km10IEWvjgzVdeoctw9B9oiyF0UaFYO9HWgoycByECKRa
95Hee8ib0Hq64dIivhiHkFET/cxOtx6oJqeCErUZwwp8hlFOVl4G5iI+M+/Wz48s2yz75DsS8Z5J
uhqeoTFhuJs7zSMEikSOW7ZbrcvKph6ufoE6/mYcnWw4eRx+nCkueuKmaGhvBTV+GLPJ4sSphCA/
J8XiKEFPE4W743toS6A0Seed0K246YsXoqp7ZMs+kK3ht/786Qu3VXs4n854KKvQibboRqTPShYl
Frlb4fCdcZEMMZSA4DZtJWNvmyE5fpnzikxI7HuagY60Jn9HEd67f3LI/ParoOWygEMHeYRvgecz
RoNSlXcjCkBISBTC51Ja/e/s6hvFvJ6bA4Vg+jIGeEV2XSuwlAOlmcM7W4o8rMFRmwpEg2+aZSfn
FtRsgBSQvby+CVSpSOU/cMPs8agc/PC81E7yb/bHgjiqys1/l0x0dzW51YxSALzwu69elRAdipIS
NVCEDKhnocp+BcTYJwq8dmCC64A7wuWKUi1LLQtIRpB/MzMwhiFth0QpUfJcp6iy8FJ0ywv/LHiO
0Nx2u9VFRLfPmEE7W/z0ww872NmKKVWUH49WNoyPTGzLjCW6buCvismnmxwQJN07aVj7H1aCf+e0
lAUDHq83ZLsDghzL7ZwU452ZMPfHC4qTZseIqVPbFJPfFTkE3W/RA+ezMt97qxZ/ufTI8wcIsl3w
BKSZVBpiN5Q+LdSmHLQ9exYoWigKAU6O2ZGgguGfPbbFjzXk1MLTgILy5OAtFkef2/p1gVr5D0JR
op4aB4/spnPq9WGkiHnsh8J/aNKOTUTCYQrHZmqt53TpWuuuHlT1nREK/9fTKdlfqkMXy2CgI5GB
6E8vBt0vUeOZgSzJqLcAqhnb/bnpBnldrbx4kOwS/wNpJH6RpzdPYbqgSyvw+R0QOgGstVOX8DB2
VUDgemJGsP3lN6ZWFMiRDZpbUq95QlDMYgB138ls0cWW0tl7rhRs813ZSMRqneWx1ew76F4vYDOd
Lu7RGf50Nn05GRR29ybIGwu25GLkwz5z1FvJEf+fEzKPg4OWBV+4sMnq8kWRYhTHrQqDJEdZh1XY
2EEcLFnGUhUvgu7q6DtRec8YBarS6i5UdYoPqVjU7PNOygdpDd4fCJnXsl1ewTA+VXkxP1nzQnRD
P4s7lGWQfvosfcQtuzz0PFU5YOu5PFXIcE/SMQgu0Cpnp8EMcs9FUx6RYqsX8n2WK7v8dUeTR0jl
HFhfyBftCxG9HNHOKHfdQGJXAXZqL8JheU+lfp0ab0K1UBRbN3ODy4xx6F42A6rnMrTOTTjbsT34
nyvPyi7x9YsCVxM3YPdQJpBrh46nYTXL8JFtrMJCEwWZ+cCm8M66PvytMDo9WxpOASV+fszQUZL6
XEVfnQSUlArD2qxjfrtJ2qriYB2H/RJ58ssHqfRuZc2NXTU69VMjAvvenbJki5jrKwmJpgEWGXQI
Vjv4D0xD1B1mp9eVS3+j8QbA1rL6GKtGQabhnP+2Nmy5ZRmtc0lYynNdwGewq355QjpINkZvkScU
hv0FFXZ9Kcux+Om6FPRHURfHnkTAR8uM67vkvYzpZAP8Qf76Rde+nLhCMTZkQEff5xzfIlN9/2/Q
2foCUemGuuyT34JiPk7Dtb9EKlR3Dl4k7PJDc0TCNb6NCMRY6w7qMVIBDXYPK9KyA/3aExQHRAO/
CWCdhb+r+eFhjLa6r50/NpLJbehL5wSB2z16RrtvSZHKvyMOt0PvkA2EAEE8OWIo//h+oT5cP6TF
d1q8xw4r7K63qhdSwtRhVTZ2BjzSOwsgiuxUcRB195folWYHRII5XsVU4mIMVPCkRRftG9dj4IuA
65BATcD84g2E8xBudFgqpLFUKyjDXERosSlLcV8pk79BBKqQSlM7oigZ96OQ+ujLZroH6ArRd5TM
AEgiYpYYMWDE28fmgsnJCfbBguylmEIWPHO4oWKOnrhcZA3VegkeJi98GfGV3JfZqiQH8zCdHNuq
vlHjXnGPdJ/uiAsnykZEsu18Ip0peWvLaG8xR/v06Yguy1A7hxY5BPZSBra454YjD9ATXuGPfOB+
FpU1/sMEiGOVtrHy5uGJY+4zaNb8vfS9KQZNyzTKgQDVELAIo3lgwM6Y623O4dZnDd4fGgD/4HiK
cwG+IF5VdwjcbUJ20rUCImXAaNQ70UbVEXCweiJ5DB9oPQWnFWfQvhL6hNXORjPSRUVM5jd9mx78
PwuKkE9+iom8Beulw5j3aZV0DUgnmjti4cio8VDUgPAbsRI1BD0fOyfzjj4gNsK94RSyYm6Y3KTT
+luLbEH4r81+FQoT1TS+C8tGM06WrGQXm8JFSKaRUSW9ADfclC8vkmBwAnCt9F32KtkuBPa9liYj
DnT1VfADA2V6LF12kJumXzEo4IhjKI9K1PlJh8GPJTQnsfE7XcD6T93ua+3q56zzgQoM8k6BGkVo
U5OPwb+jxDGm7C3xrPq9yBrzwm8iN1zZwUHgeWfG7Jv/bM+OPoIJGWQ2w7pXyq+93Zoi5U9hiEH9
RTITN2sqXt1FYeHwHSyeTkPoKTHYV1G0aLALCHIrMs6g+EMb0h1Cp57jaq0g4yEz704yBVdedWgV
vJYhrETDoEBjPla+zTJ0aNdPeyYFZE6Q47MqdC4sZ/XOm8gkFA5yiwDW+kkl0cfkg/TXNFDXPA3z
f8w9UU90OSMAu2yLfZDLIMZfgNODsjBh7NrpHydgbk3RS7oNw3nye1QA6K91ERoN1KpYAwQ2UdKF
kEB0K/Repc5hhuqmlBHtH8PvbZ9E6phO9f96UhwZtEXv+WibD0x+lO/srNozp3H2VaXSufS9+Wsb
tAnQ0b5yT7gX5RCMPRELsE9Azm2FdtgDEgr+wBYLI6jLxjxGq4Wrv7KXva1184BTBfhE2bNLGTLc
om0hG4VRmu0ccD31rYvCuy9CkzwKfy4QCFrZ1h79N0Cw6RszGBbQ6N0eLavKPyemC8+z6PER1hDi
FSTKe0IHHskscJ8qE4hDv8z5k2sJ8+5USHF1KfQNSnoDvVpdeFFh0R+iCGQvtaCL2wugxAO2Eny/
cjRbxjzta+vZaGHLSe3aKHG2UJ3MnpGbfMp5JyiYM0IQEWzjnVuD4V+ZgABD5DO5VxY0CTZyI46K
2WDsVDq5rlUIqCElGw+VYnJvAsKF6ajJRkLm5X7jAMNUM88DlaI3clrhzbzAWIF5g0ZjfgOk1qax
jGg6N77Ntk2nrne3LHl3j3eRTb5InXhl7v5gpZ24gzE5XOY5VGecFOo96OkhpQjUjmHw8tWn2TOI
SHS0afgEHPfL9vwOFSrzuk3tYNCRWeNcE6AXe+0vw8V1Om4frsG9lKN7Ekt1vVmDd8RYwacvHYv1
iZ4OS8QXMgXVqLbdlNKchf4QbQz6r8ccM+XZoG54CXwt/mjdS5jxNoDDXYLXU28aSQ98kYUvj+HQ
2Ceqd3Gcl16RkkGHf6Jtsik7WudTrm5yKvH5n9VK9xOxaYj7RJrdiJxDIFLu++elrfWxyef5Hb9+
cwx1A9KNLzaAL8hO9GVW3Xof9SzU7dnKLn3Uuq+FE/Jpw6GImCzxA99wGuOj1ZfWtrSy1zmHdEho
AFhQCS3J20428RDGQJidsWsheg1TVvoe00jArF72rYakjcWUJB/G1g/Aw/xnJ79RzOogSS7uILPH
qh3rP3jWEMFWoEyjkfRZtrZj+9UUzGlYONq/pUO0SqPbMe4DVcGDbkm5sMbkSqAHS0WYxz+Ebnvf
8FwOE70rHh5oG3dC1MuhgVJCr4hAumH8OLrxsBDidi4GVlU34H6cJ7mbxayQCG5EqIl80WoXRNiJ
4+Usout1Z1c6PSQzs1CenGLbFMJdUF1yqySKusBdZfubZUYf/FkHb3o2+S/iYNQVAL1iHxv5v6UR
KAE4M/qNJiz4kAfuu56wtm6ixZ+mGK95dWVSUkIL923rxcGH8jk2xqCP8K1kL1s/ecgnmaHyplPY
EW38lmmlCcyQ3hPqJrhjnOAlFd/ckBHg4cQoCNjAlMOS5iMhRuGVrhQlnKvTGG1iuO9r3zqktRD/
omIC8nHDrZMDkFGbJ/6rR7g7FiBHvSBe7mELJgs4C/K483rWZAGT0MPmsBqpXKf+ilVmfQalZtHg
LwHDvaoypxzuEBXdEpDk0IUxuYIJ+s10/Pbd2t63btdc21xGOTeIncWpEPQZaUjYQZu0lAd9nsFk
juSJkOvoQRW6/9ZcRXdTFQR/MGCN8ZJq9gL03j75Ti4PgurXMtowT263CQPs77IjO55t1HwnmCcf
c9wl1yIjITF2Xbv5LNis/uKpzPbEX7JpK239NHRAGJwyy387x0UDZY236KzEuyDWKx7WaCaycrG8
twbla9zqetynkQhu4r8ufEfT0f9hO5mcXLdO3hY1PrTtqs+6AOHfEHnzk9I77/B5cGwsg7PJQGbc
MCkC0E5IBrQoLX1GGDn8DQYz7vn/Ja9WaNMRK5/QuRGy/hnCsr93aPfxdgXLnUzEfGpS7u2pZnPD
FNLRDzl1UUd07I3FZer/pqUZHxr4ffe+j3cMqSdMdXvGYFjVxS9Lf073PLNuFF2jvseZCFlmeucZ
VNYG4HP6l2FW+Ugb0H0usyGXRhnR/FmN84aVjgHGQPLgttMU21EXjI8RrOPy5gtvmA95/ruxUNlh
yQ8mghZ8ee5Xxpsm4Z5txjq9Op1RD4XSBjz9rOoN6WvTMwBFs+cVtYldsMIzw/VIHwKGTegZ/udm
U846XOcwNWcNcGQ4k5E4HkmXqe97KKAbOdFmbcDiahhkVWNx7ubpZ+mPxCFjQ5ObKp2rfT6ldJhM
hd/8oW+wzxasamG0XkvAnQcCx0K4UDbpo1hCZqSnUI8MZgscIxsH8Nz/kifwcbiGFFyErbjJqBzo
y1EP1VmSHNEYRvOVtJNR3iEgKmMyJZIXGBuCSh9eUguE/5ZK1m8rkNL7Xro9oRDhLY4lLEiDFs7w
HwjO/JGULD//MkvI4zbTJ/D+/xmcnI/Uu/qDjUgZV3xZ1dZbQ7krfK7FlEnzewjWlHjQOW03kyUp
dTWibiZLk9cxVhDucZZNd5gjMfxkXOr/W5+EXygEPeLTQUdyhIy7FYtLfVot1ecMbCP2VqxoCH+k
vunKXc/K8TnBZ/Sb9JBQS5VIiHi19y/1x56ZDFPxO06dyNr4vDn4VQZ1CnDYy30/B19AS+HMt4tL
1BBAmaNLuB5PVEbZxroBa1y32NYKWBXOpASF/Bd0Sifuiw7rxBb8T39ZScp5mTRQCNxm2SXKZ/U3
6/vhmkRNiSFX9Z85p9IZL62JU2JaXwj/KE4Rlt47tqj6YEnqobz2kWEuntXsQkfnx8ru+3oXeV1/
FZZc36w6lZeltPwQWR66QfQNNdo8pimSn2Sw91Dis1jPfn52nRp12TzrK5pQ+xQxjP4oVeHssNKV
/0fReS1HiiRQ9IuIIIEk4bUM5WVKvl+IlnqE95CYr5/Dy+5GbGxPr1QFmdeci7hddvIhT42eWCcn
M/epto3mM8Gr5KGFhFKHzkyZZKmT40Tw8quLovnbtfLlqfH67HGuF8kzgVULrzHFo+hcVqJ1UX44
jKnu+tD5B92qY5UCoGlXdMZfY2T6ZrJ1clSQxNbIfvnVTRYS/rpQERaxi3ol4++M7AdmQGldXOYc
N6O2E5r49M2gdUQKoBnwiqcwJjS1ARrpniLt2sB8yvR5xW9tdMyolDvyyU5FDVyDklXHWdPKvSfa
0/0rZeX2VnLHY80zC+qREO9gH4HC2IeFuAOikTPf2J/Uf5cuNSBHLAj+qa8pXJA2LcuOoxQ6Y0TN
fPLKk8nLjLa/H8b2bahJRZno/4Q4c/ddc2vyN8DUPqhE0KU26Jp8hWGtH2grj89LHPWnkldbSReW
yRDHpVNuQ9Ig3wvUAd9l9PasMyzBULj5IfHD8Q2ESn9h8rq4i3V9BBCHQ+AVfxczEYwUslon/Lsh
CXhAbSaYmNIRuMuCrjIDM9y8KVvrtA8YPJV/OEiNU1AOPUuBpJHFxSXtLQLLwHGHbsBRusXLOww1
jGTe2c5nYS4kN7hXirMdeXPOP5OMqInCeMdE9WFpTIlEhe+S4QeGhrCIiLkxP3wyefu2Skjz+JPL
BsZaIwkc0lIf5Qq8f0Z4Fu4eQpx1JneGF4QcXUiW/6Q0/X3COekVzxH5qS8ULmCSstf2TW9xfEYJ
j0QQV2NTb0dSKNPFjjtivazWRekTCRyLESUuOT+2K0x7W+QYKjdi/10FezhOv1AkyT6xRxovGxo/
ZJpFNklKkTN/JLtG3KICnbTULua0sCmuZSNMRBRyYvh8m8kmMzNEVtnnitgvk3HT+YqYsVqXpFnL
+40tJpW9ZL7To2mJpMCkyXQas8sTE2go/DZ6Hokl3eEokZSIM4M6NIyWPfRAjv7KtstjTcaDc0pe
eh1BPdHi8/mgkk6FIVaGpvKX/ygv0B3yln48t3oRyxmeZf0KjBkoXItrDUChWs9jqRKh9wToFQuY
JhXvTCeGNwSoLDP4ncuRDqXPHQsFrKTPeLEou/KVSPqCGSMv6vOjBgwGAn8CDEYLtAb9BqXdPIxu
R0klLbPPkaAqh0OKc+6aS2YXTle1f1mSll9LYloLoD7Yv1tofBYCGjY+KVouwqrwMT+1E0P7aAz4
Fvtp9sz/ss5gDoW+lHlJwAJw46xqAJX8n6Rt0yWzgJFXSHkex0GpB9o6Nd/+WjCmbBrKuMxCF+He
ckVZ7FrwKPWlEL46MstmNqcxyyHhqSkRf1fCKWdg3Va/thxVULjMYWxSjIZXPNhuYY4GckLQMKM2
XhJhOr+mHrjA5LFX3wBBOI/stKiPiEc6F1nU0Ncu5Kq0F8SPmfYFWHaQRQXQxucdC73T+AJ4ap5g
1GrkVquovID0pfD2qsBZ3SF+Ec1g6+gwNvn4YqG6/hh99sZUMAiXyEdRpc9Oq8GBnqLnv+CFz6Rv
yWWHmTWTr22mF2gr3oWLDcePiAv6BwF6RhyYSEVbAzUfZnrvA+Tc5Jb9wf0RmUEXxoHztv+etNPv
bKdJwH4KVz53QGF3Cv/YELXnQEHVAQ28j58JYDC/ShQh/s8eCHjwZQBe7X7PPLQ/ADudJVXSzcTc
dmWPT6w6bEtJSxxA3BNFybu3VhZ9jpJ0bz/cThJinMaWXXPYuPuCwNVODC7VPbiHTC5GVkCUiqKr
W6dHq+tysiHecLAYRgRN6TYP9FrUU90jxG9DlrnAF8xjQNfkk6TjeEO9Ni9pVKuTKT3x6fR9eIaV
x8qVZ/jV11I3/i3Ta2gqdF7zgXD7YPrJv5nr/cGkZ023FtxIRdIm93GmHb2xMu/qTdZ0E1AHt3ll
utBDabERbohfG5wzuXF6gqJwEO+IzOIdWdC7odpVP1Eo9JNXrUeV8AZ6CIglUQ7vonJRP3IO8Nr1
QLUc+zWtn3E2nSzhPccQYEFFwU4ohCLD0tYF1frFgViRA7wCFP1ReO2vj8EeALcJ/8yglP4L2ePm
fqydJwnYMMjCetrYnnHEFkP8Ljxe2yYFnevgCmpnbsfrJymrt8iQzwMHzZOArxK0bEU+AHbI8FV5
RGF4HaOMZknnh0ZQWnG9SZGt290EWP5WallcuNKixHl3zMKEkEXjXiAFhxRiYzPmdDi+iCWfnY3X
wjDOR8ZMS544e3RlnAcieweSJlwaMbFQPQaiibP8amlGbPrBfvcwmfaYO8WGCvujqv3wwZisW0px
bjPQuw6AJfGj6vJ+Ny9KB/Pk1zv04HK/GLBEB9nV32D8+oBcax90jvMRz1QiGWbfcpoHLgnCmHMs
9oJvKu9KyNQ9S00OuRXMaLUhwTvd0ny2tP+aR3DjmBKGCuN+L1QgATvq0r4oEtWnMo7dD7zxi1xI
jIs2SVhJliirg/iaZ/3ParJbBweha7RlI6SazcUOi/RgK/dEbNXZuZ6sUHbC+EhGOd9HbYyWWMk5
qPrWekL49y4ymS+A9VCcw/EVqI7DiWjZ69iZLwQu/8RiUFRvWgDZxJYDwk9/AUHitEVsSpLnBBnB
0NeaM4wohy5WND4NJopKzuw7TwnzzCIH8Z6pVrt2cgQ9O3t2mo2Ky+ZLED4OxqaCENyMxIcvTHUq
d6sV7wa+GYBZhdhMHllebB55gItkPTdryIFDLIfaOXf2nQY+Ma6sPB5PxKnbyn1oCIESTBfxzmQT
F3GNrXLOrDtBE5pYvNUfKYyRURuF3sQ6/6+w+fj03mLcW86CZ89suyNAl3Hbekl1De3+zceEfIla
G8EpJeuo2R7tQvtQK3v6FqbkUuF4V4UOxk0MbBCYizaAuwZYi8LeEfJR9tBBjjnUvfGtARhvmNbq
SQvTt/Bct2Mtg0fRUSWt+mZikLhIlo8Vc/RUX02NC5X7Qj+QJLtRWmZrXJp4Od5cVnvbmcNTrgzu
vJyfk3NcDogcQAIOozIFRgZthoIhAOiRacOGLWsFDl1b5rNTweSh4X7R7O5ZKh1yCVNDiYErObnM
DXyvnhKpSB4aqEMBcKlm1/h18hYL4xtg+zCevcQAn0lD+pfcsQlSBnb1gfB/RYA6YejbKCcZLC0D
tsin43TidM17sLKHC0Qb45iqoX5ijyX94lpPUCppHH6WqG5JPVdPzEGoq2XrwJ9/nCpxUIpaOrIr
ZAwYxUL/sKKq6LqWe9I+6kVqDtmTl9ty43uWced1Q4Jl/NuQwEkPEzLhl2P37j89eIRoRDTPW51G
nXXCBOZyn3wNnRM+uryVLqiLAakC70bd4Sptxd5qWjrRsMM5+Cg1iXzesCCqei4LCbs/xZSTx64G
aqR89rHK/iWdIlruN9mO/+CfzXip54tYyugjMdiu9kJLbZHpPLaB3L+zPf/XjFo/NzFT5g5AEoSD
/Nv0QgIg8XL1WDF4bGpCX2ZUXJuiafFGrYwUc2buCyZ7tgsRkHwjpVcH8zh4b5jD1DrygYvlwIrJ
IbVa3kqN8q/e6rYPCRokC0uAOaLIFJd6ankB1rJ4xWVhd5av9eSYFeyOOHvjksUDCd+NOhuPf6dC
FEglThPoUbdQj5j5j9F6bAQRl9+yZWjOdtlbAen86oV57pCxa6aZdpbJgLsbUbIsOK79IVjFYvnQ
v7UG6bii9Fz2/SqYSbXiLGXiNTf+ShzBg75PQp/NYfrwmijwe7JWJS2bZbIn2OtljRdtFf8ie65r
9j0MqCuKIyFa9q1PUvWeLYy3THP6aEqXV1bTynM5hkHeZt+dkYO5gfTvgxN0Z36ZNM1oOEX/OmMZ
LlR7YC+NPK9hu+gHx/dtxPqkPcxxv/4duujRteL15efa8mp4UXeIRNK98iqd9+ZYAQNxij7/VK7r
/piTSH9IIUBViZNqz05d9Ruq8ClJaMXsh6H/7OzlUbspEsOEl7XtGQeIF7e7u1Z9GHrYJar9jggl
bzGsUppTk3kcZamvWGTriPQKdckwbcZY7yWZxi2vkG9OcGewpNOpWnjQOFSzT1Y7Ux6Z+ijZdC1D
bIOuiz1CbHmQg+nRJRtW16N+wwt6cdsspBoSdZfMLLO3bsGNGZRmxBOtVOMfVtlbZfNcVUZE3RX6
73Hw/ANI9v9QvBdw1t0+hzt2STKClgmA7xNfE+dWGfFhmqmBjXYZprsOKXzXlhZU62QYDcxg3A1Z
v7WEcja456BVBIfeySwAdUq2ezJn3VPPF/lAy240uTxDhg67L7/WR1AcBR5LUYGb8Z+ylF6WCslh
0Ophm0vNyYn1vPTC8Ss6TEQnrrr8JNNDHnt4NZgrcyGM1NSPCCqgpS/wTQ6RqjwO3mWnWWuDMmpA
3TsMI7nDcsyOZteIoFFO8azpDO6rZFUM04IVqC7nMFy4j5GTHgUlPuqlU/eXIH9zsB1jDlj84/Bt
KXh9w1Df9BLfPQg1HEmgOhcwnetVDLeErL7pKSc/Xda98AUSLHfm02vpkHzHa5U/XNZZabCpVt+z
Om9vFn1ElkYRkC1v+NNKSetlo0Vyj0eLOLXrR6vGySEqA7oJYRu5xk3qq9/rR8KEz7Ug/TyzXLiB
W/Lt67K6gKKp9v0cc1rU6/J4hn18aY26OfVu4u+miBaiKjm3JdH3XLS8HJ3JCYhrvMaifKzrllcp
AukEiCNSx5Hj0H3A06QwNBFHxo3Kx8Q7dFoZL1QeVwkXt9oiqbt+98W7vSLqUp9jDlnN/GjI+HnB
5CGPk1W7iBD1sxH2T3kGaZdDhblHsTH3tdek/0zSBDxm+OL20s8OEzLWnidIC7WJrNKeqUvJCr0x
PCfDoJn6ob6xIf2bRkSK1uG+xE0+a0l5hRmvddi7uUQzhiYogEDz96xrRwU0S7jpRaB4uQAD4N61
iVMe2zSG4hTCmXG937CLrw6hauinuDSZ95frgHtaIJAcrNGWN8Wj/WCktIAnPhdlyMsRionYE97l
Sotk2o9BHXrjqyejapdIL31l/+Dc4OncbNXY/1GwwbAb0vDTpq674vbgwNWDt8dZe488c6Bpy6XI
o4QzT2R2qgVd3R/nEROMWPDOXA8dOyPk1Eo5nzntyI/OYIgffMMZ0drhwWQ2cwnnhW70LYehf1YL
+EQ+ubX64xequ7eG/VBDNMDoQqA/Ef0nqBj7fXKJPaj8FgeODeH29HHJcE+GgWWBlG/HW9gWyXaq
Rfe5YNQhfzDCDZkmOSdDFLmnQhJXrdBDOMujjIGQBtYHv4frppXH9oGKVb7ju1YdgB20VFtg+znM
zYFoVqSWOXeymgSIlB/KNBmPcOz4ycjc+OQUChCfDtmWvOTDSo7Ej7WKc004kprJzKvxYqmpeHGm
qH/TjWweqiwygy5exlfBIgAqHnrRuXPRKWQxX3LNqE5lFZwN2Qj+BWTtc5wc13KVYtxpRz4QCFYR
JUMesLVUPzR1ZwdDJ/5mfnmWXj/+aO5wF5qAgmcvLZgJz8vufmN+0PkhKxyXgGHTwAZI0iXsDyw8
jHisYfhEjnu4RDpy03uOWOMEo0QNOrmi47Ffc2Wm6YkKsYnrrhMYNJV6b6hR7B0mo59UgixtLD2R
b5KPpcM7IOuelfJ+xJDEaFWtfchhau0ndyacnFm+hM3sTnuHq1ewcJA4VB7fm2JQUJQm2kQR+z8E
2ZvVtTMngDjUb0muO9nyT/dJ83cu1L+57NxDrttsjwseZwQKC77LyG3HBXzMcyoL449XVyEzUmuH
nRwxXVPPYpMX4nHDxTQfNgBm/8HvpWhp8bZZCWvbjBXOAxenftv0DMrwl4eIEa/3eu7y1bmropp+
PeVyJ2KnjSx1b20XPz3JMiEy17SabOzcXHlkwiMgNk4m2xzmj26wKiBD1Kl4WDJ1mb8ONoblWY1j
SnijLfmYQrgitdjHOIMIDGzEJPxEAmI7rjpAD+hOeUlQaOsSIzuQX2sxN5OifWcZho4vXBlHngvo
B9X4oAhp4fwag47X8xjxCU33tUqI45nDdSHHDHzFVXK/FOEXp+3l7lCoNjcU1a0jEpU+DSAWXmkv
KwAjRAPfG6Vh9RNILO6mHsdDFvtkL3v+56bZRb8wKIe9zxzmmVr8Hyoc5XEhyb5G6liFLdZtdmOG
KBpAUWnKva0q587pvb9kE/QxIlgIeL4W0WPotu4+8flcknknplGPiLVW+slWTHeONTY+F9wWdKnC
FKNoP5xNmKNY6uiQ2P+YDPjlMWFEJvlYzMDI/qZMRmnWjj1rA26KySz2Gz3qLIhrKCYbNIfsgP1g
p/tcEN8g1R+LNyvT7+lcIkPOM5wbqv820T3Z/HZxAeoTUCnau7Uf1fyYsbW7GWLCRnx/dlM5eA8k
btxbS2QXkDGgxsbB/p0lu0q8D/4l9iCCsJhjfLDxPbJscK6w5qDJcIc7NcsyEASpsxBVTqvxzD79
skkWna/EHyEugxmrW8dB+EhHxGafBzopyHrmdBogYETYxvMkEgpbWEL7nHH2xa4WVISj2eAFlH4c
H3uvoXadQPl28s7ftegwhE158v7hdEWqPeydtzC2PviprhI4Id1NZKTXJVTLR+nAMKy6kWBbazGp
uSTlk8hMvff0TLA6be5skWLdh6Cd19UL8Ruhf8ADXE0d9D1BQx4aBf+Q1WZA4uZNBdgTLovi6cun
Z253XkuQpzYrTkopm2Wsvvks9DXlhSWSgWHK0MNe6rJ9up5EQ4iFzGNMHkoLefsdFdlNZaecIv2R
5Sho4Y91qn7nxfuvp9FPswY6SW+we0VOKSdz2TtEQRcm2ve9VBZ3J0kCFEYhPM4krQLLK9f8zFLy
By7yjTIaU+6ucpMvXiTPtD3ZWBC02QGWc+Bn2GvBzWCBOrzPcEGoLsz99MD7t3meqGjOJ7rnNp0q
/m0maTDz1EAD7JmNcZ5SS5x78q9HRNXimKY9MyEWQ334eP4Og6DC7BQEdq0ovUyENO6eP+1i2MIH
ZdqY4Ln5vUTGQTctS5Y5pMVmzNG3Yst/nke2FdTE8Eg+1yevZo+KKJjxGTHoC/axNUO+Te4CPbAR
f8puiOuAhVHQISO00NKV/YFDaHsuFgJfzGPWj147W8c2GVecA4NxvqXpE9g+Tk+aXvCo/KfUN+6j
bVU7BxIuKVkDDTcfrYkRoIa8ezt2IGR6VjW9Fbk6/6nZXgO7z4j9pS8grqzdCO9PZWs576d0XoqL
Cff8RSHVVmciA+gVuu1OuqhGgKatFz7onq/tI7Zule+nKgP5EM/FMAbSXejH7nD/yo7+TWFdpnZ9
eDe6eZmy6Z5aptxZjf6mXTTV21mTuUQf4uRXL2xBAj6nHdtGcHdISkXE2SQMgt3EzfBYJD6/wMmU
/6ber88hOh3hRqS/1svfDIMKYjSjo5uEwmLw6ZuW5ntEN3fC156mCG0yJ+KTmRmhCzOHTxTSC0at
aUV+8RY2XuWcj9fMySG/CRU127z2Ct626WhaWyILDHLPo/XOY736j1PA8lFzuZz27aKmF7RW/eIs
EMhT+thHgSJ5zg3zfaVk75mY6PaRafmvhKB7Oj/xSETc7juMSrM+u2bjnThMwL7IJrUndI5gZzHU
8gRaYc4pJzcpxegovEreStmjYWsxXnCC5zN0FZcAl1f3R8IWo4/VQYwp5Z56VHoMb0IskKV7lX3O
Re7+rRkUujtLbr+z7oor0BTa21jgofkWaeaDtphVEWWRkC3sAknAh3QAcLJ22reUP/ijyas6GLSz
R61gMXGhsRvwV7Q4lmlJG5qneLicXRUm9wQg2230AJmhiUHTAhOZTkEyTzRXilFm21np7p9X4c13
qkF+4kkVeC6X7IrPrlEkc7yHOwH8vaGYdgRj1/AZ5IrHdi25ZqZl02QHQIpAdOLNO5O+yDEpfPVQ
LdkXhPFov9ArpiOnmnPstg9Ft7xW4KosjWUEmImJGmNp/+sj1ENfVSSyXSzA0XUUBmORGxvXLRrY
ELEc1n/Wa1gm+U9BIGTvN0NDGivxF9qsRhYMbegcTRjPJDfz6mNx04OTFE9unPxmLg8BmvjUsvuU
igI2BO+vemzWaQypmAlPjHQbxXCT0gH0bgQTdF92CGg0/briXfduhlcGghsdlgdsS6IpMLj2n0xt
Z7dFU7vvUJ9RbjCK6tA/dgTJjhm3BEXVbX4ZWHx/Yjq54kMzowIPjQ4Sv5cX5BuuzqoYDhW15msE
ZOi/BLgAQGHAT8jJPteP3Koe1Tz7R7xpixwWbfRlalTQKe8/xej3hSEgjhxQ1g88cqC0ypQfAl/j
QE2cEci1LtTB3OqzxknwmCJdmKDptdzKdhDHyrPehD/lFeWWvPmaCOlQ5IUmFQd5oqxn8uXPDDnY
527lJoSW9+DVhnwgKYibibPMVq3IANfH4XOMS7lj3NJSO/L0PWsgg+3v4UHOb83Qi+/IJQpseRSl
hrQSj/UgON80kJ3NY+m37k62VfFY+Om0s6k43YEaSj+Y+a/LTWfbGlY2UacLJmf9bkvVtIHW8fiS
6dx6WNKQj6udpEcqkvmZsyAOiWvRFAdgubrrHG6xjth4Hg2SCW6T9/o+Kln/7dvI+eIc05+zaDYO
tRbpxY/73kXvMJwDoC3xg4gf/2fOgtg7Ink+d+VNTfltdPRjhZFEp96nOz7mSX5fyiEL2PRY91Zo
P2390bXh8RoMWDNYdSq48fIvTgl6mjVpXAXGOarmvySBC2S1PNYRYnnh0ZvHJSyRczZLWQKKHcW9
bSb+EL6zLLjnnyLtmmDktpJuTZO9e+moMBinkikxVjyAdPisG+J8nuIGHijqVbXM8IwwpI/lJKKQ
YkdvGyeDpzllsKoZ753VGBMajAivTVNawzHt+V28LBCMQHNmLjdjB+g0oz0MZ2qgGzv2R8mphArH
3QErc5AAJA+iCwnvLpLnQjPCMJMMk6GKayqiLAe74ifGtXyElMDgd82P4jdWS34a8lEZeDs87kqT
jZD9SCXu0SNLdoFY5Qd8AvOnuZD/NPW/fSjgIccSlCHdgnYz8m1LR1rUs6tZVYdDkf/nS1plNEew
4Xs0pN+0jhDEe5GPh04aR0sWOT2+8tnmbkEenmIDgg6jDVEdk3wBF4YlIDBBhGtYB7tu+KFQoXoB
t055l90g1NF6AkeFsRkQ3IOoMZXkvF3tTreF4i5aUCNDBFwkP6KJKKa250PLKt3qGFXYB6SnbX95
lX0Xu/u2Vd0fXZtFzl5DMSe7cCIKu6Uax5eOdMSg36EqEblxqsG8Kpa0z36aGf4Li2zuXokGJGsJ
R2XPZrT1K2gFP7tOFOrNRIBppwkWfMYd3L1NFjv2rQnnnvU1ot9B6idLeCDnXrZoQIVedwdx6bOp
Rz+ZrK5PXrgATvYeNCZydtl4xa4zpvRTxlYW2Nwi3D/cx8fhZOh6TAPH7JgjhalFTs3lqX2x5qR5
rlo4VRCQQ/UHBr4qnmIETOelkw6+ErSHKn7WvAyqvR/6dfkIcFty7WNLeqjPmhboFGiZGnIV0eJr
lzDnWI9Jar/ga1Jwsc3I6zYgUdgh3HIPiYIkpLmMTMOYNMKYxUh0veRXCqM2g9al4XHGn+SsR8QM
Rn5xqhAwToWjMhQPspGEfCsNTithl9mrHU03O+cOtlH1MrWX2bVE/jLBcDEOfaJGM9wI3VToIWS1
2Mpa/rYFC3UXB4rRX7qqVpCXMloeSV+m7b4Nu2h+46hGkx+dPSl/PKeTzxz6CnXIHS+k4zggIHWF
7B6M3MwEa+/Z6H5ScK7qR7sWcjlgB5Bu2SwCbXA7x0BX6g1i0wD9MAP/GRohlbDEcnjjVSyB1Vtj
cvKJr1+PVM11y+TsRWzXZ+G8sk90FuVfx0mZNifMJne8Ith+DVMxPCQYifk1AllLkoZ42GlJ28J5
EBVI3ht7CeWdy18mj1yARh672USBOBSgRjdxzN99k3kArEDIDPAfR14XM3ICb0vfL3K+rY7F1MCg
qlrseOoknxwPbWYVzbp4m9tsaD6A3KmU3yAhefgE+tCGKcZ7wwBteGZHzBSnIu6j6YrRPks2f7lu
bQHsxx9V0VZqN4YDRRbND/5aJNIZzyTPyg6anO0dCYJ11js9X3ZNHeZDDy5n45+UlY53zJBG/iST
k1xH2XNClXioeygu2RmYTf+Yj6I8mmulpDJZpNoYNRI7goa7Bvyh5byjqGWMUZYqCv9UnFjHZ5cM
Ms8wFqbtwnCYc6m6cr3uFgNNJrcLk/F3ovlc7UoZqyYggDP137mh/eg7Zel8PJvWaGXXvFfDSbso
pqwJtflaSh9bkslGFJ5rEkfmnYD2dKeWCBCw7TQb2W6xALZnDCfm9vNAeMkiBJfwuJjshPzXIp0h
uZY04dIHs7DYcIxmKz3bBMdrMDWxg0vGXVnnCIjsOBxLMyXuK5ooIyVjR/dI+6wTyLyleD8UOUuR
fTpfDaLcPYazTD6MpURpd0oWkh8bOzSIwdrQtFwWv9UtnRbvYxhIEG+MieH4EAn+valruSun0Lx7
VV2eZOL2fyPLdxWgE0sSg7Noh138BdJsksC4BX8363Jg1RXFA704rZIDohgTfaOOzPhg2dQceLBT
OuCJw7pL34Ykt0k1V39sNxpsTgqppvo34dWf6sgcfxiJGj6XDEUzpviWD9Meejh6aBsBwFljFyKs
T2HXWES68m4hF242ZnVO4XMAWc2iAbGNsZdiwnaBKw07iM68vVjLtxhkP76zQBF1QTpV6RrziBN2
PJop8dJDO5rOreUqvtxt4eZPGagjVW5o30gAAGzzMG+k6+YpntljIEfGcN9GDAbrP2WJCLTXeLVo
sGj7/aUz+sFB0IyU92BC5g8hTCTWV8VlBtoiYDtxiFnXOjdo2hNJU8t4g64GlIDBjsGD+boyleNt
K7CrucZ1FiDZs5cR1W+QkFJGtfM0IlZghtU6cC1KgHg23GBiCry6p75tXrMG0IJcY77v9dDa/q+m
Ijw80jqtYMpLTeXFwNwkCvMg5s5EzqxMlcuzx55rUIVkJ7ftAMbqmoyDpdlVsMv4VHucEI4DPv+e
yGL/ZrcJhLQ6qri8rkGbk3JAN5DbhfTDmJX64fjf7dl/I1QUAdh88i2sy0stiO7de3dNGPZzZcEm
bbE2yfaxBvQwiNyjfJ1QBWcxi7kpdgSmwrIrOnjaJ8Ocl81JizUYaK5JmiCt/fiXlQzhPSBXusUD
eUuHLKgvvIZKsEB5R4pMpaLSlY68elRs9iKw8TzVo+1HMc4KdsXOXuCt7jikZvN16nnBPplVi+pF
0Ki5qGKs3ml5TByVSqP7yE2r2WdJUYtPzm3FKeF0gvMsIxf6C5Ht7q2mYx5jvNjuzmxxJA9WFILj
cmPvlBZt+E+B60dDH+oLqOzwzHDzeFWJKEDm8DdwWDXu7JZ8Z0/5I8XfgxYqiRN0XMQwu/g36Hh2
nAMOUJqQPFfHOCBS3007J5YQAslQOcTHbAcDls5ivI8EdeFLWfjxunrRD4t3cR0LGNc40GDp+SxQ
gavkkB86MASYRKUy37xyhTdDw0JatJak2Ge4lMXWb2aQ+fQuucflPFW2qW5UzmJda29jzs7vyaD8
R/5v4uuR3x3WnOkcPyrMLWtjDXYfHzh4d0SJGd6Qjy1p3ZPhYcxSN5/IHII9JesWNdLEsrDnd1s4
7rsVa/GcDRm2+biuEty81m77m8neSXnrkWDCnwKHjyeHpXieAqZj3OrIFRPFEa2JpaZIJbmR7HzK
lFHOa4LP79EYE5tXDqGU12gq1FWpfjTSDQM2Rn6bTe48YKpi4PATz/160xWG+uRkKoxn08Qm/TRB
ix6IOuXvA7W68YdULgg03ud2/Kl6jicH0uz1eC/TOWYCZlJkedy5nndtzSAIy7fKoamjqmcbWO1M
v5q7685lRYdfW0XJ4rIUqSb/tXJbPwajTfdcius7n4lQX+nrWa/sj7BCbnJpOCW4qwpPW0aflKf6
eUdCzuerxa88vIQAJelz1s0eHsjAONJoqK3dTaWDy2TJ2H2QmgvSGR5jIZcNXJWZPFQTJStJwoYA
8IawERHattHj59CnBmvGxT9XePyxFiHIPX7WaJP54gh9DGfLP4G/77H4+ZrszXlooos9cZ/eZqTt
i8e0cYFAIGVx9s3HxoV72FvYeJaZAfyolNsZJLykVDTrPIsmrurI5ILB9N09Ww7u9MeHU/pgCH57
1g7leHwfyt6wyx3rV90nvGx2w5uag4hNs6K7RH2jzggEcbolCbGKBa7DB85JnZZeogA+6W2E51jJ
STqu8E9lmqhsaxm8MTZosMQRY+WOe0peyxUJePmMOmG2h2FuXKSXdmYQaFiYs6KhNm4J7znXEnIe
wD8Zl+kuYzt0ocYbdsY7ac/w5KlW8TCEX2XfK6tspueE1meVbnMwRbTFsibyZCB6UbfPRTyPWBcg
UakSSCKofAgaDY/E1if0WH0lkGUxmzwDGTGkvCpAMP6OqLIEVZFWnfjTgJd3d0PLqXmbAimZiauI
xM9hUalyPAt/9aiq2JJ1s6vAjPhco9Uo52GXjnwmcb/Yns5Z4ubrwP0roBoY7aJpkN8p3fubx6f0
yDi36hn3W6rp7hgmenAzhsDQe3ooQIXz1KFk3yLIu7Y/tTs5A5jL24ZMLanq8RuTKI5/vJrN4Rtd
6Zz6qcVCYGAhZIakMNMu659jZ8BMt3uvzA9AgIS8o5FDsB+VXR7i/zk7rx65kTRd/5XBXB/iBINB
MrjYORfpK8tJZVSSbgi1VE3vPX/9Puy9UWUlsqAzaPQMpk0kw37mNZVvUBOo/AyCHDZ2ZQ9l/uAI
OKbbuIiLawAE6bavhHsIRmCnm6yg/tSNNuJTbh66i/hkwDTP9S1mxMTSgT00zRZgnbWjlD6AuaIT
WCGQE3fZUzvqJLlJhB4KAO6z+OWFlfmLQg3SvoVheSb/OCqE3ysOjL2ZaxRtgrFFMnwVORmt5TZV
z/A51QbiRIeuWG5cC2jPBHXUBgtjU6bazBGHS9MU52uEF8DxyNz/MY/NsO3R6ugUumTBjIRnmxvy
WAVKLGxF+tsdpLRnJzVK54dowvoWQPiM+lJZ7IEn4IBCGym2wP1M3Q65sZFmf9FRt0E2UIXMRyy7
LVqDNVlN2bQ7uwKiTtVSDw9EcHHxjIgbqANe2d6FQdgS1ZT2xCtQ9drR61yB3ZyKEVw5qv/BusBB
EwxzaUzJZ8yjZ73vO0K1q6ZVvn3QRWCWT+nCL6L0jpbMj7GfRsQBcySn4gU5XZbHGa0ySOGukB05
wRxEn0GF1+ozSloDrDDVa5JxLzQQrcHUuhyGIwKLYY1DX07Y84SIHHnURjqLImbhGfbWdqKOXuvM
69iQ1pRx+Em3GBGuuh4sYQLEOilgzwlaUNiFYEvZbEt3aF9VuvTBY8ozx9rVCN6QkmJ9JdvquYgC
bx/ZplXtAmmGGiCXrZ6ysfEe2y5pn8zaC19HpBXEdxuJhkXuXZu/gB0OoMwTu/9E0B4iTBKOABIS
uxp4yEN0fmr+LY1XUDg12iB8MrrJ+EaRaHrwglj5mE1ohG7R70MC7MZHWO6zT7L+WgmPYhF3gfOE
LjaOSGkydNN9ijj6bem1fDzSCRauq6rPgq0qKyXxQ63wgOqcsKi3mQk9dK3MdLo2YtqLOJGa/dMY
1uEPDwSWuQPjHmafdClglPge3KwttWNuNTESRwSgj5/QqTTs46R0NxL3pCh0I3BlFzly3wkmKXQ+
6NWJzvNuIbuUJeauFcZBmUOp7DoDgptir4rVJqyTUJnbDu+Oa1nSgEbJDZ9tenm8e1vggP74CWqQ
9xUmSPpMS3rotzXd6ys3c9D5RxnoYZa0Xo6kpE52DOh8/hWKuv+iRa9vYTQYEyUMPeGHLVEL9QJz
aL/jbFkN5fVcURMqAFHxVt1FPZ0/HIONsv+G0Q0AFUA8My0z9AZ9iJeeADyG3u1MgYxrHZVzDSBG
FUZ1PeKgW6xpzNMKCrtmoC+IWRWWvrZ2amSHweeNd73p9fd91bp3MiqyRwdRQ//eGBM8aqXfjzgn
l27rmZvcLBviPr/0iq1E/jJEbr+KDlFX2l9ChV/dFU16t3lqiF6gnqcyNDcePjIuqXSJjO4KNuSA
0IyBXL+JveDBr1X0lx2a1bOtamRu4l78TOPUOwKDqf5uI9HexJFW12UaBOleej0mSR7kCMp1Qxb9
yqZm0W+15qDHdMdw7lyf5tZdE/qhR25ISHw92aKWN2Cem+pg9XwxiC0Vrb0wh6pVjDqqkEWWjvVd
9a1xBdW+Gb7ATPMEZXcSUtTca7jHr4Xm8b/PVEatl67EXHi/bNWo+DYdupgKk0TnCzMBnhSAdr41
8r6YvP2bHAthc+WhQHbo+znqb0k7QFPDkidFGOMYLUPMTMsZ8+CZSPPKcWIwscNUenidT33wUEM3
67bdZCZois+hZd0DdjE6IKmE/McR2wzGmGLIMr6lh7ue5+GzdOfpHgthp/yE51D6Lc8DSqqDFzjo
PkRlBA1tWTuUakEq5fCZNw30F+NBSWQv8oMZYB6CxvtUe+VnQ3noIRuxjYLequfOkcViDRyjQ2+H
HsIerm8XoFLdgSxhReN0MNDwKO0RkS9+79FH8hQLB7vssv7FoCMYWmu7LeGHUY6KxuBArRndaGnN
S+dXYXR6IypuHyCMFOQoI03hlwB1uRKOeTHXG/rqMMEppYzus8IWDWlwoCPxjfIat40QDkR6plzx
ZHn1jU3L6cXxRwQ9WpQiUiolRUCSn01YpcYoOyAeMaoCpjNK8GSWtp3gGNJCyjRfsqxuEW+Z+jAQ
t6SRLdC9FM4mTXSrUAkcCYgjQOW0mg2q8fBj6VtRG7oi3h2ZvKZwDpmZw9QI6tHAFE/bV5bjJg0i
IkQlyMIif+I8LuTj8hXN3GwfDHa5typS7lfXXjZJh0nHletJOpN9GWU/x9iSMcm9OW967M7dDV7e
7Mahqyi0hh0WbH/NAzzWQ1qQftxFhlsW91IaXbWrgYYFa7PPVXplNKNwIGGr3L5NggTAJI58EE/w
7TmM7H/0Ma3BEa8KSH66h8nGtRmT2l87Q4CcbpSk1T361TzlflKOtwUdA+Gt6jaonKcU2qV6hL2Q
pcEK8JOxBdoGjLBEzwrAnze80AlEkSHyBDB5KkYBWI7SkLcpofezSQySfZ7jPHp0qNiSu1E3/olZ
B6GdVkH92WzquNhgsqCvc871N/iOM+LJsHi3JGQUi+hlmmOyskk9RiTVi8y5joqAv4DcPSKD2C9o
FDsboy7vaK9FiKCGs1U5XxzTnQ4IFCg4szlGhRTzrFXnxkj95kl11VhlYtw35EBAOEzLHu8L7lM6
orQUsnkzNm7ggHrxrKcITUAQUZGXp8eI3vnaA5jclZshi2V9C5o2yr7lIejZ78px+g4jQ0Dva8dv
2mGdRMLwP4UGBCE664oIAVZsIZ2vBcIerrEKUCGTL5CAaJIB6vKSK8BH5a0cFdI29BrsHx4ucT6U
JNyPMfrhNnL2xkzxIiPLoXh/a5h+4r96BXUrFMu4lNHX/V6yos6BY1W3WBhkwqxurQY35C+9TQF8
F3eyNCFhCtfd0o6CORe0w7yFhYD/sEsfCtGXVs3ujZ7QP0CkYnZvc3xWXNpAE6UPb5tSz6F/g8Ll
E/WuEPwafVCCEA0xHyaURRJVQIJwk+4YayBDV1xos/OApXcVIJFi+A0xc0kfMcW6z7pPZytfl74J
pJGAMcz1c0OViky9zNzxF+VzYKxknhOoBcqNMGdBspR0ZV4tjy9cmyqiRuGNXfOUpGGu1hnVoK8T
dzHtUMMJMyKwaXxqCK4/pXNvcLLC6gU1HXWoSrObbyq7Jy2N0H3dOYgvBM/KFCPFjNlMnF/kGAry
Gu0t+ZiGlX6Z8YoIgp2UM1IeI7c/4h+umaCOpfz4KS+KwL/vYOrv8M5AOb1J5sfOjFn9jZB90D2r
MTXDrddPiKhiW1bl7WeenRjAc5blxYusAo4nLJjwG1eM/tpMg0vBJZ2xo8WLXH0yDdsTkBGqvqei
ls4AJjKlPk/kB+KqxSPje6E7Hb0AMELHbLTrBBdp7VsPfeFLeEJVQkoUDuqrxKz+CBsZTi3xqh08
tah26c8YlJJtcXK8H1M/9nvPMvUNVgTZdW0ukHuKpOkLAex0oPwLi1JbTrvFsBnNRBT+W/TAgA1M
t5k91S8QJaLxMdHpMNWropf8nUuFlKIjoe3Pll72gtx3cL5CqQb9pK6EWJdntbudyZghvATkguu5
9azo1Ud58maccGs8mrFX0KtLWqfcy24mAEWbr9yHURfTlKkrVF4kQSs0WrpeePmOjlrnQ6PvsIgm
5IYBQmc3KTL9jZZz+blTskdnw876pt8y/Ya4yT13qL+ZqPwYzwNUcWM9w/hal1zS6sp0zRoVsMI1
eowZrD785RKfpld1j2qExBjDvaGY3dcHC4Jyv0FqLgMb5TVJea89PcCGI9My7L+pP9kwuw30FsqH
FMx0sTVdFz4i+phIZUMvHmiv2kYafLIMNN5ENGL6sDXmptIPQVxDKSWG8de0OJH/QMAL8aoIzpyx
5fe55W05iAL8seZmxlgBjcLCJ63f+LOtf860lLBr5hQ8B4hvgLNIEGCGT2FgnklUKNN1M2eDtyEn
ktZfXg6Bd42IMl1i1H/ERDAMNp9eEzoGSAzBBKRcQIvs0WoN/CoquqCoPzq0KQeZbW3Eujp6Si55
AJJcYE5kuIjVuqKFikJlN9gNFiTtHiVTa23RjXsCIy+SXUx0snTIxaR/5CjPIm6FrmW+oyntQ2DF
DvY4DkX+nLV1TcMj7qYAZOWi30l2C6JvFxKgwvDtkFZBWC9Iv3fcYOO9TjyZXJtxF7XNTkyla7yU
iG+538rOQ52xDXh3jmhvgc6rTP43RTzKp0/oHKQExgTP93LsRDKvlAWM61UIJ2beuFg8lIlRZ5sP
wPlbjRwLS/y1RAl7foEt4ATo6cRZ2D0WOAc+0rsdA7wUdPA3Sttd8rmqtELnG6TCPjWYQ6JiF7wT
hp629x3PJxMzAiuafkwtHsdhGtBlhRZqrfQUgMF2RUAKQYNiUU8Kgvi27ILiNfW1RwHAtPkzdANn
5+ieWtPS/p6OwLvt+qWORv+VFp4ufgw8FBhHgusmPDL8un7KEWhAQp4a4INvV5QGEmSCeD+knn8k
RlhCiiOwg9iHLznmNSWXjt0BS711RjEc0lmU13U4+O0TYJ/RelhUAup9K1s0CzZlV03YinQ+94gK
Ycw/4luUhY+0mCRjigTOqWVgW7PHtcJ5xaKIRDTWbUhrKe52lafd+0r1yZV0k2pbmbH4y4XWB5ce
ZD5wNAxuqhtnlnhVURYDoDVzJHfwFIQARBXNe7PISYI6zoYeLYPyjvIpqVBwQlZD2PPn2gBmtVGZ
PXzNg2z09gnmlRMKTr6HeYIVU41Yo82eY0fI5YE+A3L+vhznrzlNMICiZj7HEzQI3vY1PSlnkcAk
wlj10tblEw06PV8FEEATkp5JI7zGvVgdQruvaR1N5S3tyLyGkmPn1s8udMpnbXSmQr5nGuwZ4I3B
P9jmU//JyevuBhCPe8A6x4C7k0gAF/mAFMHkud5S8s8RevXyfn6x2jJCykqMw4uAD21TYYIeKvqM
LRwxr+pAsBRgTJh7jzSYmOPM0LHBRebZ0Dvx5rLh5GaxWTwGXplhuscVB1SyK4ivfRRSjiBQqS4G
SGWnW8KtGRyGp0prnYDCzfdFRxc0AIOsEEoHX3jInNFOOPd9bX8DXVnELdWGuKIuMM8AJ62Dgm7A
CPEkQv0ZBGx0OzdZWiBsoHvjUz/rAVOzynPE/ViZrThyl0EiJAurv9eY4HxKhFH6X9yyM+xFckLW
V6Ev5a6CiHHEZne6U2qiJ2tEzu1EatV87R16sGsqcfIXVZYiesaWYX6uDJeojVzQXReaaf2MQ2L0
3NDFWYODLe1f9B7m8oh/pneddRjsrFE+9ehDxTgSQSXG4uAa7f3kE+8C1CRSAsvYRm7l0b2OM3iN
uyZzZygsQ8QRHY8VwnmoASsqv7jf4YuKm7Tp4PKAIKo3xGszJXqQAF16GJSHpBWOG28CziehbmZ3
7mM8kFlumm4eyO6tyfhU6smAZ5wtBe2bGTh5sB9imDr4KXl2/91EfDF5mpoxCRCiEw1lCXvwoMlA
tKKaHKA4Ne6MHr9NsbbwNciMVadK+jCVxhQEVftS+lP/ABkgmKu/XVF3PbTFvpygUUKLakfqlgW4
tXza9FWYt+IR1dwYD3DfoLXfPEUWgnlfWl304y1AHaMMfnkE27G/o3/GAQPzPQKX3+sOvDFWaxmU
3jtyvRk/DuUKL0gRskAI4oCxCNQHeyL7vKOmr+dNV8jie1SbRb+PlVHRQDIrS3X7mIesg643QhDK
124GhNM60C4Kw29hr7ixDhP+oVO5M3PwcXb797//9X//33//HP8reC0+FemEp9G/EMH6BAikbf7z
b9P897+41pf/++rXf/5NGoJWpe0i6ULU5tlUuPjrP388RJi98Xf/HysJshb2VfnDd9qq2pD5DPtU
pOaLI8knYPvB04Y4jzF3I7yJ7KXWdO7HhL5WBDzp8q9x3/4Y6VLkxjTCg9PpeEsH9e2PoXs3OQPv
/rfEBO6xMVXpfTXhtLRb2WdTtsdRBTpwlYSEFH84MqR825bCtRwL+X5LvR1ZKnpARmgML8SKyb7O
JvxZHMBxrusEN5Ajf5o+MleXxzS9t59rITtnaVNRM0cJzsXg/e2gwKYoJbngvXECGZpbbXUO8pGt
srMV/VhaT6uBY8PVXDa2+cmW8E5RxLe9lNfZcikLlXRTNzi/FuLgUKaNKWLVHUEBJpsLPtHA8joZ
47J/HMzO18cgI7G5ufwRJ0tmCc9CWFjbnpIKpJWn336DZIJmO+jFw+SaPfCkcvyOhl6/baRAsMsi
qPk6SRlcXR51+bf+tmstUwoTpxWqmGwU21TLrv5t1xZzk4S27xSPCD7iZlHmOrvpE5iF0Ijndk05
2KW/jOvsVaix6fhgm9pnRreUq9itkv8S8u3oHVjZumlE8egXQ/uQZJb9GDQLTBeVxA+GWnb86Yda
2pYWwDzHU2rZQr99aCMtg4aAKh6blswyB/ixhkxU77rEG3e1K/Tz5Yk9XU5TKjYkeENtsy+lOFlO
G8GeaoT+8ID9JLyF0FvaLNQxkJeL8gMFf/pGDuHx5VHfTyij2hTwlSkJwm3x9iupcfChNN8eioQQ
fTUbzl9hQwWbrpkx//zjsdimVMa0baJ+enrHCFzwkNVy/AcnHBCrsGJ0S6CjRddpblXiz64V9qlS
ljJdLU1Fo9U92SkKErhD6XpxCFro/GjY/ZgWNg5SQBL+Gsk6/pJpZE7byx9pnplRBtYOq8g96lnL
Ov+2b2wD8Kj0Uv8B9NWxNKw63dUWirwBtRZsthuE6qNhrn9kjvmiFrOeddK0GA74KFbU3LYOxIeB
fA6ATPx9HOX4wYq/39e86h6Xn+NQcBTi5PdVYRkMDcIVD5PCnmQVZg4lObjS6jpvMH+M0qJ6uTwl
p5ctS+FK7ij2GNPB9fF2RkIy5VmHhnpgyUxAgXAHWgoCYKMdNJwtFKQOyjHo3EM9aXcRBrnryz/g
zJJwV5r8DipbpmOdbPKkN6GIdIH74HSjvEpVQxWpTH2AuH33wVCnr/qy7xY4EHcsYDakMqy3HxvE
o9/prHQekLTzNiWc2h3Qe/JBWvn7PC6vS6K+FdxXa2OaPgobRQEwoJ6zw+Vvfn9P257p2fwYwZcL
++SFa3F0AcM/2g/G4EkUb0dtXpVp+hUmPVF+gRhrn4ppAz82+mDk98vNk6QZVGuec6bh7QzU6LU4
va/UA1nL9DAMVb817NHdjNSfdnpO7BuaUvd1NtqvTYwnz+Xvfr/WNi8Tr6JpEk0AtHg7Oo+Thi7Q
mA8yJog146EY0XsK540VNf1fl8d6f5Qc1xWY1SnJiafL9nYs/Kbx3mi0/yBAMu5E4y25XGjvQUe3
61yM8f7yeOa7AV1glZbL/QIZWaAi9XbADLBFr0VGgy8wzPIag8PYOvQ0O6kKR75d75x2EFcZVjfo
R00BVnfu7FhXE8Z286cGzcm/CnD2yKg3vTCQz0LkfDWkQUVVMbS9+8u/9uTHOg4wdo6B6wj+bJne
yQ7sm6lDLdbMr+WczwdkwupDYWTmhh5c+hCE4qOj9348S0iH5UCz16NQezKeAGmEE3pS0ZT0cKjN
B/jqKIj6iPzTp0BaXO8uf+A/F9dvIQJfCExJaBcRL83B906u0h6YRAFuqbqmfdw+e8rI9krJfO2E
YryKrNn6agwqwQduBAVSZm2yn2lYbwRpy9aWH97sp3fP//4el0CBzYicoXdy8swUGZVOoqIETCbP
Qjw9a+vXEJd++Ldf0nm7qsNxkfYRabzPwcmgMIws6qPCoEgfLdxOnz+YoJMU558fBPJIWxY3Ic2U
k8NIh84EJdmyJEGW9mvUoMEmKHya2Jh2LO6xjwQ7TD0WDSOcGidrZ3eG+DstZRRu+kzRYLz8i87s
EdP1PM/WQuplu7w9QJ4wBmL9sQUD4KQ7LzanRySlpj3lButVmNSJLo93cgsvE8BTYHqOA8BZCnmy
J5MO75uO6sZ1hVw0msGINw23MnHoaVcWUPyDrmpnvKspaD/hrtnXH2xRudwIJ1uU8JUHn/k3Cb1O
wvWmS7GLacLmOhzT6arFog5BUDF+8aL6jhhfoZ4V3i++tb+ypUVD1mvxJFVUyR2MUw9YJaEsTjtn
XLlAn1AENvXfQY+uUuAM8coPnehxslz3EFkpAJCMwiJI2R+XJ/F00TSZMguGBqTiZaGi+nbRGoWE
Icl6elXy07G6cWw0a9zonpfPXZt4FTxcHu/kCXG0dpRnw4gWkh64Z54c61DWoYsQuHGltdcLuJ3U
nEfai1UAxW2VZhPv9gf7cvlX/r5MWpOE8lpbfKcpTOfk5DpQEijx6/aoWlEeXArd+H1MyBS1qlk7
djVukVgsPtgcJw8136ldm/DfdKS9CDiebE7c8qYMlCdmBNrVNAwzSGn2vZPSJTlUoqynHTpfhnE1
NmbZ0qcHzrCOOxo+H3y89f6HeAKlEck7amsChpMFzgWInhqq1xFbHzHc0F4L24cMFHnGq+10zVfV
mQ5s3o4638YK0ObJkFdrx+nJ7SO7uWnps4ovFHRt6iJICIvo22AtVjlgeBHavIvB9iUPFUIc/kbQ
TvN+Ngq9za0JUp+LJ+xq8VCi1RqSuFYg5NCxQMEeNHQbEpyVU4RRdDSUprhqUATC1SdTI63SKS6M
JfWMRHQcuqzr8W+MANWvoUcZwZM1oMr8HAOpTz8RVaNCOA7j2MkV5hFocl/es+/OCCm5Z1sWCjVk
cdJZpvi3rEOC0sMLAWSS0+T0RBN/cFY0FRHBkXP5i1KK/mDRls3xdscyICfE5A/Nyi0Xz28DJg2M
bazIsqMYxvYzErnlI56owQejvHvSOGIMQzYtORS8tCffVSLaEgMzz45ANLBxplZ4VSsLlxbVW7g9
l/LKyJBWxP87hO2EV0laZs3aDafk+vIEn97k/BAySRtUjEnRxVMnl8KYWMhcYg1wDDw1PKsqjXY5
ttTHHCO+HnX5RfkxKspj0lfVB5Nw5nhIilEOBQKXlOJ0qk30+IoyMvELgVC4dvI8us9QL9oOyy4c
oXJcgfJx8YnEfzilCPPp8pefWWlSGYt9RTCvrH+emN9WOswaOU8Z+MkgNwG6ggLNfhlRFv35DpZA
2QTPJMhd4ZzECv1QdC5G5Kz0DCERQdPRubW0P9m7IB6CFwD8KP9f/rIzh4YVdVFHJGZCLuZkc8VN
OJZhFobHRmGHo/rmGs4gQPoOPJkt8cK4PNy5zYzqsinAffMH2/ntmalFMrU0wcLj4KQ8o2NSc7/5
XB7jmOwQd8AiJS1R1pji8ibwaQpMujXvRV39vPxD3kUFbGaK4lSaXGcp/J6GJb0awQzUQXZEOFVi
rT66oz5CzxmTrwqv0nlV4VdlfR8bsHprEicZbZyCGvFq1rYR/ErcUZT3ficRWUWgpZ4dY0VDw7Y2
tekF0loVxJLxMY7mobybASL195XpQvD3BNJGzTrzO886FLmqwd0ApEWS8/IHniZKPG18IH/YgHkp
cZzmAsALch1xbyNfl1r5LkTg5ydkS/SqEz05B+4Zl+QQS8x5J2ngV4tRVv9U4o6T3vCP5o8SVIq/
dnUT3eJhbZY7bHXlz5iw0vxgV5zZhKRJFL9dNr1DLe5kU0yFgF3bREdEKWcLxDTusSpwm2d7lrq4
bWkv/H15ds5cZQ6zwrSQlVnydBuOTiwpehvJcZi8foPNjw021Y2OMTfLrrRkc9NYAbaDZRB/kBC8
j6w8x0LQlJuUN4P2x9tvbVITk6QqYms4GL/Cp5FBBgSzi64z8Na3lz/zzL1FzG2TD8G1s6hxvh3M
soHlm2WFq52lx6sWpuPanJL/j3eBq4MejqukQ65zEmAPGC70EdTjYzMn1BWBGoPiFKaBpybqRkga
dBgATSDS/DTbXv7Ac+tItCQcwRW2lI3ffuAMQsZrVREfMfdJKabJYt8i/rsJNcNnDfRRiEpqHch5
2F8e+X24SvF/uTrZsFzZ5klBDTS5NXRekhxbrQr3PjSoxmwxKQkfZSBpr444J2I1UYz+n2/dJbxZ
nmASbxg0bz+5LpU11YYfH0vsVrbJUBqrCVz5zTjGzuuIJRzOFEEBu4TKZ/nBM/xu8y4la8rkgpYd
5S1rWY7f3kFA3EGku1keHehs64K/6/MsfUT5YpF9kPG8m1+SDvqCJg05PpIj+nYoG3RFTrlGHnFY
lnDh8FhyAX+vAqcZtxMieDRfRfanFxGTuozKwwDSnlDy7aB1CnB+EpZ7TFHRuCbzQU8Kj55VPrfR
vqUL8cF8vn8OSXnIPRxNOUs4MLDeDijdDC+bJLN5hQDxw1HEzzuO/64cDAFwE5lWeZTx9WWOjHoI
5wLOodwVI+oxf7ib+R2W6VIOoFzPtjrZVMqJE+UHvjo2beXtmxaMJQIR+UbVrrUCMyuecphiH3z9
u8O7DMo7tZwfhvROZjvyEacchW8d0yZ2QmC03QxsZSCEXnlE00ekBtGFdu3MPdSASD8Its7sZSoC
TDkVUk1IeXKAEU8uMk/SoNCQuF4XEfV92/eonoOnxRn38vwu8/cmVeBT6VASaUjCHy7+t+ushFnz
lMQ2Qkv0319qF88ARD+K4g4oVoI0RtBAMbg85pkT5NH2cbiQ6d1Rn3s75mxQ2syCnmAOyzB4KFW8
9Y3Cu9eYnOyDReENHGwWf3CEzk3rEknS4FLSZCudjGrS2xiCVh0nkVkCEaqmQc8p8CnEmiHw2cvf
eHZeUYHkvBI58Na9HS1L3S42jFwdVck11IZuvqZXb+6icPphoWF4vDzcuY8jDyBcJMohejg5Jh0E
tgjNJwudiClbtzLCJE8AY8kRJfgg5Th3OJbaqiUJl4mUTwLzyqyGWdFbOaYd5hDC6ryDgUj3Lndz
66oF6f7cRqa5oXyJHuLlrzzt31EqW0JzrkJyLhLOd+0LFA+QjQ29o4XeeqYBNc9lsUYQZ6xXFWwS
f+tFoM+2OGwIjHUx7lWYQwTe5FH/ai0HaX4fov6KfzZGGhN1vUns5hypiWdAFb78MxQAP5dgCvjv
8ibyYJgnW84zEMUoy1gfUQpAy7G3rzrbg1sdWfg4DUW9caEdX56ic/vORbFhGZHuuH1yb/ut7wd1
BO141sAde2CmaHK42SGPyaKmMDE+WJJ3gRwrsmA02ONkap67nPXfHt4ZuH9ZTQEy5lnb/sI/st5D
fc3uLn/Vue2tHWFqB0Akm+/kNKlWj5UQtTq2RdU+YuiUXbctOlJRM6sP7v73Q1EwMS3qoqQoBHAn
H4QHgm2gf+ESgPdi7Yet3HaVQlU66q0PLvrlpLy9e5fajIDfrE3nPbomCeymhnfoQhLQALsCBJdd
GbVfgKL3O58MYwtm399MVgkTRyD/cnlS31/DDO/ShQfgBP75n8P229JZyDqhbpF7xynU801aqtuk
RFKXqp6/IjHD1ydEq+DymO8vD8YEw+SyR4n89UlYjOwj/oPTooxBdfBBzCOCae5g4Qfp5nd2ga1z
M/RQvQvj5+WB3+/TJTZk5yytT3K6k2Vt9FBWFbijoxNnjrotVYMUO8LMVfLl8kDn9s9SQFiSRioX
p6CN3rD7arK4okKUKI5YhZc3kRM+14KpvTzSue3DNKqlUMwCnubRSdiKaJKBPpZhbYCVc1rcL6M6
vjaHAXG6JK/6z0nqZt+GTsSvNs/x58s/4NycLkESNSFHkuScPDrk5qVhZJNzRKNqvvcRIsQyiRLD
n98x5KOEv5qTQoPoFNbUx64yXNQZjnYYxz0aqm2l9wkVzT++ZRiHJxvgH3Vubu+3dxkV41nPpYuR
JoDW766a82tISzU5qvh1eebOHAOCee1IIIbLf5ZN9NvRc1WoQGp79nEsJ2PrCzPbUVYf131fYeYN
yo0cApdnm+7sB2t2bmRCW64cx7VYvNMnKaoXIDp3DuT07BviTPHGy1v4JDzhiOPGbrZHQLDbgF77
qN915mRQDqXjRg8UqMfpySiiHuZq2LnH0MshfBk01KY2TTbdoKP95fl9/woS4XnQSblsBAWjk/ci
jI3+H4bnEZYynTN/ioZDpigaUZpG1cXAmfDPB3Q58Sb7hiW1rbcLSpIyVMixWUevR1o7ADd7rSSU
BeEWCmmZxPvg7J+bS+ANlCkdEl6QM2/HQwh7FpNVWUdLSZAF/CK0x2Z8SAb95xcnXVkya4vy1/sa
StROY1WK3jrOhe29mH3Yb7Q9Fh8cvXPbEoUPmwoU59s97bHJxkT7D9GVY1khmlx5mfEFC4B8E/QF
mHa7kc0aAcbvkev/IVJzidEkOEKtgfcpAH4nAROq9Qm+fATqJnDffAX71fnSFN6LNIFWqxE6RL3k
gH+8XSSxGSqZC6jXcpab9bfzj2aEG5Z9QopHdWzfBkmwUV7hP3VokWwqKJnRB2HamQMhEUGkcu+x
kECO3g6IKAG87YGMtm8bhbl11F/JXPpX+BHRareb58vf9w59scwq+q4klOj/AvI7OQ8iric78jrr
iJZPu7aDGGWbHhxhNAywEUYe6lUfWehs9MolVejr22Lh9gz0flF0CJvhgwk/81ZKqhk0iXhJOJ4n
qzzirzgVzmAd8bNt6JprjN1XYFJgpjrYQR7qwSt3DfSFQwUI60E7cbq7PCVnTiw554JEQS4HLN3J
Y6n8WftRV0sccAZ/H9FNP45V3WzDqgg++NgzgZ1lglel5agBvsiTdwzVQAtd0k4e40yLa7glCKF2
nfOliOfodXLj6ba1evHBlXtmhsGKAwAgPF+SnZOHpfVst3dHWx1zgX4vQuJeN2MHgXTLKq2wk131
KAneBS1qN2sk2d1rVw1h98GXL+fmJKLmcQPHY9MP4yyfLDOKk1i4SrKRCZPFb1Ez+J/nPpTzn58m
cDM2td2lTY+2zNvTVKQDwnuFaR1N36Xv0iFjWpSNhJAPEc/K6fT++d7xuH1BqrCaXFVvx8OeeMA0
lu5XbZjZr9FQzhHzeOOugHHwwUN2ZpsujX65ZPfEdad4UET7AqNWqToKysRrNF5H/CpbZJMDGSJZ
fvm7ztxKRAJAcJZ8AMz8spy/X4NJPPdWyauZgU9/8npSrBW0P8yVLKwbcHf1tP/BkGe+j81JwsMh
5E073aYQYWKeMy2PULbETV3YJZXFBtE+B1XTy1935kRQxLMphf9vn+NklzQRXm5+7OPuZC4YHRvB
jWEVYAm+gTAHs9vqx2+GNTi7ASkD8r3Jfrj8A87cA1DjNLVETgPIy5NLeIpSN4/8EkYlmG4DVry1
QN/QukFtQ44mskQgd5I1fCxdfXBCztSPuW1hNoG1JkMhvXy7tFCXq6YqwpQwyHYn2IE++nLCwXRp
xjgbzy5DI8sXhcndIM143Wt8vPUc6lfVus728jycuRVopZJvAnBmY/9DOPltmyWjIUhxRXI9G4n5
ys7I1mUa238eWf8+ymkltUeAqEMUP7m2RexvpDcq3D4Qg251Vnxxbe9hjsr62EX5RxDuc8vMw+Jy
kminwf54O9UqB8jpwVW/HmCCqeupRr3hyQts85EOafq9HQXqf66ZuuMHQduZs7R0mqhdkFUjsXXy
zsStIR30KP+Hs/PacRvp2vUVEWAOp0pU6G5n99gnhGc8w5yKmVf/P9XfwbYoQUTvg4EHMOASyapV
K7whuaD8II5u0eh+kmhYVYTx2v39NrVaRHbXfct0XQdW0DKBaQf+zsDg4uKIzMRDBVQrZj1xnmNr
0VVdW50w7euCQ4g7JHa+YwHC+1jX8IxnHKMhEq1c57ehC9wkoyY5INAJk4vrnKQnnYMpzy8JeX+N
M6iY4q1KzvdpqqzhQ9cWa+Se27ctAdsES/gZEsW+CCeQoUJLVRKcaKMx94tMjfe1lTc7RzfXcpXb
HWVYHr0SSb8CPu0tPizOrC3mQrDZErtufkVaXCDgyRFFyKdooZpHer5TJw+xxMcH9c4jSiAhNziN
Uwgzi6DR21WXYB8bnEd06AQ3qcifuzgqym2VpuADHq92W3PQNmH2zN7V4NMuVzOgquI2AroWPVv3
JUMBbR9UHRYxeHsjmjt1XbvVK4lRp90d/PN48dv9w+xQ8hB4XodSfxGbS0gdzoDt5NmKc9ptWTdt
hFX1UOttb5OFcb2SQtzGQFndACug38dtcENoNHJU6/DiObdBTUfTynR/AMWyf/xUtx+Qq9WmSyvz
QDhLi1MxODrKvViXnyeS6o9l484vCtTxc9YW3lpJc28trjWVHgp9ZzL767DnxE5WgXeazkgLSRRJ
jvo0ot/Qk9O1TumdpSicJGSewwTWa5F/JRjYtwMy4uepc+JfWGxlH4tEyXbKPCcrm/L+UojoMXYE
d7qMcxhxVCoaVz2ynOX4ESGR4qiXZrFHTXwN/3xnC0KPkPgWklg5Yb1+gW7TY9Hn5cO5R+TLdwWi
2Xk8ADAp0QWch7ZbebQ3BsR1DLeY0Uv0jwNCALHH6wUhEKvRYAf9GRvBHI9N14pPUzQGX0qztn7g
OqH6onSR6BM5rRM75B7bVbk+HPUMjxlCeYUDLV67j/fsbbCzCDhULsxaaYgt21K5wBJOTzC6QuIA
MQ19CvdOF6TnCAkZ9DdGH0lQ8/R4zTuvnukVXRVwbYTzZULf5eZQZOhxng10e/9SQDR/H+sIwUxE
IA5ag0fd4/Xu7CqZGoBWgOFlE3YWb94bUdTJ4+7cIA99LpBBPtFwn4+O02j+/8dS8GBASVBrM6W7
XirWurGPMq09I8+VUW6HwclQQvMQUZitjNfuPRVhxpRtFNnoW+wnjLc79K6S9jz2cfPRVTTPJ+HV
vtLocFde4J1N4tAVpnFCTeRYy6FnjLZGpdZOe1brEaF5RXjHwcFI1YmS4VnUExJVc/n+kpqGG1+L
HBpIDRXn9asMvUa4Tq6KcznMYFt2qJwE4N4y3BpzXKkjNJbxPRsjn9E9ElilZ2TBb/RYqmZl5Htn
u5J7cS9rgBLpTCzyga7LcDcWJRhwdH2nTy0uB9GpEDUadBQ5CtKnnRlk23dvJNcgMEkEFesur2en
mWg0zGZzdox89Cfctg4x2i9HU0Ev6fFS955PvmLKUI/s0pN//0eBgBnXmGIXRXYudXYC1ftdzHGw
B+Q3oVyg9IfHy90mHhYjKG5HJkRM0JdoWr3rKRsjS5w9Tj4i/BDbJ2wyjlVRfsJWKD420qELVZ9m
5WzefU7SAApgmgg3wAs0CotJwZP3PDZW/BVBj+yvwbbCHaILUk2xEvvHD3qnCqRDLU8NmS+QgOUV
k5BmVHVb9WcLFhZotyTFnzzDRGw7DS3qMo3AmCScYhdFyXweKZjy8O9UKOnPUUublaB7Gy44S1CL
ZL8VWNwyXEQTOuao0Mz03eoh3OG9Nr94fVpPvtpo5dqeuv3I8uSi2yBJtXJvXe+pPhLJZGa1etbq
EgezJEX+fYdBnfFtQjr8q2ejtI3ZVJLuRJdWK/DK23DFWOBttExc5L5dHFhwTZrUhFPPQBPqrdMk
1U9tEPG/ZaEgJuNJh2CrTdxfjz/3nRcMFJ2EmtYKfKolqDNBotW0Bsx4Qw0tOTNp3Q9Frjc7N2zy
lZ18bykmnjKnZSUmWddv122sOjItmlNDmRo/C2ecTmiloDmoorn3+Knku7rOWmCoS46WSf9c5WNe
LxVyR0op/ekcgpg+MOO0UGwurGMG1PCI1S1T+kYBA5NUI+ISVbFyhu48qQP8nc/JXUC1sLgEXFR4
c0koPZMylX5DKbIZsCPZICa3lqDdWQr0ENMQAFLQ8JZDpUZVDHLPtD5XgOH3mjdlX3JckTA+FfFK
CLyzQWkKMaSjOUXJsJyXCdo/GEKPPBWCqMD7R6U5g3nPMa1HHPo1rzjIF8FxKd99lTH8RExBo76E
0u7Kd/BHqAeMG09RhOejgSsI8KXQmRySa2eedy0Sef9Unhiyd5JtXTjPcF8Nk5ReEqkWa7ZYEaoY
YRfn3Buq3J9r1WPem/a99xSZUzrtSrq+K8Hu3gsGnyUnoFLRYQkYpS9Y9ZlLJ3pOcUkNautXjEr0
xu3gA+p29btQMLZ7fFBubxceE/0IsAjyJl1O0rRRmg55QX4WtdE823NTHdpRzyFh1bk/KM2acsBy
PbDNsqsnWVU09dxlVqJ1qOjao2ueJi0rQ0TpDcwrsbWNwu4ladWsKzZyRKWu7KBlPJDLMlqQM2wp
EbSscdWyLCL40sYJe6umP1YT+rTb3BA2GtgdarFFqEGEyy13FzFN3w/uOOwfv+iba5XNj7wjDSiA
H4SEJQRZ1Jjvznmon7AMamnm1mMxfBUWYKKDN8e1+nHEqNM+BIoXBIcKtRAcs7IqDZ+Hih77PkKT
Pl7JxW8adPwmGjaGxOrChYIueX2wotAOQcxW0ymramtThqG4jExWtxa0GXANEf42MFy3Lk5S9PDS
0K9wVntvSSt/BFetTOFgKgEYuf4RGje8EgOWPQ1gZvaOy4J4iI9nx2n/UfEwXklRl3e8XI7GOqWH
5NOTpl4vx+HF1ijX+1NkD6P4mOZeBjspmhBSOTRsk8TZoFmb4teM2Vs8MfLEDGFlO8pH+vN64jeA
4aI1wSFXgeEtrieE6mO8M8z+hDOe/p89T9n3TETZi2iifuVx5SdcLEUDkp0HyoEG55KTOmPwpzaD
1aGNVzh4TNTN3qYAW7kabo81rRbmhzKPIIAtc0Yvtwom8UN/6vtqehYZtF4UKjCjyUZ14yJqt3l8
mu58RKm4wiUrS3H6ntcf0UvgZxba3J0Mvt7wtU9L8vEuN6Yxx+Qwt7MzFDc9wBgRv+JNmLWmujI5
WMZqRvJkS6QyEJtBpqmLbWRXqYPYeNic2GQJ1gSJWUzZAXodzJW0dhC8KpS4w3kyN7DuXtNSuiGc
yeV5dK4o2jMkOotcqiu83sGLfT7hvxXq3rEXFPbpxsX2KTugoi3ci8vsT/1WmCjk0U5328obtmJW
e/dHh8GK9jLMrmv4ma3Hyg8FXb3qYPSonu8VFfkCv4FgFoptONIu+CcKRJJ91LrEwZKjlKyrn66H
AfPnBsdy5DPjCPHNx1/49oiYlK0yf4NwLtt4119Yq9IKBwsdR05HaU44nCmbIrfTH5hZruWld8Kg
yUyY6oJyB06/Jb/1H/lFFRi4xmkdRj2WNR+MFNu2wg7nTaUhGiuGwdwmI3p4iAjhYgsQHd9FL1o5
Qbc7GhQN16LGPIqwsEwZzdiLwTeHzPri+msRdThet3j3NEoGVaXvi0vn6O3B0GLFf/yibwOEARhY
YgGJiLJrcf3wqYE392hPwUlVgbEm1JrbiHf8/fEqdx6PVZiE86blaVnsV4E5cqmbXXDCmk9PNmHT
SUkssx/oknZW5fquDRh+74ypbgJkzcMv710fAA3kGNIqQLu4vFw/ZeSUxQh/zTvNTgAXlsgsNl3P
jG2O0uAXLojhLg2zzkOSzG7X+Pi30RHxHso3WpUwQ0ifrxdHeLDy5mH2TmOvYYOkWvlTUrv5x15D
17J2WfXxw95Zj8YTsoOSVAVbQ/79H/vZQ8u3j5LROTVpjXVzaRg9nq4C5l5TKRQ8TVivZMv3jhBP
R34O7ow/l5e4bQcUHHXhnMK5lTwbTN3nknJLncAEOHVgINJZRyWDmx5mZEyxMMWwcwctyp/TxsuK
lfBx7xUAbKchTzSSClLXr0Bk6B8ASuAV4LRxVsLxK6Lo9T7o1fQ5r5R4/+43zkTIhpUHqlZSLK6X
G4rEaTG5sk7hmOSbqIUIU4aTvddCbdxMKtOUx+vd5rMA+2jS0K7QZTd1cf+NJu8S853w3JU4Nmzm
Ssd1Fdq/9ssug+Kp7i0bK7PJ7L8hdI/5kocrS3F8/BvkK7zOLLj9WB82KKoeN4EjtxmcB0YDHm3U
ymPXYEqfxlGGFwVNoSJEyDEj3L1zfE3PmPE1+pb8KctrGc3+2No5Qz2aIkN4RjTQ2+XMiH2vdIoD
QgZrah53biApMsOeJkdj5rf4poZKnx1rnPCMZ7qiH9DaDMu9pUKC3fdZ470XacuTEYEpqykQJPtk
ceEFmRKqVe95p7brysMwWJ/caU6eAhAo7z8bZAwkLwRCrtdlyyfOPGu2kLE59VyIvpsXarURBpYI
26LPxDYL8/idMpOcQnR7uGTo/lLEU21ef7Z4NpHkHxQU00ZNfwbxYMHM1+ojjLJ2RVfiTiiSDTza
TMzA5eZcfDc9HHItxD7hNFcNfYK6btR/g6rW/rL7FEeUGpL22ZzaEWvnqVOfZ1NJXjEANFeO6G0E
eqOQkcUAzaK8kUf4j51alXNrwJGuT2OluDRqW3SzRJo+u6UQJ40Kf+Uef9N1vT6PUNa4wimkGBVT
ZV8vWLZ4G+JcUp08DGuQLLGzXCnPSJE79tcZFwoe2AhydMmlNo3fematfB7xQamfrEFN6/+CWpms
sx1Piv15wBMVyxrR5MYvJ+nsEEOewYjirRl0cX4a9anqDp42FOgyxwL7ok2i69h34jeIn+9mZJyr
xpspDD3jNfIcPHt8TdRNdLDMtAc8D7FB/6FiFPcPGls4K7qogzv7bEjC9KNblHm3iQNRKCtR+jZi
IVzMriB0wn4g3bp+Q4VR6rwIfn/cVIHvjfNnJqbjkcFIfmgm8LzqGIwrd/FtFCFVl8p99DzlFGqx
pqKY+FvbKeqt+DfuYoFrs1pYNq5WNCHfG5CBS5FmwIKg0mP4vXi8ZMqLSMmz01hP+ncT04pw16Zu
M24DR+9Gv+pHMMqzIKFeWfk2u2OmD3uGSSVnG/zq9cq5F+aCKXB3slEAGiHIhyroEyXEt4VmSHpw
zRi7yLrHsnUmxh3e/dzQz1EkYHjJa172lKBg1YIwPp6sPjcQ5IZLSCdh3Pd0dp6LzJ0/FZL1/XjR
O9/VYyTBZI3mK4zRRYLRAZVm5o79tKOPUX3sCzh8R1UvIzSxm/ffDUisOQaam3Lqzbzr+v3GIaYP
k9b0J7VWrb3dYBPOhe9t5sRY61PdnJE3UJiOEIFDmsyw63opB63maSyj9lSBtcRAM6v32PsNL2Oo
auciyVJMVNM1TOnNy5TYE3o/TLdAiTHWXyxKXWkOZdyc2iBE7Z52mPXi1JNXoZ9Whd8efzm5Ga/i
JApLZKiglQCU8vkWTxhPCU6b+LGcumbw9iPzrZd8qLxNiETZfoJGuJtSsim3K6Q3d22u3L6395Ms
RCSSQrbs8QtY3E9pDCwKl6P6VBqw4xHC93yzGDJ0pmcRfUDHONtOzJ1MfgE+4jssiGsdN5F3g9tJ
VsH/0c1nfsBOXmrWpF6JcbKriVM+G0hetJ2F4QH+35sMIduvj9/5zWUo15JSJQaTYXpuiyjYWTrS
mmUrTtZkgGQt8MpMNkWLdumBiGIdzKgOtJUTem9NMOVkOgzVkJteBKXQRM5D2EF9qhurio5VrkXj
N1so+FiXtIU+O9Dm3zv4ke/UZFRJJJKj4qVYauBko5J2Vk1jryv/tSE0be05tL9NHYIij1/pbUOZ
tUgu2MjkVmSii3daJXFgW3knTgpfOOmYzlZFFm4z0Ta0bJVg0o4kBF6+d6vK+0biWln7KI315rOC
b2mQbBqjLtuVWHznpZNYArkC9S67rIsfhYRJ22JmnZ8S7NxegST2P6l3I2UDbK/36UuFzfs/M01s
Ci8puyDP9XXsqIrZcpTSyE9dltcN0+lRi3cRnmzzz8BMze9Gi1nkSo6pyzN6HUNgu9B+hDRhsKWX
3Sk1HYzYok12mgF25M5m5uDE1dbCp3BCMUW2yfQoq6bobBg4FH2y7SIZDjW+bNbLVOso57TWNJT/
aHjrGNvK0trwzV8xwdOns+kKeHGoet1+iDwPzTmcvwZrE1UYlX1VnXEUx3q2q9Z/vKNuozApEZUO
0H4igrY8MF6RO5MdF+LUoiqrvc7grYcfSsoF99+IppD56fFyd7aKlN0lZXFtME7LgUhUGo1TjHUG
CLiMj4Vi6cdUEeNer6xvlRslK8MOWRkuPhndaSpGKSYun3KxT/K81Ko4aU4q48RzOrbNpXCm1bal
rGQWy8AmBKvBDUpisGzti8hD0GuuhxPeLr1zosAskJlR8TA51K7DTD1QoA7Yu1HBiuFrjTyrdg5J
DdGsNrIi/ZHO+Jl8xIp6CL7THfGiD4mJydy0s7zC0Pc4FoYYCqYk5tIYdqxwfsOd0z5Zw8gVAhfU
RXp+qjNjb8Vp0PqA+mPlCF2UhlchihriIQgH/RhXZq/hNl051iads8n5hIquivpPkHnzz7bECher
TbzD/i4UTY32eaCb1UvkaXG8z9AHGbZxg/XQLnPrefyemSZyNrGu9/9hcpFPL3Ohtd0lmyLFQBXX
iGaNciAqCuUsvBoppY2mo+KRboCRWN4LCouBSztwwuvo8Sa7s6dhrxIZ2GqQpZf4EaAz/AZqjlOL
du94bCp9xAo8jOJsC0On+ffxajd5MJhkEA6k3ihesA0WeQzs8XDymJGfRjtz6miHcLlZf3QFaZZf
TGOc/tvWYdJpOxdnNGcfjzi4fH78E+48MChw+KWwlOlkL8OhMogM9PNU08sei1cDBserwNkGb1X8
Wx4vdZsq8qxwE2mxvekLLnq6Q1cnFUAA+4QJXPOcCzzgYLieMk10z1itZhvQg9ZK5L2zpmykUtYT
dyFzLU6xmYBRxYsKM1gxFd1O71pdbG3FzL/1YaNsEafpvkQeZjePH/XmrUrqGNgHScnBLGZZzJPW
2AyOHRsgW2E+O9hcn2Om1dhYtmv3+k1YfFsKHUGItZKbt9hDIomCBjUL+9hESv3LbLxZ7HHXTD/q
iKGccmPuV47I3QWJwlLfneb0EiZplFFD31qxj7Y5/x2gdv08YNK109z5d66r8bfHb/I2/UUhiQgM
I4RvCBRAxuk/+iL40cy4SjrmsVSV9JPWWeoPsyOZ2CdpYUfIJxcl9sjJ0AYnXXFabaMGKFTtcJzV
949/yk0hYDDuoNUGPBQSDlf59S9R3aAJ3cbRj0OPv+6/yhRNjbPPXXdI2qdqtJJQip9l6sucAHLZ
2jWgv0OSGvnw+viH3O4uj6IZiQs5+3Hg/Vz/EK9rGGDGuKwOcxNuQiNSfd1qCr8HS3N691KUj9Kr
h+2sgo69XgrHW9zrKwxA8bl1S9o2UWbYX3QR2uMraZrrfX283k1EREVJSv+A0GQewR67Xi9hZjyN
qtL5dmIP+ya3o7+nFg8pWj/Cj8wKurbbhhfTrOLd45VvR6QcIWwEgFog66HdjACyYnYFejOtHzkN
dm0ofHyOMfm9KEZQ7XlF1Q6OK3I7mtMCdNYc9BnL+alp1PhkdyX+cSb6oQAT8h1ieCiH5VV5ylB2
pjDzakxO+876ZFVDeFIHvA2zQOgvppY4KwHv5nTKp8DQCgI4bHdGg9cvMAauEprYHPq8J/sS1XV9
yko12SYYPxwwMltTjb0B/JORgAlBVJVaHGjCMtRxO9vFUCWAukwzqg6ouUeM0I2gy9C2nOdaD7+M
KI12Z+EEafihA2mfcXUD53lyMedQv3pj5Co+dpq02jYKykbmWmX3lhpeJVn8RsIHUgqUWUCNFzFS
QSPYasdO+A3WDGetmfSNEJHYNHVcbqNBif+2c93Yq/NgPI9lQJGJzsOurRMcbask8bVOdXeaGeJB
FUXJJ4y3zUNjWfWumcv0hJp/+oTrIOafaCV/89pKP3gitrYZwfFURY29sbBTPQAZUY7YBE8rO/cm
LsmnI/92wSwhuLaUIUNVEDWfUhF+HjrFDnpV9vTmE15WQt8Fadc+jwg47dS2a58YDkXvDRFyedpN
KOHIgfTyAkqFhizxGDV+Xk5ATuvY9SNRz9veNtbqqNvoALiUqYBBzUFuviScanD8xso2klOdq57o
d1qaOMFhsMSYHIy5DMoXV7cT42cQRsX8axa0/95pa0SZSmjg2mP4TyIDRmtxvqx0UDNR8BPSbLxE
Ydls8Qttnq0hr8+NzUFX2nk+Po5NN1mMXJQHhtQlA/5SXHxALVa4dpiePKG3fbwVLUrjKIvbpXNU
sRaZ/0l1PU/SbZGaollTGr+5blDlYXfJ8QioX4q960eeBlHppaYGR2VAmKuzHPDdvZPu6TOlK1v5
dik6iYA4aOLYBJSlREhEdWHH+eQdy8bOjrQQ9U8oaDjbGQPeldv8JlByydD4pvKS/X160ddPFU74
HqtO4B3HNA4Pao5InNvr9gU+wHeR6ul7xzssR6+ZGRrJkZwPXi+XjiUWSzjvHjOI8nsVNfVthrLZ
UYkwx1Iq1JAfbxlj8SqZKeO+Q8b7Nr6gYFhk2/Qx1cA0BuXJBDaRgw4t6+Epj0WcHqKud2vah7mD
+i/ttFBshKNWxV+4/A6qn+ILaV/cwVSRssWfBFVbGIvqgTy6m39UVIn/UeNhzprMFpjlmXoy2Zt2
ak++xah8bnbYTaVP45Cq9kEbqzTaeCj/19ugHccJr6s5GJUXD/byR1RJzO6YTPAVtwhxM/EwAyb9
RyeprHE3V3UQ+nEbODk1ca7NxhryYRE6kd/krqckge/i0MpY9jRbKBJpkXXtJVLCGuFpmisqNpC7
qQc5m4KJOGhqL16K0fnhjfbavfTme/XHvSSX5z/MLkg62PHLNmdTarhCt0l7qT1RfK/DUan3AOKi
4IthDF62YdJk/u1oM3S5vjX7ctN6nekhb6YHOA8bVLBfQ7pY/bHu2r7emZ2VIiiqK6+Oi0/3Pm+t
7jx7LZ4jtoY9NWNboZlPDk6n9Jsor5M9xr/d32Zhq+kW/nz5CSkxPT2o5jRhsz11IvftMdLsbdeO
wVoXfxHNoTcDNpF+ExJGJJsf10eit5zQpu0WPqmZEfhCiO99a9lfjWB0to7Z2bukdwAXTf1a03ER
TlmYcpvkGU4waZ5pLhbWqOnfmvqItoWomKjaLwhOyr5OW/2kReZwlEoqh8fn8c6aqKFyQfJVpJXB
ItzgTx1X1uzWT2Po2scwRiyi6Cr3IhJzQuE9THdgH9c43m8lyfUGQ1KXJSVaFuXQZTsj7MmtLGHN
lwrLDHXf9+6s44nUZiUDTG2KfpciGP6qU8XAw7psMnPrIgb/OcRRGvWMBJGDbV3bTbOZEGt9Meu6
EIcgjxznOaxC97s1Cz18LZNcyVquQZCUCLlnkYErfB5N9cey5VVUGy/EzfoFxbA22fVT67hf1Vpz
i12tlm31yXCrWfsuhrLPn9i3bkqDKZjScltkANhz5I+9jjAg1fpDhBIFliG4agxAfj/TVkUsZavW
dgVeyKm8sd5pYVOIXYfZ06VpIA4euMTT175CsG8DaGE44QEwq/uYnOXDCI/xd4qX4L8e7FB30+BA
vnLN3GxyiWMA3wRWAxgbd+j1Jp/Dkv5r3RuXujSnH0zVq3PfG9irq0YGlA2e9qQXv5REVCvdFrmJ
rz89gwyTzMyClUV3cbHhirSx86Ew5wv4kf6i5tXgTz1KbI+39Z0AyraixSHtFqGuyG3/R3VedhVW
imk1XNo5F7vUxWuOyUEOFWrArbbK8qNWWe3HsIvjgzmMzsqpWlziMoAyJCd4gkgkgC4VrJOpB9ww
6/3FHOYJAYxK87Z96lo+eq/hoRClvSZPe++BOVKSXkK6C1Lj+oHHqZhLpSD1w3IdB3DdHQCpGEiD
lx7ij2Gdqc1mzNvpgxrintNPXrryyDf3Og69MhOkcSXnrTcAAQ2Bd7hW2qWx5n6npLa9oTb4r529
NXnj25UgSpP24XgHZhoSxfWjQpMaLQ3C9sXCHsvPEU7c9E7Qv9CvHVayldvvCD5NkrykbRq8yUWy
IppesyY6npfS6f8rauqpYAjNN/5ysrEqtfzn8ba9icbUSwzhkYmR0h4cy+tHC0BODZigItuX6eZ/
I/Yu+84dvPBgxcaz04XFN72a45XG2Rt2/vpIsiogS2gd2D7d4DqdyQhiUXrmxULidlcVZnjy0vw3
vioAXcrQ2VptnT9rlaYMW0eKs87z5GxAwVY/C3dwPwk9m32jitZ0I5Y9NpmDQOkAaCuVDxD1lzvh
j1OcMxksJ6xSL2bojueERG9T6pM4DXYafx20enil8Pro2sL6EHFXPQWxZX17/EVuNxtRkvYzEG7k
5ACpX/8E3kOS4bJtX4K6m/cRDiWnsBvcfTjG88oJuvPxmeW/wSEx50Tb9Hqp0OpdM9RIcY0g1fYq
Qo7HzhyTbV2hRaAiwP7TVXAHffx8tzscgMSbsCm4F+qNRdwovWjwZuLnJfc0gfKm9muagvjFhCJ7
nOLEWGkD3XlGQqKsyJEDJDgvlhOAs4MRXgESylZyaYLeBCEVhEiKZfVh7qzfhcf5evcjAopnh0M8
A7m31Kr1AGU0I4IXl6oT02ermsu/Wr0TF9sANOVJ+drH691sGVRxpVsRZC0iIi3R6+9oof4dh/Rn
XurImnykRpOneY5KH+bR7L9zKYpuEkZ5Nqj+wQpeLzWnQV2g0BE81TS9v6hinDZ4CLY/snFcY02+
iQT+GSUgFfDVkPR6U9kDAX69Vpq7tUZ/t7mQM5c0Qg2zzc+WPig/DSUxqw33m/i3EaL7RUwduq2C
IJ7ni9wZvrmZHqYw6PEiO7Yu02RYyAhv1VOnvVJoaGvcqDcnvuVvpWML/ZA7gnckd/0fgaOlt6Ui
TVVdVLNuvW09OEO+1ZCGcpg+z9FTnsdF8gWBOecvCGmBCvg2qGe/UkPd3CLznZe7eDKrdCPm0jVe
1MiZui2NQ0c/tHbupkdjKuu1G3R5FOULhsSGMSqoCwk0vf7Reo7WgT3BXYs5BMmnoktdbddAVPu7
iqKq+jiEg/XOKY30jKX1CJOQ8l8ivxd36eyOVt/bU32J0z77mw/r5jtFtNWzlyRdc/CCfvr5eMve
PiVJgoR60LWHR7GELTmwbbNpDJqL6OvyWW9m9Ui7XbwmodohFWmsCXUsE12eEIAJVzca8WDol0LR
fMpeL3OcPUMQ5iG1vha3u9A18uBUCjy3NjZapN/suVK2g97Nr+9+WqCM6B2gB0lzZSk741oFfTBu
qks2jLa5783KcrdeV3nR8ziU6j7B+Tx4Z7zjiSWXCoAdQyG6NjIG/7H5pal2HjgWpmVTVn6PR71G
irt11Y2lNfmn2FWaz48fchnwKB3ltEc2ezn1NzVkY9rU8LoyXST59pgxeD8ID9BmlzVrAe929xDt
AF5xPVIg3yAIq8DTG1RJxstQaca+Ns1yW06e6odF+M9M/3Plurr3ZDRgWA04nyQYX79KCe0YDFjw
lwJ5zWgrIN93uyEy259WFb9X2hPXdVmFS8i3nOXh+Xm9Wu9NsekC8fazcR72jp6/DnDYdj3ifU9p
35kred/bUfszSrIebCK6MUxoJeFlcRm7ZM0D4NbaL7UhgrCcGF7+0nau127AeWUQmPS48scK78pN
WBQGYzYF4aBjDgXnC8adXoSwZFWkm7rKXfghjT58crXUfa0V0eibAJHVL2rjKcW2yJWR+TYsSneL
K3W2DxPkRMFlK90+LOCn01MRRbSdQjT8tpFT5d8eb9FlefT2qLIzz9PSv10OA+hC4RHb18IfOkW8
hE0SAZdW6wMDt4IZFJ5Co00nWSvMzHe8YFqpI66XR71G6lDSU6ObxMCH8H79ZQsta3WXeddhGu30
GOi5fp6UIdkbtBfa3aAoFZpvcQG4wqp+hKm6JhG+ANn97weAGoHSRMCHbrnYyI5Ve2EKvvBgNNi3
Fjrk6ESb1c8RCOMdtsvz86i71odWz/uT0JpwX4Mq3SW2Uq3km9fh+H8/BLMfWj+SwsavuX4TeR11
ije7Ko7kAZgDejRIVYYI9XZ1050DiNkf684JD7BIzJVkSf7T/2+7EzBkP4/MWvJ6pWbb4h3MuH0D
7Ih0P3Xs8GsazMFTQ8tx5VNfR6i3VRg8csW9DR5vgmEWl7PambPhuybdFRod7k63g2CvTbrYeUmw
lpfdXY+pv/SVANuxnCEGwKlKJzINP3Y6/UOstNxjQht/BOHoHuY5WCsYrkMiz8eYgNIbiS0megh7
Ld6iq/StJ1Br8uOih3WjwrHB9FQ5DLR9to8P7ZuQ5dUXQ1qUe5NMgU8GrX9xbKyQCx0LRN0XVtt+
nLsu2GmK626geWq+2ia/0zyqTvQyxm84O86b0IrcZ9WN0692gbuTAnPGZzOCxjBKdzeReZ0nG491
3UnilzjKlc+znYJfGpCOFlD8/D50cyjX0tAS7YR9YXf1p8fPtJhLv70/QJ5EBKIRu3EJm9asZqK3
2ul+jTjrFy7qBF0CZz4aqSHouoLYVs2iP+q9ULZRNjvHrLAFg19F7F1jQkDBRcn18W+62UK8Zglh
ZIwma9zla1arSDN6Zlq+a6TWB9SeP7VTMx1FgYxsWc7/PV5tGQHYQKQJ8n6jAuQlLCJAac8j41rD
8KEAeV9TD9E09gANWrVR/Wo2tU0NVflHUhEf370ywy5yQdTvqHmXjaM0IlWDxGL4FefzHGkAdBIj
CjaOU01fVCNWLlEz66dAadamXrfPDMGCiQ48Q4IeXf7rqGdYgaAmnMJjRlm809quPxgJHoWlmTlb
zxXlPstyPII7Y00I+vbbkmbzuFK626K+WLztvrIKARw2Pc4eXKqqdMp9aRnRc+qSqiEEtsZNWqzH
+E56NcgUhoqCELhYLxtNFG7CCjaSUcHVPwypQnqW07hwPUSWxxlpVSrJ/vj4094uS6kNW47LnU0F
8/D6BQsnRsnZFtoxDwwFe0vcwTBq/23Ww3iI53ANa7a4z3lKWdm7fFQL0ii9qevlIFZ0oYmM9RHr
M7FrPKfbp2VvvBpFHP20FK89pqNr73jT6ibna69k+Ivt9LY8+nTu/8zR+Z/r5W3coboJYYhjxqV+
7oA2b9pYGfy6Sj7Eeavuszj9AWXSODx+y7Jy+CMey3XpUNEghAjpcBMs1g0LNfaa0NSOWR3Ery6+
l1szHcKP6Kzp/myQ4jFqzlfS1LuL0tAG6CV9fpbRSY9R33O9XD+OwjIOSm67yD8QMM0mggFPTber
W23NQvXOB0bmhuNCqQrz4kZ4C8CvPeemfoyAsvn4LgabRNNq30jQwLCpsLZe0DXHoCytHWwg/b/H
L/p2OzMc0QyqZHhoyGItLr4BfVk9nh3riOD0uM86K9/qzpD4bmQlm1mN3udPSGObfj3KuZLGQz/9
BsM+xbqRDnVqHxN3dLd26bovEcARqKU1Ipcr1/q9h0MxiVsdg0JZk1/vXrQ2CmXuO/uYsoePeEiL
F32QSM3BHL7nHJyVvG/Bcvjf00EnhNBB5KWJtTitdTmP6K/EznFmhr2pE2N+qoYh/6KXgdjoQjN8
EdmFr2cm1m4ANP2JO3CTUL76fd7OT0mg95+b5P8o+67expV027+ysd85hzkcnBngkpRkyZZzxxfC
napYJIuhWIH89XfRPfdMizas6w1sNxpuu0RW+sIKcHJHotDeeh1vbscIvJTOcWgG/FED6IuNkEgX
RDdn4slVvLVMDZI0ZGf4E4CQNagS7QbltQWDN7Wjm9tANkHmORAB7gd5TmPn5bGCY3txTLEhOIBQ
3T2dmFkVDheRCi/6NmYXiQsWjgPoy60WIeAOoOFmbV3G27KHQuTb6/21hwRxDlcUssbFg/d05FDg
hqQxUENwawk+zwk+QNp7PYR+uOM8vj3WK8vP/3Os1d7qoBALi/MxuoiIA3vyCNooUyTDQwgiQTb4
Krp4e7yVHw2W30KHB/4McDTsL1QtTh+unDsZFug4X+BqkvdWp265I6vcFXR81ENCf/QJu3RlF+wV
lDtSyMEB3rHUT8bK6vO3P8yLFw2QO4DniNtxW0IWYLX3IgXLaxtE7gsTWWEGNengAG7okSbCe3jv
SAhyF7naAIw5RB6rxQS4mx9ZiG4RnkNjwGKztdFd5O7Lyg3feaCg3YkhQLDAywVkZf1QMh7ntueJ
s3fDvrnkI32y4u5HWZvm3mnsafO+B1uaqwhhF+YjCqcvFH1gKtRHpPZ8EJ1CPxtEwq4SDrvGWjXn
rMTWVx+GQpKAK29BnqG3u7pv1TANKjJYGKUtprSbxnBZE3PWjIWzoZP3bWj86EyCst4ez2MiE1rs
A8FCs1crJJgY+si+CPYUov9bF1igHEamPCvDodyMMwpub7/O9aGzjLfwmVAYAfAFh+Xp7hA1fAU4
spI9MOx9Lp0OUCcDwGI+oWL6XVmQwLdNk8wgBCps1bcHX375nwHN78ExNgDWuALWMAG74JFUJggA
3OztL17X2bksBlhxvT3Ma/OI0gOSDjAK8d/qyGmbLpBJrIM9TFmtbThNHzwL/B0WQQsbwibk2JOo
P3PrvTaPaIGg4gMpppcEmhByu91YleGeeTG5hGK9umNhUuEIn9rMbbT97e1nXJ8sy6v8Y7x1HcLn
nRtWKCftW9N+sAetriCNOP1UZRSfa++8NhTSDDzccoJh2ZwuGRSWQLcbNMgzPcpV9dg21xEuqnxh
gJw5xV57i+DHAx8FiOQio3I6FLM1L2IAN/ZxoSqWFiGJs76sK8QNUJhKVcj5mXD3tYfDXQ/KHapV
iyLb6YgNEb5X2zTco9E+7HDQWEfpFsG+Ahj23UNBVGlpwcQ4pB1kxadDTZMnAzbQaO+UzY+69qZr
m8Gvqys6c+Y1vnwotAeWuAI9OaRLz43+P1oSUulYtJGM9mgk0Btw8z34o+hFDbI/B4R5udcwFOpP
y6377Npy+lCVZO1UEC/ae648hPVi0RzrEcCsGCCtCFoAHg3nD2+v/ZerBC0eECXBvVnQN2uTn0nO
cEKM52I/ksFNQ3BoD/bgLIoDwt8BMfo+rTPk8YCjLFkJiqiQYIRy3ekzNoUyRiBCOOAuDfOJD+Q2
8ivvTFnoWarn9HTEMChSQW8UgRnMzU6H8RxSB5NvCOwJk2YX1bXIxFyr+9KaplSzRl13PboHESvo
fe+XLEOIqmkGyfRyw/AlFUK5F2D/SLQxXRWdOVWfsQkvPh8CZLQuF7zVGrvsKwN5rNqx9ixUJBWA
zPyA55S6GqT+WLeQ27Pq0NuCye3l3tgBxtLwZBcEXORTQd2D0ma84KbyL1wmvEXL5rY3M5CQfU2g
6B97GdqUw+cAFokZnPtwcNdQsrOskGzCgIU/KqbDIxSrqk3n+/po+Trac9OYC9WJJA8GILc1i8iZ
+/KVrQQwCtDPS0UJ23a1aduwEQjUpbUHQtIcagqFxonx4DAiSzzzgl8faoHWozOALtjqam6rQfhB
O1n7ABf0NUjv0LgGKPlAFB/ODPVi14YLzAf9SrQFgEZPVkuthtpaBeGV8hApQfOSWe4+ocJOIyqs
vReDO+j7UC18e9u+eD4MCnQ1+m4YcPE3Ol3fICPiGPEMO0D+S+xKGYidF5dqx3127jZ+bSiUPBeB
YvT3UNI+HSqyQLKhYcEO1tjC/caE5qhdM2ZGNPwMQfzFYYSn+nOo1e0oaxVMgYkZpMVimQ7U4ZuJ
ejTH+/9GCHqZb7/EFS4Eh9EyXrwgxXGNIF5cLchkAsk+6iHKp2QbZNxq25xUtNu4ZoavUMTJlQ6A
Ygp4FG0ny5NgGlgz8LLQbHCZw28SCPw8TkR1EJ9BYtJ2NXlvSItPGMFvDyQZrC5MwunLLyLeOcyD
5AuO/+aGyeCTcR3ypcaY28Sv2/eJCP5+I+hWAOKK/ioWmHc6HlxliIb+fgVXF8W3jM/DNeMSwig8
slKIJvRWql3aZzNCN54aX7DLEPZzZwLAFXru+WOAEQTYIvgxwGausVZu3NucC7s6JN4M9UTLhiiv
6czsX89uVcLpqR6Sp1CockTFp5m/C7dAgyUBA79/75m1QEKf1cdR/QavZbUkAc2DuGwXVwdpAxs6
E2hqgcLfbAPs7jNDrQt3WI3wWEAYAR4Jss814GIYW8VaeP8duqp2r0lTR2kAuPWGOpE+mqIPsxgW
DLc0pPZlQWAu9vZueGXzPTPAAgBTn02uT6feQNWvHaFbduCOMttY2PTQMltsuqmdHgJ0Ns+M9+ok
o0CEK8EDcuCFaJTRczF3jaoPKjQeFnilAWOZxz7VSUhrfKVBNgP7TrK5lm7WGmj1YFOe81x87bUD
97X0OBACBeuQvOiGREEBtz5EJjIPBiDHLYFV28Gv5Ud8R3/yrKTOwkmUWQhI9vv8uH4vdUSVgDEg
YUa+s0zLH/HlOPdkKrq5PviyLlA0EvG1CLvyABzFOTfAlzOMJYzMH5VSIJ5RRzkdqlNQC1AmaQ5W
T6e01ZFGeTixniCY+ejKsjonEf2ifLTg7QCUB0AXwRiIoqvTCww3sH6cRBxMG8WZzSDtK6BcDJ4U
bVOLc6i2NKAe2jKpN8rz5A56OPEd2o/Bp0j553qyLxYcQg/UI7HksMlwk61fdc/HsJ4sYy6qqB6T
tAda5KJGZz3DUuugEDI31yXew37qlP8Fvf5+V5bW9/ftMpRClzollCHwOsDTcU/nADZdQatbsNSk
l5hrB24DaRC19BKCHObSRP258vg6OkFpHJcHKgS4PJCWrQMFuCcj2OKBc0h8HuQ+GAy55w4yhRmS
C0UOt84qwsMz5/cS8vwR3QKnsuhMAtmJ6GupA60e0u+LsZ2CyrqKp9Y7gOpFb63RVvAVkGjLjiq4
MC2cQRrOzxXoXx15Uc9ZyMnQ0lkd18YQlIcmUPScKrAPLUniHWwJxV610G8eoM2YjrZDkdjALvDt
iV3VY/DMUIFCAQ9VvOUEXRe7GVRFqEI35ygAkcor5RRbpod39iiXUbCpAAlEOoo0ca0lH4hIjAmf
m6Mxjryg9uilZDT0OAh7zipntvZvP9Uq+HseD/UKD+nhAvBeB7cNQD+aBFNzrOOI5WEwkIvBjPAe
n91z7d5XhoIEGmoi4LABk7cGGoH0XqqmjpsjslzMU9cWUZQ2GiKpSc/icwniErWeLtHkZLTVEgVT
YLZEA6NMNEK8KCsHEG+lDmu08dsHBPLeLW7o/rHzh+QIFTMvhX20cyb+XJ3Hy8td6gq4XHAwAdy0
Oh41XGKqmkbNsR38huQNVLIykEO9h8HzL32rgQbn27O5PpB/j7gAOVCbXcoZq1xlGvHI0YR3HJB5
uqyC6Qhzq+QXl1Z/kDDtAwYOUW7Hkk9jEhV2RgJUOiC/zvHhunOcwRXUGSfT8vxI0ZEPQmQFV8Tp
WSipEAI+y/xYzYGFzu9Qh5nqhQ/SdwVU28gwG41Ldq6Omswq6pGkDnitR6CLxSagPhSePVQJSReH
H2ULZcsIigReXjSTsznz4l5bLg7qTNh12AyYtNOPOmoHbXPL5kel4JpZgb0LuwESZlHh21elhUhl
BEjuax8L/4NombchsYrVmelbneXP72tJMSGNvpS87FW6Ui/RcsxCfrTtYAYiQgcKzfOw2wW9qtKC
jVYaudU7+8m/RwV1PFoEtZAqrVZpYTWRihvMEqm86BoY1s/cuC1ALtO8UQCVZq1Pf7a9HX+YBzWf
2aevHQq4Kv938FV0pIveQNJC8GOHRt71CNXAHFSE8FC63Ze3p/i1zYjwy8XmAMkPOimnMxx3VkHb
buLHqS/4V2CTq01USY0aEC7qtEEmtH17wJdXFZQHALdDTwu6Ii+6FUPIOonCDz8OZd/dDBTeakUZ
yp2exluIhZdQUI3No8JMnznTX1tGwLqgp2cjuUKH5vRJbU9PwmYJP1rws9mVdl/mgQY51GkiemlH
kKufCVAhbz/tq4MCixxBDRK97DVZB7LL6IFMpD3SUs4PLIy6K4/A/DAammBb+GS4K7vwnCDzGjv6
vHaRXyzajACH4d48fdS2tgtSmQ7Lh9b+0wQx/AvcXNNG9EzcCyf4BSvX8DoW1qcevPkj3EIGFJFD
7xxr+LWnh5gIuAoIjJYe3OnnKIzDoB3T82NTJ87Wn0L5w6YJOtO6Lr+aJCiuJin1mXlekeOez9el
JAU8J4pEkD9eTTRACXE1TSjzuwM01GHibj30MoCYQMzMB2+y7TEjvT0/NX4dbAE8oruoTCZMSdvu
i6Lttmj20itM3Lk6zyuvAwLZKP/iokcmsg7EuxCNVRk29IheDlSdZDzlUTB4m2iAWsDkxMVummq9
e+cKXC4ZhKPYbkCKvGh+FlZHmgq2P0ehKIG7FnDVqS1bOCUgGGiulZbQrAmG8MwsvHhWDIuwG1+A
PELMv5qEjvhWACI0Pdaj4/yqYVu9B1ylOtRcfy6XQ80z07lYdDUmYAggO6F6gsWG1gr0MU6XW2dE
5em65zcd/GTK3VCA6linQNW2QZuhnReNt3YxynqbuOMUvq9khcGX2i5kTYB7gu7I2uKdzbRBwSqS
N20/t5fI4z6iwsXy3ggnhaCKOXMprs5tQCGRXKIJBNzHwnV8FoT4I3+WnQqD1g/Ge/y/G+REv+ig
gsY8XHUugF30bt9eReskEuMBkA8k5sLJQaSfrK7DoY18nnjav7dh0pYZFylMw8B+D6ELh0hxMhtt
D01OwkRtSeEdSFKfs1Z8+cjLR8C6Qjq/3FWrJQUgAQhsXunfC29mm0QZtW/RDr8ZbYDzDSrO+dvP
vPy+P2Llfz/yf8ZbPbKANr1hpPPvO961uYDW1h3p2TmdsvWi/f1iQY3BJoF847r0GPhD0wSh8O/7
mtdVGgXq0UKWuZ3iiFy0fZ1cArL5znzq96NBaAnVCagtAWF7ulOGRFTEJrN/P4+t3sKfLszDEWjm
Gv41qdTBuRrf6tJ/Hu9ZRxzSEdik677PHIXMYTrw70kxBxvuhH0GtzXgAB2LHGqoVzwGgtCtcdT0
vo7pMjLue5x9iB4XX4bVoqlEPDlVyYJ7GhK+CWRfHlwBkv3ctuckYF5Zn3DmAmEFZCfAxNfqWSGp
eyC/dHDvOvqaglmfeokFFEitKsCiItOf47q/snTQ5UHNFCkq4K1rkAKg550zQ9/1Xk6M7Hkjk19D
5SGh8+w2K/wpyUJwr88cPK9MpQedFdAeFxc5HHSnSwe2eB6rXBnew6AP6NGEjfvESChrt6N/nAsw
KKq2vfdtAxGDt/fjuru5zOVCB0abGBWkBVp3OnShYS4muRPcdxP43HXYo1/rQ7W9ADxyOxW2ztuK
lJsggsGPPXgkq+xnqpT90EwweipGFm4o7+wLQYZzSPXTuQBQBDc7Yq0Fo46UDpnI6WdzWEUpijPh
j4UZkVyiulm7l0VpD32SF54HhK/iI1MfG9mS4H2WAM+DY1joAQDoBF7JGq9GtYdyKjzSfpguKrcV
vB4OeJE0r8LoHMM/wXP851D8PRQaEyCewrkxAkju9Dl9hhAl9kz8YwIubVdHzrDVbj1dJKGEQoYV
kfEyqWz7QwzfrZTBHfVd1yxqoBgc+LSlugYwCXhRp+MHtWMk6tnsZ2vAELlIoOFo34qeqvBT1VNH
F6kFeaP53NJbVvWfj43iKXqc0It+RllBO/p0WLfs+TT6vftzFo0FXlxCw2oDuauw30f10CmRAzFk
ywcPVMP4FrhPm11PoqEi9d0CGHfofBSbsUDKfCbOOj108IkW92RogaO+jZYehJBOPxhCLGD0wtL+
CVgk+DR+VTlbVvBR5YFo+s8x75R15gRYlvKf7wI4YAhbLqCQBWj9Ah0ZW9AIVFFAf6G+IeDHbfQH
eB6a1Gka+uPtLb/eVc9DLbf+YqyD6HV1etNRYsP1U/kLFL3Su2KJBLgNfKa4fnRcFt1OisLoEHst
Cs7M+Pq9YqUDNQ9WBCpyUEhZO6ehmA2HpwT3f1qpSF6WMfd2E7wDvLSMQusCgjD8nJ78i/cKHC/E
DlDogMEkTtfVVKoCpoNNQmFOa0Xoq1tkDLKO1AS8x5bs3n6xp6c4mg/QElqObxQ30ObDpjpdNhbO
sMga+4GkLAiLi5Y3aOTXrU6nzilv9Bz5NxBmq1Iazc3F20O/eExgapc6HBbtIgazHnqYFQqDUJ+E
n7kfT9ckmYpNgyTlxu3R9XvnWAsePwFzC3QpQG/WnW5RWhIoFl7gMWXBvkJUsQtTwMPkVTOLRLx3
Y0DYAeVRMKFQ38PX1dlYOQxV8rnSFB1i4AoBK6qaVLA6SVKNi+rMaC+mEOkOmjnwtsLRBB3L1Wj2
7JOZuHVIU7SjG5q7DQ/2Q0ALH/2OOqgW8C5YCEkwtUdv8uPPb7/aVUaAJYQXC/0D1I5QHUQPd7U3
NSq1tae8gqboerg2FIs9NuWdbuL60JoE5mFDSxicwe0h/kFjOAmk1ZjYn8dRjO8zFsNnWcyEF0V/
tBQXu+XVZ6EwEZujREc0lZFX7qRbj5dj2ynMeMRhezSfU2F48fLRTUT1CvagIGrheFjtH1dJYlCI
BDmB61Hco3Mqt1DPsFK/ros9rVp5R0JP5wHweWf2z4szEdsHCG9sXjw26qHLDf1H5gfvlGiIG4Wh
jceaL1PT3cPh2fvQchvd4sid9hVE5s+cF88Sen8c+sjkgVsDutGDQi+sX9elHFWUuINaz8ZqQ+Au
HuxeC5MPppk4ZDqE/+iF1LQXpjbul3BsyjuvcSV/CmtHXQmIPuo0aKvpQ2Dz0klNhIDsqmTc/wyQ
XnB0ImFuB0nBVy9JoK2dAMHSfMVhqK9GGzzjbETsNtxGECWRv/vx//Xd/Df52d7+fgbxr//B37+j
kDmUhI6rv/7rWH4fWtH+Gv9n+bH//WenP/SvG/VzGOXw86/jUyf+2kr+42ksW77+mZNfgZH+/Uny
p/Hp5C8bPpbjdCd/QsLmp5D1+DwcPvPyL/9/v/nXz+ff8jh1P//59/dW8nH5bQQf6+9/f2v/459/
I1r5rz9/+7+/df3U4Kf+zy9Cnzg8E57WP/PzSYz//Dvy/wFtPcS26ABAuxul07//0j+X74T2P9BO
BiV2oV0BwbQEH7wdRooR43/g5kSZ9xnkv2A6RCuXb7jJP7BRcaPDMAWgSFS4//5/n+xkrv4zd39x
2dy2JR/FP/9G8HcakIYLigkVYfRTsPtBEl/jGGRHbKjWW6Brc82u4Ejzc6LEy6HAfOWXNMzqQB/6
kdEDghZUAxX9UvlsUWgNMtud3I0D/7BjGxq4BgjY2mzh7ixlKgk4ellbLMe2jIfkVgaQDtwAehOV
qR6Jrm8rFgi16akf9DZ+S4/S+ZAyA7fZ74FAA+1HEED1YjYSZdYucVvyqWNj81mNkTqOfvQtko68
q3lj2ymwAjVPY9pA8wYCmhsiw2Tfh0mu/LGoctsi8R3sw63QSVtj8+6o0eItRKrbAaCgEWjZqyQu
4/mi9JtMAo+VQwpRHroYnRIBvOUBOHyZBb022WiVt9Fs7DwohErtsr9ucI6nVu9d0kJ+nYawheSh
73apY8rhAMHXKxHwsk5n4kR5bVqWc3cIdyGfq9QBUo0K79Khku3qyu7FVvUjD9LELmSbWQkHzU8V
QftRzAIqoG4uhIOKO1lMlZUPZVB79porJwSgqYfky2ZoEgBPSR3eNKDfpHbj/JLWdGSN0A+kb65R
6BLkums0xF9RGxs+DoOfBlCDPAr8SpmGYIc7e1zwGHeyKUytKrfEkVXT5qeYlB9kgL11eju48BNJ
DR2pmy8NWJlREXy0hiEWmSZkBiTW1nNmoFoJn3Qdb1sJ15yP0+TQB5l44yX6Fh/7UkNvKJR+s3U6
m22l7XeXAV7brc26veznHHC125bLcTM5vZvXuEhzpAxbR4knkE+hR+cIexfgckJhqBJbWkNYHNCb
kaW1k6SQd3BuQHeQwaZyWx2mHZaMOugxoLckJhTpFuqdGrrg9fQBlqEOgMVldy2C6AKpLlAAeqbb
iBAfvaq57ooNHWAaBAtppMwSQmEpY7E+FkW9H8ZqFCn1W93d1Q2d6QEEc4gOoqSvh21Q62jIA7AS
hsy37BSq1UhroIOT9gDBBZkronInLLKXRhdoISmSlVSoTA1ShRAoMxtsawaldnt+AP63GVLLaNA2
avnoFHMEeJ8iKHxFbov8NSyBlYnBjoWwxw1SzFQWHDdMF17qmch87CBEwX3Tp0M5fUXn/BfHfd85
7YF0I0S7GDq2ybew8sy26qIxLYbkKnLK4qOvQRtH26Pb2h3RuI04TFiwj0rI/zNY1467Vhmr+QkZ
RojyC/i5g6XLOgPlvOoQBpxvacX5gw8hvTKFybo8QoAzmVOKo6c6tKo3twA0MigwMxVPqce4mrOS
tDI1xLdzMzNxsFy7uQe5O3ogyr4K3c7ladFZ00EOCtA2zS5bj4s+bXsUT1OKVoFJy1CBQ6tbSFdP
gAnVWxSuxC6GOwAIPpFN652BqdyT3Vuw1kQLSjTZLAz8evzSBAfpyurOBi0SYGsxdEfStqWbCnvi
t67sZZt2pqPWbkSJ6ZsiDiS/okGbJq2jNgqQ5U6ZT/x4y6yG/JrZYis8TGMOFw0U0HQV3lkToV7a
W/WvRPvsc51A8GGnSqpSSaXDU2tgEPCKi8psLE7L+8Kop8RUyaFHJSUXNSRX+4pWmUU87xGgAH2I
LCV2tnC9XVOSIWdOrEFi7EtebawJNm5z3Sb2RZ90XxckwyGBp9UlxADIlKKDN+rUNzXbjV0RmNQf
em+xvqoTHH3jYFIX2hN44ZBpqLV+GgEFyjwByhReLJZZWW/aVg3pNJtWXVrdIEGCqxzOUx2SYYZw
jjMfWhk11yzyu88sEhrsw0TsKkmHXJNyuAAN99GLhaS5CR6RJi/dB0EQgxdm+AD6+U3dgQ1sqfgC
LnwxTymYswg0P+N8HQ4ChJ8rYDkz31aVuCBTd4wa9Bz6tEY9ZDHhsg1Ub4aRFHHe9NCjHQx0wFIR
uPkYBvKKztFwaVn6JkhoP6Qxq+EdMvluWWYN2uvhRVeW4V1lQbbAEyX/AnoM/TBL0FrS3nW/eEl/
B6mdOuWw+0qbofuAVQ6hThXdARyAPNjx78DXn+x0pv2xSIKfbKp+gOQcQC4VCWUO/xj7GnaB0BFN
CDc4KJp27sBcGmSQ6d7j4Cr797ii4kPJ6ygfiG+Ovd01j7xxgU/342bjWXZ/1TmAKAP9COe6uRgQ
1DPpzk8wIcgVdL1b4cgcmoAsHQeOK7dsxEG3CRRUy37agDLdwKVKqbwbBq/PLHgtqLSDrQ2MMmZ/
0yRsSAuhr1rXgx1wdw95sXncagEnxBC7rSg+9Rw5OhDt0K9OeZhsC4vvaiguZr1rQQ+iLCto/5SO
/Do7ij+OkOfal6PLb+BQ0VoZA2B6SkG9G2BLBYTfnIUDfyyikmEi6YxTM4GibntnObNJod1beVlB
esEO0KhiT9MIfWWwBT067GBdOj24rHSatGQgEaSuK7+rCBt366Nvy7MYXJyPs4zLg8dDYMbRcPvU
KcfrD+NYXqN7hItlFoVOI1GDjZ7YV6YkkDDS9MrEkZWkAQU/j7GAW2kIhNWXClUdB7rlwFtsRVI0
t+EkPX9T1HZ9HKsmHC9tRxiTCtNdJeCHfIlINbhXRrjXzlCxW1G3O7a4V7Kaf+fMzkulvDorKNzg
M5f34+NcVrZJUVy6QhGpgXIKQsRqg17gnIYNIzvYMDAU6CEz4kljgiwmDVRp3RqgbFyVKGaZ8qqn
3n1ZuIDKY5nQfoNKe3JLbUzOtoSKWpIWta6/EWesZIpuMXNTEHqHMYOjSdFlcQfAQ14mDZ6jcv2h
ysES8rrdaEIpAWex/TGD7Rgnj2Scop81V3cFs0fQ+T0wyPd+h8gqxwyObjpD27z96HdRRzJmRDts
kyaOntxS28dOIslJfQSlxTVFKjmAjslKmXaAYBoYbC7uZNpNChD4h9Ka0ZKFHMTWDKHodwrC8b+Y
E0GnyxqsjyWMZfMJS+nCEra7BTINxTZr5MrbiqANb5SLTQshGHgPMnI1tW18EAywpbJVnwZKh23n
uBCrwmFKZeYkPRDjJYdVMlZaXkHdChafcMOx/JBJTFXbfTJwISXZFNrGydG3uhVOccUh47rt2qC4
LBpXba0itmjOY1mZ3dxJy84JbWxA4xs6ZjAimCCCZgJSp/0wz3sY/pQHzahrwVCwvxilq7fIBIfU
KeufdemHUHn23GtUy6NjMSkNoP1EYJ1jgaIIhhtX31BHGjbeXIuj3fTQOwhFzqKO3VHTBAIbAY1+
AH8vgwqaOJhlBO1e4x8nL6C7RFoPg7FLkquoFIcS/NQNY8MHl4TwHZ8r+n2m04VdNRwuzEJ8jDQ3
NFUs9r6BxqcvZNw6vzCx3QWpWbhLtHWHlMMkaclLHiMGLz6BqmQ2QLAlX/seMv9bakQJzo2O9Qec
3LE8jLSAflgw6E3b6PgDxT1dp8oGuidnFdHflAW7K6+om6961grgfm/cFaoO4MnUedY+ab36iXpV
lY32NNDUFU73fW65A7cEoDkCD1HMhrP+UFnSb+F+PUAFbjbBVF9JL8JJCZhmOOeJZvXn2ShQB71I
TQc1M4incS3nZB9bHVxnCsuBnPAsyxENMlk9OuGsEpDtAZXYxZC75JnWkCRM4TYakmPszkFwpIEv
QVaoeOldDAxNNpV4RmcT731+7Q+kNxmbcFylNGzbtACvcMzx75T3ACgQDo3IafhPVGgCB6F3oj03
Reukn9E8G91pB9Zll41NnzzzVBTwcJrlbmzCb0w16rYGuMbfUo2AT28IthifUoIGyPyQKJivfh3q
COG13w97HAS64WnSd/JphimhcyGh71NdiblsU9kwK7OlBbOlIaj6uxouIT+qiLplCqumRSmv8IPH
0Q9KxJUyCrpN19e4dyczHZve98UjrhHgFmubDMXGausHp3TRAB8JndU2hO7MiEEgUmE2xTCKHz2F
x+ZW6+4m0d0u8mgDAu4kPoeB09aZJWj8KXAVDnY2QIwS14QYbrqorS4LCCZ/a2BUFqUKNkdflF/z
cUNh/xdsK8h/jNtGIJ5qhuEWLXtsYo8mT2WN7ChDPHwHshwQfFM4jhtBcKLkSgZwdfR4ZSCfERQu
ws7EUsGmgRMRBRi1K62tjbuLpo6Nqd/ZuoIiJy5V2FCNFUOHGnplYQb+Qhhte82YhhlBEmbE0pW/
HZE0hl+NEr2/qeBXCuugbvQ/AlsXKkCxJ1EtmvXNlC6GdHcNqmb9lkKnWV6VFBS+UI0kTOkAIjv0
CJvm1wD79nrbJsz5gABmGDLhqyVKItUFV4pfFw1pv5kpivvUsUr7UwjHS6RZivLkyvar9rZKuqDe
lWiQIIjzWiB9bE9tC4DT2TFAopbsGTCOuPdFF9qfk6SmwEU5nXWsSxJeAE1dXA+2VRKw3Mr2Ayd0
KrcTGdVdXTjjtwHVyaybveKX4L3aVs4UplFCbY7VYhDMolHk3dS2BonJOH1L8DXqaBpSwq5t4/X6
PtB+nREnmL20mwNb5QWAOvFmLAvOjhJqkz1C0ggxZE8FaPaFjJEcecqZfKiMFTHZBMXoF1sJnd5P
cOgc7pO5kCF8UnR54SmcAZ/bpLCLA9iBWiCsB3gzp6C8DhkL3GNkAREAy8pDTexq53QIatKwN+6t
SjrQNadikmJHAwQFKbqAlTnyBJV1mKmMdu4IXn5i82iaQ6JKq9oL+DIj5qXTnFf1TMgVBGaQA+nB
eCCTaGh4T/k8lPQhBr19yk2Plu+N55dTm/aODvXeUnYEtWe37cYjnZGj3QrCEpZbCXMH8JI89p1w
qDFuK2oXW4S5uMmE7sYviV9UVjpKK7w0LHY3QKwiqhlqZt1NtBa4pNDCwkU43YeLPpGEIl5e+B7a
laz0r6E0F+5RiBG3Q10t+jG8TWsr5J8jWPJdIQKJ9wnSlQeI0NCvNYHgGrpRsZN6yNFxlS6+l1hw
qicpXO7gsPR/qTvT3ciNdE1fERvcgstfMnfte0l/CKmkIoP7GkHy6udJu88cV3UfF3qAAWYAowzD
tpJikhHxvWtgz3pTkB95qVrL5JRTNVvProcTGeXrjXT5HrJZXo8Z9HVoUEWVsBxs5jpZsmvfyd3x
YFtQMQ9lW7o/MryPEOydog4hzI2C+o/Oz8CplEK3wWPeb2ov9erbYJQr0QFl42GGjUZ/rsMPw4GW
LFhXu+JN6aq97Dveuxu/NUR10NJAnBaZ9XRwk2CLWjLZAGI9UE33QD7fSx6KT2NKzBdd+ryTVvc4
Ny34jdHf1oIfZZZ32kwPVQCvEyT5cjNx3HtoOWnDZomrpK0OIggMqnvS57Fg28MA26nqgzMrnRXd
XTi0971tfVVWfmlPph8XebVthvndzgy5cf3xiHTkHlYhjMahfO/O5WemL14MrGqREs1tHzTIuKtX
0bsP0jRuNF2xl02aZCBqqOu8rLmp5uEsOL3QIQ9Zb63vomlecZ6Zm8CXYle1LY0LLNVRVonvnVfY
nyW95Cx0IRxHn77PdrFt6uLSCFsQmhAYpfTnWEypjMZw6MCM7PMDMxLpzUQdWQPOJow+h6qVjyYR
rMAwHDp52r80yH1kKfs+y5vnfmAgEsMaLV47MZxTkJ3KYqBeu2XMOZi52QjJ01Rq8RTW7dpt63aZ
uATf6930qVgddBBrf8n+fJ0sPXucs4xRuM43oguJw/LuwXSuGqs+6tqjqBfYoxSsWxYjBeTQJlmL
Q9uZw1EbChm5ne98c74whvra4QifFLkXrR4sMgJkAmGzS+0Z1VXd5iYHg+bGpAokHr1zgrmz7ope
Truik+HRzmeuZG5vOG8NlEurKBO13lZT4G3NcXwKF/+2t8IGsV56iU3l0WR9ghmgeeWpG8UPmC3n
koUtOGnFlAtm010YRbdeW958zVHLjhrfPwS9BYw2mnHuJV9p7QrC6dd32OtXi2yLrS6LYyMNeTk0
6a2aG3y89rUaF/feKaEkTIE8psWHhVmnaY8DOSoHKoxU5LUAVP4UOBFjT3thU+93RPrwLcyMXdty
gez+EefWE51COk5Wahaszt/PZXndW2I+ell+3+Ba2TBDJjx8nbxsDDE4W+f8nZMmiwNMfVAv6kY2
TS6UEXM3m3JtN5QXJJFdzuMRwd2NZeQPa1WCIql2uQkLtXwMbnAkvfkZA9ebbKZThctw7xTLDWBC
FxF9fG9xeDdXgtsXhdC5opvJaS1xyCGULjPLpYKnEkS2DOvEc6bWGzHb7UH77V42lYrYhnicWL3j
0q6GBz6mJQWQ1+M8Tx/83nrvSg6/aMp1VLStH9VGZR68waIEsbevaltPNwGAWjS1xWPvVfciT16n
gLCPkB2c0wa4gJl8laAwRWheeRUH00TKkfsq2Yam8G4I+vrUZG7NaaSk6Kxkjh62+lyZjUFFfEsX
c94BgNyMWfDmJN1FY4k36j4IYMbKej4XnZPfUx3B2b8OBiqlVK7XgY85fbGGy9QrxrcwUwUGdXns
Svdkjl0Q0U82hjcUH2rGyNyzk63s3Mw4DBSxigMwPzhpLRCRfXdquys/+9DS+zUrwkuJCuthaBoz
6trMvuuzwHn01ny9VHVqk0BtvtD4VWwzUaJCJatnky5GnsV6WPRBE9HwQuGrGdVq8be+7P3dhDr1
fkiy9eS0ScXrORs7CG4RqcZMPqYKPGMYcg6SKBCyvGWnUXP3kCdWtevJfkBZl134WhfHtO6snZ/n
dTS2YG+5PDVF8xhU6x1OyceUY37UTZ1/oajGpToNnzcHUtslGHD0rsh47vEueskmk1JFgkaNnZdn
mi3Of7SKsYuBmeqolrZ10XFIOQQV5aZmdsGL60UFwFyEKumlN9f8WAyyOlRjujK55OtGtX61tSQJ
qtV45TuAE1Uhb6bcfFo672AObbtxQc8u8KR3XwZM4CGd5hWaudKboHcvZT0IOr3nYx1OR+3Pp6Gq
koe0nZbLlDjqfuMXzjH1GCATpxi+EagJYrjm1+Q9H/KsKq6cUo/b3lbFpaTB/JV4tO9usIqIrHIC
DILxaSVe+xEmyNxkXVvsdNCf5nwm3CUbHnu/quOst0/UVUatpC0tcKr6xZb+HM1T85Ea6Uc71BtN
3/quEvO4CUv9o+AlaQoYtsgom2onXVbalaGRadIB3mAi5acWtuJVmoZ0V6ZuH2lN5StD8WdOZYOP
P6Lsrb1gHTlKt/xkwGGDN2js7So6GrJvc5DEwlqe0qpjgE6nJ89tvVdEAs6OZ4+LD4a0jkNVXJ2D
BVbSjT61WPfZ7L8lsn6ZuKFEE3HNXWfv56U9uoV3nIvkSiXrl22qLK462P2Nlg7toPY8pUf4sCoe
phAmCczcJWiuaHbdTOWpaOom3UCuJaeJZerZMadv+SjGbdAFz36SvzKd/HDW6aY417J09njNuXCJ
lSMAdCYnRuCfbOoMwIaf+RB4IwMPte1Xfb++uy4L0JR3/m3nFzvqsK6UE4ygCZZrv5c51aZIAp05
2aXBSF1J0+GkAceUdVRN/rBxe8ZbOXsjC0vRhGe4zb/R2ci3GTAtkPImLtF3Btt5NPYAMP42zcLm
Wxk03lXIt/wpzGR4twzxzVwHPYREJiwBb3WZDzdUNxsGfKNI5AZqL7zmxFU7B/I/EmJqXfjybau5
BXFSJP3zjHvyLsvzHX2n+qTSuhXRGvjrE4nOSx5p6s1HhmLDk1M8ly1Z74ZTquZGASqk3GOxVkkQ
uU0z5vdq7Waxnax+yndMUjq7rwxblLEYYWsWoYJTz9LxowDBvzInnX/Z3phOERYvOT+JolQmK4Jf
H4LOGU5Fv2pKAy09i+KK387PbjLyYsSJcCNzVwFtpVFWjM4e0Iy2rLKgLTalpzaRwdtSVVcFGZgV
KU1spCWdja29xJjqy6gXzc6ui2CnyUdzIlxv7bURiKsqqY3vkmft1kIwS6HJsOntRe1CnYA0UwJM
RPcJhjjZWanxyXJzXa/OtvRHsRmCFD911s0b1WRxnSS5C4AQFttcjfansHW24dVxN3PTNd/IiWET
mPRNl+R4sZuU1MIVs2zrVC3nb54wAnARaafIkblYA3jpR+aZq5Ff4li3bI9h02k0Zwon3RV5UvpF
1KoVuU1UD06heLltMxZ+se4mUNF017oq+dauRfGRk9GmImjn2YqyuvG2k1fGgZv8qVv7vyFnaL/q
h7H/+hrRM/x/IGLA1vx3MoZbhAdT+l7+Vffwx//yp4rB8P6BawCJJIkDZ9k7cd7/JWMwHOsfKAfI
esGghRHORHHzTxmDa/8DjRzmXAxF52Svs7H6n0IGx/yHiYCNkHO6fFDTEa37HwgZflYx8Ak4RzBW
nOU8SKoYjX8W9eimpirLzP04HQr/OstXeaeGpEOmQDJVVcumjIgsSqKuLiSvr5c9/OVe/VNY8Vch
xR+63f/W93ABmCqo+T6bWHAComr65QJ4fesMfRVRpZbxZAyYKoFp8SO79XzkgAAO0iwWXvZxkNei
MvwWa3AfblcMnzJqDGO9mIXXPleL95rIdmijbnb0o53mat0bbSnUrq/9bT17w2+kSb8I0c6XjuAL
xw/3DYUoNPfPl955C2Sl3SygwstcHRZTWt5ukK2LmnGx/W9QhGfPz2wQHjomqy2PjTNbxcUy20MS
//19/FkXxrV4WAzRRhNDhC6GgLGfr8UoAHY7e55jIgqNig6OyfKgBUsikNumAJstOBPmKCBkCCqQ
mYSd/f0F/OJ+O1/BOandIwAZGSlux1+kcEEoUQMn6xTzZeM6IlhjomaqKXYt9RkMBjbZy3FvT419
IOHTzq7bdc7y/Zy2LYOHyS5CTgXgxsaru4B9cnC0/RsD+C8O6D++sbOP99xXi6YMae/Pd6lbkEZD
HOu4KYhDwcozBSgKlqkwgcSy/APXoNhRCJEHjJ/VCk43KJUc+pCkbNpNKklGi2jUsrMNQZksh6C8
3JY6JSnFlYMcLmzAyt8Fsf4h3/zpFUHq6AnERq5JqvW/ZGnz/OCmaOwmDhuU3zdl57QMLNnYcBhZ
NGOMIDNmVynikbb+QmR67AWl2rlGYPsHKloV85bG0k+9+PRBFDY0XjsX+gKG+iPvcqOJPJpJmRsZ
R2LPEcrY1J1huJve0Im5XWjocdk1SHG76bVIxL5Hl5nA0g76yU8Ee5DJ8WbYeFMVpH9uKz+J5P66
Pvy7xwqOmHx4pLvnx/uX9QGqoPCsMddxh8K0ijK11mlczXBZBUcSI406YNnsRFO0Mm4rvCcuBMfU
zCnNNI2X3Bd2qYft6AKlbR2rDKC28k6Oz795+n/W6fNkoQDzUab6+E2R0/wagAbYb1M2TK+4Ss+k
FvYVzjhIrJIi0maV5hGtYaUNi+HmW41q9SULlHPZg+4knB+8mpZaO7f939w9zD880X99drCu4P4g
nsMVpAuzYv3yxCMmnwIXQbXbNyXxjY3ujnpc5hxShiTcjxyWnFoDzuHTRVmNx1pOTb7NtYNoZQxu
w9qk3NtSsz76bTnHShm7Ie/754mj3OPihN/CWjjHMpFaRqKaCLkeq9bfUu42X4ZjrSGrYB19WGpp
udMQSXusT8hIx71j4oUJmsB8BIT5rOsEQNkvn8p09a6XHoA2Mpcl3xoJxIQwEaglnUZbhTjOcgH4
fCQWfbn8UJ3XMfLXbzNEBlHJVdNeaEqFztpu1zzYfVZubFzPF32AEiMwTGQ83bgWKCjS7LPojXU9
HwfB9PPMD7aDOWcZLHsnrsKlHHYLhCAU9jSdlnm+XxGW71Oq78gHn9sHy0sfhrW1opQn4lAiiLlC
BtKBxSV1savSrt23sxe8G11pxXlKl0JSSWtj94n3xjJ1Gpye0mJk5IelAcMUtV2f5q4ZIpUiKiGR
AdUhOsJUVZuSXKyXzkvnuPCNhzXvwmjIx/pYWguh8zgRd5X0+023lFPsj1rft439FCZdcWO3PqyE
7K1oMbol7qt+b8j6ckkN/1tfzcZbr86sCsYRQtzNnGbhkwAGF6fQK6aveeq6zwoWWszDNnCGYo+J
rbw1gnHedkirH9psfJN2OO/Mqf5yaBAbtiGkQ7CZC6K6o8X0ViQHff5h9laLsm0ljiZudZL/GMbB
/+xQmN+GVGW/9HMSfLU9FFlsehoobMyMazf3UFkNV5w7bLeajp6/1oeswS8AjXthiiE8QjLXKvb5
HsBVbGezUn4TbvI5I82EeM07PY76mK59cnQaMPC9zpv+WkGzRojcUfGtodp7SjdHZ6CHwVha4t2V
lz07S0JX2Opc5GmityE6oxNhdVQs66p09xPcznFUaXlYiS9iURGqeWo79V0VaQ8MRJfGOwb1/sOG
WOQB1e66C6RdP4gRKmG0S+FFmpNNEaOryt7DOl32U2ac2S2ZR8HQji8GyrSYzVyabI8Wy1pgG/jr
lJfr2yCccJPjPkRCM5VtFXmFO+W8SUU97ODW/f6YDTOC9Nx1IRnlt9QQzgOzKiQhqOYH639x0K7d
vWW6ISFeaR0HJhn31pIrdGmyk1ElvbhgH3js8tSOYLfOWFLgZkhcbbQshl3YT0IqDVGWsuV4M69s
WFjJseqm4nIBMr1KewvJn6Ca3c7kVSlQSoZw0AfwLPPCwSARy5nypk5PH625Tk+WzROLdMmeTxry
baeCAbsvJPCpTPRtpdXrOLlqRzdYfwwXKg5iXG9iu2J8fG3WQt6FzLtxqAvrLtBudp8OyjjaijyV
xVvqc8NkeBh01j/OnTCxTvnnRM/QvOWf5HNu1jlRVUooMDHDP6bMWo+l78+w5F7+bVzKxI7rocqj
ym+b60VZ6wE8ij/mDCFEDwT+aTVATtEZ+nodi0UdFsMmcEqq5ZD0c19EY5kwnDp1XwKfz3dOmVc3
s+EtH+GaIkVdxo/KFV8hibfMd46RXTgQHA/nFrVr2hXUj1l2JmdfJ28u4ULDfZIb2QHRunewof8o
TCng/jfJrOs4YTt+IgH0s5dy+uaSJnlfWbRnuaUD7G/0c5zB9A2bmfv4vcr1evTxUWFdZFzZ+GcB
7ZwvJBag1z3vHu6yT60s3VJ24hzoGJIo8ZQEsh0Q3j7blMTcFCJDreZX86XTDN4BMUtxspP23RoT
dVePpGeiT573Q1v4O08YxTU6MhNYol/iqe6H56Ruk8tS9/ZxCfLleU7UeNuVQ3EzjHwaBB5xqsqR
UVGpLOrVvGz9pCz36WCVMRu8fpFFPV4XfaXE3kubnqCLcvDW3VLI7iaYGWVkj5UzqkSafpmyHdFn
oY/Ji0peewODhPbGEBLdPvD3cDev5Rd+UHVVQXZuZYUPYIL7jzMVBPHg5bAl3fLc1mMN6DQmEaSR
9+1sBd65VG2hW+tQSk9JopuY/A8HHmMRFoOVuiP6t7gSKsvuLW33x7xJyIKzqtJrYhcS8+jPwnzu
GMwuk8bwLgl78dG2nEUBfLS9J9Rg2vaClgqrmY3vva++ZNgA80g7OHHiXxA6Kf7wE1a0KLE0bWK1
zA/DwhzQd22zRUXUo/kJ7Md2thAB1ZP7aSB+ukQKPiFbpofmRk72DlkvRX7t9ET2KAigMr1HpDg0
m87tdFxRnL/5YbUbAlr44mxcrS/Rhjz+cOu354wRpCDZ/DpP7XrdJtZ0LQVyyTKVwxGeo12BrQsz
rst2vnDkutxgMejIf+lcuESUQ6wAzoWsVPqk5vZF0Q5+MpyUKG0Q+eayJQloijKSDyJavC5kydS1
8pzsUX7WJ7d21KGalVHECR0OHDvsr9Zz9YOhdLlzz2tLoCr6tMi7ecQw5qVxr0rvTNNYuypwmwfe
7PJi7RBNxH2P9iBgvIncxFlQnSLnWxphPI9iMa9lU/ivYIj+Ie0SS26dJAnjJZlpp1IFQ0ZnqeDR
TJr+uUtN55uhZ1Z5CFb9ZTGY3qJnD/JoqJCyuPPYpDFv87ut3IcqkEPcsgnN/hg+oGTt3yZVpg8K
W90PvTbFVxq22Z2USbHzRsM7BENC20YyZD38SKDs2FoljJA3tpFss88RzfSxKARypsTMIylDYtD7
rLgaz9+Z7aZoPBUMQ1Qg6jmQGONHRc4rQnBJ99DIZmBsI6MROXXg7PN5teD/Z6uNiLxI72ybkFZe
rEJ+4lG3L2wbJQJBH4b43ppyfUgcNbrbUSfLMyoE4y5rmUM2xlppK2rDhSIPnYu4Wqri4YzEvnSN
XAR3BQOXLZB4Bo7LCuBmA7Lm2lxuRdMOjNpV65wWpwxuDFnwu491Bg3Bi1VuwpC3HixsyS4rqojv
SfA1rU1oLp9Ez9YSvdjS23Sld/6rnVKiE5lWw58c/4In10p8M5IOFXwbHtYpckSP6jU0kO6dMrQm
wTMoc72z6OBgx6T5gbddkxsRsmj3lavRSoQhjHO38C96AMDwTsmWEHWeUK/NDl2KfCZKOrv1DgkZ
ibc8HUV6GUrQ2F3ekWyy0UQ5ih3aAhac1A6aw0QQ3RN+h+oTPSABuEzSP9LO47A6adiMeVrT22q1
CpC+aUKlnq/0EA+ofc4lmV6TRxPBNJk/NXAIVvhZw5woOs0Qyhup372y82aXrW+ZB1Pm4VlWKF21
x1mQQHcPI/sGhlxvnxgS68HotBmeWKsz4j4nYrAYOd9s2Hma14p+AnT3WB+fPEwN084MVrS4NaIk
YM7VQlRLnUhH5meoys9RO8FT2Q3G9ax7fvDUdJ7iZzbGe8K2VcYcMRE35ERSPBazm7yboNSwlo5R
kbKCKSQuwbSftCx0vSfdyX9FmFsM8Ww447hHaYEuQXIsh1CSmf9OZkC/qcpHToTemycN1bKVj2YW
m81QXBv4wBCbGAIfCZFbWYDisW/uUdCfzyRgwxWqA0Q1G92RsAIDY2eXZaOMa9WIrIzP23UZL1pq
fSqSOniyOmcW+7UIhXVhTBOtwcVEIM5b7ZDyw6tcGyfTNKZxz/FgWvf5Ihp7C8hSoQbN+r680Nk6
Un2tdZDFU5+Yz8FADHU00b9ps4waPK92TYceZ/eOoBnCGgzEzHWLM9Ph3CIvHLPyn1EwjohXoJHk
Fgmp0Du/Czgc17rK+jhpRgozZrP071wcuNeL1uXWC3O+rbIktSpqSa2LhE2WkjHNwWvWz8a8Qf/j
UHlYe/coC06pl3m3nYnSsLVRVdjZmeAf3ZUblsNN0DLZehTYZTqjNbGYH4iJYWuozk5cq3fDl3bK
BTIDr0N4MS/9xTSlzvvM4n3dlK36EYJFurxGRnOw0Sqz5GU9ZHJeVcycU28jZCu8cRrjBbWOAY8x
LWLHpTvebkamVSNrM2pj02ai+l1/+xmG/Xm8JpGAoQL3bSDALt1fPJF4CNRAF9IQ+V0bGvGaMf1g
HxhZOsN2H1b5HETlaoQOW2zuvat8dcx41GWPUlvZ4RiTjJqONw1Mvru1ApGS3WGtsFVa2FCeqxyn
18meCeozCl1dmEtKOP2YKT3A2s8NPIdhj3asTHKEoXRdY8/SEi5MalOZwo2tcBjdOHbJ+bxQiFhW
SPJ+4wf+F4iGAACgbUBHnjtxbmr8BWOopd+YzNBIN/P0OxZlGEWVDM3Xov30jkvRsYkS4C7N0HGe
N/SC6vkVhmlENntFkXl+YyHG5amV7nz9G2DmDGD/BIAAkBMFBpoe4BymZ+jnizM7fDWUziESgLl/
ShOSwSK44TDnCaQT5FKnARYyF50ulTXo8Sgv6BS6EbdjNvv7a/nZ2n9Gr8xzgwYBaVwOsPEvUFba
2naWK4UAB/32plP9RRVO8xa/7rhbcfX9Rx70Pz/u3NF5zobFhv5rwCexSYOW0qyiZHHfR2Nun0dv
WMmD9cL3v//Fzqbjn+4xvxjnWlJgz4ZMxtKf7zHiRyNvUqxxhgyzWNKyfeoqKvfGULnHPz7qP6KZ
HpuKv35ljn4y0P6Pxtr/B02y3M2/McmuX/3Hu8x/9sjyv/zJLgkTjyzBVOcwazBF1+bW/+mRdd1/
kDgoyOchFACK57x0/Re5ZP2Dh5DkXLBBGtLPDNL/JpeCf5B4i3LnHEnu/FEC+h+QS2fI/7+fi3PH
sIkx3iEchNBF+18yW9aM+sFlysytvzbyYHSJ8YpOvPrdK/4zxvnHx7hgOoHngr1ix//lvapDZVkr
TNqWbdc/Lpiktl6N+tCzF/2yOO6nZo84n5jgwId6ufUI1zrMhVW8e3M5XiE1T4FkaonQVjBOrCWn
XmKcf5dg8zNF88dlEpbAdTgiIPviV/JBEkg72EVtb4XjDvu5yeohqtYwvZjG+SvNyuRKMhxuRraa
363Q5zvwyxcBkchXDgwMEPxrqEidW1ouQWFv0Q2V97ocxheOdOZWOnjN1slHtsEE+14lANVlZo4v
TZ4NLyBKwxVj79Yq1fLne/w/4vr/5tEQDCo8alwUGfy/bJx5ZgUWiKEFu2DTRjIbZrErASC+/+Vl
uf3zV/wrffDvPgai1KLX1sY89WsORzdYY+UOYJVNVjFojzg8hMBa+n/wKbwvrO1EY8Ar/bz+NV6L
54BRcivLNYzLrDV2gGkff/8h/+Yp9wQxLabHI0Qa0C8bGcCYDsJCLjS2Js4VvYXLZlF1c28Tarhx
1mREe+aW27//0PPX8NODwwqCxx1m0fQEr/H5/v4l88F2hnOkT2IjaNRvbdHI2zWw8cWBb7zZTQ1z
sBQAAJXTou9pxG9YlX/59s6fzgpCZRKyG+aLnz99XdFBDF3IqZgWSxE2TMuJmu7//lf8M57xp18S
XPgcDeMQKECuifnL+pG2yE0oBMu3XWMsGy0yfZV7Ka0oq1MijkXa9ZowTm5dzIJXvXbS/WpXLmvM
Wm7KaQAkmse31lywyXQmBsTonMb2lk5oH8tE6Ius0OUJt1xOQlah7LPaC+RqxUtcBEt+V1uEaEUw
pxDYALE4eQsTp201CFjQXMmtEh6SXzxjCkV9ak5PU7/IbT869sXQi/JudjoNe9F7r0XRMEjkoU8K
W5n/8DvXeORMs+zUpNVm4WteAPgyCB7mLBoX/Pqq7HO4d2bTnWj7HBVm+YUFqv2i7wu52oyKCkPS
Qshi0myJz0muq5lhKUIP7l+YugxPTkfWRjQqZ/084wMnasnaU4Zb5mng/UdAa1CRSp4Q8EnKnaqi
oG2tV+hETRZF/aL8sY8blHD8N6TXXOaVbOKM8zyJKunZ77UgUG5TG1HVMLSbAH5gF5aLeoGSW85m
yRAYoXSvTVRmOB0Gtb6n1kIeSj8M59JfKtLi1pXrttdTc0+3jvo2gBhsyw5siygnITbSmw+BN6VR
1RCEWC5td0QuiOZ0rHPUsEax70F7upPDVxh7cv6WNb1iUuvdvWjn9NCyiEfs0taxNxpa9HKPIkQd
qOPkTphsuFCC48w3wlnWW2KRdusKQdF4xnibIzuFmx297Wg26tC4hbmxMYknKnlYJuM+ncbl2EFZ
Fb0P8DQ1u1UO9eUkrHdXIeVMzAplf9K6h94A8CF8d7ocZ1fGGRHVOF/EYVyK+ZTnxFQYEEtv/jQe
HC+x4nbiCYJ4r2r8u+QKxZOWLyUSxqEwLyZpI/dEj5664hZF+H3u5SspxbLFEZaGt0z21bExXPtY
N+VF1hTXVs3xlZwcdSAF/o1K2CZvvo9OeTkY03OdcvxOl/GUmPU30TrqGKTcsRIMeGtVQm1s7FcR
PvklZrwA5SxorY3SXkxb2Z9Tr+cBSAFkSqxt1IAjU4ZuPzQCIgGft3kIpzDdFO467bzM4LQ73gWL
SJiE3QGpg3NjBvm1XLW96U23okqxzplqsRpGdp8P124C1jhY4XEIpLOZanu9H4zZPmadSm6TvviY
A6QjcpnUlZ1lalsX6Xxa3cmIzqbljUJcIqtquUIoXUbYy5BhtYM6DI1zsXT60Lnz62CaDf3f9TfK
P1OSNMRNvtZ3BmaYpxDr961dmuGrIrjhiFbtBjNVeFtXYomB1+uNZfTr1u7Vp6AMaHF8Llu0tzCB
eyQ5n8m0JtFAgMQGyeKwUYboY9xPT43tXjZiLi+SgpsWWm8AUIq48uUdzdyyMeoAIWZ7sAZLAfEh
DwqwMdvjw0hCAsI+WrRUoHm1XLf6noplj/j2Aj7TRDvdfLOwV7/AAHwaAdYfJH8rYIFxcLW/Xg8g
0kbmJHFZh7TKOLmz3Cwc+ohPX5yYpyqHE+TRGsfE2CHK+UgWcIDKy/Y6zN5wp940Tf8SSKzeHsMx
Ld4DL+h5EVzE0Ra4s1CX5PQuYzLu/HAP4URAhWeAni531loerW4VuwbeJVbLH69TeTubTRDbuSNY
DzDiZiEL+ODvh3486Q7VR04Sgj85J5FOqxtVy7vqDAqtXfxOLV9x0074WVNg1WF5nUL/ekLQuO10
KDdmL5Kt69Tuh1eZA9dBtaw0s6d6yL9Ri/G79Kc/alx/3qrQafmMdChBKEj/Q+Dy1/3YI4TJTlNc
dK6oHwFtQzzaTPakEJC+sms613psRWVd5oSckF4x9tupaqcOEzRc5aYMh+DYkWB77Ft8l+A6dYFc
fTAtZ5sbs/WZy2De/P3+yuHk10MECbnMJhyQOLUA//6yv5YUt+LM8NttiFpr2ZWTbuudjaWRF1kk
gI2JM5dTRKp/312Tf4M3GU7Im46hp2iSbfEXot1u7C7ZzeOY3Qf4X10WeG9FglM1zYdGCfyelMwA
O2vA9abVqB8nal9+pC4q3dgyDIPwzbIjmbQbpuVtYU79MOSKLmkolrOkvE6TapdOor0CJKzeUa0Z
03auPfG9XhgZZFuiPNWVYc2b1Q+qH35pFO8TOucU1OOsGrLyte02pplD3y+pTwegknP1wStj34yG
2d+aAqVTZKsMxySd8fK2aaaGgl6ifVEYm1MOA2QP1UkOSot4WYHIoyCg9W2D/am4Tt05uDdbMIp9
MNiqPc5EH75nhkakSif1+q6nck7ZNIVc7zLTSaat2eEB2DRnWdEmdHXn45vR/4u981iSG8my9rvM
HmVwh3JsAyFTC6ZgbmBJMgmtHfLp/w9R/U9XcYpF69qN2Sx6wy4GIyDc/d57znfwo0ccJTv6IWvM
GlmX1dewoH219wdDGtuxLVmM7VAXt8pOSWNDNe48wXTM15Gvzu6QjlrsiM7QcTENRYMryqV/ZWRx
B3kOCRrOFtsGsNGFJlHtjR4ZQjFkHR4st/KKLcgJm8wp6dHvpW6kVViYKHu2EOuL64QhJ/Zrt8Wl
rqU16QvL9EZ/11qjOwUFvekUv0ZpwcYo0+yFaGpJBmA/+NmWAefKNZcAsTdhVOAmgtlazJe+RwTT
vnV0ePTcCLMvMYy0b73enphvp40/H/N+7Za5jZt+M6NZ+nCzI9ZZ1wujb45XDjEIh6iBJTHMlb9F
CJ98QLpjjyJNC0F6jUR6o/KcsQJmdNtbhfEmTCFzZCyGENeeNzqFJ3Dkf8MbumXpMtciW2zXS/a7
G3cxiuzKc1oVknxgl524yNVQlklQmhO6BZ6NKtsO3TQPNOuREaaDHJZn+qLGat1rwhejQxiMhx55
yg5QlH2Ruo3dbqdcWBPWDzJBAoxLtrXTxdQ/taXJvlJ54fQ4DrDRtzFbGrpJZ5T4kHkY7hsZmznZ
fFFBEEsWax3UTgYwYpk7sUOjIdHEmJE5wSZwW3YlqLPIS1B/1TxiWfvoVol+jRF03rvQJl75yKgP
sjjNvvZUnO+oVPDXzY1zx3OPPW0wEqc/Ipmcqq2JcPN2tppSbnrGQ0Ug+tZnlOTa3ueoQXuIQ95n
kj6MHtZQVv8ED5YGwMPNgBOR9OPE7cq68WuXOKzQRthDTOgsus+7whGt4KEdnIck8loXfyUcnk0y
QKXcsw95LlK6KH0x8KdiaUjaPqEwXoYrhX7u3ehQxm4nV7IP22JKZl6kzngWoeJCzLWYhl0umkFt
KlgE2C2iilAz4ejs1hPkqU2RIeFOUB9clZlXW2zKY1jR3tdMzQvld3rDeDO8bhlSYXoatY2tO+rU
22iVKHN4YSD0aC8bbqsoG9sN2QGZc2A0g93SDntIWTCY/VfkL2l+iX+eTFu4CzbHlGWdEvmqAkiR
9eZ04nSl3h08AU+rrBAslMiJBUjGkj4ka4WDljYFJjBURZ0dsAwtrGK9LjaSEaKLsHP2vuUzYhB0
uHNzOS2VcTPOZviy+Ll0L3yejmQn1mkrJxVAQReTnQIsWqaIuVSG4AOoBM/heCxF6ztbZ2EovyMT
YL6dRtlhLZqz8L7xNGkV2hxInRlK3hk0GSBBg7nNW5P52irbKrl531hkbbmpa2rfrRbEomw6P7Ef
UTFG8W7G5HO3jAxCb0HMieaQAR29GRxmmAHQfJQ1BP7BQTNLDtGIJ1baT0175pPvJPanfLSMJBiq
RiXbWE1ZjbihGW/dZm6/+HB3GERFbpOjU9PLPaVS+hpGcZ1vqsGxbhFNy3YrFhF9cXlETgVOYmxP
Cv4OApWR3g8shrYMvCXCYlSD+8kDIVHWQUDyUDU6a5L6RMHY4nIaGdiaUIq+xFWNujduDdvZerXs
tr5bRpiljcl/KKvFsoKa4Rp7EgTHqzGvm3vlG/HX2jbqx2Gm+gpCVXbvITitU5EpG8e+iVI3mEpn
0EHLL/tsTPEi0ZClTbPFSVo/zTLR8W4QeZ4wNOJrnOZ69DDvE4/pHESnw6+ymewPU7rosizLGO60
qowPH7lPTtkKaWULIGQ8qCpi+yxry3lDElnpXYOz+aVg+Yf3ajZDtWtbxRS6VOFSXRWidd+WPqof
+lEn7SZ3qohiZ1YNUw/gOiTIef4CY2YW7E9emWBhGVFcBfkcso6NFuG3B2xpGQPGqhtxk011dPLo
8N2CR0zvWzNu2AwAmWDyL008TXWGfnEziJ7TRcR5Zjll9pC/W1E37aPRTHgDIsXu5HtYOAsviZ/w
FXGqqtws1zvWEBQmUluiQHtlMFjN4MvXQbYoDD8Ls1WQeYuPIGCO0acnjF2RjCzVw8g6xoO1FmQQ
iT+B/hgftNtb0zZVRXE3an/k0MHu6m1s2LnQ91xqvy3j0fxLPPhQlirEe/227druOetcdWulqW0F
rUd8D17EeEg2qL7XXEcm4/eyzbxuk02rB9THiEwhFoXweLMpnr/Ug8S9VnhL9qIHTUE2eaj0NoaB
RhB+1JA3B8YKTfzJRQRHyZLGn41CuNMmSo3hsvD63LkcTdXcZHRcHtqphKwrZQgyp2I9i4O8t/MQ
qTIki0BPedUE8AQV8gINCiBTUWcFBlpKf5+4owY2YyAZxTcRhhsh65Sh4Ai/pIQrpl6o7pJuG6pp
WZ660JLlyUm66MIbRfh5kFWaBRYbEionNsh5R8sV0Wjq4C3s+1S7L0r1thq5O+Uy4k0e5k23mKjg
0slru71mHk6cs81OXWDauycxOVM7j1NEv8Gro6stcvaBR5qT3MEa/MbYJdXcfAZvkvj7GVi5f12P
3WKgOGUuu8EStXrwQ09ed0TCOFtQf6ReFxy9873FHzCNokG1LyWOSiAlIcVNMsYfHpJBlDAFJFoG
qAi2OKW0Nbgco0Uw4nd2/gHjKMXfmEFa2fgyh+cUYSa6tcHM9aj+YbL/fqD/j0YwP52v/GkKc/u/
zOlDy/VvJjFt8VEmTMZ+J5+ueFP++9/HMLb7GyprELW2MF2E6uuw5V9jGOs326aJ5FsgDZi6rNG6
/x7DMJRjOELkMAGVYh2b/X+Pj/qNUzmqd/xC3HZ4pf+Rx+ecM/eHstGkeytovNg+6aDQk9UPbVzg
TnqG7Y3eui0TGml1vKVUG3b1EnsBfVdEM43FxCTx9BOwBnWQhfvGYGmbJtl1bGQu68AzO9gJONyL
NbsXXRxdetAzslYcNfbsqm6O45jggLMmm7F7uGmjsnjOIMpcQjPEiAsIsPDDwGqJ/BB+kr9Zha/p
2nV7L1/uQ7cOt7K05AVzGfBo0TvhGUxKWpZbMaHzcmjaTEgxI3KSNjZnq8BY9zkANo+NGo5JqpBF
9t2zMSdRYNfQKRsnlXdxy2w+X5YHrRFuM+e5TuxSPeBl6O/HdEkDs9H5DlCMOE5twwmMaUcXGtVt
Xz12YfW0YlgtNst7CeRvUzYpr38/DZsppEhCf3SCRVPBvacgKVvXf+rM+jYKawcgV3ZT95Y+zkNU
75fJyr90g7kH+ZWe4LrDbyz6LhBlyA5sJKcxnT83zIwCYdEIXZBQDnKVzgpgKSLz93ky6gM+W2Q8
GGwv2wxhRqieOgJaRq9AbtClTwRftMcCKMu97Hp351sAdgYgSHI2cHV/xrYyoKJgF8Odv3FN39ua
dBf14r3URvdhyX4AdeRLwN2OvW1qdC447cHAHJwRUiBj+42Il7dwhY4VOe7KlfOyKZ3+USbo/L2y
i6rNVLVPnglzyTEAZijENa8G422QFOaTr+jExTczEQFu1r2WNRuEy3lRwLpq3ejK1V0d2DBhNhEb
0iYl6UfP6DPtMWk2kA70M+dW/6ajwt+DGXijQTl+sSvZHUsjfxpa78EAmLEETrrcFSnEowom+tpZ
giGE+mVdg68kRdQWYjvXEVCGXkLvKidXYRNKTh9RadyJMP0o/fyQzRMHgsK9sCoqVEWFAVEsuwlN
gHZwuqBn9V9S87lq0+dWZTAAgYl+iWFyb8Ik05upHd2N3YzhrVxT1wqzMPaZMXZHb4qH54F2+wUY
43nX8EjuCWt7wJxroHbKozurhKmeskMyTECx0btj+JHkPDFJOD2RTGHtkrS1biya8wHTDEZ3WFu2
qlzkMRrbeFcj2XpArULn3Sw4uNDvE4iBkdBI+teXiPObr+zO2fUggHUuCQjKIUWvcfJoj1wjmE14
SfOnZfXksXwFOXzPmHiNe4jCNVmEagpy28yfvAFQU1wJHk6RpgHpHDwocN9LKyqokfuHoVUNwZcR
4muvKe4dicrZzsZr1JXFBT1dsGciTXZGrZs6cHJNs4+WDtwTfLL51iy95jpxmnlThLJ76tGH4EiW
8QVanPIlw+xyR2Q2J7iZwQec0nrepJ3Tf6XVgxUvJoQOHZmTX8PUXO5NU6bbRGjszBzr0idhhOI2
Kxtv2Bbn02KxoLLhgXGnB8rU6VaX7ngJfrZ88M5HTazIHDszvwGClnD0D/rQRWc5pQi3hkU6O7or
I5CUmLWqI6TyjVN0ctHXbNabjBbxCNh5oXVQtoXkzWyt9wSS7kuLqcbaAxupdp3Syw71PSUOBKyj
NBAtb2w1FafOnfC5lxXCbzF18XOBEnyLDg59KfqxK/SD4J6skEufpIlznapmvJtoEHztLCgxST4h
1XUSjdWrorVe6nDcz33p4wXiJe6NJvti9/hMtNfCOJlQwW3clWQGCMqlGrWKeL84IKDo/rjDc4nn
BTAztJUgWkBEe/bibaxisfeirrBpluOybC2rFZdtT+sKA6c8mU2M1H2Z3IepMdtLO3bGj8anx7Px
ParyuSUbwfRLWMJJbZzGc5niacBuvHfEoNOL/TZ3cXM0mV5ctRbQpUKMMsDf5u+NOG0uS2FAPGEp
vpGOoV5h7+Q7o9QjeX9lFNF5dqiRjLSoApkX4XtDu0LSaMmHt3TkuCxlpI9NJrp7OlkjzIIhP4Qs
cQGlpk27eQXruXH+ZPLpu34R2FCckRlAnYX7jH2VZti5WJsFJ+250M4HsE9xRb2SvqhzeVeIJEF4
6DRPBsfngCEg7Xb6Y0HE/CeOYceZdeleadp912GHjnBTIIpllS6lOs2QSrD+Le0mlnCwHITWh5ha
i1Y8znemPcyA6HLG257mECjZpbuqMnoK9RC7l2bl9S8qpicYYcO4T8LoXYex2Ecz4kfscNQ+Ewmr
E0aRbVcbAvZA5b2ia+u+zEaSfoosgqOtXspL33T5dNqI2YbklXrfu059ikUf8e6DMzg2plPvQWhg
Dop6wNXLMN5A/n5ygGxD03Jw/WAW3MyuXdxzIvK2mPpGxM223lYFqx1Sv+Yq6xmihBnE75gskCMB
CtQ1hTKOKBbRjGaV9TYDCAxAZUMks7TaWwbgVBXN34kHKK56CQzEav17YyqGJ8cgGqjruj2O4J2o
9OfQYNuuZz/mZuzDAYdxP6pj5ZmfemXsMss8tNkoTjyVB8tnj40l0ktNbxr3saQpKraAZ/BhFik0
B4zLm6LB32G0xEDRWjwQBvQaDTCKK3cIyW+tAuX0r92KOrKnfuv366CxlvnH0C3ZQynD9FlPIKF6
KpnX0PW4QkZ5i5MZMnIqrOtsHk1UEXbyoqbBf5jhWMCwocdXuaMfQJnHBgXe4IJDwwPi4yAbOWAl
jnVwpxINrjFQd3u3hR3vi1YFDJzNbTbCYa5id5+7xoO7ev+mxn6IDfvzbBr61WHWXTAIuHKYjx7R
oxzr/miFcqucbm/DbTjlCj6XpZagnFHSaxh6ilb1Ce7Yd6MptjFFStCU4AkI8EX1GIdgm7sycO30
aOsBrYDLgKmyIYW4jYMitWg+oXmoj57hcWrIwl1GsAOQMIxNc/OheFERbTxMxWPvjUdlu59hiO6Y
WN7Af4KkjiXEY6ZQNM6h979N1fyAWr9YhzNUQ6zy2wHyWNOSi6bqm55TVp9A+x3N4a5j68zSId9H
9GLYTA+6AVJlWdPO7TFiJuSt4Soo9pkJdk52/hMtJ/oF3vzd7OhdDG5OjTbY01YCY+NImsLFoEeJ
RPKgBndXcmy+oAm1hWf+vYkk/+f4SPw89asn6+aGIJ597UzfJ3d+6skX3gK/XTgM0YeNojNs5cp1
ihCSbY18euj6o3TdlvJP+gcH6fGGzc54NbVIDnbEyBh4y2EhWZ4g+O3iIzW3o2w5GubiPKjEu6w7
VJidHd5XEp4ICm7TPOgRaS9+qnsyNqrbyFElBh0uV1lDpkxm+xL3gw6KmBWc18Dwxq2clah2osk/
LUZFhz6s5sdZIpeq3J7TWhxd5R4ge1qGB99Mvuspo9LFTXdikk6bOGcMB+UU7OokcPiV7vIS+RP9
MCYY15DsyT9AFvxmuerSN1J11H7kXToDufUoJYzqZWwBZUZTMZ7olSOpsIcFflRvnaoWRXHblkbA
sxs+mSGw/yH3vdse0HCQqqy6aOUcb305UZEnMMXqxjIY1Fb2IcpBZDZVfOuZFRCcXMs7AYry2vJ8
cjnQ0j+EpRO/2uxne6nNBZssaBsAv6qArWWyiZXT/AnkdlPv5AB0u/aBhtIFX+jFeUMwWaHNyRnU
nj0CQ+nmzA7sltNnJ2AZMmRIh48RoO0KMIas2Cx3zdIwuKSjIW4qHwqjV9fpBYMaAaYde1vdEAKt
R1O+QKfOrmTupnclh6qtKLW+qWsgodoA7FQ7dLm8KkUlbuXGK0uAeusxgFyC2IkC37P7S6W5PKO0
+mCes3fGcLAvi5VF5jUGdhZMaI7+VkTAWdywD/paPCvskWmc7Dx5mJfkpUrcC7V8D9FVoc37Ls1k
hPkE67OXQJn6AodzeJRpdB1KVl5M9wFmp4MCjZoZ6pMuhg+O192pErHYePb4ubXDZI/Z4jbO7ubV
X+dygBqq+VA0q1zOmrN024bpcGhHOPShWtQp9JlMdS0b6TDSHMf1xnl/GQKpmzuUfJpscH9B095G
43GVa7xWecLct1gwk6UVQpDJucNrgC/BZoxqEt4Ar7gyPg1hnjIDUm70zYS8vcOAAVHSHaqKY3dW
U7IU3g7fUn6f9LF7i5vgk4Mcwtq0cD/Qq0urQbpNtMGmwC6FDalpvjD9QCBemgWKl6557QwfKLVV
heWhXt2aede3O41J70MWONs7/HA8B/PYXSFCAe5XO+G1UafTHnZv9YyNLr+STfWU4dp9pAE0bRtB
Z3xTRlN3xSbIZgFn5gKbPgWfcK0Unl7oU4nPtoc9LEKsRO/PNt/xuJiCtRr4byNqIO/KrPZuM6rv
ExGgzNFs8FQtNCDskUV3aNeJnANCd/VgtFcl7ovN5NT9IS7G8uTpuHo2KGg3Iq28x6kONa21YThm
gx4O2gd0kyZheGxAsX8BrR9dRqXZPkhiXBhy2OKSJmPcXgxOkR/cVYEjVi1OtqpymtF9tQZ5AJzJ
ZTMtOHcOTe5V/6B2jZ+Or1jpK5qn1cLYe1X+WO2qAhoFao1slQYtZ5UQHVAL1gnSIaSSMytzNrx0
rBR7fOM155Ih3Idn3VExlAOtSJp+hub0mNeJuqo4cFGijzAYvDh/6QmeXd9Q8RncAuqmahU6ESeO
5qn9Xf+0SqEgAdQX8yqPilVhfvNChBAbUwMAlKuQqlgcNFV0YTGTrEIr1Kf2vEOZFV4UU37tzl79
Afvtw14lWssKD83Osq1VwJWsUi4mCemO9AX0XUsOyzNZRV/kpRifmIuk37H0eIHpRcuhDJXzmZEu
m4Gh8/sy7zFrmV2y61dhWXrWmPVnvRlSdV7zswotXAVp/lmb5q8yteKsWFOMYO/ds44NbfiOVhHa
tmJUNJhWwVu2St+qSTtHa5XD1WdlXHVWyXGh9Fss64/M7OVdsyrqbNtvrlfT1m5a9Xb4JJDelQi3
eBDQ4xGBOW/9eX6X0fJ5cMI7pi8slkZ1qfNuO4PX+l0y+39Nzv9a1d4/73IePqo2+nOXc/0L/93m
9NBhQpqx4Lu454Tzf7U5gRIJEw02ImzkKUht/93mtH5DsUxmHIgax0a18m+1uS1+g7OPStwjVAyt
J/mh/4HanK/yZ6EJH0/rZhWsEtSCD0X9ICrG4OF7g8UaysilyQ75eYwJYNJ9TpzOJl4FjmwX4L7D
GuSu80+5TkL5xhPRPet4dDiPSrPz2FSeR6jmeZzarZNV5zxk1eeBqzoPX8vzINZhcbudzuPZKJIg
4FFAqjcNRpRewHmYu8C+vy7PI15mnZRmsVcZFfDBdQycmeN0pbWAuKHWOXHkiSG7HYcwPTKY9q80
Bf5NxDr/jh6p+V7V5bjF9W2+kwiDX61NVPaZFAo2Ho8Q9xJEeowpNcmmz7oZPHoS2KQOuIfTisZf
jF4IZn2SwEO3GQONOaU7STFF9+5mjfgWlwV7l7EkxQvTXhtb5BxZ6BH1AsJ8EgMMfxUTL7oRus1e
ndhdLln+XffEfKM5JCK/lTZtH9SEfnuBW6vIDpz+jZuWNKxq41dp+g0VADM+uujzRevWPsPXQXvk
444zPEZG2rScHIlFikMSAydWaB9HvQ6J2+GQjSZql+aWFe5CwDbl3i2t+hpYeLRGbfTyze5g03Ma
zdt7xkaRsbM6s4L/t3TR1sxsUDWN1OqWSblLGEuk1mKl6CY6OXZhyh3Qm/bFqhz/Sz4NGWW1RVw1
jetRvA+GEAA944L6J4tHTbRVq7BvmtRoG6tOsc4DomCnIIwZqqdX9Mud20mBl3CcsR+o1E47RpZZ
ae+NsZRHqLBIEl00tAqkyaKeSPddE4diiVV86tENbJQWEA1LZpvGoZ98z9jatkGyLvQ6apKcgp6J
clk1nDkrv+tp4vW1POomb2jB+3C6TdNSwy72Yz6sTVoVbUghkY9q1N5DOen4hPZYPUzhFCss0qUF
ysriGYuidfvyum54AgzEWcrz0pl77vc0RJe4JK8hNT37PYeImgQhXpLLRvVhu5tdVRFYoUKqHMAM
0DYdLLrIURdDXWMCcZEqjB4xRRI/uCAvwyADhnHkshzTZobpbSet4xwrRT8YkL9FzAHYTI6bM4KL
NxAC/ucakVIT2LCvuT6d3WFw92cAHCof5z0hBf6XdtF8UtOvrZW5bq8XqxQ43wRKUQ6cOfmUuBtB
JbjIDTa+G3sxwrRp/p5NIvlMax70hTdovcZUtc58it21zUKwGGXTgqTqu4hUbnGONexsK3Cwke9Q
SX4NiEJQNX0SOi9eAa45sOwJSID2bXIEPdtun0GV59/zAahm0enGAmlQhx+6rt1qwxtIu2SQBEnl
NT6AoO+qQgRs8w3xlX5LD4IqLX5RmS850CC6FgG9ZARsKOLID8kSAeXUz9McWO1iY6bOhVrMYBbI
Ajh48/AEpZN23kVp64Zeho5pqEIOnFbA28h76vjGcqcmDKwraomIDlNpOku8oz1iE3DkKxaz88yT
26mRqKOkJaSszvGD0eup6JvNRsTShFLYtY4zTgWUrqTKMD8BKZrv2qUtbaJQahSYSw2hZ49b04OB
30y5vyd5yH6tnLaxAzRvybMCbvWNFLz+lRhCG1WaiSzuQD5kJIlE0/qTP800qlMizt1jX2tZ7iwg
8YLMnNQb9yWa0pqVZ2W183XogCZuQYSC6Xb22wRuZtzww/uHGMwOsqAaKsCxrfrFohrEmPhgQ+tG
7mbMjntnas8r9nA1KaRKOCxQWcdurLde0eXfjNTtiFhv/H1auAXdoejeTy0A1MzzUxHECN6QKlEt
kOdD7A2KuKBdEu4ryG7uHyTbTQSneEOpf0jwc14RrnGdcgzeNEV4crj3yIYvVTXfkfu68yNE4IkY
UQr2Nxlhg9BJH4p6uLUb82tXJ/emAwrSSgUczf6AzRi+PCk8sVvoIyyCraXKS7dOWASAmFj+ctvV
jdolUb36CF4ZSNJnLR8nhF42DT7mA+8CerVurouMtlwyH60uPnU6PdWRv5sxMi7mGsKZ3yKG2lGh
vbYDPFLtNM3Ra1FglvAQNmkyITkHHFCWDwNlTeA3ziYP1TX1hgzyxkGnyArTf1VFgm90qLZg0vM1
0eKQthRPY6gufCt9cYiU2OvcxLVOxKtErkm20oYADnu7ZPm2s+YL4nayC7uzjAtV9J+iDNWxgwa8
rsbqOGZHWdGQrub2lEUzGNFSHduo2CO1e+jo6Q6uv7ZfWHzIrLCnL8sAYaccid7h779wNn/pUmzH
YWk/ohy6IPb6UmXWFWhsILRq8Vls58PQED9lmHxsHdn3cT59dYy03AEsQS05OmLwNg4qjZLKqyx4
U1u9M2y5j6HFZtNymdbmRV6KyxHyfgBygxrepoeBHrRlyYHoCoy+cxEbquYVrwHQ7uyjcv1dY+bH
PpVHc1bPdYdDHtZDGyDIy54XWtimW992ElFWYoEgUMU1i5EF9K1IdkT3VLuYTLUgLgXaI2C0WiA0
oyvyNankQ9sUKuh5G4N+gUxu5GBvm0+DTF9ZT5Hr+/HJKOX9MJrtBlkEiwByZCZfqIH3nH0eG6+6
bJr8XebxyxRqRR6qEJ+mMt73FHgb1wKcXdBF3qAkve5Gs9+mWEh7p5ruh5jPrHmBdsRzrLYYQ9qX
Rd9+pSZNCZwdxPUoBNrK6dWuibH0U/eDfw7VTHYTJ7A1tqCm/G2B3Rw0mbhOhb2z4rA5KM4bqDaN
b4vhIEcad0u+hBeybuvHjsp448olIJPvwsju7HQkadd6SE2qTFLmIE5SY1WcWezPfTssV0uG9QD7
De2fVW0x30vwDwXyHEH1hZKJe0ja7F1R1vSnblpG0CdsjFBkmS4a+tSikufKJ1+WJL5eGOQyUwms
KboxXOekZ/cOHRZMAXbZCSlvWViP0innIB7pxdH6jG2v38X1ApO/pmEwZwpqWqPl1q5CGqcZfOYe
epSRXc9tdJll7p0UJAGibe28bOewpEamfyfZaBxIFpkQHYOt7Og3PGx+c4hmdG94fXK8K3Itjp84
ZbwmQC38+GtZqyub5scMOAH5UFk99kw13ZDb7wzvnAKNICHp2spJAImW8a6PnlGQBZ5o92Gr93Rr
jUpfzW6663UY4kNyLk2d7o2cHDI1g3GXH6OwsBHYgrBTEjE6hnrgGVjYu0VSHLb9kQDgHSlN5hbV
DYrmpHwL/erOJppVHEKLLp1lushYyVKjN3TrkFWR+7S+oW/GlVy+ZiS8o/qi+Yp5kmyRltOIuehv
ZRfviaQEhIWkAKWxffTd4mZ0ustyaktiRVhOuuS1gCSFkIeDbTUyLMic5p2z9XD0KxIbjJoOtzmD
VnF1Eb95mhsEhsz0vlm5vkX62TBX8zXtvdgwJfkPnWKuXWV4u9bWUgYgLvMV8QK5YkJM+PIu6UBV
bGN6/zirw96AtpyyF3RYeW7sYSSAcUhQN2wat7C/tk5avAu7mIcdDNkQR6wX0j4Oyd6agpCENs5a
KIxJtutzcXTcwXQDaPFsidojQdwmQOOyVoVAfzF11gUVTP/Btc2GE+hHL9m6CW0NHkrl3iNtLr6T
ooTGsxhM+9FDPbsuic0Iwm6KymfgEvFwZZBwkdy6YaLv6KzG8Q4Ftf1Yy0igmD3LN+OzlJPJff2N
V8tcmKKvYk/UYgg/+7MIdFL8sG19FofSJwvvx7NkVGg93+ZGPegdskFEpdNZYMrWs4pNz8JTwIvr
Fyw5IV2Y9SpOjXEycrI8i1arLDFegOqgZD2LWrNV31qsSldxFr3W9SqAnVYt7Lm6/r8+w3/Jv1VT
Xc/vZfHe/lFNtf6F3/sMwhS/IbaGKWCCXiI8gZbB730GHy4ySDdaCb5w6DeYeE3+JaeS6jfHdh0A
BKBCz174/5ZT+b+5CKBc3zOZUa4NAvc/6TOsYql/i6koZNcOh8935M//4L1ZFl5+q+nXzm9eXYVK
+1eUISz7f+i3/IVlmd/2lx//A4m5TGt8GSZHRQ8J5ilMpyus69kRIAvDjKrzUGoRnsjRsinLq7//
J7nQf/FPkir/518USzZRjgv1EbUIexiqSv06sdQijHerxjr2DcrEO41U9VcojL++huZZqPaHa0iz
04HzslTH2PBDm9GDqC/jvC+X7d//IrHejP95kxAx/fknEbjdxjbBTke764f+JNf15TBS+b5A0ETT
AVjU/gJo55bVp7lC6K7uOP0bXzWSXfMXYILV9v1X3+EH27IBhoUntG+Orj0hax1NOzJBqub9E0ax
fP/3v/Rn/8gPnvN40E6ba69ic7WGx3JU4nuaN8oO3Ijgm188kz+7Xeuf/+F2TXVawvaJ6yM5uI69
Ga2++kTChtsEf/8jfvb5PzjDtO7V5MQVV4qX66aa3PHeWcpfYZ9/donkn7897gDGPxyTCetJ7Kds
LpbikJaIMTGpLOQ1/rPf8MOyYEY+YgxcVEeclNXOIHBv75Le9Itn6WdX6IdVAeduKRIvpSxh6bkf
hrYeiUFunHb3999e/OQi/dgzFSWu69mo6qOL5G28JUxhNgEluIqsW3dwVID3A9tnZFbDQyabLDmJ
0c3rCw+1XnMFUgno9BhqGHs68V06V5k74UZEdCZ+9RV/8k6vu8Efn8I5oX5DMFIfw4WQK3LmzS7e
ZQREF/vYTFPzM4mAy4cAwyp2gzHEF9BQ/Iq+WQ1muEOMMPyzm6F+WFwcm7xDlUXNsTNGKujebtAc
Ejv45e/vxU/uNbvUn35nTwxTlo5pc4yqqHywzCxSnEltaq9/9vnrI/CHtxn79pKJyq+PuUOoG2DI
snjyilg9/7OP/2GxgKnWT1aKTqsw8/TJiNv06zg3xS/Wu59dnB+Wil5EbW56WXM0/LkjHsCkdl6R
zd4/e43VD4tFvrQe8j0s0crUWMN9ETUvELkX/YuL/7P37Idlgg12CeOQTWFuNTZUtLULhTmYgI5p
YWR8//t7sD4qf7H1qB+WCwkqaM4xVyAFbaabnq7Zx2j0Ql2CWxzym6kjbvwXe8P60P/FP+X9cHhA
Eai9UJurWGAkd8ChM6YfPTFNHmE1pJJue34vRamWTTz+Yin4yUPg/bAS0BFoBNlU9dFH9ODvPT3B
wS4Aef+KafaT6+f98IZb7TRqxGLVMcpqxuibWVoVEmvDK0hIy0VCuJRw9fz293frZz9n/RZ/eCFp
ltUyxAcK3LFW5Q4Dvx2iYo/Lp3/2+T+88FPtmRYCaU6s2f/j7MuWI2eZbZ9IEZIQAt3WYJXd89z9
3yi6+/taaAaBJp7+rOrYJ7bNb7l2cGlfUAjIJMlcuVbMAeaXevgnQWKN3zgCe/O//v/R/IN6lUEP
Ho1LleGdC4ImdcLdcIuDxtHZ+P8Bd8gck4d8H8jp0VB9ySSzOVmQ8/8tSsgGnUN0G8c/0KaJSjjy
98BaAzTdgMyEFgu4P6QJ2Q2Xv2O2LrVZH4NPL4qwRXhcZmhkJfE/S4hWRmg38eCD3zY5riENAoau
ng1h+DgsoN60oBpfCsZu+ISn1dH/XUbHJ/TIkWNtOwUGig3cmMmkk+xctoEuDuVQAQNMdKXkoSiu
EppTszU/kCogv1/+th2DcgmYAHtqNpUgvAAmK0aCPCnT+n6LhQneAey7BJ8YdCyGjy//2M55TB33
gNJQWTDwCV+Y5vQedUnwTITjam+JreyN73gHYO8gDLAaCIm3W3ACMhq1ExRZLy/Pfsehpo436MDm
O6G/XF5EmoCv0mQTssVTOfcPk5Ipcj6kYn8gbl63N66kvc9x3MNGO4Uq+AzzBQAEDRHqyzihb//l
r9nbeMc3kLaotVLXuHKZh+lOFOX6iWRzJ3IbWKh8Apd2evmXds536rgJSHZT0BPjXb7Qtuu/oKIZ
IkvaCVQZ+rD6PiNR+cUEXcHuwIdXILkYIm9/4yv3ltCJGsDRHA8kQngOReLkHnJpHC1FMwFA6OVv
23E/qeMaMmlqpkM8YSS01a+VpIihW1GCwuBg9Qp2npd/Zu8zHBdRtkTGpkDxg8yAaGY6hRYHDt2N
j9gZHc1sT66JoRs7CYACOPcAX/xkCxl9ClBmvfeaO3WMvkhN1QCfKi+yHJcHasDxraHq6Te4Y/Ei
Aq0bWC8w+ApdvJEl4d2oyshzdMfiZzXEaKsaseyakFdQD8+OZADk2G/ujnmLIFZZF+BsVo1QP+tS
ADMwR6n2XPfrbj+6/DmaqsF4scpL3W3Du4EG6GbKQHDqF1tc+yYfDw9OjEjGtsPst+UPqRvUTEH2
dPZbGsdst74BOHjo8RIaoQjSgu3taEPT5H6jO0Zbh6ACQL13uKxQPu1nlCHAhvDFb2zHUg3amIsV
tBUXAfwukK1gkDEoHt+4gnYs1aUzRmcjNC6iabgEKy3vDNHp/QwGpF9ec3e1iMwQzG0VYl36QKCs
EqDWCOXfW3JZe3N3TBU1hWokEqF7BiHzDzaMXoGcYXzjN3XHUqFtPkNvAsteblaJI3C6SIlCpnVq
/I574hgrKEla4MEpskh8PMcLiJJThO9+DjhxTFURyZnQ8YBWXfU+GeW5BnOE38I4Zip6k8xZCnxT
BhrV9rAanP7XfZeOi+eRdEyVU1XLRY3DpTEpsScJgAdQ6ZNev/l9gGOsdN1ACtMPw0UbeQU4DPrj
tIXiRoZ971A65hqxdZqhnz5cBlXp9s2SdkVySnUkbwUIOz9AnLt1E1NmiQC9XNxEUHcy4LhaDskU
0dTPVRLneqUjUMPR1SV0BHqyIGpAb1DNFz9XSRyjBaa/AvEt6gEEwNITU9Aeo6Ba8py7Y7UGGHX0
gCJFgcNZfyoS+jrqafvO6+C4pK9SrixcQLwEUvoNgty1aX+nkqMn9uXhr+v7THqFODY7JKGAfPOK
lYkLYPrQ4AKxv+F7nwjEONkHC62gS6MMvWEGVz/z3M85dtzpmYi5kLhXKgk10G2NAOBHs+/yJVCm
uCWduXdaHWO2wdzMdYk1WwO0/YTAyNxzoIL9XMVfsv5HEYnRiQi7BocJBs1AEzaAQc5AHeXlDdmb
u2PK4VjMJIM0/AU17zFfp2F8YHz1DNb+QpsfzT0OBjqRCI5iS6rodQow1fsCqz/cOE07k79isB9H
UzFgJBFBqfuiNdoTyyi05xUd+7eWZm94x4wl4NhQIdb9JdquQt34U30PktRM51mF0MNjcp2nh3Uo
2PC27soRnLf6Y0Dr5kEWbfm6j0pIeaGxwjanLUEXw8EaaNQdoW1/zeborP63AXfNBwPlvPoNsuRI
NE28L8TRQtO5P4ipobiU0TRR/QdtqOhTQfVhbb5Afqf9Uq+tAjGvJhzssYlFFQOoJcixSxrcsXmo
QnR6RXMPIVI0TqBz0gDpGtRJQ39nRUnIvWYm/TNL4DM+rBADtIckHdFXvVWEfxUiBqPWjT26uuxn
TDB2vBU6gEgTd12Ph4w1n00fV2+RFfpZLCPALpZAIbwGDh2y21Jlbws0Td9il9zZPZfkOaLVAoVY
oS8NqP5etaHcPvG2sl+97CZ2IpttE1VfVeVwAelGmBdmOUN2vr1xf1zX5rk1u37SI7OhPeRKlqYa
LhaAWnZkZbydEHt3AAYO7f002uWz31c4/lGPIRrBSNNfWh53X6JIilc2C6BA7De84xhXDUSDBTb2
Ymhiwc7KklPYZuTGUy26DvPcMjlBTp81gV1ANXRRG4EUEDj00/ZOaD2AM8tC8AJCh8lGj6FJSvk6
npKxyGsOyONpsNCrusTL39Z2ICP60S8kjR1v2kYNBWNx0l5EAqjd0RqNMhebuPzhtaAuv7wZbAXK
qq29gNCuyUG1A7URYW5dznsW47jTrZgXAEPj5lK3I1i7AaJ7p6KRPfjN3fGmIGerzKKb9iLDubwD
NdWY0x64Nb/RHTczLRb6S9EEay9ZP+WbVvE/s4Ck0o3xdyKJv4XmRyYZXAHdJLb6kqxoTETPnAIl
YlI1HBDSoWu/vvwV19k+c6JdWWABxRbK0ddwkbRMCfIaI3iQ24ZcKQ7B8HwcZA0Zzpd/a2+3HeOE
WCUFZ1gb5CGHsCUEjf6pMjTe+g3umCbYJGothrXIe5Bi5sDdjFA9F/MNv7K3GY6ZNRRkiAWQqJcw
XHV3yMCIRs+Qbc0SyGoWoJ98+SP2YDeh8wxBDwNrs0qOF43OxxkA62mL87CNmx8AaAv5CjBsXT1k
M5pXc7DFNv0pIdVEH6BWHvVvJ7GiW/rlqexsVuiYZoBAJ6xSLdC+rJLPkQIeuM1unbq9wV3LBMsq
gn2FwXu+XjZOgKmOzeY5dccyqcaKsJGUl8bifB8JHNaPtlGsu3FZ7s3euYm5maBhBZKfnI9heAb7
pTqyDn3jfgt//dVHdh8tUO9TJoEmaZUm35c1ykBYFdhvL4++Y++uRsMKEiCGJmjcSyDOf12u6HY+
oGPPNKdlGNR8RyIZyBtf8qzRQDzKOUJ9GWQQPmfNpUvQLpeAFwOqpGH8GaQj+s/Ln7O3FY5LydCz
C0aDkOcKsjOndd5wpDIy3708+vU4PuMcXaRiRFCqNnIpL2sIOPa/YGpS8iG6dg7mQdhLc0YWDiKZ
LAyiry//4t72OH5Gd+WVSXku8ioAJVOvoUKDprhKJcC9RVcIOai8y/PLv/Xs2kFxxfE188pFK2gd
5BCRtmgQy5YRDFsk1NENp7n3A87+Q+KuCNcmCHIQJUNdL2EGHMnga+6s5w84bgSokniU0GTIZ8Ch
vy8d2gbCEfROfutz3aNHhqgoyC/XrQsAfYLYo563CC0R8a2q/N7iOE5Epn03ofY9XOgqwDjAsnD4
hhdSkPg4Kezu9XcfzZ4mFUN7MTgo+Np+g0z3mgPwfgvwujd58nRwO68Vequ2Hrwo2/SObkt2B1bC
/+kd/z9qG/1PoR1Td4waNPVN2hR4BdOIFvcj3ghv0Nd7Cwa3N3cnUMjKtqNh0cV5BCzmiodU1Y+Q
HlDJq5ePzY7XyxwTJgp4a1xr3WWxC6gjQNa0oJUSubnjCqTYLd+68xUu3JC3YLPIRsimF1tdXRj6
6e7DoipufMPe6I5hScsEVMXnBlIUlXxAm08P5iNT/nx5hfZGdwyriMFsG/O0voAAcJ7u+hZNw+jo
7aGO7vcDjm1140SVXPEDoWbT17iDutNsI7Ap+g1//a5HplVXNoZbKCAckgzb23jdVn3ugamr7/zG
d6xriIttSqGjdLGAsLRo4untK067Pr0x/50T6kL05tXKNG2L6np2+rspTMBRHywbhFKGIU1vbPLe
jzhmxsaSgXoCzfdhNAjUwpOpK0AbB66qI4EI7C3Qwt5ZcqwNyFEdxuFaX8gkE0ioqPgY68irAskz
F5vXpElbDutYX3oO/nb0nXbyU1ur9LvXRrswvHjOVgjuYvh1jH8qgSxIqRKfShum7phwe1VDilkH
I9NCvoeuWX3ZFDjLXp75zu4yx4SX1SZWj0gQlkIxC/7VbVqPfZNNn8HYByr3l39lZ3OZY8d1mVgl
ZVBd0lAYUB1BJacEtyrhXlU3LJJjycG6MFFTLi61AaGQmoDynNfY5xmCwR0zlkxwvgH1j+66zeRE
oX1yZZtXohujx0+dkGzmBSAgUl2mOQUIGYIx9FUPEkflufau/YY0bseACjRfBJ+3LgteRyO3NxJp
exvrWO0KQDCYy8oKrcRRcIlAdXpB+ZB8fvnYPA945JkLlisDFpVpW4oLsyprz6XkAmRTDSKsWUk0
A1ZiSn5pqHJUn9GKFvzcuiiEeszGkaO+vDyHnS90IXQGJLVyTvF0sM2kftLFNG/7smZf/EZ3jDsi
IxQ2Uf2/tAvEw5hWoFHc0NLkN7pj3CkE+VaKDMcFBOrZK7JAnQCEQjcBz3tL41j10AbQommx5QFa
CV/REtVoSCMOPuVE7P31Vx9dzmuhaKnkUF6irPhDNZrKkTMRZ7+VcU0aVQ0QPiBvoSbk38MCeYt1
EbdM7roA//XcxNQdk+6mzVQ8DIu86FFIP6RZV7wVKrhK3A+TJp676xj2mCQxsCgaJ3OB0FFeZyCO
O4IuVN+4+Pe217FtdB2mNRqVg5yVNEB5KQIBzVKfvDbAhcChWQbvmn4Kcug4oNGug6pJvRV+VuUi
4NQMV1pzDI7GQXEaB9m8Grbklpz0zrpQx2bHVi5zVAdZLipVvSarDe/ByOuFX+CQan167DtU3ewg
eZajvza9Y3RL7wozdp7L7phs1aW0JaYvL8QMf/jQgpAVgkR+9yS9Ltgji4VSFVpRoC2fx1C6ew1K
NQ76877KXz4xO0bl4t+IGqN+KiySdZKhoSqJxxJEuXNrcllsw+K5QI7pojIHIjveI1eQElASzQvk
/PQy+cVy1DFZyFYpktVDlrO6rs8F6DzzpYv7G2WSvRVyDDbiqwHTTwG3M6qsP9K5NmBE5wosdKKP
Fq/sPxQcnHRTaWNotqElKE/B431sV5FDtdDTqbmQODatuM5Vdb2ymgakWksLZVjuBfDG1B3Trfoa
QoYStYUxjZbvI0NzsQXJ4/uXT+iOY3DVeZlFP0ZVkyJf5JKAMkl+05uJ/IzLxcMNoMbtR4vB10CA
ragrviZ18Mtv4o7hFtMAEErWXoVbi+aekFK8DgYgJPwuqsS5bLNtgKYCyJ3zJOx/h5u6byVqrn5T
d+zV8LFJSVVlebbUzWuwPkKnMqxAG+85vmOxipQzYPtbkKtmpV+LKsmgF9rcesDvnRjHYvskWbIV
fFo5KLzl6xZprIu4ktl7rY0Lhev4tmzrimtwgfYd1K0gfbatsb7hba4X0jNBjouDgwxPskSVLHKy
duQEVjwCpxxpKLU13XJqRZP6vTFcSFzciB4okPF6raDZFmoSbxZbVXd+a+Rct9WK5Y4L+PtWxmC8
bkAfNd18le4tkXPbxpLX4MNCBAUeA/ODmy1qwIi8EQNBFvRovKZqFV6tOBy69k8v37qFjPACrrW8
VRHompJsPjGgFDz3wDFhULpuYJbDMik2xusBEUT/W0W88Iv1iWPFFIp12cYAsuhrAj41Wle/kZQo
/Z5wLgxu6+HfEtPB/9D0Yz2Gw7GYV8/8LXFM+Cqf3kDbpsghJqLO1RRVp5ZOm9/xdFFwpOrTtk4g
qTWbjZxqDY0asOUQn1I7h5ba0zMzgHOHzECWIf9J1LsCHP2HEfpnN3LPO+HIlc3kcTgIzbRRcoWy
FCT/ivkAdtwr26SNenRusYLVfkfTRYmBJzARDPzAeTTHYPsX5XK/him7cTKvk33Gy7lgLbWoIbNo
280rU9kOj8QuNq8MhED1CQyXCbiwdBuEx75rmvrGuu1cCrFjySYLqOmrJYCmxWzeZxmo+AAQWz6+
7PD2PsixZGIqYsG2nuVBxes/g93oZ6nT6EOIYC48QtRQgp6oXW8kRqMdFxg7lq14AQdrcfcPoUrF
x0KA3PsEGE9fvJeh6t5HaYdk1JhpGr2GBjDQwmaxcXbHB2K/tWuXVceysy3Y9ZoeirklZG/MqU1F
BeUGIiA7+PKq7Kz53+k/erpokOQsG5uzvF2i32WbfqGF+uM1dOxEEKPekD0skyDvTJn8ZzQNwJch
1Fy++g3v+J8sgoZkNKwIgELIS2ymzS4si7w6cTlE9Z7aMGjkEOsnqsDk5z9ZUv+7KKh+es38r7T3
ozUnvIb4eGfwjg7X7hIuY3kfl6Ct8xvd8T4QHOa6BMI3B2fuu7QNoOnQe6azXUTXUhneEd4gIikm
ACvndrtflfQs57voU7SHVtCcwVnkkf5dxfXnOh1vxGx7x9wx/q0ZUQtEi32uzFA9EDAtXzXmQr/X
7V+w5aMNHWYGVYSwxz1bDck3wgIw6ekhzf021LGjwmxmGRjN8r4046GLwFEswGzrd9H+zUA/mvu6
mRFaKzrLZTqCgVb/BzJ1fsviQsHg8FoIFwDaEuGR9a2P+vQSl5Pn9efCu7gAgSM6mII8Mrz6UolC
f1NVwfwihNCxorrQKGbFGaJKnpo3yNcNuU1bcvba0it32eMIIWNlD7xywfNw7Okna8bhHQhApN+B
Cd3oG03jSw+J6Xw0A5RWg0y0b4wMe8+yUOjc01DPm5puhhco03TLx1Wub9MWwmUvr81f4O8zkYcL
8KpmVESXsgVoDNx9vxmAAu0bO0HvSQSblnldbu/jUJ4BUuh+FnM236WthRJQLIotOK4ZKAVydPn8
rsALNJ7TZGpAaIQb9g44/b47dviPOVlIJ3yutObJjVk/72BwYTzdUTKLOA5reF08UMB0jqaCg5TF
LSDPdef+e0lA//109NXOAU3kBFBVMZtvBFRWP2M7BZDlCZQXkhk/4QQsNdRPJrlC8XMjFJnpIchG
yEnrtfd7jLhQtBV6cl1TMdyoVTLdoZoO3RuwZXr6GmeFWqLKerEzz8sFMshlVr4tJuGXPQOe5+ny
Qx0br9YtKnK2XUW9JeBfHbXSywMDZeiMPke24DVyIWYD9WgZFcU5rKgXsRpHmfXp6GDUr6MIzLc5
MiLybSoF/ySI3T6+bKx7x951ZHUEClk5Ye4R9LmqMmUHrQM/GAlqAk/nznhJqg7EnTkDM+TPsCrN
XSxF8clv7o4bmyDIA9J5PAjArvW1iNWCXqOtPfkN7gQcck6asIsQy0BUvgMFffppKRI/1CDer0/X
RafBEPANAWSA1oM7Bs6gN6ud6BevqbvArKAabKqXjOdrO7b3kvZQEaRQ6fYb3T3tXbH1Q095Xk0Q
Fo7aH6zzavLk3CVlW5KIysVIvGUsdAhK6IjeF7IJvZ7bkDd5uugcjQUqbRDkyW4JoOMbQ0kyhPSQ
V+MPZu8c9qWmxLCgQ5iHjrdTEIav0YR1C8i6Ayjgru7z1AJjlEI/GIpJoODPFr7iuNO1gFpxZNMl
h2RBMh3HQDTTPRvatj/TmEKsVEF5x++G4dyxCVCu4E08LjxfoHZ1RtGmP4y4lL3ePVCXebo/wZSO
URFYniP7Mv5czGYvoZ03rwcE58793q3RWjGOY5sE7X2aSXJS6eJX+uQuV9s2B3GXNMjlD4KApL6I
P08tVPS8DM5FgAUinbN4RH406TJ1nhgaiVdobN9gxdq5AFwAGIQ8bDQWGjG+KsHubyBqK9Lqq9/U
nbsLzRtok48Ny+el0w1Y7Ku2BpKg06PfmXFBYOUyb92cTDwfzAAOWi26j1AZMZ/9pu9YtAzQRmpj
BTVkPooLIC4iBzH66PVCAVfp0/OOTNxaNgz18kUMFYTU5va86PUWadPevjq2aotRTxn0PXIKFc08
1RJNPOihvJFc3BvdsVXdg/sXTLxYd8bfrxmBrmUaelG64BZwTRVgmRgwTZarQtffgL0mH5ZJSq8w
ljMn0BwJqAlknaYAX9vqA+ND8SMjg/F6unEX9xWHU7jIUOB2hEYURNTNOv+AXgmiTq8j6YK6Qk3w
uEpImvNlncpzhTdoeQSxaPnRb3zHYgkEhSGTjbQZZCyhLpdE42e52vKD3+jOFWxKoxITVwjycSt9
ilnL34tZWj9zTR1zHViSVZwg2iziQR3qRUOkaZZ+eRZwWDw1V6jjJTRaBcsH8FCfs24LXneyGN/7
rYxjrqrISFOLhOXXRqWTKgNyskET+Z15F9Y193C/+no/SUpOXQpmp5iGm+eRdMw1Idva1ivehUtn
JqiYgTnqvhv1EHiO7xjsXE6NDeX1cq3lV2hH/sg68uvlVb+ejGee5S6WqynWrgXhcJGbsRq+gWXY
1jlEwtsoz0bhGdW6mC5t+xYyusgVLQ3iMSM76DVArNxvdVxMFzJzI4CSKYP8B2nwUIEkqT6IuS5m
v/DDhXWxoNiqbsBrQq2ROsyiy3Xm+xCijskmK+mXaWM8NwmvmxO4t1MCmmqeeLHUIyZ3rHZqoC5s
IJebJ2wG374M2VFA+8xz8R2rbQjgIbyEx5FgMT1OvPkeL9DVeflw7tyxNH7qcDSZaqlWRNvbEo2g
vwdiDxSqXukW7uK5VGPQt2+QbjE26KClEUBcxY43m4ivj8HnDMuxWVC3pm1XLFleNZkoL7puO/Og
43R9F3DZFA88gu4C2P3VV6jXW2jQbbruIQLahd8ziZJQNBFjvoCRM/peLmAtvxQJl/c18HO/12LI
KADtEGTyWmcXFaa6icydXXl+ld+DLrCEvPSxHIuC+FmQiwyjMsJjc0EYuUL8+0u80f4n9NP9gNjc
RYbxETk/iFXihCvxVtFVo7nF/vRbGue+1tsWpFL3PI8nau8oq9g3De4cvyeZCwzjES7SEDCTXKD1
DXyJ/dYwaOxJAED8pu8YPxIUcStBsZJbkEj8oElKv/OezF/8RneMv4U6HWrQgETy1Va/5rpr7nXB
/bBDPHGsvwD/CbDpAvnooikhlV4DrXsAZz/lfr4rca7tLWbjmg24OIIOHZ8VGWMwL1e3PMCO80oc
B1AqljXFBKjl0Jgj9O0OEjQSXuvugsMycBFMLOxpXijZ3bFRPUBWIfU7Mi42jIh+LecioDn6khdk
0iP1WVOrbhyZnXjDBYR1Sw091nZEhLq08xcKIdLm0FYKgl1wEcH3l9fnmtR+xvcSx2hbbRkRYmE5
BGzp/QLpmX9jM+rwSOhw16NPY7DLJzFFBYh1Os9Mr0uhhqZ+cHpbRXMeLPYh6xK+HpYVkk5+PtQF
iW1NktqR1BSZ5AbRBw83+gNyV114fnnRds4rcYwZzO1AZnAsWoj8ypEQZY4kkH7Va+6ixBRE9Nb4
CrUi4ZAexDL8HiOoC/pN3THkdotxew4YPEnA4g692WZNDp1iyVe/8R1TttMIoYwVXQM14/IdCAPt
gcp4+Y/X6C5OjKOMmsxI1uZ6IG/Alw8BNwHNNr/Br+HJo9p4Z/EaXGqW5sO2RTn4FdvcgFvMc3Tn
rZxuVStHnqQ5uLDloUzIPwXkXf0OvAsOqwxRAzFRkk9dq85dWwLrRub3futy9U+P1kVCnnQzIMPJ
6Ta9LchVEVGKW4ik6Pr9zzggFwbWK0TcYizSfJYJ9PVQMjQPJoUgxyG2Un0E45IxByoSKaFU3AQQ
y06rcTpdS6EJiL4lBAKzuhnkgbHVvoFQQx8crAyKdx3vw+XQzLwWfnms/6ppbsYqvSDVNMVq/rRC
y46AvC4St1JZO744dGwHBAvUtg2jUIxkP8dhbUFqFA7hdrQANR+3QtB/WTgMvxqo4XJ0tHAvnljU
wJyKZxQw5KRZmOZLJoQ6dhEY+qB+OSb/+p0gx1+2SLV0gbLI7KbA+9U1mHTxkPbrLOUu9o6icQKg
OZHmahnvEJR8bRLtt+MuqA0NvdlsKVLSiy3iPBNqyrue3spHx9fvf+7sOxuehr3aEouIeSbQXTrz
renKH6DM0+WRg3FVHaYqiN5XYaNKtKLTUjzMVY+0gL6qtB0MLafwnEbTmp4CANHX08zU8imOTWjO
zaLocuDQMlkgwbytv6AIzk5BnL5fJwTlh6gPup+s78LxBpzzGjD897cwt64dzKoXckGm1IIVMjiI
WOB4JtZm/6RsSD5vKNZ4XTHMrXEnUw2ySTHSfG76+i4V0/ifzESjX2WOZdcPfOTuwBLJECvGSJoG
6XRPoR+ABKRnhz5zi9w9l3qD4jxCkwUH6diYaHjLpxDPai9Tc5GMYwWkISCvCEkHVh6qdRVQrqWe
CWUXy1gNcBJZndB8GKffEYzugFybX8MV/3tDPF74a7K6tCnN0xI67p0tP2UR/+23LM6mtsyQMBuR
Opr5Vc0VigEwmZD7Xb8uUBJJ8Dhi45iCKE6Yd7EJ6J8V8jg//ObuPExppWtmKa4F6KbGv5YG8z6V
QMDd6v3Zc0Mupx76ayfoxdoUlXTWvibNMv9o2nhszr0oRHaIAOb9DGw7f9ut7Za8QnamN9862oNR
dkVT/6fWxv3bOuVyPCEps7zvxlKEJ7tB2fogyu0qCMy4RgU6nJa30NKkkFku5qE+kSsZ/8mMYFq6
cfx3Kt/MpRECbLpKIedFcZXVDCjrtLR/oPmbJAdAeDYGJd6yLd4IULh9RcnLvgY6ZkADXhV1fohc
5CWe+g+0rZVVAqXdPA4D+vcYG/hCz5PmhO9rWVig32KWN2QM7CFquyk6RqLyEzZB4du5kgYyZ8AT
o2SkTZLkUJNezjUf2Z3XUXYxolkzlxAvCWluObgJO/AqP0Cds/aEHLgg0Q38hogmrzmisC5/L3JE
7haFndCPfoO7MFFWTqOZl5UihEnYATcscl2dUJ6L4/goCWR7taUmzQuBaB6im2X/Q8ii8avduzjR
jU2oqmuDte9KdU8ENUeWmv7G9b/zJHZRohJ6QuFqNJx3u6Failrgw6A8u0K5CxKF9FqLUIUneBIb
4FZAZXqAdE15I42zk2hxsZBcQ5DF9Dg2iQ7H5LiKHlTQMVq6y4eGTukfn7PPsmsQ+Oh6g5w3QVi9
0VzW+lddZD/Hzo9BEgG843OmIGo5lwvNgYIt3oFHukdztA69DibaKp7OPEuSDqEdbn07ReI1T8ro
MgnaeCVTwBv3dHShu3Xu+4jkfMrmt4uox08ZL+qvL6/683sLgMTT0UmS1ltfVgSgEtluRyGqYT2h
ucP8UCDyXr2yjMxljgQZ1SSyocQ3IP46FKr6lFhJvXw+c4FubVJSW5czyYt6KM5lXW2XSCZ+Lhmt
C08XqGiLNZqiPsmLtI6guR4OaKgM/XwaIFNPR5egtR6Ctk1yM+tOHVYbjJc5ajzLycwFuqVISZug
xPgyC8Y3Gw2BBofS3I1o4nmnxlwIG9iEdCTKOsmDcU4BSEr+1VcN0pdP5t7gjs1i5mCWGeGPl8rW
r6Kmqg5kHNIbJbvn0yrMRbDNw7pG/Yy8d6iHzh7HodHpETxGG7jBYi6TOx1P43cxx+bXy5+zk8hh
LqytKKCCZiNOANmP8JitNk31YUMHyJ9raurNNPCuuYb1pp3uorVIZQ2GTSQIT6QIiT5Y5Jiis6Z9
PB9sPzTDx4mr7lVT1GF7QFDFlgd006Ec/vJ0d/yCi5MTtbBXtUOSL31k1kMK2M2XEJCEX1KVXnze
ECp2Eoq6ZTbrwgVeAerkJxXp5Bj0/Xrj1to5Py5hWlwnwWCpJbld4vkykqn7QNGe6efzXaxcuwCC
ZkQY5+A6USeQ05uHXo2VV7TAXKK0RZJyVEOC0efWHkgbV29I4AlTZy5WjkxADqWsJzm4VMg9abL4
A7fZrX6bq2N8JtHh0qTNNeolI7i1815mHVIcfSO/9XZsmwNaY6bhlISp9tK2wglyfIQGc4qeOhLl
yg44+pAC737xmWyeR8i52NPSFPVasDjnArxi50RQKNFJ0+pbNOR7Z9S525tugN+/nqIly+oLaP+L
kwC0wm/6Lnyum0LFSk1CFCU5P4okZSdshh+SlrnguaAae6TlIBe/CGbOWxHSU9spvzI/S51yQKvX
Uqeo9OcU1/sRJTBQcnaJV62cuYqibdAybSFZm5Oh6X/UkOs7sIIMX152nTub6iLnNi6apBvCKE/H
ev6CrH39plm7W8pQzyfBmYucm3uOtMGgo7yUCnj1Ven+CyuT4j9gx1DBweigmA6BLsPPoVDznJdg
NvXC2DJXULQiMd3qeYkAl1xQ7QAD6BGVaXPvt2yOLS806ZKlNlGemKHOVUvv0PbmGWe5eqGbKTlv
VxnlzTgtn5OqpndzTM3Zb+qOGY8DizPWYeptyap/wiHaOrRgg6TBa3gXWGdp0q/Q6MBtgMz1V1Pr
Ce2pcfzTb3TnFhYTnyUikDCHGnJ71+FpjaJh48V+z5mLqCO43iP4jjDXFcCYB8j4auhKWurpQV1A
XbtxMFpFU5gvbVSc2CoWsKxkfrgR5iLqGB1LDUhBlAMGUP2SIqUoP/jmY5iLp4OMFR3moYhArbeq
hwWaSbmO6tArocFcpjRGa7xC+wUbG0j2ZRxJ+9s21SxunMqde95F1LGgLWXVwc1VHUgrD2GQteth
DgCfOoy1rn8gkZmufgbmAuxEooMSjFG4yTay3YMPY3tbqvkWMOt60p+JWKhjvraqI6j8BGGO+Hxd
XpO4Zu9Sm2wg7Cd0Lo/FxHp1DtGEEp/U31jVy/JcrFwzd80s+z7MK0jlvQ2JLV+bSYx+EaoLlLOM
zTwswYsOLrXy3aChadBu2+J3uFyg3FR1JdjCKrCus2k8Kyp+QXjP3jhaOzeoy6BGlQLns4VdFMk8
/9ab7T5T095Sgdgb/frkeZRoUj0nOu7KOB+7JDxAMHA4Zml/C6sFkafruXnmPLmyogEK6x3YW+Nc
QI9zBBpgHjZ6AO9T3U4HQLkWdV5L6AXch1sC9lq6NvN6xZgE7WmzcWo/TeBjBrQWhGP/8NYSc6iS
DckHuiCzddzGvpvPherT4gAl2gpQQmrT6rXNhqk6AFPP6CkzqgiPmqHT6YiS+JQdU8XZBOE4VdVH
bpp4O5ZrHS65ruvBHOtBD1tOyUymS1bGGT1PC/1/FF3JcqU4EPwiRSAJsVxZ3mb7eW1vF6K7PQ1I
IEAghPj6yXeZiJmI6bZBqKoyszJtkgkE5FnYEFs9HDzvIVbxfg/MBQudq7kz3TzaXEmQHk+mRhD3
SbRABMrG7ohjUywSUdYSydid3Ru42Tb1ujcg9iZln1qkonwE6PKW79EimBp/sFibnFlHtryXe6D+
8jXct3zu13bNevgLti9pOwdtFngahUeF8ddlDmKXL6hZ4eMULVPHsypQi7/EfscBRVwd1lNeK03h
RKaWvZ1OIiZBdcdHsrO8B9exPwiEsMnCB7uvfms93lQTuOI3lm0qTVKkJimjfsMTXv2HF5dUZcqZ
oX8oq5bqypMuQk0TclPZRBZCsz4IQszn1Tx1F7sACcw3GDkHJ9jv8+lMYRk64EcMTJLTeOk12pyI
/kYYY+hzgpTDOJc1oS9MkDB96hEOdUYgpBEnD1P0GvGBfKvedxYG64NhTIK7BBrYigsns63ydqiD
sEDckP5pRyd1WZNRpvAYa+lynRXkv3ng01WVC3qJx9oppHPRZef+tO97smbKVdVSwq3M7Ielntgn
VU00XWoXwmqNzVN/3caqecdP2ELPVcM29GsMN//eNstvgab0tyLwPyqm0eOLGj0zb3qw/qVfuvDd
+XmRJfMhxCqWy37Ixk4SWDlTuMRlXR+xwsYReU5hN3vqFkwTADnSyeTTwvwLgySCnap2AWIyi8iJ
U9dozQpqBFAhOJK1c9Y2vgXd6odoPEXUNA8Ig+70Wwi75rRMp2b5gCCzbwvvI7l8Sj5W7YG7WPvD
lNCEvciqX9lhG2UlDwp0Hw7tHDj9krBa0DNHstWG9MTOzMWGlUXo6gXZ2iLE5jHJ+nmbZZkm3PjT
YJatO/NI4Eji7NYtfKgXWqV5gvsdjDNRfsy6JgZKOckZSVPbksopb8ORhtAzdI4VBJP/tdntnLw4
PcnLhEV29ePNyuLDEPeBvAsbRJmgHWxm8EMm+icBJP5hUyQe6cj7rYx3vN1TYnv7UIc+wvvcNzmV
xofj+rzuIbNfQuDR5MpAJ5wxaqy/156RLxurHYYQcJaPHpHo3PbZAEurIevdOAT46eFscW0WJGYW
wuE7P6SJ1e6hM0saFHiZVVLSuYl/qkF39sszINUFlG5JfKCpGe/j1AKLhICA/MYCBI3ypt46oFpt
O6YFG2mqyoA06z2iqsCQkh7+/3f9YFT6eMvz7U1mRn4Lz6wnbE/40MyvAo+wKcIk6Eg+15Cy3nm7
+y5fo22DzRQl/I81+MSxozPdbpOBRk15c3OcDq7Bk3+u9taFJ45I3PkuCsf3RpGyb1f/O6gnvBcN
Y1BXJDWSA2QWieHmujm4mCVlaEmIzEa9Rf0FBsy1witLsBFkYa+x3SeWUpAkFVv3hwl52H+SLbHL
XQvt+vohLdP2Qfat3M4docLNt+oQtzQLB20AAycNBKXBXnV9vsXL2ufRUkUfiQBoWZKgNz9BpVxh
CZAPvP+bgmQpdVelxdYuyzFmI3LbF/jTR/vwfWPaM2n5lDdG/WsCKAQzxCxA9Z+Izwoeewe+YedT
Yx+raNcVI2QypnnQ2zb3ajUZpjHxDJiCFNpBO72lkf3jF6Hhd+I+DOLLWBbjY746mkw5bKJ0UYO8
zLvGoR1MiChxZJoajyJsMGb3cX0nG7K63JqIPCKlFBrsOdnxWN2Are9sDsIGzkFg2jPo5O3JUJfX
CMRFCTB1GRvLC+S2/UIFay6bGVgewFWxzuo6fdg3vdQZIi9oIUBqrnCZI6/ONr9ZSKvfyCliz1EX
IWF9JWM2BCg3jWO40YOmzcN+9i/TvMxfiIOyd6NkwWc3NvMXj8cqN22750EYDy/G9PgFO5KeON0+
9Ra/WGRDZn1s+jyMmqiAEwzLcCjZpYNMDFr/LYaJsJS/YH0QP9J1+CZ9C8jW90hwkM69bD22DKKU
zEVTwYtlGiuQU0t6UiugUNGBmee8eh5k98w7teVJHS5HMizvU7t/CxOwcsMW4FHDXzIjapkvkSQ4
4WPf/keWSmRK188yCn+bJXpExNVdmkbLwWz6cd+3dMn2NWj/wgyH7aWwKv0l07AGSgQfmX1dS9FP
yambEbQsR/A1fJq6fHd7/x++7IjmuzJ/h2GHkVmQ9Bc0J6bsGnMf+ATFCjEVXyECY78rO5452x67
3mw57YLwGrnuOIX7s+IxP6NQBPdx1OyHVTCTBTZxL3bz65dRymeSLEmOb8w+VBzPqUH3kelWVYch
wiQTNDbO0Ww0H1Xv/YsGG3yJCY5vC4/oYqqGLgtqOH6vq/HHZWTfex3hobkmE2k3ZwPvD36AExCH
ueKRj9xfKUk5Vpuquc6gKlvymlH2DUsl+6ex/A88s3gOTcd8DMb4A5I9eZopgU0JgulPDSJXMx6H
+yny46iyOIRrND40PJ6FfTVtisARRC7g0M3tY1xJH2ewP6m/VI2CtkTzkjWjNmmJM1Im9WCKpm/Y
dQka+Tuc5ulhjwgr1j44hHE9XUOGZnJZuotAo5bTSI1lEMkAgV89WiS2hh8zuOCT0c2WdVN/xmQs
7ivnrm1D3lTDwhM+npLWIi69W9qsr+iebSJguZqai1mqt6pWa84R054rus1Zh4xCsBSyvbggwM1t
+Weo7W8OA5h8hHquyxzdphKcwfIbu5x9MSSkrTPr2vkUK9y0xCfBFWZj8SOnTYhCsbuPHUr3Ym2G
Gdk4PM2WtjZjvnvrZO4Zm/9rIU9oi8DOQ5u7Lm4KBE3obIEVIO4WLb7rcEvq4wbGrIOApebhUViy
TLmhpDsxk6y5b6ot41SIbENbkLN9/cYsuYSQ4tAkygYso3dQiLDEILVluxNyDnXRK6v3PF1jmTOD
K5FutL5YxNxtV6wLtxm0e1ERIMazsDcZIizJGJYF+aWtaHN0Q2XyRrff8FxSGcyPatgYxrTYYsvf
JniX5a1HxBD+Ehbvp5FXzMJWPwwPqVHTnejtdfXpr3bvrlPfXyzSjk5R2i7yHbum6T36wXB41vDH
QJFL3PKJCGbn82DjvcXXMkLfuLrnsVZeFrSaUBwEH1NY8iaSlj0gtfZ+3ef0oBdDHzqpRZMhmyhK
cu62cMhColNMGilHf9HjrsnaBTbHBo/ivkLc1WdtNppP6PxfRJrIjLuA3Os9KZs2vkMDND0Q3s9N
Fq6zK5sg+bT1fBm6BaEWHZo0hd7vEZ7zYTkRfxznvn+E1cPXwqFbTsc+zeZ1j6cMofdJvgYKw4tu
wxyo0oyjIWZ0SUFwSet4oqc97EmcTVswXDCdsB6KUOH/tXCdOm5Vr6dCGV+XiMmZMsK054dV8RbN
680SPUlqdWjDcMytCq8TKLSM1E2XxWxSBxNP8TsDKYg4K2SOTjDVyroqxP+FSTfrvMaz68clODdt
OxcVKqjNA6H2k2E4pzCl5AIbeL3+r+OtYXlL6+Gl2iUQEoEZLBvXtE+LaoORwNmIWD3tarNlareq
6DR87CbfDl9D2Nv70SUWYVGqRprDPhaarvPBdBJNELYIDhSg3S/NxvmEW0OX6TzqUqFel6TZ2hdF
U/pM0VOgVfRE5ySO03O7Df0vZI1Dz4V0W6SedmN7tuFinjCjrQ8hpaiLyZ7oBSGomuehWvGI1zYJ
X1ezTP+5BZ6tkxrYiSneBVmlx/jcohG/h4Esz9ttCl7m3qkjVxQLMhYHn0KyCJvycZqyeRM0o7DX
NFmrx+EnoBhp0319E1sqCmnkCExHdxdIHCW2VnX93lWw9sQK4dAEpY0pibJIKvl3rt3wChqyvzdu
RXccz/OFxXrAEaubJUsTSs7pzpvCyY1ceLXIs6ZDXAKhTdSTcZOVpdKgHHBjxxvkMrBPq3xYNwW8
aat3J+SQZPgsl6/UNwiEDRM6PECa0v5y1RJ8Cl7j2TWm0++czxSDNDEEzX9EwZKy7iPS2hRreuuu
576L9izWS3QO6jm6m9Z6/BY1iH7MOeibMFUmZZXC3Wru4UFP4K53P3otllM1W50xLfvlYeNwSM1g
zkTyJVlWlTcL2VGdZF9h3oloDA6gwvzEtxTzi5vXy+Z1cgUaQH/fInEyRGpOOMy1cogVMvVl3egg
MqMj846ik4x5FM1QIsL6tI4zDXvgY++W4bhhM/SMKy55lU2sPmjHHMIcyEM1Q0uemXBHGv1GcQNW
o4sLNae4McNp0weUYjfmsrVXAnlhgSY8/Q9bt9NQ4lTO8qoMx97UbZ8pdxMAA2itY5Rcll5xTv5g
b9QhSj59Gr3FufVyK0Vk0yGTfsQN18S7fEPS393eIxq0XoYPywEiZNsaBBpuW3LkJQ0Ve6YxH9ev
tRN6OyD/OMTOnKKIBxr23Lk2eNq6HjdxxKbWFsoFAntKbmHfY2r8pyP1qjI/DCnBxVYhCNG1NSaT
itRvjWg9YBBOICdfx5ocEh6lezbvYr42bG5s4ZIQ0yDwEBFkcQ1j4mwFAHQIPUFUPZRa43s17XMR
ywqhMAKSgzvPOrQxjIufAY1IPnaVLhvcLFe1MoX3M3OkrFW0jk9JWPlLhS3G9xXsUtnwcL0TpnmH
Aim5GxsARgp3Qob1MbXDmg1ADrxupmKAUfc5jJ3CI2pZfeoHVR9RR+TDuvdLETGvizmsw4MM+gi7
WkFYZ5Ujtlx6o68TSKYcTbJ6NxEbDwb/ngN+kYVDlvCtGBqgDAHrvwGTrt/Q5ZljNPV1wWfXlx4X
Zs7HpT4DY8N454GjAnqBbnb0Nwc2YZ4lnCCKuInUa1uNk8qgMG/GvAnG9xVJChlf133I4MYbHRDT
tx8mhRt5pfNYWBrxsoeh7nm1lmULbpRHkdgmg8AWJ3zunMzghshVQXHJFjOr6LkKjfgHiaU4oVFK
z2rE4Ig/8DlU+JHgY28KdICipLZ9x9zKDkbZ+DmKk8dYj/UH2fWnDSX4l04Voo9mmEd11RvSxuQZ
PlHdknUb4lczCftitH1hm2ObAMNOGNDkrlm4zGWM5LOBOdyCDt6lQO70A9xf+ozFcs0XC03gplqP
LXKr/qyCDvmMbIA7whZ2UCSsDpHE4sK0VONXPUs01BvSW1pSi2KnjS1h7jg/634WTyNq8C/EDML2
a+LuNDEAFburTrFp2qs0TY8ddRg3bd36toc0yEIozXCHh92lRfT8xzi1pUbzeevGVLa3c1RSjYl9
AZeA218VGJsEhq32uRtjkyP3uSm3hv5EUR0dF40j0rLpJDeWZoyjBaN7t5awV/23w3z2d4Kh4hKF
SE8LleqyUQS6BJtgHqmJj1KJLTdx/+Unst4kytNBUMbzbhBtRqx3ZSf5WlQLfq1Acn8EMk/PKvVP
Hi3X0cwNLl0+3MVh+Nf3zh6HNnkMYoffoB6fbCuucYhB0YkVsFFEvupUBMcwlUBVYbB3XaeoBzAC
iDtTpj5WhGGXJLFYK8Gi7JvT/Er5rYESkuawWO5LqJQ+I9KipUzUN1+TJadL/KeVw1owhIlfw0A5
fCXznMl5t58drMTK2GMDq1Usd34QucMizdFrrfJ6gKttsyVwEuV794D+BO8UxQFR8XvQl4AB0HUN
ArMEDPXwchYCg/+gPlR+S/LeYO9shLX0DRel2dAb9iFJMF0Cl7QF8gN1hv7BQ7Miv8xUA2nalChn
HT6Oq0JbKvUb3caPdIgHdAyTzNeaddAE1vqwms6UWlXfXaCgvY3CcoVP47VmiGokK302iJ15rsLI
ls26ooNrlMx0h5g2bpIDqbe0QCB9cmqnjmYNlV+yGsUhjtzGc5FW5CPCSwBUvTZvMA8+W7zuLCVQ
yuLIRwcaVrgPxqHPZ9ZOB7iTvySgvWdZ99nerF6jhnfJxSIz7SlIVZp3OsCVJFYs8mzNMJ1n5Mff
TekkykbUGI8GA6M1N4M2rCibc6Emey+JsmMWwf3nE93ON3pWdZm59NeRW5JHxPs7LH41T3SaZtS/
ZccvB6R4MBlxgl8BsqoHW/MP45LuceF1vN2wYr19TtAD5I7pCj+44ld4vrlshRImg9Jj/d5kizWR
WE54VAs2XpwDWD330vFLX6Woyys0vQSQVxM/iRoZA8cNfhNY1V6slEDBq/WZN/s8HDapZvZTt7vJ
yYCt2YsWzrJcVsD2soqh18milqbDtXeta+5DMrMM019f4M0afIKouer7lkLSnBceIwEYbuKavq5B
Kv/4Sq/xR5je2ovMdSK5Dpr6s5dxvaJNQQH8XvpuZRfg6GucY3Pn9gFD9HkgSFPdsbxs4xC97BCM
RUhXjKM3OO49GmxsCtSvEAo8QcR9QwMjX6s47vQLh2PsdtjqeqyekO87Hi2RmJH5rDBq2n6d+EO7
C3OpEmiT8SGIpyCwgc1SUEXN84aNOg2kzvUPUxgae/SMLqaYJzPUl6Ddl/FVBxZ1tlPemuPMw0Bm
amNb9TVXITUlIFDwK90y/YLQhWGiuXVZ2SYpktYmdALDczAzgUU9rJc9wuQJBpcZOB13iGOArT/z
gtD6u60l817UHqHEWUN2u/6jakcRxjcSuUPStubXnKb1yVbd8KL4sA93STzLxxpVCR9GJJrpvBDT
vtmhxvAfpj58S/o+ejXMDfuxXm/dRd3GsPbF1whMdIomh1xc+L+HmOi2NHzqo4U+yps//MFE1QD4
fdkGD78+yNHPcRNK9YDaPakTG+FifO5ZS084X6heeoUSSbb9+tgBL/g70EXeY7tuBKPVUej7ES+f
JIho9QrBB5iXmsxGmkkkPHRSFv0gKn3iuC0AkmIh84S/Vrw6TDL8bOGKyo8kioYnJmZYyQy28lh0
vzkX44aqph/4qC5vEltUL2br2VbUI94QOH5jfhZhA1Jg7GbkCYHu8alXNAZGNITi1YS1lv+cHuB/
gtYROToVT9M5q/Dou7yKHUdw7QYOYpJ97dCpjdVnawfdPChkAIdFatoJn0lDjL7TRMlLOk3qvoMP
ZFAiRWW0GVLAqugpjuY174Jl5NeRhGYpfKPTMR9J88NBeqic00qOJfLemxdku3FsS0/KnzDIMppZ
wQD4WJPC6L5DccvA1ah/NWVgRZp0dAVw7d0VlVPbP+tN/IpdQeYPEmTcRdCmI/96Cvy4bNLZYEm6
le0xxiL2RWHKnW5CpuQ90OAa7327eJePfKPL38G3EauzREpnrsTuAzlHexTwZyV20ZROwy3v0Pcj
u+CujtfLWMODLkupMzr38KoU+Rbx+AkvQyhwLcGERqRLsFAKp47EFL0UL8idMQoXXUOBMNA9BLzG
luFko2nVuUIvBmHS5KpW3i1hFQU/ATDl6DB4Wyc3302YrP4VID3UHciTiT8TAgSoaBbWdU+620ER
bqg9x0hHi7/9Hs1B7DqGzV8Y4O6URnGdR4gaf4ek1H/AJ75/SFaXHGy/r78gSACAPaN43/lYzEOO
bbfWZURXGlE/4cr+aLSMLyO4srdxtX167tpxxXhPgzh4McLMD8SLsS/wzTb/4R3sn04mIj6JiBA4
PepN54yo8NFu0j93G3j2psd0mZFeYpRgPeftmagKWBOw/aZHhwrApuipjN9TOttHNP/8CbRQpbKm
lVbCC3RNpw8+bm2Sm3TXVR4Bwr01G/U6/0fptpIDpy1iTtOFpc+NtPsxxmSA4O0Gaz1959Q1SgUI
BLpPh8AJz3Frbgmg/YbSMQ+k6Mh5oTFtQdtOM1OAWEZFPnS0Mry7AXaoyOa1SXUPNrm3T97QGKj9
bqPgbyuG9hvxyux+qdaY5CnML8K7UbMN6n7g1jLfACGBUpQJe8ccN5vSd1K8LSSazx4TsD/GkUzf
+eAw1sI7aTz7eu/7/yRsOWGarM2N7AUrcAq2YMeM5XeFRjgR9Vs7cZNVlARNuUc3E+FxBTOfra6a
X2Gvtf9O8c8q22thecaxnvzjVRPo47Lg1JYr2tSXESgEZjXVmswThXVlL7aJXmrcYbgCfAJIbMQ9
LUsYRXdB3kk/8QyiwaE96VX4V+fq9E8vFdp3zdzyij60eaVVhwdR2U1jbw9E7N8eqpE2UygHM/j4
IElLuABiuhMhKJeuroZz5bDTn4WdH54w0e93Ruzxnes4vOoQf6IEK7qJV3s+jB39DytDoj4wNzYK
iQ2+Q7AfhOQ/Ta+Xv2wY2XSj17U970BT/5t0JauS9oCkDzPFBAukuUftHWYVoNSGG33p9ATgmsaj
GQvw6YPKdRrhuug5QWnawdhXQKrbdM1qUqUfAObq+q5WuD8ARw2kPkFPN0H32TqKwX6qu382ktMf
NewoAWADt591AmWZi2B0z6z1LrlH8QSbQZcebCBvKUcfu7gzIb14MG5o7MUYKsO8IT0idubFgzui
MpK/RjB0DCcayscjNljoXg5BN/8IIJ9/SR/z/i6FEXxV+LkBbkxajTscAGvdHAMOY+I87UBq5/hm
aVjUGnQY2si9/dV3Yf970esYXPa+Usmh6pLhB0z9Gme7Tbucq4T93MaPNIcEv1/zcajcY7Aslcpn
gQXKHEQ67vqgWt6jHvqLw9Qltj9WlqAsh6Ia4Ym8RwCBCchudFsxVi6LOnC9Kg2M4Hi5aQBgJbrz
/msDzZzhdgnBas/9eEiEcrhp5aavuITJXeAIGN1k3f4AN06HnIZ2BzAZVOMrYkdxYqY5IHikbo2C
o6Ez1o6dIHENMK6bk7cWG/TijEuWi4xGZIEam7byV+xs8G4Isd3feIKSAwsJ+z4DtlCVLvZtxo60
7cfkYZ/r1RV0qparaNL1zw7sYM99qz09DMZhQtRbt4AgdgLu4TvCfHIYNVByv9lgw/gLHOmwaOvv
nMH/+gjsCrD9EFKZnLTsBn2v8ON73IoSX0QTjyPYjG6E2GPSOBmYy7cNkROOIL1yRZ+pMWfDC+k/
mRAMYdMcbn1GtpSKg05S/WMrATgggMdNWIR7v76BPHb8EDRqXQ83b526IHtsoZDhenyHlXG9Hyts
dv6t10DbTEWpYeW6oHnLYVSpu+eOtjN4CdUC+SMSoASOtdLAZLoJ4l68iodZ0fZ+DHvI3AMVVT6b
KdbMzvM+zgvokQl9+746PpVJo7t3fB9B8LYmng14TolJig3jN8sFYwMEJRgzPhK90/S0uABOVW2C
jiar4H1hXja/hwu6UeXGf3TsfXrAX2E+cbkhGbuRHTirqZ9CyDLi2sUlPN2HPsMyfRtDwSNkeKBg
oG0O/GL4O3PHtnLGSVgzYLlIxwgcmKwyrJdoKBoS4bEu8d6haY93/7emNRcP3YShDePnuOw3aCra
7DUG7H6XarBg+caZWsquBuFxDHw1PjqsMP9KquZmabEs4ZfCeDofZqhC1mLqRjEUFlNI8AGnumV+
poN38V0zuRDbuwBpQ3EgS+0xe+sp7H+BHtf4L2OU9D8kbobgChYgcQdPsK45oCPF/lQGXACFiUdc
Jx+tQhsBxQmMUS+dR3UpENIWYtBPoPfIoxqF5tqDCCfgQ1qy5AIywPrBS4KLk3dkeg07HX4NbLPf
EIK6U6qGJsavtw/QEjDWr2dH+7DLve/jGzHnE/a3kf3KUeEXdHQ7uj08oSNvFTV7tgR70pd6Vywp
UCdvfEQ3PSEXc3prdQPKm3A2XQ1p8UNHQ9s0wIRX+z6RGn6F02befcR4WyDOxOznpO7Hz62OwyGv
g63Zc7xwXKUIYo82tOg9czkcOSAqC1Zbo91zYRg+xzQOxsdW6GQ9edzgaUmWdqA5KsD4kGiZJFkE
/5QfYDGuymO05AAApJnmW1ZQOBfMbuNyb7VsH+UeC5I5wzD8Oly3Ba4ovd+h7uM8CwyLSyYjAMaQ
86UvDup0ldsxDtq87bDpkA3bDvhq4OhVL6mWAYBpv/bThc0W4yBGT1y7yT5uXQYMCXaFw4ij3VMS
Yj+xm7uHcPWdP9bwS9WfiwSXdwZ7iKISQ4/kMyCxVJdJUq3BLadi7Yo97Ci9rngWsOeumEyzIJmW
9Ze1WM3XWZvCqwplQ0bNE4I4amjx6mV5g9MUfR4Trp5U0rjfeFRoiwXWBuw5sb5R6BTG6DdEhBwy
hUgsHuvD8xiV4EJTZH15Xv3XmcgHuduaRuQADeJvmtYe9KjSGz47Rfb7OVyney8k6JPIrm05MMW+
Dev8axD3Ur9TA9ruNKcV/khgjLE5uQAR4v8SKzvs41Z4beUcWB3d1YGm22PSBuafFcb/TdSwVlA4
3eZ0grugPtiBsQ1yu0B1xRJzVlRBX+uSwDPlX0JD8N7RHI4kQ6ENviAd3PEz9jJCfLmtbJ0jRDE8
eVkhRCuK1THh4p/eHJJk1ogEI+KYCYoen2HbkXG4IfBCQesxPlXLnMgHhs87KruU1R/IpBmmt8RW
QNA1QhlFoYKQ36EDm4IXSGXQ5WaVF80/V43DtY5ZGha7qVHn9N59BGvIh7zxW09KbRr/GkM7sOKX
qDGd1PUg+zJEFGZdML6LOB+jdseNMPFmQFyf0CZzOgLkSVGnmoyCHxWApKOhOi8LUV8BSMsts/Ok
KOArZ+GksshpK00TgNRx+Brv2iBIt1IuCX+Imqn7MCNDUx/MoOlZEFc7BH8erJDbOQtygZHltZKz
52dJ5qYCuzNV1QlClx1dW0wZaOganORf7FcMwJFTHOc8NLvgFzXcfguM+d1Lv5HoeUoVMEfB8X6C
ShaDZC0Y9nlNzqOEaAyuT8uExwB0tUSg+uxQw3lsgHJtXJ0U+Z+081qSHLfS8KtszD21JEGHDY0u
0pBlutqbmb5htKX3nk+/H0uzq0pmKrnVKykUM9M9jQIIHByc85sueSDlage3R6nb4YeU2jfhm9H7
si586hejUlPYUxvF5d6JcjeVRgpgoYRAdKRP7XwK+6CmTW/bFakY4nsVDVEz/ayUavcxLZeSErDv
LL/JwzkPsRIpKU3GjRPVrtT6unbDTrGjg6CXEIBbESkXX2vV7+EfgC0N46Ze1p1n/vvUCat3U4eZ
/RvfFBxrx8I8axcbsO52IXCS/GDJKvpB3tbivSYqlr81Q9J1xwp5alMx1KcjMYKqfugkMRXhRjE+
k7katLH8yET2zkm1jz5pV0T5UGsFFdZST925tceXOYbr8b7p9ebLAB7yk98JLaO+IdqDgdGksa/6
CoeIQveT9pBEOTnKNBYdzS+ekESiQRMfbKWlaBwkZfewWGTHHm+loMHum36zS2duLu7CvO7GAz0e
g+ZjWhrqjUbuGB/MSVlU4Oe0+hl2of22t3iMAkVwUEHP8pk/VhE1iz/raSj3ph8btwruANW9TCZr
LwM4U8e2KqjCDRCus0PjBPoPJUnHd3MTNuCZaq2YDx3o0x+p0WfFvrJMrAmFGVJA6+bRx6BWKl0D
CHZuKKVoafQqBEi8LL2VfkuUpPnslzYHSe1NwFcoh9wDcsvTY+NY48+oqZuezKtEt6SZ/OIh8VOh
75WuUrSDxIqod4VuF9Ux6JWCRI2kxXIpcI2NG/UyzXnkz3bpDepYjbRXRS2h6xe5/dJ3Gj96EUYt
UUnPM3OkbWiUAT3qJEswLR3mtwVqQdHLzslLnUaSoY+umsSy5YZeUu3M7AJj36KDUXzMQI+OG3TZ
f4cpX4kX+J2pMSO5kCHKkQwbzPpXw8mbH7/GFFhxoyZlHsdRpUvRanO2qBb1L7KxEBvMq0chm0uA
9RXPEcY8hppTpHqWT8J6qwScUq+VQAF2WJuF1SETBnkpT+DpK4/p8ptWpUZ9iDJMSd2QJ1Z25H7P
7dvRVKxfI5s9guufoPTpIkaFDeqWIAIsOgrT6aDFWz4d/4a7slY9JfnXE8ekYlLlRvZHnA3V15GS
+bwz2qpENkarKDf90qdba6AGYWUnuRSzpw1jcD8pKefOqPV3v/anr2iSmioGJP7q2dMnSJim6NVb
VS2iX+NhrMVPZR6pgY5ztTfFpXpUWy13sc/Sfo3Us1Y5TWtZqE7Kz15oMkPy0TJsHReeONyg+P+b
M7lWOVUWi8XaHiaPhv1XNe13XZW/+bVlXx133hmiwLR09jiKf8ZSHnGSLn5xw6zOell1HdDYpQGY
WCm+nLp2ZBrFrylxrE2wR1AVZqnGs4f7X3xfBFXtVrPxaxY19toFO5nLNCLBmLyqqaPvVlmnr2pR
hH+ZI/znt/G/gh/F63+GpOYff+fvvxXlVEfgdlZ/+4/3Rcb//r78O//7e07/jX94P4qXX7Ifzfo3
nfw7/Ll/jXv40n45+Rv621TI33Q/6untj6ZL28c/n59w+Z3/11/8jx+Pf8r7qfzx+2/fSAHa5U8j
eOW//fVLt99//23hLf7n0z/+r19bfv7ff9t3XyFz/vMP+p/f/eNL0/7+m2Ibf9OEZlmOKlVHV8Ui
pzX8ePwlx/ibpC+umzpKTOCAFq27HPpB+Ptvuvibblu6JaWm88/txZS7KbrllzT5N0fnXpTCQqzO
NMRv//NjnXyXf32n/8i77HUR5W3z+2+nR88ELWoZYN5BjkmdYdbsTxSOWiSV2t7DW3Jya6EFhyjU
t2hiC2HrX9fWP0ehlWoI/g8chbm6vkqlsFFWTHtPKZeGb0UtU0d19BAp4nmWk+dDrQ5nHMtBtbWs
9yyDbkWrgeRzfAOB+0Td4Kaf8rsfRzKF6ZgUgnCz5fI5Zak5dNGMVNcBL1BsPYDYwiGlH5pql7Rh
6fUSvYYMkLsrhdb8OchasIP+d4f99Sk3Pp0pbH1ZVVsTYv3pNL32ZUq9zbM63iewO+NHjvzGzXLh
05kGu9aybSarrpVVEcptNJ/uu6eVinI/x1V0B2VRoXhCHvv8CRk6DTZp0ikjWTpdUG3IHGWmvOc1
I04NtvDtI+p9z/Nbe/xsFhBn3bCAfZkQC05HyUVXBg7NS9TtfPkqNVr7HVD5/PlzsQAo6gb+qVLV
z/SsbGw9eS60Xum0xv1UjP6bSTbjxiinfNh/zsW2YT0TH1STg3w6l6LVYSgPegvHBCRspVF3LCvV
ucVK0L4LJPqlnR3KA3SGYGPkC3HDcnTTsohqhm5pq5HVWAGsmbet13VTB5zBKI9DZE3H6zvifPOh
pqUTOukBO7ZurXaEPZMpQQopvdwHZlWMlfICXztrr1VzvSGQe2ko3vEGKQwQZdwFT5cSjOekNrAU
vUrL7LsZzf3bDNOvl9AD8o0s/tJQtsruQ+/NMNnsp0PR0ABOgUkWW1xF8KOBmFIoeuxCeVSe/ZlQ
l30y1JJeP8nRqUhC6MtShmobcVMYCYiHINua0PlmOB1lleNCSerKssZyOuO6oiVtaA9QHZONhOji
smmqafFM03V7TcaOMjDbFWATz56D6cYM9QEAkhkdQEQ+L51ezhUT+tdQ60jU+2ELv4QJ+Zj13NrI
l3lWpP94/uZ+OsgqEFmdqMqCnhRyergYQy2ykcrn+d00/ZaY6Okr6q/54EcrVY3jKtdMc1XVfAib
TuHFjVl7QZuZN5EKRClysm9Ew3TjS13cD1JwculLCmOtaxAGykzhzS681I4U2gMh6ALFTjZupvNR
HJWKo0PLxTSWGHS6tyug73mW2bmXhO3HboQ2W0pjcJ/5kSCekLwJ26K0qnFVnw5StNTvwJQjpO/0
/d7Swva7CNuKKlJtPU/xmK/0OBbodx3cqmqsdZm4rSClwZP0SriRX/zA72mPm9HWs0VbjuNJNsY4
umpoNomnJaSxOq6FqTlZmLcpYr9J+FKBugKzFDYIDe3sxVzn3SsomCM8kaF6UaWJ/gqetfmpg3AT
7zXFKXYNeLYHu1NAxfljfM8N0LzLxVRuaGud7drl52TRuWjgk/BSPl17WDeRGbVR6nVBJz9DeDJf
auiGe0pg2Ac1RtDu+rc+21CCsSTeM5ZQTY3+x+l4hh71eRPYqadrysdJHcQhxR7jubuWQdDBUhmJ
bo6xFtdNwImYiVqlHhW32sVMmFaX2XcbS/d4Xa2+8XJlqlAfVHLEtQZ4WnVCVTol8Ro+05cypdp9
sBSR43pj4ExQAsOnWz7UAMPmbPxDiFB6lWmp74nkOtrnTfnO0QL9xTBV9osMLglMHvoEsKX6Zj5q
ll648I3pIahjX7557nfQdR1ojmZYKqnnOqvRxTQXXCKJlyAes8s6IEo11LSNk32WOwldFzywDEun
l8vL7PRrK4GEyFh1CYXL0v9zKqnog5QL3Km3ovuaUjhcvOmHPYftu+vTe8yNTr8NI5uk0nwbS9Lq
PB1ZUJZVHKuNPTsMYxSox1i8M/FW+lKU+Avvhw5hEKrpYnwzxSo6P/D16cyVTRLML0pHcuxo1sjP
yehUn4PQmsZ9YjZqsKVBfH78eFuQ3xmSVYIvvSzgk9yhM7OlIBYl3myl4gBk8LMZ5mJHL2jaT7Po
dteX5dL3MIl7JHsqr421Jkcqg0LWKo6EIGbFHpMCqmXL0wNmNWbAsCeNz12SWF45WfmH60OfH3x9
2QikYuTqFlH+dKahXmMpE3YxvDSrOLZha+3R206866M8Hu3Vd+fZgYoi2brDk3sVd/OosIYIfphX
xXUNjFLV6CH32fi2aUbjzo5qcYdvS/hhDkH2FHNg3A5V7xuHPm/HW9RN5HOvacEBWN50psZepEdz
Om180zWtoPPmNZmasPmVARo13Izr076wuEKQC5jUKriu1+YWNdYNc5eakdfBuj8GelaCGQI+9/8b
ZfUJQVBNXcl14UFfy47Qli3aD4myETMuHV1OLg72mu5IAvgqdfcLo6KpDBWZRvgrVGTEuxBCbIa9
i1mldAqrrtmXWGJYu1KxovdpoXZ7o9CL0HViS72NpFXk/KXUv+scqp/laEfOsy8YgouDOSt1I5Kv
ta94W+C4gdR96MXdMN1kszO/NlKx5fByloyzdywNWQjd4K3OcpzuHfhqGjq+c4TjYTbcmaBwd4rs
wiOZ+5Zw2Hm6ohMjHU2jY7sEh9VQIOSAPjpt6FFd+Tmi/NREBqyh1v4A/twFv/j1+lbSln1/ek4F
anAa+EfmaCATejq30NH6Gf59iHxHlXjILEyogvgBzH+e8K80WNHI6VrtPfI8BeVwuBcwPcPXfErz
0/Uf5XyVOTkcHF21hEEKuoToJyFY0/HOkUkUkhGm83uIJdohxId+JyIr2wgG59H+dKhVcCoQMQrj
nqF00mrXBoRzY2odVN1IBi+srjL+n+Mt18HTqRlND0SZ8dQpT1yrKMX3KEE9AfFRxGylLjaO7lm1
jiCkL7kdKDqT1VwFiJhcp5X0Rz0R+toNZAAALpFNXXvvT732oOQLMtouc/jCrfMnEHft5/VveWlb
scQGlDSSTMsy1/tYJErVaOzjoNKrN6AWio8QTxf+mS/uB74yUgRZ6qHVlMCgrvxj54QS+Er/3PID
KyFURwC4WepTa9HRcCxsGaR16I2DRh2PY7fveojTgZWqG7Ho0v6l/rU8bSiUUnA7/cj+2NeQq4F5
1jUiCzPkr10yTSA99XLLjvnS/hVLu1gXnBcKiKdDtcjtOF0KmrJSw/BOhLgG0T72j/EUKbspTJ/n
/LfMiJIrjygLCxdN40Y4HQ8etwK6QQReAmLoPq977adq5/lGVeo89jEKOQNVZp2pre1qqhHdoKZS
A08t/P4TnBN9B4NJc3UbbZRF/+pQ1vHzlCD/mho7lOTApCdurUJBQK2RVDMPvBSrtHdz0Q1vQg0m
38Z5WFZoFWaFpapcxYZBNvt4Xp5EAEVxxjFV4sCbgfm+gXWz4BeN5m6Khf8SA1n7rpns8GhAl6U+
Fud7IBrja1s4oCWLfN5t/DhLADj7cUjrdM4npdR1/hnSMURXMGOphSxegfkUH8HIKNygTbXHoE28
VdGzqHfA9KsfRayJIxpyxg3y3vFDqQfBrciTcOvuO0+ecCoROAnpoNaWeuvpLkO8cQBqWEEFLqX4
AYG632dWD018Y/LLY+ds8qi9mZJkkOLAapxpEFNjtWHgdeyHr4VeyiNMnvJeZrN5X3ZWcTthEX4r
g0Y5lllZvplhjW1litrFn8LRHSF5jpG9rBJS9oLsfFuBNjHF8x/5gJVFXOTdoQ3TZl916MzAeEsO
7RzHL+cISjr84OKP60txYcUpOWisOmUy3gOrlehtQlZpOIqbqXbyRnFU8+jIpN7Y/BeiFQ08QqtN
6HB4Dpx+1+XYhVY+KG4wtx+VdmweojDDrdQciV/y3fUpXRqM4wXwVF2uwLXdmIhKMSd9qywExM7l
SWofySfM12aaO/dE/eTt9fEuLSFRH8ESGysce20uGkp4N13aMTkh58OgJQOQfzt5FmjgMUoZxEa+
0bKGlAlOlxBRMxKnrlZcu0NEqLRickF/3CrXXAjAjMLz1+I/0NpXVQKaHOFcV4zS12b8OpgAB8tm
OfvIRew7lBDu66KJNqa2/Oir03gy6OocBOlUd+3M6yVuZ+OhLYf2vkLRzeubwvhqCyjiDTwDzy/9
53loPC6qyd1Jpm0uJizrbl+SK9RzIhCfMggNT+2J+nNfzt71DXIhLWAzSmqQgsFAoJ5+uiixtAEC
qnS1zEr3Yz0He4ylkW2LtOdpnz9OiHuMCq7No3uJ7adD9X6tpUNYSzcMe+eDM1SQeEo4Ldcn9GhK
t/pipJWIElBs42m4bunAolNrFPSla9UCSqxVhNkRgmGBEtaofhPakLtzrAK4gJowQ73qg2+F0Wkv
dWQ0IVolPfqWSfC66YQSQMS3a21XEgjBN87lQ4gC22HqumEDuKVdCAyOxUPRxOxwecmtFkflUePb
fiRdM0nLl0Y6NL43a6J2op2TdVl2Eysd0BCqmdPbKJ2RpUNSIAJcWCRv9cT0X4eTDby11SBy7FI+
+SM7G5bfNARd8Pr6Gl/YNEvqvFSjKPfTyzj9kmhGd5aidXDVe2w2ZCmBSA8IVNro9GxchxtDrduO
6oADCyKRjus00fiKa6K5BZI9PFTjvKXUvjXU6qhPsOJ8tAEdN0yc5n2e1OqNTe/kRRUCIf2FBYRE
pKomeAX1EVv4JN/qUBSJJd1ht1Nr/GdFGYfISwLdfOs7mXW8PtiFO8AhaeVLEZ4FWuenXwu6ktmP
E8oCrdnOeyV0ZnQ47K2k7fIoNln4cmdTWD8dJWX4Ka7ZE1Tu4ZXnjbIrQ6Du1+dyKS9hMv8aZrX1
ACLO6phWjiv6qvqIuAptb18xXmil+jNuA+0LCO2OmkBk7tXOQgMHvZ7n2Zg8BjKUclW6XQROiQbg
6VQHG/V0Q23Y/nWmoFQlkAyYhuc5NP01ik2uQC/KYJusFhSzU1hSaFm4DoaCHn8XsqpZcHN9QS9+
NnIDaVFVpv6+2vTOFE9+n+WOS5H8ZzhWqFChS7PRArl4snhoLx0QHmpreGpHEYf3Jts9qjrjZRgq
6cdBwVaxKf2tktvWUKv5FHXm1IHFIV50H+41smyvNZCXwZ88O1xfuktDAQlbLk+eTpyt022go6m4
gH4ct1eD4mbCamARk4oOcmjtXzjCdCfIA4BF80xbpT5otUpqmxzhYlETVKKihq3T6xtR6UKC5dCD
gWrIyw0826ou4+dNm+R9zGcaevMObbXoDus97cawoBREiP7d99jyfrq+ihcHJcMH1qRiGLb2Buo7
Tcn7xLJdzDIQAaADdpS+MdwXbTu/omzc0moQ0cZ1e+m2lZYNas/kQce4p5+urGHtOwh/uWWcWGh8
wHfUHaU8mmlnP9ihSN3rk7xwyiTtcVI5qvvCOvMhQTegRACBEFzU+SKDWBzMYqie//2og0NoAT0I
uGB9lg2hIRjVM4qmJv1xCLB2zXlTHLSyQvQFTesPlYR8en1qF1opPM/IHVlKiwrMem/GYHvrnpV2
SRjijNak3rzBtRQRdKvLnT+7lBhplCJ/HUD1csto6agNlmbc50mg3yrkLRs/0YVzCZhMNSka06d3
1oFTqEjbTLqwXQl15ZChWILkql+5hpS/8l1NUzOo4AkhqXid7iMDkGYNPdF2gZVHb/oBMrwRwC+6
vsSXdo9pkpvT7kCka8GfPq3PWkoxqCh62G6LXOuxU+PsEHVNuHG1XhwF/NpSJKQkuW7CBt3cIOfN
KKVNxTe2uy9z3efe86diqZbBk4auPh2v06kkdq+WaabZLj7E81FMqbOrIdP8wlQo1PNfoAq8oVcL
5shZj9J0sF0h63ovdSQKByfsNj7LpX0GGkU4FAXl0rc+nYtANbVGDdR2m2ZybpDB0+58JczeCKnW
z79qFoEIwEFL944jfjrUHOSpGKbQdms7tw6IhkVHhVeIm4eqsfGFLs3KUalP0B5CyWxtU5iEWm/P
EGVdEAvlYU7b7KbUED4KlGEzmVtuyNVTjTYS2RxdT3A260KxpsXgrIF5uFpt3sI+RvujUI4Uqf+A
DoYjQWB/yCW6nlWuEjMa/fPQVl+vb8iL0wVlwkYxwE+ukUv+EPlJQi+Q6AUhrTARwYXznB/rSg4b
H3FJTc9mS3ZM6YIQbZ8ZdYxYSWTqZLlNqSv3QYFkRRno4R5PG+0BhUv8qQasU8Ck92+cqgl+4Q7i
fjUlPUKuh8fM+smbI5BtonD0LDd1UgO9ZYRLe2LlRvA9b61IFJCIvcu1aqimvkrQC0XmU9RXlqsU
0oA6GuG7BV3A/q5olX5vLrISZeNbx7qIiw8d+uou8tPNayOe9efxy4iW/CgETaAyoJdo3i0R78mM
50rTR6QMLbd11OzesKL0zurVT9c3kH62g6iu6QZKGoLnO7fN+jVQjgoydr7hGih0TUhhdUhLDXUG
/BIu+eg6iH999wWWnHeVqmgj1YQhfAnBrrR3tghT+LVGhJx8iyzM6PWtKnuvN5v8J8r5ibmTo82t
Wvtlf692KYKPSCsl/bsRAd0PNtTY6NjjhWHskKRHG0oBpbIR5pZg+XTbGnRVlgos64iHB1Cg01UM
JjmUzmKOZjtV8dDwWtjnuRMZ7NZZvSl70go11pUf15d1vaqPo1IkkuBPANqtYZIl6m0ZImRwB6DT
H+MkDQ5W26u7vG6a4/Whlji9miBRiMuIqj7PoHVTG8aFbzrcdWBBMun2hh6+nmfD3o8BolkhPFP4
p4bzpZ2dZIO2sF5aqqLkTPipgi4m9qzRfzJEiUHP5x58gDH9pC77fVbL8oDlfXWTwD+/GRHR/nJ9
tuuFfRyTyjMp4jLwmVepPeW13vM5jbTWDzPGNjs1LJw98Lpp4xpeZ9lU4AzVBtRIcCXAr4mDphMr
gcitCjdgsrFUY2pdgesKdYF2p1i53FjOdYBdxqOUz1Y1lrbq2lFdj4op6/uu8sZcNF4x6vNtH8BF
xykkGY8aejc7WujW7ci9fU+LHWby9bVdp1CPPwAPQZ1oQ0hYVzgrGaeOb6WVN7UNwtEmFxwmNyOy
wtfHOd833B40Jhyyj6WDvco8nE7jpYHOgyedKMj3SEn130arXygHGI3fOhq+Dxk4Uu/6sOdbh2Gp
uy9sKK7tNcvG8NEVsGjJeEmffsYjPN7XZfV+1uwtjtKFdaRcBOGKEhnVsfWHFKUzKJU2IatMSn2b
VQgqTIEy3Tx7OiaAaMquXP88XVaP6jkYVKvs68Kj1jN8GoSv3JJ75wcVgaCtN8n5jKCVSRqIDnmc
CrrtNIjOWlJLf4pzD70m1I7sBvcS9K8P12d0fuDA7OmU18muqbCvm3ZqMakRRYTMq3BKPkitNfY0
17zB0II9Vpf1s7c7wy3dLD4Ve3693ce4LjHMiHIcNnq5BzQUIB49bkGBL0yKh6tJpBKcLKL02dLF
yFebhddZySeUo8Q+Toybps3i3aDo/cYSXvhQfGRDM/QFWgah63Q0OI62SWZWeDVaam9Q35/cQarP
hdUuDyyxoF3JBNkQa6dxw1fMXqu0wqvK1HgxpNqIuptabXyf8/PKKFQEVI0LxiQGn84F9f2pTlsD
qsGs+i4MKMr0Wm94YyaajYh0adloMgJA4yUk7HWqFatmlSSKWniY+3Q7FfwffXocj67v70ujsLsB
sOCqRhq9mpBCIdtMkXD2ymHQ9no5txAOlK3G26UN5/CkozsLGBOQ0umyybEgCpQy94akcv4IJ0za
uklaR3xekj2GB/5GgnVpVo+8NG4N6vNrLGraaVlS6XPuIVAjXcdWwn2GqObGZrgwChsBbAd7mjLi
Yxr7JBkeuxJV3QG5iAJsEWKbKbh9C7GA61/owpajIQRhAqIAl7FcfSGEYYNai0ThhUOf3fDIyI4z
ywbgtJUbQ521AjhEPBxtyi6gH6kmrGJqmbbI1sbcElRoW0QuHUDK4hO92q+4lPxEYfceK753xSTv
y6jeaAtfWk2uDhC7DL4QMk/3yFD76UBxofBkF0z7WOtLEKdotz9/NamEwUbmcWxy656OohMW0dct
GAUl1X3dPurDpG8ip94Ke+epE8V/XMx4L9kasOvVSHKuLAUyROEBQw9dv+qwYGxE5/kpHgR4sen7
AnzHDbDP4C1yFs3GVXxpOenp0+2ApAlFe/n1J5sTSq9dVl1UeHYhp32t6Mhd42C3sZwXDjYdCK5g
sLgakJLVJEk0MtXsYSmFrdm8jmcFkHeEhhIvmQQNsjxR+40RzxM1h5YkLCJrobHxjDqdV6JlOab0
U+6lzVTd8z7k9RcUxgPSjWgpzbCFkQQC07ARjS8eDUnwIuwjBwdu9nRcEz/wXPFDQtg405zqIuVD
UOfJnVPrxrexMNBB6kLxuo3y+g4tkuljB8pn44e4MHcTlBzXAcki/cflazz5ppGRDVqnIuWntVK5
i8cYFTKVmneD+NweLab+AUTAczEGxAQwesvtoFL2g718OiiE97YeSjKgGuTYDWKmcmcrQfv87WqS
4y/kJI4K99HpKBHRGq8APfPUagrezGHZHhQqC8frp3+5Z56+S5e58BGdZa8u33E5s08WEG/SHJGg
AYnMqo1eFegtvYKvmh/Gpg0PKDYNu7gKFXT8uuBwfeTl5z8bGdIb+YngXbzGirZZp8eirjIPieNq
p/JQ2iViKtxZV4eNN9tKRmcBajBLHk6cfvgmJEOns+SfAh4aymxRuP6mlfkLU2kf2kge4rR+rbf9
jTVgdQQ/6Laa8ClS4mMlgpu6LD5dn/OFEERZmpyZQiTYhnX5W8+rIG+5tGBR10TALEciK8Go6Nmj
wAHmtb+8pIA/r0KQiKEOIYi4OLppCNsmwnQDq9nC+l4IdCwmL44F40wBfLWm6lhXWpMBYDa6Yt7l
OdrFGK66oZ8GSNUpz+2H8wkXFh07leyCJGaVoWNYoXVticBdVJcqMrx5/afRD/OGefKFeLK8oGCt
cONKquCnGwUvxCESWpJ4pkzGz+GoN8dp7mukEWN5l1a9dhf3Abpj1z/Y49WzOgtLgu6Am+Ackm2c
DhvOMs5DSBseeNQCKbEuSb0Mus6NnVqtF8fBcPSzSX8za5l2gJBAv1mpU3doDBq1ppPixzgLz/Qr
eyMFOWu8sexcZTR8l2f30uc4/clQR+LGDkmuClH0uJn59i4JcyQJDfnCMeKXvh9Frq4Gr+wwexHn
w0v8CfUdOu/fry/RhZMD4IMiIdklWfMacBXXudGbFeQ0BfX8u66RlTtNXb8RDS+OAuqWvh57gLv0
dLbUGcfOzJXYM6qhAQ5tYWbQmt+uT+VC4IPNuHxqoNCLUszpIE2eOiUWsLHnA7U7IEKJtmYDQaqT
3cZIF44o/Rw2Mi1KDs8acS1GsLdzPMWeNWIJGUTEN/SD+Xpk/vOnOUi2HoNnhXm2C1wp/JNJB/iL
dfuhyYck7SMob84cBXemGHPk8bAnfje0gemVckxxOIlwfUgdidnWFN7XCCzu8dzJNnbupU+JZM5C
JkbpjUrZ6SovmdKo+VnsaSoWbDM+WXsFZOUGXv/St6Qs7wB9pesOUOd0FMcOAyxV1BjaLXYOiwfG
QQKnOUxGrm6EpvMJPVZvKRvIx/rjKgCqU2gMtp9lHgQs5dbwx68NQvu3G3tzeTudRiJGsaHYcyvT
2V5PKK+wZ+jyMPPKHHkPvHDKqHpjkMhNR0hmfrNH/bn1jwmGOPj19GVT7bhP9VcLnB6ArD/MX6n9
pv2+ATauUxCiG3YIjbHGnCNBwzMJi/KrWdjB9wT7GCi4Sua397PVdNNBkqta+wys/fexFdH7IavH
26nIJgQw9fpVEg+1QPlQNIZLRyPPvAFX8QByVNoXNwoR8KPaNkPhNeaE4wqx7DD5mvhcCdAmyBGI
7Fhalfol8of0hzIZ6nSw28Xuxqml+hVd3kk7tmnn3xiKOVdHHXcbvF4SG+imbgQYMea1HW0EnAtJ
NOvNu4tQsOBw11XWSa3iuNUF9PC4nD/1tbT+rGJT2WOZV78ps1B7QM3Y4f6u9Ts7V/2D5mCotPHR
L31zwjxQFajRFOtONzHvz1THmoMrx5oDd8QgeTeWJgaPhr31Vrm0iZeNRTeLAfW15EE3JJ3aSCQP
9ArX52LykwMP8Oe/9CRVeprmKBvAANNXE5KlMPNK1qkXJr64MbOhf5nCq9s4+5fmQjIJp3aRY6JD
f7psRpCwpDPGuWlZvMcnCWMqP1M2UtfzAINqzJNBVlMJdTzUk4lBcBWhxxk7iYecabincb7FcLo4
FK9I2kWUds/Ih3kwd4Vd96nXByoeNhaGIj5o1R3Wv+3GrM4vJmYFVOexoEuHYhU2Z6A6k2qlfKC6
zO+aEkuRXVhkODt0dRnuUqTrN1Ks88SOEbnTqeYs76l1+ojnUiTrmBHNqhEPNiX/vYmw+aF2MKxe
lFncPhbPL1QxKMXXhfQE1mWd1mHTTiFThqln9dFw1xcCu23YGVzC01a35sJmhF3ChucxR3t4XZV3
sECe81wm3hRluL9nuvUlqWzl+SVYWtBLB4yeKVXLtZyg3WSAA2vBMKY+vNSbovmzzYNs4xa68LE4
UWQRPC7gTa6xSLwqyP/hkXhxkQaIHVfabRWp2riHU609DH2EqXdtOxt4vYujmlzmvJhA9a9zfyiR
nTVVU+IFUNPcysCfXWvH+KXlJ6pbBEb80ZqluRF7L3035kj3x0DhCH7haRDBGV1fqlKJ15ZafxPJ
1t9VdvRcdTIKFRo9KCqmYEK41FdRhKU0tKZoE2+Yq+DFWGJjj9VHX2xExOXYrpKHk2GWyT4pJkxt
aBkjynue2TrxLW5EoA/GNvuGqEziSgwLvTSWsBwmvDHvROsbzz/kmPLQAwaVx+N3Dfxqcn3yQ8yD
vTk32pcYw6j7ESOw/dh3+HQ3Rn2rZFnw8frteeGJRAuRwilVBqTESOhPZx01UxaXVYWQhdlH1ZGL
Rr6MytrmKdyIn4Pj1N/6WrXvSavQSFbj8SZUFN2zoDg+qFnib+yoC2GcDiDIGMsxyMbXsP+M2KmP
Shl78NoHPFbi9IgniHqoQhFunNMLmxdBwkXWhM0LPneVkmaOj0/qyKOMrAJrgbBKjnncbeVIlyZk
L8UpjLyhK9rLrz/ZVUak1qoP7dLzkxA69zyXbo4J7oMwh6024MUJLd1a8l8eL+unmV2ovlYh3u2F
lfwcYEKAMV24xfa6EGcEqAjYxNyBALVWh7EbQxgvjh57wvEjMOPo2Jf5FLxYfKH3YWBZt+A9t15m
l2ZGiZiMixo8behVsoK3RtFJlg1lAX/YaY4+vB37ovpw/SxcuNfpBXLJchNBNV8/utA18w0948GJ
mfLwKgmC+nUe+4ibdDmC360vzI2Ic2la2LWhf0G+RxFztQPxgSpbBPApnGiF45mK0bjKpG7JEl7K
0nlJomzG0gHFXVcfUkXNery3Y0+m/XCnhsN4O2TYy4iyS14HAXxtEpn0Fjh59KXBeNgNQsTk99cX
98I5YGkRWEMeizLIWmUNvzSgznNAnHFm46NUYrx4VFQrar/f4lJcWFYOm0m3hkkbbNXTI9cN3TA6
2RR5eaHmX2RksDuxkz5cn9ClUcjG6JxxHpACWt19sT4A4J4SlGIU7XOVgcoUFTIF1we5tGrgPBZO
EhcDtcrTqVBWps6Rh5E3JoGCs2nS7zHNxc1XxzngF4Yi37PsBYJ/RqbJZjws6tIOPS1U/qwC/OOj
QX+tKLH/CzuBejbvdBZtqbSczonbr+wnG1WawraCfTE16lGMEb4Z/rNJIWQO8HYeS280w8/EWAzk
VlBV0BHAMSrqfzX4VUMJnOP1lbuQOKA8RbnVpum+YFdPJxTXZp/p4P08moBoRkCd8CPXLhPcnPmm
43GYLHvC8svG13tIYXjwGFfMDQLRWfDi7UPlY2nrLITY9dt0wY+2QcP5QkGzeBX1cbPvQe7uyBTt
Q5bl/nPL9Mt4IO2X0upCwFqFZNliK6bhFOP1tp25Uh26nYML8sb+PztkJJAkJYiqLuhxSqenS2tY
SOry4I48TQ7fMJjrD6pW+xuJ1yO97yTzW0ZZRBSWIj3Qo6XN9OSOphlACTmqIk+hllDupqgBEKKg
dZeGjXjrRBLrQ+wmD7pRK54d4+W9wwo5e7B1NAaDpkkyTFT6zsXVrNmlFZKvtRhG7KvtyU1NRTnU
EV49YdXNyt4W1fRawT1zI5E7ixTLHORShiGLQ/14tVIZspK13rJSBtrnzaFanAh2hWNheD6S0G4E
C/2s84b/BCkTm5731JKvnS6ZERlJDN4dWRZdR+AhmKr46PiUSO9Uaif+XfPf1J1Zk5zImqb/yrG6
bqrZl7E+5wKIiNyVm6SSbrCUlGIHBxwc+PXzkFXTpzJSrRjN3Vx0m9WRlJ44zuff8i7ehrit+hle
QTJ33/p1SW+CVrXI1mCaEvqJ4V/A2G6+Za6lHdrFxBsMu532Om+86QaL43Q3jkl+3a7KA9I6NuGE
cmDUWKuNq07hH5pJ789qZVvnXaI9Aak+RaZ/e/Z4RHQd4FLCuyLKv37E3MD7CFgESk5t5dws5YCh
ry3yE9/RC+Xo9eFDZo28Azg4wFoIk6+XcQsrNapizA6JmQeYpZh7XZj3WSdBvQcfhtG8tL3kFhm+
KrRre09VfI6LDm5GTR9lzXI7N9NjMjHZULrSwx4L1a4aLSx7c8yw5hOtj7d7snWkNmIKCSaow6Mv
Bep3oNlMGvd2g7tWiElu3YXQLLQT5+ttNGOdrQAAPQK18zhlSUv0MlAv8Pd1sloPuVc0X1ra/jWD
+qq+X+ninljwRw+2cTqYbAIF4/9ev4Vy8OZ+5GrYJ8GknQcFdZc1Z9WvJnyA5jaow0as20bHR0fK
wYN0gt8OH0b06tweZR5vMnv/L88CUIQEfesGHBPCXQsDOFHzLIVcsutU7zBxr8v8RPn0NuCQZAEm
3spGMu5jVmLmm+1UKmghshNd7HZZiAnUcwM65cTj/OAsbNkc6DwUzmhXHn0gWJ/LNht8d9+kKYaP
XUUJbnnUHpOj3neLe+q7//F63DUb+BD499HNltuOrDuyrH0NteezGlHZdGsUoCSqmzuFmeKJyP2D
o7ex8ECjcm9DQD/6pvDvlgaiXu7eN6V5mWROsaNnNO9/nqT88HWRCgEShbmGbvjrAw5zP0C7bHsq
C+hQBiDlbLCWGYEg9xSb/kcbyF1E4NxgbmCVXi9lLT66g9YKv4Xu78W6dta7aWbesV45fSFOHMO3
u7dpB6IBxGSdIHoMy5JYB7dWklv73lzcMOt7XpTSrBMp3tvd28ZwjFRphnLZvVyHf8sQ2sJZ8UdK
zL3fBV9WFyM3hz7tvodvcqKP96PnAf1gkx1TFAKRf715spsqIoJp7vtAq0DJO2Ncp1Xyy4GI5wH5
ykya18T19nqVBUdhlaaWyRi6KMK8HI332mCMj7965sAAQdsAskYzFBLo61UC9CczLG7NvVjQPkSI
Jt8XwtEfBtNJTiz1g23j7twYtuAPDOOY2LvaKCG3/mySd3fnw2Q7l2PtnVIB/OEivBwQ/gY5wfFZ
m7tER5+YRdyqWej2e/5FrrRTU6a3Lbkt6+BEk3pssIrjrmoz4RBNF9nYr37TP/aZBJNCsJfZnWaT
2N8aiRqGsNRFCUkt2WzsBMTq9LxdhxWVqRXNT7ysnelUYHz7+GRBL9hA0Jwb+eD169TTWqocYsXe
Tt3yuQJxyfxf705Mit9GD9rmOp3sjfvK2P8oswzqpR4qp9HZZOZrvr+gMZ9WV9iGicipq/7El/3D
5eByMplG2ArWz9FDFSY0lzrV93ww63kjbHOfuwgzpVOdhbNenxJlfbOJGwGHBIDchvsTsP7r9aYk
t3u7wYfWntwgBM/f7PTV/mV4E6uAEeVWpjSDangURYSOlf08+s5+WPJv9iS9qB8WG+0A+VXTnPpE
7fmjZ6JJQSngWlvb5SjgzyIvhq7Xnf0s8K5Fgl7s0sCqTkT6N29qO3PckVTZDBveAOg7aIq50Gx7
H2RuepgDpgD2tKrzQXhgRu3slAbnG+X5F9atT/QChbIpShydxHxkbDMilrovsNdMQrFiCo55yFD1
0drZwAFsW4iM1rSJuPuwVqYTdn2qPuDE4RQxunOtiKzJNMcIq1dp7KrW0Cwujq6VmGxKENmVEsup
IdcWul/VE4wOKFwAssMGYTh/dKDHgkyqMDp7j8nr/LEBdLFbGs2NLQGPDdEkfNOBDZwood/GrJdV
kRimA7IxSY8ulHH2V91LqU+UO/efy2DRdgFKH5d+hTFw1uEdgQ12q2InFRpW87T/9zQC2xt8v5Mv
k+WOZz+/en5wJGlsgEeDNb0pOR99ZikiD5NdwNIPmsy+WZAQwhZyGX71GuWpNyME8K1benocEWmX
SbxlJNIY0l6ubCVculie+eufFxAL7gNjk+Gmi/s6ZPSWmaP8Udr7BQeOyJmQvx5tTtjPd+xH5wYJ
BUCKlPYwo452zGz00rOUb+1xdWiTqParOcZZGGhX7y79GSWRfU5H75dHv1vrG3YZjBgPjtQxu3wu
vcWoLPI3jUFiCBgBtq4M+hNb+IOH801m2ER4oiGB9/UWqsYe9W7Uzb29yXoHBuvsUFoz4kRxn4c5
QTEEmSA//HxPtzB79C0ifcAJAZVERn2s+uculY3Y5kLCYMw43+Mt/Vio2dsZYsE0GufSXesn+l3i
L99/vvD2st4uvA1LoH5skpyvn7czPETLiT1kxeOwk1M93pQI058vo2uc+NLeds9oACEMsFUwxByk
K16vVfZjLsZxMfbYO0Ky7jNRRcivDTz1LLQSQ2jd+ZrZhRMD1/Z3DKnHnVt4hR3Zayt36Mn1F2A3
1rhYRL9fCLkXVZrh+eJJZH41BmbB2OaXHR9ImC1mHY25IYYTTekfxAtmrgB0iRkM74/pZgHKXDqv
xtgHTu+eaXNZRAkzkxPf2A9XQT7EZIWNRHK0VUNt6zRQpLHX3P5dPyTeLea9xolDt/2Qo3fP7bhF
flbgGji6+9uBXuasj8Y+11YCbj59CURtIjU2nS8DZfrPT9oPH4l00GMgSCPgGBTe5FY2JoMw9hID
lFCXlnderhhT/XyVF3u444eiu85lTBiklX/0UA2eQH01C32vN07jRDCj+08YitERpBHif9HKOvvQ
ZmaRR7OFhhutxFkN+2qiRxmmxahDifSN4XtnzYkIe+Q+ny1vWJ9U0k9lOPtlbu+gQvR5hGO1U0U9
EOv8gIgf91Zlj6tAaDtwn5xaBEFsWwt6Zvw/SLetZUw5+XdiYfle2M3nWiX+t4Ch3rNB+fs42b56
P0stt0HsWPYnLBvKOYTd7Xy00wHqAPQXaYQ6bD2AraYPeq2yU32OaiRu7/1y0v0IKxMmI/A624cq
V+WntO/mNLLs2pyiSW/XPjKEPzcbWaaSIb/44uz+w289L/OHxthPSVW4oZuCDw711m++nHg1b44b
sFliK/0m7llY1a8//wCf6RXck76nKvN25lyJcNZygTHUfEq96S0TgiKSNimI/U1lGNuN12vpztiX
w9qt+4w6qIso+dZzKvaGa7eu8/587otJQyUwK8a4GlP3A6Yj4ovZqvpyzJtkjJZK0SC1y6b9+su7
sIk7MXtB4oiDenQ+57kTRQtlCahmZ0YBZMiY2aERmqI71Xt/G9u5pjcDEOA1xPdjpSxiXxr0Trbu
+8RQO1Ry7b2m+wq44HRqw99emyy11e5cYhsW+SgDHnWpSb91FiQ3E0pOo0vEnbHaC3BSO9Vup9LB
fiddLPSrfr6db6MKTQkU45gTojcBVuv1i3akU2WJPS/7RQUrrvXJ98BR+omk4O1GgidgVLIZqYCY
Py5b0tpTniGbhe2b3dAxtGyfS/Sc10E7pfPwg6XQfNlgLZsGFvCJ18/jYkM0+WbF89COJRWWI+Kj
rT/QXnROUSLf7t2Wi298fRtwy5t0caRHoYxCLPu8nfooHe3gXaay6tvP3xD6TfzOr0My74hBPqrQ
UFqgab9+JrFiTTsbwbBPWlUGZ10gSfpr21jLnZUs82fb6cBd621qtaErA/fDlPuFziFSLqjlbkiS
OGvnyognpy7MELVgzQ5zaXV5aBjKyHZzIBxzR9I027vMmbvHOVjbLFJJPhdguxGzOMNvkV5fVwdz
t0+rARK/g3jzrqmSxTpbVSbKaB5oU4fclsjIYLRQpFGe0DC8EXWNe8yyVl4R1Y6Z/tEtk69Fwp8y
Pw4a4V8B30vtMzftQOF6PYblolTmoz6OHQ7xqtbI3pIinXaT29flLknr/M4FfV0zqUp9Gb2o4cfJ
qKd6aJn4gWN+bvbPojeSKraMxRVhmZj1H53bV49QHKq7yU/db10yag+A+fQSoThhPHidYXwcrdGH
xyYaq44wP+uasBtaxwVPbapruzJMgNbOHLxrxr5NwqD0CgeH+tab90PWVQhAe9raXtWoKzGOXls4
QFOujSnDSp86thN+kN9QttY6Mm3e9MAnbxohXgH6+27yqzwqhTWVSIWsdR2uuVMnYW4hT3LoXJHV
MN/MpIgZoxr3tupza6cqcxBnddaPHywns56YIUtETTawfN67042raVkV+ikR532Si+Eyz1Zz3XV2
oLKNTNdaB8nDNpGvl25c+HPth7aT2t+DPnEdRIOcBUienaUWzmqL8W5SXE9hmSv9A/41dr8nf0uD
HSelv6tabWrxITCwnDJWU9JOcrNAht5SaGdDx+A2RAhTS7gh1+VTOZQdm+ZrxLhs1BYcyMRAGTsF
gviX50zhqtbJBA7yZksnOF2/TGm3ZFT+PhmuWsvhinbSau3FMFmP0xRUI1mrnkniZKqCyDVn08WS
bMy+N1ZrX5mOym8ZtKJ5oVV+fluRu9/7aVeRRAdeM8Wy8xlx6IUhvvarwvFp9CrFA2lD0kYEAYUI
+2hNF21WOl9KMBRMAumU8jx1sNq7tEiX76IvnQdTTa6HCL1pMLKT7qJi5VEWRdjL0qLFLCgjrLf+
uJ4BShrqKJGpfju5Gox+F3xDZNYZ3Z1ZZckc1r4/gxMqcvHdbJ3kM8JI3afGh4wZDtSQdwPjASsy
Awpv6A9Gfz2477wpvepykTwq0WnfKS+HMuqmcWgiNGq9ZwXN4lNRjKZx6IPKXvbmZNX1ZeXaUoYq
L/qvcLmcBk+/zM/25piVedj7U3HTgEcuIs9e/CfRddNzTj/qjt1JIFdwdOZIRyb2uQ2y0Yvg42tN
qDAafUKmf3xcFqWLQ4u2NP+rF0wytmrDaqMR0eskXEVZPNJszatIZxpohA0aBF+GgM7QbsHS04nH
JeFclJWT/ME/y0HBjcoNy1QVWZQ7nbcDJulSxTiady+1BYE9pyj90DIGeVtZAi0zTEg9DuOQbTr3
ecA7GBovE6EFePcyUGbSnScot097PqTgnZvaPoZq8wKSwDbaPg0H12QEm6MT6IU0EtUj2ePah7xC
VZByGtal37rLvVUXeqQKCw6z0hf7olsDg0NrZL66GEwlIAFTMMoIDdq0DnlAha+e5w6XmuPmd4kr
5yYum8rBe2bS7YckS+o7N+sGl1fYGtieudI4cxiR3LaBC0/KY6xERorKT7cbbGwZtEA2wAXH/GpF
L/axs01j3buecLqLBme+LhryCUXiZQjWIMqnMrvanG44GzYdpX0ram/ar7Nsm8M0FqKh9df4zVkp
+gmQTV6DkJ3b4Y+KmccQZcxgD36S2sRZ0SB9Xw/KufLHHvZ6ZXbGjQ4mzI1UXYzXRjcgf1bjEXnA
9ZPg2WA+mF9gH51KPFkyZRwcdyJUdvBqHvuyqL5mpqbSg5P7c7qXU9HkhwqdL0pHSgHrkDsqIK0X
GRGpSHPxmQVmmrwZGR1M3cB4wCykZH7fayRPPclrA85XW8oI6Xrz41pjrXrox8nTz/DCNbPQ4S2W
vJgcRtIc1LMTWmPityFMUPlH7ec6qg6FDpWo8ez1D9y8MYRba2ne+WZZnVsj8IgwV107h5aFWMGu
8NJ8OEuIwXpspqOnIT7Xeg8pYuluGBhdf93z0XkXnic0HTl1u6pCs2iq5yofezTNEFT6BD6gv2yR
uk1Aphk9TV/hUbosq1huk2DVJpxzmprQ3SfOHHpFAcu80OyG14x893k1J07YUkAdxs7TozWVV5C0
httJaY6+X0l/i9DEG23YO0JMbAHiGFikpZudJyP08dbO57QIwcalnwZHq8fI6SfoAgzwigt9dMS3
loYkNa8zOkVY2DpFCaWDJuKqaCgckmXpjDAVbpvHy+JpV2ONEiotKCf7ZNnSvV6XTuUHIqU1x0Iz
ucYyo2CjJrt2I9l3RnmedMV864zF8Kluk6qNrNbLF4KpU0ItU4ZI4hVUSxm2SjlTzAdTBbu0nuTT
yrDmgPr24l+oLC/Pup67Iy488vqn0inddZeXKjXOs0bLPnv6ZIvYyhyziKWR4tQ218ZBznm7H3IB
U822ys6ImkXUV+xlQemat0Mb5auWishE1u9mrSDnfrGXmXb0WEr3UfSO9ZwFLnxgd6iUvqukj3x+
w8OOYWFwS4e63xMeZOsO78q+755lx013QHcRfJs1JAv1MGF3eE7V6HMt6XSxm0RfPhrWXD9Pq2GS
FHT9Yj+Wk6a+yv5bVu2Nol6/4Vntf5qrtSGPE/TK50SCZTEBXfihNnluF/PeHIbFeGjedaMvv8qx
mj62yH9XYQfD+UM+e9M3SjqSOuEaQoWLOZDU2QgqVg9bVnKXjYuWHaYqQy0zwChsCuE/wF7pHTmq
CL2QOYvWeYWRpAf59Nj3pvdR+I78o/TzYbxBDaH5Ck+6dCN/MLw+rBOtv/HmIf/uyMb8w7RsQV5t
J8l3Aht382DadKownK3TkJ/T3I92Y7wv9dp7mLpFBzZUa4jXg5OoungmzGkxX2MVnJM8ufOubI35
3F05TmCOt9NTQqpAmCWDX+un0rvDaKyswjkTGVxT9MTu9Lay0lhpsvkkktJ5LmEvkjoXU/Bec8zM
QvDAqZ+HJNDeNf3SXBfKmHf5ZJTLrjH6evN5yMenum67r0snIbDVSSLWRwV/jyORz9lDqwJSdS8t
DQ9vR2iV4ZSgvcgzlAv06aYt37Nh5XQxISLzIWu1vIL+0WriZu16Q4snnXZu7BHvRUiXjwupKHPH
OwjDoMuLBEXqxFUqzZzabqiLd7pyl/b9kBM0oqG37DUuZx1gKJFA3qG53ouoCbxFhjVH9abpe/1u
qTQXEw5dEd5IvZolFPSN69DIsJMN/bEIlrAM0EgMGVk66ZkZ4ICHM97c5yHjbzHuSumnH/DWDb61
TOTAGHpztoYSpOBD2bkYBklX1z7XmLWsJNBVdq9MbtEwz2nezb2drKGZgSkK5zZt21BLeJ18jk3a
XDjSmDMsNSbrpqb2NA+DO+bfZ9mMNCPMMomDYq49CHHzVnEUliEjDDXEGPXIj2oXCquuHP0KP3ss
vGqyiX+LNn/A7HiZzgJ/lcuupnDGOVJ3O8b32LFyzQSm5tDvdUexd5M1b8462A9XZi/lEpdWQXN9
rYJyn+RmO6C5ZznfN0NqclHV+M55O7bzN2CpnriobSvtw0HzErpZZlpHJaSMPyyr5UsqpcdF0vbj
PLwzsTeuz9J+rIKoV05exsa8zh8aS45PCYDNNCrHKRsiU0nxlAd5n0bgOb2vTbHiEDs2zeqGfsX7
i3Icv53Q1mT/UeqMEgGW1f5T1Y4oE8K8pUVX1056hUJ9p+106RrFzhpEhgceN7MVzoDo07hyCz2N
tTWd2J4136QM03KtD5NZw+8wvanIsXBB9eTgehXKHcod6VGnRWupGyQ2GnU7DZ77XvNQ2YnMpV77
WNjKfAKfo6xHT9DwSB00vCKES3FzgsAfZCG9z9SO9NyqHnxNcfPSfXOZNSU+bUFEeVEChHuzgMWl
0Rg56dTpZ91QWeanCheW8UYbBuFH6D8119mSdu15UC7ZTU1W4YZj2dhNSK0qP6FnJG97A2/3cF5b
p4gCjdQ1Ig5ABVwdc0yixpWoxlQmQ/rQ75aCJL+oygekrCorHKcmwG10GAcVuihYN8x3gkEdJIfD
P+QBFiKRn2ZTdmk2VrBckkdhUeEJwz+vOqGD9GsQq42qwusfKqMcvzcl8TNW5dLdK6Zvd/VYUiIU
KTXkZZEMFZEGxgbeZ6KV2ZUmtH4O/aUXE8abdYnceD7zfc6ZavsQWSP7CZr9kMWl64jbeca85Uwj
aTiUJdPZXTvpyeel5L3EPYlgGfmy0+/E2JFiWkpvi900Tlq/bY033tHgb4NYlqMcQn8NOissGouN
k5aZCrJPvR3JeGaOHU00IAYACx3jsswJUxfZ1MuWfCUVHz1Nl/l5CSnqk6+j4BCva9qvcR00OJ1X
akFAknxLHuRIexlF5gTXUrl483ONDsTFMDlUuNOKGVkI7w5VI110dUJw8+spRDYgvR7gw976mXDv
TM0nwBtdWuu7xe8SM5xccm361EXp0UzJs4C1xlJEQeYHIjRXpX/1px7dOlPM8ltXMNM7g32X7Nt5
DZLYbYbm6zhYvR7/h5VNrcCXTe3LrWpuS5NUs9Nm/VfdOMAtbm0gmrM6IEpAHK/7QUY+La21NPO+
n+xrhDldbt+BFvQvtwY9D3AewskuDH96rq+XKZZRm4Shq70OPxU0MTSqRl9Oafa/HaLgfIxDI3w8
Zq8cmderEGOHLEVVHmupsbiui6y+7eugujASx9p3rW+dEHz4wQB9Yw8Art3EGFBrO2q1rnlnrY6T
qr2ysQx0+BLrfuI2s+YPGmIqod90dtShCB06K8l6XdwVLllz/6t2ig5EJGvjAlrbOAy44OsH7+XE
DZ6aEiWjQp0pgQFUg2rCL79EVkF+B9wzT2wcCzWUJiSd1FJyD+kTjnbvDaQDWNH8vEf5puuK9CZT
MHD9+oaIOAbC0v6q8jadEC1P1HRdVPjR0LB2tvS5in6+1JumKxbZoFMZNm06nwwCXm+bnKVI16mq
9530hqjPmvx2mHN1oum6TRFet1xh5wC8QlKPviuCC69X4Ze364H3wsupGBRNpHZu8XVOJtpq2ifY
a2DFTwHU32yi5wEu25h3dMppkx59b9WIcaTUHV5VU5SRURda7IGti2gY/zLNj2Y854LUg0+ABOZo
E811cNbEkcvexvYmzClNDita3ydOxZtX9bIKtBHIHgzHj82eqqJu1Gh3DDWEtu7Il9dwNdq/BML+
8+v8v9Ln9vbPtzL867/476+tWHq8d+XRf/7r3fTcy7F//sf1kxj+sR+bb08yb5v/2n7If/+j1z/i
X9f5Vzz42u/y+G+9+kes9NdvEj/Jp1f/scOFVy5343O/3D9D+5EvC/A7b3/z//YP//H88lMeF/H8
z9++QnCU209L+eV/++uPzr/987cNW/Sff//xf/3ZzVPNP4sY14/D8d9/fhrkP3+z7N/BiiAusEFn
mLxsVqHq+eVPzN+Bx/G1bnqVTH42TZGmpbLkHzm/M/ZCCW1DY+FyuIX+oR1f/oif5wJE519hWI+2
s/3b//m9Xr2qf7+6fzRjfdvmjRz++dsRJwPlT/BHYBo4jJBON0TM6+8MWf7JGJJ8jWq8tTGLCxTt
Ar0o2zGiHT4+9M403Wllb1wFwk6+qIxGUdjSE/kyFy71iNcP5plX2+J9Ycyqi6Tmyyf69eIPZv6E
uW40PLnrCkkh6WFj3ewbs1zt/d+2+6/H+vtjvI4W21OAVA7oJlDfbAD9ozsMdJLC6E8Dq2wsNX2B
3g21gcFAgaBjjIjNjsorYjj+6deXReEAisM2wQNC/3rzAtRXGqsKjGhJl1DZ0KZKKiW9fkfNfSGm
6Vr17qmk4HWQ+vNR/76m+XrNeQbyTfnHmvp8biTCCRH/KMKuMz///OGO0C5/rsRu2uZmZMC5PYpR
eo8NN/x0k5rFcnDCaM16ird+ZUeaOWmPOF/alzWWPUtI+ULVRRpJYjou/W7OU/dS01rnDC1INaHO
YzpgBzJ0GGlwj+W50ZrGk+7UgJFmax3HkJ5ReyusAYERBBbKU2LYL5/Z3y6Ul6dBkszycdjeiMHm
UXA3xsY2m7bA/IsOYoVYBYA6Bmz6GCNCStPAdrLGgGo0evPOq60+jy1cvx/aOffzM0O6xeWq8CNP
kmZV+94YIXHJlB58Zm8NthKdMLXTPC2h8Tba5N0ArwBkGC+PSCVsPNmlWZ7LUiSkybjwYeUo2pnm
6LZLatuvIFVrv0vYRLuxcorYl60dtl3Ot/3eGhIdM5ntNShNdTtYRYkRM4Tdxm7CqrJ4ymr7eSkA
XkQroaNF2ctvp6idx5l209hqsbGu83d7piEVZSxi7DKFI1q4ysD6Xgp6aSGEaemH0qQtHE5mYncR
E7FkjmdH2cXVkPXMGTDmwjGkHnr631ZXQNNFFGBI2ZHVNHZgvjPe64JyRFyaRlo8LMF40aXFvCsM
5OkvFGTzyHDX2dk1ugkPse5qAJyO1zJ/M6nrtlz0vurH9b4QtvOYFW22XGeG1w23ehooI5YoY9zX
FJbn2Qw9a++sg1q/OQzt1p2ai9wPhRfM881c1owwHYqCbudPw3Lf+i2uppm7BJzrQSbpAZ9dywGK
UmA0v0ibZoUvHU+LkH40JtpSQ3U+OnVjo4+WlxsY3VxpSM5A3YZGmjsnc9US5sPULhEzeOzU6eyq
RzNZUFPVc3TA+FeckCrpzTXqJOxjmsfO8OC6WjrTJE7N78yZAhUSiq3nNgd/GXfgOTskJ6fxCfUM
9UEYrbJBg/Giq7SrffopTHLC2dEpkFHaCuJ5mrr+suatzRHDJKrSJBMqOZSdnkeO37tdRN+j+2PY
4jOV3txF7ha13S1+q5dQ3mxRvR1MAry/xfpki/rDFv+pHOTDf9QLPQHZ9Wa0BlqwEzSVd3Oq50bo
buYVoa3Pmh8jYEmzgJIoeMxpg56SDnlxN/p3Ysh37G4WbUBiYNiDwjvmKlIzmCrz0CBeTe8dQ+Jv
frFMce3LgCiUX804D4fQJ7+LMYmTQA7x2rtXttMHUZJO98u6nHVVs/t5qHyND/jzd3qh1JF/I8t0
XNH8e2PyweOJzZeH98uEdv7Lnjgv+1NJjcFat23bsm3gy+/wS1nY/5hRvcrC3onn5kH2z8+SZO3/
g9xrI/j+z7kXs2n59CpX2/7+n7lXYP6OwjngEEhGW9TfNLP/zL18/3cINDrqoRAibHS0uGb/yr1M
/3dkRbknAOCj0QTk+b9zL9MlLYOpwnAF6Wgbsc1fyb3+VJz591nW0F30cIujOnx9h6dJA+JHOuaZ
42rqogVGGedWUBKRNNqMmZ8TOjrd+9YzdvIjkku/BBTgEmZzhrbyfV755QdNdz5mgKPTMA9ICMIK
t/Jyz3gVK47C8bI72dRTFQWME6EtY9F755e+KeJMr4JPsyGyz8rsAd5pwHg8UE6IcUWGNRo5o3Hh
P6xqcFQoDc1Lr+q+cOjzzOl9KjxDbPhykHyNhgpgWejcFmmTw713jFlcOJOZfuh84t+Z1Tg0CEcX
fFNcmF2/N2yx3Lu9s+S3mtnkZqRZHVgVrfcCsdNWLDGiwYUIFo/VQOcst/3msayN4s4R5XprN626
sIKKiZ4FMUG3uyqEe0c70Zirz5ObLhcITNAHVmZ+5s4MQCq6QTCHh76NjNxtvySM4IGWd1PUATA4
lEaGh1FWz5dpXWU7yShV0I65Sz0nu+62JCA0pMmowyJFOTjdTKRUqGU3eKEFmvOht12Gpf6cABpR
/tnC+LLGbjl3P1W51p4hq2Jfzd7cXXK9DXfScx66TokzxvVjBBxhPQTAzaPeD8YwtZ3rxrXmr8lk
QiY3l+XGLofpwqvogFelZj8K32verU7HZa38fDpYrhYQ9qbuo6x0DDor7q/QUNJDiVGjqS2E15zj
XjY/tvVkvPOb1HxPauTtvXX0QGSV690KXqwM3ZJJKWCefI6Z4Az3YmVYOxlTASpn2JhPGrOCg6WV
LWjHyub86N0lCf1ZraVppHVCPxeFL2M4svZllur2RxpmVjzZ+kcNcsIlI137WtVT+jGZRgxVSDWA
A02dtRnGLFGKWHA0ZX12ZrMB4VxmfpTV7sei3Wa0KrPPPHcEmm+3oJrDjpFYxvhMKQlFSsNXh8vW
SsOk8xMVtw0PA7G8tb/JrMEBW6WLONcUSPsl941D0OMsxizNXq6TYtEurbG0K7KxsedeX/p6iPNO
6eYZdBJApmlRj7cKKfz7fHUawbCW3n2UJpVhR2sG1ROUe9rv0qxK2nNZwbligF0wzhDVoi7R5jSu
U0+tHzwgEf5NW9WTOBvT1Liqekd/zANXWw9546udK1HmDDftduO+D5zOm5j0BTSmtK5gXqINk6nx
L7v0wi1Leo2bAcqFEvMMT9ivUxBWtobLptfHoIS9A02H7bNTnX69aI78mAaFuM5NkD48JJk6RZLy
MfBy5cFikoOlH8RcZiN2ca2NKou2CcFlBfYhiFH95D6zeUV05aA4QhROkTlolkzuEB7X3uNh0VxX
09gDXJH6ve20JkEJEXKAv/aoQqsJ1DkEPefcSoTx3VuC5C5F7rWPF8QEH6U10MNXlTQRHzUW39v9
b+rOo8lxJE3TvwhtgENfISiDDIYWF1iITGjtkL9+H1a39WTl1E5N33bN6lKpGIRw//yVkanMFPxE
UXfbciqJPQrxQLStpBFkCtvD/DUodrG3iNZBgCOV4pJkcjkMRbYSe4IsKvbmvrcHj9N4fcs0qtzV
2Pw3SgUT45lJ3G/Vaaj3jYUcxRuySSm9Jits1XNgqibW4Vh7JxWtlj6lf9UB7mE9cHzuCk8C5MMa
T45x4eFabkRL/QfM8dpkoPmd0npql7lBy+5SeUU6JrueA+9Rr3VxkRgdT5HVCrROFUpq3P2juFnG
XNV86eRZiAoPYavbl/Y+UiYS13oSes9mpNk3KtRq6V/b+va9uxiYZM06dOfEjD3RDuUdEiZ0Qy4K
1r2mkEzK6cxBx2Wm/U3pKN1LKxmReR/HEeF2xAjciyebs92DhcTirXGs9tOhyqH2uPZix6g//fjP
RxNWGf77fdr401yy/VFf4ZT+9z/0/yAcdJ06/4eRhIyOH+mvcND1z/9zJEHS/w/9D18Or+F1ImHw
+OdIQt3FP1SGEoRseLuv2Pi/RxLzH/RkgxOSD3116WMM+PdIwt/Bc0OksQbNgA/MMf+TkeQ32bkN
eQJ+DLoLmsEIRE7MnyeTFR1MYmhTuV9ThMJ6/KR0UOkMLDND/vL8B2LvZjf5uG+IxNvbw5juCHqj
wTD7G/jheh7/r9noXz8Joxa9CsQ8krzz55+EStscrj4t90hR96y7EdIcI30z3Ub7G5T0L7801xA1
A3ZLxkEu/K+hOG2f6WpSDuVeqhGrV4W0X9zM9NTt9C7RNk0UkYccT8VZ0WIMkTTLhQhZM6BpBg1t
6P81yvOw/zUo9xuadb0JRBeQxYfCXmVG/W08tF2FnhpVLfbIjVHSmO7r5JRp2DXGnsMmGUd1ngRS
tZ5+eUj/AkS7fs3frvifPvZ6yvnF+a9YOVLddin2KKg6vzJNxp+81336aO7+50/6i3v76yf9Hqkz
aEtScLgs9kkyfSpxuo2ycWTftr+L9G+/lXp9Uv7re/EUs+lRfPDHxeT2qr99r6hzO7U363xPRr7q
RXZuB2B1RdAyVSAQembY2pau9rOL9ibZZnF+aBKoWGk4r2LpCcWZickjLsVp6H4yaFKr472ctjQO
wb6XVX5G272C2VwbXNuAGaEOJlWp7zVTaJehansEBsanmSW37crwQmz2KwkVOnewZgXXdkkyPgGJ
tpve6p8yxUl9egvnEE3xGGic/j03jd5YIMY7i0EetNihY2hFXyOcM2OMCCc9qp87SWLPlf1+E71y
XoasPix68qjSeL0xs/FFGXGhLSjGMfw8oA5ekJDFyame3ZM7G1tc+IBwCXlrMWO/NucHbVA2JFM6
uwwm6CrGIusp5kXsk+HJwrPAzldOYV1G2gM5Z0cjrvLbKTfDTpfOhgNC7w0ghUYHxoXJHchE/mAI
/SbvY2GwLLbSGD3er5WI5OTNWe3NSq4U5dbs9fEUdKSJOWnzpE7lq1ah+SFK14vVbd1/WWJSvFVJ
ox0jb70faqokSUJudnPv7vpa7FgnXsdF3qa5+JFniAc606LYj2nNi0BpptZAtgDG7pGXviM/3WFT
159ibd7yoHxSlYP8rcV/OhTvTk1ddNwy88h2S+gAI/eAULFkCvQ6Ky5vzCF+VWWkbsee96WTOSbS
vmBcdYyHrruektL23McOGnBMReGYyzhU++giTJRCi8EfqK1nW+O5cJehDAGMnGc5kKdG0ve7qNHc
lMxoXl4tWw5JrDkrcXhc9NxbRnRibi3EYXZMNA2686yI9ROEwn0hgv2Jdt2ZMxqHxqU0iyAj9r0a
h9BxGQPwke9WXQ9ni9NOJtHFq3NYtfvMbr/mDHjCQZKx3BWaGioJs5ydZJ5MEj1QEnlQyljzmjY9
JhoVBXakBqsz3UeKuJuTAfVhb9+WvUNrMXENRqEE6igFbw3lXzK9XzOQa+hCNPTFzi3EsxWrj1nU
HFidsZCrDYwBTp8Xp+qOvfYg3Gofz99xIm5IS/WbmRTvMWwGNFUgTrL6VBFQmWO3d6LuJPTZW4r3
JkZDiuUcZdYu1h5iFnTQs7CyVs8Eb3YQNs3266xdV4A6FG10KNGGL8UQ9qNHsIbnms3LzPLqqP6A
6s6N60taYWz1IOoPZZ9vkUoK5eQguLSGrW7k56GobprcCa3kHA/b2LkHKtzrHWKqNVAlZ9X5ncFz
kHy7fEC9eJs346ZGKLK276azfBjJRzN8KwvJ/NPqKxm6jG+pIFfULrH2tFK5UwLANjy24lKphFE0
M7qYZmclwRR/Z+RjdcnPebW9ON008jud5iAZgrVUjlKMG6c5zOU9NagAYlp4heMbmoNLE/GxZ1gS
kZkZ6ood4CnzFFCIJOk2xGOEivuaDO+Yo218LYugYyN3/PSFy+v28/2MYmduUVBP56bOAfCNEBO1
l+S0OYsAbdp+XR4U6BehHg3UoUTDem5rHFLVDZSiOWT6xK7KIzyWm7of/QHDi95+mSC4hB7xGG2V
VYC/GhunTG7FOPrMtSGy4kB2Q3i9lmVdkdxobTo5o//krSxVjzhoNhI3cDGOkLyul+LebNGXxA+N
XYejA0DZNFsOecGsJxtE9CS2UIJA7kgVvZbaGg4rJXVZaFjrRkvKw+JezRAiyDvLb8RydMRH2mGx
S4IsVagCUW9kou1atXu2osLnkHQSSfHWAQRUFqI+9WYpu62prlTcIq8ky4k+GK9SwyGvg75Tdkla
IlG5rFloGtY9h1xE67mPSygU67AxYNQM82OdHiwQddaUUwVxYBm3mXjXtNQnOoV/5STq/D5Lk7Pb
fUzVbVxN6IW/zNrZuFYXYCrws5pkudkNTDUNyEfy7ehMg8JWlKrpmWhkryf9CFCEH7s1CxdRdsUN
y0w30Ltip2XqfrL6dlNr6XvVxQgwo4zwQFPvN03RV0EWO69qjLCqJN/J05Nlk1/JL3RlPs1iwbpo
2mYu62e6jH+2pTxNcbIeIL0fSH12j5Em0XEWeQllBjwxPi6R81MXIyqwwHCtrWLETpAqqLBVhZhq
Z9tMJVSHUvyIVhagrGvO7FlHIyu+sYFpuzQb7kSb33R6caP1bRFSlbf9nwcYHG3/bagg15N+OpyZ
VyHE73kIqdabBDK5yk62SjCliMOyaEfKc/UwlvlI78Z6RJaVBR0YY+4zoZhGUKMnOrrW1G41Iy2P
y9yiNsFucOssygAHsh+LfqP1PXvlGEZu9rFwLi7YIJL+OyKHwwocVh9ah57L0dYfW8V6wVSdhATm
U+7x3RTOpl4y5gLiNrLHWeJhaStlPsOVdKtfi5OR7YmrSH9qYrIv1rCWH1wdu31bm9tOGcP02sV2
1YyVZMh6Rq+IYIjXm7UBPYtfYioO8dhNXuKeFdI9Rk29mQxEw5nWhs3qvqxVnqBcZzsF/8E29pyv
vV+Pw96yZfRZrwVbVjE+QLbJo1Er7cVBYUbWmGZdkrbLTouFzFHFGeYlK5JaNemWzwQy6yWlbWyq
2pPs5Vnodn4nLUdBzV6+TkSe8kA71FazmpQJpFy9umHmsLTGTuPDPa5XPOgTdVWoZcVwiezmadIT
IzSXbin8DLDDz5Y0T65AKSu8WG7x8kxeVfYtUs+kg+CZHR+JX3S0u6r1cJEqUJluDmVet+y7Y6Fu
xmJ9z6KYLo6xjSpQQsX0lQljiSv6QzWoy10ttZcaA5GPNePQGY1yotqH59WJz3ZEREOcuN92B42M
qy7zKjy2/iw4guH5mrdlRRuiOyGjZ/Aygjaq8Yt1SgwUwIrMEsLa5LZiX9fjrqz17rYvUFS3FZ3J
lfzK3ObMOngzr+bTsmqHSjXoNk7zcCnLd8Jgnsldeo2VxiDZZVnQLlr9Xpe81lBx7RYX5xBoDK0n
1coKr5yAetCIdO8RfT4xjfTa1ZDSgLtIrDp3CAiGL5nX4wPqyheM23j5AKm9xniNCbz3Shlfcqnd
zCZazaoYP1Yro/64b7LjXM9XjUB0i0nCN0rGkFXngcrNrTr04NbXtpoUNhFuMmkDJOGB7O2XueiY
MPTx1ckoG3uvI8daAiLMoP3KJXcPPV/Z9qh9GPPQIfXUGw3RDyGWJskM5bZuj7xBytbnhPeV9xY7
mrDL6Uch9JNFFPzD2mgKj0IrImIbsEeZH5l6yPKt1iZfudulboiI8nGQQ/NRqfLDnJvbBHOYVBpk
74jcd1mrSAT9IxWWxkCySP9O+xJzL7pKVAMUIJ6vdPKLPWsHOQr7kmsLRrpWWwNyeMiAGEBZi2Pe
hnVVx4TuLvtmrNJDFd0Mi7PDMxqWinHSFPMVpzJWsQX5udcbYKNinKB9jXchs+50dbjCTS+hAv4c
Fob0i/ZkdFXlXzc0qsqGmamgX53gGlDKi73vQbOj+tC7zelKEdTsl4VdhK5+LHn3XfOnlm3mlIeD
a/pJP6gy5ZXvti+jBo3Ir88bzUUCqlZbMddhNWue2T4a+eSvufbS6GBtRJ3WDR5M28+LZO+ml5aG
Smy0R6zvF9GVJ+CvqXlpx6O1LFDD0CDiw5ku6tpuiNshwgLgtE8/clDEEq7PHL6GqbLRG8jt2kKZ
88JWQ38TO6QaCT0PYvGZrhUOQhIctMSIrztjBWHXWBgkIecS0hNoQvBRXK67OlWxdGE6V90SSlQN
XTwhDmxvWbwO04+yP2K5yMIUU1DcUmLPyjWqwzF2Bj+vrLC1JnDJbmdiqN1eZyrG6ADayWuUfWux
VtJabQc0HRwlngLDeC41OyA0a4P8jihZw1Nag9G7yEILkxOi3G2xPNosEUN2Cy1+BPZHGPdYJOmn
7vwYZmrdsgWfq1Fsm5FYgijJzt18UiLGsBmDnkXMHhkSyiURsKLN6pzmng01Fhkga/mjsTudBXOa
oMv1c1dpR6NL/qkd/I9Iyv8FEvi/4zH/P8ILDbQz/3e80P8oP+vv9ONXxPD6N/6FGKr2P0Co/6it
YIWEXv43YqiKf+g62B+6Fhu86Epv/ovEBEuEIOf3yBXg5Odck7r/JSDT1H+QXQHChJDgGs+K7vU/
EZD9WWNIytBVdOq4WPDQYOHF/w08EzyfazaPcpd3WbyPbKvKvKTvfbvECtk243SpJjPe2/lU7KTJ
r9lZ7dz15Bo/zFHGQX6YikurxCgpVLP/Ugg9xc7BIJrLPp6QRvaUfJICcTcy0wXxPD6upKdt8Of9
Xeqa4Jr8AhT98VWgplDqOuTxXVN++P1fALBhdIcybZMeg/+Yfutdb20Wra73+jQQh1pMMizSJQ9r
dTGP2EuzV/zAVqgWln1n6ivJ9YuqnQFd6rNT6jsj7tpdI/rmDYZCC9MIuqfT03T3x5pr6HX3NvXq
9IW9ON3WmYUhYk7mO5UEoL8J2vwd4LzeIwLTwemuzeKEnl6H2V+/WFe3agY/tOvsrAwiOZcf6Mip
s5g1enHnpd5HQu22alSmHOf6ZJONFihYrFkHy8IdOGTx0AS/POJ/gTb+94uNfp7nxUA8hv7wKov8
9Wcq1CETGI176D0+oXPdLIhxGJ8mnMCb1RoIN0kpTfiPP5R0fOfaOsPTjwLqzx9KcM8gbaWBu+RG
v6WyUQovXZlIaRBqrQtOzmGnTIQ1/g3E/Bdf9iqwt0xAZhKXfj8tRNlsxtXK57bQgF5urvB3Sv2U
zR1Ph1r376lS/A3GqqH75tv8AnxCGRCKhPoXgTugIPzCn7+t1RRG5a7FtLOr+VDDJ3c4X2KVnutE
fnM40b9sglXepqiuN5LOum0yigaToJHcqGCCVlBKleMczOCwnYYewxAtbl6dDtHirRk9Xdum4RYH
q7KmztOYUBBpxun8kDpqe2A7/iJ+YIYIhQ1mkM4Dc7W6HQxuVGz6Xu1fBgTPchpbwmyKZZtmSfUY
Gc4a6pmc3ovFrre5FdsfRW57XcNgk5cECXl6j8BA2lUPuFiO5o2AOntUJXFPuWwcE0jMxolBmFYT
9oqpH2j4uP6/HuPm0mtnSQPM/ANYmDlTlmqZMGVm8cFbZ4R648qg7bpR7qVFy8uuWMbpXRF5bwaO
amC5w5fZ3lc0eX/QHTE3yF+j2fDTCszSq6s5vcVYP3t4xuQtZfDyUWl03bN4kHGFTyC8GezFEgMS
RuUswqyM7MOSRcVRTdBN+iVcyOyn0hLftd2qm6hifOiTaSQnWVyFA1H3kqvdq9FawsLU26aVR6hE
edc6S/ISgS09EkfhHOtOr3dVphc4kXreXD1BEFsBXN6NQzJhEq8xHGNMGvxe066AaD5WaN+qH8gv
m5NBjsaWzjXdXzm5eDY6/AP2LHnbEyyEL9Ex0JvKOpM5fizy87BFm4c4yaJvTi3GY6SU5tElZyTo
55nqxgRBFmtkfpPZBv24MgYdHRItf6wR5GYYZ6zRF5GDaMyu9HdNpoJjJYCLnYrQNWM7XDvydyxV
7qQyrCfs0ATi2+alMmE9aZtdDsIg9zuu+wNKhc8lt27Wov2GXk+QERa3us7Cu2Z2HuKb1uDFx/pe
NetyE5vyq69Xg29tO8EgpgeCB9p40wDW2mwBHXR5Xj3iZYkfMn7rQqNlu5tJYjhVQ4NpsiEZw3dX
6QTc5mSDCpq4yyWJBrrBchpuujxa7ohmNIDph/lSc6jacI/ko5WgCAhtbsbguSUSU+4l7+BquFd4
2l2ifTxYEuh1JRKrbwSIFykfvilaY2fOq/Jgr6qOABv4ATIcjLBXptvO0IHym3kI7IbD8BA3y1bv
strauoqWXaqosTdC69Nba+qMLWrX72hUEiTLCTWhrBC3C6fSd+SZymbM1xEsC26va9Qr3LgsP+x+
yXw55O+pC+ttVOS5yb3R16oPqfbSqu1t3yrPhL8sweyOQxBxnH8kxLY9ZFUrH9xuAclKqi+K29yd
WrIh7ToaQvARL27yY0TWeDsMtsoBW0/ECbAKwA1LcrPTBztFl1v7rZM5XtWnh6WKMCE3+aZoqkuG
P2uvOYqee2m5zg9W44hwbnvenn60AgWt5UaIrHhtRxfXusW72SMBKQmR6Getcr2udJBIilji5dUn
vQg6wakZw57Wh6x6NflkVbLDBzzfJ1HFgXSgEpcXiLMqmdgBDujoBsGpi+vacA/dAG94Q7zl+jJr
GWGpRvo50rpxGU2ntHZjr6v8q9I8yAkHotBxqGktQRfKVdtJsqp7HrVM3hHEgVSGYAdybmBSxng+
zJX5VIl4vuirciMIb9v0ZCncTmo7H7A5fsrx1VAixx8045gvKSCyY9TpzzhXHvtS1+n+EtYW+/Aa
2kR9+iWbbRC3zW0zgemsbW0+6s0chcZQCV9U69mxa+6AU5BAMmrlVmPX+lrqury1dCoqyPxN/DGK
cpyP5VAsdPCpZpU98uDam4jhb+d0ZswZXmvlmfzTOHC7mE6RBi39IdXx3frXVGRsX3XLuQyWCiu+
a2X3M1/xSUUlfaMiUtoZSoUZU+s94ST2kXXN8lTQVw6j+LvBKiAM8g5arNPLJORW1i9EV1t3EUqK
UL9iyWslSB1B5dbdG52KSC03h30y8tIPUejgsz1MFPPcaKNRbeVaGue1jpZtL7QD3QIv5TI8unKE
CV6qg8xXdqG1HBoojBKLJjTcXo9hZTIqr8OsT1Xi+ibJ7VA69DH19MZeogRWu1C0AO6AnK5aTkoF
9qJ34tJwsI767DkdkrtSKvgknK5Mzk5exdtSE+YuGSofd7d2n/UqUQ6KLDZLy77lF+yeVU8NDuE4
3KUZ+ZkNuTH2YaxE2leRF4OPsbq/d1SlvGdgfQIjNwMlpcUuXmPzTqz4ozW7hyWRnRNWTgsj043N
vhaNe5ONmIbRxY2eTWjnVeIs2WdUn6qH9DDn4jkuq/1E5kC2vLlkSXrgsJtGb3+mk2MG1hrFlUfX
hWc08hgv80/aTe5IBjgNLZSVYRcGpSiO45u6MnyWyLd8ea1PXxwtv6zX5WgZPqcmUvacWMdw6A+G
Kye/LRws5SNyp7Gd9rqSWofEas0jy+10bAZtCNth15o/o9KyLrXVjo8lu2mQSUiJSYsjQAAwIco3
cSuLCTCo1+/USbFekf3UgZJZnE8SU6WiXWbnIm8Ra5NfMxLTgSt81ElBxD61LLGyrRyt2uFUBXpT
3EvjKK/E02ytZP1wijE7tgZ7+MgpvC/AFsjhdO7SYiC1a3ZtP8mEDCy31gAa7GR6J6dBhE3UTMGq
209p3j1KGj9E033YYmQiWQmSmLqHanXiOydGzmkL89S2dR+OpvCjWgPnc+r2VHYdZZsA7H6rFfwD
+QpmlWrubo3tnbtGNDFhwvBjU0Ng2qASLDNIJ7WI5CZS596PSDcM2sl61rX8jYvr13ZmPReqPoDm
mscOeR3zVyF8G8M1S+skT0aUfsRMV35fNiat5eo9nuYnUc5qGGlFf2uZSk3I6fwirbz16Ka67bWp
8PHEdNvUan4SPLFxm87wsUQdME4cVRWTzoBv2mLIKhx2UbHv0bv16BszJ31V1equM+YJtBnE17Yn
45o0VW70yX2TADDXvCSuQYxP3KqDtFk+F6veJBbZYLbKzDnJF2dcToZwDgZv+hZ0z76JitjaidKS
QeouF1vK/MbNiQDzrdp9z3r3oXf79nUuoqCp7TeSbF4yYot2Sde7d8JttrDACgS39qyhUfN1gN9u
TI2nWp1FkIxy3axuMvEKJZVv5CrgbY/4rRbLuHcHOzkWEaUUtRPPz1ELyNcASWlm9rhqZDJBZvBg
27ZXXBkSkou+BwK4IYg6TNjiU7iKelTQDZ8jpxJb1573qhOvpwxlRZAXDTw76H986K7B1NaS39Yc
x4/jMht3pDbcRp2kP3FJH1wmegwgtnHfcPP3AyLkrZDr3iqnSxp92oSNkVExbvKaOIdYS2wkoFEc
0H2E7cOpeMTWdLlTuob0EQNliiqHEljJ9hFphq6qAIDrci/UasPGeiIMa7laFg6Dk5IM3HwZIK2P
ccRANGVldskRqvlNX1+SmXCqgqG4r9KPlgsTEG3i6e3iPgwcOMJq7NIdAQHpO2Jt3t+OEINuJWOr
InZu2y4/Z5fW+uSZrjBSqZJtocyy93undYmxG89rMjh+Q1xYONJTOaGZry7atJ6ATNINPHF3GLKk
8OtEZt44z9ZNbd3MdW5tJ4UBTCijy4OpETbcuYjx5thTKUsG9VXovlRR3GK51+JN7RbTh5H1Bj+V
1H2ebOWcWPCUlJjvrXkJe+YVr5oq94GJYgJttIJB69J7Ul/hhKYmr98q0VPzjgbbE0tJxspakwWa
CYsCLuhtUqWRyOs6FrBZewZ98Gdb3RBEUYZmrwKH6gcbE/AraSjH1J2sXarzuvfMMJVaDN+dO+xt
tAXVk+Ykuzj6JIAjMNpV9dl5jUDVlnMTz+V1oL92fXUIGhZj3+aMcMqW2t+GFa256GTIja7VHLr1
SALk09zVhE5wHlTGJySfR/Qmh5F4LRKZkkclQyDSlFdFdR0YKFy2kWrQQDDhjMn0RCFnswXpzYtJ
2RQ1AlkPRTc6KAobMG91hBZUbXk7ltBbSzKe++w+IoCjRTQyJnOgwEULd7e4xReJKcE0mpyR9AeS
qp5XaGzpHLKiyqAg09tE3ousCYb5gzB/3l2BwkDM8Ro62kNfzExry7HRiB3BfQTBRk4yM6cZq8+s
nZ0/aYccT7K3mjvplnsOs4FpPCEbLz1S+xl9nUuUPo151/AmG3tr6O71hpWnpN3WHbda9shLJoK2
fFk7u96ni/4RG8nZMg41MtHQad6tWdV2jv7WZKbpjdT1WsZlVuud4On87oe+fxnLyjpHcbQ3Ms3x
5UqLxJQ1D8pEPlCzQBVXCSVidhQ7eUiebcEu7iwcNuRASN9gk5VMchYLA2Fs5xXmhai55meKBWrI
luhkuz0Hn47CCNuen4q+DFajrgPVviYgTi7yWQe9hyJaTI8i4fy9KPqN6Ub2ncLSBhZO+qC/tKgB
pFY3N9MSJ9+OUaFFWTRln5C6d7NUVRCtVnkox3pWUP8j50iApANbOk1YCGbfuZwpCCuvKh1bvVNV
Y7qtDNW5jdscuS7UKO4uDXMPt0Jfq2mb2XoUyOGpX3trF5XEA9JllwNmF/Yb8uCU13lxGnB8bXwt
Cl3ZaZHiPpTza0tMwJtaJ9NjazEpRIMGBmV08g7/W8NcnEiCGKwcPbYs0BbMquPbOaVsyDzV41SR
pJoN0a2eTAyJ14Tg+y4pzX1Z9zcQSsYdr34X6CJ3cYgqmU+qntxPSPVP7doUG91O3jNRrg+lO2X7
ZU3Xu9K5So0SvIwfZrSQB7aObQIDUk1LaHaK+CL+zzMtCWYm062yQETTIQg7b5gTPkvRVNO+jNrq
QVUH6yDIeQxjK1/YMmDNaa2Ld7w+MVqA/lTOS4zkSusu9motvpYjFsI5w4pBIMg5Tg33KCKR7zSL
QtWo1TBU2YjZ7bW5SxV+SANFfkqekCVpTk/n8UOqmom43eB0Y2UmB+S2yvct5+8NZrh35GWGV9Nz
cox0CnV1M7bC1GyGH4vTu1+iGWdCT8eCmQ8O2/DRGRk3rUPEjaeNhLUQmAUFFGvZ02wIKgiFtjAK
iFpzXtMaTRI/v5lfMn3uYMC05kXUq/q4lAQVkdKWFGddKOUlFVZJl16FQCcdXW/VFeNCJGBxiGuG
PbO00Ujkla7Qq7CWtEuupCPCCCkPTZVPR7t3BQcP1HM7IsJGesepIyZghbWZnrPlmtpYiv0QRU5Q
lOmn3Uk74Hkcz5kuXmy9sz9Kzvmeo+fGD1UtG+S1STGewagjREfKWO2ZOrTxioFO7HuFyXqjGuVH
AbDUpzhQ7VEOXqPntfBVLse7KBXh+ijLsQOtHBPKZnro6unVJG1Tk4RJJnplx4RFdQPW0ByWs27m
lxRF3kl3MjoJBvGYJAudCPCsL5EuDwW4ZMjlf47JSApLuGg7Mlyk+eNwLNU12xUNp3fmdXM/LG1U
7El8aze2MWVbsxj7nSXWO2vuVZRtpXa3Zv3zIFz3zES73HWam8HBKvn9yPlvM9rclTUjr6h1E/tU
UH6WV50BrThV++txPDCX1bjlIV3CxEoVYsUJP7q4CQ3eGvuzutA6imjT/OQu1v5o5++cwBMNRUuB
sHTW7PysdELfal2cne2WCRWkkxwmbUpaEcSwfu245KdEyn6HK7a6dGOh3CvYXV7YB9qHqRKRz5YB
SL30ehxvx0nUiWepWYk+Q8mSbwS7veNpvTHdEJye33J2z30OOcaPeVKnB6PT+0NsaHh7XQW2Ewrf
N9LW2SlKp96oihPdT1Nk32h5rm9UWgI5KEco6lllpR+D9m1wRJ3KddVKT52Z1yrHBpRktynaLfE6
yz4z1vl7NUwZcm7ApxpnU/meEpK6H6tYOyhrkj/nYyyf/kD08czKp3adlP2UuN2LjJMGyrgH2NDq
4WwSqp8EVZvVpErOJFoaqrJRl2V8i+Y8PRrGsm44L52kUzZvwyq1s9WMZeoXoxlRiFCaL04NLW9M
inKJZgVZYzw2b5YdOScO1NgltM6VN5pSYBXnRtdQoqVcvzojB4+PxLCAhMzOccod80KA6ei5ZJqH
LR2Vh0VG2qlN4+qYYNEDb8qMd1wRxWlMMqIne924Cvaq6avMs2ijIUhCrDo1b3innbtIcZZdrjXi
Zp2rnnTRSI5nd7XBE9auBJpdRUSLqFxr+eTKvNxi0yYMXGbqhAYDMQOqusT9oSgcIRi+CibPBO37
YExfS4yvm2i3ivyawb5PYkqZB8VqLphajC0ynM8Znjj2lFo3j+Cv+rldtG5DYjTuFrH+H/bOY8du
JFvXr9IvwAK9GZ7tTXqvnBBSSqL3nk9/PmZ1V2Wykpu39+wCBygNSoCCscOsiFjrN7m/7jXX+C0F
lPMRwG1iOMBicgPAK7hMETTkcJeDH23OTvaKyLxNC0neN4Uu/5AyDLHQwdbWnQo1udVi6UqLOYQ7
9Am+CRH/i5e9SnWnrK660lRXTpSWj2Xl2RcoK1/7Rhk+KmFUXkQiqk6494oJJCotNG9DV/ZQf6zi
LTJgDBKJvGQfQBtZq3YcbbwUetYi7JCe7nnqP1a+BptPzHrAsV6lOpcNyv1oiAnqfVRw3CIgVfRw
BYFuce8Ie4RFlWpnFQjv1H5jvJUdcWFRGWX6Le3sAXVZ+qW2EIzI2Ih1bNzaBma8pPnj9BvELnPd
5or5HSqBnC1angxb241BrmpRrW9UqiNXMWofj2pLhnzlFJKyEMDb7iu3S5aCrGprV5W6HQI33SPn
Otd5BYjNQnd88U/Fo/+res+IpqjUGaer3ve596+L73HwuezNP/mz7G1KfwyK9ZgggEtRqXtTq/uT
KGNYf2iyAv3bUHGmQx/lr6q39QdCVgj3yCRVRF2EDvNX1Vv7w5JFhccbWiE4V0Mp+W+q3iOqBEaC
cDO0gaszqHuxVj5X1tLY1mXOwXYt5bV2iwxwdix1Cbn7wo+azYdR+aJQOiJL/PktCvgwPuC2/0OV
yGvDIMYjFlUKMDJgZoT4ktpWtLPrFCiVL0sz+k5f/TYqlVDsMSFTYfl9/m1Gy1aIjbRdF0nhrOoG
c+UoCiIehUYz86kR0eX9pxmGTipz8GJXx5ocqofFrwycf61atnUjCUX+g9pi9WA0KGktstC2L3Pf
TADF+XlhrE+P61cfhxRuSHxapig+mkOcO6yCOzOqpFoc7/BIMftF3Isx2FovuUQss7gRZd/c+6Ht
v53+9Agz8f67YTSJ1OQlRHeGffKx9i07EnkiQ27XtuBHl1xEg52SVt5Mhf3dyffv+i/U8oG8jj0p
sHTWDun0z58xwi7UuqRsgZHD50i4MV6YTeKTS8jkexJv5qALmsQLPeyCG73gTQg4twOLjMbgTAH8
i18syRS+1UHViFr0SEvGLtUSHVBIBpkAioOctbBs3CSZkZYblub4B6PvgpUiPxz0y+grjkwpzTeZ
UrKO/RO5rQ4wVaGg75trpFgXcNpjd1NShsYlRjGdB8obqOSfntxRrf991FW6QLyhNIhWwOdRB/YB
eqQcvLcqHqAm+cgnpau6o9w4PgnymosVaqV3pz/61fiiWkY4YrLxBR191CR/L6Q9qh8iWAMsCZ1f
UmfNop6/GF6mDhkr2IH//IgFDTgwQ61eNykPomCA6xKJzlgq1Ft14v7AwSHEfx6/vFJTntDDUlFI
4FWRQ9nR1sP/yt77fW8AhUG4ZHDxwzx6mMUPkBhZb2y9ljKs6wOymgX3uGUuR9ZM7P5iLZA1Iryh
Koc81NgxKEfSFv1wm6p3YSprSXJqkMWIez52uiKuNNySUGhVy5kV+EUEV2QkKiVVIcCIYxyTgjVC
7eUFI9h00UaFcLx0aqINjE1lJoIPYhjjLcdKUCWT/cZcDczUj+OIZKoKVLqvB6xF+UMJQ9namn0u
Kgvcc7J42yLmRHICAT9yqRhR/JKKtLh2iiTWDmaDfMzSRFR/DufzxQgAzweXP2h76P8wBuv9TvEc
WSnXCGFLB57a8YZ3jXUAWODOTPF76PocdJhCxBvxZEZ8zBBHUbasxbpIWnIyWCov0ebacqY8eEJ9
kETnQmtwXtF8Y41K/jEQ7Dnbon/se6xzkR/kfqRROP2Hkkhd2VJH8ZtKtaE5SOJggZmYpMpPR5d/
XEF0jC45RPiGgt7QgE38OMk1xXij9NJy3QuKv0yQbVjAa0CLqHearWIK69Ofk0d+pOxObt3kI7Go
04G8sEc/f9Cx4Z2Wgp+so0514b631M+WWLJp9aJwS1tZYowh/0yFhCQBQLYQsHFoAK0TAbFCympE
lMGdwjSTjcz13kGIiao2bCW9uoBHD5SGmm7yVpR9La2cKou9TUhS2ARs3icNh4WsBZtSs4Hk2O3w
WvG8Atw5ngmSByjHNbKt6qtGsyq1NENvyYmUWxe6F94cZiQ+Gb6pYaZm2u4LpXGJcrrHAbyqItPF
RiE0ZQncjYL2FpkxuPh5LrQWaGTN9FdGnHjKSq9l371BZiTpjn2c6CavYN1W4OV1jABCDe6bBGyC
V1TXt1geVB1wH7VWvCW4ieoeXIN/H5g21mkyZAukGQTDiu5jZKELSFSVrLwWoUcVNgU94lM/rIkQ
qZkl1OQdieRmWegOlWetCa/N3AtKSg5BCvFsqAualZ59D23kLpYiooPiEkUY/z5xM9td2prhf7dL
2AeL3Pa6XwXircnSF8Pily2hm7WuiLniTiDP7e5tK/Mu/Moi6x+hyKCtBUXuV0N9mxRpYAYkcoIK
1suVXPVOcsxgGyUXpB0BSi10s7M8pjgTlPAqcXJchatay6m/WDVWcZQHU1ZNxbmxMrSUl1/D9sfV
R7ALcS/bQvyqKyUO0tD0YLOlcW79AD8kuXtyA+gQJ2T8NrmCFNsBhysZ0klrPJclqGrWhmH7azFg
tdzVVlb7B6OUhVtTCHRpldgJlyiljU2Ewwqe7gM2gYpUIJV4HLVgseoNlgqkb6j4Wd9T3arCbd6W
EDxxxMkbxJBLTzjUQaYadL+rymVcSvalGtedfYTwKVrLrA+FQ8Ygp8uk8VUfc6DSTo5KLSAJLhN7
KuA6tnqD+oySH0jOazisMJoPXQgr4mCCJ+koKwd5eUwMtbqOQOUMKQEoPqsWbCTcUbTNlibGlOI6
dlr52sPJ+aINswIpGBAJ+Nlo3TMRz41xAHELnuIxWhxZahtIlsmVom/cwM6cLWgMP4INlnhvpWn4
1I/jrvxOpUWTlv1wq17YfZT/DgkD1qoIU2oWeksbbYr82dr1XXKMhktOkTpWpt+3ysA6ykz0vlZy
wtSuc7U02hu0FinmQgxIJFjxSoVrMlYaiM2nWkHZtBSLolqKJucTPBE1ipYyFYlqUWKVYe4TE0I9
bjGlisjs8LH7sgvT6s1wMjd6LFrLEhYWOvOPGGjo7YvrxMVtW8PjotKH5Q6UI8Vj/aZ2j6cG3iQh
O9Cl6mEjpcP61TVxr1SV1nsI6NvlBUAG+1kpFNS8udfA18pEtb1/j57/Vbbh/w1A//+bEBin+YeD
ZBB5/aTCukti519YsTj/uv8frs+/3nVdB/HW93/3bzA9wPjhWavjG4fYEdqW/8kqYDn8ByebhBO9
PLxQhtfSfxTB5D+w0uUlzP1G4ak4vNf+DaaXURgDRs8RjFCFMfy789MKf+qBoUU2Pu5EUBQAZGvx
6GjFMugPFpclWZg5xD/fif5ufPQ0qLsiigG8UKJCoB0jgKfUc/a1Jc8c2p9vIn83P7pI1wY5wyAo
IDZS8suEhY0u4YdZ/CIB8vmh/nfLw63kwxXdFNEeBSEpHjNKsrC/KcMXC79Ptl17KWtYKdS/Tn9o
6icMI/fhQ7EiQe4C6wrK5VLKLwx17pY2NfTDBz80nFRyL3uyKh4raHCtrDKp1GjM/r96y/w9QMrn
5j3FxHIGr+dj1sJqfjRSUm1/5eO+GPhhM3y43P/d8PD3H/ot+MgEiWkqHSW13wDVO0CBX9SRsGmM
ZKcF9XUVtAsNHVCldXYcMTdGnuFUYC2IvBetpV0j8bTmRDuaWXkJrJuKJ0QCCvMt8men+/j5hfV3
F0fvjiTVzNpI4NO2mv/SoeuR+u6qD35banSQtHp7+itTK2N08ZXCWuJwZYSl+BUs7QJthNMNT6wM
aXzBjQVUIgp2vCE+dQEibO0mMmeyIRP7RhpteAceZamLdDqqlHWqrI2eO5j0ZrjXYi7v7GTmJxgT
q+T9Ev9hlThlIhtJ2ItHPJYo9B0z3BOFAqk1jE4Wmk31RDAPeEVBEAwPiYiJnlQ9RkiNgQBeOiZv
lk5cOQJaH7YNFivFULa/zpA04Mq5Qt1qEznC2lNRfkfazTSxC7KbfNdyB6rBR9SpsJFBaveqsM0d
C+2IEIroU9s9p1W5cala2elljIUP8P0lJgNXHak90JI4hvQYv4dcLturpg3oCTZj2iFJ5E2YBWvJ
wag7yLcEnhU14n0hJssiaK6E6rUG4qHnPxE0wFOyW6tkkWzjJ/ZKK+6Ey96AJKje+T13DiW/PW+d
jGJg3Piaa/a+eOzi+yx/RYBXSuYcaOUhTvz9gv1rD71LrX6YQN+vc94n7CEdabSoh/RZUv2KuBD1
hb9ruz0iLmuHsjhQX6AImzRGJ6Izobu7xxSyqAZ/1QyFByV3dmZZHQILvTTOspVAzqar6pmF9jm7
93c3R1E0LpysSnPWcw0Mo5FfApQ/8u5VAs2d5C99by4C2Kkz4z3Ej6/GZBRT2ZZtLwmleFRM+7nz
pU1hkhrNqYopuJsI+y78JfkGW0u7LvUSDWiRF6RuHBWvXNkOBNDS4eYuPjshxT6XGrHDgs8l7Zjq
GeV+OAVhuqO0u8QodFmju57IA6rpYCnZwlC/aawtzDjRLZCXWvpbopG8bgBRgH4BRBkEEFcivFDa
fgkJfumI9430RB7Vhimt2w9m8CsBK40xzvL0eEwEwPf0z4clQsG0airkUY4yopE+Zt2ePdOyPNX0
OIJLvEciQWJaAWy6QO2GJzppPzfnd0rrVhCWUs65H/Pwf6Vua/ToM0vqivIwaifWQgdhj55GJ1E/
FSUg+Lex7oB+19fxIAZy3u8fHQBA2JTMQPnsiBHBzlE5zYS30y1PHGBjKpqFSoWN7CNHiwtmSlkL
0IiUn1G2kyJp5n4wcciMPTRSEs4g/jhkSoET+6luvivCr9O9n5g8cXTrC9KoDoqOdWFZi6xG+nTm
wJ0alVG8S2F0QJGiXZ0wYqMLLw2mvcj7lOiD5venOz81LsPff1jUehgXtVTwkQYPT/3Kz950//p0
01PjMvz9h6YTvdH7xOnEo5uvYgXC62qm3Ym4JCqfG86sjNRj3YoAEl3kYfItVKy13oWrWLRIMJp7
w/uWFxgm5Y+evy8kG2a7+tCUJWwgfKCFYiWBl0Q0a9Hkwa6uvY1VaAdPjVaaDAzBVja44WyFCMxV
IC3gi+296gaZ89vauJI1d1FE3wuElIRuX2rLtEz3ngO2d5M6z6rjz9zppgZvfO2sjTbqbINLUS5s
lGyTw2+aGb6vo/q7RNyHadHTrsg9LxoeKXd+d6EAcDjd8NR6HcWHFK9LfMD1/hhBpWiaYCPWLhCl
29Y2F0Yozs3+l91HB3I0+WXfC7IdECrdrSDvc3VmI3zde6StP7cL29lnx3EBCDwZyaCL3n/uu9+d
UwH1n1NZ/HpSdWv49oehV+HEaZ5v98fQeaukI3jE5emhn2p4HCrQ/WlkGKpgvNc1OszpzJR+HR0w
5/nc4QbiF9g/GSBzgb2g1Kygf10LzkxMnur18PcfhoNkd14oHsMRld6qxOsYr7nT4zHV71GEcALR
TsTA6o+JfV8g7IBrJ0oOc3ZWU0tltDepLztq3uVc9kk7G8FDK964qkc2WQad/fO8XzC6EYCAjnDf
GL6R70r10QDFBhd2ZlqnBn60Uz0AaSRU2amIhmXs0bk3/kS75mhvun09GHXSbvU99Jfq3PVoqtnR
1kxLE8sKS+uPjbhzMXPoV6fHeKrd0XakkuPAtqa7JZD7Bpy7PnPyTSw/c7QdBZl8azU07DjXtXgr
8QZTrs7r82hHkginbN4wFjFi3vXKTe7Oa3cYow97UbYKH/wFXbZ41/Q7SJHntTveiVFvOWU69Nfd
GndJtT6v2dEWBCJV5FlGs4F36aG/1W/Pa3e07YKMS2KOH9kxcm5b5TX7t/zzpJzt1FIb7Tisbjyb
s4zIb3xvAdf6+Xnja4y2HNyDTA0TYqjZrqh1usF5A2GM9hwVD5CLtdofVf1e7u/LuQfsROw0RnvO
9ZouNkoGwk9v9aC8rRBWahsHwqW5b2PjzFEZbUCndG3PT/iKC+S6Ew4JnKSzFsgAuPu4T9K6yOq+
SMVjj0lCt2/b885CY7T/Iiy2+U9hQYcQuZb+nI7yxMIzRvuvwrSqQgeyP3Y8GnCjds66RervibAP
8ULpJeqNuJYfmwhBhI193qNBH9uIQdWSKHRa7TFqVlq864SZFfF14kQfyyybbpxQ1GUceut7k/9W
KTZ2VbFU7AIy9oPqZBuvvDlriYwFTgIJzl2dGz3vZFJJ1YMU/zjd8MSxMgY2RRhmGGXKnhRRN8ax
ZYsGZ5xqm9OtT6yUQSXp48pGYdwKRYe7XivDdR+oJq/nNTzajAiKK2lsMPR1vtaNnV2d2eHRVixj
PYvt1uRyittET2323A6P9mKnyDpgeRpWYfPBZquO5w3EaC/mSoXImcv8IYESgoVB0HFmdU+tjNFx
mKtOAfeVIbbUHNIR3qpo48I6Pd3v92z5PxOB+hjYJBrg9czhAib5r0Xn3rgWpnHVpkM9GcwyyiSP
iZQtsqBYOgIW2WhUONJdKG2BHCoCipmduPM8Z643w5n5VW9GZ6kHZkxQcnpT1CD0I1hgiAEjGFiV
6sJiZ5S+t4R2QGn6vJg/+F9+3Bk1cjhphY3Y0Q7dmyxNrvOZoD8xbdrokG3rXHPTkF9iVFsfhERi
X6OPNdPrqcZH+7ksKF1Vw2orFcg/YbAxxXsIajOzMBJW+k8mWv+HZhXGk3kBH+koI/kn1O2iQi4m
1qulm7zaKB4K6Jk6snCQu+oI6nkRaf4qxRCmUVHHxENFk+VBQ/cqiYVV6OuLwBAPJfLDp5fsRDAb
A5p7XSqgbLOFXREVFX+PrtfMsE61PAoOCEtnIZcVog7cwGQfGzPRbGq6lM+LTEVqo6gQBzl60gHF
TsSou4XodjPjMdJ1+3u6RhEi8/MOq3iabwogXH64CTqUuDXcmsByyf229ZXflv8s1ijG1j9i40GV
t1rDNMU65KefYaMeaxW/qGfUAtZFEawAam9TWV/5vba0QmWfFk+acHd69oaT4Ysdro1u4TnWS9jU
RzCOkVINvNuiQeAa9x/0086cxVEModxTZcjPdMdETRZ++Lsrz4vxY8ZAqGmp64lxdxSp7fEwOfNp
rY5CRS8lATQfsnYNdRIBWdwO5YjToz2xogeiyMfw5qGOILU+o90lRywb43pmFqfaHZ37ioSsf15J
BCBDp7LYgKM6M5E25pxkYYTMXwYiUKfoif7R83kjMdrbyNIIhQ6i69gXK/kGpud5zY62tkDNF2Cq
2kGMXmlXZzc72tKWH5Sg4+z2iAykV/9AffztdH8nQpE62n6pljolghikWPOdL3xrTW+Ny9x5D4cx
frbyU4ByTQv1OlxSM8zPu2Qq4zO642qM6Fx3RECMBG52Xm+V0bZr4eUzfTQLmf/Ob8+LPspox+GI
4kE5YUHE7g16Aq+hgJbWzNxN3I6U0a7LdeXfu85Grkuqv1kczfBms8Te6P0eY0HAwM6t6A9Wgwje
J4CGS2vtmr8KO16WSboO7HtBSDdJcrRgPXZYVFDgkB+C/FlHV7ArgR37+GjAlfF65AqhWMT+W5ML
cP+7nWnvtOqubA66uUPz2cYMb0GmEdZNusBxDgUEZSHqawQRF30vLiIxX1hwkwX3MRdfTo/ARNhR
hlX94WVaakaELF3THcGNFvrSzlen2x0piP51hA7Wmh8bNizPyzpHxCERXI1u3DuuA5pV3ETNiy3c
it7PMPwlRPdZ86zVrw7Xn9Pfnfo9o+jhtliqxBkvbbDlkLPUbkYRdardUfhAyUaMIWCTcfheo3x6
5mmijIIHTsOBg3kazf7GmQ+Q7+lRmLgSKKMDmxNP6sJhVm3/WecyF/Z3uv5mN+cV9/Ux7FDBzE83
UUekYvCk6AtPnUkFD1v6i6uMPAoguprGupz3LaVtBL5Fmz/KQvXvtPhbHc1dxiem8v3S92HJW2Gp
cAMnCQiv2MFGO12dHvSJg2DMScwMsahzdZjLaAtJATM9C1T8XHFpqtejjRp0ZhXpAb3GXggudZPu
T/daGXbGV2M+fPDDcNhh6sRCCc0ssS8kR7mVu4PTqKgwPojuowsYq1dReKs1FHX8Gw92pSBdSZaw
8dBt8ZG11FyEytUOVXnsG5xgnaXVSkyMW2TlV4LAKyVF3/RXle5y70EEaB1LxbKhANQ7+SrEbnzm
Zwwb8YufMUZF6IlX1qHMld1QLmIB0KRyYRnZshdv4OTj0ZNsU+sHHEUBYBe+7IraLsTiWoNW1aBC
45uDn8TGzqUFCvErXL+36PMjj9c/pNljrCIKj/yLGf8KoksBT13ByzcZori6ObNjv55e8MWfZ8Fp
YPoBVeCZLscroLGbwng4PTJTLY8iYlL0GuSWhjJTu6uK1SwVF1rY10P+jg77sHJUrF5NGYdbStj6
CkLPukrVlUmVv8l++ra0TMjowSWgIB8tXdFcR1q26JFSCVr8SmDbV8a+5X1V5Fd12gACjHEcqDYC
cnoBV6lcX8tiD3zKAReorhTAcqkcX+gxDhDqMkk4IgMsBSSkXH4qsg/K6cVIhXtVwtNdjq6T4IdY
PhmVvC6wBXUHJ1BB3yhxjvwXTgfqW+pduK4AhkjflGiGuc/48plqdinV/arFx8DU9rFIFOpv63Aw
DE0WiYVFlyYtTPNRQRggb7+HqCXW4rcQ4ctCLAE/iLzi86XQqRhFFUvTFBZO9NhrNwZqK3ZgbDUE
fGPTXjXhuhcf0eZZRo66DkTtSjefTOUiwMan6zAh6jCHaLaDKqfrizcmeqCtLqxzWVok0W8Y5rAc
XpUyuCmUaqlkxcwpNzWjo1Oud3UJH1s2kVlc+Pmh9XdCO4MtnUgpv2dGPiwW4MwZJseE9hoFHyf4
mWHVAUUFnSl/g1rLqtOzA/bEq9OLfuIAlEcHoI28TdfYXXsM7ButeMiDSxXVs7Ke+TETzY9BuKbk
YbCREDNtD81mwVunHVoi3lJv/Jl7zMRJOIbiwvcRg2o4YcX4CE8SMci9XRyA++nBzG/4Oi7Amv0c
ceQYUeSw5EDhaaFUm7BZnx76qXaHMfsw0RL8MCWA1nIMtE3rbqJyJsJPtTs6ABtFrhADIEOnB/sW
sU1t5tEyNZfD9z70N0bJT8KaqjuSAFxh1APcN0J896Yi7zMzmRNr//2O/OET6PHVqjmUB5vsKcxe
VeEqD3A4FtGmJWUjIvqUxnMH4dQwjbZwogeVEPukVNoyXqI4vAUYdXvezI4uq2g1JbHqFliZYWbt
Hf256tjUWh9tVpRrlM4dqlgeimRS0+FG5C2zSmJ0woMoqKvT3Z/K6o1Rja3extgxszLj8iXsCmQP
cYareFNF9Tp2f/hRQJBFpp6kcpbepvZ1qN8a5o88zXHDypY+onciQnlykB178iiCZa1qf1PirFO4
t1LwFHUrfNpmejsRisc4ybYVTKSOKDCpwaopV/VW8c9LuomjDdqrCORk2gBeUJYAT+pkZoOO1CP+
evKN+cxgtczQaEhhpelDYl6YP5OLfLhsLb1+k0o7J8CWdubWOjU6o03raY4LUJ+Dyg4PUJmZgK2e
zQJ+JhbkGDJZS0KVWCY/RBSkhY6gLq/37neoXKThQ4jbRrW3ldsydNDUfSuc+yRtDmFxLwSbSGsW
mYsrvZ4vtSxbWOolucidGWb3Io6hrkRG33CXZpoubPMud5InzH3CMFzqOIZEsoSIJIYDFpzvYEus
b0CtV2uZtSdbzUqVDy6Sz8YtIs+lsRXSOTj/RMgQRyGjVI3W7gSRBQHX1BYAl50XMMbgSTvE7QuJ
RS6I1tLrkEZ7OL2Tpzo8ChimK/n4zTP7DrIv0Fb9vJqJ1F+3rI3xknYJk8/NaNkw3+LkRmi+ne6x
NAFax1vn8zHTl6KLVRZP8pzyjowWqZPfBc1rJF3nMZm9znl1qGGE6estnpO4lBrqIUyfJOcV3Vo4
FD5y/voS9f4twoVLp/vddDxg/JcQn0d4DgDrvkmIUYfhusi2PiraKjLujYFBQqmtawMXXEdCWhcq
TNv9soWLMD+6/oUY3UnppRYd0/hS7C9D7Vh2v8p8l6obSfimB/defyMUBST38qFAmHGBYuClKTl3
Ro6OsplLz4Ea8CI95Pq3rrnGnmKlma9lfoGktFM/x2HmLVGWXPdpsY7630Z5p5b5onQvex03QJUL
vgpGX1tmirFCOmThKgVSeiLgvQeje/DSG7l5yJq7vqrwE7wR4/s+vsjsvSggsLjDQzfNrrvs3leP
unLASWTlohaPNLKP8qrVXAcyKoP5Y6AeU+VnAdNYlw5eZ+MXMpCsf4ZlsxZV49rMiucOmparP2OY
sSyEW7quVj9Pz/zUihpds2pHwRRbZA9AhfHLK084K4r/Q9xJjRBTS1rabWToM5f93GH8nmv550Na
G6NYM+grruO2NCzaGwq5uEZaK9e+dSIBSdHHUFopwYv//M3eaP2FYHwTtDcbfc3e3Fvms+790nCM
TfPwVhN2Wh3sXONe8jGS5nWXOFACz4NyadYw3h/uVDDs0ZKRwI3YabTQjKPozGzVYUN+9ftH7+Ws
9xTfh8tz7EMNdMDKzbZ1+6i0h1pcIRJ0ZqAZxVwP64IqR0biGOF/AC19TotrarmN7mimHscqLh7E
8sE2ZRXWq9PLWBti61fDMoq5Qagj9T9AgtCDWeQoJlrGd7feyFyKYgGJCumudd4U4y3rDqlHnamo
Vk1yiOJuk+c7A8+TDDK9oVBOrW0UXn7k3RUpgdBsF2UmwsNaqfGVUFxhHpxLa3waF6Idrj35t2z5
uzj6JZjpvorjqzS3FyH6yUj+2ma/cTAi7tPHIr8O7XVZXRrOtaZcaRpMfu28mRrDdHGD6SSctPtj
lt0F0gXiOWc2PDoR/LqVAtVhBUvyWn+rvM3pmZpYAWN9ItRYFHx06K8o5OhJv9jk2s5reXRx7Mww
FSpMAY/Km+BIV62Rz8B0v77NocP3eS/HFWo+DXabxwKt4phLiKs/1HhInO72SBvmP/dSVGg+N+/G
riK6mkoyQMgWOWYgagP9K8RPsShLhDR/mZRc7Rhx80EIJApCLtwi9tSZf1WmMkez8IqI5a9BNP90
j6amaBRiesD2iO4ykJgH/FSeXUX9eV7Do6jiNHaAtRe5Ps1Cc3clzz1Gpjo8iiqOKXupkg85RHKe
7sr9dV53RzHFEyiw+bjDHGX9GXPbM2HU2hjmmyiRngkJ3Y10tFNw/NvO9HciCI5xvrXoV6mLKMcR
92RsJHoUPh5x7Fuk8UVg1Aun/h13ZJ/LFc6tS9W9JRG49FW4ru1dbL65vgYRuYOhLF8nPryZ8AUL
8fsG4meJSwSnDA4k61jatqa0EMtkVwwSKi+9jLPMjZNtw3BXSdu+Jl9TXjfFi+KIM8+pifkd44x9
GbuOLGXA1FclPWRzQpRTzY4CRtG1PnLkDJcQXDv1Vixm9s/X7zNtDCt2a8WXSkkBeaBeN1qHWE5C
hsz1KURhiFS65+2mMWpXSGynT0xGBc/a6qWZ4ztM9X60mVpFwRvbqEG35w863N44oUb6WDnrpLif
Wadfn9Vj+K6CFY8uOhW51jK6rAreitXM5WgiUo/RuhrSw5Ym03dd+ZahWCwrF7lpzQTqieUyRuwq
WqyiakXjvbauuk0hzrQ71enRFVzGAaTMPG50mv9Nt36HJPdzw12fNdb6aI17dqK1jcwiyWBj20t1
rtNTgzH8mA/3WxxTfd9IQD2UG7XdxelcCPt6aejD5z402yJ4LeoV3TXs7w5q/M5M5WCqu+MjTchz
fMQrIkhIYnNdZWf2d3Simchtq0hgEUKklVwstP9OzfGvO8EYpNsZEDsVwyeDv7Vv6sfz1sL4PKu0
XMSVvDvWF/l6TvBjYmTHeNoGXdQ+VP/sKWnA0z19v/t8cZ0fg2ntIuZGLbXtsdHSpR+YIEwi/Ucj
VctELQ5hVCxje1Am3vihgn02UnHYNdk4JJjmTYoY0qLQk23Cfd2/FQCrxfFlFj9F6UuoOrsmdlae
1q88fNEBy60zRCKMEOkFu1pqZdEvQ0U+FEgeaN6j6d34ME7yvVbjrkBC4jqR622FLZSRP4d1to8U
0v3+NxAiy1jslT2uAcBf9VBailBjlq1oLAQn3dtBtK8xcnTxudDaLr0syqtGjg9muS3tu7YlPXF0
nV0RylsZA5SF1CL9rWnOilrxKrW9m75Jjp6w7vRmJ1MzXRRdg0tov7eSZm9Z8RZ9uy0uuRj+WA+W
p2uL1MX+KVHC8y7XY+lNqSrayG+YZmXjPHY/Tk/z1NoZBacEhV/Fxbzw2G6cy+6sggmOAp9DiFqk
VlbVbnc0emulksnqSyr5gg5GaWZ1Gl8HKW0UpDR0GrMmA0Ku2PomRq5FxI4t5Iz3ioewezlvbEYR
ywP+prY+Ax7us8vzcuvoT34em0CydTUYsGoQ0h8z/jjnHeljkK+AkxmS2wJVKrVcR8pdCgj89DgM
0/ZVJBgFraxq8hY/Jw6afF+1KqUP4MP+HJR6YgWOEb7gkORWquh3XFDKvhdhy5zV7THEVzb6znWw
XDr6xmsm9LdmiDaijEfy6ean+j0szQ/nJO43RRN7rI6svy5wsporklhfj7Y62pFY6bSIuVJDs017
mYKmIRW8DED7R7h+CKKIh6i3zud4qhMoPG0M/XWqpMdVi2qg4m771FqVyWvL+1oT220TFltskJdI
3q3TPCMVQy62ukHT+LwRHG1iRU+apvCIPcEdidqZyPAOzPxitaqjXZv7QDOslOATm87RrdZlkGAm
pV3H5NFw4FhlXY6gqbZOifFdlKxFUSA/tU9V0AZxjFMkyovSN1pYNvE2MJ8i8RpL7cCBV1k/+Wa1
d0DP2yCdbKn+0dTfg+I+KHZiv6+yetMa5jK3fgrGnATeu6H2Vz9nFC/8CHdQRcP7TMGLNzuoIFuT
NFrj7oRZaXwEfaEGewz4QFlHxSD+euvJd6fnZyLIjnHLvqtBzfS5FUfuZeVglNvvC/k5tI6NeWY1
ZYxe7rBBKFkHQAGe+rtgc7rfEztzjF3Oc7/AfMtsjyEmm5Gxrrsz9/wYvpw4vWfYDd01gxWeLKk6
E0smIuwYwJyJXDRbg/SWV14U8otuBIg/nYcLBAHxOVBZTuWlscIFOdV+VvJ9Fz2cHuapTo9O+SIN
RL8MewiO3aY2JVzMXnLudacbn5rD4e8/RFeMLJtOkwnePVIC/spTZ64mU50eR4eow0tSYqTdektq
CfuJzZAWON1paRjSLzarMtqsuRfmJRqGPPWQTu4VaVViAq2IT7nLHSiulxhEY+zorCLsfirzNwax
KdSToLC3al3fqrNSY1OjN0og+CZSy77OW0s0X4TkKTozbTBGDXsirq8O8LejnD4V5rVSzcw2+vXD
EH0xdGPAsNqAYcKRka2FDHVZLeXkh95cOOKLWbw1YN0iZefU10FqLWPje+06gDAOYHLQBM2XVWAs
6nrnOhfm4HZmPzfGs6kfGumFk2AxuEmaUrIqBLiMyK1Z4o1UXODsrfBPKszLQdRry0rJt31SbQWQ
CIm+A3+5w/UHta+DxZ9Qv2tV+4Cr8lHK3wyrXng4E+mKtLBbtFbU/+XsPJbjRrau+0I/IuDNFKZQ
vugpcYKgKBHemwTw9N+qO7pR/6UUwYm62VQXiygg8+Q5e+/1pzb6nWo9SZ19rgc0ffqZhnVgA6Cc
5SZUU1Ig6tSf6uVhBd6aN/shuhMKGfa26UdV5MtS5HXSNrI4WpkN/m/bHbXqVDutH4s+YIDrYZX3
u+yhpDFRro03k142xeIhaYAoSi9V86exFMbDfOWEAhxwYReBGj1W8Z5E7UMk0s2s3a3rEWGzV7U+
ca2uJZ3qej/pipcIzRumzwX8dwKgV9nqWbzp4LOYwHnrug7a6I8s3sVsu4TGu4uSfTZcInMaweqK
QJLPTrmVRRZ0bQ0Gi0TzpZvdRibbc5F389qHi0ykofRHlPPdQjXTVp+tvM+vUDT7TVx1oCnYsmRj
MEDK1NeyOTjiTyrv+vRFBfYJx462XeIv0nm2p7DPjJc+esjR8Hdd+WDAxVzYGB0Gw7HYkIfgC2in
xvgp6savBliGmRrKxh1oODfVzm2xuhLbvSuWjRI7myKGmAB1nbR1V4o6b3CAVy8feXbSGyWE0+M1
uB+UufHtdPV165GuGR0jKO8ARpfBG1PoyUy9VPXQdbk75X+sNj3rK/FZuDmFdiZG2rV7w0M0AgoK
1F6IGtYHVxyuieJaYxlQoKIO6mUfhqweZPqjod71zlM8P03ZcSrupmUz8+Vw/XcDeGmbe21LsuRz
k5/5s+LP6ckJx2CFeUeR6AQevNyMLnQpBjrRYMc7V+WcPU3nCV0SKOzBPJfdoVV/DCDWZ4akMwHc
6s8+/9D6N9sOp+jnEv1Uxs+C71lKmBN9l1qEnxfSqciCrDhF61ukbjMD1WoJB+JuLi5NcVaLHcdU
T+KCKk6EdxnZiB+JU1meujQQ8oOTysSso6GSzhHKhCxpAnm50MfZxFK7hcbo9+WPKauo23BKUbV3
b2W2q8buFBULQYXzRlarzQBIc8b0Aih7a1fzttQvKJe8QTob00mYgzcMgSixVJfvtvFULbVv9YW/
dOMTufW+Sk+ClLwT548AYnEZ84Z7GLOSV+ava70zhnkzxYcRwqgZt25q7LtqcnVuUokM+ZlVR4Kj
7FzHnO1GZSGy8PplFqS7HIEwl1xkuTv2Dq0R5Brr7NlqTxx+qEW5m/JMJcV4ctI7Q79Y8h04Tm/y
kUczYVLGhOyEd6u7V9T5GOvqw1yg6dB0V8pfMvqqK+LyikkpRYJdPeZDunU6ySc+IiAgtQJxWyEX
KsaHsvndzcB3bAjXRQ2oNgs17SGyS7fIO8iChIQwbph7Dd0zHNzSYDMcfUc8Oc7iNr0eWO1Ps8tx
tqKGbmJ/iAG10kwZ6w46/SO5vK4BEa9znsceTRzPnh3rvpPMkArOOVfAKd9TYAVxa3lk5m+ZmHsS
SR/AiCTNOJoo/evuWVfQOfbpdi52UDpda/LxGyC8y2GGvjjmY6S+jGl3VomejPE7OogkVK3ZIPQO
mv4tnui7VP2PTp5/KSgkLUc6zT2bQLUW1+xMrzZLN+rG7TU+PQYV3dGJmHI8CHLzs0aQXcytKyM5
GAvDb+xrdlMO1udpaaGrj9FmXka/W1PYCcYGEGJfDAeAqlfUgkSL2Ayr+XGdsKVmQTUeiv6H0C9j
+2KqGPjvpeqVFqrU7A0OEvyN2SGxXnqrknvBHdRGgEGRjNvgMjME3rl2Ubhj1PExrplwq/HGnMKk
C+z6kgkaVS9Z+qjzsCTVwOB7H6nOgVGTV4GNNPO3uW6g/7oOnjMJTHOtywjFlKCRgWCqYcbON2nP
mvWw9ohXC78QOM/a1zrC6+nk/KSdiE91VQd6q9NWSwIAUk+p9lZ1e0iK5Ow3finRjcNehuaJBFpJ
vPXNb0PdaT2HqWZXG/dN/KGsPU/EkRCdbdZuh+KXMuwz3lId75Ee7cxp4KR1mAzVjbInsYTSNPpL
9IIeR6kV39FhNTYbEMBem37MmOwccW/0ftw/Ou2Pzt6U8wX0yQg3cBgeqDTZQotFfKy6AsE4C1RJ
CouVu+inWb339CgSpaNJZ+0nltisIVAh26kZrupTVSmkKtQcarptDAKsrDfFcq5HONcVq1fi98qd
ktdhRRps26+byMpcJY7hyN5hBtwV8Xmlg130WyH9MckwRAIj1zz9Co1PYKr1teNgkNBH0L9bVeBD
S8C8rDdr3XtRPzyNbPL9fZlvlviia/6cHxNsllYaylrIZowSCzhr46aFLyvvsryd1QP453W8KPqL
UtxpxYgB5L6VkENhYB51uJaXybY3CjMocjAytkORAN70O+BjY0yow0M6PUvsfZ1NkvrQkH+8djRv
+RkYEZwqvsQx2vRMOnTDezxJPJi6K6Zup46RnyHTqqGaOhRk09aqx5Nd9G43lJ5uUxes7UXtoDK2
0bkomUNQtZR57hMv7MXDjuX5bDWHkdWpbhovjWMvcfpQEoanWoJSi1jVagpUrPFj8+hI8SafTpno
Q6eSSMgbXSfd4CO7S6ick572LEPUNPmUl1Ouwrr8Q1SkpNwVyX4YH6NydI3257BGQdzfpS1r8Hxq
0pc1JRJ37XwwSQNtaz392ZevmbrJBXFz42bE7WHnrGAx2/uYbSyyWmohs4B/dtkWo5KXVik3kQXK
iWAUVoD51XGeCmu7DufWqP02NcJiPNROeYauec5jVE8EA0GBO7Zkig34F6SU/QUCBR2HPziXw7nu
H5q29Zoo8mHqhsnUfAxzu53HwOKXjpzOq6P2WAqw5fI9xSFLgb1Bu2IW72pZA41J/WWQfDh6G0V9
QkvjVtBGVvs4Gb9UBTbz9bpqd32kuhPPUD/kh4FLYHJyTwFDZRN50mElg6fPP1b2t5LqZeWsrNn0
9riJNSrsVks2Ijd8dfklscGZpAGP3XmJ3wER9zIJFVayXbnKVdt7ibFeRgOqh65fHwAnGbdx75wG
bDea8dvq+k1u2UEs4QqLqt2wyK7WARzhvsmaelsob3PV+GYxUAh4ykkBrhEZatAN6UZJzWDqt13X
+nOBmVC6ZmHs8/GUm+NjZn4CLo/Mh7y8owAd+j6ETBys+cGJEWsorVdnW0JiPHMEe7DCBUb7CBev
UAwf1I1bmsZJr3O/b6kNa3VbNlc+bBnWBRtbW4R9izkJpogJcUNleR50rtqoYvLRw8n4LRyy/hYG
D5PVvGrWWZufm+UHNcN2ksUbMAh+vHaIldxDQMviJlBDfSxNKMcGJNbYX83zPFku1CBvHrkZKcub
drpLy8Lr1ftK9L4NYmVsBk+ioBrNGdE7zGYxh4r1mpTaZh2r41QZ7gKd3qja+460yqRT7nSDLUeM
bt/mB1WrOAtYQZwd0taP6PE5heP1k+21JSFhps5xtHadleqms70+tTxL3rUd1WLOC5RclK73gRat
1kyqdHO3jJe2qTZN3p9gR3qQh7bI8j2J9AubF7VQO2QNQdEmTB4oxFqTHycCvzUu8yqtR6dCjaUb
PwsW1E7vXIWiaFU/B4x+ZmS5Tl3uerEz5sJrkTrPDhU+QTSqUQRaOT/kqwgrHk67nghhGd2JSn7O
kztbmU/rQPiGZsjeUP02rfqipoeufu+1KDBtlc1L+ObSby2gOWpy7mvE2PahySWXEOqAJD16Rriu
6pBoYzf6BEzjR8PLaDpbua02xJcfNGfP71Eor4mRhMmyceZA0wAtEjs0aeFS2n+yiagcpwpya/aT
2G+ujunjKIZNvWwG6wJmy7XxmFUCb+A4ntvGCkzxoKpLCDvXq2UoUY65mVP1vmvKYwugFgVVKtkc
HBtfNROGY88DR8TYfImT2mvxI1I5ZnEU2HEdpKuFXVXsJrv9tMgGdwWsNla4/tQ0j6S3uKZ6P9bp
r1JP7hZWGjx5VRuma+ohXyhLcpHnY6VMFHfEgSus2mk/V7uSYJlBq8+OfTAQtBOwA4u4Qlxeo/W1
t1Hz0HcnEZusjj9S5xfBfI3bEOSZA/W1Uk5A6YBrklWcTGBtVM7Cpn+6dpDU23mjyLWfd9pJkDFg
KZrPsxU263OFdy9m4zXEIzGKwRUG3kX1kzDmJ5n87rHIPTpO2OzCXgkLnR+4Sm4+L0dHEsEkrA2s
CIQC3iiioE1G18yelLjwoaN4y8J5goOkyFZP8AjOURWM64vVUxKUulea5tbJFDZ0RworJIUlS2U+
kL3fzXeOxu6qKIMPkP1l7XKvNJLzqju+Ku/kPL9z2k+7BReEnbDXZn/Fnryi3J5n3QO15EKgP+vL
06pdKhEd1kEN1Ibn0Tg40f3KoTxJhjByOAXHra8OugdnJgQIBn5iOja1/qmTSk9Kf1vfDdrGqs6g
t8mEdh3lp5q+TMn95MBDH46sW2jDu/TUZrQ12hFd8cYkWt+UlycpybwoUr28Lu7osVE/gIeym9Bc
nHstSwDOO7shj086qFkjVn/nVKjmlByF9bJMLa0yKganpAWzumkHvh4wd4VRs8pZPEwphKq4lxE2
9dPCgZwGA7lthEOrrqaRwFPGbsNZgiHvxoykQ2SeNU4avcUwWTyN1gqfhmO/tWphrJ0mEzvoNcu+
nt3C7ALVqV3Dbryc1U7VlUsqJSfByFjIvo61TqLSKWM8X6ovqYAGFvNttj+dIjm0fe4q6a+hSp+Z
dl7oihDeoOyrhB2uGK2zrXdP/RCFiNc4LdzZdX1pkvtsfrgeTL2SYjgdNC8Tp6JiwGypJ1Msnq0P
lGcr56JDbHbnBvjesr4Ti+hZleaqlRSs9ltGr17wFNE3Qt1aJIzIJ1BQTIirt7rAtn7t5CQPQ/ee
0a4xdZ3KrPDb+BP6BX2t2Ot51nqC6hftfUZmqNJyNp2PyEoebVCfFNDGaG/NkaNKqx2TXPMbE6DN
1VDTBUlphKUTdLwzS3zWlulKvbU1mjOdfE/hoydKPIztbVJZQFonz5HSjUnrTZ90Dvg8E2ABBhuP
9nxdeHZa3G9JKzKG18jsWGQ/VxbOAW9KFsXnUpq2MUVrAYNgVHL0vBlcuuITcLaH0Bv4wP21LaKw
jwl9eMzUrd2eGWZjyiHarPqTtu9OHx1SeQiVln1HWe5AZAVW8SkB8i6NjRrtClsLZ+hXydqFMndt
plF/zsbWoHrgbKxoa5AsYNeErO1ay+ZcW/tZGW/LYrqrnLdKGc813SjD0NxxolaP5fPKWxvw4fSg
GFLrR7nuZet1QqITS3/q5Y62xmI/Gn4eiPR3p9pHh65Qbp2X3tnk1FSVyPEcv6nGexntBROsbiuG
Kuz1TY9pSspPOZXc1P/Iql1NE0MfA0M+RekA3qulPv9VEaScJabb8DB1qb5Z18+ZgmXldDkTxq31
x1wRQcvgJSNUycBhTn8NEbS4lEJ67Qi2HPPqnLFOtwXwhLLYJcATC2d1lQw5WnNfTbOfg7KrOZeu
s19y0kZJfYwn+2gl2hZkLpt07DrzWzmMBzm6NGmKE/9Sx7YvtaM/OO96r5OalZ4yRoIy7zeWTa7+
tBv0/CIZLZXxZ2lPQFSnYGqp/urez6fJn+IUrk9Eu/IZetnWsUOb2bEJ1Se1ikPZvUC59pyV2qo2
DqONQUWmkztcz5HGqU2WvdN7qOy9zkLpbZaeBMY96ktvQfXt5PqxmVnEnc41kz6o65lWk4KVQHgl
VcHc6nTskHUCXGknbsBWwUWCpYrKqav/9GP1YsXXaPrsEi9WIMO2jE3HN9rILxvBXx39JGu9RBVH
YXOjlPkxXs6zWjxk7XzXzRW+bxaxTNroShpOdUQfAKd5JbY5S1VnvVlm7rboXwCy4U+kDIFsmKis
G+brgE9PkZT7VndeDFJd6E4843r2yHo/tavznFdip/fKadCn0xLNYY8wVaazrUq7siB2nwbk9a9n
ukQ1XgXWnLnFJO3YDtWlSzhjUo7F02lYfs0P9qAdhmH4qQqkKCqn0DESmxiKp2vWBv5q6TEZabHB
N3QVmiNGot7JnU31261s8GQyWFO6FUv3ITtNWIJPbGVSEkp9XypSMNSGFIrybY30g8GsYzFAl+SB
CvMQPxFWdICBS/1z7pEYt8tZjRS/mo41IR3zT82a3Tx6MuIfcefsxyY/kG33M1lZuR0RduviGRkP
iPlqT+BulM92em3hc+iJBSMUiM4QBUneBKUqLn1XzK5lJg8cShhN+FPFQd35kQz2HoTg+ywQwpr1
aWmNnZJ3JErIUu5m1sCol/kuByHBQpRnqMoF99cSCF3yrPYoKeKodVzj5TFejrZ0mTM+sm2flIkn
x88gV2uTMt8ZwBTYZFWotenrRgfMZZW9trs3yHAbpSymiDK8NTo/tOn62ehh0zWgVCS6bz3nDKcb
NoJzf+I8y92DldX3UtsGTq7uq36hf91uemJ9Yg011PzoUK72rbPvGpWzGXeYPTkEBjWumb6J/rGk
cRE56l4eLDqbwOKHzqBmWmtf0s9ZvottnXAinRugq7eqeq+v5wRluy2EXwNpCLSiLRAnPxgxppCp
erevTtd83CSOynB53Fy/Bhaz0ZgBt/xzYEhw/frqvY3qNVgpBoViuw2mryGtruce0pJ44XJUKBEL
MiX1q7p5JxPXorXHgYKhX5N7C1qiZCT0Uo3POapJFyKKpi9tzwQVupp32Fv9nLFOfhAlTZiOUnrW
use+tsJZdK5AzRHN8iYe6T85lxi+qczEbZRbb1jGR1Au742Dmr+DOFq+RUgZ5k+je7Kij3Vkm5Qs
SKxAdXXawSRPTM1vq3lqrX3pTOy5fdCJ05xUm35MA228mLa0sfjrzfqH03EwGc1+7Mewd3SfsFcc
CY5LAXAYRjhSp7bLwnh5q5ZdYhxKFc59dXTMl1bug0YobrzKvkTXIJMDW8a7q6healpEHbz33PsN
LV6F2bXqUIfXNIwXnAkKI2clCVOp+5FO6ksjjILHUYS0vh5Key8129yKAzHsFmN9lyk7gX8SNIWd
MN5FYhu17XaUCPas5E2S0qUax02kGBuZB2HhYo/J7zmv3tO+5AkrfMkUbLW/7WX26tl+STViJh0r
f7QzxVNypOkSw+81U08EwmziXKG23k/iwLax4wYPh07edQrrQD59mqxSdd9sV+UpBl1i8v5brv6S
jrQYI8tfbP19GCaUcum9E5uuNrFHGxVpWjUNpHWtttVkl74l6/683gMKUjyHdt88L0GlpUcyRO5h
xhxFnx9tc90mqbqLJHkrVzanOv2YpNW9whR5GPow4kwwlfqmzaetPkEeYWyhFKdYe87BjmYfTvaR
ifeYLUAhaSM/Dtp7LWi1D5fYOAvzfuLMVpEVHNOJpGEiSUWQrx9Z/+osr/n4OWNeqpazPm3p4SMT
lO0NHVQtMQIzR/R/uspCOiXG0HjHQFHpKl7hLlbvbboyjryThv0s7vPuFDdnvTgpySlVTvLyMavX
PO9HbkN/avLNKEn3hIJWLE2rnHlFhFE9F8uPBJtkb50n41Jcd8CnNskfFpMDaVsGRTt5XIzfdf3R
GZtGQ97Ys+OCKI+cYE49ViKbPJHk0aTeNWjCVwkZn7Hfao23IvkiIHBv6RzAcJ5qe8C41+Pl4tzl
0qUb6R5VJynSHlatOxpsabHOKHBLLDmjt7A3MOFS/a93hthF5SchpciYjqP8oUjxVgNq3YhTlgH5
fpnT526GK7ynVVCRGpWLa2pKf1CNsNEcv6yXPcf/wr5+3ofR0s5Seu6Hi6HjsWbayzAtpnt5EPm+
Gm3tZ7aqIV6dQ1G/qbNz1MYHvZ/JYq5kslGc97EeLwakQd+Z3g35ZUiUDSetTeykEA/BXQ1BNfxi
zb9fY2erS9rpGtZSjPd28lqOCNvHZyl9KZkXDY9242eNvdeTvU1pvtWt35J4NH5W2U7q+qBf9LCX
z0p5IRqBsYbXh/aE3DQO4oj4mF57WkrFK1iPRdRy3561YrpP87PVJwEB6WGhRj/N5D5hRZAN4mao
ERkYcPCzU7eywm7HcaY0dW+0H0ep2Eka5x+ZH9RAZnpCphHII11J6bGJf5dx+eG0dbBOzlHW4oOp
rke1YfTc9/BvLbS9BLAW1OFOagcGy3fabkyGj5BQUroAjzlHUr3KNgJ0bjfYY9Al6AETzVenZ7iA
5AT3zJwP8vChdmKDHtFVaX0UNDKMUvYHRXqcm9+YmdqeXkbDd6rseRT1oz0+KvK/WN9fqB9uM8L0
JO67UaBSKKAKV8zv/5E99tXr3ij+srms2f94XbvftM6psb6njL+NBZPTVK6NhdfNGGSOW/mbao0r
dfa/NTQVCDO1sVFWLh1h0nxE/xBWfmWX+4+D/eP9Ia3iHiLu/4vLVpuHUmJT0sxdlr5N0hQopsIe
y0RW1cM5b724UDel8wdS+GOR9G5D/zV2Oj/GQF79MvP8H+/lq8/kRs+DZ94osuvv2BqMpvz8mx/1
jZBnyoVp5zUfiVyeF0ZZDMD/LhH66v3eKHPs1XSmtCxxDCn+mAXguv/+ul8oj27jjFKts/NIxS3M
ZlMZZajZZ47tblSs/xDVfRFQbdwmGqVyPEhTKglSTGnXtd64DmHcUGMzHJ+UnZXJ7izBINS0HSfG
Q2oYga6+RktBGXqpHGYrE+swnRElqs9yN12G8h+x31++tRufbDHlq5zEyJ1Kut7gYnF+b3Hyx01z
zMffzKB37bithmfUPrp5aohQN8mEkFqLUITcLThDcBKCCniMyifV+KYZ9jY+iY+jppngEFNb+vSc
IaX+/aP+4hZSbvR8rV2OfS+jIB8YzS7qn/F7uezGLbNT1F1tdSsvrIfS4MLw+d77vf4e/7VaWCJX
dMkxiWxUPVnjGOp/73VvHn2r0/NWpB1vd1H9GFWvQRvkey998/hDxFOrdUyuOUAHudik8/dW+v/k
4vzXpUjACVTxtCwH5WN9rX///c1qX+h0lRt9vpKqkmUsFsuxjjoLmcdkXNNoaZ/MwOFpfF/SUqME
jO4d6TqzJmajY74oimOj/2QEIUlHPdunVBNNBhZL1XdMIjY5pNx2/V1NxMqK+XydzqeyE07KDzl6
n9oHR5VDU3pK4glB1F5ZTeKHeZhK5eHvv9b14f0fgsDbuEZLzRJFpeN/KMTjQvKH6CZYDL34qTXt
e9rwKybR/L1b9Db3acmN0ixabiUru6zdxrJf/v47fPGo3kY0aZU+VoqestrHxzq7nhX+/rpfrPa3
AU2mPjZkbXJtJqlmIYbCKEU0lmwI4P8KiP2Ps/d/Xf+b6mHKZE1uDZ6BTE28tbqv6qOsP9XT21A4
dBkjBsi7STv29dEq3qr+wrZeV6+tJCF0y126mLSuC69uP8rpzZEeI+s1VX+CVzcXGrYQNSCh99ep
pURoTUxrpy42dftHY04KCdtUG7bz5zR/MVIfj4BrM7LJnFAhjMtqE2+wTuoYWuJOpo8o/0qze0P5
cNafdJ+9Kbko891qXllsd2XnnKXuMGfntEZ2ULcMGd8a+jtm293FlYYuEgVP/EDukt2tMHbrx1mX
/aZ8maJ9i+/B2cfjPzzU//tT028xZrlKjpuNSonMXRo2fybzPgPi6+T/yEj438uAbt98YKOcJZqk
DOw3izjO8eQ6hTjYHPUW9Q4DwbeWMP02KiErdGHOOSmNaokEb+sM8ebv9/RXThT5Zp8wscwN2Uj+
0TUHhKMysjAGWeRgLjNjEBNpqOMZsQKPpPYb+gQ6owknTr4VdmjIN7tJPzu1JNDgH+b2FEdb8S8D
x1dLwM1WotaxnkioKw7jp/3U/KPi+WrJl2/KyCWVantqMQlV06sBfBWhLM1Dj4w6PcYX3dOsHLvN
HCu+spiuLK/wt5nXxJbf9Lsk39ELEUNoFAstVS42Mx/LUE9xvf6Q0/7i6BVaDPPerhKfHMtQofU+
p+YuXrdlrHlJmR4Xuu25diwh16Tav3zvX12rm41s0AtRrbnCHbwn7UB8L/FGv43smnpm/V3Cy6Zn
ZpXpv9JZ/reVQL/N67qiGPKy5I6JDIaWv7Frbc3ue5WCfos2TXsxdi1Jh4d0Je8hKLN/PGVfvenr
2vRfFYgilfjRG143iUvPmegDIbUR3yNL6rfJUDIwk1IeiXRXPpgdf+sspt/mOPWSWvXFjEPN+hE9
mb/+vtr871tNd24e99yMe2lCxHTNQekzv//eeVR3bh53U/R1JK5XYP2xnv+VKvLFxuHcPO3laDuO
HpVUuk4bdg5qfRRaloyIxB78712Pm0dPz1hQRKHNh/pt9Ks/33rR22CkjORkObW52bofrRXQ4/re
y94c98outRy5popG48kQ0PlHcsUXV/k2Fkk14k4SqsoBVxu3FvLoMm48q9dCrfhejqJu39x1aqtP
49IreOpf4ifpex+dfXvL6TUDW5kRgaFEO5r6eNr/fp2/WCvsm9vOjOKoU66nlTTf5oicqK/qpAr+
/uJfPID2zQ2nOiCFS1zE126tmHaL9r2rcZvs0yyZQWecS9z3m+WqF3f//n6/qK5ug32IMGhV0rgW
kHCIggeC63M0c/ftkgWRvv7jh3xxC96m7KhmbsdDxg+hLXrVdTBf0FF9af33llLrZvXXDHghcU+m
g9n2qWvqil8jN/z7BfriA7Wud9F/7SyxYSv5aPOBGhHZaiQ//KNq/up1r//9v17XJvi0XBbes2r4
4kPKwr+/3f/8zv//+Ua/JXnqgzCc3BHzQcYTtpCwl6FJm+NjRlqvNP9e4wnFI76iHq/G0vrSLGPh
2ploLmXVNRlnFTVqroup2giAsXm0SZg1GkPPMhTrs14t10n/IbFVD7HkNWtTa5Jnp9QDezHDeqUr
q4WKOfk0zDydCI2o+nV1R0i5jFThbeWQBc3haBJ/N6/FQZcHpJqPPdLu1GR+Trpwab0zog8UTlkx
rT6TkUtSVOFazDt16IKBtDy78qXVPBbxsnMyvj3+MRimDs+rEm8SnElTedeTLh/pD7aKMqFU8Xk/
EweHuuDX3y+zYV1Xi/91nW+WJyz4ikL1JUhCH/Cwv0Tzs4HeSEJAWduP9cL1id5EJoWqo+0WZ9gM
ebdfepMZxt4aFubyYltapyoiCR59qk4S/OwwKm/cyf597Urk9b6zMBOpdXiNIJm1IEcGEMt7pIJh
rGPY4bvLemnz35n6jvUBh8NTxeCw0rcrs+d53Mw6OpY1JizQF23pp+i8U/FR4/siwsjT+94tEAtb
84wPaKsr2SZnurEiSioY1Bu/oUab4qCNP6fCCUtbhEZCkwSF9vKrVn9lkEpmscvQZSiXodhIDrob
Zrat4nXNblY/adN7whyf8766NNJwWHKGShOTSsz/vVZ7HZKyCI1JrpGoKl6WHqX0dLcgmY9LrkR2
tpjJYVBDI0WmWEo+sDQ+9EmLBkzfFonuzYv0UA9oPt8VZXFHjlNNUm/yNX+Z4X8X6Uu9zkHdHTRz
U8vM6klHHJXOt/imKF9WUMjCEPcSyQytzv+sphMKWUn2NQTj46K6PAaNeSYHy52brdkMbtffg3Pw
qnQMNP2jaI/GYviZWXmaUF6rvsWmiCaddzWl2i+TWHxQU9vUIcVeTONGXiFb40kpk/5hbpur+ksz
+odlGnwbJ8WoSj66jXBO79BNW2UVFAS+W5LiiXTaTajwY6vwwEquDRCEZN1JGKz0M4A9v0CO7hg5
2AbbU3gLBj+6RckyxUixrgPGQNUjX4+6nRL1m0mY5IY6ewWrpxPNeKrKILGG7cisbUiToECskHdz
2JqfwxRt0tTZViRVqon2UcVIpzFoxQxo7VIOzFT1q+Jx6bRrRIxnSgTldsW5UH+n/8fZmW3HjSPr
+lX26nv2JjgCZ+3uC2UylamUZA2WZfuGy3bZnOeZT38+qmuftugs5XHflUu2QBJAIBDxD+7dBJWB
IumGcgjQVIV/XraRbndoQ3szLbzD2QdM9DFV5b2c0WSig2JfaPARNO1Gxe1NSeO3Gr3M+jhhvztH
1y5ict2eVP+Oetk7OQ/XQj2I8PsYwNYUQBJKkO12sRmt9/owXKnkkooSfVH/0gZvwdAXY7CjS+cq
Z6PAoAMLUg1a0zeD0IGL5YAwK29I5/edhBBUARvVrYucGbPy53p81lmJQKNGmgR+728yvwAqlV00
gbapJwjQ2L7Myr0wh2dUhJso3CQjFJMMZOqc7QbzSgfm4LQhcDa6liVo3xQSwJciMaEVHqrYvAhd
E59ERPMymI31dTSNO1SgEPLz4uQxySTAge+9KS9wqBHNlZYj+kCdaOyZ8N7ZmOgFmfqDjZoBxB0c
Wwzksxr7c1Nku5BuhozfZ9NDowMwD9SGyQBjdTRgDKscvL1iHVOMbJNnLatRJjLhYhj7dJD3ga0e
e/cIfCsD9lxGVwMmMuW4c2rnpiNAu81HLYUTmMAVjZqtXiJ9HJNaobhF2wT0bBomXtp+HG32ZwdM
B2n03vyO/uHG0CFgTda2tL9UoFvb8UM75pd65NJ7vU8kIpRyDzhItMmmC/GOXMiPfXJVzO8ER5iI
npsOVHz8RTnWviwd4Ib1Xrk61bn+ooDKmdr9haaz6SD8vHOy+yJhGY/2hQTXr6v9pG58F7u2xkV/
udj07ZMUoDfB2G+LJPyux+lVED5m9NfZS8uBONgAoNxna8gJkbk3t8GzT7erBRacqezGCT7LACg8
C64FPzfgVnIxARoq2aK6/BCD9MgxdCmS+c6p9KcMTPyUQS8ec+JyrD5nGhExHJP6Mh2drdOOm9qm
9mzXxae6dw69fg0oNYSqjnYK1GH0PJ18Z0bHtv8q6psovTH0T3IYd3HBqTzSlGwWAdrhaFgc+39M
bXVoSvMyiR/AGnqTn99Q5dpYzBuy9XXyaJcoHEMDbBX42pbmkZ/thatuauOmr79WdOSDYdPiF+S0
OPUEpTfJg12PF5X71MrPVE+2cdRvK+eDnf0wncc+/oRv2NaCShKQdHT5Vxcew4wPjNG493V8Vzbo
ugePcf0hi3bsqMvB57fZaXQTJNPdgCdYpF0lgwuWjggMBhel0g0dF4h4oJqSuIETLK+aXN8MGeCB
rIm9Ln7wi/bY5/A0wOI4wLwrsJsOmQkFQ0epT/70oCc5OFwALEH4PpgfeYytDuhIl/1Xs/eva/1e
s56G6LKlJgyVaoyGQ6pduT41YXWT0EIqAbEvMkTZ5H7rCk6c/nsBNy+a0l3WjdetC9VNsX+rj74S
hzGky9qA7NRYrKmuw5fxL2yadIulrRaNpMIDidqD3Z1T0HuRwDiRm6w13kLME30IMcNRTbdtI7YR
sbmpYYZXP6whvsxJrVqALlGdY0kEnR3+AO6/XuBomyGE+xb9mI3sIfE53PzHOsu2mR2Q5xnbgu0Z
F1TW5KHtekBXEN6jdlOH2r7uClDhCq7mo0pBhubFzmkBVQEMfjvlsl5UsE681ksq9lPKXLRhl5Rh
Ty2zB6+YwnpHFKq6D41u32jVNiIYwzTeD+ZlVc7XUnyq5R9gYC+M1Nm6RX8RznAvIWKVoDzG2IaR
/Q7HlosZWsQwQyDVvMrqjsAKo/E+LlOvRMDdSe66HNJqbBybBUtYkqDS6mstWPFuuUnz94m4bxE+
mNthKwvT0/1py131jwwSqkrmXRQgiUHTYLrHMH1XQOSMDgM8sai9s0ExmRNmCfpTjzSjC5kk9m/S
8BtQWrvsrwbnIeaciofcC7hLys69iRMQaVTzfTIrCGz0GYoEm8QB6nRzhQKXuMiqCEr5roZyP9Cd
rgEFEQ7m+vNcHdHSIhOCruwWz7qGkDTFskXUtdOu7Sp4aAlcE0yAsdmp6kbZt3W9baN7o5j3enyY
mPcGNpcfgCrWir1pBBvAaeQFV3556acHY2g2jhNuZ8KZ7YLnhGwhLcDZovQs+S4nKOtVd2G0BVEc
yCdEIvOL1T0M2UMI/4w6Y7EUY6P7EqAcihmqVrsoIQGVl5oDT83Ur6P0dtY+c2SAyBy2JplT2T9M
MX3SYKf7NzOHZ109ylluA+NSGy+GB7e5qcb5wl96LfoxmO+N/L0r7uyk9jA7vrBokkfdTed+bOBl
poeRsOaQLoMTuHjBxaMnkDDvc/RZIjaRQPtvHv3hg67fh8HXvj5G8bMPtzpiLWSsP9O+LYOvqoZL
xS+O3xd1tDhek2sQcCXUfVpauBX4gbwLYeGMLrhlbLm8DiJinenvx/S+oK/uouMP0NaTmXFQhthJ
x3/AlNtL1BFjFJnUu7IEfm8Y120RHnJuPz4Q8SJ1QE4xPWqiIF59KJrPmf/YRE8iU1eQhBAENN/7
Y/dR08tjypYu3G+zM973eH/iY4Dp2DbHhquhx9IV762WCKFDZAiLKx/0pxnxAWBLR1rwCMBr00AT
7XUOgem+yHw8VcaL3r+dcO8sQbpVX3zx0BvFRQ0RQ7noF1hPNhZsWQRbVk+urfKpTy+78WOcTNui
u0IGcDEKJW0FhWURGIV5k7MVzfIe1+ELNhkceHjMGCGw2b+I+KEjvdCZffUEvwsfmnb4UvtHk66w
cUe5hHTfMwASt/ONbV1H/XgppdqiANLqx4nzI7M+xzAdRvXBkt8Fln5OVHhBXzy4VvCUQ9aOkBlB
A6VFVH3b+UDjQ06ghPtngFL2Jf9TpIg6TOFlJr757eTJkTQAVPimtvZWeDkNFUz2o6CJmTrcfZvn
JC4gRCfg5jpI7cgw9M2T1JqjXuDTV4Utd2bH38+k10XXfAyRm3ZUBwcrvLQUQgb0QRw4iH0LzjNr
vQDWQWNV751OHVCovx1g9bsTqNZ0mznIEgqId0JtBiyL4uUqPpAKwf7vnDsb8n/o3y4sGsRTfLlr
R0X3iTAewFZGWCCbwx2Epoo7wLAkc5i8KW3chcB982DcSkgTbnMV6ddG8WGkgGamE0SReZP4ZORw
OYQjH8oZ141lPtV0mff7pj8sh5CRVj8iK93HvrmBcr6RNYQI63GihJBRbdKgZM1psIXwgWTFIeqA
QTv7cbxqYvnOtTKItdGNaSKSmwIqrFovDC5jRFdkkz34wrpsYcIEdXfrW+YVeoSXUwh0asCVph73
syUPbqcfm5T1SESSWA0O9icN2o+fE6CahwCAf11/7mt/52bgm99jk1hO/vWUu49pMuyFBHmIEM6Z
4+wv6gerQiHMJT4GnOnjBLEQXnRYn6lOvyCXThyTa6niQfTOYBnVeJRd+0Qwu/WR6Rkd8lATYQg8
tybyf5kB+pTfkWsgB3E2kMuOsybeJaM86M38IZQ/YhXcKv/H22/7FzXXtcJxPasK/LyDHF9qXSQk
QQtEeSiLM9XRFyzPqXdeyps/pQZWIvu+Smlalbq5bWf9aQiucgPrquFHpD0GnaAxfxADSOP2auBM
7Kb4NnVvq7P2uy/+dKeeYFWDRO67cFiDvCF1lBmGvTFl8EEqDyTZlT8oWBd4HhbvRlwJIpjODWdV
ZnDK5NdteQTqOqKqIA39P+tnO6uyZQgRLEpo/R5D7VIMT3N0pr7I6Xp64TqrwqXr5PA3OK+OkO8v
Kjx2qcbBS9wDjXjk8gw5JD+SAGGMkW5y+tp59K1KkX0XW31uHgtOlDm0thUkNc4Cz4IqPcJbSHOu
v/d9+ckMrJ3tdDtrtq7CsvdC7ZMFQrww5TtVfBzKfjMFkZdlH6rZ3QwJbLjy0DTX/vQhb6st6kYK
Rqxo39VxvMkQFakpNFf+nSmvJNGUmLYpnWuYf1X1nOgd5TW0bVqeAUIZ0b0pIAQl88YtPyEVkvqw
2a7aHkVufQsKpMtckkdo8lr7HBIoRxhHY5EtlYSNrzUXi8pA1ZVkFV+SkGQxAaiLgEbawgwN5U3r
jAfNAtG/KHV4Mr1WugeJ1ZqhK1a3YXFoJn9jUyI0qEOMZraPEeJKuBYULWR6cbDK5AKhRDiqxfQU
t8W27sKDqyRKW59ck7Q9OiTVVUmJDeOiKPgyjz/yIjiWEH2qEPw0LEYUWgzz0h6uFXLVBS4BNIGu
5zm6raOI05i8nVN1EDF7JdsGIwzwATpjcOnvAlugNuUy1VBfx0+xZdzkxQ+zqPapnLZpt7D7r8rw
fVTPn5KB5MeBN+gIjyvnpow4caDpNfn7PrkxkhuAoog7+fFOTV/NTHiTHj+47XcVfrOMcFsOiDJm
LoWPmLtWclEb+mbM91r50LrldjbLH0OT71tt5s72ybWOAMmhu7bXmWl66Jlwkbc2qCpd9E52N0Mm
H+Ab1f24GwqfAlJ6DeHtxWE8CNNPktZ5mBY4uH5MKBB3C70SgVJ3jikjucdM3IbzTUv2WE/Bk609
T3F9VPl3N4RVa2fb0ay8CV5BN6hbKzSv2sD8GplUIIAmKP271ptwjzGpamw080qM1p9jeFuoi3Xl
TqGvkWfWXezqZ/ogf9HMcVZnSpXEPUvGH8g6eqqGj2MQbjUJSCKEHTef6+H/RSxf63KjgpwbiAgN
xzZ5yjC9tZtrBa317YPiL9oia3luNedcUsikjoW+jwM8isfp3P3xdNyyV0eEG4jIorI7HMfmpusf
OQHO/OK/6G7Zq8jvKLMYcpdKeYc8RO/PKIMhIof1bq6fO97+otlgr6K57eZpk8w2EwuTo0xabJsd
ymVXMZIlUfwU6pdTLokz0UZZ8kw7+q+meRXn81no7rS8Vh1+Md0lM4TThwTA2/P8Vx9t1TKWSRhm
c8c8B7aOE/lxNFoIqIjQDX+8PcALzeDEgWwbr1OC2G9B0tomJ6AzLZH6ENXRbVJaX0VAkR4PwYjI
2opvbj9yvU1vM/+jrLmSLL5yEO5QWdp2JcJhwbRPSm60evFVOdmhhW9J825X98KL4/SYk02feeK/
mGVn9U10Zwp0vxxpNcIwdELaCk5xPaSPSfhpKD8GY4vKWvBpRpLLQvRDJWj6uBqSZu2FNoBbKqF2
NpCRZKHTUvqSa99iRODffrZl0k98TGf1MRs/FqjLSWqJ4A45RCbqg2//Znt5uxO/ei3wXXEPFp3F
Smjz+C6zp8sqCzzVDgfDmS4LaGmaKC+aIt0iXI/KD2ocefFBQRASFLWDfC/jYRM7n0UMkrIwr+g2
XfghmNR4U7hfg5jInTxWi1AJZU0hSDPwWNVhCA9oQQUNclrIpSk/2Tey9czwU+J/SezSgx+3L6fk
QzGN+wS4cRrdmTTzc2xrO/XZ961Noy7zCOmHefxqjdYD9pZUCcwzX+Wvtscqkk+JCoMKSf6jSAuK
IOlmRIgb6zQ6uX/i1//72/h/gu/F3b8+cfPP/+HP34pyqqMgbFd//OdN9K0umuJH+z/LP/t/f+31
P/rn7Zce4nux/juv/gm/+c+Rt1/aL6/+AK8saqf77ns9PcBHT9uXX88zLn/z//eH//X95be8n8rv
//jbt6LL2+W3IaKZ/+3PHx3++MffFoTBf//86//82e2XjH+2i/L0S04c+dfv+t9/8P1L0/7jb6b4
O+rMrq6U6whFVR8B8+H78hND/zu69qap68LVpZIWmyMv6jZkPP3vOsBwZVmGMPnXy12sKbrlR7b6
u+vgpymlpZumoZvib//7YK/m5t9z9V95l90VUd7COnq9HlxdNxzXdB1QefBCTbVWUTfNOApVbkNm
9KkTkbFGDmllED4lnWPuY7S6zgSj1zD1ZUAXJUVDCcqwfIwXVOtPF6vYDtKkJf/xdFdaX7sOx3vA
8IgrDZnAhcLW8mIzzy47xM7T5Axo9eTgjuPgXGYJxzSXaPTT4Dr2NTFXiJC6rBYdcdsrgYlV5tbq
fZLfjKFb6WeoxcTnopFYAtq/o9Gf7y1dw7UMafEEq2zBbHoNJy0TpqKJPE2sicib6kmj+o0U2jiU
bn/h0F4/NojhoZGEgE6QuMbBKBIHvthAVfenFfrnQvh54l84FL88kNJdoRt8Dp7s9bfQRE3fP0DK
Mc79/jq1ivBqju12z7pEyW+uih+ZMuhoSr1rtkWUJDvDTtS91B1x5kq50mx/+TauYCtI3WANGmum
zuyLOpuxqvbaSYtv4jx3cLnFx/qAhSwF4k4LszttaGS406yq+KTSbv7RmlHgXHR1gJiPq081VzCh
03RUCQ2lM5/q9c30X88nlaULyxHLtlsFz1GZsIAdEEyVHKIHS+9Hb87QX3BqaXt1HkI9bSZgAWkN
Cb5CeK0KMHQ58xCvD/F/PYQSQhATpFwixuv5khpqWr4vYw9Q4/iuikoLVRV641HXaAc3rSCI24Fy
LqagTq6TMOmii9HJ+y+uk8oze/h1Bvfno5i2YTmmzspZW1EopSPe1QQJcsux8UedWgntDxd/mKD2
z+QHv8Yn11X/HspevXXph35Q2RGSGXrV9KhRat1Vpfn+Zxuw012XCnf39nc+8W7L1yVeO66j3Jdy
zE8hoq2V2RpJi0xmK9qNLNLuMnCaYoeHeH7mMy5bfrUD2S0Gua5pktSvrybQDw1Nb3WW1VDSAUoW
DvlsT9z2XcQmpf3FTSz3zJirgtbL3DGoMoDcEofEWpo81iZahFzEPSdLM1xp6YzGDRExS7X2s1VB
yLfLMafPoqtNXbUmMrm9D/Q50d27JCuMy0UxnYZxp+ynuUc96Mxm+/X7EwXc5UC0han0dWGPYIXV
cVfgvly0xmVelRI5w2i4NCvLPzPUr2tL6pYg+pmcBoa+NhyDGNQOdWHFZGk2QKtF1cfnwd4HFWav
s4uK5O8uLcZzLcvUwQwY7vrSlY3F3NiOgt9kteEurxz70gcCfXBKXXm/PxQSTRbvxmlLCvE6WHRJ
TSgtgtSTvXI9q0YvC9mydDdC3ThznXuJzq+XsdQ5QUxJqmJSil+dbInVuBFW32zRRKFtmFnadFX0
A7AIldKiiocSKTnZBeatKOrpurDxwipqxd0SoQKXoryl7qpoGj6mjUGerLWj41kZUK23P8mvu411
jwW2Y5CDGISU15/EHQwBlpaSnF+KghKOQwmsC9Id8Q01FKfVd21uDGc+zqnV7Oh8HFPZOtNOGvdz
wgHxwRdFPiVehAIpTdvY6HvE3dzwFjij9vXtNzwz2BoqXEmDK7beJV6oWusYyf4+DVNnr82I0f8H
IxlMlCmF4t1Wy0s60+LPxGsFIwVTnMpQl+1RXrcq4IZvD3UiYC1B8t9jrT7hYJdRLWSdeNS+06uw
QhQsMINoLwKdmqcZd/S6ENvdTLLTnkvbtylnYm2DRLaVoLIXJtW9NuIcwAWsvLaHyb17+wFPRRHH
MjilHCltc00x6t1ITn1I17wns0VGeAy8spXOYxeq4nkYDH//9ngnsiU+iO3YpsvulnJtnlHoZevM
uUi8GdDH1xZnsu8TuqrgIMfWdmihq+Fj24f5XT7Y8l62VjceQmpVi+ZZQgMzNHz9C7IPDuLykYVA
29vPd+p7KILBsm+kQbLyeskPgWK9hX3m2V0LI3UeYDraRaV9IMgmR1o2xeHtAU9sbHJY2luEVIku
kvV6QGRDTXfAJcyLAxFndM05NyLDTZ5bl/9qYzXWG7Sa1P3bwy7rbhX2hNBNQ1iC1xRr0kYSCmhH
WZt5CYsOjaTJ96rRKHaIgxXvbBEhgWzQsRBmAFoxQHjt7eFPbHaG5yLxEtKsNc6evnCVNVmRecbC
PnOUXiPLBgAzNZEi+v2hDIs1ZwqSFE6U1x/YLkiKU5BLXuMWi5Ry3xzjFowbMnBtcGa7n5pM03I5
RkwDauaaxOR2vlN0TpJ6asFuyVxAsE6tBQhpwNGL0HrrOjSxf/sFbe6+LoBd3eIEXq2g3mxmvy+R
yA5pgDw0PobP0QDyvEvgDr091LL6V6vGETbfUrkQW2EOvP6WiYSZORjES3B+5mEUwFlwHem2NqKm
KHrRo4+QDDnMYfLj9we2lwHJdwwUlVdhlOU6+MRzDZXKYPyYirD5mIcG8okkPxdN1xleLGXyBOCY
UtbbQ5+ICGQIumub3PAsa01YTWnJWUVUckZYKnyXItw5N5Gz66Ygv6DCNpzJfU4Nx2iUNYgG5PGr
T9znXTVUg9C2LX/rHhyv+5zMc/mhCvP0oeqM6evvv56tdEMXgus95/zrKa0crTINbcD8cmyb65zD
CnMLssqgn0NPz9ozF8FfV5BiHqWpM9gyn8vr/3RBiV076ENcI73ZL5AM1af2qk2a1JtTHVeesL5L
Qv0xD+3qzGd9cRZ6vXQZ2LVBaBqGBe/IfD1wlCX52Ck99BpBGgPxNevetZ1bIr7ctk5/gTWXui/M
MUciJGBvIzusYQOSNNqUHEuXXiXaffW0aWw9PBo6IGsgMHr9R4q9QrEdzFh9cGNTvQsLVPrw08mc
BkcdQVs7rHIEncbE1kHzq2bcWCIF6xgFpv5ZlHgAgXaZpCdKFZyjMZ1IP5StHN0k0NqGa6rV566t
zkbjYoi8qkX9MS3H0hOuVW7TcYy3iRT+pp/b3st17CL6KTb5f1heaIWV7sBjCPRN4SOGmnA8zdDq
M4HrRBGHZ2Ol2wYHEHFz9XRGNMQR4uqRV86hsWnt2XgoBLDQxBD2Hny4g2a6g9RgqqyNMQzd5dSN
wDYTR52prP16HCmHkh71JMdU6l/N/Z9WZWaKyQojO/AcAT4mGLN80xZzcMj68pwl2akp4dZMVZRX
Nm3KMq8XYqPatBW9CAA+9TTJxWTWV71ZutsoiWgqK6ONn+xm1DEPqYL+m6aF4FSGcUDa2ZnllVO1
1SadM33Xu7a7i4OsiM5EvF9PMQq9VFVdy7Fg+Kw5U/1cpmHZBlAfYqalqIxk2yMmeF3apcR/g5J7
ktXnMoKTgy5fhWTZpZC22p9BI3vdGvxgcccRMVWzMtwnuorod8958nGQbEasC87N/HI4rsICddx/
D7s6PB1NH0YtTAh1mO4u8sOgAup82r0dZE+9nGmhAyoF5yZXtddzjr1PEZYNwScq0NKy52RxMxt6
T/qQP+o4B5CEgdiZaXxRhFm/m6lMQ7kuFxC53vzGHM6pKKzQ6zNV3BtTUO792KT3bWvzAwJV3B6X
BD/JLWJBQS+TeoZ7JtF7qYj/+hCU6U107xETWe3xNCqL2mipHFuZqD5b1hjs3SCtb3GBaO+Z2v7Z
rYfwyibSHNooyA5FatPmS3LtKi00eT0Evv797dn4NfeFASEoZpB126a9PmKFw12zdqkakY2XXjPW
GGwqbEqiUS4y7GV73cZZdtlGg0QgOxTbt4c/UUxnfJN6rmlxElK9fr0aOoFsh4bKJ9L8Ffwjbti7
TCn7WtUh7jFITh6LaRh1SDxp/LWRDtDPuXHr7eyHFhWG0jxzJp+KfhYnIw8khEVN/fXzCNVWPU4Q
odcG0bQXfTegKSE/yAAF5Ldf/eSXVw4tG2qTJsfS65G45mF0qo/sgySx94BjrU9ShCWaHw7su1ZL
fKxnB3MvchHe+v1ofHp7/BPZB80iJYWheGHjRVrspzgvzKh0wpTsI7Uo/U243Zl5jlNYTXvTLUOc
g5wo3gx1HXx5e+BTYcY2dLonrpSCe8/rFwdCOrrDzCdO9RJri1ylR9enBv72KMvnW+81WnKS0E2z
Tr64Lv70ek5Bw0oK9CS7EvXLSM9Rd23seqsKN3hv1nl2fHu8U2HNXnYSpXQhOMpfv5U2NyLqM8ab
UaC9suca2d/cr3RwSpXSADTJdKdncVqfWUanFqzDVzQd3bYduf6aqksLhwtPvKBW7W2oTfo7Z4h+
WNP4H6SrDocDHH5qhIy3Ctyh5voyIN/3rHmG0DD7Dgnq5OLMRB/oWYV4jxmakPe4LJzdLCffcsmW
KYSa0l4fw5Er88RVSeTJOM+2HbKU26Kow73pKutMBDi1cJyfhlqdgnmejlnfZZGnyQzPIKe2N70J
XLoFMrhrhOucWainFg70IrrKlJ7oLq+2AxUWLVKiijwfWcdNPUt5U/oGqnFj1W6iBEeNbEqHy7dX
66nvyVBL5OEyR13z9WqtEg46hN0jr2iqaRuY0tyhMN1cdH2fem8PdWq7E06JpaalhFwb1yddnCiy
JVqC1NfwDaQnibdefGaUFbh26YbQ5pFLUdglqFEEeP1GSZtUrcUn9Nwsgk2NQdeOnjWtMy2qSoCI
wXWvx/Un4coSHH8h4LGU7Y+2mrtLo0EpmtxvoY2UcKk1QWfKgM0MKGzwXMMuz4TeU1Pu8i1cbn6C
AvYqv3Nn7MLatIq9WepIA1c5Tny1bXo12iGbvizmSytzzMe35+FUCgQywHCUI4VgH61ut9PoFnlS
40cJtji/Nozu2Wyj+cPkg5bUJla46Kp0X4sw2ci5PfQOfgBvP8KJ96ZJDVzAMkE80AJ9PUda06ZB
m5P/GFHeeZY+Auoaa9wcTUTVhbXYwc3FeOZjn7pZUaExKK8BU3CEsTzVTycBfHIbFW4uGZ1dts+6
H3CX6t0Q/5E5b2lJ9Rg9CSvDgqvtbzWRD9PFXEXxLqJJew60c2Lf8Sy2MimpEsvWF57OMrIxC6zA
y51A31mimN65fWBuTXPqz/SolgW/OgBpTFnUlxXphbGu7HdpphrNLJBtp6lT4SzThp/MzAFSW9Fc
ucyDMPmuhWkMMjePUP63jak7c6k9Nd8UAJk5cjvLspav8dOXH60yaMeuCD0aTtYx7wr4zE4XYSeI
x4Fmw1gJIb+/vcZOhG9qYrw3F3zD+AWdIUauxXGI32UkouTSjIP+oEUdBA/dwT6kTMIPb493Io1S
HPu6NJajUa5rKS4myWVu54wHdMELAO8s5EZtg6Xit660xmuUWs+1m0+sIg4LdhBFMbLntVSWsrUx
HnMaKZzGEwoFA7r6ph7tzNFO7t9+vV8+JxcVnROfvjbEPK5Pr6ewosM2c3tPvFjDzoWbWXOpF4TL
3NJgYvl6deY0/HW3slY5mQSZobJMhnw9IMYcRlalibYNra45UIOwPV9TcABKPakeI7TSDq3uKhip
vdglXV68R9k886osS89soBOvTvva0DkfLYNW4ypaNYNd9XpLdQrEdrmx9Cb3qnQ30Koq6mz39mf+
5ZBc3tpAWoHTmBLQWskwrghbgc5Yme4jPyoQgHE2U1maf0L6gOadRomdHgigxzKQKddlpgz3Hzsd
Og3Ngx6XBNErzHPFdGbjvyj9vgo+XGhYoCxNBQSDEuPrWSx00XYTPdqt1dXlpV0jF29PlnEd9oH/
uWro2GqYGR5UPgUfAIq176xwtD5lemnvgqY38PpCMsTyYRybKmskiida8b3v6+7M8v5l9y7PSQ5E
25vOj7GOUCoY0fUsI23rR2N+ZeAk+7VJAv9Z+rqKN6Vd15+KCQ6YrJG9f3vKf9nEy9CmTqeRAM19
aLXQ7QxXkVzSoCjc2N3Xo3KexlZYh05LmvdvD3Vi0sEXkoQZiq4PJZ7XszHOKoH3hWBqMUzBVZfG
48YXSPn//ih0r156d+5ySXg9yuwPhZWbMUsLHeiDmqsO2Ht5rg9/4l1oKtFwMUxSPWMtbTiXXTxr
7uRvta5y0GlYUGUgTQ6//S7WS32KC7rOYb16l0gFkrkZfDDerUTjRIt3ss/rM1eNE0uA2xRXYcVF
nNdZjaLhTkK1ql16VFF2AJxr7npbpvgYdL8n2Uh6TOEbsOLS1bBBL8jVUE7pyozyj41s9Fh7o2VG
z0k45xTcsuDb299u+VWv9r5DOYn9pFMvNWmRrYYarFJv0mBgqDoWV7WwfK9O7JAcHHuUJmzCd5Nv
v8ej3di+PfAvn3O5AkvuNNzs2dTW6qyq2w60FxhInIRk9C7N/WBrlRiq44ohz6yPE0M55FQ2F312
Fqn867VeBnoggwb/JVsfAca0i1ulzWX42ClYy97b73Xig9LPo9EHTk+i07qKFKAEZeMMvdoiRwCM
k7eTRzCM02PoWxyMXd6Uz9gYwUtundz43fqCA2aD25skKaRTtE4jE9/My0wkOJuh5IGNe3iFo8bE
HgeU8vuv6djUhAlVwvklW5wb1SC0MYH8jLUQs6R2RFBMteGD1c3BQmER8oi9YfZM5Ow/vj32qfnk
Eg7og7of95Pl5z9lqpHda7HqMUVLM3L+rHbxBe6pp5gC0aG3h/olgPFBAY0ph04+ffi1DqcPytTM
U8i1zbBIgOgzBt+a05y59fySvCzNJDCmJkUFy7TXhBE5imDIAHdslcryKyedUHqbzPwWZJaxD8bG
+d3TjPFI84EM69zxjTUCzwZBUFPclluYm8B4QxRX6I5re1WU9plz5tSrgbEHDUdX+FdEXDJERqhr
HY59lJWv2iKGDUlzFtKiQZYOTQgP2P3bc/Zr5Z7XU+QHTBtHKP/9en10OfWwBQy4dVsqQBf9VGT4
Wk6p8IoJE7FMOIONitU0b9EbRCLKzzQMqtQskAxGUUc5yH84jR49vf1cJ5Ytj6WAKnENoK25CkM9
kvcN7y852MP8s84R36N30U/YOI7zGXTUibHo+S/fnbIxynSrlM4uLH8aFwkJyMPgDAoTwme+uICZ
mbF7+7VOBLwXhB/sCNCjBryIV7uxDl3kR1pfbuumR6EqFt0FMVwUG6nnySY06/6D7Ob7RmGH/vbI
J1+SuQRbAd7pF01sfKxxNYIEv53jVlxUPe5EJeDeCzvpq3Nravlgq3NS6mTgTB1XZLl+yyTGoc4I
HLZoBpiyshpxqHGhvUwGSxwcWWW7CdEhvNoAXRpuPOHTZOW/f45JLsoL5oGoJNdA1nhG3qIksCLc
B8ypnwfrKs0xarHz3vr49qc9NanAZSjNcbNzQGa/ntRgUEM7RZXcGparvev/L2dn1iPFsW3hXxRS
zsNrVdbQ0EDbBht4SYHBOc9z/vr7BUe66soOVaqxjn0ekNgVkRE79rD2Wgkz7wN95nNopYh9palN
NmuUByvNslcjkSlw2iDLPGZVuCbb0Rh6bgDL/BbqF9v60UmdpshLzQs9lT2OeNX5IZansAowCJio
dP7P3hFULpslGnqPwANB6NWhpThm1XdnmvydL/fSC9Lv12UBF3cLYHETFEwA8WZ6Yl6QFgAGK3TJ
A1vOrXn0Ax77ZdyLiF+uDHuWCzaGbNinTHq7ssGpsoUxQjfop+5nG3r5dRwSpset+XL/nKgMUUpB
KYtOFzMkG1dbNaVr97XtBDrIl6sW4VNLMBlB4+49JEpL5F6/LrtGc+F2SeUCMc2U6/Cp5bpx4Cza
16gp5uNUtuI3FsWbRZLvEi762zZrqtfpQvDmBPGYLw+0FxAMTMeCiM3fK7qpVkVAKh8E3mPKNrer
YgJLlkJrJzBD5h6zzoLvU4gO2ILhnF79qRgeIBszCIbpfG3ORC0aKs0rFFo2hEmoyg+hfq2Nsvow
LPb0/b4txXmXZTZ693JZQNBulzVood0xEORA6+R+Bio7fxgjfQhWMZb0rk37et/cyygNNCjYPtYl
u5Tbye3cLaOm1GHS8t0uPKXa6J9SN09eW2LC8fOp/ofE4mZtFgU3rrlQdXYoP9CfLLpQokva7iGE
wuEK/I/2xf1lyRTo9s25Nbg58pbFDD0gPi5XtiDsbgnvRJGjOYh+td4nk5mcOr+sd/ZS3titUcAO
LqM4mrzRm8hhncNwbn32cigL553vz6jpWkt+9eY4OeeUT4/NOrsPjBxZD0W5TH/fX7Pq5DCaSd2D
UEIztqhi0sChSRPLgdB4hRxNZ2R2TZrlZIq8fgDjq78WQMVHNT3mcigckAVvB6KnauTmmQsXUGvt
LwybC5TIm8l+4xUe6if3FydPyIu99Rn9dJiDYIRrc4IaEtTM7FjcXKIYLaZofsjdarlqoZ6+tsPN
urgTLm0zh+Vt5YlKd5iKeG2cYNKSnikjBooIGKD1zL32Tx7w9Clvqt945uSYjXx4eHcokN5e+z5C
s8BLuSHN0mVX2kN94M9M6QMF12HzSLVX5zEsEjM2PUTKMtso1/LwzUbCIuu+qM+j4zagHC3xAP1+
vJPvvix1yw2VA1KUfKnObH1MaTb51CYcFMeCIRny4yG30BhewzcWHf33rtuIT3NLYKSB0LjOetuf
2kRyV5Fh7Cxb5e44PPwcYG4eQcXtNpOvZuE4miwbfjSatDYqySimv7b/x4Jt7oREOJK2bKUiBBqY
ACNGO8hdBNfJqLJDFpsjzDXLeHZCe0T4iOn9+zdEPkLbG0LphMoF0Ta1/M0JshqvBdbvkMvXc3Fx
FzEfm0RASpTSpemXegoiBNwf/Djbc7YqxyMzCRdMHfjDbZsXidM1bxvTDmwvLj5kadlYZI6JmyBZ
Vow9TKCRl+34A9WHJEWlz0uu5rDftx+yshZRdCbc04CLovNiVMh75722M4Gl8jrPrWy8TggSG8qM
lRJfqQ2nRXTjAd7G9ZhE4x6OR2WK8jzYAQINg47e7YIms9G8NdHtQOtNYF9auB7jCIB/WdvJ6f5J
edkhZ78YXybrxL95kJjc2lrnPI+8XrMDmKEGLZjnzPAOkR16nzMzQdp2Sa38P6O3yz8X4H3JYczc
6YsnRxzv/xDVR6TzxWy9ZAYgQrj9HUlpDhUzKRwckwmJsUf7Ky689Z/7VlTPsowQ6ZaChyYyvbUy
9TN42ZqSMLxNU4k0WSJQqS3M7347Can4MBr9ieSsT+BDKcr02Lrj77zNhAVygJ9xen87j50zaOhX
S+YEhd/XQWiX/ogoe541h3Lx4FwXooz2hEhV1xJY0P+4C0Adb3bXTO2qjzzWPc+I17c0lY567EOx
5o7mfK6NEHbQ+zutsggCDfSwxtsJ4uN2p8vKQEsqGRw4NDXnqdOEdpgqfHhkDeGpR9lqb/ZGdYAk
eJiJMRvH8+ugP0tDhRjDoaUaHJDipjCqR9X7yZ/Dr/eXpbqanvQyVDEYD3M3viaF9dCYHd7KRfMj
aJ8deLRM4R6myLU/3Tel2kGqlT7QdMaDiGFvd9A0qsIcJ5y4E4dM3drCYNYWhQmvBqffzsVuA9Pg
L9y+Gs8Nyj9/toOVgXoWk2Zwc6Gc/lb3Gj8wB2gmncHLj03T+EeYN7Ozpnfeu6bOvnpT65wcP4yO
Tj/sMeq9RMnSRgE/IcdPLSqRzuaqOq1oSx99smBtyuZrCpasO0pPthwTYRc/19Tp8IhN21FlhAZE
4xQnxSP8FOilrqWo5+uy9t2rwSzyV9mS50HGn7q13aPOHHRvJq5fGGM8zT110L51Hpe5cl/vEG8s
bS+QO8daUmFJNwaDzp8cGoVvZCcbU5xnrBCfyF4wK9o8NfoSrpop+dVDeuRXq12INfNwCroo2Yu3
lKYAGRpME5NCb/WkV7usxmHQ+KBl2h8yWixv6qz5uJpzvRNzKW4O7p2+iivzdHKE24M8pX7FeDzl
ALe1+nM+Ge5ZA+Z2db3MPTWdJ16fJYC+ob+Bo6Ovbm0+1ZAKrzaBGQSTy2xN0rkmDOaldo1TDxXL
vMqyT672WrIwmVhCO8KYmEd9hcmCLQxHn/zeRTGNUkS1eo+gWZYnahNkltkavrdae73cd0iKx5Ne
I317Wc5hDG/r+5qlLa1oJe/SIZmaRbWe7HaAWZArUR49eHzgxF88dKOt7hjDc7JjX974jX+6sS8P
2DP/lI5DX694xGCyrPVqZAKCytzw3vQt4H0TzPjRXpC2vb9oRShNT5fhCWITeg7biMHTorlEDsWF
Taurr7ELk3dWaYAJGj++dmGXP5h6Vh+hZtrTklQtl4iIIB5fwwsg//zZcpe0bnMXvxIwCQ7psQuD
hDkk5jFZqvb9mg3NdWDULLi/XNUlJTihWkbzk4+98W+gNzJeaS5p6lEVJFMogj4v00c86au5Sji+
1EckJIdCBbn87fqKpc3NcaHouToR48aj3R8XmHrOo+Zpp/urUjmE56Y2Xm4ZHX20c9cJqpWt9JpU
v+Y6UkNLbZkHm0jofN/eyyEv1gbKgQieB5wS6MYDuVEsOgp35JZhKH42k2Ohv9L6J7cJKcWEa1zU
R63t3OGYLuP4tjIF413ZAjv+mE7tSSRW+08Woa9hAv34y5yE+/n+L1RESxwrzaQQTLXG3SKUPYj2
cwgX3CAqwuGxLcJ/p6hpHu4bURwmnhXe8F8lKAr2t1/Y0mB/dafBDcKJMb7QRtZrzmooJBJ3bzL5
Ja8AVdLntjYpbwIFHyyc8Ag5S+tWR79dXT0QTrn8a8R+9zNpABp9EAlKKScw9dkXNByt6FhHDTJM
WewI7+DSW0C/cEZpva8hwr6+djMk4xCdIIrUPIBbRwJfuzaEQGICJxWwLguod/M20U/xhGzHfVMv
Py65BS8So02UdAj6b/ddDGumeWluB6OwjfdT6qwPtb/uKU+89IyUmIkaZKovI5VNfCocprpWkZKl
EqWdPSj5HmInoqiT5fPCdGNdfuymyQwM2g2vBRGRPJG/EX/Rl6WPuLlebc88Cm08Owh7XoJON2oI
iJr5vPR59mqHiCk6Zbh/cjayi9u9DJswN9O8sQOEgfJ3WZxq1zUcCqShxN/3v9rL24IlUgo5muRJ
o7eWJP56hmiFr+aLHrC01NVg/Phcz7p5vG/q5dPC3098RMxAxPJicACKfWDjeWgFblim16hLvuDP
+rM7pykhfzYdcshzX+2Db2xam2/WLAICjw6bky1GBICi5Ajcvjkmcx1LYYtiZ42qS/Bsjdvjuc6Q
ZtLIwR7MdafVNZpzFJv+zq1++bKwKl5pWWYn8dzy0K2tu5plaAPlH6fsOPkNoJ16dA6oGs1X4XjR
5f6XU9qjUMMMG3Etk3S3h2SacmeEe8kKYkha/9SXzjt7UsOpKShfRna3VzhQXnJ6klRkiDEBX9/a
G/oiTyiSclIyrzhrNoKSYbzMHxglj4+GMXhHIZz8YrRmuvN4qFYqxzSJuWh/vchMnLZLpy71rcDO
+ujapjOJqOhLUKMawm2L+HJ/YxWFMEZU6ZfzZONRSIZuV9q0o9GAKLcDIxbhA1gbdD7sfj2k6QT9
lJ0PpxB2wwNvt/jumeVnPUPA6v5vUC0ZxKockHEkxdnGb/OSLq3uziTgtZud0P5w0RfxhP3QwTbx
sIhsD+OjcjkUvonDaKeTIGzWLBZ/GiuGdQJhRM3bcXA/6+Ggn0VS9Du3Ubk0NphykOQa2qZITZ44
Q1NTzIA9rD5pMKsyjwKb1+DMOXT/RrRzehSNBqyRqCNjguuG3OL2c5pGO08VnCn4bYnLikbtXBRO
SiF1MA6Gn9SoWEXOUV8m6wOsZt2l8GPtaDqZv/NRpaHbrIUfQgFMVow00FnSTz0L4w2QoT2tRsSj
AD5fPQ/ZeeqtejCiNAuJLcPbV6Z1RL9jVn2eZWXXAy5FMLo5THk25FlkDKi1tL1PFbntjD8n28wf
euok/5qDED/sBTqF3E2sJ8MNh8s8iXGvKqc8YUAb5CgcxArbiVsn6cx5jWoKj342XAuE5L6E+fBX
lK/6+f7lUVqS5QVgvx7DC5sPziQq1YCQcKToPfPPcBn8x8ES3cNKgWNnb1WmCOrlDaXeSKv89pM2
mhMtQsOUsVjLNYE14OgOaXteEhReX78qggHcEZhpubZbU1EtrG5K8EopWdgxZoL685plaRA6Y/Lv
fVPyIG4PqkSfYA7UC8y+t6byvPfa1datIPL99psxJLwvVrw3+qlwBHDoAHUFCyoBSpu9a1e91wca
8uh4xe3JWJbpHZ9Tf3LG4luPjsbOohSfCu4nCeNlAI2S7cackU/zqAvLCvKlZgAsc1ymQELvm6gG
ZBXub6DSFtMfoHkx+YL9yeq6ySrKhGPBAMhJrwz3TW9b301/zT7dt6R4lXmPSd9I0CUscfOp+pLm
oesSS+VDbVrnwTajPxw9ysBnDmtrwkbsJWAWffGGWd5p5/SrPIsFNluWZfmMdHJvD0pnZ0bdLcQE
k+YiT5Va7bu8ZFyqCkX9Kc9yqBPctEOcF7/0pkzH+sQAevbP/S1Qbba8FJwiSJJort7+iLkKF6+F
xz7ohdVrRwQz6zepx4QJEIS62/EtqkMrWVX/V92jTnprjK60MWlhQaqDlnQQpTQXDpM99eeW4eEs
sNdGLL9xmJ6blEfg2bOBZO/o9QtCGb419g+dXsynXo+9D6Ge7HFgKk8TA32QuLrkpltQpjlXWpw3
pItzVdbJkXSrucwMKJ3szINRn0p39imc3fZv4Uz6Ttilsg1jgSc7RPLB3iyTFsdUNTiMoCoS/dEn
HjlFhl4cfac1T9Q2J7Tgim9JhBDn688Ph4eniSYr1TV/s79rv47UZ9EgbV3t4iYI1Iy5aV2qeVlP
rzfFNDkzYb9GkLf6kyV6qdnqUI52qv5H6Wb2U+Hk3YWpF3tnUapzaukU1wnVfdhhNzmWMO0UuruK
1iLONRi70Xoa55ahxUWTxDru9/sLUwVZwGPo8jPXTeN2W+CZwQ2nuYTHeE0Yf8txe8j5pvbbGcWj
7z7F2o8LQ3mo/jBtlojJ/qNYUEzLqmSvjaEo/zBsizuUJX+5+I07SPzRGJDgtQOPbOEgWrE81hXY
9bXVv9T1WlOad5K3jdVGD2UIotPXCo1D5tTUODPowKKcjqht7gETpWPYvKm4SEYRmEACWbedQgsr
20Yahuc7E7CqgBBxA02LTDSEiBnGmck0+Cb3yLYVD/mN0Y23qnM4DkNqvHJQBxlE1+guIbDznWdA
ddYkhMfUwbYAHpK/4pmDKkI/TKYpcYKkNv4eXNR71t7Pj7aWPuqhVv5x/6jJ67jdSOoVshKOQco7
t9YWYUzMx+lOoIWVftCSCNmpwpneJ/pYXCOtnk9ROmkHM6b2N4VoYt83r3ptbJsDAGCIQY8tEtj2
0xENJMw3CXyVYYf8+tCi+GkncXn5HVOAIMCLE7ds84UVgEJnSYRuXcXzFdr08kTG33xIdWsvOFd+
QkZKqDj5v4YybzfVDrO6gGDUCVA+pKFTRsaHZphQJqOOFjh1tQfUUe7iM3ubgwlXY91NcNEHfi3y
88royZEUbj35wttr2yiXRutc0ivRcdxmP563JAhZ08eIuil8S50CZdO0qfPokKO8igZm8mqeUbgN
KKYxhocbYl5GLv7ZfXAKCnZxT8mfUW73WAyJcWhCB92rNHz15PTGlFz8M1NN5ycDSwLqsE7OIdGH
IeiactypIquuHAUm2u9UkamKbC541416m3KhAlP4HSzjvjeg4Kf7b3Ij0i52TACY1374tkrW+pvh
z926EwIpf4BEQso6L7Sjm9esC8OliyFZDyAO8aZDmlnm0RxH/2dRWQLhB+67Y47iLITUuPOSPR4A
1XFFbINmGE8pHDybN6WyIEEmwJMebiiXg1/XxXTwYs/8a16TNDzev/fK1coxI3Yb9ootMpK50by0
Q6wZnT4f3HAaPqzwaAZxDzmVkyQFjIwienRr3Xm32vNer0YViNEpoNRN34qC0OZM0Q7Uy8HGneuo
l6UHbSq/DFoq/tLtsD8bEx83G2tEUYuu23F4ynxCcvpT+SJ5Anx+e5xnF936dgYq5OvD+u9ozf2Z
Qnx19arRvzawpT26omoPstQBMJV5D6op9V43Q/VoSiUDvjTf3NlOBZmiYyp+oblMDetDk4fQYEbh
vnCJyi/R8oTgVXJYMFt6u9Y8hRok1QCj21r3n5V3+jmu0YGfc6s/UanYG7hXrurXQwI2kl7N9giX
uZegxmsHndWmx3Wm8+Ssy17pRXV0ZQRArY2pboLB20WJqPOzeSDxbYxoNo+ib5d3bQ6d5XmB9Cw5
dJ2BkDQXHVpVUmQdDXA3n38DysjzDNidJg2UPzB43P4MGIARONGptIX6Gn3WeGkO4zSVb0Tl5kEV
zUgoOggNauiSH6wiR7O7HsIdILzq+z7/DVunqaVNknVAN5OFTrNY4/ZR7wrjmg16dtBAw1/vew3V
B8ZDucyzMaT0YlTZGWbLcSNKxlZVTdfK7o2rjxrBX/etqDwhpQaIe5mxwc7mhk4xVUsajnYwrXWC
vHNjFQevyMfk4I/huDe6pnJFniVr8YzYwGK02UN9cPulXIlfhZm2jJjavvGmTqY8PnqxieBSryfM
FJROn0aHHrbovYqtcrXEDbCQ4gzgKrw9R1Y7jbnoWkoL9uSd66JbriuYJWYZ5mkHfiU3bhvWcizl
LBGkGEDKbk1l0+KUK72bYLW1IjroWe8fXbGUQQ+Y85RAwBpkS7E3QKG0+qszbNBfeXFomhKOokJ2
bjMnrx4qJ/tYMXJ20WBkeCsmaALLiJv6+iNEEY5CsER94P9uV1pZJKO/imNxNQ/v2khbP+lj0l8Z
N91Vh1JdChnQUnY3depw2w9oMOMWuTCM5W1anStYdN5NehXtXD3VMZUZG1go0EHedkVj3loDvMEQ
ENJC+c8uu3IKWpjmL0tSWgiV68mbHq414EL5tAM4U51QXC0Ie/7l4m0ea2uIjNhm6i2Yh3h86OLc
OITsxpuojfa4R9SmmF8gAoJTa6v85esNuD3owwK44wrEXftv3RyOJ1gR9lpECkvkkwhEQdTPS7x1
Mu00ox6VAfh0h8Q6QhQTvhknz84PljOYl1efRujT6X4zBkzxcOtiukgfZ7NKnaBHPjnoLV1Axuot
7+KM7PK+KcWLgCkwThwR+mzbQVzHYhrKTKmRRNUgfqZIOxxMw4i/Dm3jgqpFw/6+PcVjTLtL+k+4
bQmr5LF9lhy4+pQlmoNL0SuvFB+mQmgf69DPEdCYunp6kyZ17p1nr7UYWVzd/CDmafl8/zcoLuAv
/SMq4aBDyMBuf4OXRybBMpWfwXLST6M/rKeOGc2f962oDgyFfWY7KazQUti89+1K9grnIcGNHqKH
109Iaw+iOoSEITu5kMoUQ0LUHciV8WGbTc0rv0NrcLYCz4/bq+k1zlMZEdk42i6Zm9IUL4JH15Au
1raShfazRRBFRdQd6/UU+WH8kA3McQ9ulOwEK4rPJPsUPszwXATQU7efyXHagVlSBIRGM5nPcZK7
l8SlqnH/MykOJMEYrp8OlqT82aRx1uABKZGvDSlyf0Ll3jst00KKM2coj4xT8a8vuu9WmNkPgx2+
HmUIxAVxAyoczJYQTtyusfXcPKyotMJy0tUf0EiCftcfppOhT3txi2o7oR+RnS10svQtKom3qLf1
lV5T0hr61WvG4dREmbWznWorFlO6iBeDydhsZ9hkfU1H1yIwqMorEYrx6DFFd73/0RSnUKLbJd0e
CEaywttty/wehbWG9kqEshqAgHEl2R+1d6Obfnu9JaZg8Pm81lDib9ZTam3Vw0BDIb6zrPdauRjX
eYmTY+bQ8LxvSnUSofODowA+dGKQjakCnXnHRVA7KPVcP5hRbR70UMRXEbufmYyNrQNaKtq1Rfn9
Mtod4e19+6pNhVuQYUtcs+xU324qIRdDWCXBOjPB2oVxzk+VVVHJjM11+fu+KdUpwQYCrBAzU0zc
1Eu1sMyKAvqAwGJCQlLML9BMNL6R7yxJtaXP7Ri3S8pqY2oYiuNyL93wxUXX8mFdvIZpxzQ/N+7a
X8aitk+xqMLDPHV7sh7KHZWpD4BlytBb39KntTP1HU/AOpX5o4F6xV+uhuaGHeof72+oyhLamTKq
ZBblBXXdvK40URKDftyQZVeEcP0/446kHc5cZ2dPFeE564EyhNBSIgHlt332gs/+jHBjR+sP9on8
hz9Y2hu717JvEfiGNzCdFe/t2Rx/48LTo6Cd60t5rm0/rAM1kaeQaQZLmpmHuKdHMpZhf/UBHgT3
t1K1Pglop9AC7SNHdLM+U6/b1WRqsk1iwz0mThsFsemG57a36yc44sV/voaq+32rijgMFQJ4gDEo
JRo3VlvDqEcRx3Q5M8O4FDCIH0t3zQ48D+ap08p2J8SUD8smtQMXS5kHwib+b1tQE4nTLw5hOvB9
w34YIfg5GHPYBqUZdbLLaByqvmxPSdwPp/srVd19hhzph0i6Nph3b/d3ZDKhWbl1Afaaoz/PcXHQ
/LLZcdwqM0S1smpH6e0FqVdTWGlS1LIDnxXWtwpFhUsNreZOjKI6LAQPkoyVPgUrul1MGzNSEoXQ
kq1W81QVmX2pu0Jc3FqU4Lbt+piGotq5C8qV8RJxROHseaGo1ddmZ1gJK6M/mAeTwRD6uPo/7n8l
1cJ4h6B9g92dytz2K1Ui9ukpQS5jaDRfqqk/wNXZHYnUu0OSF/VhqJJh5xIoVibfPYn7Zf7+BXMv
lNdapS2CQQh7GKTokVa/bedk3sFnq81IYDHBP9jCzdqSOEIuOqdy7+md+Fkvdv5Jr929vrrSCv1j
EOB4EtALt0cjLkzaExkD/G7tiKsTiSU9NMNg7ZxAxRMHg7cU6aO+BrBssxirGCstHWjI2W5qvS91
8T2ExBfCevNNDjbrQ9+OX7UZRQdj9PYqNYpXB2pHukqSsB5Gws0S9Rp4RBFGkoMt8t+WXQOprJU5
86HVZ8vdORxKY/Dwygkvnp9tj7WBprq1EtnwKRb/SQt792TYBY1jbair+XT/+CuNsZt8PYZ2Cf5u
P97YRdEC2tINqqb+iXNs/kJuFJmDNdnLAFTHRGdMAMUV6AEhOru1ZHWihCEhpLNRNO0ZapJpPSxr
vex1NxWEeSaeEAINWQaXxAu3hvJJo4rX8LG0dvKDejHix7Euu1OyuOM1r5jkC/JpNYPGSZBWnMfI
eBqh5j8nVOmjYzvlDWORDvTdwf2tVh5gUMWUVBB3obhw+7t0uP7FOjDrY/C0fs3aeHhDslwPh2Ye
wjP74fkw1EBJd2hMLUuOTlbUzU7orXh9gb/wVvyq6TL2fvsbqrRppjxrAV6QA7wrpmIAXVRrh7Rl
grqdjN1YW+FegeXDoQJMkzLZNtbWEzscTOobFHFj76HqK3FZ7KE9Opy7f2AOnI9GlHS/cahJ2SUm
jUj+Be+GxkyyKwowhlnnLH8bE9K1vp4PXwsSmt+4rJSnKch5KLaBnLrd0BbMcw6LNJ7BgJv7EBqh
+19m5EV5GZpWs873j5DqDkHWy3yr1M0Bm3BrbbSiJY0ijlAMVjt7yr0a1mqrcZffmNog4YSYATwR
p2TrFgaoYAQZFCNja/3BbXXv3waqn//ur0Z1GOFCkOPOv8rRm9VEveO3YYij0ygNv4XIXn8KmQ48
xokxlIdpTvayJJWzsygzyvoDpZst5xW6zZEPhhAyBL91zmYBqi7N+uE8lGG2c9GUpqjoEFjTD6U+
cPul6FSPOkIaYDqc2ngoi7WEpSAKz5UX74GbVH6FfvX/m9rcabO13KptfAjeTMYVeoe2hTP3X3qU
NGF3nv3DtOrrCSrf/lCkbr3TOlEdSbB78KIBD8TrbpLpqk9tw6b7FVidZf+RMYByxq30O6GgajvJ
xYiXqGTyCaWbeZ6L5eTQUwrUIlui9rqEC1LrIBYfoRafzvdPpQrDBpSOMhUtNpnSbj5dGlVA6JvI
CToNhtWj0UzhB5/m7XylNzT8J3ra5MexiXDUc0RF+b2zRoinoK5RNQdncfQvgPzni1E204+pt0S1
8wNVO86YO/gARp1IpTbfu2OuKddN2QqwivrTUgH76JL+N3A0aHhQRgP9JHNE83bHo7gOvUxnmH5o
9fDkWt23SmvENdLX33GhckqSCBJQEhXzW0uE5rM9GaAl4SNGzMIpWjgPck1HmDSDH3qHlEB5kijX
6TpEW6Rn8s+fnSRjLOdazyQNnd3EX31Khdc014yPWZg7O9Vq1dsnKVCoHsBJANXqrSmNUYu4LyRw
huHSk0HqG6A70/0xt97T5E7zG+HE4tP90yv/zk26S7YL1oowBsTOtiypL2VsMVrDdWz7+HG2a/eA
d63LQwPFdVB34x5OTmmQqIQE6hdoZLOfIVoLXlHNUNyhpQ4niO5/b1xGfcbOjP+JK3OvZaTc1F9E
yBwMafd2U+HMEf6i0XOLUC58n5u9/UkXxXAeVzOHBqVJtGMPB95eVKm8dM/MbpyCzaxrj2oTTnbS
jGOb5DWtsXpvzE+9mTxPAGBoc2w7AYXpCCOW1A4lCQeZp60vFNGgnD4y7JKMR3JE6NDvnxjVhZDk
2ZBYkLvhUG43NGuzbgT3QxMztpz33VKYp2iy3HdQvSc7j6JqE0GHMihArES3dmMq0lAYmWlIBfaQ
ZPGh0EB2HWBP2M3XVIeE0hayS8SxjAdtDC30n0q9YOK9GysEPyqnX8+hPjX1aTZKuh257538oek/
399K1Uvsgop1gSugPrKdfRpA+UQZOVYQM9xySb2+/7a2KeiMODHf2qZwzg5IiqPhDC2TsJa/42+U
mY9LKCWJSqmbbDNxKN2cko8Mwt2YBpvURq+e7HiVQoBTr7eBYw7OR9BDYj1YwwQUcwIsPx3qwbPK
ozPaSXtAKmUAuK0Zxc4LrvokPKt4JhnyoTl3e8zg0OY75zL2qnLzEbB3dCaLzgK/18r0sLqNHsAZ
VO1sidIqwA7+wRmCQL21ygj+OA09IWZqarLIWJk/02xO30LtuL6vEipytT/tkY6q8Pi4X12S4Gly
6nHjo+hLoTAF214QAwc7w9/WHbuyjZ+ghnGPMcDiLz4AvseSZw+FCM0hagiTf7wOcq77B1J14eRs
EocCPJa1DRUMN3bQEaLOVI5xeCFzgKpJM/eSSrUV5vJhF6bCuh2DEnMOrncgs3emNX0wjSl/dFJb
7Pgp6WG3L5tku+EM0U0H8HH7KedUmGYrswV/yjsKMY5zSedsvkypsT70g1sdqhBSfCettcv9XVRw
YMn+ORNWZCrg97ZJrDvocNTWmYfVbHgyPKEdw7xY/oYpfhpOglHw4ZJlplEfRtubHpE3zWB4kx+8
mO0nq9HTPUyucjPof0CBpkGauaUmrMIGzofOdYliwuW7OWtGAhLMQ7vFqCG9fWMx7wn4ueveQVa6
R0CkulRkhVRLKWzT+N9cZVG2UYbwOhz5RZMUHxofLbtBuPYHov8lOnQtHJdPWhKPe1LKSsNkGoZG
aUcqSN4eAWKtxO4mVj2FoW+/y63CvYyp4XR/GnNjPGVL3546uzF3UhzFq8wMAG4LXK6c4ZXn/1nI
CHbSreuo9AJUCqu3YRl2gb4WxY+uFf8wwWzsmFO8IqgdkKKin6FL5uBbc0tWZQ2VKU7bYDpP+dKG
wczs6VdzjgfzaBXr9F8WIW3ll1ItfhV7/NOq5VKu+TWLwGHf8ngueRsJI7c82Z4N64MYYTY4ZFRW
v67t4MsYy1t/7NwwmSVuLjcZORAByYBmv7hhbbHAydL2bjB3dfx314zGxZ2y6IkBHedHkg3FYXH6
ujoktvhuLmYfQN2/JzejuFP8BvA6kP0CAN92wDsnRX1hXiiFuuV6IW+HfoCRtWu4uoh1O0znMbDu
FuesLdId36aIwUjn6PNLegdmezcHeyhsByw1ppciWf5s+tr7m+FW70Fffe+/na2Wf9eLrQZeTatD
NnK2GJrCpAwSw38SjH6dvicu8H+GrZRgKHKx+ge/EiL8swIFbxxLLe2qE9LhtnnMuyLGv7VGvbfv
8vq8/EF8eKoHvJbb5rEjhrgYsgRW3tBdchRw+uKRKrK5E4CozFAxk6AQ/od0we21auyq0KqEI6aH
cVwFS1KBn2vyNf/r/garrg+bC+YLgAFZ5ibksIcq7X0TpjIAYFl01Ie0+ah1RnjoSVZgeon+vG9P
uS6GXeB0QNCa9+B2XbqZwVfqEVQn3lJ+BnCg/XCdYQ/uolyVhEIBP2ZNWzLsri4tbXHhdSrWdXpv
VSm9Dxi5g0a4/R9D7e/dCIWrh63A4hpS5QA5sbkRlUfvL01nN6hRDMyPVk6t+GznThof43Uookul
A2c/WTwz/9zfT6VlStXks678z+Z1c2rPXvyO3METWfpxscLoI08DB9OoHR77QqdoWIllxwOonA/9
HkkmQz/wRb2wmavcSvB2zHs5zXyJvHlJzpQHeGpSUzTnJDHjn3Gb+PGxDCE52AkUVQ6ImheFLeDj
gN022+2segnlNxVzq9Mb+k1aGX3xy8xfDtbc7I3YqM4SBSwAQMBmkVPY3JDOtweCNsKpPo+zM1qb
2SF0luaxjMLvK7n8ztaqPihUX5SZCZVoQG3eU8+cJoO+rsfAq/m4hmZ7LQftg72UzcVfQLC3Q7MH
/lSbJM2FG4D4fzvFEubCKSgNEiHBNQa6aWoYje+9BcrG1f9aOWnxFq0keweOrLIqKYJAVbCtXNNb
T2DkHgJwsUaDyaQyUYhYnIQd9Q/RmvrfHXRNjihE7TK8qL7mM6vb4NiBYBhmM3oSYum0Jx86sHPr
jR60tJyAI0HOZByGwaCE4STOe2EM1rmBxDHQ+2l1YGkC8ujEmvmJbez+itJqeY+cQP90/1KrnCRE
W1LzCGFAXvfbrTHFEnUViPggnqP1Uvll+L4b5vpy34rqFsHgLe+xxyuzTYTaJdQymw5QgBYCcOai
tI5a5miBV+r9+fWmGM2gtkhzjaq4/CrPYlJAxYVrLchvZWufX6o1grAxg+UUKfK9xEu1d6AUJM4R
dtMXGhqFQzhWZh743jTPzghTiXNuuOPO4VXtnZzG+gXbpBAlf8WzBc1phhq2KQtsxfITOF50Ndr1
K1XgPVSJypAUngJXQvADQd+toVrThzpvwKqJlrZZmJnT0Sohd8oikvNXfyTkihhNoGFHmrTtopVr
luajBDpWTIi+hRs/OxmA0I/MLf6GAyeaI7JhC8lRtuQGlpFZDLSDpF+TJIShfsjOFUX17ytM8q9/
K6ipeSDiaD/QINh8qWiEQmBiqpcAx60vlPTjk5tAcdCl+l6xV1XRItOTQzkSvgIrzu3HClFs1/+P
syvtkRPnur8IiX35ylLV1Z1O0tmTLyirzWKwscHAr3+P8+iVumhUKDMjzXzIaG7Z2Nd3OefcpuZR
3tZ2f3ZcYWVVS9pimciYdigvZ3MTiUJieGNaLgTcOuaIM13nLqX2uFxkF7QHoJodf4d2F+aZGkFw
tH43z8kSd+3gdli+PVYiVyib5bp3EBq7YZUFejzSn921B0EQEHZCMKW3cSuebIxKE0BoUA1J+tR3
grVYhtn7tHild1fSwT0IYHcuCLg0qC1gkjko29tRGaP0oIE4IQCyNNe/67onF41IoNAsEQeYnr+9
nU3sj6KRb+rBjsl5N5vZ6LYEbg9PluX0U5j1Clv72nIGCUkudNaf6sYK/1SuHMbcgjst0xVBNaRf
IGAlQB6s5yldAqSGOSangIesZcTfIQx2ooKuA7NTGSTrW64F2mN8daePNSgRXbqSFnR3kHfokLYI
42nGfKt7XbdGfsS2R+WmhGBgyK/eme0gJS1ELU4U8TwB+1ZMqOEJMTy1Kx9/u/PQWqniITTNlqWz
RWYPql8yj4rmSa/9yM/Q1fPsoubStfJwYMP7unaDn6vow3eUkeTdQMthzSW0x47aCeZ2XO+u6d45
yEqBhsA/TcDwzKf6I5RIAmcCOCF2+RcpFszOqQJ1FkHQnZMIIp08QWCr6tLBc2h/uO39Xh5cYx2v
E0Igo7qyeaJGDD8qeWPurizJ45xwJVMknsFjGEzSzzR141//wSLARRgHBiljvMDX620WnBsnAoM5
hkN+HQIDki2h1791IsoLyVV84AlfBlyoqyJHgZQsVoryxbW9Pgmou0xo8ClMeoOgCVUnz41V1mNS
QNrZznKqQaI62NaX1xNG0RyC3Di4vgBpXBtNmpowD14vD2XYflJr5aL2OAWvS+CGD95k48m358fM
1EahEcVjgD+vTZF6tPRSIrWkuIwZq6zyDant4KBGv3dOnlsxv+LZKa0Wb666ENVyvlrRfSu68RV0
nNoMo5whV+xBDOm/fDa0n4DoA+sGz+a1wTJ2WkvDwyN5Varo3RVTuVZrPrf1AMgnKK+XGjMp/zkW
wGczOEyDfzPtoWujoHJ6Afg9aEkpKt+FflWmYzmxt1ocUlP2Tgh0wcCwgD4pChGbZK4Xo5JWgGs/
+h2kS/xJZKOswxRSMUcSx3s3ADOTjUoKcGV4qq9XhczCqGAA3kUUpid3U5BkiB3Kj9Br54/hqoM0
jNkRz33vwPylmKM+im7ANqyqVuENq4utrIAf1OfZqYanqY3dAsIBQmXC6yBOcNuz7K7TSIrgVYQ8
V7zxpHblYE9jYAqFqNwLZsFOOYiL4hVbQPnxMI7jDJGC/vxfjCIlN2xdVEU3189XcQVBJIBeZGv3
YPKrb2OCuJtalsqspdFZ0zlHC93uLSjQhhaD0A60b7jtzdmB4gzoik2zFqi5drlsCAaZlx3NOONz
7rJkPajKbZ+ov/YQtIINAP+J2PX6AJWNTOxlqtZCN2p4Mj2mc93o8VtTLuIeyMH4zGtiPyWiLzPX
ERD8ub3He+vFkvE6GvmdF9404iPt3HDGeiP6LaqH+akCxzwNfX1hHtW/b1vbWy3qO5iMCf8NPPFm
dzlS05WimVSQ0vUxxFnQ+5p3dnfichHvbYurwnGW4Ws5zu0rNcfut9v2d1eL9jDItiDGIYK/3m0M
AbSmQU5rgQJFDB2KoMl9qtrHcHSc1FrGI77mC00R83mhDghxMtTw0JE3P+iZb9cYuDiVPgiUjeqc
u1Wv0S+TlJ3lqJwC+avOLW65xbgI+8F3GvqeArF2EBVs3SF+A+5OBCwANG8BQt08mDP6FxIfeS38
NllyDQRFVgd1m9VgKBW393fXFE4S8gNgs1Chv17uqglze7RHCgiljK992ton1dn84zR3RyzHHVO4
LrikyC/RYd5iGVdVBbGUmP0BUGP4LvQYUgPd1A+ssQ72b+v7sH+omECeCm8JIEXbAbITqS0gN4hd
uG1Ic8teIQY4L9YPgrD+dQ3dSS/tfCYPooK99YVI0hGa4i88m9db6XHQgzpMHisiaUdZCUmatETX
8yLqwwmEe6cUYCLcCwAnwEjcrrBUWGLgWGsxJYbwMUfzgsJAHd4x9Dy+Ll7T/lzjJYIyb+CenJXH
NpRxIM944It2NtqIoxqOLuAxL+gaGAMyxoOy7EI1+pNFfOs+6DDIptbdcqIruqkLKKdHneSdfUb8
aopIUEUEJcX8+bMburKgde2WOAXSE+fsEGKdaDBX72Zkvgfv2Y73QzKFFgIgAqj9bgl1rEPR3Qkb
pygdERcx/nGOHShQV8xdCuHx8VUSQy8RUzm6vB/n5iBxf7lSo7IBziBmmxs/sLmcntXPthV0TjFg
0Ek+M0K/kKQd8oWs6+W2H3jpZw3XGUmXGTGBusXG7VVsqAcMFHEKBiRSFrF2vB9td73nPOGpN0j1
8ba9lzvr2JhW4KLAiYO8I7M2gEsI1fRiBhUsHWw93clI/fRG3rwNnJ4/WDJx7m186XTlXZvftr6z
sUbrEtEmiPkod29eNbdsS9L7ky4gE989WBX9wwJB3kaysU+3Le2sE9EJpKlQ5cAAsK1E1RKOS7zE
cEXz4M5Fn7jNOyjxLxcSdCh4L0o+9AQzLi237nO/1slBueIvReN5QoTeF3wtlFpwUoFW3WJQRhGW
0BeZliJsXOqdvbBs7BQZnwsF85DQR4liRJJhZpf7M+aO1CfTDayzylb1U4vUib0ZMJezTqlLEp6p
oMJwH0M4WR4UYnX+MIZMoYYF5arq0sq6HFIhYlS6mmgszy3THT/4dC9dDpoT6AWjg4W1oVtxffvR
BxcOUT1ufxn3Z3+I58Lhttk81E1awit4w7IPf9/+jPtWcQNdo634YroRG1oIXNuwWrHRPYNop89q
GefXydKpP8OMtJ1NHf1+26iPpWy/HbSxjAAoZLVRmLheaqitLlkwWqGA1sJ0icKyP88yDg9O6M5d
QAMNXbQY8oM2ipbXVoDq84ZQRXZRSe6fOWDPGdyvlUFPkh18u23L0BxGBM5IR2AHMJyNKQgus66n
jV2wMG4yr6qXc1jGVWpbcfgmKROrCKvhAaX7obi9k3trRCiHwA6QupdcUI1pagsHxK/ooG+aYYJT
e3ZohOFuTkAObtzO04yLhrfZvE5o3WxnMXA4cyBkagQfYNNcgKT7uqzJcGIdlLUbexZ3alDD/ewB
Cp92Qy0yoCzVwXp3vDkuOxJ3AOGREm1hlVVEQpAoB7sIbAy6rkc23ldTTX8OQH+96gVEXg4CgR2D
Rk3FCPoCBQRk/PUh8mJCXE9gTvjoz/0H0tcobhPSXSpMhCssZJ8H9l7eR8NrRC8JQQvapNuZG02I
Uhz67XYRhxV5sLp4BHLNK6HDQEN56tt5+rDIyP1w+xi9PL+Ic8zQvAghD5qWxtk/izz8UXkx7bGt
I1BFmalpYQy91X2i3dA9gE3yo+uBMbMC66AX+PL4wg2gwYTNxedE5nlt12sQzy0DHks3kMlToxr0
Zpuqva+alh5c0Z2NvTK1uaJkHv266eENkrhmQK1BrbIlQfzGHjx9WkvOM8db1UHwsbs+YIlscLWN
sNgGEALSiicox9d0er/+Arw1+xUFeEo0ZcnBzXhpCqkknJzRhwOTeRs4ax6SQMllKEaEfNmCGtHj
6tJ3Po+sf/arQEXguADPjWsIjPL1R4NyRhXKYQW+rxzajEGh89TL2E+jyrLe3T6XL4MMA8CAr8Gd
N3oWm4eCV5BGBGENpiJ3vHA9qdSKBnZyZoBPOM5junQYkgfFHFDfl3+fuArNIduHdi2KPgC/gIZ3
vVQ9srXHXGtZ2GslLqqbw090irwUdSLnde+qLkN8JO+6lo9PeD/XkwKDMp+ANGgzMqPZceAd9j4y
EO2OCWkNgnvjjWIIPA8llNILxlcNpRZmf0RfBA0vJz4azvbyvsQO3k1ks3AKqJZujm44hSXz1rIr
SOB1GQQtf+mQJ/f1pGTRT976ji7qSFntpRsyNhFUmtDVhJbX2223USlaxHVFY5UkbxPLTUNrWh6X
ph3zykwEFMvinhJJj0bLvnTzUMGA3D6+Njht6N1eW14BZCSsc/uib2mAoNVxLryO57M1Yibiihjp
6fbB3ttdZJbw9QgZDJj12l5bd2WvHL8vAqbjorKjJoMkWFXEq/Tv6qH5jELmUbd9b42oJ4JabqQx
4XivbTaI1xHt2X1R9rOb1ZGggBhRXCZ7rjPSx+E/Oz/cnGf2Nn5CB5FM+srpi9nnVeoKHj32i+rO
dszDg9hkd2mob2FWAx5OpAXXS+utRvJS6r7whY/R4TP6slPHLaCgiVEpTv69eIelIfOBOC8CEZCE
ru0tvWwp0hNs5dyQu7jpf09N353nARKVwxgkBzu5dy/+AgowEgIh89bjSjccvCYeuwKCZ8EngmZ/
lkRVlfeYAZZL4USPgRyarKk9dvCqmIVcR+roz0GrH4uB0Bu6CtcL9UFwblsQdQpaUvkGpPTlVcim
5qDA9AJbAD/7zAzAINdmCOfe4ixBV6CjX0HVWZHc8wf5Ki7JUxl3/j2NGC0okNDZQMDGojV229ej
foV5cgph/ewfcBP3ThRaQwj9wB2CxP7mCw8xR5qtIijNr4suRK1EsUrGMlus+hRTdVSu3LWXIEQA
I9pUSTcnWI4hRpqCf1MMbtz8YvYUfeGuq+1sWiRrUlr108/bLmjfIpIWvOCmprhxQWEtFTJ0fNpZ
SD8dUNYrxqoUJ8dfCPDm8RGPfeftgsRQYCpqEA1Bhnv9jdXiA/Ub+l3hsNjNMQw5zuI16S6cC3Vw
nva8q6mQ4jFBnwjKx9em4rGfIUMS4+PFNHn09aJz0fXR+1Iy/Qq6X/B5ywjc2+0N3bEKwS10pKCw
alScNhs6oQ4ZzZPXF1DLlZd+nqw7NimS9Qj4s7EPnaxGo+rA6I5rMCoW0Cv825zaKj7WwOTWa9KK
QjnRhGKGXz42nf8rmLwxxzgVfd9AgO+d1E57cEF2VgsFJ5SZ8JAgj98KWkrIEK3ag3yZo8sx6wR4
AToh0ER3p+ZDFA5OVvnu0azHF3QuPNCQH0K27RkZ2xd73HWop4Uej3Mgg3lYoH8CNr8SU/ADYbF/
Icorl4JhetwbNgMo/LDUqvyS9KTi+Rxa1sGzs90D82uMY4SuFIB/mOV2fc4WH01O1rixGTO5XGo5
jsU6iLoI1CDRRYOQadmzf8UAwijCbgxFRb0GQICtbggEYa2ANm2ZR5R2n7Db3edlOGSCG8f+3PH/
tQLYEXC6KJy+gOY5ZYLK18RKKN8w75Wn5PwNYvxe7nOy3s3D1J6kx4NUVVX/0E3xgW/a+gpjHXVM
Uxn2jdaA2fhn+ag3jgGmw/tJTka+vqKdd+8Re7rnGiXq25d2zxKCIZRsAD8whJdrS/PQexpCFHHO
kfDoNOiioEvjWIivdrd2ByCOXWNA4Bi29F8S08aYSAK9ri7w7MHayMwvwyHT6IfWmeeuy4fbKzMv
1PYLGr7t/xvbPN0yWcfFGoEjHxTnADrHwzkCOOb8H6yYRBAtEURE20ZCFy6eU04GZwvmzMmtZHBH
YxW9u21ld+MAA0FfGk8Ezv/1xkWaY8Qqin05pA3ZU6nJR6DgxtOCobwH63lR5TJHzwhiAtGD3PNF
AwrqFpFbcw80VWBTUQb12m/C75IM78f4wAfqZKKEcDaUaOXZG6b4LWKkf8Ws//0Nf1EcQDRBj2ET
DGguWBVLoPKhEVndz27jpLYjwgu0rZfcIdZ6bylfHzya23gARhF4geEB2Dpc+pYxrcLap3ZVw5mF
fAS3RNt9qmbWfWTTIt5YyGYPPuqeQUTPpqWImilUGa4/KngsZdVA7gl953JJOwECKbbbzeM1tO6d
+nDs6M4hgjWApyD+iShrq8cwkZbXo59AN1g5/V3E2XRP/SU8RQjYD/Zy1xReKBR+4FowrfF6aV05
tUmn4zgvXd3ljsftVKASfRI+WHz/fDVQCjWa3YZHBoDmtSk5h0gA2gmrqoW+UE5+cFAAnhyJHOi2
pZ0nAfRlqNtAQQrTULbxjaqtycH4F0gGDG34tEzu8Bld4CpLaNB9QAYbPnTlSjKb6BLlbk0OzO/4
MwyVxq1EkwTqc1solTuRquoc4JvEUtYfvGaRDzpujoK4PSvorKPsgdcVpdaNp6EYTRTNM/xZwsBg
Fr6VfHWbhB88BHtHH+Az3DeQdg2e6Pqj8bALgwHyK7kaNHuvBkYvFamnzJdjfOegWZf9+6cD7tM0
J8CchlTHtb0R80WjNUCrtZXTeGZxyH+JgLtvIfju0hRQ5+YUTnH3WIaj+NxFkhxNXXmR4RnvYkQx
DZcVl+9FhbnSSYj6bpKDZG+Tkw6GMivF2P4AmNz+OFDenWqHaJkrHvoz5tlIVWDWYfIeDVwGZeyk
ij5VCZkODtXeRY2QUWNugEmDXkghlGjpqW5NoPG6eicwZpY09srgItADPLioO8Eirg6QsBgQZ+aU
br65T+y4hgRFkq8C6gLwcjx5WugYO2lAgvE1r6VXjCKYf9z+9Ls7D4ATkM2m2Q8Mx/W3h4/1YglC
dd72tPpYC5feQaSKv6ldaMIP0m4WxOxu+5AIPb0ldtB9rBRmtQPmP60o6tpj/8MOWHkEmtnZDtwz
lDIBCMLDs61ptMRvx7EUSR4PDh4abNvdKmGQLihvckf1VTpgpuvp9m7sfG+4ZcwXMWVNU7u53oyA
i4YgI4pzMChXJAoe5NeDYMIY4XnNb5vacZcomQDOEWJKDI6/+SnPYlgdAJ7uMDxvurKGAkO2AXQI
JQdvulGZQoZwCdvuoy9YW7AV+pW3re/4MZwyUCbhxpCObvtWPZGqDhOa5EAoencDJrgjQ9T0wK/s
bSdGeELNwyjJICW4XqM/hatXNnhSwYr/3gUd+UhwBB8wJLU62M0djwmElcEFGt1bxGjXlkQlyNwx
7OEEqFrWC6jV9FBUzaJVmkneor67vX979sCBx9uNLBPU082zaleCDbYnE4BTFAMNvfkgMev+bIm+
y3jbHjWQ//b1NtE6hr2avh9U+VFu2qxPTqTBRxqSfOzArq1oNUGGOZKZcF1+v0hrvaMintIBwyRT
M+Q3rSCU+9h6OLaJluHdGIS/oKfnZnOI0jkm7+mDDdn71PAeEe4OvgC6MdcfwB0BRk2SNgGPsvJw
nEn4NDC/TYFULIvbe39karMXLR5NyTqY0q3NLrUTMbTqvOpt4IIyftvUzjVBmI9oFzxBdHm3XogS
OtYa0h658Bty9tcOjd7V6g+uyc5hQnoEoUgoC0CZayuWQYDxVRzjQaHsauG7dmtM0ohIp+C+BlFJ
xeGf28vaVoWMuwHq4W+ZzQYAYpP7od+6lmEIfaoSc3Y/OjGqUFHZPlq8Wr4sKPq9ho6CSru1ag9W
uvPpEKChuPcXkgMe0eaU9CFzEx1gpWZgQUxdliZoob/2iWAHBajdNRptJRg04wHNpj/zrxRz0i3l
kjKfoKrzG4wLKKtRy+4ElKNF/WUJiPs6GqzyMgg1nG7v7+4yMU7YcOGALdmyW8xoGy9apgTxfe1+
EguARUsclC0kG6Yj5tCeLfg9A7mA3jHAu9fr7OvIW8I5hGeImZtiDmp8XzfNfbyCz/Tvq0LNxSSB
6CQjUru2hDkMM9JMXkLyrBJW4ZERWMRxYv2Y0WaqloMnai/VBtTBjAWBpI+RaLq2ZwcVxhDHtMz1
1LskTVigvoZuPWLeV2yn1tqAw1OGn1YlWoxiYX7WdZIfHNgdB4DfYIAW4KSb8vv1b6Al8cH86rBm
TMz5DLVn8VHI4ahvuxPsoKaPpjDqdn/JfNdW8HBafdhHqNlNzK6LmNEeVLrAiHM7uQ/1oOBkOdL5
16mocAOol+CMopqBgHMrsGi7fdNUvl3mqzMEXwNbhx9qTT7886m5MrL5iklNu5U7MDJ7sgTHBJfN
7Sk5MaH1n9umXqg//W9BhlQLtXaIHG7cSyNZ2UTeaPwaYT/HSLUfXbdZvztWWN0v1tychfbqT8St
5wxoOk7vZTz0LFU2cO/TtPRHx8csbvNsI0RAyQTVX8C/t00NS1Nv9FenzEfq1GfUbecThuOZgUul
SFtxJJyyd46MeBiSU9OZ36Yr8eJMAQYKwJxLaNmkA9hFY4ra2AoYHaPx23lCieo1IBPyKELZcUPA
6iFkx01BueZF97jz5wSkDCuPSx9AJAjdv69EKzAsq1n8f481/vbFIRhucCbbcp9lRa3WHtjzVuv0
mWyEjRpwJQrtsOpy+0jtfUDTgv9/U5v774BHH/dSWzntmJe3czKeoEE6nRJrVFmH7OzA3t42Ytqf
wZVABwN4w2tP4CSi1CJYLIjeCHTGS8f/5VbzZ+aM4afbK9tL/EytCy0CM0DuBZx8iihRjosvtiT9
8n31oAKaevbwfRTQIJ7d0H1v8nWI97Y0hUZGdIG8iZ8KG0BYifIRio++yG//pr3dNthWFOA8MFK3
Q8O9UlltZNlWLqMEbC2QDKc3AgIKaQcphwsYuuO/zmQ3HiMyGB7kmUj0t8COpeXCspfeQhW8UYih
I8zVGideYOzV6zUJ2H9whihzQGsIlVuUkTaftxpLdBGcGnsed+yuZiMGx8SgulRm7vXtvdw7SREI
PbiTAAy/aHIiGG8aXcMXgh9efmzr/gsAK8nJich/ObPAXIIHgdYbIq2N13WSemVVOFv5OrvRl2Wi
T4M/6Lyq3COesvk/bd0p0BTAzQMFBKypWfOzmG6JaMOXBOejmV2Z88aXaWnNRzu3dwpR/wULCRsX
vxCKR3K5oryDO+iHy3COpdafAQcsU6tVzYk04Ebf/lK7q0IhGGwLgIShCXy9KsuOxkUbFcax6e18
jmrxNC41sOe3zbw8EEhhgB4AhAm8rRcVFXuFEGFn1aQIaNh/bgcAhjPeLf1TQ1cuD+KmHWOIl8B5
wmOEf23PxKzcGeM2e1KsDlszTyXJ2caoumyKXH0Q6Juw8/pQQIgMsxYAxjDC6ltwCIeyAMgWPu6U
9qIfIKqRc8e1LVPMixwvFLjdO0cEY5CugZ/Maekt+uBWv/yA+AWGJwO6yl8C2/UHxIATl2qRWLkz
6/ZhVsy5rzuo49/+fi+PpbFi2LSGxv6Cwu5NapH10BJgbQjLHKtiX6EY2tYFFdz6YDld5ea3Le5+
RESkEDk2GJBtiapcOIYwNYqgADUkl3qtSsg+CL+gaGz885OOxT0zZRb/7GaPC9F94g+kGPqmzVXQ
qVe8RMLkkrB8d3tVu18rhDY9Do2LOGJTPsAsATeu6UgKOccYOO1I+d4myZGI7t7eoZ1kfL0ph2wp
TKPwky6kUHHtqyE504D/JIxMpyrCIOjb69m1BM8B1D1izBdIi6H0Vs+bSwJqZkUuoVPa7zpesT61
q17/B1tA9hv2LV5NvGHXn8mJq9qelWXlIrTHnAJEdycXORchkHz/3CODiIpJN/GNwPzfajz6zON0
sRQ1RRB2txKP3A2OwHCpYD4CyeydCDzIAPH+LU1sx73YoSZOP7q0APtUFcAyOEazTpxuf6ddKyho
mwI/ANJbxmkfqyqO6ECLMgkV5sVp8dgM8XpgZec0GMQo6sooLBs+6PUXmuaEanT0qwLtffJK+KJ6
XKzafgPsUfj2nxcEugcqV+j3gXGxhePW5dSFJQ0pvn4T3rldPb6nY3fkhHbcO8hHmFgBrpyBa20K
i75lEeENSVX0Tull4+BNWQhocBYT1DZja/nW8zAqhAzavEL0fPC4mO3aPC5X1jfOgjRMkIlGVREO
fQ9AQTe9beZmeIjQAP8R81kdMB93DgmUk0GzwGuGFvR2RseoXYm+C5w6k9LL8DWTCxQcj+Yb7ZRW
jL6eGdEB/Tmc+s0pqXsjMAF17WK1VwsHMpbZHA1l0cOZZGFtuZep68hZgQd6jy+PYdluo4vbx2fn
pILmjdQjgpaqmWN6fVKT/83CIxDaqp05tyLtnmnFY+RXdf3l300huYYrxvMMCMPmK7YSbTfQAeqi
tNlw4bNVpavD10wOcXzwSpty2+bAmPlcKHKCT4qOofnzZw8Z6Hsu62mL4RhTvNzjmAxPGDbSnBUe
0zfCNpWHqW8rhHkMOgm3l7lzWGEbgCD8jQFH268KQdzIIQFrCotYYeGtc59CO97JPIE33OX6SPlz
7ws+t7cJXAUp2RL4sAdqsMx4HHZZYg3yHhoF4fn20l5WNoyes4GeAMmIaM693tZYM2W3XlIX7krt
7zNDY3/22/pJVH7UpS1KgN+Q3LEDq7sLRH6IfiC8zwu67Ig7H9QQ2ShEAKgk/rv2DiAR5z4RI/3n
xD9AbB4YdSJ0mpFFXS/QliYXEQm+na50XpK6+uRagzgPkFQ+MLW3lwh9wK9GVRzYLOODnh3RfmDt
INFmLDDNoQMnVvQnYmPsCV0m/82qm/4cgptwEHXtnc3nRs1WPzMaqcCzMPYD9yKy+X2oiJPxqu3v
+3Gs7uNJ/avcDW66wfCYdApUeZD0r+35FOI9TUnbAry8R8Y0nvSRnhF9hecSbOSsT+KjMGJvX/FO
oY1ungwkc9cmJ3exQ5HoCsO6K8zJYEjGcqGCMgfjOqBpDxd0rob435usUGMG5QcACjOXZ3vrw8Ym
VuIuVaE6ORbTgHENVhKpV2oMft2+hHvXAcBLQwU0wszbadBW3QOLWNpVAYJ8cFdDnDqrZm/MeG/J
g5uHGMKc+K0nRXccOgNGmRXV8evtlJOWpClniE1jBMTkpXhIHJJqjvE/qaQOg8ZOaZc0K715kRkq
RInIRyJ6P7fm2s0JppfMqafWOUxFbYn3DmpLZVqHnuhTrbV/YYA/Cmj0ipanEVDYfwYLm1l0i09+
LBHw4VmUzAlLZZ8IzGdOICKfcj9SmB2HMWQ6W6pFdFDaoRXsVHTWd0CjdhzOQnnfprYR7DJPZaxz
V42eykaO/xKGGkgDUgaoWaoH3tzZQcNkxjhxv1RQWx1ypejyGnxgUp9HMlrfgiVI7rqQNDJ15qqK
zwSrLtyxAttB9fPoZsgsqCz8BCc+TzAmLedWLUFskYODxi+28GLLnrAUBHVoWekEVPdUQuzlUVbU
/1NDLG/IOkh6/o40ZhlfGtarN6VPtJ/7/uJ9iFhd2xcLnVB06yY82+nSI/08l0vcvp+IA9GqObKr
hzWuHP/ku5b8ie54Y3I51d6PtYr8By7iiqbaDSedlb41XRruCed1vIT2qya0tfdA55V8gjd3n6a1
0t87VrVfIS46fEcPlKMrWrXDN2I5Dbuvbe1XeddR+cux0AbK7KrtHpa2LCdI+uF5kI69vAEUDsr7
4yjo21o0FsGkcpb84ADT2LmvqrDNJndiIp8EJEVTGwRWmq5ssH4KC5FsOpVyWB4SsE95ZkER4q3y
0Ai+W9ey1ZlqRy8qZi/qULTBsDPoTPszMBoIQr04hc6B+uRQWb52lkZV+cB99aWm1mxwSk1Esnie
2keBt+W3W+Pmpoh6ZHM3AYrzwx41bTLRz5736I6kxiAU0kJWLYibbsydqmefpyEp+2xJ1gnwHKJ4
Dtpof5m8LvQxDaYEl4qvY/exnQhkT6QoZ5WVSmD3SSswQgZdLv+3T7oWDV7QvYY0HMn8OSxFU94z
GPsJvLPHMgh3oyuM+KYMUrRJlx8a4hsPTSfCXxA/AUypScqVF4xBA6pooGnRFF409m9l4llRKu1k
sFMSKnqSqExEaV0G4x8Xieovaif6Xgdl055ta3U/qIgRN7P6LpTYk9KGN8GMG0ycwQxjbCuplizi
bUKgTGxV8kToNA+5ZsypTos9dT0EId2GZRCg6ZentarXsGg1CRnEWPrw1dDqMU6RRNjfibY7tEQA
hbpoz2361OVN83MSmJ2WLoxZD9SbyA+Q8Zf3gXIRB/v1vDhZ48zksXbWoc9Asqr8n3ZUJdHbpYE2
E0fZZMr9SCiwLX0+i2wtV6/uMDG75/S0AD1H8TUQJmUdmdCvHMcQwzzR1Uy++txy/KfSnT3os0sF
SEeqIq3by+Q6HOpKlhRUpUAVB9/ZqMDZ51HY9n/Q37VJOoCLbBcc/vjN6NSj3UF2nZZ+hh9R9ve4
JkOTVpGi+jVpnHVK0cLUr6KhsXwIYPbAg2hrGOovgeWjJzY7XaezIbKiC6QPhikdHVvKLMKFkh+m
2feWcz+QsUm1tQa/MYeNPEIvKaQepDed5S1pIFmRCS1xx2KuZyLSqGXN9wTg/yGF2udYv1GQKY+H
tBcRdd41McK3bA3r6iMfHStJI7+aGoxeciY0q6D7ALUJbmmgWeSs+pyS1vPSeKFLdU68afwcBKQM
06ghsXs3r1bSp43QET2xpZqd07qCAH1aoEbsvlogtcB+T6tDyvfeQDv5ri97//0KKCFktxNf9a8D
4NyqRxVDyexXa5VO9wAOakJfR/bcul8gN+TGj/HEGydHVmS945zyFg6B+CFQONJrMy+cXcz6WJq6
OksgJX8nbTS+CnSj1Z1w4GNOEYfC310S9YKdRTVSASER0a9ZF9YhPmJlSeiOh1qdPVrq+oQpryAJ
szIaf1Onsr1HHTL2Z8Z07RVQ6FCJrCm70X2s2dp+5NasyvuQgI6W87CK30Wj7bAC5U82nDAgqv8T
jlEXoltOl4+Yhzi12Ui0Vb2iqprDU4Lf4+XrmGAakL84nNzbYTnF6dwKq7prLR9iyGMMUQWoYkj5
4PlVQL4vaurrfOiCdc39tuU8tZVs3HdSVB19iwMomixUXmuJjNk4bq+jZgohCVxFgAS3S+sm55A3
oUjrwff+j7Mz23IbOdLwq/j0PTzYlzljXwAEydpZpV03OCqpGvuaifXp54PGdqtYVHGkG/dpq8UE
EpmRkRH/IqGWxY7zQCtKUdvAFn2J9aZMlWkzoNOHRIzIu1lsC16mvWlEDHxJTftclgFU49Hw0663
r7jiDuXeGxbH26ZqiVNxoUw9jCqFs8PZ4h/RTPeQg9mO6WJ1LDl9jtyw7i3jXeGoY3eNOizK3L5u
ZOoHO26XbFOZNkr+fkfyOFzHkWLWdaC0i7NMCEt4YiEXcRPOzpvBaUoFdCi2qF6MYlIyeX9qRpGo
d0WhqcMHjW50EmbFAntuolBsGVsbm1F32wl7LFZAkd2F6OdBZxYS/S5nO5ba3H5UY1TYFD+hiZxv
FaEM6K5UJrbAO5lleeObYCSzJ3wmEKjjVKYg0eJy1O5oI4zyra2o3RyIpk0Ijui6aZvRqWqQjcmS
c94Zc++x87Xa2GZu77TAK7qu8Wt66KPvLE6jfvZSN6v9VVnEQAJ2arzAzSAEBgSxavRRyZyaYEK0
mtoBfiBOoOo5gUCqWKSs2a+cr0EuI6YwD1Fy1w92OYdJH83JjT419VWnFEW2Sbu2uNa8XCn3JQKs
aqCNRfw4ZHxKtHjcvAAPSSs7yNJWJ8MtZO/5gHaseZP0pTddSpNY5y96PC7BVEzi4wz5/G6oZg+U
W+dMUdBXaa/6EbDziylecxqRp5IYN+jyQz8kXo/mux0bfjbJ+a4apKXsoFbpcTATWd97Y4d/BuYH
xR3StETeks52stGICLlv9aaeHpAMUlXCP2bcfh7L1NsAa+2tllAmdTPoTH0ptxKH0nwjlbHSt3NU
9PhWo/ZSbAxjnu/EVHVGoHETSv06sScTRVpZDAHlAlv38bwf4tsYdHPyTZSZnIqgHqIcnCEXqiqw
Cpf0V8sQQPPZF262LerJmq8xxxDmhTATQ98XFY71e0tostnFSiR5dpqC5Yy+eVd69tu2me02J/3p
ReQBLGyd2Dczq/JuWrMu5E2TJWbPszWwkXzdWWbT9WfTUdqPJKdt88Fpmzq6i0ovJhSqZO0jxnRW
3jdXw6gvVCH0Scq9FtnlbUzTLd44bZ7ICzNyRdxt+B8lxdE8Li2KFpUYNgO6X1VoK7hU+VnmkpkR
I0rTjzuN1gf0bZH6s4fFqz8NvVvvDerrygaBZGN8wOLSfKfxa8tuoasW+5Oid11Ysg+ara7O7pfa
XprI1ySIm30rYoSkpTHhbG14ZJBXo+mJt87CDTU0ndFBwbqKkafOLCG7u0YWiupPtvMdYSkxDHAI
E4mfFZYgIClIq95MaaKgG8UJM2y0Lkq/WpPjzuyXzPqsj5HVBqPjxfeC1ETf0D8z94qtohszF15h
BFxmEok0vBbp2NCY4pr1Fyk7I4N05HvUlu6E4dXTrhL8WeUmZr7Jwbn9iYA9xmINVe6H1BynT3Is
s9u2MLjhpzlUx+u8KUzSkDaKLa6iY9/uE1XEAIBriER6lETDxtZyIwnRjzGL0GsG7Z2VJ07nS3MG
iwCnr7pDT12MgVKYnRcAOtUP7QQq1Qcc78kdF67227LI8srrXbfZT2UxfkTKybvJZi8z2XLgDkki
NP6GPXiz2Ke5sxW5odxVZtUTiBPDvegxifuWY7NX3btjr9+xMI2OO0OsvKFT5WCqUhb5Jc2q6J1Z
KqXwcy4SD1EexeT1aVe/5bXM5MpJqphhUle9m5TZ04JK0eSNZ0+qTt4rlujKrifzg1BJZnmVaJb7
bLZrYyMMC1o1d7XlA7Lm7HjD62dzx22giy5aty0cfyr5Phu3jrq7bG47x8/7LIbkWg/MtsqRd6WO
uvq1MuOc4xbRrEeMU/RvSh2j3DVLL7uZZMsB5/aDmvrFQPgJ2QrmxwxD+yps4TJiUiwtqwhSr0aZ
d06zfsemk4uvxal24XZ6XAf66MZI0xiFCLxJHfTAMGXvhLkxaNd1yhpFG9WKSj8TxVIG3eBE1d4b
TbOCGoq8aWjpmXLJtUKJt3bd2V+TXqFDuwxdmXJ7XoqcE6bhDFmMyhO3JGRYfceVsLSt4ASAEkn9
6EnO9YQT1IBkxS638uhRLn3GlaHPDCsEY2nbfq3TZDa41cagsxO9871Zsec3hnA10k5o0VeNLvht
8ApqgUBlVdlBvszFbumjcfKrtDSyh37Q1K94ZNl9ELdOXm1LC2M7Tucmzti/qS04F2zta+54Rbyp
LY1cP4/sSuP6btEHq6vamwJpF3qxyXA8zX0NvsPoJ1M1mEFRgxDzHYExh2+PI6BCpTKBTrfC/jIk
fTeFHNux4GAuWs3XPLU1dzV22nlYTW02hL3lwFRPa+kFSjVEMx8YZZx9ktl15mtd17uBbcZJdztF
RXNbomQifVQNPPcm4p67H4rS+EA7Per9ehS1QPbeM95kCbi00FLSZZMU69lg9LoxB6rakd3rGXjx
YOqd/sE2BSyd3k7M7LJqqQ37cPXMt7hmiXkvmsz7sJBGXmddrH1GqbsqrpcUnRjO1KVtgrEqjHu9
ws/2kFV28yUzlaLaLiS3T9PCYRwUPOKfNSBoIsm8ODdjSbHQJ1mU6X7W6575NJS09oGj6ZK5tSwS
CKtbbqzYWVilqUnaUi3256aahviyEBVeW/bomkMAQcKi2GlapYMMxyRYqzizco7ZovBu+2qcHSo4
VFjuENrLex+MqLjX4zJatqM61U9lPmEv7lqTR0o1RRZlIM1MHtfbCSccYXvccvUdvnEaaCn6VFWK
IlDRMyu2O6Vbq52wfZ3mcdmUca14V6ZM9Duwa9qbqvHUJFCHub+gIp1wg3Kc7L4yrXnwGx3VGd9G
4dP0XasQ77TITB91ozOf5CQ9egtRg2KdRDIm4PrGtdzkJmyxD732MneXQfiychFAS+umiAjq2vzE
AeDWQd7142ejVpWCD9DHFO1l7t6VqxQYnfCk/Fqboxx3ZumJlgLIgna9Hdv6Q7TUOhbn02KUvlKj
0LszChICnznuvjRqVvV+Ntj9RHrr1m8dt5bXFkjP2q9YDnddnRUfUpRzntLEivaks8qIlmCZkYAI
+yIfl/bjOIDw9ZvWo2BQGW0Z+THudFTeHamUZI25dinTIk13RqnHlNO6JSIFKLUJ1RMvJtZlYzem
Fza+sk3QirRNwlqq3ArUstZvZenMWDMk/dDx4qa2ZzKqGKMFw2xCfmN4g+8QJdSsNNp8E89jzdL3
km4iF5DNI8UXRyUhiaeHLIv1CgMIxCT8bLTVbxatidhPmqxwgZoX4rEEym/7Tddxf526yb3tuq5G
+q/MtDeGomqfvSIZtWDC3+KrLLz6PmPVL4HV6sOlO8eNEyiSNOTC7tGOpBxp1Ze4CXluoGTS3CYz
d1x/Jokf/VxzJzt0mmhUyNLGciZCNelHi/7eh9bT8o8iUylDCHWOra2MmvFRDEn94GV4dPvCs4W+
sRrL/hQlEx7WLYWnhcaAoT6mZm5cj6AYxkBNFAxNFmeIv7ljTVLYc48iGOiW+sk2koaaVjzE5E9j
K65t1HYULu35cq3Db0qCwVtoq+tebb/VRGZe6PmQf6wsNFTCRFj2EznXzG5UWvuNwPu92STqnH+g
+ZQ90kAQypblaV2MkSPToMQMG6AgTsEJeNqeJj0es/XjrAGw83MmevQj6o3WFu8HA0ZXqzTxPm5q
jRwqKrnINWIadmWkl7R6C8vct04aq36R1zMFErdXkk0edWvcTmPrTvPcCncQjO6/TUkrngYw/cKv
XBeJfkN2KYQG5CUeoB85RTCLtv2qCmJvyLqynmaC83tgfvV7XkKnFJFa5BGRUhNGi6JtusBJc2UM
F0PD6KN2slKyNYXqUpEA6Iv+kzcom8mz2/VAdJuLZhiJBWNvpHeeEqM9Zjty3OQDSl/BYKYcRSPX
oidNkkrBx6msi7IvcWfksmO+lxmd11sr53oYcGxLh/0hS8RuZVLgDEvwcS7UNJ30g6ctxbxmhXrD
9mvcGZ8nl6Bp9Enq7jtKvFzyattMLg1KjkUok6y4bIxpGLalqkjP10rVmoLeHhotcNEwz8NmMu3B
14XtfKF91lEUwYqazJOHQvGXuvLOy7TRCOJomZA/yJP8qsDMRrkxMu78m8HwlMZ3pUEVx4sts905
WRql6AQPFoVwkbVvxkHN001fm5P0Zen1yR0F+/iz1FFWBQKdy4MsLU369lLZd2PaW+ODo4zZN80V
UbpNBFVtP+asx7NAq80uQN5Z20nRZ0XYzkP5ppMOt9R+csjjIxKOjv6q7d3UKJQi+ibleAv/gkqR
Bz1s8fXe5kizCstpyZsNjKYpz5lgZbR0edCrUUn2nsiyT6RCXAGVqHEQfPUoy0DIKcWbmvUZY4Y3
Of0ma7L6Iq6M+lPqmtG7fp5Ge60j182VpBfhBmPGvSZYhLAunSpvBrZI25NZI25a+xNpWrmbSsud
LmrKdp+wtDDvY8XJ06DlzPd46QZMgzpqWo8HeNTfxMbkIFlCJUbzIYpTbqtcS/k0ccm4SxZLvm2H
OT/UeUOKVbm1+5ZtxTdq3Ci/qtmkrQ/C3dUfVE9R0otcjw3wVbKp1tuFPfDfKMOViOmxzFoBx1ZI
k5uhyVUiG8jlZou75SZyB7AXeDk2WeAVmbUz40HHj6PKmcTSset7wkd1qKtiyjgWAMBvusjSQsNq
K4Oi1qDdkMQNbCUA8ZZ73TUUTK87bm5oOKHDsrfGabi3Rm3+3Fe9TC89KYiDcS/0vSjtxAnGVaU+
qCPLfVJaS7uLiTVs4SaWeVg4k/cOdQSNomxaOZ/mqAUuMnrSZX1FvfMmF12VIRhuw62oyq5x/NRD
ZMB3Mb9Jdumo99pWdakKsL/aGFhJVZQRxT2L0pDROb1Yk1l3V9TU8jZT1mpve9Ms3llxb97iHDhj
gtIhdRrU8TTjKk+V0MfjImtQb1M85FC8JPnYyT4Se/BMMQYGXvF1TgG1+hSWuBaBBVXLrdtFhRra
lWfdVbJnbyQTu4qj3pyocpJxqpvBTpp7h1bYn6beDhmKkWRChHaKrr4bl70XFEtsPRamzB7xHGpj
1KSzfh9jt5Vf11XPfVPnDOACYzvTJXU4lFG72BHpfWWsBAWr6uozcKGT7VEkVEAlgZN8IaXS5Yvj
RE2XhpP6foj19E5tObVhZKUhdfKOUm56DvL6Ek0DMhSVGNBWqySBfdSR7fkCQi5OFqIvUR1Qsqmv
TUnP7vW26MvWNg1RA7w+2hjmSqF+3qhEJH6I+lUKkTLEBkXvfmu7fIC4Vh/bOTXOjPbynWhs09PG
NIbKHtyo56NJXavLpMVYDW5bdc1VvH7bGmV6Bvf0EnUF1RR7ZSCMnGi4/T4fRWhLhV828k1OlVC1
Xgp328TKndVzQXKSYdwTlws6SjLaGeZ0jvr1cqnwitB3MBRbRVmPeTxJP5a9NqEkmUe0nwpvmC+x
qa/fmB6Fs8huyfNrr7t//TO+7G5jX6cDmUfUCJOcY4qtm2eOWbmeCIFQDkGeC0EhMFc4Q6Ai/PJQ
iMcBomQ89MCOvXimyEsGxRvKEBHVfuDSE2M6HIuKVoZuO9kZGap1/T1vpHsr90gFYE4nBsDH0bdc
+8J2l2PFFxnt5YhexYbsnJuZQxuvdKuHMjKMCyjuZ97y1Lhs89UqHNFMrnLPx606tF+5vBWhkZXO
zaAW2d1oL/aG/sObpNTlrsp0Xnhmw/z69LrwFHUPPx5oYEcDp2q3DExsEcZdN15oQ75c6E7fZwg3
FZRqXx/s5Fu6ALMd/DCBE6876QdgC6XD1u7FVISCYA7bqdcEhYRS3eb9fEdjqn1befT/aIGcE804
sWBhg6/YbAD2KqyI5yOb06BD31FI4iwVQFk5GLuWNO2i6tTyzBI6ORRqbgjJESXZIs+HkplFSp2K
dUZdAyYdWpOW0sV3ZttUZ7bhqflEloDyCNENhvJx5Gkz8gqlLsLcRVsV2VGxa5ShRk1Y194PRqPv
Zt3qN+jIDWfW68s4Dtp4jeMMDIL22A48UtuuRSOc9dqbFAe8RN02qtAwqkyst1kspnevr5wTKEwG
NDGDcFfdThTNns+qKCR6Blh6YMpZzbdGJKYgFy3JtsChK9Jyuj7Uvi7KQoybRBm8bV9m59Sav5Pl
jqIDVk0wFEHEr3JuR+cJ2ZhEOiApgY9H3RV4GcNemxzGrUiycdig1E6xI4nR3faHJeGGJCT3kw3l
QP0OsRYaiq/PyqmvgNIun5+CFxrSR5OyzJWbx4NahgXV0z102Xrr0OjfFgAEN8KuzmnfvDxPSRAg
+Juc4dRRjr96AqKmLWKvCr1i8Pw+acYreubqmQ104kRbCalIE3CaYrO4vvUPUaIumVd3KstQFR1J
ZOkUT/XSdm+tyIaKuuBh1ynt9Ob1qTyxa6FHqkgQrvQAKHLPB6W5OVrcT8twSdoxqN3J2JteHW1F
UldnMIUn1/L3OOQxkSyjoxdUMD9bgNBXoZnE75u+HnbGMIgAXEh1jelGtNeRSdyicine18bSBUWh
1+ckRE99yh+f4Wgpx7oSG6P0eN8J2SDu40V1nSiF/usRavVdR54ZdBr6KcdQTQf745mSeshYtk8d
qY99K6K1KpfBfKS3z90yy4fkE6fiOdHkU7uDGV6F+3B5Rnr2+SeFFrkQMLIqrAqzv06dFhjlnHRg
0RDxkwp4pNeX0MnxkOCxgU4jraKv0fqHdZs28PKVokN3Vi3mkI7vGFhKbm8HC2xHvwrxvj7eCVYq
ea3FMcpR4xAb12/8w4BwNGN1tooqjMqiSS7ymZGCWrei63m0s9tuMuSDEKA9KoxswI6PgJCMXFls
XzcHN4zr0ros+1z/8PpznVxaiJqh5qnzyY/V73q0LdMIeclwEk7+WekhlSuIO5/JJU7ONo7aALg5
+ijrPn/5pJ8kRUSdvHChjJx6Sn2XayNAJwqFN1i1n4OOnohK2LogkoG+E43GY1x8YretNZhOGeKA
6l3ofS+3oGQsui9kbWokrfvF6erhV9+SVBQCDEvYQjlZP1YoXdpcM6l7VKGomujJsbL8PbSo+bbR
puViNqHknjlSXgan7yPCqsb6iNT+mDealJPXpXNSh44lM6R3LfOtWXi0YNzFCVJg3kFVsLznWdL+
0RwQeSUoytdX0Iu8Zn0GhFJtALTcbI5R17IbzCybFRa26tjIWC3uZW6uXLeBvm1VxPrWVRs3yNqi
/1U1OUaGpMGUo/HAAxytKuAYhowygRo5Ftv7XrZxCK5R+M08YgQ1mOdEwV+s4nU8KFt40BOnXqQ1
HKFzPC9ljduNnn1xE7spNg41uccFmdU20JfunI/Gi3XMiCv5eDVFAQV8LLMwlR5gEoDeMFkGzOcc
W9wNCVjHFOOdK5Byzi1wPOdMSHhxuq6DgoR30GTipnxsvp32Q+WiA1eHfeNWvuctsCNBwJDpF8nu
9bVz6v3W85tRVvjbS5l1RTfptldh6qhF61tK2ZZ7JMM01zcWVe4oPeWfKyb3zLjfN8az5JB3REkY
FD0bFcmgo6VTD+ASQZc2oQJ97EFS/KSt4mH/XWSjgUAaMrXvaRdlYdvE7gcqChW14yGKrxPgvLS2
Y2poCZfSN0miRa5f6ABnfiOawJZaM0XqSpQMnsdMah/GkGARFbpNXe0V+jEhlQPc7j26B8kyD3ev
f4tTq5uWHHB78rn1GH4+Xuy1sjTHtgmbsZ0Day6S7aQk5hV6dTm6V9k5ZuxLURO+AafhSn6D08A/
ng/Y2CWImlI2YTSadC7VaDmQXMTTVYRl1Z0z24sMuzkxPklFd24ztSoPtj50kV92i3nfCIpjvz7l
CGyuUmsrMxPzvOdPNMimHUQVNSGWt2XoibrZl1WThIhyaVunw1/99Sk/sdM0BDiwpcACCGLTUcJF
vduoYnVkyjMj3fedfLRmOw5d1HK2r4/04pgnn4MZzz0IUTdKhkcjLWaUmLFO1z0jWxa+rabGEyp5
58QNX54F6/pBgYtPuhYojtZsPOLUgttXG+ZVo24BjKIpbRjKpbsUo29Y4PzayDEuuDKcU6Z6ed1b
mSJcr4kkMMRQ/Hz+7bA792pnNNrQANHC/TYH2+c4yUaiZTWETW/aF7Ie+1BPyHNM6TV3SduLj1yR
zjnsvvyqOCEalKTgSLOTjqW185EypgquD4kAN9or0zj96UHaOYzSavszK/bkWOSV3LLpGaPu+Pyt
uay6VDAYy21V6ReTgdauli3+NM95+PoSOjUUvEoP53AN4sqxtlrVW029uFYbqrMwNyyx4kKPyne5
1mZnovPLxbruQtiXSAgjVnkciei2G1AlPD7llC/Cp68IwyARcROfmb0XxWDWDFLyGtOH/xfnwfPZ
gzDWjmaf4R3Vze+FtN8q1C83y5CJ0LIxm14MGhjOimFrlTY/syVPzSevSG1iVeHhwH0+uKhVY04W
3nJUCm/b0eS/ANSa7vNuac4M9fKY/e4DiE05+59c4ug9qRtqDSjLLnQyS26LRrUPM5lTqNK3AJ/J
HckCreF1Z2rtJ/ekA/Ti3+MeFfJ0u03UHD9V8MjEhLEd4ouydLWtXjViW2E9uUHksLsoM8/jhJHd
m8Xs3C8VBtXnIvuJyeaiB0SHnJBqyHENfDFjtIbzqsP0o7cDeEzqpVM2yabtvHNsuROrlyXL8kWu
2ebTHk12iSdCwgW9C2dwORu6HfKqpkH6+Zd346q/sHJHGYjCy/PVg/6oxvnYdiEuXdWuGeYkxKtO
96dKm86cUi8TA/jF3Gi4vdFpIsQ+H6pWPS12W51d0hZd6BYYcsbCqJ4mNpXvTmjknNmWJwfE71nl
HejTHOvGJO6kgSt0OnAKSDmOEKo3RW59A5UGZ83KizO749TaIHiiK4aADCyZo7MR6+UE15daoJIQ
G0FaWSpVj0INZib1zI44tTYsPFshG3I6oP/7fCph3zhT4WGS0THb99qI59fGsxEcOPPJTo1DVs29
Ad0WGzWx5+PgCNckeR4jvytdN/QieQt98JxT2ql5++6LybZyaEQeDdJzoVXiaOzCMfGQiqXdvI2d
ftlYFfv89dV+IoBh3rVaVZBa8GJHgURolhy6qcH/zTRWj19k9qJUgJUc0ukGyXk76NPhl2UhWfZ0
BigwwrLgkrK+/w8VG8y1kmbIRhFqJTd3rxu7PeTGQzML7cyBd2ImiQOqu/omkz8dKwZo9AWr0atE
6Ga4fYw5pnYZzOFgdNtzt4oTK4NpRBvIWeUJaAk+fylwNVVO/iTCAg+XAzgGxzelNZxZ5yd2MMea
RmKCdKdnHbt52hWyX9Niss6LfA6zpE72VaN3WCwAHKGW/BtpEC1d6sEoyhIMjzvVeiQMrZh7GdYJ
pO9enRy/rUgDszKZ/q/o8F9fp/+On+rD/10SxT//h3//Wjcz7Z9EHv3rP++ap+qN7J6e5M2X5n/W
v/qf//T5X/znTfq1q0X9pzz+r579JX7/X+Nvvsgvz/4lrGQq5/v+qZsfngSFx+8D8KTrf/n//cO/
PX3/lbdz8/SPP77WfSXXX4vTuvrjX3908e0ff1AC/GFXrr//rz+8/VLy927rTiZ/u6q7py8v/tbT
FyHXH1D/vvbSOCeAJaz31j/+Nj59/xPd/Dv5HAIAtGSguq6lmmr9vX/8YRp/X6+Ba7MPHQtWJg8h
6n79I8P5O2qXGteWVfAFXJv+x7/f/tl3+uu7/a3qy0OdVlLww6zsv678WBfC7afnflzpHYc0bcZ4
ih/AgWX7FmrfLnEX9Zf0Tf769TVy/RAkHDtSVRG1yn2VWZ9KKRJwuOekb3725Osu++G3hdavertl
/BBV2Z1X4v4kCFPbHz7iv6bp/zMtR9HNkI1sS32I7qsi+9wguXNB4fmczcDPnnz9/394cmMQhZVG
PLkYXd1Hm/9Kod1wJk14HjX/mvKj89qzFrNBTzF+gCIVhf2o1F+KCppgPJT6mXPnZ89/dE6PjKAs
C0PglzaBMcu3TqFGZ1pnP/vxo8PMbbx8ijM3ul8KOwYkbr6fpMqe+6+jxf/jV/3Z3ByH92jI6Lml
3r0z1Cs6FUcNS0sTFKnVM+vm+VX/P7N/bGgBMX8C0Gi697HTLDfF2DT7DgIWgOVU3k05js2V1j+C
9zrnUPST6dKOOjUFBYRJFqV7n/X97RIXK4/LPAfM+dmPH21fyzOqqkKv616N7c9KQdO37qwPr3+L
71NyIvIcn4Ic403viH64x6km1Ns0BDfsu9GFLt+7y7u6W3xoClkOmCILFbisQJaL/msUXThyy//W
3ld0IM5smu8N2VMPc7TfW4S/zMUWwz3mE6C78X7GZrt8GLMbFBg2lvE4uTmUssUf0EhyPzpj7lN4
BcjaXkbqdenlm3/9A9O59b8pNbhgUFBLZQ6V+k8Dft2ZaVvD26knXb/VD8FDBSVYTskw3BtKcmEY
j7MLfZYZMaarrtpq4+yXOEMqnYujyFbpm0A3JczsKVAr7zLPzzVZvquknXqOozhTgJxXOn0u7+Hd
+nL0/JGZc0u502xmaAmYhNH9GDX3UbzVagQY1esaTr8G7qlbiV2R/50cCNEg30agq2Frvj5D3/vc
p57sKDyVM2DaHsj9fVsCkdQ752Kc1I9uawa5kTUAqdVg7GoddkCzqoP0PvY31X1kZe8Ht7sWavtn
2njXaVN+9Iz0QZ+Vm95LP04ifqcIMpEeaqs2XY5CD7pkhjeu3Dh9B+EwERcyMt7ZY/eYlypm4jas
NW363IL4Sop2Awr0qlfmII2ifedml8my3NpyekNecKmq0a7vnSsliQPk6i/XGYMMuIH+fisw51lM
7T5TxOe0am+qRlN9Q28hPndoZxX3qU3K2Cru1kJhai6K96MybospDzsLULocW7xTp0t01S8dvd6J
ob1yi+HW0KoHaNxbFAoqWK/RYW7t34yCRzFcG7nRWzJvD/rAAZfAFvbtGR2evtDLG1VUJsBlA+g9
2KzXv/nPAtVxYJ8Wjv454x062J5pt83ac+2tn/z0sbh2NsJk8kq9OaBH+NFbJB3npvn0W499rBoG
WyV37cZoD20Ltp92xq3rpg+v//ZPzrpjwOigQBpuHKs9UPkWwp8nK7nPii67y1obdZvXB/nZ5KxB
6odgZFTG7JjxLA7z6N1z5UWkJT/83k8fRWSnExp0J6c94OfSY7ZdPyA/Ym5e//GfTc76Pj88t2JN
rpIZsTgMngux1coVf/XX2uVS1cPXh/jZ1BzFx4lCR9PaWneQynxYFAUWll11vznv+vPn7z1abkO8
dIfR4bzxrLjbj11+rv/4s0c/2r6TO2XCNQtxKKbik0NDz7bjp9+blaONWnrIeagwKw/aSvWP5uVA
neuc/P7p5zaP+6WOi1TzMBJ2CgTU8cJeUljDzm/tVUSin085ZMeqRmuJqsDkfV0KmBp1qp7JhX72
4Ed5VqF3c2bWqTyUwt1V3dhshNb+WpPr3ykp4oTPH9yo4EGhYCMPuhdt6QsuwQhDdPM735NixvMf
j6yp63ESI8q0XbLHhNfaZFF3Dhzo8SsvT3L0j5//ejmUuTWmQh683ux9a6m36Gu9afPsSiuWP5GD
uqwQTDhYWRWfaff+7Esc7Vph2/MCcYnJavI/WU+BUUW/Jvz914c42rQ04OJ8NGV30DvEUxLkQP3a
PGeS8JN8zDyGe0s9RearUZrDgD85OlpQhBAtEfDMUTxZ2glkMsssKKAK37qOR6MYx0S4p5b2QMrQ
ooFhRdvFmft302Ibt4WKBV3V5M4GerUF5mse4ev0UPSFCY1fs39zAR0FBJmXGCsqqjw0rvsU4zTj
98OvYXD+M+HHPbkITZnOkyUf08lx3bag7CPg9V41hxAFlu66L5M+pN8jfuteDBDm+XJdEF/wKqWV
h6lAGaRTIS1KpGd+a6cdA3ZBxEZV1ysctbMdBUoHlVy4Zw2eTx+ItEqfP7pmIHEDQ1oeLDdBBmCx
yis4x+VG9Jr2Wwc6JknPh0AeQDBu3h0SuMp4yNpm6NjVEvze9ByFChhfENMnVxwcOeuQ6MQ3e47P
XXaOWnZ/raSjsOCiJVEia9XCxfTMC1XW2pUc06+rJYpvtLjIoEavXKBYkt/MQkckI6PVXiSO95tv
dxQ6ageUiWF33WEpEbNququ+8v78vYk7OuxrJTO7rpTyUDvm10Y1v6li+Pb6T38H75+I38eAhzFC
JjJy0+4At7m/0NrZ9jNUJbivKqDf4i4eNuj4mxs4OB/sJDE3Y6u1yHpNKlbGSx/YSVHtQFjloTN6
/RunrJQbPJCj7eiBM+swTIGrGZXIdsByraO82y06QH7QFd6uAL3fDlG50Zax3Silq4eDsrR+4iaW
T1SPgwGa714WQmy8aTS2blog/qa27b07W81FgmSVL6F73yoerp+GHaHOpS/uxxx8Jje/KNkac66/
gacsP0b5OF9iN9AgUTeCKHTVrz2y/YE6OtlmzgVcbVxq/LUVvBtt7yMQFrQldPiJSwc0Kp2Gxwm+
dYDD82+eNi+K/n1RoMukNoeoi66h5P8vZ2fWGzeuNdpfJEDz8CqpJrtslx1PyYvgJI5GStRATb/+
ruoPuOhTaMeAn04ft1tWqURyc3PvtXx6GDvjk8noPC38xxd7yTwtzQm2lm7LE0llNGCc/tBU7mns
gbXlYCxa+cmM+sG0dNllg4fA7lPdlSfm7uzQJ3UTaoFoD7M57v7+jn6w4HsXE9+8lkLqntGfqC64
U13yQ6+bx79f+qObv5jw5rwU/kIn0GnKhPXd7yzxUOsrLS3gRuO//4mP7v7883/tYzAUVcuC2I5m
6rmMqWpZQ20Qnzz8D6Kvy6ooWk0BSZSjPM1pLig1D2ib1et3KmBILPnUroYFAvbQKNherri9vviN
XMx1C4XCtZcv8qRn+nGSy++i9D+Jsz/6Ri7muk4uJvwLYqSuys3rQdGLvyhXv3HYHH8yMj76Exfx
jAIx6enL4J7MXA+OEnzb3vI6Sbm+P38pQ04h2f9+6UpT3tItpntypeGGs708FcFndpUPXqhLreDq
uS1HxVyb6n8VUvwDe+9rmX0ETP973yUdfymtZu6pqKLO2dH3/KVBcD49+/cg8EpfWxzoHqdqHA4i
mN5SK/hazHJZQGbOs9tCgHBPwD+xyib0g3Pk/Vn9/0cP+2L0doG2AtMNnFObgcMA72VHi5F9ItT4
6OIXIYtFQz34cuGeHO2MbayG22TRPqtoPH9l/zH/X3brdXM7mKqX7qnVR3k7JRykpNTa71VgdBGH
0FPYetjT/v79fjCkLtsVkGZ3IJos5+TP7RzBSaHX3e+0W3ec6+3f/8RHD+ti1GpYs0zqKpzTJPNo
cttnWB/vX7r0pT4zzafFlN3Cl9xqZZjSWbidHaP95Nl8cOOXvhkf1G5ZjIobX5IxNPz625h9Jvr6
6NqX4zWDdwVhqzvVkDboNMjImNuvf38q5vnJ/scb5FwM2nPJYQYJwj3NxbEevB3Qx6iaqX17hEkX
9xKenhPrBqiMd9P6WcHJstdryz14fRGe/197la8lGLRPSjP+OS/7r/s5v3z/WkntbG5guQrv5CdT
6M4ztOYqNqAjLoF50JMjpxq2uvPa4lCOcK06UBTMj/DA5pZk8/kQo3U/c8N/9ODPP//XvUxF0awu
1N8TIdUWKI4VLh1s6r8/+Y8ufjEv1ECwJVvJ5pT4zg1w2qsJ4cAn1/7gGA3ew//eOfJJd9JzX5x8
NUy/nKxQB0htbyTn861cQR6brbMc5lz+BDz4aBvyWda6/zAvqxVJR8EPTSG6UZuVb0aXc6tmBOBF
8+90Nxp2et/0/F4/+N6+aeT3vNcBdM3mDw4bbqwW6eSXnpB18So0oqqpPZvLkzVWZhxwUH+QqvO+
NtU4FzEIjWx80ARYiqZnf0wzA8Hq073y91s/j57/eosv5jG6b9yWIj4BoLG6aUAJhQvbRsh74g1W
6idx4Qdv0KUNauJ8Kh9BVp+8dH5TKv3pTs9/v/2PrnyZQPH6xsKFLU7JHGxEUJyKRH72rf5TYP4f
z8a+mM7yITur8ObqpDgRPdCoYnyTVlPcmNo6hLJCohWIXsJs8Vto/MDLbmtrqB5WBYeyn2S1nc5U
d38q3J9Z3oxH36r1bZqTmIQ1d660MB4dczZBz03vc2cNLVCmyY0FzKGtyL923g/n4H9HWApOeFD1
yMMfjBA3/I5dXvy1p3/x3ufrWltVl5YnxujO9epnZ6g+me4/+mLPP//XjAZdgH0xHsVT6dfvgQxe
DfeTifujK19MZ/o00wKnmuKUdg7o1h6mMgz13deeyMV05nidb3vrlJ8EaJKNkbZGvKj2s8H6T33m
f72RF1OBhYEAQPPM5b3tCNGQmInU232tDhzoCwptWdo3evNmnQOH/J1q052wA/IGh/OhDIR3AJFO
DO6d7MSzb2dbR8xhGpyxb1nUGN8Yp9GaPZbAQH1ovcOWCBxuqvktGdsNZdgb/tLgv078lML3//uz
Rup9LWd1WUs56RqGJ0Dhp3nVf5YNEzeAw0/muQ++detiC8RZN1basilP3dhwEj9vm9z82nduXcxB
eVBShgml+ZS06bEx+zv5mYjno5u+mICsdCqyc4st8yYJJR9XUzpXT196Uy879iommGxxXHFy3ENi
nz7tpPnons8//9fALQFOCzacrIVNe5Mm6pW83MvXbvli5NawtErR2eKkQyaPEA3InVaVn1GaPrrx
i6GbOSBEIKWUpzXomrhvyls7MYP4a7d+MXARMLia26ritFQp7Y9ZH/UzooSvXfxiDU/WybcmgF2n
RdaIZzt6xLzma8HHZQ92aevUvxHVnowC4tEIyR5ie2Luv3Tnl7WkK5m01DVycbJb+0UU9c8a/uYn
s4nxTwriP2bLy/bDJIW9DoA4P+mmtmOqPDIwHfeZ2dBp/YNedbRvH/r5cJ5FZ5ojs+HFJRdrLmaE
wyRebLbYQrtPEXhYytoB+A+n/rdVPnKFisSwVTlHk6u4YOItV+3J/Ya2WA6WccxTEZcWL2nz0rD7
dJl9rVIHl9iF3XpiipW1s2/UYdS358m0hwIKfhX11GHltdAm/cAM31rZoXZ/zA0U02644V+apc0S
boWDv/z0k9+6D1IWxp99x2b3yHRtrf7vbj54bhYzP2t8WX7jRm1BM4tCi92GRmbv+OutN3xz0jac
+SC5fCjEoeTzaNk7Kle+31+9gvLG3+GSBmlCOPrhWCCSOCDSovno4BgzlVtk98T/Pca+CvXO2g02
EcZ8kEhBxHjLZyuSdyTZWx4I682Izyup7Bh6fywwLNVdezXQ1YiogQ97XoUWzzgTou8aQ12TMXgB
fxWxDpkObNn0CKYEMGW+gRX9wj2k5FfSSsALee16UMa18z2nizupBxjudeTq2WZNoToPN6Z79DhA
ytI0dMk7q76KUtwh82pS9abAzUNqnnU66g9K36rOjbnzYfhe1OgPpuW61vu4yigflHEpD+fPaKpX
v3RvSAKE+qrH7ReTCpfwl2ziuBcITXHqizQPjcT5kfaf2YHPa8Z/DYaLWA3x0yh0SaAPcfTRG0za
PmYK/K2GrzLvsiHKIWh8MvQ+mEovO1l8IOHdSE3IqczS4+g0T3CNP2EVfHTpizWgLVsJibwvT67K
7ANodfotZm/64o1frAFSwWqFlsc+WmtexTTfoA/5JAd7AS75/yeC5sUS0HJoDfHayk817342Z5HR
oQoctplyNrz/55ikL+8nXr0x22ercWsMn2ySPvrqL9aHah7OlM2kOPlW9YczL+2UBL18FK5f/rFy
J7j11fJZfddHH/OynhnEse3K1c1PeEXb6wmEy33dJ1ZYJznpD6XNNyCt8ygtWhXZCUIZxiRMEQnl
HVifoQ454vlPlpcPPvhlqTMIv6rqKlGf9KKRN/RDVLdD71evOZ3PzJoLKuQCKP6X1jLjfBP/Cnx8
nEnuuhT1yZmnt7byX8WSvv390udI8j/G7mXhczVYCMcoYjkZKUoWEXhpGJRjEBXw7A962QV7LaiW
mN6/5mubpEsQijcbaG/msjph6x0jClw4bay+eNB4STjx4XAKh8PSUzk13+tavgnd/KSd84Pp4Z+3
8l9fgpV1vebbqjq15fJsuOMP8p2fvEwfXfpibliUVg6FbRanwdOfk754aTvnszTYR9e+mBuaou8G
vTGqUzDqL0kZbPE7fBLAXWgS//+88w/z5l+PBJwG6P3Azk+dZ4qredHRMDnCfuyXBeYGMhD467C/
5k2jtSZKtOUeo2NQUCMoCuQ5OULMJjNDWHsi1pZ23Exzk29y+BYx235j34kUcP2YutuSDxFPJkaF
OEva5JMP8NGm97KetuuXcaLfOjupGfeDU24R9cDIL6K6REBV3xPPLBRU8D/IrMJy5DyBUGtyX+ip
3xTO6RxRrTQSsar368ksHyVqwFnjE5U7fsa2d3DFpoRuRLSWdfbmHDqMfhKdo63c+iHKB4VrBsQ8
l7H3w/hbV6+j+mRd+OCrv6zodYWnS4cOzPMZV77sgEL+fc4AvPjBcexlQS+t2B2Cu744VWdR3JJL
tSV5uj7ZSBX2Y165YEWDblNC+96cdUq7GnMZ1eQQIXbY4xAwqiIhwunQ9TowXSLKLMRzaWZkFLTe
BivdGyLO+6m7nbqcpHeDxGP0CpBuKluZp6bxdm6c8mgZlIa10hn29QjNLUROZmwHOZXXEy7SqEuF
eYWEkUikL+pxm1FzyDdka09+EzzolR47s3GXQWsPrRnTVuVQkDEg/kA9Jzsws3KF1VzjManrUcY1
vIOjlgUWkfzSbHUlrCd7stftYmLoRTeW/9GQMb75weTCgx/lO9T//m61Glx4JWbdYOUmKOF2wlYZ
6iWhp3HDCKEHcvboQJe+GeXFrB8Tivi3cA2qg1VoftxY1j1IqZ9FZi3YvTRg/m5F5+mQzVfU2Xko
RM3iSDNRuivb9i33MejJabRvfFu825aZPmdr9j3A9fDSCtu5ts0+2U223W8dXYpIFwWFH7U1jXe1
XsHyGWa1X1zlxpgwnGhFm3Zl972F3dwjUsUIFokmf67yTt4WmixiDV/TM3siICKBL903uzXsu2Lo
7lmuowE0zX5p7XTDtevQ0IcFAL8y+AVOpacGm08hmzM520vvkrLP7xCmQaBUgxaqvPgxzVJslpJp
ZBHBuh/FYsadZsDH1fv+m1Z4jFNp/6FwyN4hdqrvuCxFAJ32hMhjisp0pkpwTBWPasyXw7Lmic5p
sqv9LAb0uFatZJz2+bC38ASE6WqpbS48M0bLNO7TsjYOBaZdhIrQ7YGVL+lBrytv51pi/q5PjoWi
xQ4ORT3ruwGqaFgtKDDGJg82Or3jJ81X9U9MQJYR9RQEbRsli6vELdKQ+m6iMm9ZHhGirFmoaxkZ
eCtY7DasXB+bDHPrmcFOz/QQUIHUA++OlOEpF9aTNVVA5Iv1GLCG3neDnb4PZwbRmFTWT7xsgPTp
yW9+lqMqtoHmdBtD6fquSUw/XgKtvT3DGCM2GdaLcHqrjDAQDW9FZXmHepLppl+qJSpwXuRsSsb+
D8gG3tBGL0HErNUbFuERKjm7SwWKkLNirdypdjG3qISKKLe0akOO1cVOImHSjmDl9mvVy0MH++At
cTrnSiKDS8OmkjMjYrCvJg+FaDey4VVsqTAqhYP56sAiDczs0HVg3MXsTvs291ZaZYLgHu5RfVXj
j/jeA8m5MVbli9BYgvxKMTAJPav0sGjLcJ/1MgAbK9KdPvkApdHBimdjrK0j9slu1+SjzYlZhekl
8CrrHcq8cKPC0tWWopn+ulOka0ht5sZtlgUlehKjdhd21XN5vVoOfjx6eTAiKbO+A+5SBhtIXdSO
Oo54RrRQ7AQdNU9DP9o93Vttg6cAcMImMESJkrnNDZ2SFRqoQJuyN2s7sX5DrepGczutv3tnpWPF
r9CjxYMz68u2KRqaEHxfGBS/+hrLD4DS/t5yZYq7J5+HX4XmIUAgiFDPKihJapXd9Ed2GpNHAdSa
ajPTUvf+2rsb+L1i3aD96mNltxMGFCD5/2dembKV1sFEydvWFONuHRpr40hFd5UNXDhesZxcFbmJ
uAaBwKbOjAo3hSUxSvh0+0CDOoq1H67b3tA2oulIMza+PmxWu9FiiO8Q4OpJ3escZ4Gxx0LZD1S1
leMUAHawErLMHVUZpde8F8OwvvXUxoXOssKUmvJItW2UNBaem/ooJ7OBtLlSb1Tzws/hVGrevuiV
GXtaOsWLGzRRkjuTHSaja6JL5rTrpz+2dDJNunOyUvgcIVOFHdNbQC+dHMyt5fRl5KVjtZlNC56G
o+yNBq5pUxnZGhljSvzaT2YkMxjkfo4IJrYLuDS3Rt+YkcM//himQb1Map2OKaW4uETULDdD4pff
xjZI7rFfjmRNOmjQjqz8WJlBpoUioSsrtGt9DvHsGaFEMECZGaZcI3eNN2txhp+LQEHm10Z7O/gt
DqUhFVf2PNcHK5vJIOC6xd7LOOodmARBb7l37pL3c1i6DeHNwrl8DUXtKutGfFnmaG/0QNRPWtvV
+8x28lu5GOJPgQQw0uf5DgcGcUveW3d8KisCZDi9J8my3I8wQqNBBuNPgc1qC+ZMe7EHQztMSlrf
lTAq3i6VxjNi6pC+cjeETPbDyItfuvDuskLYUQFW675q7DW0FxTOjqGmbV4l3yaTBUDYFVaEvl7j
MXCKGH4kvklvVrHCR7vaix2aghvyzbnaVjWnDH6mrTENnOKG4sLhDotkH/YrYeU4WgjSrJWYy4B/
W1mmxtw4B6HMMmfTWcR26JnNUOCZirMhcSKFS1IjasXKy89T603ibNCUiAxa0/FVKXlPPPNLr92z
lq9x+b0AIYkfgMihOjaupOMTtM7UupgYTqsDgNR8J7rzJ0JqDOLSMHZ+OsrvIIfqnW8P3i1OyXEb
lFJ/mNzK2HC0Vm5KO7Go6gWRhRlC1fz9DnFiXevysZZAfrdNb0B6KfES7z3LM8HkqFE/JKuOKWte
urPtd4pQPKOjtfzv3ahgDmjpDtNSsqmakmWM2H0DvF+L8UYrXv5ZXJV6wIhgjCYbE23i1itVRodc
Y0NtMJ1gO9bp+xjIJUq9vLLDoKvHPMqFVgk6J/Pu0V18yWQl7DgzgiTSpVvu+qBZdkxG5PDsXt91
yAOj4tybmRvaemUZo+dHcqJrVHZpcBir1jpSu/Zg50iTUL624WprSWjRwEylQ/t+jmxvadRVoZeY
E5Q9b0gdZFPsJBozHeI+6wrEDqWKckc6O81K7IOssynyGsa0UEUdClaSK9RPTZjUrnZdacFrthbu
oc5t7Sjk9JSehXZYlLid1rC+u0GR4hYr/3QLLt1yaMAOWkgqCeRInZbUh3Sroz3ZWqG9kQHVo046
9bYmnHtBC4xUtwviIlu2meOr7z03GPW2Ud/mmmPs/aZNnlyFBHZl+YzP/Z1BvXxjMpkwds7jU7vq
2S8/L8vD4oAoxabRbi1cUjEjFpOL588Mjj5AflX1wa7OUUHSZI+GSZst81hPY7Ntay/dzBYae7g2
QxSgGFtXRaAY0Bsre889woROr2XhluQfa+uqIDapw6GrfUya3fweiMpEftJDMeWRAQ0IcTdjsWSC
wPpYwSch8mIPpflLpCanum0xGx3ddib6RdGuTqs/+48NKjoVpmZu/cpM3di6Y5dej6u8I2Y0H4tx
fB77Iokmyv5jRDN6vGimeCjKhkiDepEN1Mfgrks69a7b5XSVBvkfN5D6xpK5+bS6GGSQ7tnNfkpN
Y5/h2aSyv/BuqsagpDnRybw3KluOScuWAuZq1p7X7DZs1LiEzJUJD0arcd60urZhKq2/lzVQ5cgt
yzLW7bxkLizppy4Cf6vy/nbB0XK9Lk3+w0a0t6PJ2UViKsCN5tmyn33xhxw++xvVZ6jLE/Na0WGy
nQe8ncjL3rEADRGFEnPMA8tuF8tk5BtEfBJ+IlWnxrLtCmeNWpA7NECUXQg1sNqDV2FatDObc1UY
02S/1l9Zsi4LiO1ijhbkPTlK9IFpNAvMbosK3R6izJ7zlSPpIRSZfBV64h+L2iA6JIihNbf81bTj
upX4wzZmmTa8UfpKJddor3SW1zrRRReY11N2JnD6Avbiube38ZZ5o+Xlu61P7r1ldctGkaDdzrXX
DqHqNfEYSFvQAiHIrHPfvxVa0kOepFpYmIW3nTvp7iBFiANiy7NzSNXbsywltIZJfm8RYv6QueNH
lrfqEcsnvOsElSy9dX2sjZPaCZn0xyk3UlA8a32jZqPZd8NYRkay9AiHsM8XrkLmN1r2U9cM8uiA
wo16DuvDYOCVSmmoCPGYDht9aCs2AxlquIblptCWjlmqSW9LhanIzxM/4tTBO7iWrJ/9SZ7jBlc/
6tzCpupzl8pkImJ36bJorqvu1oCVxg6Ws7PW7ocNfNgMnL2dUZKoym/Fwh2QOfcOtNBkMKZ9LXjp
B4197DzW3wX6IwtdWOo/t4M3FKACDXq8HX246ZJpvQNOPUSV9Ow/K3kFxFJZV8/sY8/K9EU3I1+f
3d9pUhr7xvS6qHR1m0oyL6N4IJu3ueO+Nmryo1GHP2EH2h/b0vUtQBhra84JxE66wlTc0jX9GKSs
elmViuvURnW9NLoRyyYorqfKqvd8PGSIqTgfEg3ulV4bFJ7I2vzZzMVLV9Py1bFjYHtTGHfT2gda
6Nj1sHfy/g9FAG9O6YxNuExVtmnX4PeUZPlGGJk8o1rVvu9ZsQcpeVCq12/ZCa80D9BSWXats11K
Zihf9cvdqJjdFjk3Z+fV8sBWKnhYTBhGWZHNG6VNeVzrfEF0PbhxXaEx7czV3HaJRweG7Tc3SKOc
K8dUwaaba/2g6b67QSrZXTW+t4aBsTjfKp8tPbMQm7xFG+vI5+17kH2TbRJq36nJGT1Ggmt9Q084
6iFbTj2yMPvhwhNa5FOUtx0Mw95i5+wicLLtczHPVFYwkYdjlv9J02VAKS5LhNu+EdOlVG3hG9c7
7InjrhldYzMVdAbXJmardJzl7Wh2ec+ULP9kTZK/VrjAr1kovaemHcqD5pjn7XprhwZYgd2aJoik
tI7d46qaQ2b6y20TVElkVau9QxGz3CZcdYfIdd0TG7Sx4VMGmazDEkmFkYlWo+meM1oefpNp+35E
k7u0lhtrOkdsQgbrKV84/hlr8UtUuXbvVqO2kV3jPvmrSPaS8Pu6Jfsb+iubiVkky5lKR9Rh+fnW
LuiRolnWeRSySm/Wyk7ux67u4tGha0QQnhDlV1l+oxrDejDMIdnaVCAdMKV3tAM64xM9zewq2Gkc
RqyTG7edXifbpa0OUiyniJ7PQaXX7wcWKCwpubpOOFLAKOp5t+7ECatqa/+m1xW6gBmD6OAGiyLI
TMf9YlByUAu7572o6x26MzNy0zF/NQWPqfYc70T2w4ZtoH4kuU1vH8zc79J1gCd24qEb7TtzXLCd
L1kV+0Ne3CLCzkKvmcyTm7Wnxhe6C1R5tq/0JlN9jIAXWdrsadl2aP1nPNFIQLz81VdIc/RiiPVh
fWcH9lplyfeyr8QfX6QYHJQX596sx2pW5oIKscmiyp1/6EnjHHzawDclPqjIMgWWdNa5R06jkcmR
yNn2OS6+JkOAOLljflwcfPK+xlBO3aHdMNjfFjMrQ3IWDmMqeEe3DmgZWuzGGNjHKqvPr0h03ZfU
yZErWSFFAwZkrA4u9nKiog1U7uBYqcp57MzOvGpqZiu7nvYLpMcHY521bZX/lDr7UZ+Syl1pLye2
R96ejfcYeWc8kaqalyLD+SJG3uSun9idufPL0Ove77InB8aYk/5DycnzNWZh8yGzc/orLSWeuy61
T8nQ6aFntXM4yq4AZNlR5V4a7hWJE+M2d9ggN5A2qQ4KXnu13lpAlRObc3w/qZq4nM10Wzbucp1k
+AQnMC1PgnTDjU5o+rtQBXkkDXDViIIbk2h/UzbFE88MJqItf1eD0ZJOCtRmQiIXLs3wvAz+NwKy
EywBts2G+ZYH1eMg6uJAMa8XCVTtI0JB/x+dK6RYZN3DYt2yVxlCBsuNYH7BC1hv1mmtDl3P+ISB
irxJ5Vp/1OiEIt9Qz6cBP/sPb7bOQUZnRAM60SiZu7htnG3eB8dAFTYyeM27KtCI8d84S7iqxd0S
PumbNMtJdmNNfDbQzuuFfxwq09oMg/sKsfXJtp352eJ13aP27I6uyNxHUv35VquzYecOuYkhOfH5
Op04UWrX9L74rQCH52HnTQ2vod5cZW7lbqd60Pd2Y7kRm4E2TBd3TsOppvwkdAQl2ZO07jVLC3Uc
mxurzrudBiDlSgMjvJ/Yz8eNyNMtCSwZ61lg70Un4ZKggNrafi0jrxXZpiIOil1N8+J6wEVutLN4
abPAvVIm570Kexp54uJ2NXtwsh4+UspIrnTZx03XZ6yjxrSt6cY7qqLU7lezLZ6sgqfONx1c+2bd
blQwEAVo5p2HuzKaHIfh5Qt4YDU7SKKBX87QkNlubIzZ9XLHvOXGLYvnTbva1yppjp6RG0eZthRX
1GOHCFFo6CqXN8SKWSQkQYrj6WPUoDbfaXY5EgGsv9xzFop6vG9eh/ZNos4MPb+zYs6V0NTP3S+j
a1+17Fw4qOe340wxHscdK1lS436uxLVpJfAJUut5FR7YFhmErekd24lmIbzYx67riqjjNQkxIR77
xi7CMhhxo43GL4ulrZ1lxH6vIGAcNfYG6sdINsUiBjXm5N52Ajbtq1j2uujyF9cjf120dXYn2VAc
pqUxr4HKOdHg+W7kBgH9ezK78lbzyu050zWNXWs5O4Osp2e0T1lr+ie/7humFt2/aoMBSabJPm9G
ec8pAzLm0dfj0nXVVneDQ5418yY7W4O8krdZd6b+nhLQ4peByM2W+hNvBEugludR4gxeaJj6fhqg
ZMGsIdbbuyOyaj19663kqq2a21a4RSi0+Tpf73tUYp4+7/Isx2zpTVR7OFoa+47bbeGI71sT67mn
BeGK8Y+475UC3m9WXgfxuDDTL+JhXJMr39fKvZcFkiyEIh9SrpvWCq4HFrhh8LcYIeK0XkcYq3Ue
ZgJhosRXqdUmYFz1xOHpCbbOtZHM933Pt1/bCd0CpWNHolqn/ThOp5RSqLApchUvyIhPZRk022le
x29+6pIRz9fXtDblNtfeOlm8rRZ5fRvaAeocDkbacqJvdPHyrQ9Y/acj1qtmwXyVAfIO84JXJSNM
a5swqOQzirPHijMvlKhPFZr3tseNPmv1d69s39O+otaZxSKB0n5u2DvmLPSalxs3Wp0+cMSC6Gq9
N5GHHUyzE/Fgcpi2tktKSVD2PGvqDx7QveVSnyqDmQ1Q90C6oNwV7uTH/lqjaZ3HI3u6YzXpQ1yv
xn6mUhWTXpJFXh+UN9msa7dexu0b07qxC/26pdaYqUeUkVNnwbd10DPqiHhmBucPcwK3Yx3sKkJT
sgFt9M1RC4bjPAEbBUo16MgkTZnc52VK/aopXHKQNQb5Sg0vrd8vuIgS6AZ9dixbfe/p6ytdVfpm
MgiTiPHUfk77IBqrhOzTMt9ISXmtMf/s7GFPIKmhxRXRWhW/3C4Yr1b01OTBur2P07qW+feizY/s
z6+dhbU/GTL5mBjWdev9dhzzpdG7K0tP426+IzSIy5xkiBuU+XVRDNTtkppnXzPp0xq5dZ+/1G79
q5+YLtBCbzsrf52Swbu2Z3+88gdyfmbaWjfCbB7I5TohReWPJRn2sJvWq37oBmpIaYPWDETTpjd9
z01ml9YabkrJcagznOylueqb9Du5zwatzFtQNyTAZJRR2N6GnSGOesuWussN45B15hBN1g2y5TQe
c5pbRmXemRoF8WlndOe5qTi0il6NYH0Rgd6H9iR3C4UtNVyrCBFvHXm2bHnPTPtqXdNtmn4DanJt
aCdjYl87+z+Y7m8S633qK4l/1yDaU+twg92W7Gs1v6d4HncZ8Euc3tqf0tL2WCrbAz0qB7Y89YFK
r4KjFlX9nJKm0q5GY/GdHe0xBYnsNfU6dCNLxYl25ZQE8pY6q6CepBYsrCu+lTJlenNALZvX/ejN
6XevcTTFKad1n5njU3Ieqm5QIRV2PLZvhrQJVjTkO5xWk6Adk/y9pIFda9Xt0rFFFy0RBNv98pH8
/rtWaXKv0VXaupkJkFne6zPbX9OpwjKnTTNDermxRvc7qXE3NqXxB9f9g0v5oFEDh0uzaohIakJ1
TxqB0O9nPs7seFQTazPSlrouXxYj9yO7Ejd1cKTCW4/0cdygtuUgf0R27i3Og8YR11jJd0X8p5sw
zrzEaIlka2rkFp2TH93eahSVa4Mnw9FxryulY61lc7VOWUWLjrgeeUTjoiJPz69LpV97E79Kx/K4
Lyr923k5M9v5WuldfTe78wPNLJvMGnaerV68IPfC2huC35A+d7rLgpewEeJM/FcqDC+epuW9KPtQ
Fw4Jab8po+7/MXdmzXHb6N7/RJwiCQIkb5u9SWrtsmTphiVZNgnuO0h++vfXyan3xJ5UXLk7VTOT
ysRRq7tB4MF/7TGsLUShWcVd0CUPdsuVuxGVDyk5X2Uq3k9BndFgmR3LxoqJ86nSa6nd7BC6w7Pp
Oz9aVHUNx0kr6QxNIs4NGDEDNejMR10ghhs5W1dYizHpArDo7BWoC2xMpTnJeBBt49hue0tsVD1V
O6XShb2nfLTm/IkaAz6f/kZIBBIxPVusz6hvh6egz+QurcYVt+n61jrhR6HzNzfsP+AY150VUHbv
VHO15YBRFMTXj+PqnjL70/E6H5hUZkcPVfVpNHlBUfsgI6sKvS8zw/pO9OmlQzrelipnN8os0T4s
rZTbZqiPpR64OqV6gnoGF48zaCPLaYtPPXcyagr7pZksOvoyQId2KctIrojTWsEB5btV8zCmXJyS
Ifa5Sy7dC7fAh5gUqUPeCCSe/pyzKy3eMYitLtL+1ES0GOZHNU7Psrb6GzvW8W4NHKSoshr2es7n
x8Jr8+d0ygCGvbR/DHyguDRNzDXMn9pZc6Ae/XHy75t6fG1Tb2H+CBwCD9J6vZvrIb7mauM9lpa2
nzgJxIOf1Axp/nwfQxaQ+NMFe5fy7ogvxv9qrxNN42Vf8Vmzl8e2EQ9tU5ndH6Nq2OaJ2OLFGU8N
R+DJoQoafHapn8RSezsps4c6oJndIpB2w62k2q7OGN7TTRpcuW3FTkIS1UZ7+h0ra3UoGZIjtRpc
7g40FgoE9wCzQJF7K5Pj2pZPS6sHdm4x3RedpPyZjuVNOJLXl9aA3wmtoIPVX0+MBleq8XVk4Sw4
1lacb3NnjPEJNfNxNfV+dVi9S5pZO9WJ5Cs7dgIf27+ZlezNTT1AqYRYd7dS1u7OVkl75eSNd2HN
rrvT4x8lo81VUdJoT7NqeEOroQsSGI/YQrDOPaWOV51cd9Xkk5BK6efLvTv6qAByG8OdcDJSGiX9
NX5MZl6RiVuECfN92lpn9Y39Qwx8XzlFaE+eqIqttAaIx44g87m0XtoZbsAMRcdtApLehPGjrzxg
u4mNs4l4PETLI5gtW/AF6wupGQBLMx5nFlDGdNifm6ncsT06E5gB6KKSWx0E69Wc8iFOi+wuyFBn
JSOTSdwtZTvQDL2nn6q8Xy5raTXbwkhzZ/wz5OAZP+rjomKQsvSzGUnGXJc+vHeNeQJdsDcdNLrH
fh6Px3XS4c28BsnJHYZyHxM8f5EZ0x0m3a73gWvclsGNnKyGBrjreZizCzVr8d5qb6VHN3RPOnMR
5w8eTFbjnQ8FmaYH4qqpgoJjO8D6Cr6zpvSutBdrYFiakFqjys+494gGmkqHAREdiYtCfLXjD9PG
+QWdU+4FTZvrhXFH70Sc9CoJBszKb4bH6pY/3HhR2trrs5oG0puKob5eVG8/+PVQvHm5Ky5nU3E7
TePmxQuM+IAkU2hg4nKfweRRRk+ixgbE1NvqdUmvQT6TaE4S96YKunAjhV2CICvAVI0D9uRSLnKA
BUt3jfYxuFGPfNGNBXDeMgUHWGjx0pW2czfxpVy4QzVcdUw3TzmT/EPYZt1nMrmLj3OeQmy7tIcz
2YYe30HiogekM45pre1qjendDGj2w7OonXZW4NZojmszRVNMq0FWxGG1rTNq05qstUDy6VLnPsc2
g7w622cjsoSNM9b+5Trl2c3c+OunWKuBZ6QjzXNqxvfOpjNxrqvwmC82O2Ou60OSxN53Vv14mhKv
3KNfDB7WaeijQLDgYZnKdAGPlvI1cdP0uuuCap9PK1d8pyZudwND62Gkqoc5PSx+yu9gUtVvl153
JyPm9G6oEufk94m1LbVf7zJv2Gd2BmUHGBpQry2hDGnxRP/WzsH76Kny6PQA13ocz3ED5epYANSu
+6bU3DDuVfXyPaaybgtbCFmaVMn7ZPnmggY6/8lvi6wnYsYzW9ftZ/gaNl4IaTA+0ABFl2rmhcCA
ddD+yFi5Tlb1N5nPl4kszgveJVzrPaRo9e5qZX7U4RRssiwGYHMDeTd0Pht9Oyc/ZuXlD3oo/a0/
Cmi/ODaXYcqjV3Q1TI4jsn3pMeYmHPenwutx4CzmqlCiuyiUh3RizlX7stYcPmHxkSZ+0p+Rm+Jo
udSVmrYjnjX04mPu5zuDyn0Xz0sNqmThG6hNgNM9SG/gxZ7zhpMzzD1WiR0/FmHWfFm7JcGmAapB
DV1fqm9eYoCWLH56Yubikv5xTabw0O1dJ3dOlRzsyDXQQX6BjCcG7X63rTC5afwJminXXQTt69+O
gr63vu1eraFru03GDYU9MV3ld68sqCTowVmybEpRYmn/3jjMaIlJhnzTwJrc1cjy9mPvpo993yAR
0BZigZA/zWWNrf4s3N73c7nuxcSvY41JfUHTVrxNA+nurLzlqu7X4qoK4vQ9yyEh7bR4SerK2lTs
BFZEKJjU29ap2jc/UfWL4TPZ+XLmdMABTLAaEqBlQlZDMV6VH9q0fzd5l0CFdm868OcD3un+js7q
PmIEd4+UGzU3hafEs58P/dHTSwkLJ4Cm5oZJv5cL95vO2dt1POz8qUDpIQsTlWuDWi1J4cMdhtm2
Xt5cCrsOi23iPSxOwNU58CnZWcS2ypwcNT588RqaeR8GFnyxCYfrfqVKj8ZcNFgxEcyOEcOmhbj5
bGL0daZow2hE+LPRBZ6WNQzSg4hngC660q4TX07lZhAiObjCY1FSVrJVffgsdcCTwPlcvKai627r
OfimBrs7uSZhU+grm5PFLb6w50+7VIF5Dk82IVCP3tIAFXS1uIhHv9h4lGNdLWBkp8qFNR+qyYoA
en6UpSoJohrKkzFZy3ibkclpzPBo0GfCq0vzLOc4g+C04TeICMcynAPUiKrur1c3X7ZO7HITjHn0
VUEMn0sy1a30uleWv3+xNsu85cZWHueyt18pyJ4ul9RAJ/tol/ohsb9knYWSM28eGMeaaDFuyeeX
WrdG9vPW9QN/i0LN4eJX0J3KDyCDeKB+sva4Vyc9bz9D0tl569uYmBVBkBI8FtS/+mld74ag477W
NOENov9sP/hM01Rr8bWr4jMNmuAwhYBWaWqXR2FPqCJoRr9SHEM1TJtxr6baZKdm9twH7S7exVzP
8UFY8deYnvjDnObWaU5H9z1uO/62HZZT7k/yIsVIffBsTRtsV3eHpp6Sh3wGF9hMRlo3up1M5E1i
+jaU2VLz3rzHcHZb8oanFX1NqpuDH6/Q+N30LRAjImJu+3dJkS0NzHLgnGTiZ9EiYaRa+souPcQ+
zbbsx+49r+OZr3DkHlGE4bd8dKqrovfUHTmdCPNz6+uYLMVpaKEl3XNxaxsDOFn+NFzamPcOoH7L
zZpZ4zYpqyoa1mH9KpLU36alLyLhLf1j2YXdU2vKbm864V0QyeluDWfDqzbVHsXbZurqCegkjTyN
ysKyxweAdGDwXnib0era23h28p12lUsNsT/ws+u6i4YyZTt03FsIoM8Evm7nTXraN2mLEri8gAjf
mmBJN97aV5fNSgBSauzpaSqWdmdNi37SK6IxP3HHbwEYFaDb2l22SyN3/hLzt4mGgWCGqDdy9p75
V/tLyZl7JNn5W4qKks9zmA4q1sX7Si7eF+Plw56NIT5145ReVcg/CZwQ4U6t2B4WJx/eHXQVb5bX
B4onp4+35WQ/j7yrA5+u9xAndfcYqqBNN0036l1br+02nvttMlvtbqnK+MqZSKFyB3d5xCi5kCHn
ia2/FNU9vV5IofIGTbzbBtltEgbySFIWs3fnjJcIF+aHVbb1NpuXYTu5bXjdQ0q9cFXmhpl6ovxm
zSmWu7jhHtRkPtD26A6nzJmWW27QX3xRLgfCVCXxwcnYnhLHfGlW7rVuu7bRJIL3SUv3qiMPGxUM
wDLEYw4ViSoSt+EDGTpvMqu/BXGSAQVo8FXiFIAtVGN+2O4K9ZOX48KmWg1b7qoVGz53DNL67A/X
j8WhrGV24TVhg7UNyjDeuElC1aru3bkjBp7/uyhq67jIJD8GVMHfWGn1ZpkFDehKRt1Rhbo+lXpB
FxXgdPSbPoNZbir4V3kvcqXvnLiG4fJ1d7/06/ykfULqGtg6LHcw5mmZm0OeWW/FHGQRSix5lA3U
SX7OjjyQmphcFYFMt5CiYisSNgdCR6f2Bv3yF/q/6kPnNcVFRW5mNFUrVutVvkqkK1e6nMRXGSBH
ydIp3Ydz/KyK+UMT3rfNy9KjVOlsBqxZUl0s4oc6D462vDErggulmzdLlfqmDbrqQXaKgzLotohX
nFVb+AbTlYx6VO+URuPlLKzbtWg0SL74aNiQI073Hxml5YM8JO29Lfrhxh3q/kbhTlxHCijpaKTo
K0nDa8qxP3rHqbZOMwH2Uh/E2TVWnLbgdkXpc8WpShF8C1vS5TaDj5oqXT21W4Td72fdEtkGTrEb
JCLQPkSNh9Pq69TXRcT0T+iOHfvWFtGvelRsgbdun6d3LQqI10zX6w93qasn10aI4Q+j84CwI2cj
GivwdsvfWMmUvUirx/aJ7m9lPLaWLaJ7VJqWe4xHq7m0Qm6Au0q6xf1QzGiJwGxbaL/Ybz9CF38s
ch3aNxFhHR0oWHTamrDs2kuQBxdOhA6W48PU3mHBmwrFZTV3KdDcxRy6+rjUMcs5dfoTueCMlBQS
xL0pr4rCuDNUVwztniTmcUR4d0DsxYllingXokp8au262DLVL8cmzpLIAWs/pdpOImQTID4TFxwF
n7L5I6Q2toAlkjAPgWjFRzDEAG2+YwEj5qsV3pqZQdwkWXigPWv8bOFYuY6vCJ3cKd/1k66eW+XV
6A87sJBotMNsK1XrHnAR2MFVGuTQdwV3i+t86SmAwHCpUdsoea/9gbOSFIaB28SPHhj/ZvQyndHj
NAU//CpAojai26FcVB/iclU3lCwC/WhdPZrSdcm/D0Elh2z5CFGmXtYWdsImBz6cJHacOJuyLxPC
KQCpyVwNXYMQIg5rtXc7ArYcyoF4IyiArSXsrnuUq0DxGXKDpPAffLtEUmJN7iabUfMxqdiHxm2/
Aj6mB9BTfmiChHxNp09SP8qP0J6HG+7g8ZcSXOsQtmt9Wa/5zHmmuZQ0LNBOq+XIjciNHFF2l+FY
6e3Ixeh51Sv1Df00cA45hGmmKrlUdd5fTp3BDOBnaDlmV06HIC+TmyquwvdpAtXrVB/v/HLujmnO
NFNP9Ux5BQzH5Wom94hlY2J4VcwzIVe0dEFDOefJmgEPB+1rJ711N7MXblSm55OvMSoyEan0KBkf
KEyA3RSORmmUyuH74Fqzjry+rr8CV5cPc4/so9ZWfNUSf7TzBbKi1Un041CN5jSPiCkJFcUzQwdm
JIYphAMr1IPvpI+p3cYHu8rg40rnFSHNmEU5h2EguviIYrY+VCZ2LobGR8HlJSLb1InyHgUtgacF
xRxrv8ujlucIbEeGPOowWmmsQPKtWW1oOgNXMSym2EN8yiW5fB5CEgc2rlEL+E3Qp7twFObWbePk
LeGfR1kwcSvOODzrJiZoY9HjpVMG2a4nInhHuWWzJbEziQoJqpGQzEaiFXsueP2jRNq+JU4THjHR
7UdPZQb3gcwcE4TbkWMt49XkrLjXtckvqjDo93oN5x++jHkWQk7QA8dPE9Uc5ZCrhjYNq5/wpPTZ
muyw47Av97oAqkmWlz7A+g4+/G21x3E3CZSVtkiWNCK33Tp6qn1L3RbaEoHRDuEOlQiIUgweEfo3
wEmxePjt/GnkSsViDv05+lO6zYxODy1P4I2drbiNRnv4CmVc7OocR+jKZfXCXgJ1WTRBhpIgrt7y
vHidqMs9UvujkTdj6ojr5dWy6hVrjCfRhvdW1KDnfaAksMRCX/AoL9KXOeoRympUMvI4eG3wp9f0
X5WnPdUl//m1D+2nDrXD9/rcOdb/+of+T5am4Zv9/81M/1WadvW+vudpP7z/0rTGv/RnZ1rg/0fQ
P+sGtnQQ9ATnluw/O9M89R8vRJnpe7Q4ntvfscn9T2ealP+B6LX5lzypJOXp/Lj/6Uzz7P9Q+KgA
QdCFKy/wvH/TmXb2AP+vgdd35LkJnKL7APRRePaviRRVCoo/DMg3a3wTcHtznH93GuQfAIIW+aKy
lDeeNvp3DaBnc/9/ve75l/eVcHz/XCT3V2+yToEKTWyv+17BQ9nEuVGQuzZH1xTqN+mR5x/160sh
/HRd0sy9gOiwn1+qXNNsHQccMBPWoctCjM8ht5m9u67TpnKtu798+3d//ty/9nL97Ij+8wMNHYXU
PRCu4GV/fjXT4uXKhnnZc5VCy+87UJE2YCOCA/LjjDERe5QTlap+/OcX/pu3qZR0bIAymnydX8ss
tQGrxeLDNxngO0x7Zf8YVbnsdLY6O2ww9W9cx3/3eqGini6wqex0/8tWXyyKrLxx3Zdpcc5syrDU
bZNune4V4164B1Yafufh/9mSev5wQ9YrmXwsWB6cX7NfejWoLECMtJ9QqEDfI2wIaic4/PMn+eur
KHhMmw5DACGHZ+MP2+9f/MlW54EPdr7Zy+DsSG2G9Nhm2e9iL359AngVH9cDOgJPIaH91RhOKrRV
VQrkiLsUEfKimPVL1kCybHCG2r/Jufu7FxMhrbS8UCj/a1UOqcP9VSXz3o4bfVDp/CVxORGFdl//
9Wfne7bn0g9Pizjm0p+XfyOyqtIMRHsr9G/zRnZgdeH8m6X3N1+Qjz7svG9JHrJfY7lY0X4Q9AMa
U+F9Ex40a7LGwW+2jb/7yDy8SNJmV7SV+CWjQqQx5X240PdOoKZDs64gP2F9KhL9u4qpn93QrDMe
WHYMgvCUz//+muqn3MUAHhbFlb2rNr+rEPvlhwtpn08WWwa0YwZ89+cD4C+L2YAkoQUr831Kk4a3
WbUddw9CZc5wT0pkr4/z4DaMNGsM4jeBUDXPCBPi+eGf18Uv58z516C+VXiK//JE2b9swhaXuGAF
7dkPtsnXr8SktMEm1W5fo8DKg+boV6l4m1FwqX+39P94ZbZ9ABk+CIi7XzZkuS6i6NaxoE84KA4L
gOp+ybCadCyup3//Jvk6OeWRnCEmP38Xf/msvRRvaBXaqPZTtNRW0nff2NPGiyn2VmL9y/Ehb4Px
N72kf/fJnh9pgvCFcDnhfn7ROHNtiO4Oh7B2uFSO/jC8TFBUBDUNiDVncDAUYlMtvv/LN8v+q0Ib
YWjA98kQ8cvrunZd5XZTkpOUDI+W8gkrSqvqtS9MezD9WN9VbuG9/POL/vLkC+k6wnZtqXCqODYT
y88v6hnX86vQKfft4gT3ZghMsRVGi2nzz6/zy8P/5+swZSm6hoTNqPXz66Q6Dk2PBwWvfhJfy3zy
7hpqq+/TBP/+P7/Ur99fKIWSOJYCj8+SFXo+Z39aNAitUYEhXxqi4U3/pgTIFX8cxH+ZfxDge7gv
OGb4vnCc/9pvJEYPD6hwvcM0pNLf2ctaXU5pbuutKc7eu4x8fEQAXcmF3a8zN98WVWCIAIPlrjbG
QWdCvaDFSCg8jGp+Q4z+Zs6S8Ks3SM+KprQnTAx0oT77U0I0TKVENY05ufVfa/juywKtRhKJYJ7B
r0SPRUFMmthcMfhRY1XlMTOYzKI+78TluHa9vC7c1cJF7JZAdZ4W0LSWMi8+9Ije6MZNH6o8VF/z
noYgqDXvxskG+Q31kP9pT3Z1X1jZCIDaD/6rzmUygLIIaBdu3gSkdCsiwCjtE3j0puU32aqhXo5D
WvdIjRPPxujnO+qRhzi+Gftu7be9DIZpr9Ho3XdqFWeob/KoSBH0oMuhl8iinEH3W89B83MEvYPe
sfLQfyom/MS7OWhnhU014ePnjjB7x+oPDtkPreVDAEd8TQtB7elSOWWxCcscobWXuO1lxtZ+Tm4Y
5BCpcawb1NEJrIdvkuprouO+xEJiF/etrxrysrAbXiUSWTBJInKNj/GgErFpgzOm2GGoBlyxpmI8
5rIFPmXOqXFJGL9/inOSmisdOKQSLMTKbgqafwQMs8rmI569wAbbGygkEYhGmE/K4sJPLFCelhqU
fG+KoPmMS7neSr3auKCXTkBc501x3YBPiDuoOkPQIH7CiESxejiNeq1mdn4DBWaWrqqOlHA4n6tW
dQ+nBMs1L654cx1t4IzTgJt+whr0t8NUEVWYDFbXbMEO0Eoje4CrzCUibuDJyaAADwS+RZUO4mHK
8w6LCFrwH+GUNQHNsgFsRsr8+Br7uiaGtE6a7K7L7Pmq9YrQOghUgipy5Vy+MvQ54lDjPe73Zc0Z
diwS3O6QU2lZbTzV8xvOwnSAoXgDz0RD7B9KMQTrBVA6Es9hxShc54rmzK5uLRubD/m6UVa24zfY
IweaGDC5ilDzu1eNclN/3zhj7kTVONr3/DoZrjW7pwE1jkdh4dhpHZQIakXt1rVNk8ATN83ZyKnM
7Vo5tGC6SixvCE0afM6JP/c7grKH/pTHy0A4pW6RfVlYCQ82mgbaYBzZ17ska8pyLwp0VRdoAIZh
4zprn9wj3Ys9Uh88wk+Us2S7nCn1CgvA2RlfjzgjyfkoSPwLJQBI1dvVZewsLLl1DBFmr3U2WOBS
oWFLEakPz4BqFsgd28G0scawczZUs7fhWa6fxNwhPCFLAnAx0EeL1yDzXO0h+eg62LJt2RbSw36G
ZChqC9SzB3Idhuop9Oox2E5NPgQ7b51iG49L4Jht2qHq2KSFj5unWvw1kiIdXxxcP/KLkY3/rHVi
Y8wQ+fJphYN0sQrbg3fRrwuVY00w16SBCN1fzq0vJZ7zWr3GEC/DRUJQYxLVvupeMKEX+XayevOp
Y1kJ9DaFIthB52pk51qQrPvtiFHdH5vY7INiXV+yIEtP8dwEsCK2dsS+CSnmhs6yE29v7LIeokq1
xaFbFivdYXJb4ECU5SX7sEnHH2aaLScCFcxvYleWzV72xfq9aSv+mOeO8plIPWeMgrpiCTS9QE3n
+0P6PoVp/TD5GrrYQYzSbfBxo/XMVVUTsYB+f9lUnupQtDbQu4dGpRCYSRxa027OITM2FW68cKMc
PLSbtfHJLOqh3I5lMFPSTZn2VADtunYR5bREXgzmj6XWl+0eo/5QXyT5OLlbFzUG6CsqlpEIwzJ2
d27qxXeIKopvUz4j5ll8/lhrZxDT7ZoThqYtbxCcUoP8PtrK8k+JlKx8aPow3JFzoOiLBjqYdnwX
VM/qpTrXYXcThpDCjAr0FB2qRGKfDOrotGEuDwvzL2uDwMYn22Fhbb1mdB5Vkblv8B6vpW8RrJ30
06WCakNQVrK+JcEyW7LpqmtrGvQHXMsndwSDyjC2b0nmI3xIIycWa3GO52CyAGNrH0TNtrOtCwoj
qdwNmtc/wBUMxDFEis9llk807yHtGBFIC8LTdFUsqH0OBHmPYM7ldBkjFjiNjGFsCPVulOE7qUi3
vSzDXVWWn5WF2wfnE4I7a/iUY78+Gjf/4Qb+PrXdo9DBY9GONdk59tcFYXRq51+hm49e4z7IpK4j
uz13qwZZdo1VlnKpFXNOUJBQ5S6kSVjtqU275Wo5i5lrzSO1cLpFvrQqRNzDpYfwnbfgH0Ll1lEx
ld2pQ538LIYh3XqkiMhzZgcBe/EGnW8dNZMeYVgRhnY+zg8EQP1lRrPrZqySvdWsdC91ZXoLyzyd
DClaPSnPbHjUkZ09fbbkWUdW2n4n6KX5VH05zrsMecNTZ0/tZekvwaYvudVFZ4jo0CsHsliG8lu/
1kSOpDZrbANZ6z4S5zM8eKVgftXh8qTx5gHQNgBdGW/kME7GPjhhld16bbI+e73zRoSLfxKURt1C
7+kkAlfRX5MmgXRyqqC4beFALeYoU9K/MQzeZ6tKgBGnHGP7qQv71Mv4QFT4xUwLUTYIMhb5oEYs
pfk0fFktZIj4TR6HwEYU18/uA9WFEvVvvLQXahIQItqIH2TqqG0C5LyzAdFhB+ztOnMaVajBxkg4
2IB2XWd3HzEjbEZ2UB8vUZDPyNHWqbN3Mqc4LKr4i7UVsXHfRC+otXbpUNsoGDMCR3ro+Nr0d4Fy
yELBR3JjMfR8ZMDl5nkoFyN2mlpCWMSxLjK41Hb5jvNpvlzm9Xst/XFXG2u4jrn5b6e6lC9TYuvP
Qi/yez8FA/6xnIFiTOvn2VHe/RwAg5wfEZZbZitzSehSU5FDI9zXxp7Gi9B49g+aId9m4gXuXfws
j8uwHBmLip1jOdYPC4r5VIdxe3blfU0Jv3/x5NnsNA40mtmJ2eQmwXQQUzd7Y/LqIsMzEPmUit63
UGErVmBUJCYJSyjm4Mc042ymWRLaa87cXT746673s37bjBa4/Wjc5SkPPTyylUh2wkMtoRF9R7aT
Ig73JD6jBl+VYyPkyA0V1UqbY2ivt4GFJ2ODbsO/bGUNm5jESn3v06Xi+KwtqnUburzfDfq46ewA
NjumUXujYIj2i5oIOTN2sdWu2JtYIgx2tUuuQVkgLu+QT2E4hihgiMNFLmeibdeSR9YhKKlF5bad
RhVu85EQpajpbffD82IVhen8HI8qf2xqSrU3SRMul62NWDiMbWIfTFy9CrQjT0OI2iTIcCgu+azu
srEST8SG6gc7c3F0cYVHwKAHB/s8U+2tXiFP4IZYVGVg8pPHWbbxu2a8JEktPSAXMVu1oj+cSb0i
yWbgkVsyRx4t6KwcFd8umKYl4j2n+xlLL2KpvmdOGWBoev+cZ1It3DnKsbq0k76/ZfjrIlmWPToH
qfjiSqI5GKqtnlrwQt5lWD+fvaafBQku+pwCpApIxKadX/VaB5tgmZZmVxYc5Pt1dZNbUNwVE4Eg
NGcTZhPWFbde2DWY7S4N3xL6Fie1Ioa/hudo8ffDBCi76aoCisesbkrKlrLiFXLQpNw/iJW4zySD
+BGPhvxWOvWkr0oMjuJCECHVXhNLNAw4H5AEnUQZqBVFx1gzqTgV+UmspX4XtDVzR5Bz1Onacp68
1ELjHTDQcu8iSzjKPb2aKHDstdyvuvX4eaV0lzNfh6OX90B8WTbcos6rmVlLhV/dhO140aoeyVoY
dOkTpt16vG/pxSPBx/qOgV5i4oIwEn1oR/0orb0QdcmvkQxfQmab7wRTjbg9yPh4SJjmdjWdJrfG
y15HFEmo7PJbbY1tpHTqcDgzjpGPRBtSZFBojsiZG8R7uFFH1IccyDhxGbQ2SxLOr2tOcsfW7kV1
mM2S72cO2SJauq7aTAHO/rLl3lppy9riHGejVQAdaCoIIkud62rNXhIr8S7TJMYSKbKdYui5LNLG
v/ZtcvEnqxoflZWSo+MRaILrrUxhDAnHmfKuQvKt6FEaCq37u6ZYmpMevXzHw+PedWWHyV81qvX2
nZ3gSwsV/9zr1Y2c0V9ZsjtOFiPdmiU2dLxOkjtuUjB+uEE3wDLtEeH7QuqlKegyR4PekQZwEP7i
fENEsDxLkafcRlxuRdJCoI8MZrkS7E/+Fvyn2fMJPMMx2C2CFCfArwKzgQafmBxvQ/I6qdRJ4YVc
HEmSuWAk9A+iazFf1rJODorps8uCb+5KYM7ghtdetZTuZi6mc4gVoWZHX1sv1dIMX8jYmW6COLDv
UhwLqIRzQmDW+UPNbXnbOLK87dp6/mRlPYOwYbBCFF1v/MZPT+RxqcuyFYfATqcHWJEL32hiFZY6
4bNFomdfOFWykNlVv+K1OJ+bGCKdIhBwF46z3sc+sNLGFat9lSVBeBQJFgqPTTGqqtJ9YXjQT0Mx
IozpFCj6hniSpNllXVyYQ9jPyRNhbCF5Z8uUYCeIc1YsE/0bJyOy8GpotgF7KZNUyYCBT2RTOMnt
bP8/5s5kOXIlS7L/UnukGGZgURt3uDt94EwGGdxAGAwSgMEwGAbD8PV1PLNEWjpFalG96l0+yXgv
SB9g1/SqHq3TY9QF+n1qtci3Ek7xq6VIHG0mzFnbsR7SZwzX5oLTC0BRHFZhsGttdve5S4goMKX1
atcLFK4SSkqxNVXVJdMo3j3++Vk1QTdvJ2U+l95+RVny9lmJI40OY4lr3TdJUXd2uZmYIwlNqkth
iHk0hNaZLZtw1hvBRRtneyVerEFP34AJi5usat96fyRAF1kpWVbRgi4BgAZjqGbm+G7jjge7m2P9
INEyt/Or6DpMj36b7tF/69+kzry3IYtdaorA9+5owY7+hPOSkpG4pjk26yBs6mXoKt1nRpDYDOtK
EC7mmZxERfMNlLDYtHZm3ZLRjapTYDLrUavrnQGS1/IbD/AVks4QcZeCgTAH9LS62lXT4r8WNJ1w
nWC6+xBR5iWyWtS3Q9v3LcCH5dfkG/Hs2u2VjGCRkmn8ASwgQDJFXNZpzEFYNubvVdYRmWhJkrMd
XHL2dLbu83wlDRDWDqv8MSIn0srVStraIkATr3nI8MnLgYWlH5YO4BGlt7sq593fVgWuGekODohB
f3Ud3KQGMz09i8OvMcoY9eemDU59HwZvXl7ix85HHRie2NHY7fpR+Lyf2VzXiVlDfRvOHewuPiBq
SmJVwRkji2ZtWrIGxMeasfgcIX2CwgJ58UCbHgQ1F4iJYHiybZlU8HlMMtmr+Cp6HupJPLcBMPYJ
+WSjSM+8yFgohtBWOGMChAT7azBhNdnx9MjsXUig9GmapQIe0oMJ2IatcaptFIX2jxVdsxJrP9g4
MPtQBxBF05zcbKmE3NSzkT3zHfNXorXXHJASymu+68rdU2HY/qTsh6ckNZUiY4nOdNuwhL1I+p3H
rZQhT/WIVpiH2F1LOwGrYz9YJpakouAC4IXWHVcJZrl5uMRzhouGjA67MDReboOO5HJCx5aHtZPM
BqFaTXVWZyTPvcUb13eEGnq2+6kfyO66I/EKutwN2LHc53U1PlkTDvD10IA/xEuID5LJvaMCVMpp
zVl5jLV9dRoptojekkL/7hc+Jny1SNB23pLVx6ka7X63YkkamR5t/9Jgd43Rn8LxMeOoAvjPK9sm
Ho/amdxgqEpmUBVaZw0XUu7CDgbNpsub7kWpnkRjMFsoVCFRnT/GRrIFC1Nw8UDyMyjZrqIxDntU
ey+k4NBsWskTCYYTRkVdoFIkpU9JDiOWqT4Kd9Q8QGdTme1sRv/HbTP/Xccesa2+jcli2crHNB5Y
zehvXVcstx4mZ9oZelffh2tIyJwUV/aH/2LwA1GZUTMlhfnbd4bop3fn9epmree9a5ET3coAX9th
icuci9/SB96mZttI+2jh6HbXBBNabSYQ3cgv4Qzfx2Povi8EnKlFCyzh3wS67pgRFyuQSQwSa+Eh
OS5AlbQ9XMUvVI20XTOzQ9Ey9xmlsNHWiuIZ7EFsQbPVXdOjU1MQFCUdUxFfe5rKuar1dqyP9agz
iA3Mio85rk/3GAC8WsHd5PXBT4msbNdZt+PGbqwyfCBzQyUWtfCLAuvZsIuKdXH1YTk5aD5FVPwj
DAv/ld85fi6ipWTEctwMuGYRd90Jrg6/VsTPyMEZtqV3xgZdzkdVDt670Dm3+khEzqfw1whCXoiZ
LulXYT3bcxSVm4Z8xro1ZBmH+w73Ur21eco/97Zu6qRn+Z19AU3J0rs0cMR0q03JFd8JwpHUU03i
CR2w6ALk+Dn2L9EobXcrQVcgQdqWghJQ2i7O8bxpgd74lbjzvRwkxdoOFsBbxlQLsr0opN+T4U5n
6AgPWRlkqjjHPa59Ds0wjKdmhzMaEzQZW/aH5MpLXtdgu/phY2U3TeMrMgemVc2yneD6NA8Rp/G0
IQyZcZ1uS+7sjqjRVhTbHPyi8VoKYKc4/+H2MNzDVcKxlrSdcGEbN/Ca3oRbkwiHuJbpQ1ZqE27H
eFZpwq6wt7cBgl5LfkJEJilLPTJy87TGpzzYItp0UsHl6ynbs7e8XoRSgNyGMj1XJfPrLtUqm99N
q20oeEMZSSRH7ppJPodI045Fr9EO/daMFZiwFuSe55ngkLuT27wNnpwYQIiYF3z+Ze0cc+AjOfY9
WKdnNu6j2unWbptPDpLRPTtl0/w1dqax+UUFF7VlosYqQQvGueD22I63c8tYeyiDPoJ305Vu9oZ4
0KXwwqKKabdZYhKKriBY5nPxAShQssBHJzCZ/i69vrUO9HrV/q6dKzf+TWUAG9RS2z0DFpAsDMb8
RvkpqOX4JiX6yNbycMoxP41pkViWHKqztZApPpkq9cAeh9fr1v2aV3yhoyyNBsQr33tx/VZdX2yS
7YPxxVPrdUGzAYdM8jdV6fzmLN3gnScDv/GQ2jOpbo8CSsNTLQ9Plu/O4a4wJoSaZuIgeBjLJntC
8C14Hudzb1l70aaQFP0symI+U+NU43VsYmdj8GtO72ltiezi+cYbHzxEhfIQhKm1gN3wMLK14HQ/
Ia7i1uajJAI0M6wBOy+T4Y+cRhupGXEjFnsmCSru5tEEXmL4nIgTLdk6fNQBeAnO/5IZe7ID1uBi
kLCmG7eOrB1CdlFvVZrN1U07UDpJwrJq65sJB98Pc3fhccjgf30sJhg5H0WdQXPLWlvMCYaOutmV
1jwAB9cl93lg2aGr/jpZqhYmnYX4ACKmdQ2S5xAELcMKbMviPH+OVuanJLKXdeEmMXXdNnd1m39j
LLqGVhq3f47THIwpFGVQjF7ZAG1pGut5zcBNHZo6MDNUlSzsD2BEyIXpcB4kcT8BUoOogCyOwTSU
CZAD6jB6mzjppher+1B5rfdMvC2EgCeq8W+c4V46r6zMYMGQWXxoXTNxABMVeva4DX/6Tk734JKv
2Y8rsOdu/DJrrSdiUsETKS1IPcvQx/HvxSXg9FCz/gFQ7OjghCNWr+fYC9vsxixcIi8jsO9yr6gc
iA8uaUJi/wsUEgy2Skb+vS4L9TxnobH3vbuIgbmyy3/FV02I2/RAzkWm419EMq7gaweA+DB3KCT7
1Cb2cpfmY8Zdnk+aAX29EpPM69X3tj2f7vu1T7s7BrGKu3KP257IRh2Vh0IswXSBuc0Rj0mIJh+3
sIABZdxld3aquX5G3GX5TmqZfjG7jOeq4XTdrJHKFgJXXW72c+blz5mOOZrjWjBAUmyOPK4tjzqv
lfF0V+usfNW9xP85O2vHlDIKTKkzsCDkHBvxucTU9rcFRg42NSe+vvXxfhVN4gWpVZ95ppbOHddi
1iECrXbgi85GwR/m6kfARMihhsW+4mOJRXrfOcJUkAJUZR/LRSq198e2IkpEGLulwUPklblpV8WP
GrQZsd2LW0umfjmYcL4vLQFJYm4ob9qHRaGb53q04Xh1xDZYfCypO26beOqgTjp19l7V0TVMXrGd
Jvsd2ubc1BX3bLCaIABKxy+ho1CcQ8lA78uPeF5bO+l0HX9UcFatnSgH0H6EFQWfvyh3K8WXLi2m
u8wOiLrwbcjFeSgHRDZs1MG3vwofEy//LJNUdCMMkQGkx8Ylvw2/Jw+r07CwLE1c4c5/vGqVZzZ4
JcuzvhRnWMQtX/lp1r8F1DRu0Abhmrlwyl9twZfzLs5ZWJPcKBeSJl4eoX5aebCzkQ7DJLb69aYY
VMAOH2baQr55ja3dWIFGvXT8IozXrkfvL9Nwp1FlclBFJM/d6rDi55UbudjBcJhNRrEFwjKy/yRa
rtA9ZyIEUxLOH85Usfpl6YHOjtyDkMJu0xJATtT62uRKi1MMUXk6eSk30OMahYyHGdzKbpcRjI12
fUStwOm6+MbtKdFHQY8i980iBNxHU4UC8jmIlp2TN/X2xtQFSCM11d+id7Ax5vg48UvrXJoNfumZ
OgotAab6GSMyvfQzSy3BXpnTgXfMRNHSAGucPbRUnyl737C0BQOA9hpCWPEW0P0k06wtDznxTjtH
s/IAqdfsVLHj/rPEGSSlJvYbFK1+uA5gyDDVrmjtwL4tOBzbPdbVlWGUs/fJIasXwfhmdEvoBKmD
QxS6eQwyhoc5p3/rTg/K0Ea3EUZq+zddI85LN3IcuYLg202w+qDCYPcrixNr9ZtkkGU1gOBriYnY
aWV9r2A6vJuSH+moau38Yigp/QQCPxGfWfrpq9c4S5nwWl9vpGvJwwHciTeCKku9ZReVzpLekMfz
lkQVs10BpxcNamFkF3l/U/J5ewtZuxPX7lGRdrg5wKcMlB8EuLftvHwuwpC0J71iDlTKAnZXt1+n
wFef0xCkw6OvRXGBIpi2l9GNENtWFyPNRltOMZ9RkPyPupztIRlKV6dH3XrsEPQkYrMHBO8Hz77s
4ntoL2baKcfrn6JSwjEMW9XC2FItregsGluXlXUwvZS2WKZDLgbfP3WWF6U3FrbA+GbUEz8i4w0B
PaYn3OwjN2hyWfY6tfelLiQ/dMZV/s4osoxJXE5EidmQuND/0xE67GjNNprr4kcNAY86vBCd78JD
OKa9/mh1KZxgW4F8s3cSLmr/jheg/5hzE8Lyyns29TK8MmjWURN3SaX3lelMvqy8ezMcG9ie3sUP
+M7u7B6AI+2HKwiqYGmQdBmlccn4aTUeCoMUeCQBEga4+X0koJ27THDnWCqHf3TkAfMdsPaHm3mu
gMNTqdB8ZkQAm5saq0+8XVQ7ygMe/UqfHGWhi6/kWv3TmuWe+EjtvLepBPFHf0GyS91w67WL7n+F
q4NKfMFZPM9sJYnZ/QrzikmENG42A40nJwECeworLmC2U1TTOV+hiG8MPLZxP4aB7o/t3DjmNJfc
83bhuObTTcCZZiocNp7znfo8KJMpd0vYP0bZ8kj+diJEHkXyy1UTm1HoWD4e5TnogvPEsPYXqpfq
kkIrLiJKd374OBKZ8Z/DfpoAfxD8yzfsBcpvgzfCZR/BRexUXv+2gf4AIIsxIkw36UnfYE8ZibXO
uoMrxYgegNr2p1M3d874NDlm/s3uL1e7yAMjtOmN0Wj4Ivd++rK0rDu+Uuq1n414zf1g+giHgmA/
ly/GWjO2f3AxSbWZ3LAjh+/71aNxmQeSwNMTC4JwbfMkbNEnNmnK7mxTOPb8E3QyzQ68x2F/lJkP
lqWeWYjfSi7s/MFGpZxRg+19MIYhODQ+a9cLWieDEz4bXWz4MlfvzmLxPy22l3iuu4gM41IUc84u
otMQikrlSLh2vODBZQktGUFAFjahJzeirwCTWOdsoMQjjrpzYaC/x3EP7qka6TmJdLnqPUY+OR6s
xvfUDgRN9K5hdONNoixn2ILJoD8jsBy3Zqa+NmQswDbCG5FlpIa5gnHQFbAP4gt27cBOKChR9g1D
c/qO0tAzFZSWve4CnIR/A7+yWJhOxHkoY0lhZJdVX+wD/FyffWXr5SFfFgZny6pF54CS9PVyo4iV
rme4MSWB+mhgnLAI/LElJbafXRbHqa6wgJAo9apSD8l+aptzhsZ+DeYb7ymGnAvYyovrM+++jLdW
nnFul+k0/C2AdNJWbzPTbmZdr+1WFXFb4Rkl/rStC/TBLXXe9JKsSoMT48nN/Q+wW1WdKWFh7q2d
IsWDP/JvH/PVSKL6NdvMrXLG9p4cPbUZIcZD2pt0qezEltM1TTSVGkRFF7HQjwXRpymnACURkYKp
HoI7YJwey7ewX5jyO9UTB+wla82t7KRzm4Gf+cp40V4xRfjrJvVK9WN72GSuaFaUumn2ectAESz0
g9Sxc4/3FiGaH6s4FAPoiA2WgJ4aFd8KHmbDBJgQR58+RvQIKM1MTk80Fil/04C9zFDWXZhNPvtW
tXG58DyYrA7uBpaXv/gYY4iZ5ES62spmncEjgAW0Qctii+dNmdhiFRjIcbEO5YoNbOvBjQfY8B2c
akYahVtwo+FvvKfc/huaJXBHXBem/X1uxmHGGFbyAXMGpfdF4C1fwnf8x9At3d/aV+xrpEU/2SZG
ZL0v1xksWZbVn0ia4bGcxnl5M4AiPqeAMpoQERRwZzN4tBmJUSStUs6TgLCW39etttAOR75cCbhY
/8vyKloTQOIUXDmzKvjyq6WxHrrYHYBr2tigbjyZBkBu5RVv4Fb9XmGNwv20moYxbHGKW5A4KPU9
jwbilZVlp6exGEv9EfQubAcBoYpYZ1su00Y2AIG3VZn2RBfJ+LM9Xi0R3s9lyjGe9fyMYFfh+22q
BhPBhc1JuIJU7C2T0BHZ8V31jC6Z41v/NgIaBSS1CBnvsBMzZHTrUPw4fIUNoeTQhdFfwVfaY+iK
rGNHeo73uC+QZ8iuoyd5ahE3kus3UMMKaevWn1kCGdx6Mc0NoXPJpYyn/RLnzkNT2eIHQN8Q80Bd
SOU6Wd/c+p638iRY5/XHr8ry1cK9bDYSWf8vx9mIncIiu7AZvAnm4eDDeMJvMMjuZSRpgNmz9zP3
b+cpqS/rVYL+KQopii8daXD3VZWXZPm9BiSXquLiD/tR4rjjNDbzscmYgDehMriu8nheyKUuekio
KJe3GtcT7EcpmuLVGWFmgevI/fUQtnnmfGEvMOOuQKBb3/gvApul84RrTtqEyJ5sRozarlONL6cB
joxhZYSMVBdr5NM2pYaFNGLVAwjj90AMNES9GwhoMPVgraRo+pWfcdXYkPXVrrPF2ow5rfdI8O6s
DnbIBoGPBRxrm3zc+gLxHp9CGry1QVqR+xYE6i5WrdjFCnC7u2LGhbFxnA5QfmUvVXmkaCrvXyL2
iLcz/WHkFolKA1vueRBCw1QRE5TpnP2QZXGTRG6IJ4HCeb+58+xGQarxC3dgcF8RPSBhUv0CPhYr
FpjoQtMV56SYn6YFfbpF8kVJSzeKPH36ASR/pQUrzkT3y4i2ce4ZcMhfSQ6y6kuu9EGcqs7m57LI
UefF7aIKBMStXTZzm3Ixa6I18TNDDtMqVevsIq7s0aXSjcxuMOg19cXKIthR7BHITScmteA62eOA
XZBJKSJE0wbCoo4vjkQWgb+0wtHhIlNnnJFEUHns7dnTSW9rBjjAPkOEVTeYLPBg9V+5p+Vwat0V
/symn6dyouhnrr8YRUy372Zf/tYzRJb92K7sEWY+Hy+VwSoCDHRcUOzBKH2Ktc4UPIA0DncTZp3q
HFt5UeGEmybU/8Cbs8elmbrpvaBdabxdaqcZb/D5qWJXT2uKw3QuGuEcllL47xJQwU/Ph7jaAppN
5yRrHHVdSkK1wuSBHRLmMMdhx7PK0uqp5Zsotw5u2olyZ9f3LyRH5Ruf3rk7AILzviGgFrAg+sHg
yVz6ermVivveMZXArPb8jgH4bQ9LzVbSwlYSIuaS+VnNWeQlq0soZptjfM7FFcbF0t+qWo6PAgRZ
due5IdjVzKTDG0a2K35UlqzDPRy22U0K1xtVlrg9JrJIVuMff6wI/tvwcAK8FHlAzaGmCO9Us/WO
KIJi39TfrE57TenP5M/DR1wpFarE6rlfKbKv3AnpeQJ5p+YFRsnIil2a11AdtqIufayjqOJrm0iB
x2vvhSZ8hxeNRUFWmAH2mhIcDx06aM3JVxCP90GGwXwPlzivTpnNXuSGYDKEobYqFWe9VUqQVjOo
NPS5URbgEeeFfnDo9NZ4CAeCAmfshC0n3Tr4Dfm7BWxs44ysLoesm+JDGmOv+m3ZMwMM15+lu3GW
SuRnTNm1k+SLhiHp9QWRYPZLRJJxOQJ2chcETxLf3NPvRzEAnVFoQ9BoeN/7W8/x8UPyVgt5np1p
gGmINZanDPnO6ZlvQ2m/CGe+LiiVBTTK6lbrMXXaNrjYVipo0e5WTf404iw7aqqh7U3AgU4/yxqR
gPLPeDYM35scREP9ngYdYL2Gyyn6ja6s8rF10qXgIuciATVOa1Vvfb8i0+N7z/pPS7IlfCjbtOl/
dQ3G0EvsyIXQYtzOrWIn4RXR36IDMQhAMEcPtxnHKlRqZ/KILoOoquvHfmrs8W3MaBGqiX14Fr4c
bNDDin6atd3voYlMWTG5VBGVbK6jqNBZmXH8CyUcRfVuOQNdWAlPJGq8HCdtxxc+/yB4tqlQMT3m
JUSc6s4jtaCg6SkMQVY+LhmmIdRHk8SF1XVHWbZVdlpUiJtjadsOiYI9fvS3KaKmeAttJawjlAbL
PK5Dt2BfAVSX2/frRHUUDpF+HX83Q2k7t62A3ZcAxwr1erWJ445nhM3YAatSrsNyJgifleUZOlhf
O/cmVmaNcMRbaQc3mBXJofVoNLpDZOuaCytL/0quxkZzLpqcvompb3Ds1VVMnRsnn0PZmSghIPU9
yOmAAghaQGKHZ3sspQu/rqWSTKUsDguGOJwgHWZF0gy4BTeCS9GXGlp8g6bkYryJkX7PMfwGJkzD
/3EeiZOHlJoxGWb0VTg+1oD0AOot8+ZDOjGsts+xBO06HCXVRn59wx7EqbrPSBQN38hS4VpczlFr
EwlYfdONj0aI0UFK8isVDr8MUsuVlFiVsl2+KmqHcnfPoy0Qw8mbTa6j/TQPqGSzhXk7S1zwJZ7a
G+XkNraHYukp+6qWACNo26bxFfCjffwAZP4zzdPTYR/IYZx1gYULN68WgOrzmrOHzAdDhc9ugm0S
PKVpmstuw4ozcvsjBjF/fqCtS3BUGH62+NkNinS66dirrLADdIYsquqq20xTHx2GxpW/QGizBobP
IR4nuo1/CtIw48aXk//NsWY8JlIdvYVrnX7E1+KBTYud+EWOUXyYhb12N5VjlR825SJvteVTCdXX
uSEIU/WyobYLqNrGDP6s4PEuNumVooGUUrPd/n/I398WX6xCm5/h39P1/1cE/779rp+H7vt7uP1s
//1P/n+ZwyfZ9j/n8C+fTU/kvmbCWI5///M/bJc//q8Evi3CfwQu4Tg3YF/ruj65vH8l8ElL/0Ng
mQq5alOAJGzCV/+dwHecf/hEqSOS47GN2SImavbfCXzb/UfMbp74WfivUH/0v0ng28E/2+f/T0Lr
X0XIAOr9f4sm0kVfT91oqaNeCaUEbp4x8rH+/Kg9AD9grFYMA95sHYvJGm+pn/NAytSrNscVgX/e
+jOWn82ULfLHB14J1arq9C2FIThJ6TipAP8zlj7O7HAg6uYeFHX27pSadsN7uyj7NSiKhjV8jUsd
X6Sm+iOrZlXTf9uou9npwjfR0gkvShmA5VfmTksN/zXlSEDDHq9hpTbG+JU20K22drzav1owu3vl
r1iSZ2+WXylRI1J0Swu+0J6cH8GuoSTMMbFIW9Gw2fYNt8qqwFbOWPm3OpbTLRlLNod5PdWPFk16
NDiO7KbisqyrcwWM7loBNSAGiLLuL7bMuyPbf1xuBZ7jJJLMHUGF1IHQH70t0URlXx4FFmASJrEH
vP/js6J35BdeF/3BLR+0I3ijs+GMRy9Yx7c50jZ7TrfiMh9pgFaIGdlw1DlX9K2xGmikyjgUrQAX
uMV33fyBNEU13hR0w8FDU1VkfPpgjzDikf9htWoiu3qC5cYd00e5Vis2WNzOMtA3ZZ+Pd+CPMXxj
juJalLX4wYpK4jMS2CeewI0OTIwzP39YnNvCIPTYaNucFuKMjjGShzemfUZhjqONTaLlQ49rdTtm
yjrkaRF8MEdT15UPkrOVmupc1hYUbvXBqDBtRRq3JMGz+sLlEhAUNW/cGoIC5+scp1TZ5VQY+6Ys
nmCUshyMBjsoOX3na+Aqsu39KMx86KcRtOjovURhfOvkgHVwEJYYg5f4oQLTmmRx7lNIQF9OMEW9
2GaBHl7cZsWdrqb4glk2usGN4P0qAPfjPe/nT0lY8DZmvnhwpmuVIPSt08Ageon6DjhNFJ0DOqRu
NXLPr76T8ktzsrC+be00cXtdXZDurL8hxo+d5XnTgnGsQud1XRzMmbDi0zKwK4eGH/1RObf7zdjV
xX2bV8UBh8+cNFyZDD6mNiWxMmICDCncCEZOtWUFDQzHnLfLiS26yasOx9mq/fw40CjxQ3Ni/Nfv
5+Y4hp67ctG8bpqmGbw/20odv+X9hbw++UpU4vVRxoaabcHSXh1w0uD/j322PpWiQQFg1QcYu+xd
ECG6kN4Q9yhl1jNahcueF95Spny9c8e2fAPjr1/WMmRoyYsROlqdQS2bm7h+6ugpe1whOj1bSys+
Iz7JA34d0Seq06xeWxWfUvayl6oC7TZVJOuqRgT35BX98UyHwnBTxfMEcY5F9coq6bWZ2iAplxaR
iVDb9TJNPA3RWF19KMQII5wc9ZQUwxTeOks/3YKkc7f1gPnoGvN+XCKF87qY4vbTrsKrI63xGgYk
J+Yj1pfYvZHYjvzt3t2gPOfTNk3wCw5zir/TW58oKLN2PuGxhD6Pq1WpoTsoivMMEHOJGTKzuwed
hmZ33VVd/aL+b3YdE69v1CGj4w440Wpg9pPHut2A5D4XmYieI9/TezZt4P0KGpT6tqfBdYYXSnQv
Ap0PLP+8OnL6XmaZVs9s0cOjW7nrSzRW0SsexlcdhrtYDucVkdisNFKJLmyTfJotTnz+lmFGQx7Z
lW1UDpUFp1A4PwwDMiA8YtyWgfUXY9BDWi35Mxmqqdz0TpN/T9TLrQk+a5Ss1MHnUIaT/RQOPX7J
2mXin7xza4AgO+PgJZRg6r3JaBGX2H0ea4cwU9+G4QHfefENfcU8kFRrbxFKnZvZdpZ3OeBDKwLj
tC9YcmLScBWNahKMMPUn+gpLXZz1n2DhnPUmdp5m006aWAwad7ml/zc/0uxdH4uO8xZvhm4J+66/
1zkMX0bKcWnZxiRwlHYEgV2lGLLYV4sXSEzd0YQQ2WEMN7s8FQUkRniaHWS6B49cGa4syAFA8jM4
bPU0vwiVFmAYs/GTFoZ2X3Ni3ZUZleiO7vmSTzDQLrVtiydX43wlVnJSBp6iUzR3BQ67Z+RxewP8
qrt36W07oMFhlKdTa/2pW8dcgAPw5B1St91pwNrUJFv6VlMlWiCwWtt4ZE5ehbQ/cc/GxxpY4sFp
jfc753LyCuCqP2WKDxoLPBG95GU5PeTwao+MtAOuwNE68OQV+24oxR0Np/Cjsb0QSkLFvzYo9xBj
WTEeDFzsm7H1l5trAInM0nytY4yKN9vDp2p0p58RAP0vDz6d4ftWOC8V7OzE1hZi9vV2cnFX490K
Xa3fxuvDGGJ23Nwh2AzJiFE3gWlrfjezax1ItDgfIeV2pISnwttQSOK980cqNmM1euBmLP3lvhEE
l8sSmg4uFNVDx/O8PUw4dRo8f9usON9Fp8Yd1Kzyhvb1/IEqFPU9NMQEWIKEKOqECsPNwENKbycv
4LCShJ2fqFGIzyxr+IklhQTTsnYPdm6LUzR1ztG1OvU8tbN7C+LOO7HZDEl6LHQUe3QoHcp4WKj8
dnP70NJmWGwDrhBPgkzon950y5M7hXxSFzk2+NONZT/iyfD9TVtE+S/JGvcENgdlyKRXhZEA3Hb2
Kh73LL3aBO9wdlXzO1cmSqfOycopQJfkQc+jjBB8qpSVzqxcXpc+6B5CuWizCf0mvffrIT/Jvhv+
UDe9HtXIEMM9R33XnmDjAWjwLesnD+Oml97pseyS1Y+LJ4gY5Q++dUkyAhTTsnU6azyNDvxYUIHr
XzWD5juvCGqN3Ool9FhWxylmEqI8du5Zv7JKhl+5RrXbdCKuPjvM7bvQWkAAUcpx7LBs3FMfaZ2G
oQweZ7KV2AgqIlFeFrUXTSTohhU4PpYRd5i9a6ipPNujjo+K6Y1ozNASBsvNgQyHuzOlG9FB6eR/
+pbu0A3LThzhUSXObbXI3znnG+vqqnJ/5bgODhhOml2TLdmtUmF6Eyo24WwE3NvZjvvjkJsePvEV
aBujOAMgDRQafRq0fH9930pghaCVV7lcXsa01qcFVtDF7ez5qaUynpUYJLWUt/zsd7lz7/bLTKkB
+56FE+cRrZJnawoHa0FXJ+Ary9E+9f6KnaP2uunQdlH4bFPw9KuKVbmnp5cPNUmfHtZrZBW7Wc2c
3NSyqyRtPbqVaG6hzxUrPZNz/5Gr1CTDWmaneWRe2zi14Rjpm+jokaJ4Wdox/MihM7yszTA899ya
b9ygHr6oVmVM9BT9xou0+Ior93P1tdpHPo2gOpp2KyovVEue6ZZ2Yc5LgIHP3tBPNwLH3SkHioBG
H7rzfogtwjXok0csLdPtDP5Zb4nLUVrE67/zAK3siIgM/nbOhfyrFts8llaa/qZnI6b/2ItucYHQ
dlKuZXppOA3vLWuw0bJS76EIOhzhhSwo3cRZilUpdKL0uXSgANgrUcUtI6J7yBYPOVevoU9Ixyog
DDp6DA+YyriMU0xW7NGZBC4Ow2g96DE9UrQ53bFFah7a/+LuPHdkx9Ls+ip6AHFAe0gCwgBikAzv
MtL/IdLSe8+nnxWlHqlU6OlR658EXBRQ12RGRpCHn9l77QFcO22F7E6iVo42Oj4Ua0SUD/w3mOkf
hHoaAPv6tUw5hoJd03CqY2lzyxGCIdTBYoNiwDjQ992DyQoNH2iYhh40wfhVSsfI18inu2BSDwAG
ZsNmmXuiSASGTk+wfGXnrWnz8wB+cS/ZHBG0/dmI3He2XZFkIY6IpNxrSZghTFM57bOB7NyKwf7z
Uqm1H6VG6WHw4XnSUaNKXpQqCtGXo3HGGaCvijJXNwm7vavcwCpcVTF6OcUK8c1rcGAzSLPv+HrK
lb7EiWfbIjniF7D9ViGaoM9VcgICqzwznMi2ZSHzFeIlLjeDaXCn1z3ZUDHiXE5Yafo2UhGwCWV/
7KDvSTwVIP+B6Gd5bWGV2RHbY+urUhdHxrsgURdj+jSaKkCUqnaPVSBvymgcLgwtQO6y+kGDxVLf
C1ND+A2IgsqNpTzdyWMrPjUmPyhFVDi9BjfXY9cl4/dk3VWVqPCuGniJVZbo9o/Zx+2663vxPKFj
PGgQEF3Q3MUXmbPpQ4Ao64wths9b1rODaBDBonLJgDnzyPfzQAmfMinsfoawDK88B9AKjkt7nIai
/cTroO+4K4zfbAJhAqZxudaKVX9l6JvwkYDScGVTBCyJZN18tlsJhUDIhhcXNtuZ++qyZSjOW0wa
R3EiYA3nSyiRrie1bXFGPkF3M0rcf2ixilW72KFP0uqIommEY8DCSHwN8I3fDC1scNkKwxtapCpz
bknHWemGUxKS6GG2GYtz3IBkvukY3XqBwnsl99yAMmQCJuv3UoFe9VJbJV+8aCbymOwB8gX5d4gT
DYusjqRcniQeoMCzi3Qk/LCKvi2DC9zhQ4sdVHs2s6oKZa0mlZ2flV3+xAZ23PZ2YD8F5PoiG0jI
ZyUEAq16Zc2C8Mohou3rjP6XtnWCWQ8q76yncfHN322QO6IMdNBIBPvAVLAYKWEpH9TFuHeMOCzR
9SPXV1qBJwUkPyjBvHsmId76DHspafYwbNH6GfO0Jzgn5ZCpEg2hidYW5FGF4wPyFYZkjSxVnl2Y
jBZC8Lg4kiL1hL5bIWWH3rqUJfN31ntxRMAw7dCpW/uultJdFYHDpRsaLxkqg48aUqkLGcwPK6vZ
qyKBpl7PNeemgJ8xccq6xtLCh6304dzFeb3pVVF/qEZv+ngzoZLQgd0z2WxvWUrjne+t9U4ERwK5
gRo82SU5mmLRzSPSPOo4ZoB+yzzjzLK+6xDm2foZKAgb2wZoyVLKytNiFc16YhENDqZvbyKR5ANC
3gl5eZnUKyme7OOoNsVONdEb6wj+M0p/SDaQnbhasmRr0Ng6RjNxHyFcfMeRj8J5ITYMYeegPQZ2
227lME9v4FJ0tzZITG4MZfAXtlDPGt76X8A33H+hGZ3mEboGzCZuURDV76OOIhGdHoeH1Fb5Xih5
4lr3FDv8WNmBbVYC4+B+bdmLbezlIV+g6djmxyQv1rDqq5mxNCaidK/yUtb6JPe+HdvaM60/MR1x
KG0meXpk37DcrKLWQdP0ZNwORX0sUtQTwhh7bI0JG+J7t7Qd7GVGI4B/ljJkWIUonU5otvuRP55x
rCTNm2mAfvB0VENvERNYJ4av8qpmLVauojM6ZwJj7TLRKV77NriR4EsdVCvzMY9L9mTwxXl6o9Le
cLPhnZMKsyU7qiOUgNB5afk0zfSplVOIttqkRH4neukKmkU6lmVbvQya0v4kUqF/R+n9RddDi7uq
lANfLsbZmzGrrWSMCoy1QU3O1Qx3vrB3k0Ko2FLmpE8nf/zc2JKr/X0XRS6CnW3wTUlHA0mA7oQM
g3gQo/Wc1VK8s4UJEBrgARyjNnXyocnXJTtNH4Z8eepqka2TpO+PwG+z08DsmriFUcaNGdAXM5io
9ZaR0shO25Lr6tKy7ESglFstJ7ZQdoOhlSUg8Si/dVoavkVp2e3IMRhc7ojiIRtM+9vExsH+EuXq
AZsMq8KmiuJPM061CSE8IdcsnVTKgmAwz+wC1XWa02DyKK09wspfwrskEB5w9mmp4wa3T8CbUOLU
9Kd5CLBOR7J2qGbOg41cUPcTE4JAZ7ofcz4VqrXtehO1sTpp9Xcf5aQF4CId2Q7oY89TZDSTzTK1
oSspMJARVzUSbuBAtjc5DSEiJ2l6iAklYuoWa3zUgYQdJQGZ6TRpMuEHL3FJ6Am1I5I5BVQSExKe
tE3YvJq8LwrjrJ41VdBHGhNALReOVcVQ5QjKFfkOBIPyW8Vp9jICPF+VqI4sLw5TqYM5HbQ/wmRJ
69Cu1kcyXKyL1rex4hLx1O/tKtXUV0aDyKqEBQZ1TtSRnyIVplMzvuUFTpF2SpS6xSBax4ieQTdu
57gBpr9wvlK/1MFwwZLFhdAMyqNGQ+u3xSCewoDlpMIKaG8oab6DdhWRuB5RuFY8U05VjTnKjnVp
IJE5Nga/QL2uOnpZji8q4+bFQVA/Z4iqzXhd1IHBQ2vUSOokmgtNHRO3wetFi4E6VdWDGioZhBTs
I16O+vWaDix7ezG232wnGWQl1oK2GSHpL0JDQdq3Ih5hc8grDKf9eTBsHvTEIFhQs4VCILCSs+Hu
hv5xZMezVocmOuWjnQGyETFvTWpHK3sm97NS9OE6RfXAJ13WxKurfeEnQwtnpB6m7tqFi8gcNk8L
SjMbabcdN9OaBZvslhK4lB3b3BF2AbPLFqA/szz24FR+Fk9gnBwl1s2AayNUzOUWVW2H2iCOELMV
kvTbNqV9lrte/iUqmxBhVe6+85T5c6BJM1ZAUj8dXg6TGbmyTjgOtS04gBKdZstimKCf5d2aouqS
o+B1AARK3yPzXa8Fas9eWqsmDv0xe0DiKd4g/2P+KYPoDQM+ocKADL4TEDRHjc/orWZ0OTsc8ATL
kONirxRChvZhVTE9rDPlAgXu7gXtc223ZFH/nJidtuYzGNwgwgIgYyZFoAUMCW0BAFcn7woGooBs
74/CythoEdgfHhLzJ00f45ioyvIL/rT0i2BLncMAxcX7opk0twGML4dwMt3Xe9gQ85hOT0JngBLG
yngODRM/gs5UJtXiXwxM/iK6x/5gkQJU2rRVYq0Nyi6UaHDy5F3t4vjbJtlyC4nPOpKnGDIXkOlF
0r7OgbYHAOcSGty7kzN5abHqgUui6cL7B30/5UJJjee6EQYznq4qnlp1mMjVMfGtTlKdw+vK9bvU
oK23c1jzVijNJN4aVBacAUEmn3lUJriEQQUeKNOQ/rG2HJ3CajV3CZNxO+EIPPSKFW3p4NSUJbja
z3y2NRFmCV8BYQmOY8PUMI5KMtwgh4l0Bm2CHO+9FGZUebA2Or/S1ew1iYz4vTHD5WYSjXXrZxzg
WMmVw1wLCecaCLi5l8HkJcSaObI9gfxJ1Ri50QwHqY+miDhGYfaPyC9MeFiENLf3pE+lb8DsE2U8
71Sr6fDr40MkO6oDEkBOCcpTFaJBDqggqKQLgv1iY8ep/Z0oWXXSYgRglHPldgx1zUcmBAEmGPod
g4PyVCJpfVas1FZWid7ZG6OFYm8WQ/ZcxWrxFKE3Pk/VwhMR273tCwRgTNp7SfmwEJdvdM0mIhPb
8is5NonXqUmL9+MPA1+h4DVVSDNCZZjcBE8F1zB1gmeqpD/REqBpDHs08qoOeWHMDRoh8iMiwEVH
sBD5R2bI5BwsjLMctUl0n4VOvhtEXV6piPE2RGl4EFZMB9uapHEvGIwfCO5WmJ6rZQkKB408RK8K
GFItVOMUajj+iHqTh9G17Lb4oF7A5N6NJKe6mTJYj5mMs2hjCZKwl0aSkAMnpbLB0iZk1hxGXK+0
zm6fZ9McD+wXWVZIrZ6xjDEQpb22xYiyvxn1MlunNOEEuCgcuNuK85VKr9IQneeTzENcBO3gd0qE
oaJJNOUDV23/PDEacLXJ1PZRX5RfSBx7X0U8j1K9zwkGh/6GTdvQB8oLU7OwVJLYaFp+Z0nkvjHx
6uhy23xcoUGnDIpQSPUuOvT0ZndNiEJd6QJ+zrKAAhO3UvBhTIIUwLpbZBq1Wh9tN0EKThXTcPai
cQ5PpUavCJFE5W8UqT5226FpS20lGVX6WOpNoKx0iXiiLpgHmdNGAL5oSA8xNijCIGRoBQfYnYWI
L9PGGJ2vJnHfnAWzZr0MCQZSL2vrYtqwRw3WZZba4R6HTWC82l3EoVwtFtv/RAYX1N6HAOhYpKWE
HIMLpR3onlPoVcx/yIlSuPwkr0is/Cdtoih5YOdRnrsmz8YvHe8ABmY5LFgCZcn0I09lk7mEtreV
l6XN2FBVoDRhL9vwqqNSMb9IjB5xmk2M2t0utnKNODGk5alEki1e0NF8kKReht9CVet1plLWSEdM
kosaK2yUdcmSgc0a7NAVYm99w9vL6lJmkVbYbRVuJ+iU6KRErx6WOo6+xm5udbcYB3ULPa7ZNaSn
XumZmKEL1F0ryvTypTCtZNmz3agemipLvhccMGt8ss3FWjBfkI6yoUZoSO1t6A4dPQDjOMIr8ZlJ
8Diz2OZBepin/qRVevaqy0vSbVpLG3MXOhp7H9ySQIZbi6hMMkMo/n0pR03kYPujg0zFwBAdQprD
MpOZGqqXhJRB0Q7kiFAKEQ2UPNDX14C6GrEtGohbvh6omLg0XftgUKG5fTbNnlbzEkJMCntTxuKK
LgcNYCMYhNeTNOz0KrV/ix4eeRdO8bGr7oQz0yIQCXKL+RIynuBESK3st5fz/A06tgmCMOn53Uyf
NK9P7ZasG4K4jnJp0T9nJaYCdCJDyrAv40HJqIJMsLHUHlgVm7f7/usyMu7EmUoOBCbzeXqx8lg/
TcJauPHC4sr4LdmRIq2ug0jtd3EWqRvDuqd/MsJ8mhnH4guYm52ammxtzUL2dcHUYwpTqi7NSulr
QjU722FBfmu7aJNDcWNaXm3M9g06VMoOt2YgUxDjY1dU98iXK9p8DZxCKJ1tKdXwcBcQvOLc6pAF
1sSBdq26kmqje7IE9ACYpXW3ZUak+DbTAlLsIu1OM1btcYf7D0hbJme9z6Zr9FAwzkxJNfEULMZc
uqnc5acMK8tTn5N7nvGCWCRIUzKgg84gqMQExLkdlhY0sKN+VCvQbMSng+5lWtBdom7SZtecgCOh
tYfoFIyUi0rYWjuljkJusLzPYP7kU1Gde2vSDU9VIF6yLs8GyftDOnJXtYQ/5d8o/u2//rc/C2L+
8r//+v9ZioUBn/k/Vs8cP74+yv9y++9Qvf8kobn/m79JaNC8CPjSYKY1RdPNO6X4bxIa/sTAkivQ
0MjwxTX+zf+S0KjIZNhhyppy5/ajb/mbhAZ1jSILS5cVDVEO2hf1n5LQ3HHMfxXQmAZuNn7/T+xk
ElQsGpl62JuD7gX2KS21JxZFY3gfPV4CLpExeOnZ8e674pDa2tuf3qO/k/XwBzv8733fOz76T98X
4V3bsY4YkIz4C3xj5SaP5akInxTaF7Bvq7PRNR9BVrkiFBQX08Ysd+Bfe/2h7jYZfwGSD8nMP/c6
ts8KzybQrxTnkVT5Ubc2LOpIGnrj0UkhtL/zQ+fp8x+/dtW6A+z/3ov/C0PbtPshT8Jo2KfxdpJ/
EuMzi9+p6HQ6vYT5Jbi46qtQfs3pNHwp7INCdxkvcjI79nSy58toN2SNnqS3+JP/u88yygUt8EFR
D0Tx7ur8xugktQenyX0VwsBdobQqWmhyu/K9/k3Z+iT4WLeMXjbFsXgnThWvjQ9ixm/WYP08ksLd
1uu9yV1cTOUHZjtO6AGRdAmgXiVu6hVnyfk0ndxpvSB1okNyUGeU0V4ZvBhMtU2VuudRHU9TtEnq
baC8CdJAsycmhkh2Te0prRdnlL0xe7Enot5QHFr3/GrcnKSjD2cEOlZItejO2e6dgWa5Y0xsxChD
nPoB1QXaZ8G4q+SXb7TwBYJTx4YAtCR6kFq7pvMZ7gVJsqbYZM0j33AonK7BV9SKFdilBOE1biJU
rd1zXezSeaMZG6XaEPyk6JtpuNT92Qo599bysNWGb0EkoCo5PR0uHM87yhPn3vxAUBl22lXJOGiD
P7H6jNz+CayEkdIwHoFow0NxCJrLbNd4wEYGkazyEO52z5J+vD90u9nVmzPJrvxSdmXE8hibDzOm
+G0U97AmZ/jQv+SvXnPAGxbIlIU1EYvEAw4GJVtVRMIPkwmcGDwUiLcvFp/Wpx5lb8W65Y1tBenF
m/EWv05q59e28jIKNE3hqQ3Wc/vIrmnFZgFGIklhUG1SPnbpGPewCva4bPDPfRBkipG1WWeGy/sU
eZMJEwFCp6OZbsQKzdwDWdKeF/5jexRMRKIZ23h+7qlTtPQkxK6znymVa1/1aau3mpftsid7o+4M
3/YNX/YoeSF56ev0s4j/EzL/XT34d++wv9DjJ6anUWfZ/V66ZZdgV++UTXTWTsZR2xWn6VTsiqNy
yff/+IZW7qD/v3c//0VFSNFPQkbKdysO/XN9ai7TrXyHO7A2vOTUnPK3+VZ4zdE6lf+33/Ev6H/I
0bAZcMvulbO8C3biednW6+icHsXBOhu77CQfxEZ9sU7a43/yM6Jk+g9+yr/EcQygfJVJQYqknVEP
YITHEktVp7zYp3g3bQnHepzYTA5O/jzvlG29Ed7ipxtugR3JxTt+z6c52ra74mB/wfg7NJfuXPkI
SS4xUIUMFtqGWQoOKSYoErQWcH2kAGMC9FUsWyqbL4bEq5j4y3l1p2rkHn0jG5Myc9SjzcL8k/Jv
vMaTywgN8lw9u+wkE4+sLWcxWeysDqfSv4LlmHCpzHDjV8ZrdVDXSNnr6dAN7ARp4/2qWxtwilGR
nOyRrNQDumSGVqyN5t+5QIbktM+YxOffKV8txG4zdv0VgLIih1nGVT7SkbF7tT7qh/pk7x/bNXYm
2mj8vMyS0yP1OspGJB2vDR7RC1hONmuSExMeyLfc8g3O6CUoIT2WEpZbGWuwtaCZmJHkmWuiSQl9
S13X+a6vf2xO37L6tV/T9iur3jrtWS1+Q3nbmBsr2Uxf6nHcS2+osQwAJMDd1jnwj3DTQy//kT8B
Dm8JHQRbnbnNV/i5vIHSHRLGMk7+OV3kK1JADq39lL4P/SrM3YbGUQC8owmA0uME2UaGjx7AfPO4
INpfE5LcV3zCf7sJN/Uza39bvz9HtBUfkr1p9/MejsD4Ih7kB/mabaNH7bX3UgcDBbdkdiw3/YpR
znPnfjPNd4WPm/9sX3j3lZHj0bdRzJGJyrWiuhVnLyO6reZmfrouNsax8RZHXy2+er2LkFaWB3rf
S08IveVVdYAG4jMq/I0u+9BlpruKXT4oh4bQSVbmNnutPdz3RIRy8TmKy26MhNAjD72t6ZE97Vg7
fsRqi5IVFyAXv8uTG6Tdy3xWTuF7m647+xoCT5yfUR064WMRAfHNyN9kBVl8yj/2vn6o3po3LoKa
X6mnJ+tmcZt2g+1W97g8Da/JHZLHf2WfHJH4KdsLAD3WsMVT0T0S6bCKzph/nfIJpBH/lC8g7uGZ
jvIgzzeLUfhVvlgjj9IHw/K1B3krXZuP5GRc61flOp9xxnmc0J52UL16xXDU7ZzEXZxHsYIn9SC9
mr5xuL+Z0ipaBbv3bmvzt+lxV4VLnrCfHkmLcN4AQfn9I9mm68ibN7X/Nq2+Jg9J5iH9TlhyvHUf
8SU7Bbf+dWhWEz8SGpRLusP1ev9quOZ3y45nlnvHaDn6B6KFLkZWjfXAZWDdItz6BHdYuJiPhaOL
PWEq9LyoADVuTzbzlBeYNB647iaewTjDdKo5x3Zsv/CHPXeb/s26tHyV7/DBvcVynUpxpcC1oykW
fnurjgJ/3LzGVpy70ro8cCcu6xxntldFoBsPIPpP4TWWnst3wLKHAYc5fNLcHX9H8jDs7cyFr4Ih
X7eaLxOjoPmT7ePKMNpV+o63doNMyk+olsRWeVFetI3udVvdcKx11m7R656WbX+qT/iQnqX9chmv
w5dqONjm2ggFmMsd2c4sx3yVtSSG0C/6SGYJwsFUjfm3IKsQdHG2jeUVM+GYrQTCgnTfs5vq3Xa6
GtqmafdLd1FJAmC8j/QJ6YyZueoC3vBE/76sJ8Ubp131UtzSfbjvDm3KLvZZVd4q89NO34X0Yr6G
S/rWyuaGJWUQg+MEkN4+hvMvkMsi8ZKn7Iom57Flo4QR3OtA8ltYpu8n5bhJjhNqFUJJHTpwb2Yy
AW4wc6Jv6ZWo6Iv9MmRVvirr+r1UCZ9lLFmpGBvVO2yOD56p1k/+Y72ZD+pFvsznHCV+T73HVOOr
+wjfuofhGr7WbJvHbi2LgbVUDdQLRgo1oer1db0hPz6I38NsbaA2ZGQAnLaLyOt80pttlIIQIRMZ
kdYDtrtVd7N+um+8tlTNcbNKh0N/6s76m7hR5PTzqy6JLQx/jI/qVkEJdhdbTXDFPuL4PAzrcNja
KtkUvv5QfoM8G4qNYMVzs57l4TNtv2dlK73mz92rfkV8Jg0okJntU9ziJ7Q/saJrRMvz/txTDfJV
FQFpf156Pyj8uMLpzHtI9YkJ1BymQ0UpHIrwaLffqGuMFEiFW424ZzFBbqMneGFeiYSoe0GDemTG
vsyMfFYSh6yxqokesx9yxS+CvdZdasWvcM1JazqjZk/1zGJTHNDSnesb+dYARJ7h7vcN2rtV3q+K
u9LGHXLEb5R6rBXQQTAOdENAl8OeOQVM0VH3puFpybnCmIm/8XTjRwsOumtfg6/wGw05ATAR0TOX
OX9jnudEvZ/NK2neDroPtgeUD1XmGK5lxiaKo3FAaE7+wyYqateG8rDYV6PbI6/mnOMzTX5hd6UX
9dChZnbUahM1H5q2z4JDrn/auhPQABooP3f0dkrzhDyWYR4Mw3GTdqtscnIMkOweS9dQUBXtp+xT
wfssVB7PQKwLsYrS55xpuZiIl3jksWlSwHS+dJ6fORuvZseozTOkvdafjP6UXpEDPqQfxrl61cr3
DNydU77Et/KsMaQJHaV7Zh1Yblt3elDeL5xJXreqnmK3rL0Ku5UBtDrCnwnCBDkdT6dwhfETzxVc
F2ska1aD2zMSY/CCWWwfKgosnWElb2eeemv0yBem0dm8mT/D8qreDCzVUE8AQoDae+xvRDMIslxe
lKP8WF9UHmbLiiU/XQcB8TSX03X80maOCYeLro69IdsiP2hWvc8FmX6VnnFIMOm+mI+W314yhDhr
bMZkBc+kJN+6dyvAvuVL6tqu9qb+2FT7WF8Rc2HmXu+m7SbZ5G79qTPie8J2Yu37W3HNfiRYfEeu
cLazd+g7yQ2f8W9yAELCegQi/lN0QFZ/Akkgoc41Vkq4Qe2/fNcvNjUZ+o7qXtioKth8sJEEkziY
MxtffuBjtmCqyKv/Gs8WnKQgHfZxkIxEHc+O3GsbYSVX6RWm8RNKeZ4AKRxd1+5hr52S9ojI0gl2
De1S2z6rk2tQ5fijNOBJLLw7hEK+SxYlR5felPqjzzJv7PMjikqPdtpWXuHGeVP5+0f5/U+Nxf7P
zGUnUuGL3/L/BVuZwfzjHwzGSrJXsvjjf5+L8U/+fS5m/wtrGgAe6v+cfv2PuRixr6auoUHTVEVl
AiZoy/493JXhl24b2DuESWybyfTob2MxXfkXwyJv0GKiZmML1s1/ZiymKspfwsX47rIgJU0YwuBV
YJuim/rToCroJLRDspkfIz0CZ2DqHRclViMwdLWc4slo0xw9hCuqOh/ZIKk219oC6rPkNLZUqXpK
QLrJPyJSLOuM+Rsofy/m8VOt8Wx8pHZQyhsUMLr4SKt2VJySQC2gAjhqlx0G9qq/gMhJCzzFegPa
tGE9KXUZ4dN1Io8RkJoO8F5VNYpyQc+EJQVRk2iRRUvxY9YagE0N0KqPbQvq5CI6tcgPkq1nD0M3
CJmwogVrflik7RWynv4M1CaREAYbSfmiL4mWA1Kc+nZDqoChE18k5ZR8LHFNDQPA2ObxUQkbFjsi
/YPuaMO7qrNJYM1opj4JbyQmmkgBRoAt36KSrIOaKNAVoYwxEmEBOnDURyMhXINCajQxVl1xbBGy
0bMMBrsvVoPynG6WkfnpPkfSvngISPPuNR9T1TyRYBNHW7UxyhZxa6W238wo2e3g4sc+J/Vj9h5C
bcUDHUvjWUFJzhaxjMz4Caw02gTZgHinWlhvBcS2dY/haK0Q+Y1BJ1H1x1HuzNq38hCtP54D7Guh
YWGMMSqcW9GUFuoqCUYJWqjBqu8nRpRLnVToxeQWpO10mAFb+GpkCqjkcYjYMiwuiqa2/Xu6wyns
euDlOTNj7SCGMcGyPUVKLHsVTJv7WA0INMdzTNhOAJGggdNQFtDuQF7wSq+5Jqpgp+NUhjBaq9LG
nBJ6prGk5uLKo3nPQhxiqjmleu3hwpf6W55b6LV7y4ypyWFcl83FsKoQ3YuR6/eLpRvw5boQPJA7
OMSKL5RYrdWO3SmzciV9qTW9MLD0BaCULV2oFgHaIrLRa+i9ZX0D/Ur17QihejbofNJqdoaR/Ehf
SZSg94WUG6Y72HM3cr5b3WFR2KW+KVwJ2stYyZQOQ9HkPbOm6b5xdUBMGYVXDKmqPSFTkily2y4X
rh2YFLPGUAT5FgHXGF0gJGiktBFXJkE5H3IDf0MRKtO7rkXIkJeKqLQba1weznNhoaqwRRiE6N11
oPqjjMtmYwcx++FiYo7rTYYaU3XLBYD4oG/ZoQ5sYpBlaKylldfG6gtUB+gt6GcVfvLZnbK2svnI
1UxPjrLZoGjC9xRac+6SXQ2tUEBBxELZVQkxS65u6FND3m8BVJ3YH2TGOGxYk3IUsP5sDfvFHmQb
Xwuojnj+MaOpND47Ux8bzojSSGXFSRBehdjY68HoSCkuK+O5shaNZBZptq2UZhoFs3mMWAhK1irD
ilj6FbulrtvF/Z2xu+slU+Qsc7MpN25iia1pPc1jo71X2kw3o9ltR8wLpF3xGMCtohVROrDEXW4P
2dOADQhwaIER1MvQ2MPQWrrgIZCB0RKtwoZvQ+4d6sVA0/NybwM2pkecjZhWUpNM+xKW4HhWY0L2
HXhOy2PJrEt3N6eUI4hMJACjEAFq5sC6/phLhcXdU8QJRXUsG6xYzTbWXoVVzhyMBryZdT9jBXsl
OEFinTbAkkE+Xc2vgvyMeF1PsVw/1uU8U6IimcQc0Jf6a476wq0nZdrqaWQ3+yAlCqedWrisqNwI
gzf4UJukpvcpsEgZa1EOSpc6uiJLNYVCPDwATypf6zBcTlqJpAyYtr03MnSxrV02UMPYkZ91Vrn0
/4wWCE+ICTPsFQrrqKqInYDB9RYuUveWYmvYQk7BPFZmjaltxhEEgwwxk3aYf4sVyyICCeHETowK
c4UK3JClVMEZWKZF05kP4bM1myHlWsbiAV58DUJnSa+jMrKVR4/6GihgzzEJ6HPlI72djC2BkQRM
BVzE2rmt1QpfZgR41ZnnUbboGxrjqCdR+Zki+HtNJxR1TLrq8AgVMZ1vKlkzR8Ga0ZG7eq62c4Ey
AOmtLs/HoO1B964wCVpsRfHfMYKuAkkcyVxEGiC6uL+Viq2ixR9bmS9laA+zVkd+oKIB7eEfMZcA
zgOSAt0/RBTAkBd5yR7TtOctmSXzEd2PYjlQNWQuvyhE0pNAzsIV3UgtEc14axBVxkn3Mtdj+hwa
IBg8fgZ5FdjgrldhqFfHulLmt7wgJWo00/qMbYNzIRwNdGxK9AAzUNqREhAekB9w/oCP2dd60QQ3
XR+k/UwkElARFNjHENDvuKoRkG7HQFHbdSslNHvoqYBcz5r0hiqH6Viv2xgoekH6W2cdxzGad02K
dA91NxphoCGvVmeSnYRFq9lj9F34Cdr2aZhR6ohmlo4W/JKVOhrqXuhYYVDwcpGpKbSE2UJmCcu6
RFMCCTruG5lrmd3vSIDEt5CqTZyg6iSaML02Zpvc0jHBp1AlTDc0/Br4d5kAocK1XtEFZW8qoikP
/z/XDtiNXTBX4Zu8tHQZ/TKe1Cmb98GIozvHd7vVMx4gOHzjnYXzjaZVua/dyLPDNpD1pYvgktlW
PJgPgrgYSC4CYQfmMuG0Tc8OCDo7nySW9w89sXTcaYByHTlvJMQyVc8Vmsn2DTFucpanKnGA91n7
MVlQnhczg1G8Q0+xNBCsmAcMHs3EPokx47LsVeUD+RuHASKKG1EzMnFWQ2q/qvhj6FhC5WSqSbqt
U6onvVuI8Cw1+4QT3voIxfyTZmB0q6AzEULq+rpXEFpUucpKwpTtKyYxjBcxfTYEKMZYgypp5wGB
4SmL8dJXRXapYx3nNKUmnR/08IBiyqmUodj1hWlvBvIA9hzGpCCFc7QeSl325zkE0gSkep8oBDqw
uq+tvV1GhE2bg/nYKiHJA3IrDnjtzKuEj/ZFTYNiB7cAK0/AGByHwEUvoKBWpIr6AqfhS7h0cHJl
DKvEELECkFXlsSyX0zzhnoKZq7FxAzl8FDYladcv60SpgP3W+pvRDV8RTNx1KLTAN7Mk2YDa1yF3
9VDigO13A854q0EqH/NY3SR5knHezqrX4ggE11bvsi6WD/9G3ZnsyI1s2fZf3pwXpJnRaJx67+HR
R0ghaUKEOvZ9z6+v5flQuJJnvBDyFmrwgJwksjGRTuvO2XvtqqOT4Mv8foZVdWw9blpVnNx6Ejp+
bdGRWkxQ7VtvLK9VX5wV6dG5llvXYXzPNyFpFsZQFPZe4Gh5XyZpc6v6IPyhPD/5IqEIPHo5Yum2
7LD06Gi+TkiJ5FrObjGx2BmccXkZkfi3OM3HWmW0B13l8/LtexxKIU88tU9GnJGIrDQbkOU71CcR
PjFu1GlOxSlfRg94qp9/kYscNfpXxEewLVVyHxLgRZhBh0u84kx4TVy8eyqXft6xWYe0LKFV40vD
omJF0WCoEjX+SWbRcizICuCKrz9w7k3uuxa+TTr0WXSQU3BuAtZqBj9LDK7ohvIGkA9pwfhsUrQy
iA1WQT1IMIVTgJ6FkEAwTwW+nOinZeluv0CMCfnb2X3qkhbPvTtY1muPruAUZG1/20ioUECVqn7H
/kppFs7lt2imca6MncNiauoPfNZm3UyYt1EvUdidHX+Td1HAdailDTx54rbViA6XiYJ6N4XlTely
dnM5Du0Rcoc/iGJAHpf6CSpXQbdQcmvZRxXHMu5DnApJpFgBDuafRj366ig2p7ZK45cBOConbOSN
pZbFzcScw81DXaxQ7RErabDzoXyhAJSUZWwMWJu2o6VbZ1wsVpbQ7pdwqIMdaY79Cc+LvZuGQXxG
oT0c7bZg79BFvgmJt/kJtvkWctqMuHJubvICUFzk4YQUqs93pm6nk7PUd51ynMfK7cl+zFLvmPuL
+aSj9kMRQTRAhuYvxKVSgF6MHWxqq7guOXodQ1lkO9v2iz18cyglVqCeIKxHe58W8pOj6k99mrsr
nArBpofCgOKrZ8GZioT52JBnEU1yxV2reQzDJDu4pEmiBiDuZsqS9rauyYdDchzMmwbW8xpWB5FV
AIS2IvTPlnV6U12QT5/6sftS+1F2ctNYg2zKNZO8+NyhxeZUuNh7n3ilbGVwhI1nEaS96eRS7RKi
N66BpTinKI4fu8E5IxfKgMJ4ykcsEvGU+qZ6LmKEdyE6y08sv18KvCXYwiGsKM3ZxnIIH6mxi+nO
yB2C91c+sPlgczrc6lmVj3NZeQQY8q4bSdF00kF67/jgV/qhyG9waKsNhwHYm1P1pDyX4rlU85Xb
EdxiN+f7Lwrkn5mkEbg4UwRcggKjPVN+ygc43Chlo0dvonDNeRg+GwvYKqzd5FRkmXXoErkc5oWi
ejtX4J6lQMAJDSu4HUc0uGuMPMHOACq9ckBV0XgiKZUqHaWJVe81GLK68BUAQXVjqjE9Fq0etxIa
yhO3fCTVHDPOn/WYczWiuTRF84NMqvAhLI31hCBO7Rfkm6fOxtoFT7DoSTJAKoDo9ENrRf6r34/V
QwwwBo7NyBXZX3KIKjOx3R3uwV2SIbxr7S7Ckx+kNGuy/gn02rdW+SFRIlU6UEqo8RaWsc43LsQx
XhaM7DvgWlQ7/XB6BEkNIsvI5Eh6RfGBy+7weTazfR/A3jqlqpJbKuz5XRvp5GouOYRk5zBEVod8
3xbICL2xKCm+Ti+Ke8GLX8bRFyNQ/NJt9rZMTVq3bDHbULfZFZA99VCW/XPpdA9Ok6IGHZLp5NtT
/Yq4cblim+kPjl2pz3FPE+2Mqb0Lh3L6WDFZXioCCrhyNJzqoqgnMaCxPtZkPG1jt81u8oRlt+Ee
/aojDgRmxuqdgR4YPDXsS/AHJzgI1GZtLtqFidIr6XlYjQD85BPi5snviMjLBSFdAcqPVpb6EzeU
CXukQ2gHSRjNvmMdvqpsM990UQN6gZ7J4grWzhAgC/rEco1s9oQ2U113BHwesTJT7cBLvyHto99U
oQw2fuHcQisJtpG3fKhkUW87KCOsUpQT4qa7Y8EefywN0cxIN6piH4eYxCVemXWlyO5SynWOJFLc
q6x39p5Qw8cYBuPWqc6bivYnaImkCMamr/cB7ovn0tcPZHHhOMCNfxQzZ2Rkz2YtDdmtcQUMoUoD
3MIOXP1y5F5v2XZ/33geRLQkcWnuj7OfryOn0Wg6w7ohhCbLCHKRt17pnqcsImLt2K+1HYSHEHX/
KuCXWIlk0IekiZvD4gGZzWp0WejriyP7eX9Cwz4/LL4XPwRIM09AF7h7OrLhoBG5Vzx8cZW35I27
sqo5eIpnt2rl1rcRfjqpt2pLu3/2uyKjkRBbz1At80fbxrAGazig8F6rL2M6L+uiIjo8LgLrZCnR
Yqq0dXyoTRjetRjO91jlvuMMi06gMmfg0uSkQT2TP0h/k5vAKVMMnRQIr7K8IUc95tAG0yYKtxQt
fXI1udaqhcTL1OvVJ2GW6jVbanphhkrjhrpNSyanru+bpqKLyzUIRqSXnrtvsQoPXpji46Dw+dUm
KYJuhuVuQchpjjfYxog8hZtbz81wZXOIXnfA+jZkavhrrq7FVWa3/UueNGdI6ajvW4gF+8zBIGl7
bvCRLZlEaanT10QGSLwWhLkl+kPO8mVysrGfHAYbB5IVI2StjSxoc/cIIDgBc2F0i+w6iu3hpEZt
76lmOegkFutqdJIb+rjDtsBsg+oJ0w9Y6IIYxpAAbQjZNnbqgPfbLhP2yT78TC0l3LULLqfMoWKH
zsDP7+MpdujmRT3ymraZN1q6r01UkY46knpVTxV36HKRZuv4zNs4qYtPJJvON3bVpweBv3VNAEF3
705FfDPPBTN1KpDcF3OxU1WEeDpwhy+46BHZO5CdgSqb+W6CC/9CON+4KwhdeVaEN4kVhJTmJkPP
tw7IDburZznv2UCQTKHw+64h4AWrDvrCBttb+plIm+mxTcz3wBPLdT4t41FElGVWFYapvZeHZheT
c7kVRBatztf7G93Q54WyMOysAsWvDi3TUM8Z6wJleGG2ibSsB2qm1MGEHh/cZI6fIjDcyH5Ld293
arntokLHsLBsgp40HCQMegD2mqU7WdBRHqN+ma79FL9IBsBgNeLWxMI0YH61CJ/ZdQW7ITwwnKrc
23dTNUAI1+VZ9ZZgiTyDdNrEaxDoLCkZArVk5xOSXopGGMz9FDwo1fl+n5pu/OAgfsbRLaWFmcfA
DGj6KHjA/DlvrS5aELL45zJnSr4Ke5K0gEdarH/n2i61CQo6+oj7T0UbPO0Vzq6yb9bSlmRguY67
xSDQP1GGn+pDayZEQExfGPaJne1FyLV2ETnB8SSccjmKmi1WL7TxRJ23X3UO8IljaO+8Wm0XPes5
JaqTnWb8cI4zoBRVmr2eJ/ilDnJA2z3TwVQzcYquNcWfYHJRVxMRmiBOmV/HMBO3/ch5U8yKE6Vl
pifT29k2xwz0o4Rf9J3QecUfw3O+oJMlrJ4K84PCsnI9MIkdLu7YD4yO3I9hyU0dbpy8s2tvoKM+
hUetLcrjvaJg7NiE4xBgKfdJH+FEBYFCTmX7ANcJ2T5fJ/dUd1pJDStaB+JLroEyVDGHDgKhi5d2
mMBatj0w1pqot65ernHOcT8hWJIyI6kB5PQdONr+MHF/bSVttaZq9M000NL4wTEReI1zv+BEQBDo
1Aj6x2UXJSnB7tTd4DUAbCGFrNlpvkes/ANiqZkQUbiilBbMRzWxoE9srpxZKuT55VUVnzeKzHoQ
FW1IDq/Pg0Z7gvY2DK3P+FY4OcHS+5wn9fcQsg/FCuNwAkmgdCuR382EVp31u9MTx4h6pShm0quX
3ZPV4vRe+aXJ1mOQoorCG7PDmc+VV6fcq3Re/ewyJ3tZkvggXBZNLSmLRz1FnQEME+nQccy1v5AN
XX/XeZ1rlgsu5u6eZftpUtQjJH7MDcW0m6WrOQfaLchTOCAP8QCtLcVrxpdsf2qKcPpYR7LbNDZp
bhTMo7VuqHQ01hLfN2NUXYeuG9xoI/W2dtQjNfQPNb3eXWVZH9zZdW8DU9PYJ7qN+RTDX53MPXEG
JyxO0y1lG8OXxl2UtK2bFNrBt06xIPZeNW29hIoCzjKuQdg9jlXIjVTMJNioaRy2HQEWjyZJzRfH
gf07Cp+TG2brI67n9oscBNroQAiu2mRbHbEJP8mUeIplTnG9N/W4U1z2DsFSWpRQZrGjZeLfazyp
J+3lATay1LsrXP/MwR/aR9vtUb5VyfhYKibluBhnFamw+xgkiD+4CuHkTc+LrEpB0eTOSHXNzTFT
AIGG1xpbTOJaiPZgz8BLIWSP+6RqsXn3mEdJWlBfjEOBtZyRQIzgy1a1U1hfW0oCD9qzCIUFW8ww
lNFKu2rvQ9AX+xaQ4w1o8PE5dHyoTJh/UMrKmCrarOXOWuq/1nNSioEk3o8m6rc4eZoDGF/3mUZU
ua8o2F110osPna8JB21d95g7FIODMr0eNQyeyVCRViXRj46dB9dNNi5X/cBhsuCxfizGQ4+HTxvm
rEccvRfjgXRCfzuRGfc4lRHrWtLrnRWPwQeU31RqE8CJyxyhdnGWZnz2EIcikgKBemoz2XGXGJgJ
w+ygrPoLyxco9waC42yz0Y1IhshhmlFOO/aaE7JG9ZZUmrOd1awEzZobmmAUXciSus1SV4TbKkZC
HZbtZ6+T5QMbCTmMkyFwx7CrbNVEFQkaIWXutvfubWlYHLAhFIR3+gkQ4uoGDD+1OLu/VSJ9CkA1
3btt4JwoSATEOAHKAHFVxrfUdYnZrPv4uatmLL/Q01nELMD20tSQBHqq67jT4ud46J76IMvvytjv
bnkQzketE3DWzqYBRoJLdROGQsmuP5f7gRTpld9l5c1QYapFb8QNnj7VjRny4t7vjHoVkUXFk5LH
9JiQ5w021sAowdh1ILjWu6brgjHR9JCCcUB/teb+tUjr9ByVHDUfKUwlIZhlHd11GmWWe+a+VRVb
IZ4gl55cCWogXUDfcm/yN4sNHrAREIQzir9kII/JA25RJBshJ6GDqcUDzInxW50T2DMPvkX1rPnk
Cy4jK9utiVXs269E6Y5HrnczxUgOSZ6fEaxH37dyyxvhctoHSIjiCvwymbBymaetwP6G6IyBKN40
DVBjnLLjghS7OGN02fyCqnqgqZw/JnXI+d9PlXzmYq/VdZGX+mVOvKCJ13U4FOW6Zdt00BZNbrwW
IOq6b3nXU1GxxEgPxriJBwLD8zv3U1H3kFExi6maGPas4oKlGsKr3D4W37Cb+zRpO4GXXg0O58Io
EI/A7ESz6XNvDHdT6RDMPLkDyls/djt7RSsDWLnI8PeGo5CPbVdn5a6FfP+hbNjhqVSW9Waa5uKe
TlyxKycdXlm0wcJjXBdxh9ym1fOGqBbzpVdY5RAWjvx90cOAZO8hxYof+qXvQuSli2WuqI71DyyZ
1BccgyLPykWNYqfOnqy5jb55rv8wVIv3daY5tBXRSKpEYe7xvlKHBDyfbVp6HY9xruXIJAjma6dc
gIoUTiufLSHIJlkIfzxWWaP6azcLyh8l+SAP9uAy6wdubOPRCjz3oUlD9SmORmkf+6RKiLZvMzRD
JFAgccwM6WiLXw63ahyiBUtaVPvPqTINVR0gZe6rVBYCqJFIp3arfGzxJAHRVmD95fqaTZKXCM6S
yo7uVFrdtlFnUZHCAfYElhsAUeIpe/gQ+W1jHbNOhdG3zlI9lzSLr4cIlJkrCoBkMYQqOWjFe12k
GO6GOYz3JMpQvHGGtvg8s3ntdJoiJss7F6VeCe0OYUAfA/CPSUInGmx4jrXl7nhh4tRZdoM+DFSJ
zsR3NbKgn5dEtyFng3tffTB46W5drgrHqRv7rxx5iX2SzbnL3GYbSLMdFMIIuZSbNvBiqBaXywil
s1YkJ8dEHzRC5Wt7kPNPn43gKRc+ATvICvQHeGDqAZMdfgy4M8/LOJoXm9C0rW/FAMDGlE4uqWrR
NSAbSA/0q7+VbgV7BGw/K1cvx/1c06ql9e6StwCG6FrbvqHqVVP5xelOCcgbRvl9aOv8MNQ0p9Kx
fVFDz2Iq6yu3rDHEt3lbP3cTmcY42EnBjDJ707bn4xUIwc9lOb2GVVueYu2QLZ24HUpHA5oigFK2
ikNOu6zQZCFFHDZF0lESbkZ9ZQeD2dcFU3YcOPXmfEVruPblAxHA4hBZurwBf8gnbJFjA5GhKzba
QbYgOBncxMzKY+45L9kUiS/YtJ2vCeC4HT7b6HkaZn3rN+jXKp9eSl0QAjQQ9XzwliR99tJhOdKb
eeLYLRDDk+e4R5PAT0xeyA2+ZLpY/QBFQcbSHPj6vaee4LEPGmHqgyl7/YIVmm02hp+86a0KE3U4
oGGIycpYs0TZt6hmJDaocngxVZs+h0SI3NhiGjbIHsobqeUHViTxfIZnXvVEJKAn67izCnKH6BnK
c35icg5DFR127HN5etFuibeqv7JHz3uyMoKd5wEWam1/n+ZwBP0VU3RwqLZeFfYCi1G6Pu3F2Nm6
JcwzOJoEeKZhgSqEQlxN121lOzYpoHB/U+OZQ2vr6JhinOfGLWu9W1i81hOL7sd0DJZd5+ErD/Fu
nhfHcGUGLR6JxirXJKqVz7MnPYA0A7YEjjbnSZdmt3WJGEDrqIJNJJleIVBmVktJMh0265vGqcWW
wtJXkuY1x1D88uvMNBMZ2wPN3RlvQJm77YHpJQ60ql2IRBziMz5EwuoW8zibwN/C5QDsqLFeyb7/
GGVZ/LMrJ8cgSiXQyh8mcXYBl18nIsSfRpYA5Hy+8zwU3fATncL0s/ZL75BbgB5o8T0q2dcgO4Lp
2hJMM3KEHkPh3CdeT2K9H2zZFWCiCpkd08BH7oi20YgaxSF/Bkgp8BPvaEXVG8tFfyItma7ObtbH
JJlx52TTtzmNXgdPUnSDIgdNNEufNWGMWM7a+p665TDuqobDRdA616HBpb1VJMyc/GlCRVyrUu7O
VdiV5dFijdk/D40ogBoNXks3eKIXME2QAG0FOimVZXRKw+STiaLIWSMR6T6mZUblWaXuM58GcsRa
pWBotT6Q34pPa6j5Iw2Ld92jH6Po54qdKRYE8DmaTtteIGkOuQRYXPuw9WCf+je+8uV9nSd7yL3N
Zpb2+MpXb20WTmhPSTmk285HcRKRQEWWJyx+WFawPvpOvU70DA5ansk8AyBafNpF9RRaafREq2h8
dqnRH+M2QHDfDZwQ6hTHiwsyC3NaXIiXklYCEQn+J7sN9JUX+OrUlIPCyhxGP6h+UI+NiMJw1mxC
Bc2VcnSj76XKsUYEcb4U1wYC575Lm2PpMGcx06v0brLCpb1GhaN3YYzzfdfGWL+h9ie4pbGp8ZXR
rmqX+omvJfjcdUDPV1EXybum1x3lPCVo3FsyAvBG8/jgL8I7OmeOa2opfbD0kqwrmXTXWsd9/DEH
O3VlLyH+GtO4+5RwrW3rC/xiXdfcwGhxg31Du2WG/2MXzhXZYJEis6oawxqQpcJiScM0IdxYgDm6
WmqUGzs6JMjAtbdckzyH0hkmYAMzYtEy/pzYVLNxC1pTPO47AtS6n7npsfwFDuqm1ThndfJADLHo
8AnW7rNXosrbAKXvASMNXGrsjwqrt3lwPLIxri2wDdzUae4O8dbPgZYvlK3ISbgqw8m1nkcJO/mm
T1EdnVQuIWVik8ev0KRR3n3tZqGsO7RkWfhAK3eEhlAr1X2blT+kyMBiy8o/LVYd4KpwDJBHlN3U
5W1oQSSLedGrX9lO+jMC4wXwkCy4DfNpObicYK96t17y1VxR1lBDnW80Oa23hZiWtW1QXscUl5+o
x0D5dpAWnogqm29t5vwhMm0THeeAGIhN56Cemfwq3Dp1Tqhwj+p9iG1/09sqeOoQ/xYkKuPpINDV
Sa8TWuU/qSU1Xzw9y1fXcjOP4pnQ6aZI5ukHFYr5+1KNzlWH3fp1cGTnXY15WWX35cxla1eQBq2u
ppLcd9TXrvhexZG1rkqMCR7KKFo2QYeYM0gt8BHuOP/UEdelSSkI5NNMptuKMICRkA4qChySAXCC
yZHUTFYWjIof5UL76Zh2oAW3Kfsb4c1iOVqcRg6+6vh3fd8L4JB79Xlj92F8JBvhCX/aG487305D
UZxXZNBBYVxxlw2iA1nwzXCnMqsFBtgOsSOAeulzjsmQQSd/iZsWgifqBLdKv6MEjSix0QXV8/Bi
WSP8Dcq0aDmbO86LCadEF5BSSi/WF91WEQiWfu26vO0P3CVjN9kZ0/WPSlSEhiI2tF0U/KhGQhoA
UQ/GgtcUxeV+DqfsxWtEazZd1U/txvOC8ZYC90iguleQiPoYyaaDpRJ+oa0wfC5KAuNBypzzeKVP
TWneOKQmtdG2nFUevrBUZulL23IVs23VZgeSy5ozdbAMiMEdfIcqQ2FB5F7ZGfRUbiBSht12MCUv
JyFAM31GUSQ7fANVMFj3/+esS/5fEGf/f5f8cTbW/r8l2sfmtfhNnn3+1/+vPFvLfxH7Ybse2RrG
2ObfyR9K/cumP2bb2pU25Drv3/Js6f8LFohyWWABF/CfY9/9b2yB+y/b9bXwlaKye/7P/ok++0Kc
LV2PPrYAfiO07fjSP9uHfxFnF0vizQlFpG2egva/GloRn6KE4sFhMnQKv7glfeUDWdqdba1+eUNv
kAvOgIJ/e4W9v4ZGgq4casPS850LN21RL3GcKqI9VR9j72Rdeh7V0NKwtvGKvj/W5WNqX6Mm5ODt
njkP2uVN//qYQ946bhpxzaWNPO7aVn6Px2basdzrF2IUq9sIitb1fzCmw1hSCyFtdfFqQaFOExGu
MyLfGd6WnOofFPnDF6tKrdu0rh5BnKk/jHn+f/76Ts/PKTzHUUIpqYxzdi7/8nO6fYfUVPl46iuK
w6uAzvxdOmMeAEg5ZU95gy3m/ad8a0Ro72c4l3I8IEq/jzjO7dJkEXAAd6zTk0RTT61zETubTshH
22r7/T8ez1fSGIUyDB2udzEeAr/WLFhAMeKGJ8Kx1maIoltMKvGRPWRcvz/aG9+N7zqgmgVBlK5r
n/3uv7zPpvVbAnTFvLFTgqHKCaerld2QUWLR33EP0kRP7w94Bl9c/IA+36g6R/v4POSFrZ3bZmiy
OeWUJfSHdkj8K5do5T+8w7cG0bYnuFs7DiG+F+9QWJNP7Hwzb5YAOvqmHUtMB0tpzPH9h/n72/P4
JjwsADZmEwRRv789Tqm1jbyK3JVzu22vm3yI72jFCLDFlu/5277qJU1RQxtCbf7Z2CyrymjPocss
XOnJ8zv45ZcTOfYFZD7LZhhm2p1cKgCjDGgkkd1RWSyWK8LcQPO9P+rlmz2PiquGtVljRlHexfey
pMTOodRaNjF4yhwxeqCbNepx4u7/4UCsZKzdntAO34rRF6+2s3SDCcNdQDIjCRsJ730QuV3f/fNR
fFfSaBG0kG1zsYR5BlGq5Ub2JjfO/CVNfM4xhJM6+h9OM8/hSVyehXAgNobLaTbUugqxpxHu2esU
D6ortrbr5He2zkFKsJOsE5Irwj/8WH/tML9ONg+OEKYpj33UuLSaLhA6NGCzsE1Q/WqxJwYDONjW
w76ihTxA4TyMiQ+ZsMeH+afP5HJieEobfj/CWuCInufI7x+n6ueWKiF3qdqT4fWYIgbqTAk60xRA
hEJVUjbvAHbfv/9zXu64nvKF4zuSyEffaIBJvw/rFUSCIKuwN7BE5zO3WEJcWyXBTP02K0orvnl/
vL/NBsZzlSsQj9rM/svdKC+bkfIgeasci51NpsvyEPhp8oep8LenwqImjEcZy/YcBrp8qsFhTpvM
bLx8MCcKMDgquYJuCYda/rDZvTUU2W2ChcXmvGQuprfVqHIk+89sJHXf7dL4hLR4EKkb0K3sFH/4
Pv/2+ngwjndnvh5nNKLhfv+5ejXlHWJdOOmenR6bDnfpEk3NHwgqbz2TFrw2lkkJzp+T5q8LJerh
yLVoum28oPK+FXZZflNJS6EkE5a1ef+DeHss6Z+nm+dJcfFTdRMiPyJ/8C/ZQbatxza+cbWIr5Zh
mv/wrb/58gTrvuIYxDn64rFCMKOJRhy1QaJenUyq2vVCwNI/XSDPPxHzyeHYxQZnLs6VApMRqQ+p
2eTeUFLKq5KrPMSY/P5ruzxjeRejXDyLzmXdSpfPLtfCOoU4w+4Bu0MBjUIJwDnKPrw/nnP+H/62
MP41oMc6e75juObid2osFQwsXd6m0ahWqiqJn8awlNC6qEM5iaahydTfmbS1rxoJoROxNSRa0Y+b
JIVoFA7p1ft/pPOIf/sTcQQTiu3B44T7+1capRVCw5wvx2uHfAdfu7nOIVzu2rGAF2H33+2xER/f
H/N3mBF14vNbcLEKcdkCEyfOX/MvRwg6vkuJatfbTMQ6ruyRAHCflMB95vWE3MjyMUS5fkOP1Tu8
P/Cb08RV7LrUNADHXiwzURPM2D+w+REeJYFyZQtikWFZZ7Ht/eHC8DvK6L+f8d9DXVwYqKlmgHV5
xp5wsGuqs4+ijyENFC7UBZkfDOaZpzq2xK6Ezv6HH/XNOerSI+Sqq4m9uRi89Fs54efjM0vGeD/6
qHgITy7+k0Xn36OYi2W0DmcdjYNHSU4O0wklNOJB9NZrt1LN+v0f7s0HOi/ZrAi+4X7y+xcDkcqq
OTTxwwl/2BeeBzyl7P90R3jzu+TDZEsl/lNe3hFw4oVumPDaJlej3pGLB+BuDF8m31OvpePiiqkC
d29qJf7wKt8emTYfmH1mh7lYiCJT2GMuGJlYCAc8C8JhiLSxtXP7MoLVj7+aavKyG5sh/fbPXy2n
Xc6HTAkfh/rvr3aJ7Yri6sDQoOWflkKVV7GYwj+sfG/NvF9HuVhm8EOONm0ACG+Vk+wCq8Rj5bTN
jmCM/g9ktre+lV+Hutg6EHrnnomYeQUKvGNSI5Fv4b//4Qzx1tbhUXygCOFrTf/k99cGwrUF98oD
zXVBswOp87r1OYw53hCj8DNl+4dP5M03+MuAF1uHLRvb7WLCXYiDyL4Vrsg2GBjjj2Rzyv9gtlG5
MhQBIBigovz92ZAgq37y2RaHppHfvGaYjw1Rz3/Y4t96IAopyBZsdnmsERejtCqqQ5c5nSqfuFvb
CU6i8nPSHUy0ff8bf3MoAadUcScXjrz4JJrIDiOUlTg9ClMRlWGV3+n25YceZ/AfTrJvfX2Gqo3D
TdXjYnfxXWCwXhruAx4OFeWs7aqGBW/RU3j/gd4exWXLVsqRHGJ/f3cGWa0UTWjgG1buDoJwdT0T
k3X8n41ysSohvuMKY/ELQYxmlQ9B8ca4B/+jUeg/U0nkEuFefgcBgeTTwNpXkiy2ItkNjXOaxH/4
BN56Y77N3RBtI1+CuNhBUjIA1ZLzLFySUWmJEFh8gHnh/Tf2xodGvZVd16cwrbW+GKUlY6hH0uxs
EDH71aqZnH7aBrPb7NwAldof5unfR2NWcOjnE/irYHHxrS2uSjExu86mrlwMGlFjKsAR6H+ya7t0
CYl8/+H+/gpxHDpcl5iw4EsuLzTE9GC9sQEjWg2YJ45SDYJINBDvj/LGQ7kOMdrSdXiF7MS/f9qt
6RGHUnHclOitaF97FagNAHUkTNYmTdN//F0QCQammEdT8I0v6/RDXnOkSIWzKTHuf6e2BfAIGwp8
7Pcf668/9+8HbQ32hXK8EISS89fvz1U5wsHDZdzNMszp+JWQQ117W/AH9nxMoU7M9apsVVi9Iojy
cTYPcmzWQy7g9iUCcIHhLjB76pF6tyACh3t5vfOdFBBdGRhIsfwzp8h3nkezj8q47Yt93xs0D+8/
x99/Hk18AE4N3ChEtVzencMmIT2owQ/r9cxZhnOHcN1LVcc7oCPl4z8bzTjcFKineiyniul7semV
U235GvsY6s5iGNc9Id3ZhkxED7FAH4X/dI9lOF8Y6Z7ZPox3WbfqWwQBMFL8M4PdN6dqlNKhgCQt
uMR9Abbl/ae7nFCGIioJR0iBqOFQORK/fxJkgk6oLPi50A551CBsrT43ehB/WJQujyrGMeh8UCUY
XqGmFvj7MJY5Bxviid1YmVcnG51V3g+EzWIVukH1xU0R/m3+6YMZ35z/YnunHOFfzGHqvyMVYoHf
uxubQ9UWybEaW/OH13eeOfzRf51U3OT432NtNTQBKbxdrIBtM7YFvZ9yO4qsSF8zG9jBwTOcWx5j
seB+Cmt7CgBnBv2nKMlGVPfibDDMDc49Sa61FS2wZum8FxbQ46gjlDkNXpc8R4jQWB2ASeQon4j+
PPmh8wxOSh0c4QVARJKAgMox94NbBxTaN63z8Z4zbkYGLkWXj9FSdwial+QJeHf7aAkfZw1uriY8
JfZSVWTikgs7cayKDtATaM+ljjPfFl6Dgg95b/7sdv24l0GsjnbGyreNyTJ8GUIfYHJQz7eWqH9U
woqrlekXmEZB5HzHu4DAA034F2f221PVetn9aJ1dQ1bZAETtYxYIjJybgD8JWRQg7JQ7f00nxP7Y
PubuifQ8DB3+MBdiMyUFXe+zWnDCfKcSUt9DE1b7MIX0vLWX3LRw3gbXWmX4S6nUqeWgx9ycavyf
oNikB3IOaxvRc91yS4xksvVcjDXW0BKiOje1LeGJwuKQBITuZqVSAIvgMkimUrmdbOnCEyFOtOHN
HBIytfbTwv5MAtn0MUHetCOWyl2nbmuvxirx+x3WdflDiUEMBItZEWDcHltFU7InnsUuhyTiqPux
qzyYjJbjnt8UQTTebZSMY7R2RwvdfB5ShNwFOifblOwY13uRMoO2Ufq1/XEsFQSXiATJVWlhAd5U
xilfM4KG+fHaIvyZdU5xavmJ+2fLIYXGXzWuMSX9rZLGIs4lg0J3NUR9Nf7IFy9y7oFdoKqQOM/v
vNnxgyv+ty11STIUqRVMWgArz2aaYgk+A+emlr0YtnPWVIcgzBQuhayDWy7J3V0JIjT1CWVCMlw5
ZTRUdzWLjov5y43t70Ofx6Rp+7X3Al/GumoEoWDb3oTQGabk0YlIecBA234Ss/BAr1sjvN28THDY
ht1C5sM0lP63BbrMPdyvZXdmAAAdJhQQv4sIJoI2G7VWdtbNDw06Q4/VrNLjhnonbFbk0GE4rQuE
MBN4ZxASB/Ff7J3Hbt1atkV/5aH6LDCHB1SH4SRJR8myJHcIWbaYM7kZvv4N6lbDOjJ84P4DCq57
L2BRJDd3WGvOMVNzNLoId09jVLAZLCWGDAI/vt7rNW7fTZk4+TFC+gSUGUPm6I1NVx/7jot5o1nh
Y0OJmeR+aqp9RtYpnKOrlJQ2rbirOMFQZplQ0UwP2jApfEdjXXVemtu2CWy1meM7obQD8m51XIwA
RkOd3hFHWvBlk5lo432J9JyMOKdJpQIaVkeaG8lvtdp7kxF1g7/0do3dF7WW7iI87742o90AJOoc
KfpWQlPRMFGW+NxMokGlA0kj3bVkzo5EoG43dg5hyLMMRsHGzQ14OqFTgsJvEdgUrMpG/dejcxvU
cAZqYWOEC0w7muFwMMfzqWUkvBGtIasbdFTz4I9ymVabcrbrG1vwJRFNky83ERCA0g9NUdJdmmZO
WVoTmT+KsO2gdlqmEyNaCjVlA9F8ouHbEBru1tGclIEmY+7GSI1cKiCTcPkqRcSnrcLKWQssfAhg
TxHlXid1CgyDlNf6Rc9k9dqYQlKOBrmRZr9SOqinrUUzPiahTfNtkp+xHXfmdFE7s/MUtax+UIpR
eoISTeFJVAxrh/hEgkt9qw2X7yOCKs2roWI9i4X0FIDVwLqYzrroxeziUfcL1Dg0WWPUDW6TJkh0
YyWLH82WAHpXa8ZRCmjsS8lm1vRpOxoWtjc5kTUwphOZQ3jmZRi0kdbMF3O/iNJrI3pTLhi5TAQ1
YjSo/pFWqGQc9TYJ3QkcLGtvjcpogiPRKM8yBgrlIFfEZG3kIrEuQVHMDm5r/C3B4FjT6Ov6pD7G
WHuSLUbPicAtMwR0v5QotGQkEvFe2HU2bUQcmXgmE5YsYdSyiiFlUm7Upp4TT2kXoCRJH1tvg5I5
R3ZNZJPHyWA8m2a/yAetbwGy1hPpdzu97sDNDAj88T4SWPizHhOBh6Yw6mfVYu/pDc5cksBdEpa+
mSylf8QxboOiBglV73qWjtuMiC8WCDghjtcuuTa6Rmg5IWa+0L4Madn8kLIKeToGKkKn8L12GoJz
eCSk3gOo8tBUm68Msh5HPuuwEigLEZlurRHi5C3oDXSX9nROEJZotVs8xKmxiRupAOU1VtOPqkKS
i3IV7wNMcKvtN7pexhh9ognQSV1YOmDmLnFmT1Y7vCm2DgTNw4M6fNP4iSqqgjAfPc2asCrhKodx
1OratxE7LX0SrLNPqV5kBk+0y7KtQlt51xkWAjulIeGU9MXRclwZD/qlYhAK7Sd1G/5sJH3CBmOM
lYXXn9w7UEFx321gnhFnUKD4vLaVHDO6VUmUMSjadVWgI3S2vZCirI1SNZo0nJtz9tAnCwr7ttCy
jFV5bIaNoY/T9wXiXHEkhXMA7JolZK0iwPymW0t2mfW5jGstqRkfGPOLn5hYmVHrvo+d28ocUZ7a
iYQTVpk7QnYHcIGVp3UTENJKJkTXE1LDC3QIrQb4I9YwIpTjhQgIFW5WkhWB05uBh00uVTZziyMu
f9lNpxzSU0vn/NWwJxi4jVVZMIixXOluqdmLc4jlGetDNpIU6vGJYczHbjrY7pIxz3q50KDzknxH
VKSaKRWR4DglMS5KksMWIkEXSdqvMe/auZI3gMkKxbOcsR2e1JCZfi/qTCFkkgBo9SUccFwHC455
8OvlQpse/lhcw4XnhFD6cZSDhl8awt+HQMPCkX631CSpfvSTZAIeliyCPbe4x8XSPUycb7rlG3lr
Ks1UlCh6Wt4S9TuqpNaR8hIqQTi1I44IwHot1ZZMxUuFbdCSqiEggKwh+q0i0BkDSL9MIvmxJj9l
T4RFqeQZwQlknrTYkxBnEq4ZjJPVViVIE3PGClMmEJGMfk0oSSLMftehmqcHjV/DXGf4dHFD8uN+
Ml33UYAavIayEMcLMO+CApRLEGyFTzwZ459dChbCrdSpuZfBjWgb3ViMLSmGcr6JaW3Csh/4L4Bm
LfWqoKHDmip4n67GvEd+S80+6KrV1dTZzEXUPuv8bCmw41raauTEjlupQAbto1/u2RUgkcVvipPj
Nk97GOpQAOGXKCySGz0i68zPl3IhrrzIWsXZNKkxtXSSov6+0op0CFCKpbNXSDbZPdhro4Mc4Z/c
D1U9LQ9tK2LEnDC27Me8ktocoIuVvAgEgIunZD2L3+KIhdTYAS2sN+KjbL1xme37Ke/LxuMJYuCO
hykLMSuA7PEwytsDTP1SSQNbFc4dRurmqNZmalxIQLku0io2sacPafwMpVR7TtMSd0la47zboopO
r/FxMWG1TdIf2nkcCUN3bA3FvJOn7Bgp0DxbxJIXnkqlgrhmhdxtnjfGxI2st/ZNOXf5m5IVxEsX
XQfnWYBUYOesqaMKZ98Cc2LV5XcmRPVLUSoz0REqfA7wSCkMMKQWJq3WBdI8VqH4bZVW6NsiU4cf
swRpghOMTWETlmC9m9O+xr9g6/mbAwZHgCFsySBqs17cTDqRaNinlPBnqpo9R5faZOfezEv2c7JZ
zYA1N+2lLJYZ7j9RlyOHt7xbkV0KfpMyZlcoOs2qCRwHHy6RCKn4mpJqZHU62LSDjBPP6HZJJp6q
xXgk8pbg0Tx6MUatDbAWceO62XeOr8/DW9+AoB7DkZ8c5uJasabkurWHH0AYElJmscpOUckNJB2B
ebi+wqojRMxKv9TjlLyBNFOHfWwOpW9bQ7Mxi7htmY5sQjpYCSFbUPnf0E6RNgQNkyioIRT/PuSi
eYTceD9xDlq5r2yOXNyBNqA1rDNbgTXCT5kPfLlNGtslmhKQ3xCZss92nKOMSEwfhHd4V4y2TFRC
2sCFCKU9QaCAA+ZJ+aLL0XS5ZJAv2n62r+wYRKsKZOGrQ+sRkgz2l84qJxB18ih9ASYhPRd6Vt6P
9SBtErWFbK2O4lbYEAXd0Em+lXGx5jYs0ti4WIQGdX1trU/yITgatvfbJMS4xbRF8J3djfeFQ9x9
qC648wwwwGWD8bOS5MQ1jeLLMpU7ZagLVCr9cqkKU3hjy5dNGgA0EiFXsCbqYfCEneqPxEkmO6Uq
0qeFBSSQ+owkCegQnhFO9pUpUSlhbKqh4Uoht1WBW+wgKxG0MOiHcU5wh1G7hjkmX/ZLfoEgfNtb
2FEQpoLpCvWKlZAin2MCDspG4kvRLKiPMids4rSmbIvdTH1edGwLRpunX8sym4RrRrJ1vcSL2ID8
upjmsHwgmb7kd89I3CCe8iLUnYNEH+Ztxuq2H0Xy5BR6fNRkuJ21LncgCvIRf5shPcay1lzOrVF+
sQ29v5ulfsYGqYckvDSjKsPRmvtAZihqi8CTk1nPgtOmu8wyljS7emwHCrpLTlqB2ku2OwvM0pxB
k5mGq+w8J01qxRsscQloTYewCeIJd2TKEjo6EiaJSs+8yLtiebNtSdtlxPji81Px3HOKxjf4zaxN
6S53snCnRr10kQLS2SU11QgX8FzqKVN0U/VGB2pHwaicYOXwxJBdxdMk7SlLTLvZqpnLxPxzQKOx
Yf0hXz41hyfKUUUAr4TgBbvLXkMMHYeKhuNlblQvJVsvDhbwP9Na1/1OzAmRkmXyAmap+oLWVz3g
gOqCJqTg4M6myTO2wSjqdQPOaa6q3At1KdeIqYEWlnKmdzs+GWJGBEQdqHK6QOsKeguv7rKUDOAy
G9UgNoXp17Rk8ZOW0qE2SS3Px3CPb4rsCTJ+SauUbhZbmdyy0+sLQ45lxiPIpEfMZ9bRwqrGhGH9
LLCabjIz0m6sLHzr9e5x4B5eOH1UrVcYefVtygGNufqaUm1kaXevLkV/yBdQQBibbvJy0PhumFTd
GVPKyhHWbhBisOvS+/E5EQnhDBBnNtOAuwrADQcR1iVNib2iRv7scs6HYZLpRfikaFjBOENRJgMp
0tUCB3NPkG+pK8uOtHCWbDCl8ForMqvbbSsDzfDYvg13cVmZPmdR5U5ElTwF/PpG6wFnyvEihvDJ
XL3BDuuyg+/uptFg02q3OcxNLC+KW4+69lQbRYUnJDLV78iwySoFzRpuMr2yJIg5ZnqcIgeiF9Wh
PHTtBnuhjzEnw7rEFEHUZd70BR98bb8qTLEAmSPTgKs0qPk2F1OIPCvL2G6FHbZVKi2lqblg1sLU
IwJ7OcbO6ndOGEM42aVRJi26iCkRG21KqmORt2ntJbU2KPustMcBzywPD3r+JLESQyCEmC/HovLN
OrdupDAhy6JZJIu4alubn3HyzbBLiItW3VyKtMdKihTiNgrFhJuSqv2K5zfGq0pvLCKvlcL50WLi
+m72fX+Ti5UTHkp6FPnwn6dXPEc2np9OK7RN3zpkmcJOIi3DTi0VVhV8yoeylpjaEFImmT8CymFh
YmtZXw1UUWYv68es3ghORI7fre4q2EFmd18KwGaugxLDwr+T9QwFOnYvuTqnBGYWrUXw2tiDRgTU
YlAPG8uMMpQS2cYtsGHSqjoFU2hJu4kwmiQdj45BrCZzejRQbzKb+sHqZ8rG5dKFj7qREf4mt3MS
+YSB929DmxnExxWifqky3FH7SZURDLcjiatXkraemWerh6pYYnBBQqxnLDRqObOlHNj5Dz7h1M1z
LWzuAeJGdo1fS8MfJmMcdtWo1rEVV2oxeyqG4cZvlMy+EmVu3y2NIHEOMB0BO6nZzhO5nxzFfUtP
JHnfiCVakBq04yadsoWY9LZP0w1QI6ZIvLZT4yPzmKytU9pme1DzVi62FSya3Rwaz5pRqDEGoogk
6JEqbI8IOZ8bj1BisezYbRN5nTNvfzUbLfwZpaw83mw25Z2dJF2MK7kGXMgZVlEp+eT2j5qmpAgi
q5cZglEc3lW4lS0Ps/yyUPNDpxNIiRYumJvK6AHkEIVsBmDKqc+OzDhA41XVrkSdGIJrlInJ1Xu9
5etUZy3b4F0VVxgqOY85Yk2sr20QoG4il4goIT/VNi4/2ebwWFiD+gXq3hC9pSBK+mDIC5U0H2pu
VyW81eEeY6ZebyHFpOthpEECSzQRD2NjJzIIpboEK+47hswCImvCMPxkqQkOm0ongaYGCP6CxhD5
MbRuMI8uM+HUSpuWMggo2zo2WZm+KJNDUBJxw/O1Os1MgIMJeMsNlxIMHGSP/jiQXJv4sZYDiZ3i
AovtYEXWth9mofuI+UAb5TWyXDKd4cO6OPjEeGhKhRfvg4+oe9NVYLGz+vT1pD/09H6y27bpyuYq
RdJj6kRz5/nC9i2n/2trY/jWzDmHn8UpyHUOi5pIsAjMHTkDIBjmBxv+cR6UzHWUa00LdgunqfSm
IkyWjTG0f1K6HJUEwj4a9BGs+piHV81sWICQjMRAaBOaTrct66xDsY5+XkWTRdTB0LAFWMjkmtPB
qW6snnkUj6GxwJxeiqy+mTOlJetkLgs4EaKvOJUULYHPUaZlAxhuHhqOmIbnFGpRYe0n4ZQ1cgp2
Co8z1UHhDyBeyMSq0J8BMMEpJH+dINMZxgZT9gB2cLbS6UAdU/Q3XVcnM1454KD3BvnLUIUGFefx
SCkzSc1tlYRt8yXNDZ04lFwCv0GEthy9tZVcSIcYOVh9sLEvAt2a9aa9Hx2hokmr09j5XsVabcak
t6faADcmgeCwNWgMlfuOXS5Mv1IxIWfx5SXNMaHkVxHWXccCWziUxVRV3KkGaAEEbqlqqJKFZphv
fadP382wp6niUOQwsHnMnZnrB1HnE9Fsou2dh1yj38VMVkiLVHulE8JcBtfWSFTKSSnuzAdnyrTp
eukAst8luUrtRwHcwI4IUtcc0RXWNc4BbKQU56CPqUQOj0OidyDFegfluVFSm712KkFkOELikqlM
0ajUlq1iKG22Ixwqkr1IaiSOkMYo4Dkt+FpN9nklzSaA7h2wddyERkp8d1wBZISdL+HnDOEkk18+
a3UIZyWnEvMVzNUIaa2ZBLttiaVcuhvBQYCswMQjTQ9IjlNCyOS06AvJa2enGrfQ4CrnpiCNG1Z1
5SRAIDnk46IfhJ75Go2ChNa+aMmnbinZZDspb/v6juZUqG6MMjPEMTchiOHqHJraPuBXJ7XbHTr8
6dd1j8nzpVTodd3PudwUBsvdJNX19r3X9//WxH9hMful7em/9C//zU8+vhQ///Ovq5f8RyJ+dh/s
ietf+ceeaBGqbFgEwMjwJREzGPQm/0mPsdR/Y5Yz8T6t5i406DRk/5seY/0b85WGSolWpqpzQuUv
/deeKMn/tmTZwL2EVoG/iMPW+RuD4knrVKegpnMVh4/Yolerr43+X0S4yTzNHBp62QeJ4Jh3FeAI
T0Zy4So5WUdW2yYXivN3ChJsOwrSG5q29GvXGzzRGobOxM7WicD3NmXmKzl0QxqNffDLa7j5p/37
P+VQ3JBY0Hf/+Zd10lf/5zKrq0xh36+Y7yrsX25NCetCK0bcNfhEXBrIgRbuOkzU5A6zNifPVfaY
5buaDIf80CxB47AX9eQMuKg7R/vmgURMvnIzP9aSH1Ze33s9nUmFyclDO4TSZqmxg3t0gSivgtrI
oVooyLxc+1I5Eplr0Y8WF2u+SOuyH9di8i299CX7ob2Q/cwJXZICzr4dWTpk2r7OrxROehTe0UaP
OeSqLN4XlnNZRveLFAFlDNYYNiw0ArqTH54RpnwaB7wT1TJXpR9LM130j+NgpNYhK4Jx0KhAM+Vs
oUDn0KROxV1m5KlnLHTu5sX8O53c+zvChUehkoubKHA+XjZn0Z4rzK++TBzRBpwJoCLWqTNa0Hdh
8C8CgffLoGvlxtD4MPROtA/YbmfUsxigYmsvWr+xfL3cxt3V6FSk4r3qpltTajHbl6L82uVHxbgu
WOBqbOgM/5moHW9yW32vEM7h2dNN6zxmBIyV8rWlHhQLPsd1wq5vXML9ND7P2oPJTtASz9FwnLLv
4pwC67e3w4FxlUuihuAr+vjU2jm2psJKMf7YnmJeg6X22CttYrxOM5XohBDYdI2YzT1LTP5UOa4x
3qQG/8pIJk3B3g71dSHTZrnIlxcjeZPoPDW6n1uT13bAby5zDvf1uM+aIB58Kz06uo8M0SXuAurl
rTlA0cdgf05peOJCeH9Nq/eHuXC1bZ2KkEmUojyemZwMiFZay3UIg+0Jak1IHWwQfC2Nfmbcvzsb
ToeGA94TzbOF/eFUq6fR7YU6jNMv0sn4TV7yJAuPsaETq1Jj72+AwSfZsKscpsOh1uKtjdr3zzPV
OshPfgUdyxrqM8NEQ346UVWg0Ky2NCd/oD7mEbOudW1QTOXrOPfyP+v06/S/0c/qN7Pi766FoBex
qLl+7qeaHF2yBhk0++LbCTx2pC/4BizOKBU891EWmz/f2ToQT+8MrS07r9W6jPro40Cda61aVIML
qb12SaWUkBgQ9m6hGkQd5+3XzMJ6mHVAVO0zn/xvJn/WTxx5LN8ssqdy0mmamqzp2XJSLyUPWO/T
7SzQq/z5/n5zFRZ2TOEWtj7lk2peH2S11LlHn+4mRWIO5RyRtPnM+Dg1Uq7fBa4cx2EtQ5Imv690
v6xkGWWrUhsA7BJqFNgIcgGcxwF1E+JnYQe6pLKUUkZsw9RCDOrHM5P0b9YGVJhI4Zg48em8p5L/
cvnFGQGw0SnzgemsvNuXpofhLc+C7Jtung+RkVC1a89c9TeTwbsCVEGlyFVPdybAvBCL55QJqpJC
cKwqoPYcEnZIjIfXC00urM8oyX57RWZVS1YhE8unfupMabJonKCephVGAV2h2m7FIeGiC43IWuJc
uaROdObl/uaDxBhorYwKBhJ21Y+fSB0W5IUhFfML5dpoyeWOzJk9ulO9zbZ2Zrj+9lq4Rdfvno/x
VJUe6iMnkYxrwV7cUJ2XgmrqCRdPSUKfJeXMJ/i7q3ElmXqDrDLbKB/vLOwTwDAMEESTD2JWR2C5
FfjGWRCFTKDm33+JPEN2eib/YyL9eDHOuZM6W5S21IREDnWSRgLf47+0e/Ahggqx0FkzX8sogrWP
VxmiZYxkh6uEGUZiI/8mRPZ9piiIQSQ5szJ9mjvxikJFcHT6DqbO6vTxWso6wPkqZZpRCQ3RNETI
GxFonclfcXHRNhOZ3yE/gespzry5dy3oh3mba5sAzlQLKxIT98mpIJ5Rd0FDXDcYyevSlg9dSh9p
It/B7yoI3HJDkhMZyDRxNyICB4Yo5aEBGX/mrX76Ivk9Vr2vatBMZWd68lbDifyTbmxlnzLMD5Wv
I6hlfTuH2TZTqUYnEljJP4+j394621E2AmAikHWevOK0sZdiEoPsU8KhJA5EfGycW5O0KopIlDut
RL1NBko9jkF3cHD0t1I4Qd/M2bnfZL3SyUvAgmZw+qN0geHz5JgkS9AlLIuoHbBOQ5DQeye6TzrI
aUOkhG1cr/AjNJeavXHk/As4OCkQsn0wnPgo6SI+c2j7tAhw4OSQqBpMVKBx3jW4vywCMlztZFHS
hVJhHYF3jNfZ2GtKTPZja5KiFR+KOn7789vQ9U/PALOfo+q8ex0r9qkUW43MSc3pBPsylf2heBMc
EKLoqap/8s0Qsox2ATUHcblx0JkbZ/lamEc9O8rdt1x8HYa9Kn2LnWNC0iJxXbfJtXHIx12ErKzI
PKvcDuRuGj/J6yHaW7f3Vn4fxkRgBbW6r6Kv6fwsYqhpt2N2NZ2zNgNv+c29rROJiQ+VzbNxMtIW
yVRSYsJYbtqdLh/Q8HqW8WO2bwpAtG333JTkkpjX4fylyi9Cm1PrFyLYwdPS5/aBkLbjV4UIlai5
1alUJv2TOdBcfbLrXcmxttoiVJ8RXjRbANHEDwu/zr21/yl5UdCYN9EYtP2+6jbGuAnTfa5dMrLL
4VaKfqj5lVAvNHoG5ZU+bp6njK5YYJn+YN4ihZ9iX3uannN1M/SPIr7P8yPCWmO4JDbZRCX73Yif
puQJR60pwQ+9X/S9lm6g2TlrrB8zVzDfrckzC6bfXUnjaDZu+vZCFWiuHioHcCDj6sv4mhKGldyV
YZBE24yOIqqhBwt4q3wTL0e244Sega/slsCpfSItOGYb2gXJNbZBLOOmXAVQ44MV3jeDZ1uXltiy
fZHs/boVpSHeWBdkHdjyTjyTQTgRHYXiuUf+7YtX5dIIPXO4RllZZIRfu4g8qaES2JYSxKrcxGG2
obe9iO9F/H0qg9ly4U7Ly05vN1ZBJDciH4Uen629yOZVs8/IeEAVKtARIYveKYYf6vtpzXg5s8J/
njA5PVl885SWZBA0Jwddm9WpKC02TXGlAQlVCBxvozSIpOJRpLnq2czrZ3ZNv/tEAcGw+6Wk85mJ
RDBL1bbTusfnH7xCCN21c4K5/jwT4L79zefCzgxbFeQZzhIna9IKfwYTB+9pFNdw4gl+NNVbjcaX
7i6vHXRw+VvdfpmHu0n/oek/O6L5RLezyeFT5T1qIlKhSii5ZAtSdrcDkgb7JDCc7bhG1MSe0vmm
/ZQS7FoOgRBP8e2K9LyTLgpEOsAXg/iWQwsydiqzy0V/GR2sq4KQH3MTX/RXveGvHVx+eOM5W0jO
x+ZetVxyEEwS5xPIAm51S0mhcjC8bqOjyC/rYUer0SncvUYOfOnmr6L/Yif3paO589uyieQAvKg6
+ESF8tHDBqQXDT83yT3ZeKyXVyLkjPCiI7Bc+PZ8TAgc64gbe2rbYx3vVIUIGH8S91QE0Lb04Dmn
7QCvZ7xCfreUfCIYjDe6fei6ZxCz/W24PFb5Q6HTvuIrE8o3m6DXvhgPvQKivEE9Ir0QkKPX13Q9
vZ7YhLa5EcWhGnYWVNb5x5/f+KftI2dGcD/UOJgi1/9nPPyy4PTojqyGYDl/NNPGNxLxarQGxxtD
v1jQQ/t/fzW4XiCvoGdQejgZXapZ6qIDcO6XIxnDOlW8sVFz1wIc75dEmv75ap9PdJR8V/APBsEV
4OSc7I3brFvBgTOIKNuGCFyQ2hNpxJwQekGYGCPPzKyJWLcMvahyv0pMz9hu16f3cXOx1pzZyxqK
zfN9L4v88nRTq67iIeN+p8VhOc9BxJWq0535an/zDlUk0sDvsLPzUE+WODV3hKaTeQC/w0Dl11rQ
55Ab98qqHLCXv/TPc7JZr0UdhxxLg5rDyY4pbSqnGERDf7sywb9LB0emwsVBxO0NRApAFzxcxfWZ
Off0JvFIr4AHKvIU5MHknM65dYjOlNw+XyvH57rCryfbV+ryvemSc4CX0zMBl+IyKltijR0xSWIf
v4lUYNEhSoaKs+IMV6x8NUoIwledh5VDqwIYTFrf0pJ58+fxerqsrAV7/GP43CDtrTjDj9dVJNjq
BGB0BHcxCTbFkCL3prNPU4w+8ujLqDLOXPLTJ0LNw8LPxUGEHfDqCv54TS2WSa0WFjVvo4byKrVX
pKL51jijopGyYAGhk6Xqam9s9pO8KH85dLk8rjU4UvAhaY0YJ9NPgqKkQt5Y+Q7xXFY6kw9UsaNp
57W9vDh3f37An8cQVDPizPCw0YgBaPjxZlXapYTSpDWTfYSkmDQLu8GblcpWEYwEWrt/vtyn98kP
5BvBwkn9mGbSyc3VpugXtpelL9uochsVc45FF9JvcNF5NB/fMjrtZ+a894LNr1OOrWpsSCgFsDW3
KMud3GNidJJSDWDbKvtmSdCzQ5oOL+32wWq066GVXLlmHwfgvIVdjp6/BideXPIvcFSX8Rvy+EXa
xehy5G+xeIACTLzOJgF7bNSXQ3XFnzPestHhICpcqx3IkKNHfTMoD/wMUqf4AQb9YHa8ebb+1dWd
poSXS/Xw54f76V1yn5ZNeYBt2FpQPrlPW1S6MdtZ6c91e4+4VfKaWkf2MVXCNcz6HKbh05ywAik5
mNHcWMF4zvquf5nJp7GeTWQYic8y7c+oX1jWHVIjajXI8/xt0WLyM+TkRpT6zZ9v9LdXxufIXgyq
HEWsj1delMRU+qrBEJhmP2P8VYE1GobXiFjagl3dYJ/1gKiri3Pmwp+fMLdMmY46Nks2MJiPFx7U
JOs0XD70DuXtLEdk6iUWR6C5d3CEnCvyfmoR2DxbnivmYyoiVEJPvpbcGAk66ZeJ/M+O9lHnty0g
9aKb9sZozseqm7DUifJI+yrCV9shkUdV9udn/V6w/vj1WDDEeM4GB+K1RfLxnrXaMqainSbU1hHS
uX0DMDYSD4pgj6hK2DaTQB4fip2sRF+ERE+Tvmey12N0LfmeAb9UwyaUMwIugjmD3H4pkTpgRCRj
QbbnAynvY/pFdr+RzRun2a9Cun5PfueghHCp0c7Aa2leaImoqxZi/ZOPEGkS/thA1NF+yb+OyaYn
SY59iKvVXOwy5EfHPTvEv+7a8EqM9e0zj9A6pML/8WmIVMGzSIoexeFjggjWtY2iv8g5HhArpnhj
KbuELRt+Gxm3Vd+RHGbE8ZlXcloRWc877KFo7WMTW3mUH38HOTQSAs3YoCsil1wIOsFkS24tviJc
i8jJnIMlkjZ/HgafRz6LMHgA9b1byzz68Zq5ja6wb5vVeLj4wzBUlKSJlIh0ihW6fGaVoLXAj/sw
6LCkszyswgUuywL18XJjObQwl8bel2+11+qOuUX+SoS6OQdZdEuYUjgH/Kv0WqIZosnY+tVwKSjF
dC5GQhXRr+7KD8tFtJ9KXynQsl43BsbD62F6HJxrmN5IamxlI6k9EzahgtrLmtbKEJI81UADvcfW
isUzb4NSvavm50nfZUjKSKvC78TEikmM4wp/klZB1BmGq3RAFOt1hZ/GPlz3xqAmEBiqZ6EoLKEV
7NZAQQe6/05Kth0FhnhDwm5jbNGsao277oVDIp3c8ka7Xm56UhtRs32xHpUeOY8bZ94s7ZRyp6db
R9/q0Y8S2xxONzbyR4eDlkA7v5aa1Hsz8itzhwcgd47AWdp206Ze37Kk7+tu0yvbUibT91gvXg/e
wiEZbMt/JN+ZFOZF3c49mtiNEXkmEslvXXqtRQfluU5cOfaQMB6np/GtuDC/qVvpsvzZUP3IjCAy
riMbtP9lpfXEmmwy7SGcX9vmoc5ek+IWxRGHc+UGyn2EU9EhXNPHueT8iK+WMzP0p6VhHTgq5WlA
O2uv4WSGlnIFnHq4MHBWSV3nIHLULEotWoeyZNLiw1LkupdYauTL9Fj3f/5KPu8d3y+/8qhpPSBx
Wcf1L2tiYlSTrQ5KD+alDKo2dWdKiOMsthLpmLwtlJFU7rE/hURZjrgA//ZIwPVNGvRUYqyVHnuy
BVC4YUSvEUNN6g5FHPe+2Qz3JK9SqyinMxf7NA+xJaf8YrA2ye/Q2o83i0Hd6q2OuL9Ub6NdN4dX
1M039WygOZnzl6hnMKQzqro/P+R3xOPJ5MB1kfBAMaFL7JxMDkWWNG07mr1fpIRXKAIolV6Cwi7z
VN8yaxcXiaGtygTFo6s/Xfe5aQQSyQEencvFL9imBVUeXywj1ZlyUDHDl/aBfRsmqsUQ8aZPJKp+
SY/XNCzHv529NbYQDM51c68jvl9H8C9DhFg0VUgOolDMkBetMZAJh+weYAXCuXzNQK0ex/TMofvT
tnu9JiBe2lMsHDBiP16TCEgb4nXfsE1rli1p8FvTHA6iUS9or0hMq8U5EdSn9UJD2UCFGTAt8Q00
ET5eUYRksugCoRLlCPwN0vccxSJSe+k4zs2XPw+Iz+Nw7dC896qh5znyydqUVJXorKStfIm1aNvI
1MjQfDPPSEGKkryMHOfAtrg8syR+fqiMPQDYq67HpAB5ciZ2Ejg55HuTM6mKhly+LkAEI0PHUGcy
feWnLB2KM0P/844QQjp1IjpjoF01vvKPj7U04N03cVb5yiQ0l84MNjZBpdFchnBfguOgPJaPBzLa
BR5Atdlgb4g9oWR/Pc06LM3s/TmmOisi9ePvMdQZCcqNVsBPVzFZ4R8onHxB3FZ4YYPhoGEIT2YM
yfAcqvfzwPp45ZOnTpTfgG9gvTIMoMkOA3SzDvmOhhVE6ZnH/Xkx+Xitk8+mpipsMZ0VftdI32bw
9Dg7NcSJkav1x6W/xLHabBSD5tyfB/T69D5OcFyXaZWpgHYvOsyPT7dIyBKth5jSXKTUHlBpwg2x
Vf9toWHlQVHO4XSBRFQ5pXRGC7ZyKVZL3ygwLiay6c947Ls2Sgg2jM9JAH4zdFH/rnpITqlw0E6X
ppS0GWcBb+Rj535NzOwNSwwBY0p4NbJyVGETVOyp49yy9vQDI3oV51bn98yCk+fKr2AwAWrQ3NEb
fnyuUUsLkcWRoHLxrY7XIjfJMHTT0/KSuFaCvluRXFSw0d1eV1507OGEFnV+Hi9YqnplvMQ0Y3tk
X1cB0J2fC8eajR0XGH5JucBoVv71AssjI3+BccbJi6f28fcdtP9j78y63NS1rv2LdAY96BZjY1ef
VCrdDSNNRUKilQQIfv03nX3evVPscnkcX3+3NRIwoGZprTWfGQrfRa9qxgW578Z+47Kg20VKgrk9
75CoAhKhVO6ZDepfMyxA0RfJIHTIIg8erhH0CSng3wZ8enZ0+dy1nfhKJruhAWA0NYjIbw/1V28G
K+sQwDoQ/aPVQgJ2GOzqNJdo1Ifm2KUShQbpfhnQJ65RTP1fb4amRWD8cXbD+PtX/y+aiUAT5qhC
WKa+H4Uf+y6hOQw4s8btozMf799Pdpy9CEGRLz2m21dPVugBzpKwq8yQudwD1JiHRTCmMM6uIaeK
fr39ZP/aiwLcDKl9hGPYboP15JqJRacZXDizHhn9XSwAFulp8u1oz+gCYX2oOfo13r7lb5j9i9m0
uudqLyJQ+h9ho2WWFGhIgBN03naRgZH04HwetLtF4gK15d7dSTeyG6Cn9ox79Eoict80sKOGHjiL
LAmuoaSCzgPiy7d/4L/CAvw+VPCRpkEVByS/VZgIGUuB5S+ApLVLCBAefnXvme99W0AgM8wZsBYP
STV1Z44Ar94VSXkXPRy4/zo3FbWxbUSSQA9sIAOsZIYsjcwRKkObXI0HZ1YfXfL49pMeh9LqS2BB
Q6Yaj3o8Nq+etLYRTFOAHkCCkxSHiizf4TB8rtrwu/fmn7skSED5YO8BWo9IC5Nn3VblVB01tMeT
FVFBYUx7bfQi9r0Y4y0Wkyf49bn7mcwiG6j7U8vh8xws15xD202mpTt4nH/TME47875f7tF//SqQ
phGDIBuIabQ68A1tAE0hgTZn7qJbn9Z3wMPAE1wzMN9whKb+F16ymzKagzPDy3351nFnD8l55OpR
XfKBD10n6nnDAshRAQwAmWEv4L6bQtOwV31V7eZWebmDVmgNYElWuKzczpZvy/m6bg9NqNRXNi0f
3x4Eq7Pn798TQRP4O2pAw+TRj+rPg4UVgGY5SgIRFIRR5vc+OksywmK1pRrJfNa2+WLoZ7TbOGkt
kb5++/4vl6D/3h45qQCSjqNdwyowK4vBGUeB248arQwwvPlArIaCwHnoNYW76wht7dt3fDnV/u+O
OASGqNQCbbka9p0dohkVCwE5h8egQaT2vvQ3S5vUWchnf9+P8HKHo/BfC/v/VxxBcYSPetoMDYqj
b7Muv71UHOG//KU4gg/If5CT9xGuoGsQZH1MmL8UR5T+BxEF+utR18Ia8jtj+bfi6HcpGNmSJIEr
qnvsQf+v4sj5T4IlFD5GR5MM7xj/eP+L4Mh7OV+Jh8Q9iiLg+LycF80Y82qRhX+AdXa5n5sZGXsI
6Or38TxM17CShHd5E3jkU2THLoOV1ixQ2enlYWGJ+84upL3yY6NuiACvt5p66Jqh74Fwmhvj3aJX
MvnWDXoCcAJ+89siqZvN7KoAp6GpNOVhirnN/njtD3+tuX8qjFbcyX8e5fiIf+QOAOeD71owID1Z
IZyGPDTpnnXsAptWhCBDId94bAeNyuho3eDr8Iaprvc2UPIjwgKOpntuyzL5uNTICqVDb0WSCmFQ
E28oWq+KOvS+QF+e3MF8MPmKb13lvPSbaON3tv6WLEup0dhR91/mySS7IXbIp2EEXm3h8tzm/XJZ
/+cJV0HFNBkYE4QiPEhOwbIMksX88ALoXKG398h34bfVp3BZYlQJGE3Q0Q8Jw3RmXTkOiH82un/u
7b18uzZsDCh67XLw/YU8IDR3v/SgFnwebd+fM8l7GR3+c4/VdlWQDnB/IJ4wuHz7I/bn5nupiPMY
zyG/pm1pq82ZsXK84mtPs0pFNgLleDEG/qHE2/sV+zx5rwrlPBnlJceDVzzvOzHgIB0BBvOugsnA
vaRHWClgx85TQnsHVZYh+Q7bzHGPhhBkxBMToPVSdR4SG9CYQhPcJu5PwO2mm8JWsj3zHU5M2HWG
DKgwHrByNPlSgiJFlytYAJ5xXjl16dWWMSjAp4p5MfmMJAXjANLI7kxccOrSx/3xj7kpjYKb/TSY
vPD6e9fh753h3BZ76tLHwfTHpSnvfcFBwoKLhkT/c5/5LRbpvxfyV1aUU1derY1xMDPNI1wZjThA
dS1Aeqi/tsuTwp9Tlz7+/c8fDb11ENRgO3gEpVhgDCtnyC771atFQnoWzgfJBKWZdHZyBlgLRK/L
Lr1aA+qmLmskZ3ROezABPfGsiuDCF7Ka+roD9ghoL5O3CXTviNZZ1J8x5jqxcq31a+CFgz7oH4c1
mSkcDJc4gNap0h9sDy7sRW9mnS6yA5KSgOOa3PARftph0NNvPp3qy77p2mGvEqMbTRQjsZ6B4gCQ
ZkQjHFT+l/341eSEL0wVuCBb5J1gmyWBDbTq88suvZqcugpqPXYdYn0L2QIDLmwJ+sfLrr2anjqa
lFtZnCNiTz/WXQhJxjml3InpuZZ2JUhcT2NTmty3sD6AtFgDQ/D2rz6+1Fd2nth/OfMXUqLcZmos
Kujz+1TU0t0XStKP1TguVzELxXtG2/GMTODUc6wmrAL0Ceg3zKqpBtXTZVkJgv7bz3Hq0qsJGwBM
zjzG8IpwWGom1Jb42d6kE69otTmPmKAwG1E65xIdVxG62rrL5tFaVlp3ReCVSusc5YOPxhk/Q7Z0
ppp0InZZ21eBsFnEiel0HnOgUn0wf1LTgtRR0rLfxLEk+4ve+zpNK7yxhK91gTUYptiw0AaRfIiJ
veyrrqU9vJmiOqD4ql7PP0TF89T81y37f93x1pqRgrIEZBsAXXoPEJ6isJ9qwJEvC4rWidKuKau6
N3gplQcisOjyKjjX+XhinK+NNTgtG+52vc5V6MDxsANHCrDec+WGU1dfTVB34P6MzkOdR0tyLTub
V4CuXjZQVhPUtmBZhNVxoIQxvNaj9kqB+H/hxVdTlE9DBZ6cwUSi4yaJQKRiw2VR6DpToxln0zgO
OocX6kfaB9+74pyI68TbDlcBbq9Dr1ms1bkHIbtMkg2IjpetLGszjH5o26Bo8CEl+BGd9yUBr/Ci
77iuc7RV2HCusWYljX9Ae8NWz+/PXPn43K/sRWs5NqkT3zYtxvaIWhjyowUCI8S5GzD3q3fO7NMb
HaFtcVOOPcp6kovg3oWCYx8b5nSpnkc5AEHEws9DYpMvHBSftILDTQb+aPzQxnXBN7Ls4m8cTkXv
S0mjPbGReII7l9nQEnrpUPaZdel4WHwDjwf0V+9ULysowHq+73g5OSByufVP5QX1Tst53k8etCb2
aAdAkL5OUn9qowNMFYbnsgrBDJ0SjTZo0XnxBxs17baglfOezFFroE0h5r1nBmFSDR7zZRHOuhw5
l1yaCIS8vDa+TccZWDgw7s6ErqcG7PHvfxwTnFHOiqK3MTcs3BQoD2p1zvvm1KVXcYiuXTB6C0yz
jibvi9Z57xTeZZsIMlMvfrWP5jTU/jEXivIAKHMWwRfmzIg9MWBXa1pUscKAM6bzpYM4OiyH7zw+
x2I49UJWS5rbtTXkHZXOhWxo6mqpU1oMjxf98HXHR2wau2gHJye/La7boLxqveKygGDtXbR0Q6Hr
psEYGVCJ1IBnZtKV59ptT7yVdWsjR/NPM3AsEbC334povgbQ8LJhEqzPBtjyKJKK+JgwyYvA9fGY
vWzNXKfbuS+tbCtP5/DA2lobZRPAsm9/yVVF4e8k1VoBRUY69r7j6NzSmX8rFjByKSDyGerg9APs
ng3kWUsy3rmA6F/VAkc13yn6C9+Z/3JqWa3EMowCmwF3p2vHXyCZm/3qsq03WE1cobsmiJE8RUxP
s9DeTN2FE3ctG8GGDhMT4+KD6GrfQudGmX/ht17N23KYZNiA75q7QfnBAYY1LcvpsheytjYtakcO
lUTA4AbkviydHEY5ly1l6yZeCSCyFUBn542nHqp23BJYnpwZoycm7brMih548OOPP9ui96pHi2r/
/PbgP3Xh1ZSFH/mymHDC+wBqxHh1upzNL5+69Oo0341Ng64AXFqL254ptP3q7ds/+vjjXoly/OMd
/9hEXZeQCQPbHMtd49ZEqHeHsGDYwXLI3nd+xS47bPuruYki+xLCHPY4N8EalsX4LhEosr79EL+b
FV57itXc9EgDtGbPMDeXJdpCh7hskbgpkDwsa2h0AAT2uhnG1I2Kr+xo1W4I4cExw8XvV0D76LLN
Zu0O7TJ4K42xRJirIyirm8cgGS48sPwuUf3xnYA3qKCgxkam5grIUNPkkY5+vv36To2uVeDQWbhW
zX79eyLfcqep0gL2X2e+zamLr1cgv+sA2cQPX6roASzJh87lZ7IKv6Vmr3z2tTUmk4NCRwv2X3CM
QZNHZrS6ay33NiSCi0KJkqKTLlHXb9FdgnLaNMptbztySEpNH/toVF9AEmyu+o7qDEgo+hCTOUSA
j1fRM/AVYIrWwrCDeTctCafrGsY+l72VNZpihr1hH9f45VDsZhg16XDpC/dWCcuqFSAtAUWU+ybZ
zvQr8v8X/ujVHK5Y7wGFhZeDlejoL20gRbD/Wwfj35HDWk4YhDyEJLUbD6pv2w/Gjt6mRH3pzNT8
3brz2lBZjfF+pgCst8lw6OkQbNFdA8bhQL7M4IfsNAzOr1yLPFEB06brAQRjtAMA6eC0EEgMYEtf
o4YyHIwok71rHfcaFpde1hSRgHOFf07GeWKm/O5B/GOK4ywII65wHg4Q4fm5g7MTENCOe+bjrZpP
/n7B615nVZmiI47wc7+i4hBHCLuSZGDbofXcK1mBdw4zrfKHwPr42PdRmTcqIdeg/5KdnQBq0eBW
X2FVA9ju7WXnRLJ37ZdaoPsmirqjcGSJ7dUI+8CDIKa7NyE6hQjzQIGnrvHObHSn7nY85v/xdmvv
iEoWjpcrqoe7iXqwq7JlcDu7ib7lERjCKbpg7Bks0Ylv+bsD7o+7zbzsCAxHTR7AE+3KG0YK/D3G
zNtv7rjtvzKY3VWkUaDMGY1oujpUtOqObevOgY2OgjESn76/fYtTD7CKOLijiG7GxM3VAvm0qSWI
ss1lB/ffI/SPlwMFIljPHOc99Nr8YmX3uWjlZaXUNZeQdCOFOQnONqTaJc6zN1/4OryXoyekc4uK
ZIKx2tRfERrJu6Tskgvfx2ptMouxsNoZ/LzBWmJMM4HhNp87kp36kOv9t55ClMVwbKnb7hqJ5vQo
J7pojDirtjGxNKob0e99II2BV42DVPvjWIYXlsec1Yylni0iM8MUJ2Te3YTTBpDSc3RmCp14Lc5q
Cvkahi0TAJm5KdEOE41aoKhvDm+/mBPzc819YbWHncMT+sAV3EtTzsbhXQyv049JUFZPb9/jxHq2
bhIGnL0dLaEK2g2nyvuwr94fw5X3gT8Du3vkRgatpx7fvtmpt7Xa+UN3bnxqmJ/Pij2JZcoLI89c
+sQBZG0I3wCRg2IlTCQxn2gOc6sg9RxxB9tFtoV5Ir3we6/mmO8tcOPRgZdXfvDLCes9ymeXrTnO
aoYtDZlEM4wqd7vauQoXF95oFF6ol7x6MJJerjxqjmDyp4Y+jwiynKPchJOze/vSrw9TALVfXtqd
Bo/OXdLnDmmTx8Bqc8Vhh/KtZ+M5CsjrAwc9dC9vURxtRnrDVU7BGDg4FtDqyY3lmQji9+nx3xsh
oHMvLy9B94O35tLnrUX38Y0YI/JUtxVE4RzmTikXnvpIixJGOLUub8i4JPBtRSdsurDAf1BLXMFI
q1rmW9As9S/4cza7uWAKfhG1c49ooNkhvVcfEkSKsBzguzrpILWFDm0DAznOdgN8HXdLNPs3g4jn
2yaiLfxi4O2jw6PPCzofPjnSdXYxhe3JmYc+9UpXO3MX1qSfBVN53+gyhwX8dcG9yzpNgBN8+UIb
FZYL57bP0W4iYGhTHhEt8bny/koA8H8xKExGX15+mChPZsXbA2rB0ZVER+hWBL28nlXF8wp4XfDM
uAtf1pAtBdxZl8ID3K1ZtnDa0HAaYGTJPITdzQ3aQYvU476rNxQ+HzsRwY958/a8OPWGV5v9Mh2d
bpayz3t9jHt/+4fqTl34/VYrkYERCpyGuJcfcRDvOaHDtUvkuTzL69tCtJYR88TVhtTMy+OS2t2i
O/8BJl7qEPUFfYd2xPjJt7r59PaLOrGArNvtAmR66TjR5VDhm3waqT9dw9TGPjhoUczfvsVxLXpl
hv+LWNCWHMZn7nIQEnoPM8XBRzjaig/aCSpYs1sccUdPbbjLxJmvf+INriGmsai90ZSuc9BqkQLO
zhPMnmsLP+ljS+fVDHeqD6DG9GcPvsd94rVHXC1iYtAOHcZoOYTh2KL63yjg6CanPPRw9oAyIwJ9
0K08dlX6KHINowMP2WEE4gLuCHkdLJDBSNNuS1pUWTtVDV6GeJ56OG6mVTnWW0fW9Rc2NW7aksXc
gU/UTzB41PrGltzCoGyK7j3oYKcNrFfVA1UFuzct2klVUcFSHBTh29kwsIsWVRQbNsPQMTIEInzQ
PLe8LL+aAbw3fxrCW1FB33HRh1+DsQD8Rmyp+HxQ5rM7wWqomDdBN8M38btn4nwy5xD1J773uu1F
j4W2cFh2YVFAcvBQhl3VSefg8gj25wsvt3ELmOPbD3UiDQFU08sFsCW8cAI0Mx2qJNTdZoH05ZeC
zQssJmtOvmJpYIdGuaDHllCXB74sb2GOax55R+VHMkXdA8cWnUZFYDaTneAdGzBKNgXgpr/MUJ/T
SZxYAZPVNiBgOd6MEVIR0fFojprlbVO77Ex0fBzXr4331SbAHST0EzQIH4aezbewFvZvmR+Yrx1c
2LaeJ8Ps7Zd96iFWy7iaR4eIwg6Hyaoqi/vCZjAYPxc8nbr6ahkPjWj1YKvhwNwAbpuFv5RwKVWz
ODNUTi18q6hy8qRHYWs/HFqXeDMsQALnznRKvoMsym6q1m+34ODBjpZ787nQ4hhTvvJl1o2a3WRg
qtuAQduQWH6HNWADLEibyI1tGfizdUV/SD05ckP6urie4b57jmd+4m2uezgLtJwWLXbwQ+fQr7aP
bsnQz2c23JWO+O+oIz7O/D/yDbSGxZFlHMarui6GDXXEeG2KvvoRdEO9YzUb4GPg0AJoMRTMZR2F
t4vppm/GFGi8uGgwHu1xXvwGhKoBHM+aHDP184h1N0M1zpx7wuOQfu3DrZYVWiSjz/rYHKbeR87X
l9ciZsrLusRFAUTBjHkfqRImo6NQGUpUUG77LRrBmqaV4GSCGfP2U54K8Na9oYiCOR8qt8nrGtQm
aBLcfaL6GaE4+ksgtOvlvmlFt3VQ2r6xIS/S0Z/bneatl0MyUGUACdcpI/iZqNWD06H5lFbxzM7U
LE9ELOsGUx+NiPCNn5qcJfAdYL6RWUNmnU5edQ7v/jvX9NrHWK07RpvOm5tyPEwF4v+k0J7Jqgam
MbAW7UPUE8bkyp/RniGAeLHbaRQ4dvCRL9tWc3yUYfQflUXX0DlVxMkJsFqrKtlNoeYo8gGJujwr
ONt/hLbKFemg7JQFrH3PkdfKZIXZ0cBrEJSCqYZdOPwrnXOqkhNvft0CypaYR2CJuHtPzmYHZPkE
71LY60H3MJ6ZYyc2lnX357LUSKQFytlbLwCruQAD1njJxzpErwFqgMX27UF+Yq1at4EucEJX8Iyr
czGD6GCByWPnlqpTl17N47hSNiIjLj2Cw0ndg00uPNOsm0CTYZjBxQpgIJ+06tBDWQzDhuUc2O9U
DLXa0tFoC/V4OVc59L/dlMroqMAqlQrukFmf96yC5cK2jrufb3+BU1Ps6EP252rKA9XBkb2vctQp
o1zLMf4JGx71MYqwyVshC8D8dAU2TomOB/xLdYCjooB6O9TZCPAgoAzwoD+z+p4a2avZtcAqnYWR
gtd8UKYxIGcBqzJbnCtcnOipiaJ1JKDneuGFrnLH8cmOT8ew24eVK00tLO9LUBphD+gMTfEAR2lw
JTqjxl+8D6dzhakTOkhggF6+7mpGmwAKQVNeTS2YuzB8hnFmqmMHgei8pdE9XDO2qm/u/Wk+oMdw
i6oYYJkLWgmKzIvZL2RaN0qQawMkOwxnqgbqyULfQnWZeSK6Cnt5JpV+YiCum1jBJGVV5LZVPkLt
nskQTMBZlCHMv6cSpGtnme+SiJ0t455aWdedraXjj7JbVAW0GnxDsiEcnB/e5Lc/yMIMTpDo1d8A
aBT+gBp8+elOrlukHRdWX7mjVmd6K36Xdl/ZcdZdsFUS8Fo44ZjPEbTnaZgwcVXB3zsrxlB8xwmB
5ZEU7gEdZdlCwTWKl3yCv28KkgnbxxK+yZmptE0JuDTbfprg/jaUM0sDBkxN43f+UxzSo4AMR1EJ
A2kORkTXfzTEFo9idpBKc6z7HLYGLrhvT/ETk2rdfdu1QNnClnPIe3hlA4Gs+q2AEVPmztrs377F
ie1ircKHXWcQKRjo5rDvhDlsCEfOJazkTWy5c0eSrjyzWp1Y1NdEaRiDOY0s+JBLFn4zc8C+lLZP
ni57iNVKKBcjOl/BKMCp/fIKhJqlT8O4HXIIdKqHQM/mooomKDwv1wBbF9rnqDfmNNY7HGwzLcX2
7Wc49YJWCxxtarUUgtX5kSQkR2wX4Zl49MSV152lIihL64eOyYkTjzeUH1XIel7OHNFOjNF1c2kw
LcgPwlY6713i5oMaG6xsXrtrR5CB3341J06B6w5ThWU9sQXHLZiu70XdxTt/6NEdrpdluRmHIbxy
gqLeVNE0nfnQp55qdVIhRPudiQhkUUvSoUEucnU6Qt98zZqyf//2Y52YeusWVGwjMMgihcmrJS72
S1WFtwAgMid1bEj2cJWG+eTbdzq1e647UrXLCqYHSILVqFtv45Nh2ZqmtNcBziDbuVBxNjTtHjWK
q6T7xMFFz96+86mxt4qJCsCEChqrGp0c1jmUc6P3gLAtl82ZdTcqfLF0j9xMg+nY3y199U0487fL
fvhqpjckLKOoGZt8YtrHlm+dq0Gocx/k1GtZTXbWd23UUoKDcAhCmarKAP3H/NPbP/3E2F23pLbC
KaaS43hXsjG+XYISLsk6CB976btf375F9PvE8spuu25OjQGXrYsIZ1zh1qiPLL4YOBws3XkHgqY8
cOqyj0UlJeDGQXPXuZ24lgx2NwPQOHXmTmb6BHLEkJZP/pWIkVX1yX0r4dHRFrz96iTS7GJJYdTR
SED6/JIku2pyzLNY4CFTFxOOBfFQfnO6o1VO5MB5Qbt0eYYeAiWvUmBAbH0cuZs0gLzeSf1qIFkf
kvGnmIXdBX44fpLct+88RgjywJ7INBd6b1Qxiw1r+z7lhPs5Gzz5OOgYi4Culr1Glk73n2Bj4aR2
nPg9MOwDktXNPINwFpb7PuhHN0WKcrlrFkDQhPNhXGYH8NTaQ8+Qk1D1qaRDOYBgPstr0NNVl06h
gOG5wU/Zc+Sv73D2aTbFEMmnqm2LO7JU9rGB7XxajgEI84MzB1uO3lpQfafRefS0rbME7XtPKOfz
nLaC4FmBqHmIPC+ati0PxH3NmbgNAcDYF1oXfko0bTbH42+CWiRwF6B6aO96UaHSadgSf09/u6IO
SZzRRpZ7JriFIwrT83MluXdVggPbbignQ5g6opySzTjXNHoX9nBGmSxcsrd6afqHap6DH8UAQ5va
OQbDNdQIt6BttQD2Ajj+FPo1HFCx2FnYmjAvQqgDXipo3IQIIK5r2m0SF7AQoXv6mcRVdD2IAIbn
djiihsOpSyVgPl6q69hsaSh9WLPzdo+0ksyS3p8+CLgDNjsbdqgf1NBHwZAEOmnI9Jr+OlCV3+Ww
SbQjaogdjNLLplh8UOsM+G3hMJT1TvC2nT4Mxg2mlCQBlgDtWrQ1A07abnyu5w/HAuF7DznB+HrS
gzu/i/Egz0U3Jt9qZhBxNzEJDzjUwu87djjuCrZITvgI1+EQnS7wu4lxVB8sYf2G8VC5mz6Wrpsl
SFx9rSSr4GcSV90TrM7D28Rdgn0zR92HxWpnMwJktAHNst10yejwFEnrCObiNTpBwSg1QT7hxPvN
9Qrdp6OYwSyuwX7N2gVcPPCZ46PX7NI44SYskwD0QnjVpyPmRI2aRx3uE9vrDVIU7rVZfAVmptex
ELxVo+qbCTqpTdtZHHNUhyxXVlqaxL86r244agjdkEZWWr7nyyyzQgfDvjN+MW0Ea9SOEpeNqDuP
VsDSaQApb64cmNuIo2VOlNg7MVTlPqI9h3fyQHd1ZGFoM/hzcgAXNUmyqicuzINGATCqWyXlfQnf
hFsa9H7a0UinPiUaDi1teZQBwX9zb0NaXQ/cLkCcS1eXG6Vk+aN0TKHumg6K6nsgoMbvJbNLk8dC
N2Y7JfJHBbHuVdVHXnnbzmMDu6vI7Z2P2tBfTi14nTXYJcDFGQvYa4HXH93bdhZ7Ms3ecw/Qzb0K
InEfep6AS31Uw0l1Zkudjh6ZXVCvS5hHh1CSfxRGqnukvvp3+Pnq58gSA+wxSvaPE6HVh3CuAPOI
ElhWmxrIBpgGgIRH3dk9tCICVn4a+6twsArI9MmHAWYQ4MpLCeoQhpflN4yA3uP1s/sB5fvkvu1G
vWX1bN+PAc5ryEDK+B3aT9WGlcwjWQW+W9a2Eb0PB464TvcdMJ5WXVVuqTZxOfSIq+P+FlLpKmss
/IpAUoTLYbA475C0jLcl6lYgapNmSMlIoozM+AYR+nL3kAf095RY/uz0FdkliYqeqyCMf6CfBuEv
4/V3t42xBjhlAIg3LH42I/dxYAY08r5v2mBXRKytM9hUYu2PZQKlJlvGbUM6daXcFuTocrHXdOrk
OyeYmm2UqG6nABoETxp2NzaVtbrzka+Kw/7YXxnL7mZCy01UNVsAwA6JwNkRivXG3zYLgMPpIMfi
RgXJ+JOO8HAbWvhYTX3IsokVcN4WQVyDgS7gzGaTlmNtDaMNc+x4rx017L22ax5b4Xs4lGDlNym3
gb9rRVvbTQfVS+5EpgLs3CzyU9IO5gOAaKhm0Lh1Nn6b8DBlC2+eeGca1DyxIqYlK/iDqaBgStGq
ApuwRsFpT89qu+ilvDua6LIUBbv4KZxi9WuEa0iGMjXaaMkCAzMTdSHA+iU2OfSOk8egr3D2K8Iq
/uYN2of9nCby0Mpm2SwRobdAIcJ6zXTlR5PUFpsW0MubAX42T44quqtkTsIuc7xFY1kc4EO1aVsP
TvTDgK4srJYVSPBwwOQPoSejNhtKkNY2ISf2IeATylHgKVcppJv1LmYy2DSTp+/UwuJbR+EXw5+i
9jasCprbRXbY0EWo4S2/+JA4FC59sC4ZDxyQKFiLhYlABFD6WwJQ6a1GIiQNoIaCB/jYNc2m6R2Z
k0gkX9G9go6ROFQ/5iSQt+AU2M8lE8MVGST7RovCzykVsA1f5nE7hWxKoPQTaNuPewMXVDF5z46K
2RXcE71nHth2HyCueG+mqMyCCo7ctPJapOxHP7dR3JldlbTNE8plKo8K4+8LSWDh1bpJ3oB2eK0o
8vBJrLFtWyDYDII3JEgqJ3W9qp3u2r7pk3eUAq6dBW2AsRFxSStQMUMJXJVMJvIzQmdzZimzJhfH
nrg0CFWSlYjF3llG5ZOfFN03i67Ta8ZH89gjCfSEJRUA/8J1G5t1lML7HOsill9YaT/w9lmGfr+v
R+w+o6MNPPY8cSMAJc98wgSY/JRFNxL2lT7EJYV9jCRXYOZpLO6VCvqrsq+md7Nnq50nOCu2DbPJ
8+BKfzs4UZFcTWKqr5sWMRn87mgPM4uyHVCtV4HfbSiIHe9MObsSvQeRcy+F034nnSafYQoRvzc6
bneu9aKD0gQC4YZ410MBnTxs1maU5tCEqT4G4HslSBJShFi+a+evIDGh/rBQG8uNCpvxq/Ao29qY
S/Azpejhhhn7HYzgWozYsgn6B1bNpti24xDmqqMzVNCqv3amYt6XSsp7i5Rvs2NBQID+J2pKJ5Su
gbNtC1i2xZG8itT4cWgTPztWRkckKeP2pglj4cP2sQm/Oy76FCH+a4OfhvUMBmaFBv09DOH5AT8Q
SJvdKbkliOZh7wbV09G2+qkPSD3sVMBIt5M9gFKsgO1bOczgAvQckubUFl0JYmCHBpS0SzrIrbUG
Yww+sGXrZXwoRHJlYTImfg6ItneIr5Ala6uWXE8RgdEjOAZiTlsIu6tUBEvu+aSF0QFmV7vxfCHq
3BAf0OggcOstaJViQSdYyW9jqmwuUGLBABW8GUGPHMMrNDc2P0gIR4Ui6sj30reEZwwev01KSDHe
AvtEMsJjOW4QeJZl6hO339RAnmR1mFR6W6FlTadlUeEgA81aP2F3CzVwywEft5DjomvV8Mp9YksQ
/mQdoGzUJObYytpPD3BopU+in706M7ZFbGMRqi9tAPdKjfTwVTBjLV9MgHZRi4bIuIqRxTVj1Nx4
xPU/ObMZshhrHfrijXML+qlNUsdwCvKb9Ktug5Im9JsNMh6wSJMy3jFvRn+dn9RsT+vJvW8qLuHf
l+xYouVzpaY+n2Zb3CH+xExSYtiGcn4G9c/S92gFj4K932nl7zumo29zMXTDZu6s6+VGBHBnVB3p
k82yCNgiEqeUd6LsOghIUZCeMCVhvrLjDVT1LY7ee2qh8gJcmaFFpuz0mOIcuHiI1rhL7uxganbH
QPlvQlCstjPip2lL6f+j7Mx6I1fOM/xXgtzTYJFFsggkuSB7b6m1rzeERqMhi/u+/fo87TgB7ARB
AtjGOT6aOSM1WfV979o4qPkwIPe7bujPVuE17R5b3PpNOv7a7P73BVLQN/Q/07X/aEFUc281vCTJ
YWkMvrGFcOtzCVN70a0edlp4y3boreHkWIn6HKa0s8OmGsYjXEpPeLNm5+l47T1vnc2wabqakoir
s184AyRHnhRV0KSCOWHx5pFtY4lTntZsoa1PrEZ+yw9kMg+WEblFaEcxfB8Z1SP1jnlvBF6eF5Am
NmEKVkSMxQ6pfnqvs6r+lRl2dOvXkzQCo6oYFJJOGnRIRhZCKbtfh2erKrPXhDIHgqYNRbkKN8Bn
3c3UqIJ9TMcyawoUkkq+R4U0H3jxhpuyYzcItELD1IuZftx2tNTNMLvZShwiMFHocIqSIbe4S3pK
ptXgcBcZF6MLlp2ldv6AWMB/yVt3ejY4YZ4nN0oOnuGt07ZREjkoxX2ky4rI4eHy3OZYWG1yC7l/
nUDronHDaU34GWfXr61gI94bSq/KsJqL+U+bO/4fkh6nKMDC5t5YmvrH2wh3x7maRPeJechaQu1X
8rg41vI4JBaHT9ww0Aa+78zR1l6r8ctOV+uQV9r8aCGl3n0HtXk7UeO5q3VWvsxtJz6t0WJn1Z7e
2U7U3EkOOr0ZM2yE15NhyhBH0mmJKuvU0qYcBw0xui1sWz+9lqryH3rHXl5ZkV+jCSvxJvay7Ntv
RufYqN5+KdQgL2m35JtV2wsfYU45FDO5dKHn2zp6nhaX9hbFeXw756kJjeNEAjNCZbYMu5M8NrFv
56GFTiMPqrUGJS/M/qwqMT+Zrt1uZixttzk7Ck1LjkidsG9Y8zeVtK/oxmjOmvjY2DV3E91TZzRu
MEQMBR9On6RviypSEZiR631Gud3bIYVk/W9AgYptWAPWHWEjUL1QF2C8ekbv5AEfmoditzavK59U
Mj1bcsz2NoD4QtWQGb0YvcWMRHDfcBlh/yb6SCkkC0syQ1iXK1MsnIVpMaBos+f3yHTyh0Zn4lzl
RXuaM74smGnNvqN5ivVbCXZ3S3c03HnFID8bup4yFDJebQVebMQXcrszPvt0js4ObXXHiOrPe1vO
mRO22TihJiTX8w7BTvvU54Y4tMKab2Jhe3fkdWmCkF01cKFUvGC1IZbjlFJS2NFt+tBqZsPNyHZL
yXKcXzyXLM+M2Q/golO/vCmtnsx0ikJrXPJPr7SHa2/PWD5j/qi3pKu211B2e6AiCxNYUIDqEj9c
d2kUFFNFC7ow4vpBIaP8xlgUnWHS6ddso7K7obVXnEaKXBlN6/zQdt5CUdKivv3Ij56dpu5BA+rV
p1t9sY+ZpgM8pEZCPM+DHO56oddXjtQ28AgBfScXwHvndu5eLVuuzebK89z7pRF1kE2TdTH8lMrb
OjHrLmCu7jej58uDwTZHdzvXro/Ls0x+FebQ7BbhNDtOcjHR1CRpFCvi0vpjx934ikjSsTdNI9Tr
LBErhV2NJ5iY1/GXk+aOEbSoBbZFly6063nN8jZ7hhEjpgKiMRLpv/lrM/9QaMiCT7O6G65LLC69
1Vu/Z3PsgqVPMHfnriIzvYcetbmwWfW9OfJftNTOtz/0+ZnIFpcKaU01dGVl8qWyh5yZaW4vXj34
T7IeJ/4kk/Z/OR1Vhm2r9Klde2+H8ZEROFUSoKst8+jHMbNmJaBs6ncVivL8OKbcqdvaKSmTgk51
HwlXYVQgCm/+MyeGe6hFN7ArZHLbAIHfGlmbv6Sz9tqNtfT6VYK0p1uOwYVWtWWJmDVtwJEozXHF
9/a1ftw0hs4ImsqauQXNeu5Z/AoT83YGQbhD765u08TUel+zenXbEaTgpfVn65Am1xkkaym8UFbJ
quVEi60ZI3R6Y8Vi/ekb6bxmXeMA9JS+Dvws7Z5kV3DCJatY+FIRzS9JYcS3XdOvt7OMSI7x5nw5
jjaV7QG81kKSDLPHhh9RfQdgo2+syXXSgAwdCjjd0c3dLTEl9nORz1xwU6FnbiqnL8QmnWisBECg
ySeQyL1uLXdcd7pKohNGqfKXN2RuKMzSbM8chgt9Xr1Lh3gEfLFfsrKqwqyL7YMqjf6pbLKqoiI8
VYfJ9ecVNXpl32dSrjvUM/KuLL3imNcd+FRVJaYbEOMu3isL/WpAMAl4VuYvwYIhLsSXEB08fOxH
O7Gtx7HOsptSVx35emZxzIqlhHdL9M26TO5hSSL6HMosh20y6fsepXluB7O+a0dTHJK+rjPATOl9
5Q28Pe9AvmxBARYUEz1K4F41LPfzmq/MD1XFcaMgrvTAzBBr3zutkvLvyZDtpp1K0JCmXJ8EZUAv
s1i5NDNHRcHi6uQzdak2ZLnnQR4GK67udFUCLyRDYeKfdoXedTbJ70eyTMoLlxo2S8F8AwAHtZxu
nWQm4Ttqc+vL9anda2g6PpGnNJy8AYPqLNc4D4HQ7fdS8RtUkbGyxjDJbpyGTt2QD20udoQYMEcX
9rSJx7W4lAWTg0e70IsmXQSAtLZEveFR9I8Nz+Z74fhMGRWE/cXIGkMGY9Vkuww57U8ete4j9Tzx
lnrW9aFLLO/IUqZ5nMUy8xk563JE+TlfheEj4pJskh7iNoyGrG3Npa1FuR2mNd41Rid+j82k71ND
TafFzYGq6z4e766lBh8tkHG4xiiTPKRWu9UeyqMs8mHhpMJ1STssQU+tYn/HdU2paG4HxKGZh56A
ZZZds9/2Te8w4Y5YBm1n2g1Lo/ekGvhvdCTLp7ZS3ZNvlVHgEfv+XsK7HMhlabbuzLmhsvZLpZl6
yRuzIo46r5sNcg4ZhamZmI9d25iXyr+21tSqPXFjc6t1vsXw0eRyqDaytqav1RHGfavrRW9z3D3b
yo+jDcyI1mEya/9j9JDjhKsZS8WIK6OtCwhYbLxxaqxH7ab98LyM7cD6EZmrt10W+lsiJ6Vh2qid
hJ5ys48lJa9qZGSsZJPulTMLjyrHYT4OLd3PgSgqYZ/k1LdflSeN+okeQ71Phrb4Lv760RcT7cOb
OW9y7rkymccgofQ5JopqNJ6G2Oy7ENqxki8+5dbDdh6QAmztXLJumb0+dE4/bJWI5FOVgH6JNWnW
wJS+vsmUT8urgs8IXGpHFPOHA5awomsLwOKrD7sS4y6isOuWSUA8zaWisRyIbdupZt4yntEAChZw
W3iJebPUWoYsh/774MVeIPjjHXQBbu216XyQgJFABLr4xoDuhUlZFo/50Ki7XPXNXqxF9rawJ3bM
a239sgxZd5/psn/zLPAeg+iDfWG57RvNxU8Gc/zO6hLnWAuNOEZwl5zk3IxfTcMc7TXpJUl869Pq
OXJAq4wwFWPyOcwVrE4zLTtjHZf31kVwIGtQxiDm1LzztFqtoO8UFMswWkfZWvEL3Iz/Ivq63HUY
pPaY7zB/UYokb2EN0GG5JMDqQI7F8pA5rfwd97J5p6ehrQIqfVdub4KRt4WV6pd1wt2YznH1A/DO
XUVBh1Nt7QGiQLeDc+eW1+eCjh7PCNxFN9WmJ/3jjvLs6LYTrXa2Ve/XD0vbKwX6ZzQnL7FMEBxU
MxyCsZhPq2FZJ9bq4YJrMrnxO5Q96KvmEojHN1piS6bsXmhTPUITROcCKxNbUyzUYzVP/lE6BMDn
IkveytmaP9Y16radvbbAc2LYjallFyGZcfMLxvqOOsEyea2MtqEjWoxbriDU/HUnTwUQz2/+v24D
DlLc527h37oNXXOyTZoNYfTp7zh2IsARN914sSKEYIjjY8Jzu+/tDB8M5CpN7Lp2TvY4JOfGLHzG
vMjLg3zW621dcICECW1GFw9Aeg245jKwVT6SbQ2lVmxnckWIQFhtyjdGgInOrIsvHSXmqW77+VC2
vntTLrW4SVuN36RV41ERi/2kHU1wiEdlxsx92WYfdR1TuiqzqD4OnYvnD7phgpxgoHiAayOZs/To
Ae3aSQZ1kXYsMhAJO6AE78tpjWG7TpV3P6Nb9NGc0Zt9jdZvJ8IU0/K37gwPPohjPUmi8mOCJD0Y
iGw3CcjZGqyiwYW5eLkm9C4dDYHhz/I/wV/c29ijW64fZ+j4aIapSaemQsjWmcseaCR7q3w/4c+t
mnYzeW5KOmzh7Y0ss99J0uOhWPMULRKPsNjxLGrkdgUwiER5mtOylM6vTXzlEJN4pcw9MRme5LR0
D4qf3l1dG3rbGMuyn+SQfLF0py+DnWTvah70t3AijiaA8mlTJlCMgNxzeStTq+Hhyddx4y+Rc+ta
ZUqVuLYIye2jp2WcyWuoGbuDGARy3y+13Mpl4QVD67DhQtIHPzPcPzyC5ZG+QqRfg49xkOfhHAOL
bidbNUY4ZaUVymhZnhvf6m+6RHQVFzOcQahXv90zhn6ydY7XPJ01YXL0zNNqaY+NDTgrVtXCsGek
YQcYeVukPa9mL6LqkIgiy9hRhbq0/SSaoCoGccvKldMpUvg71JniRCDL8rl00v/0rLnnTXILTRp1
k9SCNoJl/rD91Xe3Bt/cnfaI+GFxKre2tqdLO1kYMe3Oyo8Z94XaFnHRP9BmvASmGIZtEjv+Y4pF
8jhJm7uCHoRbSULKmeTM9naau/kEU1e8NM7MbpHhKoTjdXeWuN4YBAkFbZKI0JwT4uszXXGGNxD9
1rrsrWWK95bKzdeYaxc+3xFYCsif8YNeAOcHUAvTpw/68jsjSITcxTqFAvTK+KAWMR8LUO0mKKke
3A8qFTugeHE/JqUOGJ4on+V6OmG7Tg4z38y9n5c1g+KY6T31RPY5ZX9EhpezIhVz7p+clrMMMj4+
LgBg9wb6PSswmrX+LLPMfIj7SJzIOxbH3BT9bUSt1p3jpO3vvKym9KarlxFVgtvLQ2+37ms2FP0H
ze/Wr6lN6X51Yjy0ql/eyhQK9zwIX4tdsXRmHCBAG2853EFOpORiThEkzHweH7NFysO+ixzB58Gf
tt05CON/xqUj/23QJXLEhjcn951rbHfuT89F4dOYV85+eTCI2gTmKcbHNfGUCIDm2k0iR0ITXUed
+2wQx1ZWxjYi9fsECzV92F6U72oDC25vpjM4gTR2UY/UMiKq7ZuaBMjzVvjtFjqs2ri1Ff2Zncjf
EnShf6pVASLL1KhA2Ua1G6tMWOHcjcNusUf5Le2xPNh9PtzKcoyZrevK/qxSx9qW0Kz3YnJLzFht
a11KgJqD6VnGTTKM84WtoCZXS4J2J63f36H9pDVDLUbzOhCNyVO+KOPQasPdDyKebsx4TPNgEiV9
NLrK7vDsxcNW0yPJY0V5Sg2UDkEc0LRW1cFs9uMQ9LqFGitqu3rj+MO5zBV2LNx8ben2BcIg7q96
QnUhNs5q1fQ4aIOVuVF2yD3vviCbkG4Qk/AIorVARyz86Z8iXxaPDnjspSlqc5utq/Ng+2kK75DH
JwZAfYKSowTPR62Bkxhokn7dx0VmHQ9AXiyPHH7dkTnUB54U2e916CkaRmcRDnCPWJrWXDzSaJ8/
Zk6lf8dlIc8NBoXvbLii3s68Ok99Sb5tBUS5U3JRAZBe9Ju4jF+x1/bbxhyZe4sBAo8xYtsnXQS6
XtjXl3fYm3iKoeDg91s9ZjueahDAtOg2WtTWjh2ZvS1Ny4VRroxfEe/5KpxVD5cfpdMzmcnzPcG1
WI9zB8lLO+TmgbApa2MpskUMXiJUG7D3+8yjbJr2ufzSGm58k3oqe5wJEAWFd2UKbziP5zHpxZMm
EDwKk0LSNy/A73Wq9LMuiumSm+5VO1yDx88cH4+uNYPZlPG6TeasUIfWBMClOqbm4CRL+0e4yjuO
ojTarbESsnpe/CwKKs7/FdN5TTVtBuy1mTLwFyEW4nSIJugPHHaJydpmFqRsRsZ4W5QuAbbd5MYm
li7Le3FhC1+QlkQX9gJrDJvEeIuMftrZUWkcAPumgx0lth2Ma5OeUuBILo7Kn19nf8reEoQJx6oW
7W1OptCNaD3nokpMZGFu9fk2duOIAnh+DMW+zDqdBbWrs08OVbd7tIao0JvJTf29aXEZb4jKLe1f
ZRu3m9ysIEhLcnH71eoAxEaS0MIirydz0/bVL5U2o6Q9Dg+5Y6/RszshjbrrDdwlYpx092yTC+Dv
Esa3NMTolZb7kXJOfg2dWG78xL9j/uOB+28oQihHZA18d5te+TE37qrfLE7heMeo3H8LBDl3wnBB
XSpeT8IwvInuPPjpPHntibW7JeMyDVppjGGJxzHAbesFFZdriAq8Oc6oaM8uLBmftHBsKH453Rqt
k4T0IdM13FiuXxzWKIuovVdqzqaQJBEvio/XD4zO9ogXdgNLxgbNTkMYQdYosHcp4tvG8aLyUdi6
eomaOk82Xpv4lGYuNtbZpErbPPCJM/jNrDWYTBjt0h6tAaAAvjIDYh69iOXVLjybL28nhqAlcRcj
XJnpB5qAcGxZaRG9TOWiJ3Q6rjPtXXMup1PcZHEVxASnGZ8V+MyhtaC0uYfH3+h4pPdRprADQeLX
BmNfoZ2UGy8e+pCfk5R7KAjvu1lMZW6JsM2AF6wqX/fCQqe/tskgN3ptrbsVWggUJUvMJXDrWG57
Kdvz7GTul0W7bclVqkorsFeKLCIURQ/ZErnPXVGhMEkQNdmOmDfeNCynQuGQlv5V+1GBHoaKI4xp
X3ZOwkeHXYDFkoS9PDbF3lRuDsmUpGUBqB2NOzON8Vhgt0NnU04ffGBq1w6tfSquPuEGweyvaenx
rtlAZpfIm2R0YNydzW0hx+YD9LT/AectP3TsOk+OabdWkKKrOkPpIIvLOk7t2nDWTTvEDOgoe538
kut5/tPI2T9UgDJg4+Rd/NLmyrDfWXGybzvLvMW33G06QDouZRX7+5QH+9MnlLIJR9+QmzSqh0/s
adldgqTriUc5uXR5Zn5YY6WCyp7nWytyljthzy71AtPSbuikYhdpFvdJGZ0RcnO4f/I+XncyrRru
3sp8Xqt12PH+z6HtptaNZLz9kf0VWfKUWbzVahl4qGCt+dGCrnoxjdmUeo3fRqYho7ukh2UGIvD6
DEY5qurqgGim+RqR4ZwpP+/PUiV/4KCim4XkBxFAc8bvGIwoz82KVOVhrzO6EMzUc75q515mB6Mk
+sByaBqBPG0DGizpdWtEfQYj8E+tpbB9FuPE8JKoKkUl5MTxGe/K+ntSyQILKfDZAKk/dZR23RRY
A347g1F8SKhGgrl13Y7hiD0hEDA055ZHZMcQrbejYfgPvID+Y1Xn0V0zyC4cGPB28yLKTd4uwNfk
cuc+mo+Y7ZtQCe/ZT+v0vjaq8msychDQNargf6K+esjZT2Q4YZCz/8Py8P8qonuuCv7zL9df842T
okVd1P/bv/zd3+1/qstX8dP94xf93a/p/u2v/zj+qTZf/dff/c227NHrPAw/7fL408Ee/vX3/9tX
/l//4T/9/PV3eV7qn3/95+9qKPvr7xaDI/5dm9zVMvxfvUXXP8nfft31G/jXf7781F/5f/v6/2if
U+ovQGC259nCt22HztX/bJ9T5l/grWzbt67/o+T1n/ytfc42/0JJqQUcSWUdLVLXDLa/tc9Z7l9s
qeBHHde2bIsu0f9X+Zz5P9t6+Jf8g4I8NYol7qe0hZp32oeuaIY7tt3i2Ppi3TrKMB5MDkrg834s
RKANx/f3FqqQfRp7w2OVGX7INc5r2hbRQSfgdL5tDX8KVMtYo5bs12QPFHRltLXBWaXjT85WuzX7
glF+GiwAhmraFZ5PIaUrk6cmSrtLUo1ZIPENZSF/YEQR5GrfqiKKn9acnJZ4FeZPxkiwISmybYPW
zLyDXenswTcLgr156Z5XCpPR/+lIPTLciCPAr3ofTcc6Uimf/0ITlX5QAoqqsjGaZudWNhHVfaHO
BppdM4jNTN1aTdSHTleidG2N8jTNYIfQZGRmFIn3GBXxcrGTqXlrrIocmX4iZyFEs1F6G9GjQJsB
vX90Ws4PjXXdtIchMT686do2OaLrujR6aW5dc3S2qS6c+x7UTdF0c2ZogQUqnPnQRNPyOKZ1/l5Y
Tvyis8ZFWJb606HxTXTUMrHXz7Hq+3NRXBc1SHX9HnkZ2B+Vs4rWLNnfwBzXn6zgsNDEPP2xh8a4
pLIYfmPrMW/Szp+7UMcOcy+WJFRlIM4g2Kt6gxsXm7Zb7dMCuaEDa0hi8my91JKbBnfkWyTRXKAS
VuK7bpbiu0KZelz7rv6dOTWpqMg9CUG6MpIlbO6mE64NUC/bbTt2T6JUBemhzzV0L6wFICwkx9vV
y+0uNFW7GMoCnQHPI3SlkccsH2rpH4XzXCKA36QI7wBzp2LvAWwFBskBbpbtmjiRgAH9xb76jldI
/NizOCgROh0YuO2NUf2JbVvsta3zcLjerwaIbJmuvyBlDsIv9obI2g3KNVTD9NhblG2Pg3zsSmyX
TYFEHWnZNgG6h1D7mtKU4j91b8Fp/0lLQ0AIzDjehCXN3xPT5qZU4g/6kenVdFW3RSfA25LHIDn8
V83iy54nkBOsCRNilrvObrNzi/h27n65Vhv4kjugN/y9N3kGK9mVrfzEbrixsmzdRolx1Fm697BN
flrL7OxU8SjkWO9KI3vJsG7m5vNAnXRVJLf1oNxjzgCfaS/sSgXqW44PwlSwU8V0P9lRBms77GPS
wa2k/G5KsB6hoC9F9Ab0eaTsOwkTvbphuVAU3Svz2JrNHTexPiWe3sSV86F0/NsT6d3Qti5d0s6P
9lxQ4miC/q3rjfD6dCORVgNkJQqqNlLYMoyz0cc3uE9ZpDLBNz3de4m/5WoMJVL1QLRMpLLQ1x39
oSAn6qXxDVTUXMh7Arv3HYzWxRl1OHP9FW7NUL2i0fL8aZOzwk626QS9p1LISp5E2F1siLp4M9HE
dHbR7NC8REFeO/JYyPzJaso/Q/4yqdUMUZ9BZVMPE9i8nxZ4EaCjkFvWsgreHvMEye9H4kPZ3Hjr
nj0kJffTavKAzD8uO9NJeVd1QF7eIz7nW4dpqbWnEGejluKMzbxxlxTDgrrMhuQzwqqNH5TX1ztt
zCZQcuz9KXva3ZMl2g5jMW8cgJGLJ9cvL6rZM6Ak1Zdc6p6xsfKx6aYJ3brRLIsHt22Hr1nyoQEE
t3eTdOI9wafpxbRq2NC4XvtzLaS5GWsRnbLqKkkz1lW8QPUBeHLEntm87qQz1d/LtNpfRjXp75Vh
/8eGoL2P204ekbhOu8ivnA320JpgoOnV6Y1uX2HWPjiGeM0rNG4+7T2BlxpOoODwAjD59oTWFO3h
MlcNAkvp/lGzfW7jSjKrxZIKNLPaIo/6zJH39GSAbKSB5FjYRXwqa9Pb5jPZNKLvLspGENgXo3yu
/Xp4sOR8hg2t7/U8fg0IeO5LW1Whh8ISbreK7iLPLb6jKvK+8wJUJ4ASkxc/5VXNIgupOxYtVYZC
k5mgjLR6mJcSpCROKUqKumdjGpdwjsUDeoDvVa79LnHAqJzEtZ5HckE3UEUMfOCoM8dZNt/klkqI
Tlu9d1yrTzDbk0AK0EdfSAcAWVKEvmMKdRoj/awS1D9cHxypMWxdtyruHF/khyKbATKKaa8i394I
RGYTXgCUjJsl8ZBCR4nb/qrd0js4yFnP/SjXY5mrCfTdwP3A5S55+NZJ1FuOsXwj9UC/RjYNdrXJ
eM7a9lbovuc3Go/Syk3g8etWmjZUuJZDiDboxi569zL073ndFr8qjPFhmkmxNRuUR7NZOoBPgIle
gfi6z7MdH0XBZVyCROIpYY43KLbFs+9mC3YZy7hrZ77RwLQHyAEPmlPZ5WcksrXcmNJckVJO/lua
ZLYins3javD1FJQKsVdIsi74ftlWoewJblzrdhs7yX0MeMiKFSN3jMI+zst90oFMj73jhXNaho3b
7VbVvrdZv5lm+UeZM6hyM4tt4oLoyHV8mSrE/8PaeLfasBEo8CphinJZh5Hp1DYaNM0wdlboMYKl
yKzQ7dYFoSsXx3r9XZnds6qJdpX12/D6EYzY/0KQGkq3dI6VdPkMh+lXkTU3qvI8kBYDB38+/Ywz
tEzQGtDFup+21sTpB9OuIQFG62Ab16akGR2yt5wUq7qP2G7whLGRSMo618p2U1T7oW3HZGk44OW5
v0l0fizrEZmW8Tm7TXlZheeEmpnhvIwTluzV/uNZNtvugLvAnk62IQHw01uaVwLQzCKo1xnY2DW/
vQxfFXRHH6CRCbXDX4jJbrae3f1ZTBcx/J3rtB9jYd/PMl72lQ3zhTwgiJQfUCtf/PQ9EHKsNpxF
GiK0+WTI6c8D/Hc4QCmQ2ggAv9rT7TA62QMtVuYChEOcDitrwjq1PEcZFDNiIhRUzW0HdPqux+Fg
z48CEDscou+kiSwkTu62nxUmc7xJqDLRSveX0kh21zCzOB93XV++JSWIgC6LV+EU4eqZx8W6R7J2
m/fL0exc85Q2ODr4WDYOhfDaLNRFSjesUABBEqwPeP9vFl2x0nr3Y4/DBqjtgP6f9dvK31Yj83co
L49O1t0q7QoY1j72TqRxBQ1kzHGEjZyZAE4e5FyXG/KpXNUfi0S2vH1KVNKEZZ+9IyPihE6ib/z8
69YsbrJpTsM5H3+5q36wJ7DdBkFVaABjDLL4VFfRS9M4YWbSCnXVFCSRc/HyTASo9TelOb8vBRae
ekBrcf0xOVaa79zCaW7RVstL5j41efqq5vLoGMgZG50/2gMaHzcSAcQwEEZnrEdaPNvfhnbOtNej
FIjKl1Gbz6TlYaktuhue2Yyhq3hXvk45AvCsLbmCykb3ILNq4sqjNMp11nuQNVTYFeLCPk/LwDcy
isCK/MOjI6Ybsci4sgPnnaxALLxpkOpGtHeKRIZL2tTbrEwvU1ndFDVD7TCXj0OMFKlPILfVsz1M
TBrCTZ7Qwh/SiRAk4uo2na54o+GPBv07Vc79YJtYT10c+SzYYEoBGmb/RtTrHmPPxhXDPSEP5wwe
J0GPFkRjLAKK6MZDnfWq2sQ8b8uKXiiOcbXFVsOH4RooiR0K5pG0bJ0ZrbI/fqe8VTvHq9fAgo/d
O+5wbFWdsNcsPxz8pCiekS3lx2FZTsiWmKnWQ8FsqrlWOgsa1RFm/eQssRF6GTA60r+T6XjOjVlX
Z99DKZCnjyTRLBtB/lKOn4sCrnNqmM8tI4/V2L+asWVT6J27seMQrUfw+FXcRQ5q2jGtbriTbsyo
ejXmFS2NpU4gaoFS1R7d4iHJ8yQkIunOFHdaWUdI9ocyNTo+ERcx3WDxslqUCsB2YvfA6WL2/rbr
kk+jK27T1QnGKebc6APH0JzTbf3sdhM+CLP1y8tINPsH6EOAPZM1bJx+8cByD5Pdudd5hjtx6HZc
oH/AivuQ6/EmXXTPDzu+GDOCGGW+M0wRE6EICkj1wODjm9PWa8snT3uXqrQwlbdV9jri4+A9Edcz
KeVxWHO8SJV1LMdlV5VGc/Tb360bwfoKPmqdrE8ed0sYRa8Q5ycsfPJQ5M/2XDO45kaFaoubxf13
8s6kOW5ka89/5Qvv0QEkkEhg4U3NVSySxZnUBiFREuZ5xq//HqjbNlWSyLgd3ji86bg9XAEFJDLP
ec87FDWOeKB2XiwChEpyWmaOcF4Rcw6fWtu9CrVDqDXDysQleUrNo9C5nabpisUIuk/fW1IANVay
CiKn36gG+9o4fyCeDY6X+Bq3WsxegImfiWZHK60tRmgPWT2XIW65ceum2Ts5We9I/uZQsuYu7c2A
T6x0eJ6twKvUvsliM1qIsLnO6/BVNdoN6TG7Tsl0awszWDDTMiBRbMtWX/aQQhPYc0awCVBSdCYP
Iu2uRGQ8k5VQLk2RH/Oo+TZAsLxCCxstLJF9GflPGo90ia7zqk2sia3mGs+dYLLIYq5vDT8c9oPO
mAIxW4iijChRtshPoWuLdT743Sl10unGCVhSAOdLu5KQcaIJHmeRnfKyuQ0NmLRu2kZL8mmOZmFX
+65oq5WWaV/SNvg6lcFnxTRoqfVwOnDEBka1q2eVF9Vz1qvr1BmQDFHzrvzG5WcU8dY2kiNU/Iit
KGoYcVnOrXS1+1JLxh3opWQM6Fz0bvGtCpqeSNtquDBNlS495o3EZhr+1k+gGxZ4Fvb6LW8+hXQk
w7WEaJDUKEDRmDnIxRgKsTzTy6aZKVyQrsEzfMRH4AN2KPYJbNWsK8UKYOOutoZNzxh9q2lNvIya
7qL00p0d+fdGlRbbAUrvthapvnJcdTNRCUSMC2tkzr57HfnO0m+dVx+0FJgm+obkCQZKZa0NASig
+9mOJIJT6vbLdqSkVlReo5XzRzH99/OHjmnKgvHn1g/CizJKYIOSQrpgZM6sCuZXTxghJamWL/rR
ahjF6nyoQq0LUq2jqgTAd5miKtmuJr0ydhMDo6xUtJ1lsvJsFEFhB8dm1CwmOl1oHAt4Aq3SL1KJ
qFDr/GuUvpuJ0PklRLb1yFtdVOVTxS697w0kWYHNUM0vvBe22ivL9e4StMRoD8COYg4MUfUNfwmu
UQg8Z2I4tWUfr+2+r48BMqii0L8gn/7W5pjUTaMxD2dQ31Kc3xgZ01cVORQbkiKTc3WjdU17k5nl
k9GZD07AqWuj+Co9RvxolHSD2qop4mWTpBt3sO5TmFuiIESkrxs+0mCPvuZkifoLWQYPUVwuQbBP
oGXt0o/hq0OouMeA+KYS5XfPgzyQw2NYArDnbLLhUkMXvNFkdiyD+Hus7Hzpm9qtqUUn2BCs9BTh
skT/aLccPBNnX8zqsQKP73bSvvQaey0KhIndOIG33vb1a230sOWkhWomoB6V7kafLHS2wZqAp41n
Bd8jyJN9g8YcjfODX3WkZ1KMFsArizanOynG8tEMxZfE4SToCmzs8byK1mRcXKfSVtui1HV8rzzR
QlnTghvmwYjdXeoHGqeZKfnMHS/NLr3FIHHdwBTG1rG69oIiO5hNWD51WAUsjNoBBGrCl9aZTuOY
1+vKtO9yn4c4CSSMIUWACORjMQw0HqNaJT2gTxuXd1GQrAMvfM7saNimlX1fGeoyw0s0CrEhKtLL
RD5YSjqrOM2ewkrsYyYHtSRXU6uugyZGX6XKjeloE/1F26w1zXpJM2ulwWtj1N5t7ahewuJI1glL
UaUFc4R8D71r50amzkI316k0A+pLH82qD7kX+8EFaE+8apQePVXz5mJbC0/KpzCBC9fFwUZpxb7O
JrI9pw107NsO2uly9AIYEdh/G3q0aa2YMfVMYYCyYZQ3rd9e0sLmV7HfX+fORMcBDb+w/PgILsBz
zS4qK6nxw1KrcsJ5N3FP6N8xC5X9kkF7tRiKaFhIPb9qNefaJWSH+jm+9iwrxGLO3+GxsEkswFrO
p1gPbpMpe7KGQd/YHfwnJHUALmTXjgQbLp0Mqgc9ghlVzVL1Xr9lsoD8vfP1u6F+au1sFzIfd2x3
2UqCxFKwn9EddPjRrwBi6zqCWYrqWZ16tFmoxeQW9vg2Ep6zcSoKFZY6HOxrd4ouNMs5wqS4pvGE
uCa/Ml1aBDG0/w7lmo5II0DBS5qooqgfn1ofDTZ0CVUVd7ZCuajyJyY8j+jGI8T3o8l4+o7ZLAAs
vX/rhVs4/+Mm0tv6U2IYnzS9vtCCYG1qXjXH1UDchE2NB4W54m9OTFeJZw/G+6Qfr7umOfBJHc0p
fug62CW9QiETFoigq3ARj/mFzJwrKB9b22aM702FcTPmLRRGjB5k11zwURBknC4h9j9iFIoRlqbt
zKg4RX31HBVUbYaq2i2zvwDBm1dcCMSRcQDMJy3U+OadDh3JaZ3rUoPBK2I86ZJvCiUX03cZLw0w
sqSktRNzr1x9Kgp7kbQExEai36Y+E/DxSkL39iB0HZi5TqtS0EJXgtLelxUeakm5IspnYdkUn1Mf
XimT3i/Fhzat62VQlsuojw9OZmEnbc5iAeNVD7RHs8nQi6HXWOmm+y0MWmZyLutb79jrujhBvFS3
4VrLm+IJbNGMcm8F77GH5clI2PRX5ShfVNe8JDRLjOX7+OiRMc82WflXiE13Mu4PdjlFmxDR4Vjl
lFndtCTm3tzl1Z0lm4MRJt97xK4Ptm5XG0uqajdNvJQudrubbCJGZAxH8M66rNZ24/RbN6VZdaL2
QgnVoFmKj6Zn7DL1jGo6Xo81LLUpeQ0RE07wcskwYpCLp4VmUynBhnWk95KkLswXvvBQ/+wm/r3e
DUen8zbpdJsICkcsf/TO+e5TqSNMRo1sfhJJ9ZrpxSaYwvUg63UstSdZqb0tbHiJ6I+H7nGKg/2U
RV9H3u0oKVea4E4TNxp9XmOpC91ObojmGBaIB46Mu48evqeFqneRzhi7MbRojaiIISAUAqKuuvFC
D33rMrQZrlfQMTUXYGp8jEQplgDWPSevi6Ajusdu7sR8hPLWYSjgAR1VtHeQTFEADr1/b2MEQAXB
ngJixH4nCU4h+KLNIBzqMWWsRx5BYm5s03qwSWFijmKc4kHDrcAqTGhKdb8JCVZYYHCcb0YgzXU5
XorQeR2K26q1AqwduR1I/K+c3rSEjR8RYMbShYl31TQa8gD1Ga4ffI1ebpQe47MCOKJq6pJmKbQ0
2DqWNOEk6Fc1K6u2hzsauGsYpCiLNDR20sn30M3XbkjtKi3hH2WXqFU1aJ/aKr7sQqBuLfxKSfno
MJBaxwVrJqZ+22MtARN4EPjUCf0QpDMGWtmL0PTslY9NwsJgQBC634TD3kQa/W4Iwht7aFuEU4Zc
5Rq6SNBvYOLqewPWoXFyrjorzC4yRi74Pa/CFAIr5A8sOqawuHBDSjSAaCpczkt0kdC9OuEuK1rt
JfQjJukBvjxtZ+9qJ0C9o52KVgdtqT3w1UHfBR50w6iEDBGKT2bLhzOZ2irANUiWUi4HPcTW22j4
+hDWU7eMtqZfdlLWu9SKwHOiyb7PShcRVohh12kwc7kfQXigUhrjJQqu/LOsAdHY3HwMamoDQnJr
pyiVXTxhsXEbCIrOowsgopt+7F0dJpKyB8D+wb5PCr1rVpqXFpdQr2d1pO51zSYzrHLPvgN4INqN
CMMv6Yjew5X1yW3zYAU9+RWR4DE31GaI0nQxxNOloTGO7zCprx27uJqAC77ATM5OaA19Ps/IufGt
DuC+HYHSEqfE5KPzk2hbNAnvyhcVlkL4jeDiEkBV1au03nhGKFY5gRGHFOGnooEZKEAKu9x2vhVc
Z2Or3wWBaW1t6CWbbMoNzIUj0/1aGJHG6AbgumpwIchNHxEDjdfaUwjLBkjnc5lhrKemhevvQl4N
dIY/BcN4gGAIEUt8hKtvY8gIFNZ9s1Yt9xhnrZ7Da+ubHcIvcegTP75SKtRvVdShvO8dOe29KaP1
o7L3wmXc1gLmHc4Y+26y2y++XSZ7uNI0zW45LXW/XnsSWb6uUVIW5cSywYPxyBNtZvMQKTYaKUzD
cuDd7hrqHLH0RNVBPSOuCg6Esn1/meEqu9VlmF5DQHeOnqacZulD0/o++GWQ0s/xybi9ih6mrk7D
pdWiKKLq1NRTG5U9KiooGTB6aK+n2DX3ael2F3VFbbWJPI2TSMJZzRZTbRnH0u+pm7q0oWbysT9o
nfBTPKXaV9SMAC1B1dow8bCS94y02Egul1FpY0pksmI/+7h3rEA/pitZBNOGSS0MclA3uKSpMdxY
UyGwtHSrTcMnEi8iz6u3cFaLCx8gaAed/8Up++ket9J8a7p0GZxXHnqpcrhyqGdOYBizegfFkGlU
PqEKFiiDLCwon21w24NiXQftgHFXDATVYVwhF1mQW/01vQ5jOVI34VC1dVhNe6NtfBB1vv4vVRCp
q3pshxMifvfWMWnYl3pma5cm2M4ae1bMUrXIDV8aN6gurcBJrnsjty6M3q1eXNerxkNcYzxA9m+R
HsHYa2+hq1CrX1SsmiVyJ6rKHB7+d4wPzG3ha/Dk/Yw54A6eMwRtr4g6QBF/ZPyYXSQZIqsg6dAO
p3GD4c7UtwXTcjHIExuIDUYDaexK2GUY7JK0KfyVKphm911ui40Av9hOlubd6oV26zG/R23vsC1C
DksPE/KBx0nr6icHLHddJgZ6VdX5exjow2Xl5CaM6E+pU0rySY0Aak1juHfhZKarQZjFehK6Ktay
CYMbXHuRBrp5YxWLvEpxCmCLv/X6wDwhULTzLV+75x+trqcV7MMBrN3psRdbDFnn7hPTmy5KM8Ce
oG2r0ljamAZNG6duTsJOvGWGKRsCgYyppa5p47pLS4XWPXKTr/yzwnyNdKA8qwtyqO0p8WvzwdAM
qAESCA5639z7plCIHcNePrY0V0+lrXrADTX2B3StwxGUrdk3udSPOaYGn1qtlkAi4OfLPJvIqQgM
77JSrrmGVN4fQKqpIuCOfU6tNr4lka3o5urbufDdxHou4XgvOivVFnqWtTelKjFDcCa5iTEYeqzL
4M7R9eAm8juIiGEF4sn+qV4gDPj9prdsi4lgpjYW7g36SaumVrsbq15dqV694Mqif2vBihchfpUz
K2qWeNYF/VplueSdqtTdx4NdeCcjyez7yQymBxRDG7vGnQbeyAPzSpdkNwurtk4DFS7Gecw36uiy
B3YFPDT6aVUPkCFcaVq3Y5NrT6GFVVuf5BB5UfYD70SI9VPTHp943DhoWS6AHi4Y8YVO47tMRmAc
6KjVsmvi4DjWE/YcrWWZL3rguE8TYwbUbeQSR8BTfqf8VQZa9tS6qbqBoqGrvQtZEdEqHAl85xvI
5FEvD2TSiDXWO/QyrUS5wdw+ujchGS3ckpltaBp0jgEPNYoYD9VpE0E7wNObuIg4XcF44QzHAug6
EV19MWKQflOLvr4fcXXBLr1JL71gRE5NWgM97VBMOdgR1BgslA16KjjTa/RTzlURC8jIQ5bDjS+y
Se+WJKO7w8JnvVxWVtVUu5EZI8odPe1O04h/wcJTBemUE0ywhZaN/SrV1WSss6Kg27BNbL4iMVio
cJpm7ZfZDdC2i8jHBX11ce6DzueBBNajZ7L3MUFRVdl/8TRKQ0Tj3TWyf2LvPLu4lnmXLbVMymTF
zjzinGMU6r7LIeSvXGWHOtwVv/hMDIlCc2VRG+VpDd6q+UkTUk6USGx0ziOzC8Nwg2sPajSnQh0V
wFe5HKuu+yzh0t9EicHcCqmchW416p+jH6M2Uzr+2kePeE2V5KXXwmrteifcSl+ZLLEtLgPwajQ3
uFK1Zq4AibPD2PTVd5sB1QKF0HQSUq+P1mD6eyynrDU2HPKfHJT/n/lyc5LSn/lyp8/V59dvyX/t
6+Rz9rX+iTk3/z//Zs6h//hrzkUWLvw3euE5xrj/Vjf/838YhvGX4VrSUYpxucFn/7+Zc4b6y2CX
Nx2+G4Pafc6E+4c5Z8i/bFfSeyrLNSwpiXz8X4zB09/Om5ANYSjCIPzn7/+Ls+yUI2asueYfTMDN
cwdbD/IgVOx61sRcRTHh3156iBv9Ks6t1TRAnTe1Z861qwEXTlEBt7vCZy/wd4Znt4veLF6zwVty
1u7ePMPf3NEP+/HfWYbOfqVvEkgG2Yi8V2N9iAr94GilvwpyROmNm2KDEVCPo6NDbJWuNRxejo7E
yKe0an2RTu1X0NRH/DsQo1jTweiMzxYW6gtDw55S1YLRcapQQGfJPcMctWFYyoY8RexBOdMnKHzw
jgA+PKIJkzZ8sczpME35/ZRGV9z5I/maPvOvqt9lSe3v0kojocLJmzXluc9kZvqG1HtP2OQqmvyT
TjQzTLT7Mm2vVBoresVgWGDi+Wz2yH7xJXztK/3RwLxlmyX63YipL8Yf/KVt7Otpqj/w1v3xKn/3
QGd32TcPFFmprTXl0B1cdFAkmDhLfDaxhAlg4boQOQrYGBjh4LgGMdIrENhGL3mm9uCWFhQnf9XV
UGEYY27Jndmlvv2N5LtF2n1ifA+PfDg1kdRWTpz4Gyfr0z3eVqCGAmKfG4lujXobS4Gpw37GIihr
KjFESSz7Hvyeua7qbspSfZCW9CM9/nc/9YwFCsiNs6vmdofR608M/S6qLIJCZF7ykHeMuTmTrS5Z
wk1XT57J+h1V/wKXJFp3eNAvZFMytQKRKfw7iputdMVr6zTedoI4jmtJ8myi9Fiw2DOihfxT6zO4
fH/Zi/kWf3fr4ue3hOoNVwpNLw9Eiu3GCWxLHkJdrFwHIr4JrdTybh2GUzisMopMXjpbf7TjhqFS
sIqReoKWJEvSS3A2KplY9CzaBVjO0TVJ/VP5rT/0d+/f6kzb/e2tnpkeI1IJJHYq1aEFCjDCbJX5
7hpBKpnKTC9pr14ryfJx8vvEjO7wXKHeDnx9R8W1rPLiiB3MBBqpPsgU/ZOR8ZlLsk3VYEgJucUx
20WLVEa2fFkfxXvBRP7trxVngQ5Z4DK/0qsKD7DiCJh4ZDbWL0obMaGcwYtOZc0StwqAOMvYsgdz
mgekZiQivfNT8GVsAq69mSpSo9v1Ezx3JHmR6G1f9CS+M0S9yyP17f1384ftfD5k3n7rmBhVw5jn
+PFkEKT8by5OojFVqATxTdRHOavG/Gh/s1h/sLDfbCmS/S9Mw7Y8GHm/n4E5u0x5Pv4W6uDCmuum
qrhqmbK58qNQFjGvrt9d8+yk8jIftWOSlZDJpjsEbhd4MuAdZwW4Qvb2d1T83qrCd+IBA+lliLdq
ZEvQCVIwNeo+FgZao6EDe0Sq8hyVAIB11X1xoQMuUoI2l1I56fL9t/B7NjpD4LMzzJajRtqHUxya
vnspZnWpCOdhnwVRzMFbbYHr4db23Qcharh3pDZgX/NUiQBE1YdRx/GyHvXmOcWO2vMBCrHtSQnd
gv64jAP7oh/C1zIUt/0MFFBz6CtkGOs61T+IBvnTbvQj3eTNC56cuuwDyywP+BDh5wHZtCZKT5j2
vT6JJ4gMoOwtgYrxskN0Nhb2pqX3baV2zVD9ckxCiFz2jQbVdxLtbZ8zJq3VKxvtDukaYwC/1D/Y
OP+Ua/vjJ7y51Sxj4J16bnmIag2KQYsf2kQi2WKizbjCntpe+/Sc2GxAUIU0VtBIxLe5XejX0vDt
RTpzeyBWAjD51sJNAbmlB9Ur81KTgVRd7xIB+7WPHsHSH0aUrK7BLKCP8RypcRanc6cSwY4zHPQc
7uB44aQKXoW07k1Mbd9fUH8K8fmxOb35kR7+Dk5uGQUTjmBpZ+EFdiGH1Ha/EW2/y7P2Kq6eeV04
aZkbWqQLIJVNlmQfJbLZf/r4zrb8zGkqHGtkAcM20XF6HtNll1L0wGYLTgUlhWthLAjqYSw1vf8S
m9YrDoRQ1Fq0TDT2GJrSQ+nOCDKLmpC26yuGEeVikAaS3DpCcZAi4l4WVYlT3lBi/zI1N+jtLBTd
S5XaKMSqizTpLix8ChdECc+6f0euXad0N1krjk7Rx1tX83eJJz5js+lQmmF3XaaQxQ2NaorW+WFy
kr1ZQ23nUGIcUOq3eSX6DW69n6THjKiU3ok0YobouXbVZc1DnKinwIxfOjZxWDOQtXxzVwTYgfaM
ZJAPvLz/gsWfdtSzQ0zpde/YnWgP+kBBW/vlfd3B4Co6EB9IXiA5gaBvrEwcP9oGMWSfibXNprji
JI43DqXIkrH0ZzcAogqLufv3fCBapntVjx1VNXv9vn+vPzI7frMTG2cnIkoNv+zMtjsweb+qukvV
XZnwXCwzAepEYWGRtMHkXeBxZyCS8FYO6YgLFxGAS8FQ+8l2SJmTBxNig+o6Hl4wLrpUmrMtwXkK
p9xhgAqKZS9qZe2qCT8Uy+e3egfGE5Q49qoq23WcfwIG3aWmMNBgV7exrYCmGXQzihw9Y810KbGP
7L0AJ8e0+zoITDdtOA5M2t9/Dn96Zz+CS99+lBP7XNB31UFqrrUF/U7u44zJdYONyt5wKoUQFPlB
rmN1lYNzsjL1lTa5iNfl9DnUKh8/YDJowjRL1rVeqhX2Tyl0F4wjTAsJSD1ixPbBzf6hjPnRAL65
WW10wE8gxR2iNJYCpSzuBxgLjZdeFnjUys41dKAekxI+QAjNamnBk1r6bn60bMNHOYLHDlziIDw5
DBDv+tRhmjpZ1SX2hIJZOopjwBrkHQW+PXb9QT1j/6Es/lGDvrntEWbPLNbKD4C+zWqy8BCKm9je
xTXMws4tprUZFA08iwjemwU7s0szDIZaqHKpXx6Jpr4lzRTK6LiTBoTFQlIzF0kU4F9kW8tO96Ar
W+hZ8NZo1kkCzdtGyrbAiN1eFCrVIcCrgeEUpA7XPzV5iquhL/Aiw+Zkh1m3WJRaJ5YYifpI1RFT
QE8eF0WDlqHC61l6FH1z1UgoWb4K4nqH5+CLUwWnsDe2hZUAi1nBvvQYCmvZOvIgpi1UGxRr38To
3oRCuicCIuY7mqt6PRu2dWc/NfHM7FO5v+7gNS5FksAY7B1z8y9Xy1kBQxiC3dK8FgcU7Tyvgmai
rvuCcy/1hhl29Jc+Sualyttvg4XGp9GKCYlGXazdDJuq3KwRaOfGk1HLQzyZN11kQjEISroTU14P
ojtaWG2PGV5x79/yn7oS46zNzfsis1RUJIc4dp4wr/7UDLwDqff+KhfBSbn2kxDqKRXB9QC/bZug
UlmFtsY0JpvdQUR4qlPjMxFot//yjuY1/Wbtmmy5waAykIzSCK+NEbbRMuxEc+eZ2Q7fQVQmwi1X
An39GpUxLjBR1u8wBjhUVh6orTeN0HonMKNL35tCZEKe/8F39Sfcx5i3iTf3JrpRNXWjFwc/wIVL
N0vUtmbtb80EZT1F1LCPsXNSmn3d+LTNk9vg+2NLfa1So4PDPczjn1zfaH0rwBMIuShYiB+cMH/q
L4yzcsOAYeYULazVzIr38Hy3uBCudM25VAy7bT51p502UjrL1Ahu/uXbOjuBU2iJ+KgzsfBCY4s9
wVZPkbiHoXMB/w7XDH1bu/hDSYXYBD5B5D2QkLIVqB9BUKBg4wJ1coLmg/DVP6Vf62eHLC9d9iUW
CgfVdQ9mlNhLs+mg2sXDyYsGujrMaRcyzr4xzb3I2CXMIL+z6PqXeHHLtdnAmRgN/zUPLcgKVfTZ
drQPUq/+lHEI9PjT4mFd6kWrDe2hDaBngOH4nzxq5u/GaCAZ73JAaWjBi5JiNAy7ixg0DP/tT7rM
j1UIGtAZuPN1DhI/EIPwQHXZ3zQ+pvimkdzKzlxPdvSiFA0dgkvIac31++/4Tye2PrfNb1a9l2gS
5M9pD0bZPUiMzyBxDYuh0ZxFUaUvRtx86n0OCOYxTKEaKLkJQ/CCCYNsg6uUMWUd4t5gtcrc+BPr
nYcg4BCF3/yMqvb9u/xRR/2mvtLPOl3sz6cAGU17EAaMfiKYL41yiNG9ZF/NsqV7yv1rTGTgl06I
cKz8aOQcd0on4QKHT/ysTXk/ORxYpfekKoqztl9phWi2P+7v/zbQfxm+Vnmdf2/+H1DGC5Od5s9I
/z1+nJ/f4vs//vu/8X3NUOZfypwhfEeXtm3Nr+1vgJ9/5f5lupbrgP2beLTPU4F/tPEaOP78Xzuu
MFw2UDljCP9A/Jqw/kJMLJHTOzZ+uzabwBmm/y7GP5+A/2c9gV9YypSG5UhTSO7v3EpdxWFE/TbI
B+JH3KPV5PXejVJtlUW2fytJNyJvWM/urZCDgI3GJa4CIvJ+rLQKcXxHokkzGaBbRvVRVTqv6J/u
DE9YbAVM4RJua8jzzS4dCmpTZAYPno51ldd0LQBbaZxKGzeiSrOSD+qaX57EfD1ehzAwK+DBnO31
QWf13TT6UIXrrF0nfdHBE68/im07O774c7mMITBD4Bc5OvOdn7cbbGdhUWRB91AAzBE84+bmoiLd
e+sFbn/LGeYsUU00RwbIJjxbdkatrNrTmyV6+vspvh3tzAfFT8/WMZTtCBuPBSwbWJ4/30QYR1bt
uQ7SGKmNu1oI7XkEg4ev77RPYwWHNXfS9oT2R7+pLM/8qB6bn+XP1xcMqUxH2baDMFw/u75mYWZv
YHv+mDVQ9708TZeUF87J1BvjKpeqW7UyEhdmWQ9X0WA9tzGi9fcfwS+v22GuaTBA05VD8W7O//7N
tg8rBgAg8ZvHSggPxBx38IZMqw+uMv+Qsx8qcV5QSvCdQc89+6HDgDuiEQzNY2mbuAWFcEH1mW5f
RVrwwaXOcCBWluO6Bl4bfMUWvhnOWYE0ocWHFTMyk6LAXtljom+H2Alu8HtwD4R9BZj/EN/w7Dba
s91XNvH1WrMLtSx88hB9pcuQQu8D/H1ezT//ftfF9sNQum7bhviR4PDmKeMrV2JVWPWPmCl+al34
yxDqdtEgbwbmTkGI2vb91/rrA3f5himEmJ0ieD9vaYUzMVEoGMzlEGthwNvuyhcw/gmt/gjp/uVS
s3E743YXrqN0hHu2gpoSeSys2O4xaVPc4/BpIhy4o4m0avHBr5qLp58eI5cyLYOBr+FIobtnp39W
lFEREErw2GpZusEAQDsQ8oc7XSXlbY4j2dpQFfS9HHzyP3ye85UdU7eFowzW8VlZh8lwUFgMEB5T
YVg7owF8tusc3TOQ2AeX+mXD51JStxXllnBNJc+e5+BDg3PRRDx6lndUdfxsQF/E7SA0GZOaX97/
Xb8sTC7G+YnDjMNRy0P9+fMncUAlKLvax3iYPQMkleUyjmAXF2NaHKdQSy9aMiFW//FVDez/OfXZ
vaUSZ+8R0/x4zDAshvucel/iPns1wyrcokLRdrjFmys1aub39685P7aztYMTGs/VmQkG5nkELneB
RNcld67zfdC2HkPAiT9g9x9fRQg2OYuYCKWUe3Z6Zl3vOhIV7KNdzw4XskZpacKUfv8qZ408e5yr
89wgNlCtoEg/T1H2wNq7Qnb2Y1Rg/cy8psB6T2+KUxK2x65aG+ZLo+TCjdB3Pg66j5pn3A0I12wc
68vh8f3b+c0OMFcKko+SUo4a7udFBH2uIAQktR+dCn9vpoxTPqzElP2bX+1QLDjs68rALOnn64xY
JE7d2NiPQbAS4R7jFvMivHTuetg6NzwEsS9fp3Hhf3URY7gf7D2/+5FvL372pUBBTpgY1vZj5l5a
7VGpKz/4oKH99RJC2AbHBO5RENzOJxmdiYlOokXNkznoCZnGFfZiGIgsSJqI/+N1yiLlw6euNNT8
v35+lFqfWlYQt+5j2ZNvitZvYE6ZFx88s7lFOPvoBPRmR59XBhW8Zf58GYwfKqzGdffRYeBAKkOS
N998xNre0otUlJOFIMAA7XxidJkkKRxtWuUSygciYGOI1DIvLetFbwlrIe6VzDaY9Vb2NZUZ0peM
BMd0AUSI1ejgxOgnAwL48PorEQ0uHbMZL6yi7E6QhbNx4dgNwRegR6u+1XJ954cla6W2Go9s2y5w
vzvIBz/a6H7ddPj9JkWmsEzBMXn2mKURlz6+B+qRcKJ8XaSeSfxU3X9wYvxSxmLdyN491+00MnAC
f37KmakLzOhq93HEFhKXE4PgMIzflDgIXDX2QYmp6rElJucUeRg9ro06ST/AO+xfXrQ1d2imoLYx
LPO8S5mgEdVDqPmPcGHc/TC09UrooMAaEd3rmHi4D/aCXx+szeZK7a5zHOvSmu/nTUGVk/mSGlUT
P+oVGVFqwmnfxiB69f7G9uuD5Sr88Tb9pTJd/eybFwP5IZGoiaLipPYXvllIzLpLbxf3nTxlfleR
Zp55e3N2shgxCvhgQ/jt9ee21GG/c+1zhL/Ca5hkc6KwoMihyW66F63MxEWYU+TYqebiczKoYJ7I
PZeB4X/w9f6AEn8+Mvn50jEJf+bqjn3284ekd5DK2dEjUXOQM7Utx2t1oXy9XA/mWNwTpxUu7NGL
ji0Me5w7pmRXjob1wdr6zbt26IBtCmiOVvc8o1x4hSULjbdgkL+1HcKmXog2r7fvv+vfXgWnKIMa
h/3Knd/FmxVF1oYL24oVhSY9xa13GA74L4njv7gK+63Lqe1ybp/VB0mfqkw6cfxoNxop131QrKJU
1R+8uTP0ca4P5lrOcGwcMOcK7+xEbhHXeF2nR48jxhsAonl9qcmK4GW/xjY5TE9TUOC94eIk+ZT3
ZXCJti19sNNef9Vdgn1zzxvWZuZ9VyS/fVd6qzGP7hU8DW3Kxu+kqYktVNkJQhE2i2viLuWnmkxg
/IUMIn/ef2a/+Qr4MeD986+Z2/Wf34xAb+SYXhs9pgTUb1vMSJYDGv1FjZHfoh0FzAYv/5Jm4qbo
xvaDLeAH2n/2EaC2dCkYHfinZDr+fHVIyhh10nc/on+Ra54dWYlaMdt4GM0Gi6toixxG7XosFjal
7OVVjgrydvD0cOPHOKO+/yx+t0ql7bows6HOWOfPwgb5Ie/iv6n7su44ca3tX8RZYpCA26rCjufY
cZykb1gZBQiBACGGX/895AyvS051rdbdt/que7WsEtrS1t7P0FQvaQ2sOkiv7QXAKM2ZWHh7mmP7
IDf4/XdQYtteDa9iwaTx3IMGUb6sySSggTEXF2XK4eQh5XoFMu985u/9YZHho+VjiUlIIsS4FRYs
DoHvJv3wkm6goJjC47kIKOTL2XK1QqP2s6/NZxMNAFxCZh6sGVAIZhho3YR9K87cpm9KU6jDILtG
YTECRTOObAQXfBHjuloaDT3+AEYDJNdw14End8bBdLvErh8+YeHgosQ3Xy0gHl6K8ixm53dq8Hrf
bbPAXU5RwMBbCaF8/A06D99ZhLHeSgaApdad/oT0lF9NpB2ziYwdFFq4dxmBBnGxUFF/26y9n3Mv
+NmkwDov+gmEsvT932+/eNvtr2aFu2Crr4DOAeQU5EpTKxqAaUsameTmc4zb/paPqvrMhgG0cXgi
0mDXAyhmdvBA3wQopoXe8aTuPoM1B7wbTE7REVnqsL7vmjH/q4CqHlgdcU3vWFyE4PRNZohgKVeD
nLNy4z/DCHlBH2Ep2gfNVhBvkYKTzwFP4Ue86qmBxQTE2KDvSMFknQb/MQnQqkb9poyeg0EByxLS
Dn33fpOk4mVdfG9xoz7XElbS6MAMUE6DlDl8syC+gIZFAF+pJ/Afmr8a2fsvS5LOYLmAhwjYBuTK
QdaGJ+vXgOi12iewD75pYRV716NX+h3aWA1uJRq036Ab3T63fhH+0LEHiXMAx4NvoUng+R2wOfoG
flAHChqBNoiCbSjZQb4CyeyKvXRb6rD4rtIYTMdmQnIe0hGEyy5N+2cPDNcZlViVrnB+Xj34k4Lb
+YU00GT9/Y3/Ue/iZGPiSNf3Qf1sPuj+509991X9f9DC8Ldz5XQL4/1XUQ76a/O6i/H7f/l3FyOO
/4U0DBaHqHXh4Y2c6L9NDEb+tb1Joc8cp366dSv+18MI438R/C8QgAC/AfX0rTr2nxZGgJ4ICcHt
R4oV4b/jP/2DDsbxxeCh6oQmCMrpVtqCoCoEWxuWtVB22tdpkQNQ/s+y7f8b3EojGKtBY8wxuO/J
F1T+PgZRf+boPzVv64rRbRiJKpU0g9/VuJvBAEW1YmWOo1uHJ55AJdQBWpYlDG45UXoTlgC1vdoc
7/996L1uHpya+faKf3U5LgvkAUH1YpDr9P6SM4VPPfR+3cbe/uarsYupGkQ+gjvRBtEHuNN/Habx
wm1o6+TmERSm1lmyDCgasoe2CD1AEV46Tjw4nngI9bgJclEsy0Gz3vO4vQKTmx3cpm69b/HqihcD
N5os7oEkmkb6qwvHc7WKU5/TSj3SdJpGgeZ3BtFNwLakNx+gte626KEVnXHQj+Dc5FEGOrv3aDRJ
rqDLjDqc08JsuuKvt8vAC2aSeaQZleOX3EB9U4Uf3Ya24rOdAAOVCkPHcqk29setBFffbWwrOuu+
bmo4cIDTrCCps8IsYNf3+qfb4FZ45tU4533e4nv6zY8K6LJSdmeyoBNbxe6VYZekeCjjzOIL1NDr
5DAN+ZkX/za7/8uv/nfS/kZwvwr8NVJsCEgFoXCgU3ZIA9YHOJzAlkLkZ3DrpyZvRWgRFl4FT1Sa
BT65iol3w6cfbituhSeAjuk6kYJmcC+67qn5qvh/8BQnOXinJm0FpzEwmIfuErDM0NW9QuIJZws/
OAN5OTG4zV5hUJrMa4KHrgmjW7bKd7LTmdOS2FwTKHdBh2mL+wiqIkUQXAsy/TtN+6dLYr9O/HwE
9ckDvLvzGKQcY2/4hS5S9dFt4lZoRjSANjR02eDZvnyKxv4eRV3HNdm2/qstHjDIYONVvGQeCX6s
m+8h5KO/uE17+8Svxi7QTqLzyJdsSublghqVHoIw6tyO2Tc0igRKINwMMwTC2Ps8pZCU6p7dJm5F
pQft7y5c5igrVfBxotEP2BlUB7exrbisIxHysRznrOzoTVTTeyPMmb72qdCx4lJCZMSry2lBPQSO
srmu7usp/eE0bRtCv4QyNS1BT6eB1cguMQZuTONXt7GtCzOAZBKcM+cZ5wmUv7o4/eXJ1W1N7JY7
DCjhOQMcYtaT6SfqlS88/Mtt1lZQ4hnsr2mF1e59eT+24z3h3lnGwp8vHt+KSr8KI5WisZ2BRiNv
mpKNz2PQcrc83O5/sH6BGZFS82YO+b2m0QdZp2duzBNb8DcM5FXI9y3UcyBwvmQBzKWAJvGvm7xI
9m4rboWlWf1N0qGds3ycLv0hAMZ/dotKG78r8jnxxlQtUKALHkOo/UCkwXF3W1FZ53Tt4POMCy3e
HAdoCevAgrvN2+7wVLzPGVUo9qpSQIuxvvFl6XYz2JhZDlH3Otl2iQBh7ZCCKAnSBGqATt/yDbA1
UfmQYydmCYcs1Aj3W/j1GbfQtPGoYRPIRHTYKGaEVUcTfuaA27jN24pM7gkTeT42uIgIqOLNDJHN
WrilsmSLqlfRUwkKM4pQ40pT+jNpYTqDkuo/6nX8L5cl1kuz7taij2IcKW0PgloTh4cVSDvHbWhF
ZteiedMpXGpQaXnSvAAmjjkuuHVfVj74WAXWOQuRzD55Q2k+VXXvdlwRKza7ECLPiZYLpEybZzoz
eJ3UTodVbHeu5qqNh5jL7Z4XEtauyc+IOn3KOLXuy6iZmR7QCwOBBsZ0KZwO6/DZZXvHm3zH6x1Y
hCwhEJiZs4E2FNql8rkQq+PY1oXJYU7k+dC7A3yzXLNa+/sa+JQLt4lbcYlMEDBi2PFmYx//qmbt
72rIJzgObsXlpKHvxsMSezAwoJDy5mvXLI9uE7fisgg6WFkRrDgq73eh8DM6lE75N3rmxx8TFohh
XUBUJytX7yecPb7D4sMpcFBgPR66aOkQF9GwZBWYyIcccAuwys7xkLZlffvsfgPXMlCT0xSvhyxp
lidIh0KOUoh/1LL77zGIluzxxPsafOnSx9UQRQG0ACmDHICcPLeg32Dzr8MnRv+ggvT4DLtakmZ8
gsvHAgir0/UAZLA1uqi8UFXdmkHakHypfZ1+zfNpcqr/AAp+PHrFZl8mA50ztBI/ElY9xdotfBIr
NnXoj9XMKarKnob4KCCTfei5VduAtDme9tBDAA20kjULVPQI89KD7Jszb4ftl/9hHyZWaHpBZaCQ
1S0ZgW6uMiSDRe63ScqDX5YHp+hPrBCFkgtoUZsR8dwVFz7lFyTxHfeiFaIM7tcj9zB7HsAqw1Pj
xwkVFbdpW/cmnwMOa412yeJReVkk1hk2m95Pp8FjK0QF6RcmWlA22lC/VP30V6ecHj5v8MJ5XBeB
CUKc41P9o9bxT7xl/xl0/38HyxvqBNgMfTWvcACU7Zc2yN+T4pvbeliBCbuTmaRrjqut0u+HCl46
6zlQ0YmT1qZa1KQvu2bFeQUICkiSKaD5UBZ0qonFsRWZ4RrWCxgGa7aWywfeqA9EJ05JIcw9j4M+
LroE3stQfmyUBOeHwcdBuR1WsR2RUrEEJ0qQddpDhpUDiBk4z9uKSaOhiUgNYrLrgmuSk+d0cUvB
gZY6XpJihRZnT8E+pKv5hKT5munI7SRhVkBCQCOZUnTjYacSf6g4+7q2seMpZWOiWIk6W1yyOevB
TITkedxDlDL66BQ5zLowQXiMhCAqyGAacjMn5HFNR6fCPahCx8u9lL0qSYQdCOP2Z68bRMZho+W4
4NaFWQEZEak5WLKlBZLaD955XD+5LYkVlFBdL1siMbTfBJ/LaP4AHZ9zyjYnTpPfkgivnq9lAU2V
gCJ05qCE4RTqjzEYW27ztsISPoKAIi5wB4Sn6PdarV+STZzYbWwrKgEbKodZoE6dLuKh5cDKLHj4
uI1thWUN9HETAFCNm7K+aHL4WIXFmZNq28V/SE+oFZawumhWxVakJ1UdfisNdHFhAwNRwF2M0IcV
tWMY/RY+fPVdg36pAXRBpTMO6y9Qqz/UOv/htDzUitBcg8C5rtiOBA9vAHE+riz57Da0FaExGeZN
3h75T6GfxAwZ1DZ1HNqKT85GAwFMVAs5GR84WFxQ+XIceoutV2tdRSVcD0rMWpVq2sNoCvWl1qks
Bmzf8dg9CJtDAQHurKzUfKjqZb5qWm85ky1vM/zTdrQiFApgJqnjHieit+gvYPwPdzIvhzOb/dTo
VozOC4guMceDs2H+d64rSCoZ9tVtp1gxGkk6Kb1lykrKx3EGlnTqU7dzy0YCzRFQmyxFOxN1ThhF
i87sCG12ThP/rXf0arMMkEyAaCead7GJ7wJoEfEwdLvfbGJWCA0xBiNw9O7q/HYBaxGuHeLZbdpW
ZE41g2h5WiChrT/AEfmr1OkXt5GtwMR9P+RxyNcMOMTkUo5NdZMzvZ5Zk22UP+zwyIrNIJoaEkKg
KYPC+QAvwqKeH2q66ifAFUF+cvsJVpAuCkqmOkFbM+8A1zSk/T4updvhYmP2NWESkkmoLwMueQmb
sYsgPFciO7U2Vnw2BfjMa4s7NBmq9gq2bHsD8diYebnb8RJZQQoRXVZDJBGl2lZ8KALv47okP5yW
/A0eKBazD9d7NH+akV5FIYxevZKfg1Nvu+MPu8aGA40Edu2qRo25LoafaUmhCLY2bk1wAKOPj/Ro
qgcvT/FQIYXq4HXUfORQ33BbFitMhyoJl3rZdmKZPk51f5nPzK39A5WH43nPHm/ADMbxknqe3PkF
+z4xuFO4TdyO0yqowYvExGWxwCFsri7k4AgGBBz/eOZ6HFufLyhgQ34PAoEA1XSDjNwO9NC6Qwsv
1aYQ2CuNnsx+kBInQOhdui2LFaLVplFtKA5HmnQ3akk++SpxHNoKzkKFMIsfCpy7i//V6737agnc
CrY2HmgYYPpuGM6sCWRZ3shM9ua904LYeKCJwHtWxtiEAVH7Lh2vjahe3Ia24pLBQRpCQki1Vg/+
uKAdVQfYX7kV3226iYblxByiZQ25AvEAVaz7njqesrYkBK9B1mwarHbHqm8+EhWf0Ee3JbGiEki6
pEw7zBpiAZczPmadeFduQ1sx6YsGEsLxNGf+AjT0Mt4A4eB27djsX8bMHFeNj4iM1ot8EPdjlbql
tL91g19lb20OH9FkadYMjIRmh0rIjYlrx2lbAen1LUCRJV1QV4YTyQyjU4htOS22jQTK5eBHxEes
5wDOvovztYAZ3uR2dNuk9XaBg7tKUxzd1LtUS/oOHiiZ27ytkOxUO6ewXkP3JJoVTJA3K9hudjtK
bE4ofN0rPwLINRsXaKcMcoEeb9O6xbuNBsIDAhancYI0v/PvSN/c5G3vuChWUM4Fur1dHyJtC6G5
Cvz8r7hxfJ3YWKCkClm16ZBkCvw7XQ43KQANf/8tg20f/yGp+k1dexU7IUkKBpuAOaNM8BXqvLVu
d41fptckioYPJqrJXbzOySOsqfZQm5nufKgXfSqiYLqBItkAH+EaXL4LM4fReDmbBhZo8H55AJcW
NnK9JvkViuPF4zIRr3VCtoJff5w5tFoPM3w2sNZx+CkK8huqmnd/vx4nckwbqxPkhvVAuhkY0tQv
Qa+vcqHdmBWxjdRZ4Bir6lCabE2/qY496tXxHWjDdCYf/V3ttQrew7D1gQtOAOt0twWx8ssanhej
8GeVgad9q2AWSxVzu9ptkI5nSniwz6j8Th6Th6ArIfAaT26Hq43SKWKN/TasClZ1A1yM8wQKC+Xk
RsCJbeY8tH85dFixKh2R8mLNIVGZiOBMDrg9C/4QkrYOSFDnxM8lvuYMBPdT2hq4iC17iFhcyLpP
3RqPNk4vjSeh1gL9Ujblt3AGvuapf+Yo3LbGH+Zvk8CBwlCdJjiuEm+oXnoPKcVu6BJ4+QYNfpXL
vmQ2pRZWnt2i+wbyqfAQ3Olyvetp65YF2WCmIc67FrBO+LBNuiTZlOv0HsVV8KPd5m6dX/kCG88h
6OBzqvRyMJNkm1uCG5IRpDnrdEyrIRK0VxkY6zDQjfVlW5fPbjO3rv4FsrR+IDBzUOYvBQkumqr7
y23oLRpeXUQrZM3KuYOK8AoxlHYcrr1OOb18IE5wPLT0eAlZ4xSHeg0pr13cbwqaMyC7bjO3rn6o
c8E8elARQIxxdJhQJd9LLzgnyPznGwksy+PJdyVnWrJNA2iZPgXQLC16363VDs7z8dirWGHngapt
Bt/7W7+Au9JKIsfvaT2SF65o0iQCLCgxwmSnKId9PVO3wW3wEY+j2YCLTbOpX78PprmKy8Tp4oBw
4fGadFHYQUYaOrrwsh8gtj9Mu2lY3IiE7A3ySIY1dHAxehmIzFuq6zKczlwbJzaKDTtqy3yNqxGC
0iBwfipgD5zMbkRZiCccr4k/QCcjysE3LdIRUvA8/ZlDDNrtNLRxRxXYbFDMx7zJyK9iHd+Z0DF2
bNxRn/uDCAVom2EfeBk0CvdFLJODU9i/QRxBsmCURrFsWNfkHSkDCHUt5xwGTn1MK3oEBPIAy6gw
uFIvo/E/rY1xyugAQz3+mKYLKjUpgMjgTPzcMR9K/269DtDFj4cu4c9NwhL7hDVwPl9MBAHB2q2k
B6GG48Ej2PQGcgB3CxzidR8O4mPQst7tY9qgI7pywVkeYxNycp805GL1iNv+jq2LbcIBTmkHM5oZ
Zawr3esIyNQicDsJbeARPiYxEcfE59y8oLL/SfXso9MGt2FHhaEL9PkCDD1BpS1u+33Zx253po07
SpJazUtUs6xs1Q1Zupu6ix3X27rUpiWpqqGaQGCPfZgk9OJR18E5gd8TcRlbcckFvM1NizURq3dT
xmbYqYg4PWvZG+ARoYCij5g4SVZxIKi4L63nxgNnNvQoLrmMVihAZ8s87hlcHalsnUo2kNk8Dkw9
UiZ5aWAeMLW3+eplInYDMDMbd1R4ImcrMMxZh+i83A4UDu9Vt41iI480r2tYu2NJ6NS/5CO5DHrp
VKKFdNzxkjCYjixRONEsTwAZ1d5+NnDQcApLW9swHkkgJoM1SRYAdWUFyc9Cqs9ug1vZZj4NSQGn
apr1MHqAyUBNdr06J8J/InhswbXE9xozC5DuvQ6ynkv6PDkqEUCE+HjBCQh4kJc2LJMjLLGr8n2Z
JBduS2Ldl14ZEw8o600qQMHpjPosBd20La6dhrfBR5wXo662LQ4RoQsKZczM474bQZHZgKMZ+vQQ
1sHcI+8l0A0sXL3RrfPIbMSRDwB9qTfRsCWPvs4C5WUjUzcMPURgj78nzLDJlG5bZfRgVV+WlF0S
wpXbbU/t8AywzhRO5BlcNu7DqL5b3RooYI8fz9ufgcdAELHM68frdZne5Vq55W026GjoSDuE1ciy
qA7uTMAz4NIc18O6Mgm6bGWy1TcgwtO+C8KhvIBrmNu7xBbzbedAB8NasKwO+A107p7F8s9kif8L
FYcHzfFqS96UfqxL5PewHwwF7Msrwc+pDZ44rWzAkb8RH/MGKUpcwoEnHTjsEPpz6uKnBrfuTNPG
sxcorHjD4Iwr27n8tpRe6pZd2Zijou1xjEcQfVGqiPc0HOR79N5ytw9qi5MqKPoXnGDV/WqhFznK
lQ+jaOk3p/MwsmIzH+HQMALHAMmAMNgPiVC7aBmcKntQjj/eMPkyF/MA6xp4yOXf4VE37uS07t0m
bl2dKkCfquR4ssHEGm7PRDSgFdJzr7bt578tqjIbcTRHXow2Cg5EGYXF3VpWHGRfGYZmNzOj3DK5
yLpFOxV1+A1gnG7KjkUHby8yOLXe4EFyvPIMOnG4LLZToKf+XvYQKZ/Ycs5N5EQ42cCjIGhRn1XY
knWB9FDkXb0f5zVyywBs4JFqMLj24Y4lejgza/Y8N/EXp01jw46E5PHSUyxLaFh0XzCpXrSYig9u
o1u3aAWaVVoLbMkwoV9Ms16qZnCrqdq4o8qrkbQ0kAmDPWi7r8sA2aJqHQuTthRRPKuYY5+zDOTZ
eZ9rAb95tjquuRWofVsbPYMTno35SA8KAqy7KFkLt9PRRh55fRPE8C1EY6Kit8hj3jHqhiODw8xx
DNVT6U2/XdroVlXxYSmIzr7v2FEJrQidZt4PqUJNFZ5FMEaEVTG4hrnbo8UGH0HnORcNRyKa8ogf
8sD/WrdufURYWBwvSzWzYmUz3uT5Ym58aLPlyzni4olzxVYjKjw6/merpDDkMOEvYsyTU2za2KN6
TrmXQ288EyyXF3FRfm8SGE+6DW5doh2kvA2tQzxt9XqVlgCQ+lH76+/HPnET/RZnftWogZWQlIA0
Q0NpLooXtTb5LW6n8qI1xk2fBI4yx1+0bSt4kQaokkOHe9mPhk2wd6Ful5wtdzQHqCUkDRZ+iMDM
D0Ssr9Ne925Zug1zgqgqK+FzgM865vcCmnIzS9ySFxvmVHQiCL0VQyckBqku+VZJ44RQZb/RIa++
qR8DY1fGWBM6kDuDKmIMAyu3vMiGOZFIiWaM8TG9YRHX07wmFzAvdBNXgXjp8VYpIPNRQH2UZrWX
vMwNqiwpid3Ug5itedRwKil4QejW1Et91QYA1uKhNLhtFRvqlFZ5JIPt3ErL8CsXUw9+ZNA5Dm6d
AFNUwPBBY/AigTGEDm8ScQ63duIAsFWPVDlyDt3XKOMiDONdEwXD97nx4EEYau073hg26AnG7V0e
DPgrE6+q277xzD6a63PqM6d+g3WVtnEsiOxxQE6eaZ6W4ntcsUM9sMjtkLExEHWsUJbPtxOMjx+Y
6q6I70bNgLDu8Y6PotyT3Gy1RQX33bYLrqokHdwuDhv/1HM/X7TPaaZVc5e267siTB7//t44cZfa
8CeAvKWaGeZdNtCnHjrd7VAHdKud2wiorgXUcWlQy80BWMtkQ64bSPm7xZLtY1f5ndZTi485tu2d
9psHBqFuxwW3XqQEtk1eG3mQg0vLexbxd7Gb0BxMLo73yVoPUOEm27mbRE8jlXdJEwvHWVsXdODz
ZIgilInnQsW7auw+zQscitw2ihWbs9f3oOpjScy0fCh0cZW2yrFoaUN7aOSpbvEw8WFed3kvP3it
cNrf1NYp8v0I0hwTDqy4CTZs7HrhQUbQ6RKFev/xxwyjHHYs8DnKkgSiU4x42aiG1WnBqa1V5Bfd
nOQNdkqfF49Gjg+q8D+6fEvohB/PGy/nqKU94hJghKeFkCGrQBE6/P3gfz7EYSZwPLgQEnAEgEpQ
JA4+5UGxAxfuUvarU9j/1jZ/jUgCOrswfQ+BUFboBZoLjX5S4SScsjkYdB5PXnedUbnGF9Vw1D4Y
ngJUVQTSqdxCbWSPx0gjyLY0UnRPNAyvGHFrWLyxY/KaYepEjhASQuW7qqDvuUkTx61oPUJTjhy3
nPB6huf9ddXULzCOd+qUUxsz5M3ALIsUnxN2W2pXrpPaz7FxC34bNdREpu79HumWmrxDp9sb+Nu7
fUobMsS8Fq85EL+ysF2bXThUYl/R5effh9CfL2Vqg4bqKge8GpamWZCKO959bqLwg9vIdnAyYtZq
e2YlpT7ELV0BRZzcEPEwGDgOHpKEXuyjTpEp37uTzcscqWe3aVthiTMWHotxiJFT9q3q45/TGn9z
Gzo4nrTx62jqIUiagZyW7kKhTWYcJcqobQtbJ+EY8jba0uX4CV2oi6Hs3WT7YXJ9PPHRGFa0Q4CD
0DQE2B4R7AAedgtLGzNUpMbMbMSqcEr2UaMfmpG5HeA2YkgHZc8DGHbBVH4Ftlz3j8Osndq2MNU6
XhNSFD0MVbHepa4WmJyEuyVspdttb0OGomQUjS63m0d0/WMlwvo5WXTuOrwVmp4Rvs4V1qWS4b4U
wZ1M3Qrx1MYM9YaP0gf2AefJ0vo7D5YGN8kE2KDb/WDjhobUgxRcRKJsWaf7aCgOaZG4nbO2XpHf
R6tIwh4tORgo7tq1+F6Ey4tT6NuwoZWm6KfCISqTQXFvCCM3id+ec2E+cYbbuCHTwciIzJj4yOJ7
7cEwNHWjesEV6XiX0zoPSD8CfGy0MGSneTdeVfFcnaMfnZi6DR2ibOGU5YB+xQMMlgNZoAMtHfeK
DR5aGeDNsgAacc6TrAv5fT65ybbBWvh4XSD86jVRh94wDDiDazbmZO9HcjkT/lscvu31wZTteHTt
MaEn1QMnGBTRPq1U+JMHZVvuUl2cs2M+tfLbv39V8SvGHoJO8ASBCsCU7Lp42hkvbs/8gFODW5co
KZYVb02gIEjdRXetB01iEGbc6J5AIB5PvU0W6IyMWB5UuG4WEX5LO9k4ztx6ew7wwCrLAR3QjvbJ
Hp7qV33VmoPTKcCse5Sg/wmnVyS3y8AOpsirfSSYcTsZbRwRhZ1GUpCNhSD8Uu2qoQSfauST2+lo
I4nkMBjZBR0sH8bygnD5YV3dqEjUBhIp43sT1HTQSswTseOwqd3li5u+KrWBRELW3MehC0BOuuh9
Uq/DYUhKxy/6Bkg0k9lMMYwwWMz3aZ8+EObWMKdvkEQdKrhC+CiXsRpmkD77MWnHrWKFp+wmIfgE
eIis0m631pXIau65NUCp7bm+cNalcxLjZIkmmLeS8sbTsPNzCiEbTNTUIl64T1jWQGj6Pmr4mPWM
927Rb+OJ/GAYQzr7GD2Afx0pzX3b9U9OM7fhRGszVwpKygwouWW+jled7Mq57N3SUVvAqKNFWIVy
S9H770GVfq4TN+8RamOJurlhvIONdkaW/GvNigGls8JNjOqNzzHenrJb2xo1M74CKBvDwfrWY3P6
0W3NrYs0VZ4UPVo4oPABzEI0fQftjnP+rScuORtLpBj83Zq821oI4SUES7PxLAP01NBWgOYqaWo0
tvAIHWl+t0r9DQ6x/8wj/b+gOZisHl+fGsmF8EfkouHYeRnsNn8NrV6d0A/0DYLIDFznvUCRZUzL
rGJdBfRG6qZHQ20Qkehm0acJRm/kcBBVtOym1pGeTd9giHTRLvgHpafV17vKD7+EhXFCy1AbQdS2
o0jZiAed0uRGdMHXhAu3FbcRRD4sgVK61RH9PH+/Dc3odOEUPqGV5aY8bYjucJLrOT0kqrrjkXKr
ftrwoTpsmEenBE9zeDnD77jaw/G3czvGbfRQO8ixWzvwbBpRvc+b7m469447kZnbmkWcDylbqxWZ
eRmSDPZ09Ns4eKjmrMWUPrutuhWfS5sTz8MTKwMq4SofQrErUQd1G9tKbz0ySSVkgS9aCP1Yi9W/
BByqOZPfbs2IP7xbbARRIzsa5g0e5zV85W8b1efPtDcAWIJo4dW7tA7i2zqO/F+zYqFjccpGFmmZ
m6ozHE/rQd6uWw0mhzbbmXRje+f+4RfZ0KKehfBoK3GtguBLnmVPZZBVadKDEzpDTS7rppl6u6Zf
h3af53EEwcPQG9w2whvgBDoxsDDwwoxVRu0a5U87zxduO8HGTazpoEmc13EWKhk8m2isHkrTV5Vb
CNrAqXaR8FlPMPcVCMc9fF1fOk3DM/ssOvFVrHOJlKAsG4l9pgL2qe212Pt+7iZbDWP24+sxHPs6
SnkeZvMwid0aR8GhTsfYcV22n/Tq2Q1QgFcuCwKQVuQhUmvwji1d5Hao2sgmKEvPeaox9W7pr4wC
VjX33UqpNqxpnpuo8fxq61ahOIZQmx6Bda7PiFGcODhsZBMY+0mqqiHJZpAymqxM/OQjES3a1UaX
sBPFdU+6i7ipF/RsRpn0bteyDXsiQzvD5xLlp3SMKIxOIi+9zf1mIG4b1cYPhSXhwivxQWJW7Aee
rLtB+Y6tMhs+FCgdTJwjxOppqg5LEV4rXjhWE2ylJMa8tE4WDO6nVXdBPPlVr4sbtIfaACK8sbze
eNvhUCT5Zd28DGHbuKVDNmzIAFaiigXXQZ4Oj62Q8sEXxHeCyUHq4jh6h+1wL3kNG1NikHuy5K+N
h/P3V/OJ1MIWZJlbf6kFSQHBK7rxG4yIKrJDYt6FB63q5cPf/5ETJ6cNSxqEKgTxsDrCm1+QQMO2
vvGfnMa2cUlkAI1oMTjaCOvFXpYAJjc1ddztNjCJEZm284ADiNGQ71roXl70gazOLP6JdbGxSXMo
S6ZhYYXMZfoW5OIWKuluZ4AtFQRFqdBLIJ+QmdnfQ335vuWR26PfFgqKffSc2xBrsq4ExeGSB5Ai
Gs5RlHz/d6bxh/THRlXxNFkJN6igg9KS5Ld8YIPelUkVeLtRjzzelb1kTyUfRbH3WUvbd00bzq26
DIwezbpTywpJWOBsqsXHv5tBEqgiv7gqx3j5tZRNnO6AlxUHztPxyrQ6WC4K6gl9UEsD/OkCx/QR
qt0j1Mfo5DWQVRnLeJczJV/atWJJlk7lLA/VanKxD8Ym/0bNoppDKcT0cSZK8Dug2eJxlydd0e2X
xYxP02LW+FcgZF5AT6kS/XXTyulhgUtcdF8VImG30HZa+e1KofF/I7ym4HBFXfvmBc2seLpZpqpt
5W7yqc7XXdL3aoavNoG/XDxrCRVC+Akl8wWcmlcBRGTrA48W1rl+B9dPUV62E+opn4YlWNJLmK3X
wb4f+px/hC1g9162eEc8rAmt650IWVNepySqyH1T9X64TxWKo7deW8jpPe27Zg53BXSQKOLBb1PU
2GqYf8p9LerQ3I59Opd/TX7gqyu+CDb64CSxvnz0Qpi23BbBOkJoxx9J3D6O0cgVuoA+gLm7YJyM
/9iPpBmukGTxZCfnNhlgIFMv6wXMSuHhfKB9Xg9ZVPCW/qUbb+riXV+NQb0cBhIPSQIBbTFMENAf
pUi/T6rL/V8Q7u+75zAGkOZW1XRqHrwo9tKbfvJS+TAmq8EHSAwc4ncwATYN3YP9vazbJNEVkvsY
IPni2VQjbR94RZMq2kcdHJzUTmq/1beQpmfJiwh69DHGQax58a4iWGVQDkp+kRRr3qodA2joiY/U
nx60lHjTxk1hqv0kp2b4kbZT3o+Z7hpIxYd9N9wA25roEAkPoBME7NnZfGjyCmVq6PLU/nOdF2Fw
UC1PDv2gSHXwVunjq6N0AdO3JmqLPVmnakW1X+r7Lg66e27KCAp7XKZf8ihR/BoiMT0eDkPO+xU/
yKtqPCW6qN2zRG6Loy5brIJ/CP2pHw5a0PITWdt2uAxT6V2jwNV7qPoVkmRLr6L3fif9K52YsNs3
sq2Cnb/IMb5oQy6SXRrBnXiXdDUsF9OI5u3OmBqlzhpuAV9k2UzL/+Psy5rs1LE1/0rFeacuQgzi
xj31AOx55+i0nekXIm2nhUAgQIjp1/e33ae7bZw7d0dGVJwK25kMQlpaWusbIsYZJ1Fpof1RaLvd
MHgurKFIFjyBSYwWYN3OKq6yTsjETYd2iggr601bD/RxaP3Ji7RX1wVwr4INCaxzudnUnku/i663
YKyZ+x+CNlQKJsP5nCboIHO1VU2Non/fzjyyey98oJOnkyr0h3GtoZ6RXY88tNYWjAKqHdBq+qlp
CN8Lk2XPTkHwVEUB9btYDv5Ad12YCnVfW3CEijMCiZZklmUTRqQuw/aumVhxJxVo11E7pOR2TAuW
JTq3bZb4kuUwAivVToVzfZfWFvLnybPSPukqfS9142+nAIZNyUiDoV1bZTXV664l07BCMuYVEZQb
zEvLK2pf2VmhsgiAhiY/8NKgJaPANxp2VV6ouE0tWW3pnFZ6hRA+6SuATHcVG9oXMnOMTsnzRFs9
54gzDd0VinSfqszFj6MA3nRxjrbDXQZyN4sce/Jux74Jij3sfDy0lnmuvTV1R/ahaEhhDq6uwSzJ
VD0Ua2NmYR2VzI3ewr5kPFQS7rsRqyHyE/ecOsOtQ3NI5tFmluuyncYRRsL2NH+sKzZuApTcj8LN
8iohFHxVz8UZ+RjOvrTj0Z8UyHeq0EfpD371ox1kFay5Z4IxCgvWOpGlKjHeNWGG0jqnc4n/uiDA
oqFUMAKDdS8tkqmsegBMxlDM98rLBppAlRZELdu0872LArUFx4KwLp5M2EEvGgZrPU1ElQ1XKcCi
6JeybpSrYXLoFDMBZaGoMH5hNkJKWKVGHu1lREEcPhCa0XVf5u2ncII13jC1rN02BQCi+3aapvZ2
KKs6RQsDmFH/rlZTbq6wF6Xele7C6eMU1kSsrRk83k3OLFD446KhcNmC54n/gwe+Bh05tGkKdpko
wr000GPbVRB7LYoo5w2tE9NBVOmq60Uo4DJE7PyAGdVcZUwIsKSHkqOZB+eX1dRkZLirTqZbN9TL
FY1NUZMvbgCxMVSHSg6d9ZMMx0dWB00mD5SzwEugqminAiIOHUmEy+xVp/iPvLa6T6j/zgnoB5jo
WRg2sRVAvgzZphvcSbRAPvta9d/CWY5NRHIThHEapt6uFrSGEP0wXrnaNvcid5kfqxYqcHWR04Pu
+76K3EGVBxyiedyBlRWTWto7V1fhYVRzZycD82GMx/BD+VOts/qLCzrobaHqbMwjN619lbgK8/4e
eCPtbls621U0BtrO1rkswjzOB9l7SeMY/4mkoY9CrdWNc4xV7VqRckxDPmFRmTQZw8JqjlzOGVTT
8lmtC50KdwPUTl5HmHr6IF0NWXB7Jvkuo/CjjS1mYKoOtbVgq7J87mIoG7TZlhVhcAVTssZESlhy
3HhZLtw9FT2pTdyO7dQNUWtPmt7URRa48VDB/yYJC8nvZANz9aTWtnjgTqtlZKcD7WKdyy6qDNyl
otb3i+HaysPAxEKHxU5VsiwPYxDMctMFhaXvHYfMJga6A90jypGCcDYJumasttRW5HmAw7hxywiy
Md9L0lfVuvW8XCehx8m+GFUuNgx2KM1KDbZIpM90TN0e6ZQuPPW5h1luH3Uae0A0EfkkWRseBAjG
EaRVb/OigS+qoLmDSA9aVpFkI2F67SDjiEYsxjSiE8Em3dssvx5lVkbCLgYb1tL9tiuQkgYDCSKq
CI1wJ5W0YXozGvE41XChpaNHt6PoGUpbtY8WKu2wjxk3hxilNQLmfNfZpvT2qck8Hvdjrc1VN7dp
H/uaw5+nbjLLX9O6AVuRg9TlmAhJDB92xK6CJpZdmRfR6Mxjsa6Z3zXXtM+MibuupHyr5gIStaMI
s2DfBchHoqape/NjcqQXRu4s4RTXSy2HRKcDk0nTcMeOBUHuADnv0W4/syy1dNIQlppEcfg+4oFG
/YDSRS3iGVrGxxYidf2Wemn/fTAMcifKTW0RDwVm08EPmvAaRbI53VgekquNVNqbHsK2lR7msjPY
ccW7qbxtsp4+1l7tYI1MlkKGEqZWEzMompZoszpKJFpDMWxDLZDa1zQNXbKDtaAME8pszu85+HT2
dRl6cxAhHeDbsiKWgxEone6aOXZaJtkwpGFcy5B8NoE1FiiHCL+otpaBaWNUCeStceiJkl5LNLyz
uBAaNI5+1MVN73ToqmUuNAEifwbya+uFWSEPTcbIA0q9fRAjblabwCHsJh8nu0tyvxb6fibtcI/n
tr9SlkJjT4FDL3b2DAH8CJqnrP829xNzVjCHRvFzLLthSvJA6OATuKp+u/Xx9YsgbgMS8q+m7GC0
OQs0/SI+VuGDx9SYQyM48+2VBY9VEU9WZ1drXkGsNTFtZ6YDJItMG7u8cppEGgijxUj67aPg1dgj
+9WyOpSQTfoM4Q1mR6o2EBtt6m6ElmRQj8+hU40kA2ZhGKqt7hGgt1p2lVrptgAfCs/ah7Arz70M
WDtsvStDG0veII4X4wdlQFk5zFNmicgZp6LcjSOQ3EkbwAIoSUcys4R0juvGM/EbdysGhyHe9E4G
Beium7otmX3oWQ45zHQ/4ZtT7wBj6rJ9qStsoRvPd+fmuXDAVompT/h4O3nZRO5ob5lsBdWZlCVV
bpdr3w3Io3JId51R7P2JQxrj4bRQdoDTU3BUE+k26ZyElTJmW+sxpwlz88rahRnAW3dIRKmJ4dso
2o+snOv6qoB4GDKuvhpxks66dm3jytdVOiPBLMuMyo+545XmmFdeED5a0nPVY++Utn9Dxm5g24kw
+tBTj9aYZ7K+UX3riW0LuxgvQVpNiriBfHy1Gk1YOTGw9Hb4QimgaioSZB6AIpuMdbQCP+32bo1K
dDzLRtZYMbWaoyb3QgBCAyC4gj1mfYjxhx6MdSPsNLVuYTOEdCBPLawgfOw88yXYOfhOazrZ04Bq
NrS0IuJ3xgb83W0f3E76mHSgIY/qqVYmH76F0DRMv3VFSubvYY+Zq384DhaqfbL+ky2OqCHz09hI
xzbRFKiRrnRzchwTIhwOptBtnsgRu1dUtByHWy468eyWvv84wg/qVCitue3DfTzACkDTYeBrU2LP
nBJq4f9TaMoXZhgPqTs0arolMEzMpjjsadHXCWJBVuGjGgaFjRyHJpU4ucbppcsmBypvaGmFKyi7
6iKhoph0DFl9x44A7OA1osII0Ykeh+1PfQEOM2qaYLqVQYK00YZ2uB+kwJZGrJeT+0icnAbINBSx
YjeTgt/0ZKD8BWG2qZIhxFxaZ6YJ2I55fQ3xfi8c2/ApzFpH35sMFYL7SgW1jLXnVxynDG7gSysp
gl+AOJquPEK4CIEX6uh8hc/qi8MM848PTuWLfEN62jc3lqbESXpEmHyvVDN8gJ8mDEDrymTuXS2K
HtkpagX2i/GoS1aBDabaFhiZfo5bpNz9Bz1pu4+8uSzlftJD2m8yTSg6D7PzA0CRwY4GxcdnG5j0
D8xwA3aBVesWQpmGVolUxq0PwTCIl6qaUl1H2oFUFVJ4VWAWEjjmFetB2kGOt2SQjtf1dVkztcUi
NI+ZLVMW0d6wrePP7EduBziu+rYMvHhC/VqvaCECedXhq9R5VDQGRc9o6kolozkfKL6Emb1bmCmD
QzXN7hjZ+LzJoDu3TxyvcW79sHOqA0UHhSL3wfYWcVl5LfCA0jhQm9XY9GCkGNK100CicxXWDi2+
jYRXZgWZSu3CLS8jIdYWEuy4rls0qzrLBldh9KR344RwS7v1YJOiYoqqZhXPOCTLRMydzg7zKDyN
+CYzGgF7C1qwwPmz21HomV9NxvA8grXSwI7anVqcoSxFhY5gUup/9qRm3+lo2d2TTbQeb7IAxK41
aoTQKHWUl+IVxsqDsRTATlnsw9f8DpdovGPPLNYhDhFiMOQQJYOAdNnkxdb2hxL+24Ypn8aQQiCf
iI3KUzRCueBDQQJUZeAQkuKkOfqK7bDfgJ3mAnuzQ6FW+fDJKmiIeg4Y/bFtNa1A5xlhDroh/Yhj
gF/bbtKkCrAoU/ImPbSkmmFsTYLUiXHEY/dD1oRBZIcDq+KaafHoQ2Nr16m0dWLulOxjahjAt00d
Zg8Nb/zPhQkKLyZ2IZ7BJpo/MLgO4CEHbOg4+bhh1Gc0vPX7VHwJbCNJYg1FtcNNpls6UWuFwFrc
FTzvHCRL41DGJmV64/Gxs3dlPgGQ6zJMjbguPPhf5D3cgNYz0gC+hn5yzbHPGVgwDSlC5t5qB5V9
4Ccc6Ze6qJHmOCjsuz/A8uTZhxJobVT8CXYp1GsYjg4iRaHtugg7edSTZ69yY0EVRmA4mlXb5gW7
d2FJPcSB5SDqpti1KpOgG+ulSWuQ3DeYYBZBKc2SbeSNqCLF85iV0BlGdSTy4DJfhOra8YLp4+AU
Zssls6dDx1XVftOjnWKzKLuO761JlyDV2UzQsI9yMDRuR5tSGYdFUzaRG1DLuqXNlF11NGN2zLs6
2M1stNKdrkZIPqsi5eJjyWHGdpsy4TrIUUk/xkZwfmcHDmyIQm3Ka0/3FH4WMlXT1YhD9Y42Q3OY
Usc1Mc5OEK3xUmykHY5kxW3luuwrKaUUSREgM4mUJ8IPFGaVe3Qna6gimb5FltmL8RNqNBUyaAu8
SRxtctUdrDbw0Strh+mzrYZhl1rtTCMZpvl13avyhyRB0FSoQxBEi3SSc3koexz4Dn3LwjwyMzFj
PBUjzvleJS1oDXn4ZhuWy15nEVRZRPoh8HjNDlZuib2sCznErVuM1t5JjakxmkH3Ak+6gkee6bIg
IrM7NRsXmkVPho1jHyOPS2+EMzhHNw3vjMmARYR+GhsThM35SlNRO0eJvuMLeNnBHQPl/GliOFzs
q4zIdNsSaXsb2/Uns4FrSNtFXTOIew9stzu3S7MmatNgegILLnh0qqHaFx2tVnbVr6cMtRav+jZQ
LInI1Xp4tFHpjAC2QLaGBioip7KvOc6XNxT1bxhIaXRtVz3Sp08Zmcddg73zDpQMbe1Kf0SJVPrp
cOeGzrzvdeCJaEpDuef15ls9D1E3we5rdO0hCTZdCDGB2D9VgjOS8w+O5NkjYZhcgokKUBjXMxtY
EYLl1QINV8ddWeBT5HC1uZ64dK59Pk/PKYp8H0sv1TdTHXZkG1bkU2hP0TS0PzzeP8xSEhSWO873
uTcXNUp+Xnbwmizb4cNYUa3h2QFYxlBOSafboYww/N7H1JrHPvGRPLexsaQA9AQ1th90hl4ZVgNF
DRrGgOF9iEPzjQgNu7FoXmrsOhPXEcG0xTrVk7zL7WHs13NN3WKViQl11952myeYgtgOdm5KUZ0v
rTsSWt2OULuDU0g6VN9cb55e2NTXNgqQk9dgSyjZjwrCWt9dr8/xq37TF3GKuJui7oHSPCqRmfPB
4ShQg7E1mKfGqUonGioKbrxs2y5NVBjkbeRwLx2RHE7j0YyjyGMP9fkHABPoCGEXq+I4lOrhC0qE
dbXu/Ya9YGE5W9+fryuLltdhToorOrd9Efk1NTeNH/IrhOvga1HC2/pCI/xcH2oBPoBMcKdrTwBl
HfTODlTIKaY0fJ+sirc03JA2ShtOUaGJjylu9Ui3pGM9va/7R39vjXJRi6bPT70okm/zHuGIOMP7
nFO8JWu7c7UKlATMWs50iBhAomRK39XTdZe0bTXbWPs5aNtWpx9grXWjApzH3jMo7pK1Xc6Vj3N+
eWIqFBZkSdlKpOYSdvZnu/zP7hz8T38f8ll0XS56F0TcEmWGreH2EERWmFnupkTZ4rbCsX6KVIhm
fswyEXy0oDfSJ8SDKHfUlEVmEgM9htPvy9JZD3XqvE9O213SvpveFUrDNHg1jqcFX8M5XMzGehcX
wV3yvglVU5Yi71lBa5OwrfDtee9odELX7/tsp9X5C0gHaPUcHQpAKofBv7fToxPmj++78mKVTFOO
2lg2A7nk6mjm/q3lO+8KHdhqfn9odANB+KiwuDlPv9ZD+URadgnY93pYcsMFbNBUgUxphmt7PP2s
2Rznwfss+Nylj4vQQnr5iCWSWdUXr0TjkffvYpa6S8I3xYZIoQwAQbMKTg7e4FN0rV/e9SGXfG/a
NVmIYzxI2aXzMqMjFjZkfF/UWBK+0esDIaY50TMD6ytM4rqEcOm+C8iFCv3v0wRH0bGkHgiaUL/J
kxwVj0/oeTbvQiS4S6MI6k6o+OrTJDQkPRLUlmo6v/fii2WZYdsdykIBjGn0tT/lsVPrd8nH4Eiz
GJVxRqfEB3nK7cZPqAXDQT37/L6ZsliXrENz0yIgTqXtRG9FkbnRMHPzvoCypH2jj+2Hc5aBZW+h
9zY01i7Is0siSWeW/ZL37Q22Hfp2DW0timI6mk3YL1AIede4LHnfPR/TYIbCFgCo4ae+QRMRFdV3
XvuEM/wlgJcjlPnRmsCe3jpbGZiVrMj79p4l77v35yYNGB4bxff1UOVfwkI9v29EFkuzhXwmhLDx
LQNq5nigxbQVWs/J+66+SC3ZBCQITyHvmJtQwzC8TQhMKS7smKeU45VUZEn79lB4g2QvuDByMEj2
OU1hpNraI3AytEYjH3XIvKi3pU/Gf2yu/uvb+N/8Rd3+76vr//wP/vxN1SjywD9p8cf/PKgS//uf
0+/835/5/Tf+s3lR18/li17+0G+/g+v+c9/kuXv+7Q8wCgbS9A7d++n+RcMF8ef18YSnn/z//cd/
vfy8ysNUv/z91zdlqu50NS5U9dc//7T7/vdfzgnI9V+/Xv+ffzy9wN9/3WZCiroW1Yv+47dennX3
91/E8f/t29hLXRKgr+ueaNvDy89/If6/QweCHiwkzPVQyvzrXxUQ0tnprv8OKZwKGEOPwcPP/PUv
rXAy//sv998+gcxYeJIzcB1CsSH9n4f77fP8v8/1r8qUtwrHVf33X6e1t5wiAbWXUPqhs9LaeOV8
hAbYzh3Gb44s3Rh7EUX5b1h5k2TrdLa//jI0/9z917u9NiFPd1vkxmzIORdpOB2N0313afU0ivHR
tasHy/eec2IuRINXc/DTfRZr1p5ExlPSjEdob0DNGPhrcje2Ab+Wed7d+bBavlPACx1U5QafUHNo
0FHos+zKDHmJqoGq7Hu0J3UZSa9ES/jtlz8t6deGerHUAT+ZBqh/TMeKtc8h85zEN+W8R6C9xLA5
vd5rd1hsxbCQDwOIjPdHYqVbkMePLQjfScenp4aqS0Yu526y2JRTZ0IfmZUMplAshn9GQsqtb7OV
1a/eHqdzN3Dwdr9sE26Z60Cgrnm0ZFh8R3tm3LZObsWos5d3gCvZ8dv3edVk9TRLFvlzwHFAC0Q9
HEPgMz66Sql1oFIVc9SzQMDX/bp23S5uWptsAT+xn32ZmTUWqYdGkW2ZowUN189N2jGUgfshvx/G
8AQPbh1xM6Fm6EQ9c4t91vTN3duPfGYKLSXvZENEmdVBcEC3+zh1xb3fgko1Nffvu/xi/vSDRI4r
0uDARXCP2hrQSh4qpZcsO849/WLm9CNwTF7r+Qc1TNucpIfeGgEjdPU79lJ8zz8wvQBynhpwPhxw
TUyKj21ziXJ3JkouIb253ThDhbLBIat8ckJZfmLu8ARzqmtYRn0AxIRFGWsviFT+hH2/towXggTK
LWlJs64/5nLKnsPOdxIPfcUHcwJyR8xCwzUamV8+Tk7NyqiVOdyYRUMvKf2dWxhLilNK2jmFe2J/
lAWasyy7baj+pmBp3pVDVMsmNo13O7ifGTBWQWBHo2SJyMOV15vd4A3g/aCKqd27mZcrq8o3Injf
/F/So+o+CxprxMj0063N1za7yuvN23P/TNRZkkLcXjcT9RE7M+biIH1TZnk0a3Si6veIWGB6/sEM
sbPBdyzcwW0/ufUVHS6Uys49+WJfyVreWo1EvOT1pzosI0hMxHl6HbaXIv5p+b8yH3/usr8E5NlA
3MwluEEDDFnbgUTcXQjB5668iAiE+aFyUKE8cnJnY8D79ELZ5UyoWVJCfGOAVRggQgRZyRziGMWV
Lr1d0VSXOM/nbrDYO8oQ4I4MsJOjO7Z6VUGBKwIOoMVJdboQBs7kSktSiCeFroFGDA7GBlYP4rJR
KsLvyqr2s8d32r9ofnlm/vzBEFEM3Zc2ZQfBw01n51HuAMoE7oDzHjuFU2BeHPyMKgX66A471ACq
yLHaNKq8kFGemUFLiojduCKb0AQ7lNyYdQ64AEwl/QsZ27mLn0bsl4lvqZCjCYKLp7aDKJYxncjJ
vlAHO/N9l9VzC+CICsVd7zBZBeSaubcRvP7WNfI+r+oy0f28fjuyvXojJ1yW0vXchw0tcCPwIw6N
Lda9gWYJT9Nd20gJLKi4tHG8OpNwp8V31vD3k2bAnXJOdBT0uE3K3DlRndp3IniPzGCA25xe9JfP
QkRVDEzhNp3rhJETjsDO0/f4xZwuvvjmYWh3WQst+kPZWO7eVui5TbYeLgS8cyO0iNXtUGjRiNOj
s+dKPrvmitdP/XSh23Pu6qd5/MvASAVpblEJpIfqruquEAHXAx0jo8fk7an0atTD4CziNf5icACW
CQ6VcrNt2quXIrcMBoj7F7if515hkfxXcIUGwDrEZHWmasNP+xmOTSqCy5a9gfT4he/w6srGiyzC
N6ActHdhoHno/KZAFxJqyap5ft8gLdI32TcZFBma4NCnjG25claEBuFmBJb7XTdYVtCdcs5apXlw
sC14a6kyTRoLqpJSl++oF2MNLMvoWR1aM2im/sF2IB8tAY8pfKBj3n76M0O/rKMDbZpPjkr9A3FK
KxraWoDccsmL5cz0WdbR+5zWxB9Q2Wr1APUH60kB5QJrcYJWt3VJrfrMKliW0ycK5VdXBRgeQT8O
xnnqefPsECB83h6hc9dfLONJ5QM3ACIeRHcE/SjJASK3zSX95HNDtFjDKbC8qnR9/6DFTok7iKjf
lG6QWFa2ft/jL5cw+Hcqw/nkUHZwT6Ft+FgWvP0g+/qSB9y5AVqsXmCQGHMNPoCbAZKraQU4AWiM
SdaOl7Tyzo3SYhGbdoJdrcBL9Omzp60TqzUC+D6e0/eQW7HIlpX2dqz5BOxZfQQUrfsEbgjdhH5x
yVLtJ0H5j6Qdl1/sxZx2nQX6vDzOmeSQJu7KbJ32Un5hvpVe290YfO6lX1Ura5Y9CF7MKvOIQPDx
IQOT8IL0wU+Ng9eeYrFV69RmBMQPdbQGnUPObGi/EnAHdjTlwHCZMqciktKGJp4Llj9ceyVyBuCW
Nd0A3uRu6qKbDpkbiDsYt3iAxszBgTl5kyWzmNJbaID4e7tNp8iFbU8isnRsI8ID61j3zcVN+2d5
8pW3WIqEBVNQgQtbAqWWzAlU2dZiVa76nb7ub2Qyb7+BP7ImZdI9txGQQS/VBlTJGBJLKxnTCzHh
TNRcKokRzaVVjtV0cFHAFEBYVXZ74SP9VA947fUWH6kMgHl1LFzbi7w1dqtErO5vWcQivUsjO5Kb
S/Ijr9dlnXDpUTiZIpWFwJ1K6M48yqdiD7Ihuw1W+hv9AQx/x2OSJ/zr24HoZ1ngtRc7xY9f8iHS
YqIojtuxq+CGX49J3iQ9anVRH33Lr6fEWfM4GGO6yrbjhaz+3HdaxO4c7bK+V2o68NH9cMJ8TZ37
cOF1zoQ9dxG5iVDF6CD/OjQrVP7icqXjMSpiqI/HNCYrO2njSybMrxa8ED1OYfGXkasAjoekF2uP
dGz5DIRywDtYDs8MGPMqQ1IQTIPjRSABOKC6aQqu6dsveSbuLmXQwCFHYwT4t0M+gApcB7cuWOOR
z2rYWNuXGpHnBnKxf4Q4Epk5LDAvGvs2B52pFd7ec/tLTdRzL7HYPLTVun3rs/GQQ0+pVl+azsAB
GZZfXK3eHqYzb7BURdPu0M8TXK0OXbuTk45KELws58PbF0c/6s96D1pOi61jgAgY/BvEdDC96Z66
ArwVQP4KesNxXDoiWIxrEMe9XY6GaCRpSC6t19fHjS3Pj8OUWxPLwH7NjuPa33iPxZZu+Z4dwT5a
NzuzA5fzJkzefsvXh5AtT5EniDTannQ8gPkWsCfL3qXN57cv/bOk92fgYctD5Mg0A3VyHg/2XXk/
iyT9IZ/cj85TAw3VyBWgIEQCiLkusnaXLI7Pvc7p739ZsSNw9OCY4JYN+OqTOKRhmXjlhXLa61GN
hYuohiPlMFjuNB4sX0Z5tZkvNsXOXXkR0zTRKucZGZGwAxeQfS278cIh5mfl9s+PEAaLESmAHg8b
wKSPfdAnoIc8jo2/V326D1l41Yc8KbJ8b9GrDgGuVcHVqMdIZwXUvPyNEWBgzL0fMS+7BDt8/QuF
y248CuSCQThJHnlP+n3nNt6O5J51nYe6WV2YeKdhe+2dF8NJ/amwQZ+UR+KBqHAdZogTUSFliTN6
62+rgk954uJSWeJPvb3phQUBcemhjwX9UPdKlPV0JI7dfX/7gV7fR9gf8LdxGHiKDt6h773IVEBg
Z9/s/GM9fnOBRWXtpYbv6yELbfTfZ/+kp6zOHHs8DLG7d1YyqdZQfbivD+1KHctdvhVraErsmhVb
pRfG+tzMXQT5eUzxao07HvT8UFQf8U3jt8fsTBRcHu9JNmuLciyJptZRavcxd4cY2OBknNSFbPJM
ZoTj0u/jZfvc6vwU36VN5kfxzK+dvdhWa3KwroOVdaV2/Da7b6+rfXqhrvOqaE3gsOWxH6fvAYoa
CLfpl/akihORB+9zeac+pk/cJEU8rpr15G/Sg3Pk38yWXkhuXx/MMHB+f9EsLZq+U3VxrF3QJdC9
yxLQfstoTh0J4zBzqWn9E1rw2spbzMCyqwHdpmF1RD+m+IITTbW3QVTdw4yXxPMMXZcEKIQ20n7B
txPW/RqdXJ6gZdkeVT+Vn1KvGffVNNU/wEK1QRazLRiEumkBaTK77PtblzACDi1gTgcGvv9tNxL7
IB1FHqu8I7HJOejoWdhNFz7ZmVcC9+f3sYO6CyxGOCZJEZWRB374ukuGVbujSbniqyJGdTHJrusf
xa7c1c/hvroHSzbGMW9zSbT69ZAJDMzvT1DOrKp8GJsfdDc8tmw9ZFB5AFj67YX2U3n0z2+GmsHv
l6cZhxASnIaRUDcrL7JjK9Kb4UpHKmqTLw/ZGhbKa++r2hRX4OQedELiPIJCyYtc5Ydqhf+uwlt5
demMd+5tF8Gb9f3cnhg+OOGO4L56aOiyyo7rPli//cJnQhZbLAZI3lDUUZEjtIEAC++YFS9vX/j1
Jw+XXhej8GmFGltxlCGE3Ypjpm5F0FxIPs4s4aXbBRje0Glwy+I4VNKORD2pLYeuRFJhDz+01lS/
A22KgszS9YITFs4mV8Wxbzs3VoFcAdp6qZX0elMfV18csjswedgwV+pYh2qb5kNMMzQm5x9ek0ct
vQkZ+nxQg7E+vf1Fzg3a6e9/SQcN0qqGBaU6QkANkukg0zsfqqJDT+/ufTdYLM3Q1Fkw+zVukO8z
+9gJaFfJqEKEevv652oF/mJxVtAQ62BcWh1rh81f5wkGtS1wEYnO7GoLZRICD4i6+kwHbzrWuUBx
iPXVXmVO+9HnlECfr8+3VdOWF072r4+ovVSlhMFsKUHaUwc1+7vAdu644Ldlr18KZ3rXDIT36O8f
bdQVIAhubR+gJvK/OLuuHcd1JfhFAihR8VXBQbLHMzthw4uwUVlUoKjw9be8uA9zuJYFDBY4wJkH
0SS7m81mdVV3mu0kuyxT0m6Eu9s5EpHBExNk7NEYZbeRWe4hqOUK6wu4xvA4rrsM7Xe0THcJ2ZKi
XFktGU5RLIpwKmYvUbm03qheLCO0G+HV5UbG95f49d/Y/Q+aolo4rgoN4ZG+j/fZAbwNIb+MZ/WA
vM8DZ5K3eNpuPpm78tCF7YUcUJU7mIEZ3DfP26GUyEycFMA6J170NhJoK8yUP7rzMTOTwRZiKoHf
jIcWjwvDy5Whylen+FMroPBloQn5Y79eOmmmJR3qHnRj0WDjQOfxU6tbGwnX7YyfyMgLcMiwAhAa
J6wo8WIg5QY0+KXJ5HL964S2UxCjbUzi9qFDZGpOMtiV0tjCDhfHCQdql65Z9y/xkny/v0hrJiwl
+O2oNHhntpYIdHHNjNisX2bQBHRiS/BrZQIy8KKg4KarLKPGayo4duK494AUfGXWR3roLO0f2IUC
lrExregSWc1w1pIioL21cSZfT60b3ifDLvS84gkUIetoUt+09tRkwJKT1nOWl8XoN0qBf3GYtwaR
zrB5MqFdrxZ2CGrJF5GBsqvokACqmhX/Vp06felAd/gEgn3HmwenDYZcIUGf11Yw52ZxafW8ixan
bU8M3MEeY5M9u+iXSvbLYAq0xyuF4XOl/qxQ0ALet5mbYUEFvP6/EXwx8zHLDG0K55GfTEbCNGMb
B+7NJcenJXMEcUGG55plCovqc9WeKgp6OPWxWcJJST9y81QdWaxIV8xsmLkBWoz2yxUIRLI+EDSs
rC0W79tZEEaQ7p0NgFklSFxB09UmHrq1U9eyi8GdJmvXEfAMGsN8qNpy8tt6QN3G2AhKa552/fu7
bAjsiowp1aiGqj7+cJYpAHfBrib5hjesRAq5g3fGK1bckpYjNUiOpjD/aDb1nT551ZSPgQqILBsN
UmATqbuzRG08Zp7ZlMd6oUGVdNVGdrASt2XwbDwV2UyQcUVLrz0r7cBBmml/gdUZvlCST+Ai8FNC
tpTa1kaT/ARMqroat6YVstz43idjuBAHZCzN6HNandQ0/tOoZPcBn0QYlBwndvKhMVjPoxKc1qbN
z+0kft3/9E27Uv+BVhUq0UBflw9R3THiQpTnlxarXjNtcnKvOL1cESe2zsfS6rSwiD+31WNqqke0
87u1KHZL+aFsALO4Dv7OO8DcAUSxXjRRm2UP6qKFc95uLNDa75dCeJE3FTCMYolyxwSlB/q8D4Sh
W9XsM7aD14M/j5P054d2w5DmMaJvQO/yNA6rxrF9ojVOaBggUUjyqdgIwref1bFWUiSxtXLJ44Sh
8FKrtWeIDIhs0BQAh9YpYxa7zpVWzTBw2HbEnp/1FDxAXoNyMmrLTbqliHX7aMTPuJ4/77YMvZBx
agy9Fk4CPREVGXH7KuiJ6bkINKtFoZDimRxEjcoSpokhdlnb/dZHHQVQnSj+kHSDA2rmHLxhNdFa
F1KvlQfpW3pAZUqcjdbpvzm91p018PZtnI03oyR+s5R0isZWk6RGhGlBdsXj2h2AtGbJmzZ9+tD+
y8VmJZ+bDBomSNgm/bAk2pfG4j8cEH5uHI83gxYmIAUtA6oEitX2JMz0WPVRNAcMPylQBQKH7aFM
Y+4lkMrzqnFqNoLyWnyRQpfKwXJdVSMJQbd75haYJ5X45UoEfH/Bbt+xVbx7/NeMapt0vBeDGtaV
+MRZ/aLxCVRoahHa6miGHP22HpiN8mObmvyQaE35mZlj7iF7G1yFjl3Q15u0DCuTlWvSIBhnBhiv
1VAf419amV0GESfetOQbi7kSi+QKdF8wquhJYoUNJEHr7sVsFRfUQmB7O8W4At1f0rVJSAGP5Tl0
5IaURFZag/DpUTSzq3X7j31cCj4FpCpQB8EKqWDtDfRZxG5ta5rPHXXLJFacVC6J8rKb8NSLvQch
t6eXv8B3stSF3zUbPnoNUP/k9LA4KQjQGCSLIu2XEOTgeAQrQFNTcu5sLNDaFmv/tWebcwT8xTFD
avOgd8BAF2subYEwzC1/zD+4x1IcKPscPHOFQsM4V5Q3UNDW3sSn+DikoE392E5Ljp9oRu6IxJhC
WznZVQq6mX2nDRtx7PbztPoP9CwGBUwNSl4gqxawU3igDqw/5ZBDCAuQJda7HgRRP9joTLNL9FIH
zaEtTM1lHZiS8d+RvbHC0n7HPTH9haTdH6sucFtoSn3eqO6sWIkMXlvQjwccSKWHSW2Bag6gdXcZ
+O5Dayv3itdZCfx4W8+hI+pPtO9ANpzVZ2qpb/e/v+JCMnZmWrJBIUTghaC51Lm2n9XEa4cusOMt
UZK1EaQ4UHd6j8ZFkCo6ZfFlsezYy5izm9SegOFq6TbW6fYDOszkujvvkoyFDyDVA8txmPMuFKXi
162xR7IYzOJQ0+oSD0dt+EZNCMR3czATaKIU32Yz/ZyPrdvSb7h2bVywVqKqJUWNXDdsTW3oFLJC
Lb6C65oGQsSdV9h6ugEXWBtCCh2LRnJwcapL6DRlaEFNqejYzrE3JrASmGSl8RakfRqnOg1ZA9CH
+TsuKBQ7LuD7cgd13jjO16YgBY0SuXZTjk4ZjTmfao8XTr9DF3rd+iNrt+DbK7Ynv8ZMBsvQFQqt
VIARQTFLvArqRiCe8av5x33/WZmG/A6jkaQZa6GPYbwsJMyXpd/bi6IGLSuMjc1eyeTkx5h5Qcs4
XZIxqrX5j8qMwgdn2BQSnB+gOxbG6E9a2WGn+mUOPjar63q+cyZwvo1qozFoV8SWEoh0+ZqBZhk5
d71hYmsbc13OdwO0xQzJBBOzMLNef1yMyro0IgPNa0pFgKbNbKPdcCU2y+8yMbqUWAncVBin1mE0
oFXqkA9ui+TmdVkOgAI1GfoOnmzjGQT/LpgaaA89JPsx4Vtv9WszkFxdoB2jhU4LFJAXEoHY7UVX
tgTZVgtc0jZD8SZti4HrYY4OwefJ6EDLzyx7DwkOcEOayeRB8yX2eddZrZvWONgINb/fN7GbDzwo
rkkWwHmJoW2Lhr0B9gIvzhoBqpW+DExC0z1YfSnY1Fo7zFSt/qMKhe0+Nq50ThRgp7WZ02ghOBBf
R15DFVFrwK3pAFlUjREadr+Cyo26DOf4hjetxFNDspS8zWAV4P+NQJKP/jLwfAPRUYD4WRsxqANl
FYgCDRtxdcVeDMle6ASe9wIrG/IyvYzoaa4TZyPRWTtjZeXsAbTZoCfHRLLStdKgHILhNQlSX/cr
4Sa/7MxtHtjj9FAGyWV5vL9fK5FC1tMGcqkCsdLURWSmx2y21LNO6RQALNb4kENQNpLxlWWTUfNa
Bja1DpW3CMc3OU4pq1+VgsYbSezKJGRAfFbHZFQIVcMyN7/mEAE5ZAmBvGI+74Q6b5XGrq5z47ry
r8w2uiMGyBxGqrVnyaVFK7zycn8X1j4tRQptnjpFn/QlQkM/9RjIYgPRNLEfk67acMw169KliGCY
/aBWtdninCtBEAu5o/kH6Iz0VwZilCcwbiLFV5xZXzyVqs4v3cmrAqpDwmJ+zhle6+wl6YGIjBUL
WiZAQ3j5cC0fkVJAL9lqN37nmqVc//7u6KKzo/cLsNhR4hSfS5o9Q0HAv7/KN80EsAspUKh6og+1
odenvLMP5TxeGkZ+FpNxGrJyKyW6XY3DIFKAsJsWPK5Dx06jN/nlrt3nwB9CPX2n+syz/cmL3fEo
9mLfneu94v+fa+k/VEvv2XT+Kvj+Y50YV7qIgqfhiq1Edw3358DY/VDdYd96ScC838L9fDo9UO/7
6/PopgFxO1dzn3/92rpD3rReDC3lml3LOHVYzk7tmO/7SehuM41PqiY+YhJgVJEqU/HUxJRM0CtO
6qb5rmVqveNgbN8AWtw8PvD1a174zuDyFhyuEF0uTgk5F8mLYVleoz8Vy08ghD9kd3ItuuxAAJFA
Ze00KGPt1YYChndIXw+EgjKZbaGKVnbBuFr9u3lMTlE7UBYDNEqgISlDN4uDLrKtS8uK78j5xKTM
c62hYeekAcJeKb9EjYCQKX6zhVlfG0Dye9InGumvyK50Ak2Rlfk1TXxmXRTn0/1duBlYsM+S9xtg
qqjtbKhPTkaf+podDUvbCCxrn5Z8fkwdAawRyGwgr8ZPilEEA8LkBvRybV8lx4YKQJurkEo4kbT5
vYj+M0+qY6xBNu7+uqx9X/ZeAvusSZmfpkQ9T5n2O49RdlWt3/c/v7I29Op278xyngFtyCd0p7TW
wJ5zBbisgejDx1aeSkZfzAt0LyBeFikg3ZjQl9wsH+ysptf1evfDJ9tugQ42p2jWoSwGWZ8m5PFG
SW/F2P+CUN99G6JO4EPQgGW1l3NV/Crog959bfINi1mJaFSy9GUkDDxTpROlxq8ZgmDdmLtVDKXm
iqMP+u3+vq4NItl8IriAMBnaQBZRBhXkRm37ZDjVbtZBpJ5uGM/aOkm2X/a1mkD+Y44saGM6zk/c
pk6a/jOzyMYs1gaQjF/0xICEKexHRSCbcFH2ALQ/dUXzCxCaD/HDaCD3+68lzWPb6yAqAty9+VmL
4eSkk7/wYnd/I1b89x/WPpGYusaNKSqF8JRS+ClaGbdQIOrVZm6kFTJLn0hF3SQNOhsArfsD7YXx
zM69D2nKP/0LOPOe2dbl5+aFFYt03aF3LlEMeWo3WKcoPXKwwwfLydpBPcev/clV99Y5vhhh9cve
tbt6X20MuhKb/uIJ343ZajOFFDV2Xy9FuetNlLdJbbze35fVpbuO+u7rJTCWVyFnRL7OXXbUz3fm
kRxB13OCzEtUeh/hjAdW+W+/9btxqjQ2aDzCAHCX9xv9i9NvcbistWxrkpOLmVF76iFS1Ds0fyj6
xnlUa8CTIRITHxfIGaJXI6PFDg85+rlszdK3p1iFAOhMnhsCmQS7486pEG12gGKG/tkpmhGaXXF9
YjlUAoDC6T0VuugPDbBSPprTHe42mcW32BNWkKHO3yz93dqAVjKplwVrY7j10X6avsRP1YMZ2nvm
pl7rpeBqu1gPwl084hdfee+aOyXsXxpvs15wDVW3HEiKMHgT0Thaz66NE9yHc6Kv4Et5RGXRvbwE
n46Z+6Pc1ZfJ3Z++fp/RVADjIO73x2sz7/WugB6DABKWvh1sNV6vxAsZWGxWwwgR0x79iPouFZrr
iFfoAGwkE2vXHxlYDCUMxe4hIBkphz6YfMU1DiBRdBXvN3ctRA4eQA7VhUShe3UAsnHi6Sur/PfS
+26fST3MiqLD10Zv2UHNx1VOxtXp8A+vEd7ozfiXH7nPXMe13D4w/MFFFcqFJoYLpSNck5oDD4ef
zrf8wfwZO64xu4aXBlslits8epojM76letJNGsMv7GAF6imJanSUQBgvAMwpyE7JvglMXMw4xkx8
tAPcD0Jrm339+7t14ZPSWtk0YDvgWSxpfDQMmerr/Y+vhM9/4MmDbuOJCXs96Duw5JXix/3vrjQb
OX8j6rtfnceDpiwFPix+Jm8WduxqSNQfHrJDvP/WupmbBGg+9wZ/+kPD606F4wmPjud+Iz/7e3je
8FoZuWx3eMaMbfwCaET78V4LikOKJvsk4If4FJ8sr/W7wDmTHdoK0Pmj+DG6CSFsvBu86vOWp9I1
q5bSnxH6PxaOd1j10xyM++YSh+K0+CqiSAnrERFoFj9BhOTYHGr3e+PVXhryM7s0YX/RDoAkPRob
efbaSSAz0LWtmPJewYJYrT8hgCWfLBxp1wIDPzSHAm71TfkGWfD0QfVm1/H7SHlpD1vD0+uBc2M/
ZHh0J2rcHuqrRfi692VwRxeN1J69T3/lj8nBEO78QCOcgK/xDi9pJ/Fd31U+24GkE7ujBgBCuYq/
tS+3oTKaI3PYTflS2ll6zVUyV7nwlwYV58/mo/WaIEE69RfwQv9QH+87w1oaIcOrFWdx4h4EVdFy
sZ7rR+gNnFGhCOadEWon7PLGU85KU6ZDpAQMJ/hYgmUaxhY2p/qxfRj3bG99woI+W/sFtBiGh5o6
GvqM47y/P7eVACJT2Dq5LZyxw66OqeoxyJlDRcG7/+mVwPcPDHdpWVoQrFozOC7Hq+GceuhK2zrm
1j4vXbGI1dXEvB6i3a5maGT2tCfj2B6Sh+pAo/a19bWfpbHTL/3OCfiP4qy7NY7y+pz+pl/vT/Bv
DnbLJa6u8i5ImjUukf31yINallcfm6O9Tw7DvvSLEJQ0+8LrfTxdwviHo40g1ezHjax51fylsEQW
ZwGe8toqWbrKl+ZxPBev2nG+FEegRr6WYfYMcc77s1y1fil9GmIRGx1Dq7CJxh7xQs75s4kc2v5i
H9gFunZb3aW3TdGWiRFtDVUVem2CTgwI2EI9lfbxxhxWYqctK0CUDMqYVo45gEE2UC4gDY6a3XR0
dvllOpg+nsfOajijXbY+A/F+MQ8d2tPvr99tO7VlfYi+52BNGjGtiasAnX5HP4LbOh+6edoya1XB
F6imjbDAUSRBciUeXg4KxIru//QVM7Nl4A+0dJOcQb4yohfjCyRc38i5fO6ieMffsl/WG2T61A1f
un33tGUUUKIvEEMuMJLlZD6ZCgijN24Tf7bHJ5r9scBLtahi42lev1ruv36L7uz/+q1VafGoEVjD
F837prq5//LtXLhIc84/snD3g7m7zP2U+siXS3fynL2JKy9x/6S4FuTun+jtqfTe7q/wis1bV6N5
F0HEOBVQeQVRQknoH8NsA0gQb3x65R5gy3ihDGrZYOXCt1nA/kCocYJubuLOr82z9cn5Vj/0x3aX
g6bIeJpCEUDNJco/dKjgifu/s5qJndZti800GgZKQSjCj8tGFrRyRtoyg0AcQ/5DXVC3i19nDyro
5yzML/ExBvs7bmt4Yd+Tk+bXOCJLPMN8ur9NKz4s44XqwlpyUqPSNpKzrr9U6ffZ2chzV+i+bLlZ
uwHlh1LOWCyxUy7iZETZU/Vqn6awfcT+hNnF8tuNsVasTQYLNUnSWoaOtRumAU+cs8utjRTpdinS
lkFClTOSiV7dd8nRMQfhd0hQ89EIDMhgTfrGI87f1P+G38o4oTJvRNdaGGW60MscNkfHBeMRbiHk
0gXxz/t7vRKJTCk4aFWPvogJe00gziT4g9biAkKAXeUpAP3g9ZqNQ5VVGwu3tiVSAOhxNJhAo11d
5aWh31u68d21WVzHexdYKkFmaNlcKY9y7hnzQw7djXk0/Kp/LtMeOr/gstA2zGp1XyR/pyNquCKe
UEsvNShOHjvWelAmdUsd9/wMd0OVuZr+Co35U9s+DsVWe9+KW8oPvSNRc1OUiHBD/BibDzl7S+xv
963gutu3TE1KsGpbUcHDhn3phuW1iUt/tCx0EVZPvVJubNHa1pP/btFM57KZGLeOTg7QDOSl+0+G
SrcM6zaqWINezX8/XywlcCVKZUE6lPLErfQh3QtjoBDVUM2jAt7HnVXW5X5iZfM4K/qwx2tI7+W9
Yx8m63eroYGC1qxt3NkQkx0I2y42DuCVaCG/93bx4LCuQY8zUyAh3351FuE7y5PjNC7NtlC5K8Yh
P/maRVwnonLsYydGekkXDTK1uYlHkpxtxe61IaRQYTp2wfmgOkfQWHXfR+hM7isd8u2UEn3jKF0b
4vr3d36smkvPGgg6HEvcC110U58Z6X5BRHnjzvk3wbph6IYUKGIbLy4CPbxHqiVDpOmpA8QJz/3F
ZLOrjpn9K1MhPWLrk713hjx+0RgfD6Ww6YEmDFj+omtm3Kvy3jhq4H8Neh2Cu4tCVY8reor/VYsd
ARnPLplV3IjSpn+rNMJeVCCQnrXJTHFy5+UhWxbnSdOKxe91qwlKM+mOWgJZv6zvlp3VO9zLciif
g1ZHedEWKz/h4R4vatMA8IOrFdl0FNTJFndZWtTZSBL24CMIr6SxxyoryGe1Y9MvKLuyH1ZRaaY3
kBQoeQ3sX8dWZ/1RJyp9mwZOXyoIBAcVMYxmx9Hm6fZJrlleOYISratHAEagWX60NBAMo/I2kh2E
y1uweuSFhozD5sLvq0E993UFDfKJW81+0SsUMpNkcGtIl/tscqDIASH45TRbjD8B8sMvSzXihj+R
7sv9ALZmOFJMrgAWN4cerPK9goayctFP0Jem7tQnHxxAuvz25NreBd3w46RkFdTE88ltSy3xAOUk
/sfmIAVhiydWtpSJcqRV7k3YrTE7obvLu//1tSgkxV+ApVMto1CoR9/di4l6safE5sGh1re5sRXf
MNnL/YFWAr2MvKttA0peheMczbp8bFDvL8tp4wxZyx5l3J1QjFpXS9051rSvjmpLBSTqecrdkXEE
othU9oVl+TbtXaeuYrerS3YAp2NCwd6LhBB6PyN6JueeZ5GAVvcGomfl+JSBejXTqOgnxcKU1f1c
7nWzg/qSAb6bjbi1tqZS6O05g0JfaTnHgjePjCieyuaNdGbt01LIFZZmZL062cfYMJv9lDSam8al
ufH1tZW5jvouoGvWaJAESrFHUAIJL4cIjQs19y8x6S9Ji+rtx0xO8v4iKetYZI51LHrzU2LPaPMd
twpCK5FF5oQtnTKvjbSzjwkxj2UHUJ2Yzi1Vd/d/+opb/n1ferdA5WImbVvYztGZ6GK7UzcuZ1GY
hYvXzCKo4ag6EMZ1erw/3Np+SFGAswQvVwqLj4jf9tkkqv1m2K146LSGfLIWsnVDWrEquaF/6lOQ
RVQOiaBwSh4MsPgfktb+UGcq6AykZI8ynuG1xraO6LfddWrsatNwmPjHkmGZgZb3VBGVVSnHFuej
N1dm+yJMSiG9zvOvgihbdYMVy5KBSiTWFkAosRfqrH6uDfslK7LQysSfD221jFSi8VJl9kLsI5nw
eDWdFjXx7TYspo20dsWUZLhSV+hoN42L+OjokK0bQargdUl8bovuYamajUHW1kiKH5Yepwx6ivGR
zeaRlWrt6nYN1bF2CD62SlLoyIt4KTQDx2JRPOcJOKLUsK/wumJsHFkr/v33femdfzdkVAunA9an
02fbs0ULdsm6P3M+pWFMEaVKa9qIgmsbIuUPpYitbOwnNWqMtylr3BHkUMBnuvm4UZFY2wwpeLBl
0Utt6nikxnbAauTOGk8vxSQ+39+LlaAhw5aaOeurgoPJpDbEVVpE5OgO1Tde7Fd+vIxaqsBkYdaG
1kaG8qJUD+r8UpobRrpWb5cxS5npjDxpoSfcslw5CE1nbyVzqgMXtnOwqFU8F51a7kxbmf/MetVe
NHUGwb21ZKgdjTx9jOGpT07amL3H4to+0bEeoOslerdp0vGRmc48eIlzTQpJMpbOTkCv9MibER1j
99fexoF842Iko6EUNXf4YjdzVMS54aHrwIdWBygcGuGqVfsEGZwvY7LFs36byEKzZRwUUZy6jPVe
jQQbLFASx/ULbpfF6EOLnPt2KiAANg9gNfWvXc4uLfMRHF4UjB3jSLfi798C7a05S8EF7eaJbuv1
EsXWOIMiQzdbCA/EuK/7epwhfZxtWvxwWIkrxdgS9s0Y0XwKnY/e7duG7rUuwRWoRLmBMFV3lwl9
/bW1CNekSoHmusF+GCcz+94XVfmtVHl5QY8k/y6WanbHJI0vcTtPz5Olg17NaGjntb3KNNzxKBLa
pe0idDrWj3iwbB7ROOB0bg5J1T36h1Xondbzm7D58kicvvBNUMwEhDDR+449UL+bleEpHzvH15pG
2yck0T/PAEW5Fqmnw9D1xh6Fv/bQTQpa4K1R8wmaD9FiS/nrXFXl4Br5PJ8cKEaF0A1eduh2waN/
Uhd7FTBVT9PnGuDLUn9C+sIDEAfS1OsrArZ88KimmjdOJGN+xXpUR61C9OEi6jFKu6ZiIErTDNWt
J9H9vG+7K4GPSIFvAvmFgbYrNYJg7pPWjYqbDeRNtM2TYtnf74+xEptkHh8HsE0x5PUQNa0Zh71e
9EFGky2wzs3gBIHK68zenRJCzzSzQOtLpDRaMPfVLrE0Nxn7Dee+/aiJ71/Hff/92ZzNjICvMOYC
dG/NAL3cvjLt84SumwPoUJjfEIiXJ/ZQPyw0ti4gK473pZZVTyC3Th4KZsSv91cShbdbsQa/RvK7
qkWlo9CzAfDULo2UmBqnxaZD6dptu3wBcbEA5YczfCZoIX2dNMv8bpdWFvt0RieuP6Lo5LGlAh0A
hQh9QDPeRASkhYBxVvFlcArig8LK2pVjCWWk1BJn8OFbQbboxuhCIzu9xOqY7xTNqX5wwWnuJYPI
TgVER92EL/kl57Ny0ttU3SmKNT2SgVmPc+1YP6aZD3s2VXMP6jnF9g3O5q8pVNoeeZMZQd+y8S02
s+w1tcbslzpV6bnuhO0lfUv2GcgzUJpQAXw3nGZ51pu6CMyhbV5Nbupu0jnWb5tpcJi0U4tP1sgm
bwSnPhDmyRyppUUvfMkotMKW0VVNNX8whsT00iFpK78ZrjJ+dV7sq9bIPAiuP7TCnN6yGsFiJKb1
Veg1CUqd8R3jJrqouDD3ApycvtWq/MuSGQYu6rbqGS0xvBlNWGFOqtrr6My9PkNIVMtZBe2KWM5j
aim/rdjQ9qlpxr7C0IMwEiN2qxFrX6FR/5CmNpqzQTC4V3ii/CC9kXroGU18LddB3z8nqfZmD5A2
Gqu8ebUavBLPBkm9xLSq3WA12iFBCwu6yI3BAxAofR1Q4Q1MaHM8gn1I3xlErR8Livs/qCrYnjLK
/G4kcdABPOz2JR1SlypX0Z4Z/E81df50jRj3MRi5fdNsulPNnHFvCUt/sjtWflmSIflVVgj0VT6S
HKtafKjdAdYuZ5gLSCxE3oooRUkRLbeQ+vaS4uW+M90MS/i49l/HdobULguDiygDBpfWD0W18eGb
MRUflmIqJVkD42BlVKcokLodWsgf+y4mf9iipk9ZkpX7j81ASipBYcVx5lc8ashjwRK/Sqn3oS/L
uNO5znqA4EH5ZIN/FUdqwZyNeHozqVdVGXOadtmsg+qAR0kBNyZHpXmGBLebFHkA1qCNQVbOBBlh
aggzB+mTKSLOR1dJSreYUVVSycbnb6MdMAnpzMlLBJzSsHjU06ENBHiXziBQbjzdVMfDXOsmVNmM
PGjgjejgp2UwZuhUN8ap8qg6dN8SZlVBNcbFp/vbdTMDxe+RzihuLBZjhPIoBYBK085q/qLkumdX
g7tAJBSU0hszX9s96fgZVaonFQEl38Btf4mPbaL7Ysi8BcRlub5x71ubjeT1vEm02IbgckTAmHWE
sEV2AGjFub4NsLAtKf+MhNIGf4WTBh9bP+2/oSAXAly6VcbRE5afOtV+GShQvgYBzUNSdq6pJmFl
Mv/+YCtxR6a/ZaB/chpoJ0cKXsxGzXSLD3VHwgykeMDSbqaxgnhg1GQ4E1iaF3OGOB+DckWkpMDj
zKhslHpWdklGeYKJIxODhRunZYLtC/J6pduhkhja1ght2hp6M47B8y/qBODX/YVbiasykrOwlCrW
c5VHEOSuH7Ryrh6Tpl92aG8EUCrnxYY1rGyQDOIcKaVd2zgCSEeSnTSjpWcj1n7en8RKaJKRm6rK
Va0bOsCBNXaBBDW08+psR2v7Q+zKsAEpFlhk7FtRTU7o1JeyvKTstz1vXNbXNkDyflKbKB/ONY/y
hfkGSK1ZzyBoX/sj/chVAT9ecv12NnXDJAXITOdhdjNI7xyRxxkbYXJt7SU3FxkymkaDAQ0G8W3d
cBMdzxqTsXFornmEdO6Dd0ZdRuA0oq4Yelfn0IsyTe1AC8I8Ne0Lb7Dbz4L1v+5b0tpwkrcroEKx
FFBcRKbtQ5IRXVhLsATZpdgSJbrtB0SGWaptNzaiT3iEEAy2o9ZV842ffvsYITI76lyb1YinUBHZ
IzR+EuOYZe0h09p0nzdq6+N1Y2Og2ztOZIZU1ChyRYthsbpV7Az+iFqRrxkb6ddKGkBktbCOVIg6
zBiiJAY/jAO81IGq1XAqrLk55otSuwZHVCrsSnOHyTEf2yJlO4VqpY9yxRgwVCFeLco2se4r6yoL
v+RF0oOuCudYbFK8fShx8n3JeBzEeCcJ46qadklc596sjqnPSA2ylZjMXlIuswfSNuVxyhuo1gK6
75F+qiJucO0yJdXWe9nt2pVKZBJWy0jsWo+dPortbnaLONsP7QR1UdgX6nNfG6VFfbHaqbYROKR1
cDouW8yra5ZwNfJ313hN02Y9ozgbR9whCH1sple73ngZWnMUKWrRNJ2UksETe/bDzr7T7CN1VyyX
FK+0sR5zncZDRDXHN9lrSSxPHbcKJ2u/WgpXfZz+j7Mra25Th8K/iBlAIMErYMc2idNmbfqiaXtb
hNjEvvz6+/k+pbrBzOSl03E7ArQcSed8y1hL5AXjoQG405gOzSbH/mNIEd5ci002VXNrM6+PlwqT
yTZygEYtWcWkhp4ZIGBqv6Sq3fkwC//RZQZoyNR2yl0/JPI4OzBZQfbED0xfgR7WFfZNaiTlz+th
c+WzdelUYTaOJRgkhif5POXNTopP4YgsU9dBtREFmGvU/okuChR0pBUht/hzabcKwmtvfln176Zw
25npVFq4sM4Q8L/LC9gsdm26UaD4eG83dcemuh9qyJRLHHrskSPiy5tSel7UeV0diU3v5LWnXD7t
3SdYDoHm8nw5/RQqyJh5cPMM+JYDIDWfW4u6TmkLHfEFqVlE/PzUjBFIr9enzccUDoyuthidbrZ8
2aHhCzFAHbOHJB6eLFCe873YI28djfvq6IOP6tx6cXNThlsV249LJHiytlALu8kBmfRxu7sl995N
d3T3aj/eQQbHOKd3Km73BWzfQKqDtZUdoza28582qd7/VZD+l+nH07WlnHl0ycUg8jgRtUnCiacA
4rn988RkYuE6i9uSoF75xZ5q3gZD65dTQCYX9Iihtd6MxHA9gEjt/gyXH+e2NP3U3IGbxstwSQsI
KEHVKDsPhl2cRgghXo5MRYKSgeMhz81LH243Sxq2plTBVCzk65QXQ5Q7YokMs+cBc2GwkvDKxM7r
WEcT5N37pLCHlwqklz++xZM7Rbv6mw+OUeR6nbunY9pEzMHp1fWT4WxUSb5H9ZIAdWKxJ7NDIbN3
AUkt4OoT5x0KmpM75fvCNCfkQUd4QJn99FwNAznKZnB2aV8Mv9zehl09bMHbO4hZ0z1rsvlOVYUN
2e4m+dVUKU7Kw6jwaWrMkE+pVXlWVtU9FkQaZpC5xPjBjYbd2vVgBYlbJNHceXYbsKUX/zAfsGJB
auOZVEl/zqhkgTG6Sdgr/hOCgdYrEXYS1FwsXxh853ZLiUTnArm8YLIGWUYcCkohN6wC9pWAnS1Q
s7w1nIWrnUVz48Yzh/ZhNme+U5kDW3k6jq+Ju5TiZoaE2jdcVDkMDW3MaSMr4qYWWQRs6BJMw1y+
NmXD91WVdmfPyWnM8mwJsSH6x/yCHRp8aBIELZSVd3PWA1dWpOkc2jm71Igo6SNI1RQ0UE2C/9ax
etgNkpNbD7DAR6WIlQe2Ev6JtPVrMiJ8YFNI5iKG+5YH2brRGPfX1/dKcNX5MY6RtC0wBch4AVvq
pWdePF9veOXgoTNj3GSqPEjvklMt8Z35kv1sU3xV2m7RhtaOoTojpiLQVBvbhpwclAZjj1TLgeLa
HS0GEskl6i6VJSHzaZXdoXRl5I0w7Dat4r7L++mGzKS4MZJPHrN0wszcJTm35grhdzmm5UuuQP+l
n4GKWaZOgSlwyJobUch4UvfEV7HvTccxt254v+We/Z+S3gfBTmfCCNQsUsgl45SInfVpnNP0VvHC
OiqujIPn13A64R1zfvlduzwjQBTIb1hynwOlE0xzwvBH036tkDyNsAwgvjS7/r6osvqQI18Twv4Z
4gq8Gm5St65OHPpjgSMSmO553nKY26XfM+bYX2tzHgMcjfu9wZQZ9UOTvPquMZ/qZq5vsiEv7zyf
y3MONdRDCivvkHkStEEijJ1yjTGqFs+PpTV4EWuEdUbRyNr5A89DOuFvgyHtAxLHzVdRQGpyaScn
9Gd/y0Ls44upqZNHGg8nNqPHTjlEGcwWVcTukBzqymjzorOyWHUSSefJuoIRagcVjfacTfSkWra7
vlz/S0R/MAV06kiNopDb+JhlDQTPUUzuLbc8pjQpH72kTJuAtcop90niWN9g5XPqmotiSJe+Fr08
EMjt/UzNzMJGCAnaU+p6zd6aU3aTQwU5tLxuC7CyElV07okoWtpBoQx4j/k8OBmyDSQq+085r1gm
vTz13THNR8U8ycpLmnfuA0kOXf3P9d5dOf/pGrQzFwVjUOuNra4/EeX+6vp+59lJhOm3kaRauQPr
woF9LbqpTxAe0guQ9Q5eYKFZ3BvNFDbFFuLjw/kHDIZ24euztIWByNDFdFrmqPZtN6Kj8DaO4h+O
LVrXTpq4wwueVkMTN0XyC16yJ0n9MsgAngg+MQp4gHag9AfbUwng8HFtvTXAUVnFXcV/JOWWGteH
Q4D2tSMjmaAKqehFvTIHPBq08T0Fuj00U3aSjLxB8+7p+oesjINepmqXxGkds/SOfgaanzC/9xV/
vd70yjfodarCJZ0ou8qKywRMgy6voqRQx9QZ7ucOCKvel585eNg4Y/691tKK5INxoaolk/0sSfV8
KSxf/4aViaSXqaZL/sAbwLYCGAc8DSu3jqWpnCBv3E860/6v8lRBgh+SXF1swDn6Hwlk20MONeON
tbw2vpff38UhVRgUqkzdFBeu+Y2gZmZx+blF9h/c413TFWhbBJxDK54L/54M6ZeEzV/okBw+1/Xa
Gi584GDLuWli1Vphln13UET1xZfrjX8YRTFltPXbAd6X4dRNYl6eZfumcBM02S+Z/vpc89ryBYB3
acsF0Z85nRHMMy6zFmQwYbsChou/JXq9MrZ6/QhqdCNAKUAejRx4k9zbp84WVWmlf/RCEaFIswJD
jTQoqWGy4g32rvbJGLp+Bi1Zp9lyxVuJEXqhqCE89eFaYsVVJW6SDKXg0VGA4rSXK1aG+4xVb+Ek
1z7p8vu76drYVmY5mQOcFqx0f2diBPlKgV7lw5bvxhlkuxEy1kZF2/mr0ndYknYAwjrdHeXqsHj2
y/VptRKNdJWPitQQTGZYcZL01SGzFveogLS+8/nobyRp1npJ25erJuOJtcyYU565x/12CpJp+tW2
8smuQZ+4/h0fdxHTyyJjNyqUUfs+hvjtqXagSCz8jd7/eEIxvS5S5bXMxxroxQk3f8WaA2xUwqy3
96MDfSxrQxPk416C+ezfc0l24DoOTd7EniV/m7mRHo1q+jpxKL13aWVsdNPHw8304gjOSLyEMBPG
ok73VkJLADCWKXKls6V3+OE9w2Z6NQEINuRYuWfBCiAN+uxLzR/tHFkZBbd3xcKxNDYoRGsddpkJ
7xYfVOnSpcyJGZPuW9XCPEWcF/fNTfyNnOXah2jTVmA/BjLfhasvtwvAR40aGDPgRRIPluYe1M78
YQy95XNKikwvKyCJWeV09JtLXuDWsWjAyuTr9bWxNujaztQvzjjXANnG3QQpp/7sTCLKp7fPNa7t
S245tlZJEECSEcmrNPLNImCs3ogdK6+u1wVKD+Y0aela8cKWAzTUH8FME4H0PifAwvTqwDDPBQKF
bcVOZ4f2XD92mbjpwQG+3jkrUUk3SasEkbNZ9V3c8fqtd+2HoWqWja5ZCUt6WRHefwsljV/H6mJr
4L8B+31g4rGEQR9sRjcestb/l9/fLTLqUFFAfLWLZ4M9lRm1AkvJxw4TdSMgrfWQtopdpzX7rG7n
GBlb5I+KG6XcH5/rfG0BF9Kbc1i6ApPfFS8Tl7e2yD91BGZ62cGUMzEaF1taLpH7BLmNNt3u+luv
hDW9rqAGwRVrZ2RR0mq0QJmdyNFZ8vFQQ3AAietsyyxj5UF6umYwgK6qIekdt9y5eItz47EClORe
sVTe+DCX/OQU0gIEJGBQwcIyiAsYLoe9aLsAatwkUIO5Bf1bmaV6mpi6y+QtA6/jDFKVqQXuVtjC
dOH6gKzIYzA9VwxuUC3h6WbFRQPOilFGXpsDG+n2r3wih1k6f4ihQgZDHatbfjKEb7dLHj75cO1Y
0BrSa1vPwC6nehGWHJoIqCjAgSZgEMMM5OyYUW1jZvimtDAPqe9HE8gXe16Vwxff5e3L9TdZWah6
DplPiZ/KGVwpXnVBSZxbMK03KuprTWtBZiAK7vM4TMcjJQNURwCcBV3F/mTrWoSpygo0j15d0Cbf
3OHFnn9f75C1SaeFF+XM4C8rtEuZuvUs8wCcBuyotjx5Vo4fulBSkqFsxWccL2f6zZ5hhwyyS5nI
vWnXkeUDtrRlDL/2HdrpQEmKClg9mfFse1/6gjgBErLAXk/Vlnr3SqRhWgSwMtvPxQXl4SrqhUZj
qn2T9DJy8xFin22TbByhV75ET3F71iASOgL8KD3yHZZjMIMqXkS+MY/WWtdWYkVzFwrMWABELo2J
Q3lvRAtk7U/ukpkbJ7WVPV1PIJvUhBrcgjmVW8DUe/mp659JC3JV/QuWUBsBbWW56XlktnTtRcYD
/urWPAfSzN78zt9Kwq59gbba/Kxw8qZvSezM2Q9TyRP1Ia+aAeOUsD0KURsHq7XB0BbfYC6ZI7hv
A+RV/6FL1UCad74zynmrXPIxwwiUHPvvk0+Ru9O0gHcRg+rQ/3acson8Mst2nINHVNekPRa1wyI/
gYcwhwgc2I25+QPyO+wFIbuIYW9O9tcjzdqAaSuUZk4Fj+SZIOvZPHcQZwiALH+63vZaR2pr0xcN
5S7K5nFm2G6Qus3bUokE55lqI+e28vK6jpFPq5zAkh4vv/RpIJbhdTa7P9dffmWy6UJEbsbygpjK
jXv7TSm6U4kbEfNYuMspLzb2vZUO0nWIwFowy6IY7NhIHjLmhbYsgn7LmHYlMuqOM2YN2QsLeL44
od49KwBfKf0f1DefFio3+mjt/S+/vzvBG1XnmeC6kbjiEKxw7CK9V2JqAgDNlo2otfYV2poXlFVu
AZBwzBGqGtBbZzWEnZrCtPlcZNedZzzfET1cwp3YUbUV2bay7/ocBrCukU6ffIS23kUyuy3K5E5c
J4BmgvTCRhbS7pOta0vYJ57j5WlRxEKZdVzlEjVrCX7kk1vRbNi4S60NtbaWUyBNTOF7TmyX56kF
auaN+hu8gpVVrGvgALwFqVLApWPmZiWgqp5xsiEnvZFqWVnHugpO6qZG7fSI5gjkt2ky/K7M9qWT
4ptq3X8AadldDxcr81RXtYE1YNtYBBfCkZYHB2fCIO9dgMR6Eia1s+UmsvaUy+/vFpyXGSy1/WaO
k0o+JpN8mOfhDH/Fr3MuN2bT2iO0NY0D8uC2tMDZsHswcTZU071JX9Lh9/V+WhsObT17DpSnZFVb
MTYe2BOzouaB2SJ6d6R4M2hqvYJhJZ+vP+zyzv+r7NvM0XbylPUUjAMsipZCDGBWhTq0E3+qi7zd
KCqtzV1tZScmySA1jvRXPoLHOTEIA3UbE9dfeXltWZejK5skI0tsQZAvMC6EW17bd2VZ3oJW/d1F
NwY+VFaC3iu39HvWRkdb5eXSmSDRgeSPTxFfPZ9ON5DRtsQRZqXd95LLwoisJSv/XB+flXuILk3j
tvlkd868QBp0SH+4kK3eJ7Iw94DYGDykSJ6Fi3Q5MghTS7duDCtDptdICyqAkOrJEPfW29A+lvXG
zF5r9zIJ363NfkkKo+1yDsAdtc81NZPd5KdbaLWVqazr7NhkMCwvsUGMdXYcXOi8OLr9VlhZa/wy
Hd69urHA78ggAEG5IBJDkXcCh1KIJ9XNG/n0tQdocctoPT/1m4Gf+qG9m0zzZ+3l+94wtihQK32v
y+sACJpAwpvBHGY0v1bArUaAqvY312fp2stfHvqudxjqujDZGf2TZfyYuvPSvLTtRrBda1oLUFAx
Txtwro2TU5xHAEbpnAYV3Tg6rTWuxSZoWVgQEpv5afa/VLMKRfvQNlvo6LUe16JTb2cCGanUAPFd
PRYFhfqMt7Dweo+Dk/Fx8PvPR/NdnyNxUHKUegBwTuAuAa78UP2hYAg8ZDQxs3BpPADMmCy6A4RY
CCj88pUMcvnV4oIRWh1xodnYjhHvaXdscCw6Qazc3cl0rn60fgHkrLVIO2a2tbRh2TVexFsDPIsi
T5dwoQp+yFL07blo6yxCSc7+cdkUwa2UY5wD9RwC2drfO8bCkXcoqR8WYPt870sFgqfvgMM2GYZR
hIPHyyGY0h6IaGh1fqt92EwHJeump7aFmW+btUUbpi2gh9HkC+M3NTK3jWpI99033ACCoLLdNt35
1OmebItC7mDwMveXlJKbiPuCviySLeHYllPoTiaD0d5cvzqJ0X8fJWUyGLKSRiQdAsj0iyPjJQmE
5PZp6PoGOp4mNGK6tn8yVfMnd5LqTghEW88SYv6ap1nJI+DC1E8BJaMgl2YddEXh4FGZNx7gPdV9
pWnS7G2uygc+Twv+ufvZ0qmFxsoIFcHe706ZKRBX5GB+8TysS2Ab3F+g/Lk3JaLCOaXU3cMz1Ngl
0KuKhJvZxw66NqEikwohylCHbLbZfmmJcz8nzvDHNFBGucsb7AflAIX0oCjdel9wE6bdQ9l/N3wb
CGWDjDtpOai79GQKK4dm0WSKIprGlIQeh8W6PQNEWfFpjIypaMddxoWTHj3VD85BKKGK0DASC+Qo
u82+m9k8PIBwnb6NTgpYuNO6LN9btuEXYV/y/BY36OW4DCato9mq6Gud+gug3NSWh2UQBJqlWBye
lxKIa7uZmwdOYsFu1qnGb+UIV6YocVm1A0JlyMO8JdYNbT1yl1LpPTRTyizo3ORt0KPaeWgGv2iC
YqA5BDWp4SvoqBoKHJu8Wo5kGHPY2VquiOF0O+2ZlCG0a5xDlzZtsCAM4HJjDs+5sZAxYsIuAWWt
+Fe/n2F50Ls9PJV4A/wHBVEGUnvlnmfVcFH08SozbFTHT16W0z+oUBhvPnRLXyqZYeGIsiLdriWN
OhLukJsqdemXobrw0L2irO7kUltsJxq5fPNamEGypRlfUIl2sshqUqcJx6Ypu11FnGXXjYa7x01p
BPjHNY5la+YvPJu8Z/iRTIFtDc6+4xSY7bqavyaV0R4aRSXyFj32dMbKXaHM9KWoUFT1IBD1jUM6
49CXpbHzZPGElIt1nJXftgHEN4fvdTLhdUy/jGblmAFG2zyZSyGB0LWW/MbymUs3wtpKQNaVr6hM
yYRQUMc+cAoYiyyCa4MZJhDruB431x6gbbPUc1RKU4AtE8beEm8AJ8mb3cCpt2pTH2Nlbchd/r0X
2k4CAWDwvE7LvdkE4sv4Mv+ADkh9B+2Zr8Z3+5v3bXzqvnZ3/Ow8XP+olQuJLoAjalo5AnDpk1Uv
RYCCBQcyKVsMGTTUqyGbu2y5NH/8JKJfFxzeCKMzpiUefQPaTAVcgK16hBpdzeuD0/Mtf5qPT/ZE
V8lMCRDUcvFnSGn1r5AG+Cd1KAu63Dgv3Ip8hZVuTM3ZocBgXe/DjycG0YUz4ZZlG/AD904pSjzu
RAPL+dZwa6P1/+QG/n/PIv+ZabzbrccEuiRUuOzkOUmYCxeVrHbXmHZg8xcy17u2mh8n2QV2sZH4
Wxkp/eJQdsBlExcPdOx6ZxlvFdzyJL/ts43z6lr7lwvLuw+y+kxxaY5LbKrzksO+p0/gzQrVs2z+
1OGM6HqWlpVDKY3IMvbVXTbnkTX88J0tMZe117/8/u71S1TrmPALLBkotYEIBbkgiJs5P6tl3hjy
jy+KRD9wS9eCXbPMyrjtCkgw3dvYOwkQFFCrH7NPdpF27sZuD+TQgGXCynsKzz/u/ONtquCufYB2
8vaa0nFTxuZYjEnoMwa69rmHwygnC/BXL9eX3dpD7L/HoRWkNVUCvJJjkEPR5GngNbQKCk8EmbHg
EGDVG6CBtRHXjuOu8M1pHI0yLuSrB6+f1BeRSmAqhErV9W9ZCSH6idzN3TJzmIsEozX+cWo24Wo+
HkaXzNGnHqALWkLdL4Gl3kxPeYbTrBim6mCaQNCSBWyBzz1C66W06CugcsY5bg0r6OqblloR5d8+
17iWOzEEissOG+aYDGXolVlQGwAi+NVG/1srHpVEF+UsF5OCFSnYqZgFPZGBy8iuO5CF+NzBOrq2
GtiXUl7F3gxv+RFnYxTqk1JGOPYnJ2NxfKTAcAvylkSGxBzKgwLw9xZgt6TCZcIV55qZKibgSt9a
VQ+zPHduTsPSQK2RTfy2SBHdm7Z3nkde9Peu51c35qC6p75n/GG2WxUBbeM9kETBJAvGBFGd2Soo
W8eOcBNdosZIf9KhgQg+9ZL7tKtrZEigiiC7Mb23OwiNB1NlzvdT6UFcYUIxJPeadJ+CdPgyM1zn
HL+Rx3xIQXcDeOtUuUZ2opzB2YyAkVlJvrenND35XpOc52wuXvvcT37ihij9IK0T70/Ks/mGQsLh
pl7M+rbiSx6C/1Nf8M4y5Iq355ZXoHjOY7+fBlKHo/KX18xfqr0ELGdH61zceV0OMboOJPcAEmnm
2aKVAS6m8iBDaNvNIR+b8rWn/h8K3HaopEGhAZn68WJ14w1IpwSScY0XD5nfhp4pvJ90pNW+NKvi
ldlL8tqRRETCSzpwtMx7gZ0CBNySQO5jbI9In/6uIZN0yMVYHFxUeWJnSJCSSOznPBnH/ehaRTQb
UHggKfsxFKZ4KhbK7sDVzG9r1pYPyIu6AR17b+/bYNmqZfl9fQmsRCH9gDswlE67S8R2iOBBBbmy
IOvk96mx5yhtoIV1/TEroeh/ApCdRbphkA30lIyvIuNfkqF5yaF5+LnmL499t3tC+4kUJtjfsetK
6M5+KdskGJAJv976Zff64KykH2f9vpfNCPHaUyPZl8rKnrCQf36uaW1Po4Mn0spl7qkuSOAaZ9v8
ZMP23z3iqlqMEjdNpIXdF5rO595yNrLcK2OpE3q6JbP6pVqqeHHKNhICmRJwCWFnwqSxMZ4rs/J/
xJ7ZNYwSWZrTwEFBzql4dYwussRURRSyrp/qe+tyBHg3aaBzmk4uJSCQqze7eu6718+1e/mod+2q
2kvrosAiH4ho702AkdPAXgqxMbIrJxSdzZPQSsBnxFXxRO3xcl3MZVS6bbfvLic65s3z2UJy6HNV
RBD0//4aA0LGzJld51TaGI6GAibeBPUybgSGta/RFoDVKJs3qeGcBNIdJxTg6n1tIYgncGsISZb7
O1u28vH6yKzNXG1RmKWJol9H5njyoeMOf2PzK5RKg+uNrwADIarwd0+lQvUdX9D6kufOqR7ZdDS4
zU7DzMHrlw7fTzPkCmwjfbZl0t/M0E0OhwqATij8Vrvrb/HxJ9o6or92/JZm/TTEbmqOx5n1yAou
PTJUPqt/XH/E5Ub1/3Bo65B+JHkt13XFHA+03pepklAjoj+QpkNedskfUIHa99Djv/6wlYu3LpfX
ubLrilzApRKp5cfp4kLHqxFaBq4f+BVlx2bye0izDfJQKWVtPHUl4uu8J9M0xgGJnznuqYf98L5N
twBRH48P0WlPc1eylkOaGGIJ7U1l5UnQt83Xfso2qpsr60mnO13yVQZyZHM85tgJ8wmZ9Yc8fawa
GpAtCOXaN2gBrpsuouJtU8W0IXcgEv5CmuJgQuBjYyWttX/5/V0ABeuIOryo6hhaPbdl2+7LQkJm
uzT/XJ9Ta6OrhbSMVpBkNiA6nHjOF+E6ryiDbGQh1l5dC2eV1eRD7nrQ37DAQifgmdkQNaVfPvfi
WvwaBmeonMKe49yYj/B/uvFZsgFnXNlxdY3xwi0cML/SJU76547+Abcw8Ko32m+ls9b6XLtqKaut
Wd077CQAAL+rKOT9y37aMhv+eNbbOt1r9t2FYmUVsa0kChEFgXqgfx5lddcKEw5fytzYrj4eX1sn
f3Wdx0EbxfhaqQoh9BQM4HX2KFBcH+CPRwGWhH/P/Mm34egEJzGIBYvIaMWR9xZU8xUgZls+3h8P
BOx1/n5EkWQAsGVWGRtZGfD+aG5xRdfeXZv6c8UhUu9YKrYK+5eYgGi6SC3iGmTfZjBv24gNa6+v
LYGWl1M5Dr5zMsf8qfHm57qcN1bXf54lH21s2ga+9JU7Q4BvjFvfIo9F5fgHWvgClRzfQFIRoBFI
TSR1P0ErSUBQ1x9p99Aoldwk9WzejI7JLs4FpgHJPH8c/mmzyVrCxs/TPBjhkheiOpPue5dat3YF
UTDDMsavSAdYL9Zg4LbqN/4fwRPsCcxOoZZa1ICKLG5anc0OqXuIjE8/U6DAkSpKm6frM25tQmvr
MnNTlInyDPe/RZ3spJwir+GPdeU9f6p9nbHld/YwNTKt4tZWYTu6P2A0d5Op9uF68yuTTidsiQ4l
QdWAmO/w/Agh/0Oiqr0w271a0o2zwMpxRydteUlidz2fVAyTEnFwFvJIbHIDuTVIe3Xeow2DgRS+
Uxvze+2DLr+/2/uECTPN2siqOKvzEPCnQOS/a/pS9RuTfGW8dQm5kTvQDeeAmBILZhq1R/LXhOTu
aahde6PDVoKxp0WY3LeTRBUTYrBawhli88XwWk7Pgg5hu4UAXesmLdgAXL1Aox0knIl6Z0hAwKJE
uYelqW+TBLSc65Prvwv+BwFB53Ul2ZyBZVU00MgIp316tk9O2IZ5ZBqBETpBM4dtZNwNO3PPg9Nj
EvFz8Up3W49fCXU69csRM0gLeWnH01AXL9UoyL6vE0i8Xv+6lZmgkwsKqCB6w9IDLW1VN115t3g8
xMVxo+9WXl5nFUARwhh9ToAzzvt/GljLTQbfX3/xtbHXQhbzwe2+sATjrPpHuajykPsJlr7OVhFj
5dV1+phlAYfU2ZMTi9oLfY/dsvlT6pA2iq5/r+5xSm0J/J8NN+rmESi5rxQOEp/qFV1gTNYQLFty
NG3T/lhYIIO5yA8HBWT3AEIctxi4K4tb532penYt5U3IxyfwBfK6bHpLCyd5naRJQ2WnWQJ/6Gxr
Fq0Mta4mltm8b7ICdAS64AJQ37f1d+INgco2wFxr7WuhyklkCQxD0sTC2C8LNvrsG+jqod1tRNuP
hRkx4FqcUnZjlUAFObEZQur/Zbxzu6B47oIvy6nZZWFzsN9QjXMezX0RGUfjrX+tXouf5sMkAxax
I+7tG+txZbXr/DFvqLIlSQTA4I1/A/ffJfLb8pG7dbO7Pv/WVo1+eGp7UGQgFgi9In85t4mSSJRb
88ZArbWurfl8dvyq7xP0o0WOQ53/qFj39VMv/j+aGG+VBf0gJ4aStgSIZSgfUYPA7fl68ysdr/Nq
MYU9CzLmJIY03kXDUaKYn9ZQqKOf6xpdCw2HHmKMDCNLp+TYNNNtxv2NmLL27tryqMnouoNdufHc
syBvXwtvDpJ5y7VprXVtbaQAa0xO0doxTdVdR9muN3u2g2zXsvH6K5NG52zRRojUThmJJyKOda1w
YCv8rdC0EgipNt9lCxcq07RYPDF3hn6CgMAMP9tZIQJ4zDYhm9hGSmftM7S5D1SgN8KR3IWeJivC
tBvbKMmdjcPayiD8j481Qa8B2achzuwnd66DAUp59fzJ+6zOyIKAk504pgNXsWH85ZnLNyqcb5L7
Z27l5cYCW4nhOiMr8VnjW9WIcwyBySDYt2IHgX+A1OhCQ7h4bintr1AAbZ2dlTeFyQXYTTF06rDF
Onm2bxPUQttasP3kXASy4X83nOZJqb2b1+OeEdkeDMX6gzIz+81LcR28HlVW5oROkZkdF/mxrLEB
bWXJXVkPAplYsaUzvdb6Zc6/u4QYXCrZEpwlICo8H3oAA/c9r9zPBVz3MhXftU6nbClKzydxW84+
YL0WUP0go7F0Y0KsTenLV71rv2pEyetLQGfTdEfID0e6x27ZKgaurHude7bkbIaxEDS4Sze78ecX
QZMdDop76f1h8tf10V2b0vbfXzBwo6ROe9msayggKzBUigPEpQLQCTb6aGWEXS165QPElRtfuHFa
Jn6YSC4DCrXj66//sditjTj49/tPomZz0mHZg2vThT1n4kF0ZfOlGQbjfPE2boMCfMPbxTch20nK
Zo/CjLpZBkM9QdqcNEGXZPzieVC/XX+lle/VCWssg9oYYoQTJ0N+N4zGg7csG01/PFhM15lsjNys
24V7p9EbToYnn4Scvs+Sn6SotsQaP57STFeb7JRFhAV4ySmVR1l9K/PfMK7YCCVrbWtTwZwTD9oR
IFMOw3K0qdhNlO8baEJe7/m17tHnQl2XglEUJIwx+alMUKJUZxKIVshv7bApr3w5M/z/ps70mjQh
sNBwGexdcXeTEZ+qPauaZ6uqXklfxlk+3VM5PhECizHDhE1iWYovUgGDkyZbHPSPAwPTa9a+mNqa
NA7EnRs7vRFG1kd5Dhxc58LmVfjMurE6bwva9fF8ZnrtumdpPTcl2DPS8IY75AiX8PJxT9fHbOVT
dFwXJ3Mm/dE2Tsqfg452MOWlUSIeVA9/XrXsrz9lbeJpl+HczDAAI+RxCyBRYRDF2yc5/cvZeSzH
rbPd+opYBTBzytDdauVkS56w7G2bAYEESQTi6s/SN9q/zpZV5ZnLZXezSQJ403qWcbTkwfLJRvrB
V/xvg/rXUWDAX1bBvmgAwwGDLluosYA5D9prH4v98c8/46NH8fZK/us7glRELYZoHSi/y3Sxmdkc
A58uP//u098dBUG7TCqkeLFTDWucYjX6wrhu+8tPf7f2t2AH2V2G7Tk2mDIehLkBr7Cv/3zpH938
dys/59Bs5EXGkPnkfe1lm174jtja58lnaeEHX/G+T8sH22LKZW7PIQxjiiGr82Gvu/mTwPuDZfC+
V5vEKoVHW8ounQ8LuE9CliL6Piv9LH90HlqU6FPl/0c/5O0S/vUSWbZHqC47HBr50RcpNinfiML8
1cRO9t7PzPE44lRwhsnlubL7cV4iSJrm05+f8wc7/HszM8LyncA4Rl+68Rti/DJkP3SoKl38VbyY
vWdS+tlReCkX9nJwcDdNipQ/t0EmP9tKP7r8d+s32sGK3ydo7jCwV43bCt+H29C1oHV/ssg+erbv
lrAKhyIls27Pwo6voSwusiV7AlH+159vf/zfR9/7zu2Me9OtQdGeo8V2V1oRKL9V8Uko99G1v1vD
QCWhJUnAcpCKnLM0+D5gtEWK9TOuyn/ffNCo3r33aYC6lIOacii+wuUI5+cF65Etdsc/35z/XsLp
+35t2kNWwzp4U8ycT6V14w2lcVlspArV0ART8PTn7/nvh5C+b9xq6aDyzyKIbPZUVMiVwnuyhcMn
K+y/n0L6/w31wI/HSGk1ypSs5sbU4/wrFS9/vvSPHsHbl/5r64GelYXZuMaX8DwryfbTYf5Z9i8M
TLY/f8Hbef7/x2bp+47zhlGusQiwt0HTN2DgaS0eZDqYykgYYUIw2G13EG2uWx0L/9kIyUfP492i
NlMWz0xBvayS/VjE8x2Z27/ajsAr+r/3S+chANqAcQErm3p0tPL/+Q8c/nyvPrrudwfy1LNxm1sE
+gHLr3c9v4S6/+Q0++ij3y1lpXsZe7QWLyew8K8w2F1USze1f1VHSt/3eflsLTGdhd8LpFAwD6s2
2ZfWfKYW/2Adv+/zQvyn2NZv+Tmcp3/m9JcT17CVqFMqQIjL/o59lr5v9QYpJJQMrrmw8KA4hsdH
OdujV+knm+kHK+09onMMNXGkeFsIwWPYDTW80csCXBxjP3nEH33Bu6XciURS2Ju352H5Aeel/DDH
weVog5tVwHfyz2/oB3vR++5up7q1twkeNDGisZ6cVvJ1tn83J56+dwaDztXBiynApydBGS9NDoPB
9DPfmw9WwPt2rqArRKjwVTgDuAOBFV9/mGj79efb8nZg/ccm975Z28L0lmMwJT9DYAsTziKtcgWi
DDKmCxPBsilrr9pIilKqvwM0pO89vyyEsiSDVeOl63Sd74jf1ySq4fL1CVPtf7nkf/yk933QzM7M
j5jkvBynwB8XnyO7gQfosxw9raFBZ1VQyPWwrQg7Eghvn5EBg0ZZ9OLIQ1rUS2IBiI33lZ7GiNtG
c5TFUcdoPwsePnie77upYY6eMs1CdD7k9DNLiWBlO9L855+f6Acv+vuGKlcra9tpKs69zSvqvg3m
JfCfnLkfffbbAv7XmTu4NoJ/SwbTh4CGpZPFj3TOLifcw7+79rfv/dfncxMN0bwiHMkAo932L2x+
YtsnI44fbMXv7ZeMcYJNO+LN0OsS7JyD05fQmpfrPjfqM5rmR4/23fkNFKQdh65FUFvoZ0bIJZn+
bkI2fd8JRUUSli0uLs7BGkDKu/8OQ5GRcl+ovqK6hRUs9IXNn5/DBxty9u44B5mAztzOKDuO/V24
ydPSpZdBJm7HzFR/9xXvjnWKfcB1I3TCoW59uQ5Q8fBCJCUFN6sdkvrP3/LB83jfJAU1Ientgh9C
0/jAnThiRveTU/Gjj34LG//1ri7UZ6CBuvy86Dkt3eKHRtL1x5+v+4OF9r45ytSw7kkXwV5toK5u
M/g9iJD/lMFnL+pHX/BuJRfwilkLg+NQGRgkwTwnE+mD83835wSyxv+9OUHUtQtNgVtqd34X9EHV
Lsi/FCYCP/uGD5bze7eniYTRIiOwq9t8uBxbHdWjjWsP64FSRHKunYnjT15Vmv/vvv/HmfLe+El6
k0Szn/2l7JewCYc2eYpQQL+wrZqP4cSX36vplhcs0P5Z72t+FNHQA0iRzpAaAMbxVUJ70HCAS2SZ
kyX45iQbjoVz/YNax+iLAXcAvDu7nQb4WN29qRavUkgfq2zhcPyMZHet4ji9iDBDVJMJkwpMJDt8
MZfhiPNb1oQYil5IMXUH2KiLJocn3C/FCtHAnBi0FLbAZAiWt68akIO9MsGAnFho9hSmBiRkg/zv
ch/TFl3+SN+1QT/8I8mQbQf887ju48XCjayPD5kIh9+2SKYvaguig4Q6/muBis8deELuvKotuWBR
7+8DmsF5YyPOX1gzBEM5TB25ILy1twwO75eKre3PIli7Q8H6rp63vn8BX2H9sQQZuRrS3AzVzOzI
DuBuGow3UH7peBrVZEbvLQ2Iu4e1UfvVT47+CFBMAFVlGx4yrJS5HLteVD5K0NNWg0bINBRAxKKX
GVUgEoCrE6zzzex60SD/DX2JLWLXZ/xw31aJp2SqR7TzGwzO2nJrZXA5Jzt5FMk04BbnbXKVrRs9
m6zg8JlN8icdT2PUZPPUpdU6qOUwDHl2wArj8gBz0ex+isM9ajD5DqO6OASMhrZrmFcArbAyYd48
p2TyjxYuOHW2tRSvQ6cOSyz0YVSrPMyTH8+BmszFlAzdGcJT09hQyiYW01bvblvqvA8BwDGbOYWz
V2cip+UizHXYCLcl92B/by/IAPWGuyDC057lMJYDiwbtOVTttilaZYkXtrh3ZHUPRRRneG/C4Cs6
ne1Rujw8AIAuMZEu4+PugF0IhMnLYffuZ5L3y5UAjugLVIH8mixC1Tin1C1sufYX+BHKyizoWFAb
mUMfAQxqUrCBChQHricl88bkCWwoNiV+ZSiM3qncJRAaM3214OsOsYPaEhwkWUcRsBjFBJcsEOL0
IWQgO6vVTI80hYVFhllmTCSho3DdrVP+tXN0OiQLG+4wwLLcTn1IQTyP2koyp+poD3gFq5Ki2SK6
fYHwBKrY1qpGkpw3nR5w04k2TdbjUzB8atFrVOu1JxG9SldqDzoucjy6PT3EfcqbiMgFxiBJe6PQ
8yr7GC6cC3xTT4Vg87d4WfMSnUJ5NQwwQtvAYrpKlji/97YdruncOrg39tkLgXl6RWhA7m0olpoL
AnzUbFI40848PKVTRk/E4c1k1PgbYVDxcF3a//BA/hwLHrfHIA+3Zoni7QuN9ldYKkQXyeLpcd1X
kL23PS5D4t01zDsBBooooDvomPBT1rr4Jd+0byayjLScgkWW3ebimxkRejXuaujKYk/SmjD2m6Sh
uOTrUvzEEHFadl3Hq7iAZclBDIX5Aqnal9bDzSGLu0OSbOyU7DCEh2uhTb6Mne1+etZN1SC52888
Tdez1gnmUgM6garN/GMOmOJcFQXkUlZE/C6Mx/mBafYzSENzIH02PahJw27WZ9FXy1IyVNxoKOCh
X26UKKKbLOEAD0UK9r106V4j/OmMkCbDboeGfbnLfK6Jp0HJ4d1Ud9P0agULLqB5918mEoinbjIT
RmF4/wock4Ezcbf13wsX+vi0jobddCHIQ3LvBIe7LJ8edzryiyK3tBQUA/6xRZ23sWnSHrlLLGYb
9/V7pN3GMQcTTDep5gBwx1nxKwEIpsRQNm2ADcLvJbASWoVwlTUsqVwWpIdBS3qyg43qKCUhPFgX
1NhH0QblsI3k4Dxsbw5Jm3XHQfB5KdeNZUvFs36oYnTjj7xNx9s2wziwWxfcSNrSJpzTGSQrSs97
54Zqs5AujnPR33Zxkj96H8yPVov9mWKi/khAjrvKc+fqOJcZCgvbfkxyx1VVBK0ph2gdvvoRgpUU
Dk9Hv/q4tOtqLrd9ks/ezDlYFLh6mLeGVYpNB5OvRfIcdZF6ELBzbQZFth+dDFC7sIx3J77095sE
oXEJJ31c5gAnae+JrhcPJUNCddBE+bi+pDbq7+i8xcfOcluvWWwqFgSs6ogW12gQbwfbL/3VLoz5
qeZJ3uTY+A/DlPNv3HegwOoxHis0d6LrIKbBhYFF3gmvBd6QPBEXogv5wYLx1wiFKdFksbr0HPu2
wmPaqsSK/ECjnDxPEF/AvGTOk3vN0nyvxmIOfq4onFyromW3iVVvmK3Y3wxWdF94GOYvA+Ej+pQz
u+6hyT/mWx7V1rXqrCk+wHolsH8v+m40y3ru6QCrElg+D09ZEIHOlbbxvVhWVWIOjT/upPNj1RlN
YHuv+vYrqAb0DCADTBRixo6RAKuD25RjY06AntvT9Y7rLIUSJIrgmQEAg8r9fFzVMD9LuGkcinxm
X+J9/GeVQEfXBviSq3jCs4KJsnlCMIEl39JhuNgjay9igMjiUtGVFRXtNEB0CbZW/xAhlXslTqZL
w/mQVn04P/hsvuFDUUosccOxLbII7tt73OYXSdtH9DYRGINpQrM4KEs6+aXIyHIOBTAaYpHiFGUt
Rr2yZZgA3XfwTr1eAQhcKh1ExhxWbI8nggHxsCoWnL5ey6kte0bEIxGU1szFINWNnD5OLIxL6SLk
HgIFj0jBWtzIhAdNsLfpvZ8oTKUnAhUWtfY3yde5wUy9U7e7mdCHt6kvAQ5EYzwplp+5T5QvO4Gp
YppTB7oi7aMYJ9tYkHpB/POigm1+pkUiihKoCnHQ2ujK4G0RJfTQ7VjRPe5e0xYHQDTT34oT/7gb
WWB0AhbEulwYicLK2gRst2xJ5lKNU34IWiglwdOw11Ec6CO2QpDcptxcmAkkCBAG47mcTLHpis5B
95oEBbuUYUwaQZQ1wJ5mGLdGoBbUIo2wJe5ZBn1epo+Ab/lbk0/Fc5zB8wS1cJDPubbQqCnyE3og
Bu8+BSc6o4BYM2alDYOA9+jdQFSVD60HFGZAGlCaGBDEclgCd5d0gzk4BXMwAOnRs8p72bDUs8PO
humsRcoAvos6dpvm/XQ5YDbiKTagHZYAfQc3UdBNDk2uEdt9tAXhs5hE9lsHyfidFBrHb+bj9Tx4
xMujQNOcEsVPZstCBJewkHeZ5cc2CfXTYtLlXow4QLhjEcAmsc8wAZdiBJwXvc+BayH+yUqYtNeY
sua85EDLp2eBMeRGYb09r0qMdbeMYdjIdhe3eUpaWOSmIgT9PE6xFaXcRk3rRfA1lL5dKgkrzt9d
BsRu5BZ1g0kSNOuG1Dc24xqcRjqKSqUctB4hVQvozb5W89Im3/Qm4KnpnG1knEWPsG13N2xrQ0xr
7j4GzK+b258ryYLkBIw8Zkji0Bb2HlM3G9AwK98OQapO46ziSx9mHSqT8bAe87Zjl0EqU0jCHCMH
PxQFpsjD0N2twiR1Z5Eup/kCxNKqAZ4szO6r0XqqKhkJBDPODfKR6G5otPLq1jub6XLzgPyVYo7d
vRWbP6TyrWYWFH58C+3BOQsWIAUCSHCxBghr6LoiaIKx3oEvCpUYbl1YCaUYgBUGGnOmNHa4wW0y
rWLQZh54C5RMuVhc8YQ47ULGBBkmZvcvuky1sBrSSHLM1l6oiAamLHhAGkdDcbG60TUqkfIaDofD
GbeXVm4r6MEkYsbYDR1vFje1R72mqlzpABFgFoPaslDKKlds4tQX0AwniEi/AaBilot8D5ZDIIbp
XuVF2KydTq/GBOcFhir2uwz2QHcyWnRaLjOkKjMZ7S3EH36p3Drup0ENKUGzHGjNIO3VM/FwcM5o
0DUKx+5zwLf0Oo5mKOrUNKnjWLDkEA3a4mxHCFJKjIJUS5iMx1b25BxDuwsVX7E8kC6YvnkE2acJ
pB0I3Q0HhG1jvOZjyxP47DA11WzyfZXMxL7CjTp7UTPIo4MG1KbsYttLmDUhs5siSi6Ljmf/MCsx
+DZytlY9B6EQsV1/lQ9L1wRC27eRKDoX1eA3/AVbu2eSenHlA9H9AvOSHAbWqiP3gmJ8n4c1y3Rc
Jx4PCbXV/g6sNj82FpYHhyEMgHRMp+EYQ6l/VeyCY93wEH4bukPiyem5I4kaKhCKp+d+ZeqHC8b4
VeRD8h3X78aK53MIjyxgW6FRDACBDMXXhXXElCEKBgc1KV2HRBanmCXbSzqDLRKo2T8txNWF92/G
6Mu6YWicZdS1F2sv5MMUIU6qVzEOEmUqYooqDNq57tNxP6g+8gCXMvp2UUCL1EjxADPqi1mcBpwE
tzJf83uyqOIS8x42P3R5N10tmV2bbW8zWy0QcaC/G4zDKwRHOTsqMyGLGeyMrCta6n6G0GEYoqQk
AHQigy8MEGIDQeCqBUA0q/qeC0SkTbizJLsdZiGWx3AAefq1R6usb0YkzQNMqpX/glmE8FJMsGfP
fKHKYsE+L5cOYpsudqicPKZT3jZOh0kzx2Ie6qmQ9KIN6RaWcAbFUqbKzj/QjpBlKPX2kmRjDAab
ji8Qia3AXlipnkYzQmADP3mVQPlCkmfQopK+7nQSoR4yFfQMXisYmr336Wk1AjtCh3T0sBXtPyF4
33eIVZYShrlpWLsAnK5KDdzFddeeNPIDeQdErp0rH+eZBLpVKdsU0wCXzHZmQxWgqvWrtTPYRHoq
ENjuQh5BQIRFPOyByjza1uesFT1+W1hcRIG3P7o8N0dYQrHK4CY+hAAhPSmetvW2xRE2oTfSikT5
p9QCPP8S+JX1wmybBPYpHZuFSXYAjDt40cK4c4EY7cxBsr3KbBbzEqQlcrA2H2sttuFk80AcM5Ww
68lQFFtQq/egnMbxMY7AY94Lf/aItkvUgNCJ7CZ/w5Eb1ZFFAFhyELNPcbALvI3IixgmwqS4FoVI
m7TjyzEA/KEEHXE4tOngroGBsCe8wFlFvZmaAsO41zOXHVKBrDiuMUgrGTLZV8UpeFR0Z4dQ0Pmu
tdmG5+tH0WDPfpw6pEphwexjxnYQu2Idn+JW71XLthyAgym/XYo2vNBh2/ZAHcdtHY2ba8D72s45
lvCGaHkrvu8JlinAVTq/moO2OMlFa0j3MGWlNjM8DU767wgf+csYGFMJiSO81nDwRXxiuLuhPJAe
ETjKGINO01vB9HgVAEFxBTt5hxMa9aMDqGXhvZar/lVYIMzh3wjn4kHaQAOqREHfnQqyVTCKwa6s
kCKtWU4bbMSgy/LrlhoUv+To6oAL1LmUCkEnHkTTEg7xS4pRCTSPMJ1tHYlq0xXmkIx5ijpjNEDM
jVl5ZI8WiYqbuheSi+Eeq6kr4Vc5XGUs7urJJzFizV034VtaVmKAjbsSkxFtjWQzPK80wlKc9TKZ
KmJh94oYijSYy8vO6+7UuRjddL0E0p2UXOYbEFjtfQadwhEK2PByyfr5ikVM/ABFuTjoneRHGqWx
KO3o2iNKidmFczIsI8LtK92j/ZilrWUl9q3xRheeXI6Urg9pvybPPWO05p2I+kozEp8RCJKLOTC4
/syooxGotC7Bnl6hdh+eU74nVY4MCAc+0adWZdaVI+hxlezQPsRJAd9iMQfpT4DWcHK2UuBgC6cl
fCKbovnJijY/idnlDQxJTdG02wxq7dLlI2ogGZvyt6xuM8Afy6LptXNXbw5ux5zb/bpQKwdz0vrf
6xL3R9/39CbvYFoMLXporha4hj5I2LJdwi0G3X0WtIhJ28C6S44cSVYr8PDfUPmLf1GJSV8U08B5
bpMouQ1CdEUDuwLYCPwnpg4we959g6H68GhmuiV3bJ5NWCfgCkFBCMbZ7wxIoyfUxbJr162xrfNw
kLdsyyDB5X68lb6n4CDPyZ2hYYYDk82/O12wh1z1Ww1KNtqsFDMfTW5yiOxirhpiLYMUuSBXUTjn
JzeF6jBxER7mYUIqRB36Ammh8q/tOiwnRDnTXYuNtMkxkXLS69z95CPYFdNqcgBfnTu2aaQuIqnk
U6hVjngCTZ2XsEfNVCBvhwBFRqctZctxNgO50jlxcBjp073sC7SzcxzHv4M4bJOS70s61xgbD+9a
l4sT0QMitl0igy9J3AOALARovd0Y0HO/YHwZpGl+jHFTrx3GqXTZyx5c9WnOu5slAEKyzYb1gIgw
fFVybk3drUWEHE5hkGGc/YOPBKRt0KOhXwxf0PAYkXFoj+li2D85YqhzzkUWY+A3369mj6IYRPtp
CkIdvBFGJ/z3yS0M3r1buhyNScIvrXVz43WobT3rNa9SrPoH40AuMFaS70T2O1CCa1gFHltNqwBs
LoYwPAGJza5bm5o6oGPxk23Bb0IWcwCXdn+et4QfggL8dWn28HVRyXwbzW7/pqMRldm8WJvV9PPz
hCCjkWBa1KSfahxiNYH80J7y3QZHB2Z5fDJ2Cr+kKgXqXHZ6Bn6aEdRjNxDES5o6FOUTdASe4YK8
ll3Q8TOChLyZLOe1DYAW2hIdVDRFare7YRoA/Mj9k+63AjzQhPwgxhcXoaf8XupluULpAoaQu8kP
SMWKk24Rn80DCuoM59hxEjpvKPyjzj2yPFthwCc+Jr2YjsbTHz5rs4cp4DlOP/wa1qFa51bBfiZm
6q821NMuGbaWJwJeVqU7keLYa/XN5OBFtqLTCGzshkhgmmubIg3yMjdVn6LkSsdsfkVPeLwOImzX
ketcFak9uwxhKdqojQ3fJaeoLaCncT0zgX2eYWYLT3CY9nJHS2WtUC+WjWkHBCoFjx6wMbQHD4MT
xK6RvM73FuC9DnHgYxh0mIJD4HScmPQX3JKkQiqGzMONK0Js1MGjvQ2Pg96Sxw4TBjWiDhyreh+a
vg0csCFBVlRogKgbsM3FN6hFxjLsEyzgggtgGT0Cos6yJnLw9gznt/K9cl8LmmG2uyAMnwyMpJvA
XtvFTJ/gYf7VLAFcnJau+2q38LcjAYzulBFJDWK4quGoltTo8v+Odml/bmGHgpyzgHDzQjfMsn5v
4gw7D0A+siCljwkqvUW2HnJe5C9+Ev5p3nvRVaNOGBK5COzKMS1c00fpUMLJKGtEj+0yy1CGBj/e
XxgWOFA8FXmIux3Lf9vYAzO9Apef5BcaUUqDY0xeE/BmbodlmV5Bvfewr4/kEZBmVcV64LWZcRIq
M/tSICqRpUfwfoBWID30O0p/CDjZjUMYWNRp1mEqsc2CJl6i4jCzMKxAHitOkdKkRiSaNxlYP0j4
41yAaxC9JIN1DfdTccViL5rUt/p+ASQT/ncTQ5El6E6z2oobjF2sjY4QYjNY0dUIV/Wx3aA3L02X
bWXb5v4LYsLkJh0Z/Q2lIbCeW+pK65MdFjldIStC1A7em/3Rd8jfymnjyTPtySNUyhxMasn07yIA
hT8kuzoArD/fbCEq9mM6zl/jHXDV3eu9SVQu6nRd314vZCdumLt6ECyvFkJsCUMeWcVyGL7xFP9u
D3l8YD2JhtIum74o9nY6Ri2aTwHqSa/DEJNTF/TmgLY3EqVumfur1iZYhaiDln0OhUyWb6/Yg1Ao
aKeiFmLenjgrkoNBseLUxWlyD1VQhB+Soe8CqxYK9vqOCunRoQvwtm3PDsjEkYT/YOKPvgRrS2+B
yKfHKQgpwDwGqCSPRs0gIGAF83Mp0T2C6WAIUzu3o9M59vaFp7OvEengUyHwPsgAJPyV2fkCUvSs
EqhtH2FBaOvCDFvlgknUrcj1qad4651EiaDcEYc/5MHMjkT37aWzk4WvhZfniSGVTEZbXLSxRyS9
jewJppc/0IKRjYXrRlNsgMsOSDurwA7k6LzBY3UjW8oYkdUN3lBajwhELnYOwT4qP/u51b2D/QjA
svuG/FS0o8ZbHJu7pZPmiPgiz7C2Y1XDSwBYQ0RWMLucl/4ERuB2NjEarvJWYnw9KzuVw7gCpf9K
SbvTUicyO9M8Wo+uM0OCtuWa3GFSeejh1jElGAK1688Zhf7bJBoX89ijwNqVQx6Gt243WJikh2wz
BhnpO433+DJnG70N+Tac1yzN08pqhk7VMG5Zh6p2wHEFAKEJFIEVINGOGvTOZo1qZt9JUSWCAug5
IT5p2JzQl7ww/roQPt7KBYfRQVof1hm3KBj22BFN287pAcjLFWj+gB8wqz/WgOjyekZ4+NWuPsEk
lSrG71DLTaYJCBhXjUOO/Q9Miybf8J6Yy2IMh3Mapem3eWPy3GXS/bOhxbWWaSfT62zp6F3RI6hE
pZJeh+sU433uxxKJ/vUwQEdamEldmxX/G9wysSS1xB651DEa3pfg+XdHuVEumqiT6wn8OkQ76FGN
F0vAxmZYWX8B5av/tvY7EElcLqqxIE9/NzyzX12fuhuruvgQ8DQ8ojOVgqU9j9eKm+VGRFZABh7G
j5THAamltrrJBJIILPftqORaXPFR7PfOb0WTdPt+pFOfQo6hBAqWa89gN7IhP8fuhBLtHCL+5/Dn
KWzfZIAHIJ8lUVf1ejPfdQD7FZToGEFhzGFdFLFsv8XrHDWwtOqOEO0OB2iut3tBE9NMqJdUwCh2
ZxTQ5T1xHYWiUYWHjhTFY9Z17imDJf2R0Hy8nv/JaaCfMOQPYH+/hgtkEHM0Tzd6dVqXI16/KoZX
xlha1CJfgJvCq6MzdpWFLMPl7u2B0nC/YiND9kb0ktyQ1Mw/0PaGnUsYhekrAp0N6Jl8jEy9hdnW
V2PHUOpYgwWsYIZi1hXZekA/sCuigRxbc98rhZpBmkRpYxllvBlao0/pFsFAPNJ2P+Wx615alQSH
doZRzMFYEVy5EOumpJLKb3D10r8lJ4PHrFrSfkXuw2qMHdGLJFM9NEOLaHaMBSAf8vGOpnO8uWrO
87fOPOxJkhgJEcJQd9sWuHoYqQCAkOyjv87XxP8c+iCoJmaCxlCIBStJRnfL9tA/UOL6b3ku/dHn
3oVlbB2gSDDyYdglBn2jIPq73KP+NfeSHV2R8F9ar+yMEpN+ho1MUm0RDOqqbcqeoy2xL/Mg8X7s
0/rbYt09z+jxR0dF2HaClU8LGxOW3Rbwm7kW8YLRFzjj/iaOMAjs+HwIBlwfRlFYUKJO/6a4sxz4
mRWkzwh5+s4pslThbxa4G2PTwSlY6wHzOkceAARbZixDUNYSQpokEfCPiSIxPxUa4XSpYWtEmqFQ
Mvl/nF3JjqS6Ev0iJAw2NltyTmqu6nGDergNmBkzma9/J3tV7VckUq7uVakFpO0I2xFn2LHE7vaJ
QgPFn3m363DrO/caDLMgg6Dvb554xWvegUsSdKprXmYYeytcwXUtNiXtreDiBHTsiC02VT3lT0XG
cBEuUAL4xeGRQM6d7m0A9Rq107hBoNFrDW4ZwFAJQv0x8ilgHwRbZC0LNLyA0PE3qGTFzzPFzTcd
XH3XoRXxLROCvfGG5vc4NEFikuv82Ois2HYl2hRCzRzFndY5dAL36RHz81SWpNhhX883grnxcwNV
1Cc+jvdeXf2XqJI8NIw12zYb0AnPSXZocVMJbE2L3VRhlQbyQupnbkr+jGjyn+Bu2T7O2Bi3LOuK
A8rBFUyFRz/U6YxLtvDYzoJtWeC5TKGu41V/EG3yiRT+uG8iNj4545yeUNLhTw6aH5u2l8m2aSrU
Dpy2Q428n6IdOkb6qFNQIUZcSj9T4eWPzBb0AS5+5A5tngSeoC06Wj2GrRnmcdtqwCCUW6q7Vjn0
2XVj+gd36wrC7W2ngEoZ7QPt4SEWuE7kPI/EkftLD3oAriMD79bBHQQdUY66bYQGDZnSfGdbWJsS
+oYbuIPW9xB694I+QU1nC+JhdMSalmHltfG+caGaG+RZju1s7Fsc6UveRs4uTgL1gKpH0pbwlulx
Lz5zNPTQX8KuOzSomdPEnR7Q/ughcNfJb3A7mcbNwPLiZwnrQJ1HEG1LE29XSayg69C8BWykqc6R
cSiccXFxrSwAnSlKm+0BMriT1iRwdYw+XX/LEj7PQGDSInKLBMiN0EPZsABDCncEFO3z7O225xvw
y1YR3Df9RocpHMguAiOiAoLKEX+STPu76+9YQEiaGh16BvqrGmAkOGS4DT0j415/7oKihWfKc+BK
kRExwby1kd1ZdhmuoTLZXBqkaV5vZdqcJ+miADQc3ItQQ+KdWmDqrHoFnLn0uy6QxHfITz9WM5Ib
A8K6+NTy1xpo8es/bGHSTaWOIha4tYEAFNIcHZMm6K3fHogE1x++sG7Z5aXvvho1sqy7mM0gkYIS
R9qNxTLE7et4m4asxy7D9e4FtYWNYYzTOBx0hivlMR1qlC/FjZ9vIKt7guZ2h+ZxOKPTR2Mn2uJW
umceeuO2XbIVqOfSIDn//gbtk7m24yQOgXXEWefBdutjpC6O4vNK+lhaPEZgx35Le0zqCOGaehPT
33Ad3F6f4KUnGyGNuit8EofOP9uyOFRutrOn9tP1Ry9Q4UwZisrpAIOK2eU21DwAffifiikLYLOA
qzCEuTZaDF+sOV6Lg4VZMFViSK3Qx4vmLvTINxY/OQSehvKlaq2VWV4YKdNBucOtxLe8Fkp5s9Xd
x03lhwTq9z+vD9bS0y+/6l0c9O1YAQjYgK4zyHPWi8ccBa3bHm3E8AQoWopuln9mUD0MZL2zSr5m
s7mQfOjl57z7bI0r7jRD+PtcCYBMiDseFbo9Ozsrnq5//NILjAjOuwFFPfTEQ5hXPsAoctiAefpf
atMVQZMFKpPpddb6JZsiNRXAnOtkO0aV+xjblyOFJ4h74HndP/foIzxXcy3u52osu9tSk2l55sVE
DbMH1orQPaiojvUw4uCxycbLPZi2ZGXyF7zPPNP7TMU4iVEfhGwAXA8JwChO3jwCUIcz5fRzKqBg
TNlrVPXHhszp9vqk/SUlfYB8N/3PYpeUjuXmcA/jk/tgET9/1MD1zVuU/lGWEXG9S4B82edWz4KB
+OmWOTzZq05GwehQC56QEz3KFka/OYvkfqjT/hFgRnZAp5sOuH9PgBQkqCAFFnfrPyjeQ2pO5q08
Jp2aEgCI9HzvdDVsV/OqO9Y+aR/SWUz3ZJ6yJ5VG7oF2RN0p0U2vqUpxq2i7nKJwUva7LsUi3uFz
i7e07yEuiXKpQOWgLnEwqNCYvrO51M+0zf0N86d4H02ed/AjwWWA9hywR7AFSj9HbvMJ8GvrAAVq
91eB6toR/c78ULdtf4I6+AVpLJyQgAUSDpE3byFBp+HcKp0H7ff5TlrKPRRx7O6ymUrAg2a0132L
oas6dtO9joC3TtTlFJnn3pP06LCvGoar0iQ6jrubzqpDNnG5h2abewfAqb22aSwEpWn2LBJXohlh
+WcXrVHYpu489oL4X4mMhVRoWs8NdjyIZpwRGShznvwCoKFmoGuqpB9/u0ONRJvSnNO+hqTV2P2Y
rcemLmGAexPTzaGXd77Lhg5oGDRn6RBiE92XGq3tyN+V8ZfrUfXxBod+779Pz8sSAtA5hLLaDh1j
+06OxQFSUoGVWysjvzQ2RrKduNcVE0xPw1yK01hQ1Gsk/UYqsiZo/vGRwDGzbZFUkqGbREM4Yw6B
XahvFs23LJFQQbAgRuEmDK9Md9cHbOnnGKcm6M86ThnhbRLUkwC15F2b8AQkgniFHbg0I8bhiROv
QrcJ44WOKwq4Y7VzwEQMSD49+1O2Znq/8DPMZBpluay6GLIU9KLqWEnxTMvhztW3cWsdM5prZ1Cj
cvErIgAn0rwLPImUp9c8dT4OZ8cM56m5AHKKDngYVX5RunsrO3fNaIE4WPv/v9E4rhHNHSDcPUNn
KESffqcbAuFcGX32EisJhKBo+8CeLUN5shLNj1HLBzudvgPVdqOqp2kzSXIIbsJnDiEJEeKv9pBk
Z4vSS9uTrjlZLqwx14h6xt0GZquQJZ1875WjVhQQVR9TNoA1VM6fr0fK0hwZgV/2OTC0c8JCMabH
FjSDnqUrB7il77/M3LucSFBqL+ZLTaKMgUEcHybBcen+E6GDcP3bF3KKa0R5yTWT5RgzQFW71xIN
msb1DkNfPFbZ+DxQuK7W8Yr67FIkGvFuz6WjI1yH0ZpG+oLqPnwrmtreu9maCtPCRJhiZFMvULOT
gweWN8ibKOSuCWIsTINpztjGUTnC2duGVQ66OTj2lm8xiqCbWbRyL7JizWdsYYhMiz3CO9fPG/yA
HLQWN7uP8Z/ZXanhLEy1aaynFbNdAHg8mLEBXDXcReDS6RnEgQgqBNWr3RTb62tq4dQMVcd/V20i
VR6lMTxW+knyQwRKwjlys+oNwh/20YWFcLKzi6iQgeas36TAE+VbkTXgnFz/gKV1cPn7u6hBa3dk
AFB3IQqrP6Yp/9FW/un6o5dWghHrBR1ZYRMMYmXLg24f7PiFNy9URivxuPTpRsBbQN4N0YjncyBq
ixKlYmvlrra0toxI77F12SnqvSEp0wvkI8/3E8SHNlVX1Pvrg7O0wowIh355P8U66sJUXLiDT5FT
vdnkqcVJ3GoBurxxTzclHMGQIuXABQtLMW5yEgfl8JuvMvH/RvUH26Ipzzg1aIYkFPm83rqvANtt
ijMgrD/9sD6pHXvSG7rLdvlr+gymzat/T879nTzmz/n38rvn7NbUMBdWgqnbWACCVKSgnYTMLt8A
7bzvtXNbfJDL4n4fH24Z8bYFsc121DNwHZ9Fs3Zj/puqPho8I/b7orfLroErsqJy2LCM17hqxt3r
kEm9wQV7YhsugeIoAW55BIYT7Qo1ul8Tx2sftYdjLEwuAceYa3q2qhxK36kovoPA4IR+lqdgo9Co
CzQ6kj+Sbhj3CpiNx6KAm+rQNfnBamKOnkgstiTN+5Wrw8dVDrTX/h0unQNYDXpJHxLB4I02+cOj
H8t5B3SPu02By4KdX7tzYsffdu30+XosLUy/qVeINiw8GwWtw7Em31UR/yYAVF1/9EImMMUK8ViU
AWZMv9NXP8F3xXm7roonr9fV4fobFrKkKaYJvC44a1FEwrndOlDnwTw68lsy3VaUc/52Kd4t4Lqb
utkDPiskCX0kJZwmh+L1+qcvjPvfs/K7RwMHAE51SmClMrt8Bw0ecXDmck3IdGlgjCTcJf0IuofX
hl1mf24jfkx0kgadnJ7rgn2/6ReYvn486nmdp4kTJn4JdoXFH7U7v11/9qXf8kF0m/KQJZlJa2tE
92iBy4a6ygj6SWCj2Q4kIQJYkJWD79IaNdIIvGtcnHwJCLSEpFvP8zN4uxYAKMYwor7+WxZm2hSL
7PiMNOVZY9ix9BMHnqKNphuHyTgl+DrtIugcwWuq/D1PTQCSorCqTa/uYxDvr3/+0ggZJ4W6K/sM
GEMS4hLVQd6sVptBFQ2El5rb9C4dUy+SWynVfo1XJJbHj6IGZGbrRnl1JFWpAT1VcLS77ccYKVbZ
DTCroqAQgI3455H38SGiEM4DPXStALRwKiWmgCRzALzLdUXCdLTjk01kB1AQHb5kMWzDGx+EKhSe
nFPW0vg0ZRc5C0sVK4evj+OemOKSEeDAINj7cwhcxp+MDeGsoAaQk+QlrcjK+f7j2CSmsKQkKaA/
bUpQNmbeoa0ivVNtl2wHYN52A0/aL0RYyX/XJ2yhdgDJin83RUCaYqgDguPYiZG9Mq+rzzPR8QsI
HOrM5Awie+t9036bhqAyQosA7OcCJKrM5895Uum1IsbHYQA677/fIfIstuQsmpBZw9YG9pol4Lmu
XY+XxvSSO97tBhkcZduGDCTM3T+WBfrwDPoGCoi99wMY0N31sfz4fEF8I1vksrOz3o0mnMzlk99A
FQGSwRtcqw7MobuiBYg/Hb5NRVSuNESXxsxIHdJTuoH3GQkFstJOlmhsDVFTBBLGOTe+wtjoChD1
UbMf5lDooyyfh+hpjld26KU5MXLFXPaMz7U1hUPv7Xg27gFu3Dpd9UN5JRinAAVdn5aFmDV1KgmD
eW3ep3aoyjO4H4FW08HWJXA7X6+/YGEaTKVKKEtorN0YXO/EeoVhyLaw8m8q91Y2iAXMBjE1KuOs
oxbMC+qwB8p1ywF9ProFJAjaDljZws7rjQ3+fOgOjntn8R6Al9xj8oFlHlGBr+rq0MiE3rYgTEXL
UY90TjyShRyqagFIvzu0QSBoV9U37bk4iv8bqrgdFZ7l2Vkoc7Q5p35XUbVXjve5L8qH0VJrVcuP
jw0wZPr3PZ1b5jGQjUg4A6qycFvd4viWbK8viaU1Z6SCcejRCrYiuLrWMSqUODrXCtQQHVROvbJN
LH2/Efx+BhscUoHFrYDM7CG3fgHCXv/6hcgURtA36D1ykV7KZH2/YxC16YZP2HV3E+jrqVx5yVLU
GOFPG5DoKxc6Z61uNqO7BzA+cNdW6dK2ZipZpi5UsmgD80kyx+25B3s22SRNC6SdN6R+aIF7sgei
j++slOWHcgYdxBcAqo4dB9MGfMOVhbDwK03BSrdvGIScEzus6s8+HH2hMmvdCHoipl6lTS2ZSCia
hSpzAOHMA0LfWLciBrqwCEzbvymDzgvUH/DlYzbvWO1Vm6kvIDVQMkiGTD7ICt5EbhwmI+hbKQG7
Hxm2GZLhjPOt88CTA+/i+npemoRLCL3b/ZWwwPcS2JglVL08vzygn32CutfKx/PLkv3/2xThRrTD
uabWrIM6WsKZ9d/Y9hFUnVqc4zaxi9NbQ0f9nQEon+/VTNJ9IgpBtw6Nk1DBcj4L3L6F6TzrErYf
SdSf6w70aGJB0XPDo7x9hEq2RkfQKvuNgLTk1pqGHtQjphSw9Ci/d1BvOjmg8wC4mnl7sPnIXdL0
+kfvzNHXSI3zKy9rKxB+ZYdDjhPCxarzmEghAgJZjG0H7jfQfrTSX8oyp4HGgB3nxvI3M+TJ0k2W
8v4NtLdmB7Km87MqhXxVdV2ftVXVL33XzZtmmpOTC6EmQDldqDzEOeO7oZzF/cDlvHVApzsSaG3w
wCty/1zVYKv0dgpog5X3+3FiEjW5JIM0VGqVBwU6HHgTUVKf62xyf8xZz2OYq4AyD0mHYViRsF5I
09zIoWIqYR6suzmc+xYMOA6pohRM4GDOpNwMjXq+vv4u6+yj9WHkUwCEW4L+3BQqD9wUOHfpIC+G
lTLB0m8w8miR9E0lOzw8G5DSiu86+c1joNuZvbvp600hUFxuZNXAsQtdAOeTiKf6qU74tLKLfVxq
JqZXokS3Ff6OI66mTvOL07KAnL5G1yembbkFYdT+ZHeeglJWq6Pft/2eS8J7lw0Sl3EyXtp8XTbY
u7wBmLAGnWXlfLQw16bHrqyIAn1uwrEC/n3BbNtfAQ47Xf/yD1My8cyqDbEtzqkTF7CVyLOvaR2R
Ta1odnL8XIf5hRrI+3x4vf6yD5MmXmakZBC1dTnMNtixKhq3KWRnAsg6eKcmK27CzeEVlzF8NxNZ
MsT1TDJ+8skdKrM77hyjQe1v+34jKVc5mKHwQG3O1KmLQyET9+RSMN57VFxW4vrDxYvvN9LH6Mtm
LkCzPzcEF2UICpLmh8wEf4HPQQXiPoHO26Q4G4IZOi8rL/1wgRFmeiu0oxPFfhPlULWk97q2XmO8
5fqQLT3aGDI/9aoOomnFmZW5eOxt9qdHTWXllrT0cGOwSmtOImjPDWciFWiQKvoOony88uUfRwbz
jQwLW7GaxRKwdpSs8x95rFMohIw0uydgiN8Nc0W9jaX8m/DamHjjdTT3soi7mp/acfyZa/Hmefo7
9GZu6bDj8UZKH4fU8aGvUpwnBrODHgofJ5u3BEoC6L3cNtWXGsa70LOYwkVRVOxU2qTbxZE3HoB/
WUuCH+5JWKOXgHn39AliQUnvSrgZl6Ao5Y8+5MdAzA28+eX65y+9wMjhufT41BZufaaJP37vVQpZ
jH72pz1c6EFvhANverj+pqVle/mCdz9F057gPEMQbhnpDkr5/h2Ed/LtbU83kuxYTtQBWK46t73q
dy4Ix5vIaauVvejj/MR8Yx01c0lF38OfFBh0gDJtix4kNL+gWAiJVL+EMS5wO79wE/58068xKy0t
Kluxw53mPM8Qf0qzN0gZrJzUFgLcrLEQXTQW5PObs6cbMLAidNShtnZPoS/WlyndQPlo5d6zsLTM
aksx0XhsRN2eM6v6LAdoIKV0pzPrWA3qy/Vx+nhrZWYNBd3aDlSuoT1Lbb1GWn0SXH9X2lozKl56
vrGqIJOR2tCwQKseR4I2LaF5KoKsnY/XP38hJMzKiaUh59L6+HwoWD5UdQU/FgFdqOsPXxp+Yw8C
5a+Q3G/bcwd4csChLQu7WO9ugOqfRcXKHC/9AmMv6ouolx3FHE84yd51VjIeclU4K2t1afiN3aFs
YXg0U9qcof0N4bEx+QWlbb7R+W3nJmb6gHhjlOF2qNrz2JJh07bZL58X6RblmZXxWfgFZvVE6xZg
MhlhgY5fGu9Lpx/zNdegv+iL/7sMEWZWRDIL2CsLBNUz3DsU3RI5edsGk42sbVvTN+567ffqAmao
oYy4i0QvQwmK8ZGPZNoTCSB4E0MAtesg5EhjK3qjuf2z96AsCilb9+n6KlzInGZlJSrnMiZofJ9l
BYWEpr9rEvFUkfbFAVqsa9izNcP27vq7FlKbWWiRYqizyuXOefS2luNDGrEJnNre2fVX1CpWXrIQ
VtxMCRTqnC3V0QmD+hsMAx3M8/xQRuVvn60N2tKquUTbu60Snn2ymGstTgLM/hpCaY61SSCwf32Y
lp5uJAboDdt2DcL6KdV83OcQ33p05jr5Hs0Vv/EVRlpoIIBWksmzTgwLSTXw+iIeRMJsdROREGvf
yAwuLrvxzJ3o1JKqgQZMcT+WyHJTnh9Hn64tqIXs9rdM9W4efFTtpqQuo1Pkf+H9H6ddOU4szIBZ
CLBKSaRwpXUCEXpCOXCEpAYOLNen9y9o6YO8YFYCvJJZtoaNwMmO2gbWwa57hzoDdFHaJEZsJ9Av
cZ28hmzU4O1QhoBess4gxdo082GEmC6SARVBFXGy00ns7zSMKW86jzPvErnvBjSNLOkSgh9eQXV1
hLiLmp9YWeyu//KlYb2E7Lund+i0wqoET1fVAwwdglKeHPvX9Wf/Rep8NKqXl757ODzq50SlVXQq
stxF8bbv1HPrS9DU4gacHreWyTGLoJkS6MFn96yby10Lwmjozfa2z4T/RY5j/BlqyWvlJHJZ7B99
kpEmGpW6kdP3GM1BwsEqnYcN2EuBRKIvoDGejJ4KlMDddoI+8qihRM/nbKXctJBrTTMSag0MKk4k
Ojl1/xiBJD8x1P3SYq/lWdVruMaltxh5RNWZndKmSc4FXFfhdeI/OYnD9zGjj3M0wIlB2yvFv6W1
YyQU6fu2LOFcAio3TaEfWDR7yEL8J12nXlmdC8nEM+4QXpKwVospOVMfpm8ytHm+coxc+HaT496S
2IeImoCabeX8gKZCvo9xwoZG6FqHb+kFl8393dq/qMJa1WRHp3GEjBCcVNhjTdr+BfSz5LbRYUZm
4ICYzX6FpFW3x57EG7u8CfsMhxsjK/Rj00E9GRiCPBsh3+9P6bYuIJFzPS98CFXA0y9D9m5oImhT
jf2I79a2jmDPHn21XfajH2GIUTlPMfBf6AGwwG/E4foLF84fJsN96inU5C1LnLicIAJLyFdP5q/K
R9l9TuqX6y9ZmnDjiDCXrGMxd6NTAk8DWr5ktNtU4xqGZOFMyIyolmnKWFnT6NS18iFx219Z3j2K
Qb31NhRmUvdz7t1YnWFGWHsWDCVyjR8Crs89fAe2MDRa2csW4pkZ8axnDz5xjsI2W0HAsEzesjhf
WVQLjzap7qmfqqKCPvfZTXA+d8E8mnu/WzkfLKxYk9hu+VZdJaRNzw6cmV5RNJYM9t+ex3dVTXXo
4w4HLt00tl+nmfsn5Zd67Vi4sHZNOkpGigQPQx7RQwuJ3jc/o5spk4Gb37ZuTVoKhZyQhFRzjIGD
AF2ryvhEx5bv6tGKVpLt0m8wEtVAMsi0XTYKIV5Jj+HyDqX3ChDgbXNvklIg4z2nGeUgTDrdnW9P
Gztaszhd2E1NFsoEcyhPQw//5BUe/coSS0EQKvlTx/CtsdFueS0gIbUyTAsZxJQ3gALi5FitTs4O
VB+Zlz7QMdSavl3PTwuTYLJu80JzmFlgDXdzt4E/F4MyEod5dAlLqetvWPr+y9/f5fU0UoNGGEKn
P4OiWwHBYw2VcLhe3fj8S+i/ez7MEAo/tlPr1KZwKwMqfIr9Zz+9iZVDGDUSODZTaBtfEnjNoeeW
kKC1v4v82epunAAjhXPbJ6gqIIVnGdidbWJflCDaI7Tv39IEitbXJ2EpDxrZGyrUVI8utm4yWkdb
sj00Xz9ff/TSCjKyd5zyBho6ZXwmdbOF9qtQ7QPKEkELrfSb3mDybD1fiSaFSc05K/6w7NEi7MmK
Hnq2BghfiGaTZ+tWxKIzQTQzCCOQMoZjpY/E3fRHUjZfqs5dI8csbNcm4zavCJTn4ed6cvoCoBWI
uPJ7H6KlOkdkjy+lTFd2poWYM9m3saZE80mIE4XaXQ7DEtVd1PpviziTXMti4XsazlInTobPksMg
AIJ+b0ytzffCYjWZtSMH+jfSbXQqM/coMmdbWer1+lJaGhgjmpuBDQTN/ehEJAUoBKr7voaxwVqZ
Y+nxRjAneRFB1FtYJ83oD9ajMNdAHX1DCmS+6z9gIdpMUm0/ux7sEnFWwukLrklB7H+++JDN8iaR
B8JcI5xRw6KOD1Hwk6ibt6JDPXrgtyUhx8zU0N4dB1hEny/6rrvCKrIdnRi7bWQcY2on6VU57fr8
XNpxCTs8Vdh7uwaNoJ4qeZ93frFSc1qYAseY5NTzqbDAXT774p50zyJ9UtEPZn+9PsF/j6Yf1CIc
I1XPsoVqoGjj89evjydr93ifvsBQ4hCOAby+Ar2xNyBWBmG0+c2CKgCMc6MOaD9twBcLYHoVqK3a
wpbjDO+7Ez80d7oK4AC+ebW2fdAHv69/5ceMB8IcY5nUwnLtoY7Sc51kPvAYmQNLiymG8EkNkL4F
ii5oWYWXbiVI/b89SO7DQXCW3grsZGEOTJpmnRQMRnIYpIaFPqQ2aA1eBRQsWX5bBjWJmmKEoGbv
e/EZ4uyHsVUSBlj8E9XDGgpzYdMxOZg+pOHY6FjyDJg52zco+nyGklV6YmiVwZ9Hu1U40Vzelpls
Ew8o4X3WTRVQbvEc/ZiqixeX/Un77Of19fBxyrZN1Fre1nXVTQr03PiZw8BAvt32XCMY8sxJoG6d
yVDBOLWIIbAd3wYIsM2SNNfaIaAEQZYM5k11D6vOptrZcjh4TbeS8D5epfAr+fdoir42pOFyNw1B
KXyFpe5/MNM6ZVDLd+Waas7CwHvGANXj5CUQCZGQD3D1DgBZdwdGB7vxBxhRPkEA6mIe2pxTn8a7
Aj65G9hi0k+V4OzzzEmzklI/3jdts+4GQaXJ11bfhYCVopB+zB0otqT762toYRZMfUlvhCpLTNIu
JBGcal0xvuH48iVL/a0zgY1w/SVLv8C8zEYFwsvrutBp910JWAlA9tFt+CrbLLxVApLNlNhd2MFP
GLmu9VEfK9ybLpi2WXjDeQXlLtF2oQ+pK6XRuYBjL70pUdtmkc2xvJkU8CsOa73n877VW4hhF3Jl
ahdWPzP2fBgrQfmaTZhar4Dp4biBpv1t82mEbjzBtS2Bd0Go5Bc7+S9CAwBuzNef/XHqt81Smu6V
M0HtDJmnhw1qjkLFrk9wnoBvJnTEIEl/jHFO2l5/2cdFKtssrkHhfRw6iiFyW3g81MAU7NKpgNUV
dKyO2eT0X2BA7h9snnxyulwdrr91YWLMuhtv4DHQcmg+lhms8mh1p8gaw2zp0ZfL1bv7/sQha25D
rCpsfO+YKrb3OrIiG7X0aCOIEziC+5aNxeo5bzAozPxf10djITmYRRYa5/GYNkUH2zgN3X7XD1yI
4HvJCrjj8sv//8Ro/5+6GasqNIqa6lzRJHnpCoujQMSHLYR1xcaJXG9jD1V19ty5WulZfaxjQWxT
8iyBNWkbt2UMpo8CuK2o9fwG/LjYz2jMbGcKjxn4r5ImJIq6gEhEyQNuLQx8dJX2sGLP05AnET24
DYV36KzG8ZtF0tjBnQymzI7Qc7phVZyC5yNqL8Z5aLRPeYtCT+Apqe6Z6/e4FlbWJnf58MnyqV29
eFOypru0NGPGtupL6A0yhjXLY1j+Na1DdgK+MHubiWplsS1sS2ZhCU5SnmoJfOvseYYaN5wS33gZ
+zKAOzEPpwL2ZCu5bOlNRi6TdkyYgpjjqRJl9HsA0gX33kGAfeH3DQx2YMtAVpbiUgQZB4bBGioY
ggp59pMOxgy476GqyGvx7aZAMitB3SDbZChUfLYV/clFfd9dgPm5TMXKUC18v1kKinGkKUuRorQR
kQeIlj+ybo1EuDALZvEnGgcCjoyAIj2x4H3Hw17ODxKw4GAsyY/r47P0+Zd3v8uNtsgQGI7F8fnd
a9uILfR4VmZ26fMvkfLu0YXSXi1FAiRNPJ/t9NVp5M5tIBYs1y7wCzvV/5V9sj4qeDHyk8P8ezVA
Dlq6Z1k/pV4Oq0Hg/Uvnd5V6u+tDtfR7jKMDTFH8trRsfsrY9OKQ+oum5SGn8OLJoaJ/2zuMwKMW
TL0swelJNtF89CB12ugOwFA4B28TpVZmZiFXmSWhobHt3mnQOB287FV03h0j0wuKCG/Xf8TS442Q
BtWetBGQuSfhpf5XgGzUS5NH4GZVoEr9vukdZjtr8lyrB+hOnGJSjufW17IPlIKNhCMdpKnbXmIc
HCC+4nPIh4kTaaxHWC58SazqlDbjSuwtjJMpsBbbCZlmAETB4mPPsJb9BAlveMYMK+t16fFGaGct
9H8Y7EtOsbCDqYDUboT/Fdvbxuby1nfRDWth1Y0wrT+14mCjHBq3UFQappVvXzjwmoW/pp0GUiM1
nSS8XUZYEEXfoPR+mOAg54j99V+wEM9m+Q/kDXjPILJOUR79rksLVpmckMDjudywclg5+CwkWLP2
J0RcJnVC3RNT4ycQ6MrAEuPL9V+wNErGmUPNVeKnzHFPBFZeg6q/026GZ7KELJg3oYSXNq+3vciI
6C5tIRTspKCKtE79dc51d4rqCjcRv41/VTM4BUWVy5Xm/sKvMit1lu5G+B8X4tRZMDySR4/6d1l7
LOZ5n7qfrv+gBfyWbVbrZIriCu5Z3smZ+IV3PI3er7nyIOfVwW5v52VutLHrkezbue+2bk+mV8Bz
ge9NuUXX9FQX9i+zoucIVYGfOXmniXniaI0U4Q87jlNM/S5wEQAB0JWQ7s2Z40FKp+5XbhcLtVjb
1FxrOkuKxrLcEwRUrYAR3YL2qxzolZMeDsF+oeBVmEVCBrUd6W2XzuwzLHXWwIILgD6bGMkjdYWS
DL7HJ11P85uTAFIawlTYpWhswVHqTItsPMa6d8H6qH0Y84oGbqsXk0wnIKBZ76AF1EPUz9NftYIp
7PVFcXn7B7ciUyisUqmnQBRlJ9fXz9FUzZtO9lNgyenp+gsWcoGpFDbCsEjAEZWeRlG2BQwje7p3
BqeqVvarvxX/j36BcXwoGXSrYQLBT+IvvjPd1cn4UgPvOaGB7ibxpgBZep6rC1EACvkQVyfWDv7W
Y/cJJqtwNHxj8Bul7FGiHVu4xVHY0crgLmTbv4H4br9obDhwNXD6PmXQF4M1+abxjmWu4ZD+5bbB
NXKUhknQoEfGcTuKP1VZEkKLcWXePhYvIbapf4eqi506MCQ+gSFZ4jhGOazGp6gHKE+lcGXkBcwc
qb9FVZLtCg54f20V7JCOoJWUc9tt4cDk3nLycWCL9+/G2/Y6Fy2DB4QY+kDDWrmCgKEPJdjrw/hh
EODxl7+/myfLqmsOQMocMtI/zfN0yCMbGoeO93zb8y+x8e75A4ldmGzj88HM3ZRRtM2rh1SuoZyW
vt44o9sKPpiyh8lNBONpclQphxnsmn4zcS+P+b/4wuAY8RVlsy1RaY7OM0D8aNK6/SPqbnsf/tkh
L4thM7fUC4vKcreQRv+VFnXxcyzw760+h6TbqN1PtE3c7ZRcvPSAucx3qo/ifZnGObzB6/RT3sMm
2bby9g6mtSKD96/2nn23AhPUS/kj3HfVgSYdOUSkgyKonegTzpFgkcg29Y/QSR7e7DgSexgfIczs
7kdCirQPoOM7PuVU5HtR9fk330vHM7wYgYlIK/o6+fATqITv7mEkC/+s+H+cXVlvpLgW/kWWAC/A
K9QKSSWdTm/zgnq12ff119+v+inXHQqpNNKMVBMZsH2O7eNvybMne4ksqL50UxYyHG89Yhg2LC36
AtLug/Iili7HnnR9GC1mBKs43LR0iUkCMcAIHDaFLuwXJ/YdlnnDd55nRVBYU/lHxF0J4/FOfFWx
KT61pBufJqNbLiKXy9Vwk6fwp8yWg2uZGUS7qu4yglLmZXbe73AbPH3pM5t+HVyzvJC5B5ye2XPy
ALgQD/q4ZbA/i83vUZG13xzGlmIXNYbps8Uqjhzs2hcbFsNBETngwCwDe8wXMcVwr7HIqR9RRQVJ
f/pcC+I8GC5qOZBQGOneMuEljwCLYZnHcoCuebKHfihUgts5heSmMXmxVfSvpiNE2PW1uc9rmO96
E5m4p2Kr9GMxwdKsB0+lS23ykSZmFbZWzP4jvKt/mCqaDjMANw8xBOI9XkbGA0vaxI/stjsvYwRb
PZOnj40yPwHFz+ES7jD1kNl968NVsYbyRp2+kkokPsqx1NhIBO8nPUvoe3AbrsWN2Zowm+ETD7Ea
d59KF1jLpWshPGY2BTsZsI1+ihdYVbGi7nZN18H6LhPiMY3YtIdf4l3kBUvoSzNeoOpBiKChAyc3
ryH5vuZ17jvEuOcshgdoiYPNKXa4JF3CGTCqNDvCVfLV5htngHfXPjSupQ0AqYRdGY0DaCTzssHy
Rue75A8DkRtjtZL29MW1N91uSrIW9niSnw0Jh+K5SnZRHG2srSvt6wWDCPcBVWeMbtCSh2HuL5C2
ewA0aXd7SVjpHh1AMgwzzHNcww1E/z2hpT9DXj4Tl3zcTNzXjn4nb+vVAiiJ1Qt87RzgSCbczw+D
l+fw7W3oH5ZVEDawptZjFPRi2nYfDcv9MrkQZIzteOP+ZqX/dGzsAEdkC4b3UB7H3QZMmKGPcxbd
xnnp3V0l4vR6jnqzouZ04HZiYM2DnklbTb5UW/vJd88naFnbavCZkyVJmAOgXvNcRW2/4xF5XQaJ
xAO/wLor9x1LzqZzFwAXD7z235tP4WkSGy2FAR4kQuYDKtp9iLKetXFnvDLP/p6G3rS+EJVWjCCJ
LDnI1m491I/8CrhWuA055oBI7e+az3phIXdwN+pUtgsdh0+4ZvRKHOHcq8LQn9vtv3t7g17S0okQ
iQIkoEC82BbcmN2eQgAmMWCam1genDKzH6ShzXmxnOEuMAgeqVUasgSmZoAZOYF0LswCY731Yb/n
3/6elXHRkUEltAwZ1KAwzYzmi9NUZ6lUiGrxJwjcb8TISgDqNQUuzd4ZMxgRpdHgjww+Mrz63Obq
TgswvZwAuT9ukUXYgdumto1TM/ACXMXNqzLj2fA7Vm4pzq10ll4zgCF65cKG1QkITUAUhJG33Xic
FfCseb09HO/WX7BaXZ/8JkwSoipIdsAmYWKtx/MR6oyD77Rfq5Z4+J8bS9baU/RQ59mU5oXpBJZZ
/sDG9LF1wftyjfFrn/Yw86b94fbnrHSYfnZDGQMy2oiFwKFfR5L4bYkTbhsfKfl9+wErc0tXMB/r
dgQ7MVnCUeFEJpzmpyv51yTZAkGufYCW36O6rwcJPfcA//JKpXwy/MkbtS+XjQ/4uwy+szzqkkyw
ZuaLAXWNUMBZ7GURVv0Mk8cC7roWPTUmJNLEuEzewoSEd28N8Q04D8f7GDqxO6tYyLEhDj82dcaP
yk7FQxbhoo2Ybew7FKIX3oB9s7ckEgbUYKSfIgvMgbJe4v3SkHYHluF0mae5P+W9dL8gdVmD37WK
3qMDYP2jAcUgPQrP4tEJGur+Ke1B7ahd7ifBz/eNv3aipW0JDuAAYT7JaH3M7ZnujYEmJ0pJtBEs
a1NM250KsLgnbnInGBxyUF1TePBZ/UpiXGnf/oaVaNRFoNI5HtMCINLASVwI8PEiusiGfRoyXKvU
EoNblLl931Zb1x0qBmiiygWbVdT1FftRqsKbAci870O0KhCFFh7kzju4kDXO6FkwbnNh/TG5YRb9
p+TW/fj7Wy6uq3cP6Clw5pCEMeSOHzlp2CV8y3Lx/cH+R3doTuYWx/AlDrHMLzicNt/SmDZ7OpP9
7T56P6GAK/z/Cb6iZW41BuSQe5V9iYYJuhjpfulk7JGCbXXR+zOK65LchMg0XVSxhMK9JNZ4Su3Z
S42L2T/NsX28/SFrw3DtwTcrFQRhXNH2wgqrFGVskG8zyJdZn283/n4xFTfIWlyXNYe7Iy9hjSjs
+tTQNt2lDCKsXtvx+ZTP6fASzXHzKWsnVCBynMuXtq6eYf1Z/Z7rSh7gVIyya8/i2U9MjiLCaFa2
1xKVPBhmL0+jNO3qULOq/Kk6O5vu2k5xXfYji92cyk4toVs8mYC/WMWDw6UHL7CNGFuZoLrWR5e2
be7i0BFYrPRgBOh3qCrnsDO73fFrzWujGqmiFok5YWfQ2X6LAmfHDR+Iw43mV2a/rQ1rPjYYIYat
GgBQPtCvcocxPsJT8xKn8ctdn6CLqEfGCEGUvIUZKAxQzeH3lLeeyF5vN/7+9p+71v/P+gUBbY5N
kUDsvmP/GWU2/AfrIfIJgqW8PtA8ygqvAA/pp0Fn1JNuP3Ql1HQ0+MIt5AcjnsPGgpxFUg0lLoia
jRm7NuLaFyEKmjayBA+MfrB85VT7YYzifWJGbOP1156gnV9M0Zu0aioRdO6w6+fqLNJ5F6Ogert3
VprXlfuyCnaeFg59cABevFH9yszeG5uP9zWuLWkpRXFn6GDMTO0pkJH9NUv7s6Hu0qqyYHH4/9PJ
oOWU29C5DSz7Y198kVm7HyDwmi9bysIrU0dXPYP/b54WgzmHdOyBmwd2ng6o8NzVObrQ2ei4kCsu
cDBVQuEa1YFdhxFj+md31Qz+UTkDYWVZIBZtByQBwU99gEeUl/I/Wfly+/1XspEuFC+SoqlBVFxC
M36IxOTT7OMingqyJTi0sgzrMmdxK/ICoCJUBgFp96LJfiCto/zGyC5DxT5Geb4BTlwJAUfbooJu
jIsRUjpBnuTG1WrrSM2x8PnSbiSJtWmkJQl3GuuENmQO+xx+iukzqnN3ziEtOVgWzKZbitqvtGBB
17rLuTKLFEX9u5Q2EWJaBFtKxkktceelkChe88lUflWJ+TRl3Zbb3Ur362JnPOkG6GFdu5+3F8fq
vldJ9h2EpMPtaboyjXS9s2JUS6MUOr/rHPe0jLTc9SSzPKXaKaisPj0avPlx+1lrn6L1FjcMhxQt
K0LZUW/GQMyQ8+H9fala13+KumGwQTBHYRFFGw+iIgV2bKPtK3s07tuW6iJQcd27cmFmETY48Wbs
kOAy6HbXrMSAruE0u1azpK5ThXKoAYroaAJfoK1Ut9b4NUW92U1nuLgDUt4owo5Burr+RLbgJisb
FnEd6DcNpzAnoCaJsfga3Uc7nS8wrXu2FQSxZTbDwym3fFMVd5Xaubh+3ZuHRXYu4yrN6lDGE8Rm
SxfC721OdsD/btzm/K3j/lsu4br+kok6j8kh5xCOU5ccRA4j6hj60l6Bu76PjdvxE5lFApdch36Q
k6JBCTsy8Odlv5MCol5dVAyH0TFE53FZOWeBSuEOGB/c4kYKqiN5oYqvCCxrDzBODsBbI3ftkLmv
d00inTrVR6AsUDbUYVIS61BXVO0zlm9JnKzMIp07RTIRY17yOgQ8wQcj+D/gXb7efvF3kxCMIvQ8
PSWLbUdGH2S4PIdug5+yix1bnqi/UbW1F117iJZ95kzZ1MwoZCntMoyGEmD32QFddCr2E+WQD2dq
oya98iQ9E9WRm6tlKttgMJmxh7PkN5W3L53bvTRW6sB1km+Nyfsz1rT1jGQOriopqE9hFPFh9uVS
t2o/8mT+U0I5HkUGkTS/oE8ZdXsqq/Q575n5fYau6BPu9Gu5p2JUyhPgOhYeTGfZyRV8fqpkPpyX
IcHGYpHE3TlOzX72wl5+OpZMC9zXIzzoMNF7thimrWsXURicwD4MBHNjNth5IrP5tTJJ/pOoKP15
e4q9ux1DR13H6k32aAkvZrBO+mAB7OVjmcd0l9oNuTjNaKA82d91hMZztFwbJ5WpBrsfAosT8iqG
qvZ712SeyiLy6fanvBuIeISWdYH2Ej18NZtA1lwBgpGmvoyzaCMW11q//v6moyYqckP0NWJx4eLQ
WYV7obJm9+y68e7aZjJv5syF6gXEZ0WljvVCrY+jMdrBbE0QhKHT8O12H717wYnnaHtKs44Hhxpx
FzjdMl66IlHPzaiYb6eZesjtQUJtP20FCthT8hwxtkVcWAt9LZONAGzE7YxM1gHmmtals3fr+ZzQ
7DkSFCgiZ8v5bG2YtGxW4SKqZ9CLC+CEVF7abOaHJiFbCPMVHKn9z1IinbyGilUddHMSF57jLP0l
nTpUHYgT1ZEPKhd5TtIBZbBqce1DSztcHhR10fy5PYAr36evNrCj46IlTh1QSRrfcN3Rb6X1fF/j
WjKweabGbOhk6GB/mEfpzt66MjL/0t7+2UMgl2kJQFbKGhOOtsP/iPeVe9zLvV/2zvFHn3uPj7v/
Yu9Qe49fw3D3eMA/T+fz4Xx43O0eH1+fXnJfeucX7+fx+Pv48vv8e/B+d/uH5+P57B3Pr2fv/PvB
8fz9MfP2lyDY7/efTif851vw0T8Fx0vgo53dLjz5+Ju9H/in8HF3OHzdfbj+me/vvu52p93Xk4L8
w+2uXJ0pWjaybTnSacREpHBn/C9GtfVDVEETsHBo7PdzIZ7MuHL2xM5MaIfmNU6otH69/fC1SXL9
/U2uorOMVFyDuNOM9lEAvIDrjo0psoJktv/hE4P6rNpE2OdZuld6gtdlkEsafqSC+tFSnxh5GePh
ubYSHw+37PgTyNp7UyS7+75NyyTGDF+QqbOBeoX6aWl95unWEvV3W/XeFNVyBzFiqKs2rAmYMCoY
rqb/pe6kIPalrkgZIzHN3/3ElDwRlpa7dKiM157N2WsZxeLPZNvD0S7gje7HSdqiCi2jxM/n2txN
fNnHTbqbrGI8jROjH6oySR9qgzTfG3haQsV1KRdcRvBGWR6zBzb6rLfwiW4C6pvbjsdlyU2/tPni
ZXFbFJ6axvhJdEvp8cUsTsug0snDaEfHMifu76u4pZ8lbMQepjBT5lWyIxkOr3gL2rjYq4KtdAT8
HNI+vQOcnr9YDPztDPbI0rfZOIZm3aT72OrxF4mw+icL9JEdgZfxHshFcTFkObw6ilMADjsoHcq8
8WnJs6/NMBZPohWDzyZH7dsWzFVvIIb8lEcJfIppBzTo1FA/abvmQRB7C763Mul1PnUcT0CFVgnU
z1UTP0eJTP24qJONM9DKPkkXMgT5x1AjOvjM6cvkvECGG1i8gG06e7xvfWfauoYdjLQg0zxU/Dy5
9aUfydGWGbSF3TMxXV86hU/KZpeX9Fk2UAS2UnM351syg2tdp+dm4eCmOzMR00UE5eanVn6+Hawr
y75Ou54Nc2S5dXVlqEh7TEAzOJWJqJ9su7MuYOVlAZyat9gM7566YeemhS9vnCXNxnEIpgiYWutr
DBKphCRqZx9YdECBYmMqrPSWjq1zYc7R5qCXBaXbgwLGhjZMcLI83O6ytYl2feqb3J1TtaRdmeYo
MmVNOMMk7DEdmRsyI+0Krx4gD3Hfg7QtJ5DU9oSji43a364efiwtbur6S7lR01rhG8Hg6v+/Y4rT
oexEnQbc7Q2GQizoYCezVjkDMAJnGvigdgRyTIJ2plcNPadeAnY7RPS7nsFOLu23NMrXxus6X970
qBJNQ/vErYM+H9qnXuYsSIZ4y8d8Zbx0MCIUnjIJrYokcAxyNKFCCYnu+hFgj9ovpbMF6LzuGt5Z
mnRgYjvPg8qWuQrgpHAqOUhvCzwGgUmeNs6BKwcDHYgobCYERXUnKC1Z7We4mEPSnNrZvmhp/COp
lPCduvqBDKgOtFLDlvTlWobQlnPZXTlCrcgwJE55ILKIf0z9QE2fXiHkchnyEGy78Xh7zq90I9NT
xOJUnWsjixuFE8A0+8FQ9AOx+cZ5fUUN39bJ98OcGktRgY40lfaM5dSqRunPamq+YDs4PXAZW2cq
rO4FskpN7DnQLQ0xH+ezC43A1IetwLjLi4nsGBgVnyc2ANxa5HLj9Va+XsdtQc6qMNqB1WHBsXXq
E1/BGNwkW0WXlUgwtNODNHLLgR5XHdoZ/ZC2y4lDoT1q5++0khs87pVH6NoD9nWnpQpWBS6Yw6fl
avUB7d3lsVpoawGN4EYbOX5lWupKBHLKZEYFz4IptvIS/tw48hHg986QLk53psIevhrnLa/olQyl
M5wmY8h5nIkmKOZ0OsFcsT32dmmfbk/6tda1kwiMNzOwGowmaGVX2J5rZGy/FCmMvW63vzKtdFGC
0hkGCUFB+PWWwIpgm+jZrVN55WD6tx+wNuraSjVnXdt0HM48Y7HsmfvZbEqfyqfF/Xy7/bUP0JYq
tZT9RAtUQIf4ITeA8Eh+MnvZePm13tcSXD5BL6MfiyYwYzhhd4Q0hwS4rN3tV1/Z8+iUFVoISPDn
sgiA6Ha8JOt/ul1l+zWI0hBCxpW5Wxew/CXOVpCvfI4O9R4jx8xbGJeeXcOMPFk6HfSurS3Bl7XW
tZFg4ERl2QBXh4HCQs9VdXmuKuXcFwg6pnsYwOIAgykPSjuW+5qY9ROO5VsS7Wsnfh3VzZxusOUA
+zzaTL/MhU2eU/DnjOYvJjhh3pjU56gbH2HI+wtXBPe5Vtg60BsXLRmBzUARRDzM5OSLNj00FCY7
04kC+Ht7mq1EyD9ob6G6POt4AsIKVU9TgrOW58akvCinvYsyYto6zltWtTkaYmpDFX+aogO4FjAy
yO/8gGtqebMHLIfKmSNKqnCy5HKsrKTbyZgVj40AF/52H63MXZ3inRZlP0B9osLJ2XlspTi7Nr1n
2bO4XrXlWTNPZHDmUA1fGjF5wPN4Q9d5rFcbWerdAcYTtCwFoaWyay0oGswG/UkqMwpaFOp3DeRi
97e75/3wwCO0vZeE4Sk4oBD974Af95MiGQ4cRIhD3faZ39YuzgIwGdu7Yx4H0pzNPclje6O8vvJ5
uuHH6DqDMhLKA56rA7O6Q72Mv5izdQZYa16bXeY8V4zBMTag5dBdDWQnr0zobmm3oCDvroDWv8Yf
HSlQke/nECTDLFIoM39py8qfo41rgbX2r3P6TXg0lQmvyaqrw2EC4N1smnLHGyh3TFXtHOwqPdye
A2uP0RZyYeD4qjrCgxQqpXbmRancGelDXFb37O/RT9r60S1D3ENKAqC9qPWa4gLgUhJv1QffDXA0
rsUId0nXZmkaBTFIFfPU+pDt3d3umHeXcTStxYYz8qksu7TE+FrCsyU4ur0JMSmPQBzyNMPj1Xfd
aHoZunTZyCkrX6OXy2oSGbHTuG6QmHb0bIhI7c10dDc+6N39s8X1chmFrjex2iQK3KnxKgtVQv5x
cSK/wsZwWu4q+eEp2okjUnVtLJSzAKb3cArmo4T0nbWBm1nroOskfhMTtGnzpIP5EzLhB4aa6kKc
X7dHe61zrmnkTcuuCcJ+BmXyMOeUXMB1OAEeaPjUcGwPUJ0Pudgya1r7huvvb58U5zFwG0sFTPrw
mFDIN5AtMaG1prVYzowR1eOkKkMaO47fNlbktTga3e6hlYSqF4/6uiYK9iB2kP4tS9sunx9FWbSz
l5Psz+1nrCQjpoVzCxtwCcGBKDCBTqNpDV1XGFyPkyfT1/ueoEW1SIui7CpihkoQyM9Tv4utwBHw
R01+3H7Cu1UbC8J1/z++CpjVhU8TdvjNtVTQshxJaTT8Ygabl2fmsR6Mn+7S/Yi6ZuOjVsZdP4JD
rEgMEKvMQ7JEyvWnuGkPjTXm031Dr5+8Fcpcli3tIkznfA9ZZbuXe2U/3+6vtZfXYpqY8C5HsakJ
Byt9SKxkH1nmz/ua1oIaYAZRgQoHQiRVnmV/nouNqs3aO19/fxPDMQD7eVIDHWgKgYrRpZafbr/x
SgD81fx40/A0DkYK0KQIrEF8zhsIcsB92OuLArjfsdnCK6+9vrYkowZkx6WDrQvMCH0RJ9Qbqb3F
nFhrXIth5k6FTTrVhK2MpKeI+adPiv3t7lmLLS16S06drCcAKmPb6i8pv7CUHPPCeCh6esGmdddb
7aGS4r6ti36rADdZlpAapMqqenQi05P0T7rJa1/Jpzod341sCEeY2HvXc+FlxIZ1I3wRxjvXYb0G
TioOtFAJ/1hO0SVFBvHeJN7SDFuZpnrpGxgtOqMIzQMTZ/Y882fzD28/m93WBF1rXwvcxDAKKzea
EkIYl9KuIRwYps6L0d+XcvQKDWyoBIzn2zIUV7tOY7Z/cQBebk/RtVfX1uCcc7oYLMEanFQQAOYw
o7+iLDynj51DDErq7ce8f5cDSLgWwznuVpPCwNG2LWqcEfJ+GL14jOWRxU5xHLsC7FJ3HkNSWtZB
MDN94mYOXwabGHdd++MVtEjv+7KkHUIy6Ej+kljzoSm37KVWkohet8nUYDWpAIPShGSXR+LRJ7Lc
cnBe2dnr5RnWD5Mbj5BGmGPIgZLUL9nyHE/fxPyRx6B4gSns3R6llRjXazRZ3E0dhwZQ0LJm8ju3
MGDXAF3Yyu2mjUeszDe9RJMtY2YAgMECF6pFsZF7k3MtOL3S4uW+b7g++M2SFAP81hYllqSMCW+W
X5Ym3pnjlrrH2lhokS4KYzFr1mHfnVjlQc5me1CF7ZyyjNWoPvQQsapnOz5nbWb/uu+DrnPuzQeN
vTKyosMHVWw/yshbBKSdpnF3u/W1D9LinzdpNE+RYAHJikdARMM0k5/nKYWqQLIfiJJe3/bmxsPW
5peWBOJaEkBEwVlj2eQi/OUlseMHWLvf5chlcV3TB7WhPnNtfA2cXo/YpT0YbRNU9M4M8rcu9WYo
pg5O9JWF/T4tjX3mOlDcSk+3x2Gla3TFhVEsowmFwzqsQeCAPhfwXR9dvlXhXWv9OvpvXtypizjp
gdAIXKinWeAhJsWw2/RWXolp/dbOhqlhlWc45tb5MbNeeve31QdtsvXya81rET0DFQkUJV7eSs55
yz6IevRmcS6N/PW+vteCejK7RrDRnsLG6I9CiM9zgn1NabTn2+1fI/Wfm3eLG9ff3/R+qSDOZJSG
icWtuArmsspz1NYec21otQAuyySKZqOyofSfPeULhejd6Ph5vblDeB+uh9fXonYmTtu6mSpCMcnG
t6FqcaHA/vrlgkUCaFUXpt3CDXH/P+3qxQJKSzXOU5b104Nt5zkwZi2MMEwwMDfWkLVP1hZyKRT4
Klg7QoMMfqR+jWm7s6G3cnu01qabtmm3VQMPBRkxkGGEB+1P35k6v5qYR6wtKPP7E4LpUggOAE1C
SpeFHV/82NyNwM/c8/LM1QKdL0KlTY2XF2KXs291CrjFjzK6q2uYLoKAAuOQp0ZJw0L8YM2n0mq9
pX5J+UaJfa1btEAvWii91lEkQly0cM/MYZieL3Ijwb4/rMzVgpwXbQurmWvPjLnXRw8E1fXe+V7z
YSPK35+VTJc+QBwMA6UJVlAYu6aM+pBblPnWlHm/4Md0djy6GlKT9WyFuNl/gvzBD1ympV7nmu7B
EKC0RX23gVu4TpV/sxXTqfJGMwrSWA0c38zJa6fIo80rt1JvsHKfxd9bI7krjJlOAK8b4ItHVCRC
XjqnejScAzRIdqxftiST1+aTFslOmiVTrfAlRqGgdPFRxV9vR9nKYOj072rOpAIxQoSDo9qzW9aw
RZrzeb9kdea5gFZ5UczT/e2HrUxcnQo+o4cmyUYWlnPJPUHVz6kynpPBvhhpvyWGuPaQ65e+WaKa
PMuLwmx5WOeRJ+TTNL/EOTCixUaPrUwqRwvttI2WqONlEzrL4h4ikY7fkmKMILlYD35mJ/A1HKST
ntSi3I1T80o86izx3uqFgeOYHVak89pSnCLcDzK+tdVcuYxkOkvcSWmTjsRmoY3g6DK4ChvHyoZL
qwSyziKeZE9u0nhWuYVhWVmImU4XT6hgEXRs7dCKIYRr/4iXHxWEMaf60Ug+0/an4TwX8Rejfpqw
fWn5S4ez4u05+D4qzWKOtgfIiim1ogJc5srqfNXknwVU/9Mqh2zALE80p54g3Xlq1LEvut+Ts4w7
NYhXQ8lzbMIHuWn2Zm3fdRWPt9E2APAfJWXEajOMYsgEwlLkQxrDhrPYMl5aSRw693wwpnjq04KH
yoTGekchq15/ut2TK03rnPPcNTquIluERtX4yZR4drVFyV+JYZ1vPlbVpGB/ZYYZuMiJA7Xt5oEP
KQR5twRN/qLJ3lkbdJmcLs5pxZHuwoTR6VE1bXrE7QHwFl3kojCVRv5cNeQEvRNZenVjluA5IJvA
44KdzFFMO9lALz9lVqPALWjnE+2k4w3tPP5xF4hBLbYbg1irjI+FYxqfF5V3P4RJKuqPZSe/NjU0
o60pVt8oZAc+xGafT15XW+MDXIDFQY4OuUAfiOx5E8WPVS6S1ygRuJOZCsfeKses5BX7+vubVJkZ
vcOKxuFhQjJfQju0KCB6T17umx/XefOmdTePlxJqVl1I3PpVQdDKlez37abf5wdYzNaOCh2D+nHf
51WYlfXwKyoYOcgoLk+TYbc/JfLzZZozXvhzXKrnsYWRkodiUPS8zP14HNtebc3UlfVT9zHtgHER
jTUD51IQ+thCYdTy+nJ2n0s4R3/KWJPtc6NX9kb2WnmcfpMcZzFLMxCsw5kv3QdIz00fSFbXZ0Jx
q9xU+XCpRCo+3+7llSjUKQSFHUE1kyhsnzqGWyeJ9Nwf+JJ7VXmXxQ7GUVtMzYG1iWVf7R/aEggx
mn7OO/HRMTdlrK2/J5F/Ah1IKm0a0gYWoWmXu0EBQS8CQkdOn2jUpIs35Fn/bJc4CVbJIrDSifIo
WTaiatEDkj+nEsr9AixAr8kbSMTGnfXNMWraP85LBdBRbzRNfbIMkb+MuEo2/BkOxr9Ua5aNJ8qy
vlALaoilaXDsovKmwZ1VBiX3lHfwjnWcOGw5JsZSuwrYFUP6U+S6H0XRTZNXK4s9tbmYD8WStM9G
1CeoNBvxY8ZrO6BmWkFTjB6zuuEf8jSK/by3pi8URqmHeaRAVsbUfO2apPeMZTYOEeOV44PIpF4T
FbPHdmrYBZpLZEfNXHwcU5hdmG7x3Y1l9IO3Ze61hll7BjWM4yKI+YtNGfkyDRX9LqB/fohJysYD
4UTtDTE4LyY22eWl4Omk/Lia+mfYdZgXg5TloejdyfTBbsDxM42T2fK6yMkA/jZsx5cl7/s91BnF
p1gSE5LnMPXzFldajzXg9zvAONtjCn360UtFltIQQlHVFQ9F92VTlheukuYFmZYFvGqap2i2hseI
Dvk+mhWEXquZPw6T435QRifOrQ10Y5fS5DHqJX+FC5a9j9I0DSFUT4+wNjb/g7B8nkOEB5yiKoX2
QsLr7BxnZXuIkqj4mQ+jsQcHLDvZDpyXTahsH4fJqI/2YqkTXGLcHw4jtScVl/vMrOm4h0VntScD
ZIApj9UXHnXlVyAaoOxnNIOLdE57N4SVEvdq0iGxWxAxwp9GJiTP4mdHQILTIwsFQUzUWezBQEjE
x86Z3VNRFph809IfWNaSo0HpeKIYOw82NtHRahegg/mQnc0uMvdpPc4PoLr1IcwR1WUo3ORUMuFC
nLhiO5yDG+kBZDB+hjOJPLsgWn+QzeIcxkiI0pssah+amNdi52SFtaNZqcI0Z6jfD5C7jWUx7sES
FPsBqI0DkGVgzXGUtkzw+fajA9vq/Vz14MVxoHFJn5pPpIbLDpyC5aNrqOlbW8Sxn0jVPEyuCWk2
GpnnJC5H8GJMAzIeMLEfPNzsdweBBfjAoSLyrc3zaFfVtA2r1m7OdVSC6Zem1QV4rVFBNqODwYks
kfx3GYyme3+qysrxijItWhR3ZFZ5HAD9gzU7HNV1sXwBz9zaR6XBPg6tZBeQ9NN9L2bcgAFaMAYu
dDEJCvx5ty9iZYCOhmNk1UN0uWorebQqVcKzOYuPOe5FfVCi0sNIhuQj/AOyoxvh8iFT8kUiCEFT
dOydSFMzXAAs9KZI/kGx7n+cXUlvpLoa/UVIYIyBLVBDqjJ2Jz1tUKcHwEwGbGP49e9Ur/K4IUi1
ulJuCwqP33AGH6AXbfmJl9dTUqFLfI9YwD/rcnZiH2dvVEveJKZ3oI9aj+ZxYFOQ3TiuCv4ULs1s
NEthiRZrkGoPOey7ozCcssTMMqCxQm8/jf3Z2BHH3PxyIF2YBCVHi9svml1RSu8MbVS1v2ytUMd9
CAlp5goU+DLRvk4ccvtGm+KmcymYKDbrgIlr4XPrS+Q/djjjhuftsaZi/GPYYN+xoCKvNQw5UN1s
m5ihh3HMVT0/VND+jCe3E0lfOOFdwXN+yMJg2M8gzAINAhZlF+fEyDvo6TrR6A3kmEK3rHooq9Tf
O52wq8g1Hoz3aCu6VxI0Bbux8J86CkLD7CjjGo31YiTlnQynoU2seQQFHSBbSc+uD4Ge48cX5Lvx
E66WRRSShbVtcz6lJ29g3g4S1hIal+xcApuz+/gN717BeMMiWQEiNJWmaVJAWsyBdumrvlRDm1L9
SqtebQQV7wbyeMkiB2FdiAZ1qoYzGcVjQAMAZswGbOzdeAWPXtQtKNxHrJbW3bnX8XTXE7CBE2Cx
/S0JgpWfvuw1yJpb1iy88GRE/YuQv7Rknz8e+bUnLyKTPh8tNdK0O1vym1fAafX1uucuYm6EhvUA
/47uLLr5yYQGvftsI+BeWSzL4rwegRJzmrQ/9y7bkeC2yuubsLoHNWdjNa6sd3ux3kHEZGQuMSYI
RHjwXPsH422UONaGe7HQeyVyzzF4dEj+Nt1nkm6UMtfGZLG2W5wCQ2bx/jz6n8HP2NsOogqZHjyI
KF83oYsljiPUssoRzsUKHIpIQ1w3UuCzf/zw90ecLcvrWk1Oa/mqQ6lXjhF4eiap7LCOaF3lh+te
calzvUnT+t6nPJdth2Mr20PK8iz86Qzq9f7jx78/sWxZaPfdzIeDGzTLpEpdCIB7B6qROH/88Pdn
ly1Vhj0XXqySp+Ic2M8Fbi4U2xNpiqS0rptdtqy1u1M19H6VgcZntT9kGN6FXrBxNq7N7WXE3gx8
3rsI13KN3STsP23GDxI2P5GdbdXZ2b8iz39TH7astPeqGzPVTemNTLW1J3AV/2IqVKiVO/L96GTl
bhDE7DwvR2Vv9nj+xNEWiVDzKLPYg2fJuO/CxpyDLpWPFhxmAGdpnQfNMv+7XfbVT8gADXclTA6e
Z5HXUZ4Bcim0ye9qgCDvUXlqdx6cvg/u0M8nAEvcu8If5gx1eBvqgXPTiDyalHb+TK0ldopbf+ti
nF7h/igSWXZFldgmGNtktCnNEQIHwzMUbWBHxTsP1VbI5ygf1JWquZmLZryRnUuqWMyOuc9zwoPY
hL3Almd2GkM2aN41s98fQuPme3SQ6SdNZAc5ZwmpMs6gI9FQV1uwunKnxDIgF2RQqxkq20qgNgAS
IrPMPYMI2evsVuZ2Sg3f+wzua46edRc5mYGYsMVy2EOxsbwDHHj+3sPKOoYimmBgddf1MdfDqA4A
/bs/YPUFHyUgYs2+KjokCGHB7SgV1XDvp1l6n09FeOCTwz/NMF9KnECW8N/2eX434JzP4EZVszuI
1PQ/xj5o40BW/pHnXp9kXue8zkGuf3lkdvZO7jugwJnqeUI8mDhzFiZwU3JPSHrdX45r8TN0c9wX
yI+2SddnrNwhzKT7Ku8qZJlyhLWX489w9bLSDAVuMcX51P4pkKH+nEaNvDq06af6IhLi5SGNbYsU
3zmD8B7pLf9LPrnjZ2qGQiYVvijx6gJRr6+hwYu/Rk1TmjOvlXcogXP97KXtxQe+gOBIY7IGktlW
ECZ1R/OfMOELL5FP8K0jQx5EuWAFhIY0rFppymHFXIZgOfQjvMpgvHaPalB6VE4LRv+UIuI3qQeK
eJX27hk/kztnlnnI5nRp1W0sWn9sdn5WTvauD8rmjJClPzE4Xz0Zk6nd7JTzvuR910UQ1+xl1IZ0
+E4cChBLKfvwq48tpSOCg/8LUJjswQ97BDqOV/3gsx3+lXbKf00gHz6A0cdrIGKJeGFdY56d2kZJ
0A7TudoD0MVgKOdTpCOqFxHEZod71C6Gk/IuK2D2mjMRbvioWmbDfsywWHPB91XpO6gTFn0f+b07
oU4/WvuhmQSUaNIuaSivTm5NIaXZMmMhu3TLUx9A/I86fbFv+h6CrcihEgSBHioHXX+EIoW81djX
O+aYDjmPZw5eOvNdHXbF3u7ZJQUoYWo2SaTLpSK3DRFIcX17PPSmr459V8LM0+slaqml/EZQCG2R
jDVOoqe2yyN7MPqJTxmHyxIKWZeg/xEn1QwujDMlneQuRF7NLLBywxJGX5VsHlGT5Z+YP3oaFTY2
HQKnsNs4z4LuplJk3Jt0Hu7Q+alukK8Fzzky832NPfs7ozhykGfAIhoNQTzXyOrilyte8sD3flSN
pgmU/vQdNM38HfFryKVbMgMvy3Qpprw2bvdUB1OWw/zOHYaIWLI/Wg6bEqMgyw8M+ASBexpEHaX1
qeyqOQbvxnrqVFD5MdLc4FBKf/5J7LE6jjVGPnUr+q2vx/o1gx78rsKBdyhDe/5c5mn6xZ59Dtf3
vI+aPPQESgG0ui0c4j+RMZzuCzrXj3lb6KS0Q3Y0ujSn1Mb0dhwV6trO9REENvjQkQliRBD13Lkm
Y6+BZWQ061n+rMp8Rl/PtaHc13UsRsG0OPqt4LtpsNsXYNnHpFduz+OmDbJTjdN6L6hr35UEcGh8
BXJLagGRLkyT7jl385d6Smco3nsG7hrGraLJ7kYE5ReAVxkg8QP5srNzL9aVyI5wE+vjWobPAcre
wAGicM47uzjadEhvWp+Gj0HLRnTkGepKURNU3b73QPhzKLxYew3nG6S+031YsfKOh7apE2p8uh+p
26MOwnKo9duYljGjt3Y7Vs9palfPqoLaqGM3XsJCUrxQW1YHj2Uwm4Le7J0j7eypHotiXzd9OBwG
0tZfrcGROvaw+U6wRkDVgFb9IQW6/5fFCoWqGh1it+vJEWS+dD+32AKkbsq4qlO4mw6Q9bQLSx8w
u11UWAWUrx2XxJWGyEAFLT4SucE436gBRtSRX3dQ0R1rhTrk6H/hGudJAQ2QXddcdIk4dbpbOI3o
r6NgBtF3Guy6FjyfybAsbmFb91VQe9w5Cs6BQWaxw8iG7FudTuWt46v8INNWfxLoeiSZmV0ILzGZ
2HB1izJfFtBVIMPJBnv2bFECkpJPgmnHaEn3aR3OcVlmPr/UO519V/cy1sVYncbcuDEggulhBHgs
mlqcLVY4vzoDy37AC8XsWmJ5O/zPNCoCcKtAa+yxrvog8XwFU2fE4Q+2gY4Hqo1W/zuvIAgls977
gvuHnNNGuHPkaJwie5CVnx3LdLsstQVJGsPNCAH6vHos5Wj2QA71tyDMwgUp1aRCKa2TP7E/6Lch
QPUUeLQ+IVSLT904kJu0qGEwaRPotDrQjwmBqP4EJvQRDm3VAdGSxsrp6C32Ln2sp5D9kqjCJS1S
/Z1ftuKIcqB+CCu3OwKv5MaNm4uDmYbgRssLErf2rPtcWCROS2ndI6lxjprac8IGA7hDINLHgnPr
c1eS7kUWsLlURjYQphePeVWhztkOMsHVUBxs2gyXa13d8onPe4MleaQDtVGzTXXipLjWe1oMt1XY
Bd97jgsgYbmpbyunCe+kZgqKFlztzWTJ33pAkQt3e/FYOsR7mK0ehS9Utr90bVv/LFGSAzIW5S4I
dIX7Oi/dJxjpOE8+L9tHNhL+Zwpku/eDKjjLgX3yyo7vREaLQxv07W02Eeez6wjrd+q21WdtYH5r
wzvT7HucNPdh0UJJtAIGI6SO+qlguPnXVwE54YPNzu5TcZPzlH5CoB0ewnmaXugAVyFmCP2tocj5
HaLWzi6QfboHq7yJBkeQu3SW7FeTyvLO0838kqFUmoEj3+jPECQtfgrdyL+45ju0l0Gj/8mLQTzp
gsG9ALNLPrHShm7vWAPoEg1lhsJeOJvSxmklKndHi7oco0ynDZKuVuRHXNgDqlIObe6BKRf3si/D
+6a21O2EFuAOZiHWS2cc6wGY4LGLZogCo1A3MqApXF+dWkg6JtSGuCwoeSwYEwV30BeYfrRY662A
BmQ9JPng6Ue0FPKoEQjBDoVloyRZkS+ODWvZxrDqELhtcICYax1PsKp+arSp7hom3cNQubi5eOve
QtK9SzrAj+4LMqF/Ab2Igy8D7xFd7/IlMxUFkZX1egcghrcLe0snuJzdn5peiCidHwaRQRn32Js2
fBylDQVUAsvzeDTttMP4hb/TnPufUVU2l2aJ3IGg7dxyVQZQV0N0fFY6tL8FhYQFQjU6YGoSchMM
zLnRFVBLmLxp2pEmyx5K4N76qOqBmjbQLklEYZrEcjz6yRthD7YjKHY/FMpn92Fv23uPj+OukED1
o2GePbS5V9xbzCr2M1f+b6sAhwOFZsMiHA70we4hG2M5VQTaNH+EsJO+1yjp/BlsaItCZ1lAWs5k
8sabUMmFPyScglLRm7sMod5TZcBlbTqrfBqskNAEqdqEM16Knaung+u77AAIQXBw6dQ9QUeGPhPe
W3FVQtqOU6EOU4+Wj+lqAndBKLxGoZOLPwrIu8eiyu24U4p9mtyiAn8jcwsPAjch30CerWWVi0IK
gaull6VEnPOqjofpG2j+ERbTx/n22sMX1RR3dOwht10wKFPYsLanpv+t+YYe8louv6ijDCjPTpbB
syXWIY7+2PWjIEsUlIA+/vErlYgl1KltiS2phtwffC1PQZ4/+GbLP2vt0YsaStcLm6a9hRpKeI9r
HxnIVVVItvS3mOcBrC4LMG1mWyc1ey/Aqbx+PBzvl2bZEsdUdB0K/4bCE9GiJyPZ1zKtblHJB+xr
cp+7lG98wsqaWYKXAso1zCHASkOBL4EoCLSs7nm7UV1aWTRL5BIq4yFyQxBKQJaIRgI1Get72wbx
bGe7j4dp7ecvap5Tq2FQmV/s9xrkjy7U0mXZP4y23kIQvI9lcNgSkKQsVlq9Ro1PplG9QwJVxnlS
v7DvfiyRrCVs2igmrg3WYvem9hD6BqSlczWcuBRRiQTJs3AcVVeZyeBTFnu4sKoxCPwM2DgPx3Sv
IiQtkUPmqNwiWq+s2iXoSA7B2AQdqq2pP6q4dbNTU/RH3toqgUK0ifwCxZyrZn4JQqrr0vXFCJ4X
19CA0w9V08Zl/eO6h1++703xr1bS5pONxkiXfm4oerjeEGX9VcoPDlvCKuwhgDq6xS7aZjKxiq+M
whLa2mIOrZx2S9hQm0NDumrhDD4EamchSB+gXvHxsKwsUX9RE/WNyTPuMZiOz2zX1q6bsKq4d3r/
nsluyyzlHwnsnbroEj3U2CkSARQ1b3g/oE6Dbsyc5KYEjy93tPcj6Cv2ZQ7TUcRV1df3s2wKpKXV
dIOSLSt2KQVAoiJkQOA8Wr9NjT5+DrlA+HoDcJEPAIN+PBorA71kwTpA9ZCgrsiJUR013g+Hfv/4
wSuH2pIBS9ErhZPL4Jwm4/l7hCxnbzCPeW9teaCszeMyCnG4bcpKuSc5w/MP2rM4OyeAQxi5qvWK
sP3/909HiABKIXBOKXTobrPSaSNhUfOjK6yr+H3YRIvDrM4IrUvVeqe5teN2vAE5DivdRYa2Eaqt
DNLSASK1PTII45KT72RRUP6uwkegM8FI3hijleWztH2ouB9kqjD01Puo9EBe/lh09Ub0sLKClk4J
fgFrFYDpCPSFPw2tisfwYRqajZN37YdfBuzN4aiHwfUt8MhwtusnGFg9QcP+ykdfvufNo2uwMJxM
odAIhOVXWHudqrJOPt5Ua7/68vc3j3aV649GSHJCWWGnLODlit75+fGz14Z7EYUMHQxHfZsgZVbQ
jx76aBiwaq4ylQYIf7FbNaCrKIJgoaDBEVZ+IlDJKfTnBkrY1/38xW7NqS4GoxwcZMgAa4Y17nwf
2MbYrIQEbLFP3TADHChVYEoSaAQ1FI7Dc62fQ3AnW6/525fWtPEZKzO89DvIULyZAOGeIbj5EwCV
OK23cpOVo2BpZDD7BcqpoUdO0BGUe3TU6mOI7PHB0UjS6yKtr2KqOGyp/TXPUxlaU+6cSBCEMUSc
dOw6+TffCvdXTfXS2aAYvaYWpCMnQBFiEzyz+d60V4YH3mL3qkz4SgBvexpE3DMA65pvvGNR17Lr
jmRvsYchy+YHqGhOEEVswmSYy12TenuE/i89WkQb1/rKZl6aBoA5Ce7nZTPDPwPU9Bm+u79DSNR/
PAEr22Gp+oVS98y7CreK3XyZOtT7jg3fe6SN0GDb+IC11brYzvA4MIGdhuRUaxct5Cxp+3zfq1/I
36/8iMWepqjmdEEIgaBUIrzMnkOePeTVXw4hn86nW/fjykQsVb8Gt1G6h1TdjbBgGOBT7Z7CsIDt
jOt3L2VTk6e85iaIJr8s9oAZjDuL52hHNg2KXWhTANdWlr56nLk93kKH1blpyxzsSuhAxv2l0xdh
M1Dg9nQF+Yfc71C1lV1iAxQRK6HEbQUr3SpSoxhu4fnY3nPtlHHQet4nVPnZzh/h1lQRmX9BgKNQ
7oWy3hh1ZS5vqCnLhBC4jUXOCI4yAL4aI9Q2J+XngTqiO4tytarp0Wtz+YWRNN3IIlfW1xKC7uQB
6dCVJuhzlUB9lnvQZKBiNn5rgajsdb9RDlqbm0WC5ICXS93JEee+P3YoXnNouAIDu7GCV05yuogw
UAoleuogBeYJ/Gi32ZuWJR/vv7VHL84odzYmQIUf/mrZp8Dzoln9+vjBayOyOJtkUZQpg3jqOS9/
wFowoWgkS/r1uoe7/x+8dPWYZ8oHTCelMOsoip3wn5mX7q57+jLAAFMOkINqPkl9tkyYWOoLCCEb
D3+fTOZAUeX/fzv80qeiCObgpnDLpoo5VA/3zK7RrfY1LEhLKc5hHaKuXgaIbOIg7btd7WhY64FI
e69CGe5FPkHyzLO2KHVrc7U4vzoXhIEO1PvTnM0/qpKD29DZBwst9I0FvPKCpdYZATzdbcF4PVmE
7YbiMzSOEzH8+Xi6VpbwUtXM8ew0ay/hWu03x851f3qD+HvdoxfbGkaQvU+KgZxC4HfS/NFRWyOy
9qMXWzrIGkktjRFJbTNFrY/gqTHhxn20cuO5l2l4E9srHQy6FJewyW+/gKnw4g70wAOuIw41yo+H
Zm1KF/tb9TaDmDtSE0VoNPA7UDgiU255Jqwc20t9sxSC6j5tqX2autdqpjtBfqV9C/UJtrOKjcld
G6XFNueAtecBgFanwP/cBz/KIdzNfR97hdpAc659xGKnp2Bngs5DIJnald1Pz2b0WDS2nSacC5Si
eKkctMJ883rdjCx2sZzFEEjJ7ZNLwXIsvV3ZmiMrryzCLLeCRaBsWrf2qQj0cS5AgJ6y4KFwnP3H
v35lsJZSYR6fWwLRa5iG6/ZOIyaJOsf93A5IiVz+CtL3dQHB0iyjkawM8xwrS0IGdpeL6s7n/mGe
ejfKQ+vEoKP88QetbJD/iIcp+E+WnjWfZjlloNV56T60Qn/nVTU9XPeKxTWY85aUoHdn57YaT2BE
f610+qNg83Wn9n+kw8LRqb08G0+wy4KbYZCAfPYCG4qNE8S9bLR3CptLXTC0qlubdymOEAruTDZY
el8AFLnjUoLkMQKB2EZzZfhPfzDOGbmleHEQY0JFuc8O0OsuaujgMZUI2AyLONctsnWgX4+mbcIQ
ZFcYWccFCG53Vp1NAHlaOVoitSUfSpfaX5uA5F/m2Zv/ZIVq9y6E0Z5g1EJOngMwFCdCJ6NPgOqb
9TT+/njCVo6c/1AwJKTAuQW7hakEstN6JrO9s7q/3K6v20VLBkY/VkDHpm53CuBKGYHFe1fy4NEL
5Z6P+q/v5hsfcmkVvjN1SxKGJK6fAyrTnUxrfU9rAJR0f5Ob6rGuw5gJ822kWyTSlZtyScoApBPw
IZHCGtQhCUhXWeRU83Whw5KQ4Yymw6nj9ZBnUkcINcEx15nZddtnadky1bSG2qrbwycr2Lnp8MNU
494u6FZjY+WAWao/ARiCEh6p5GmcAW+MKg8I6dbhoIe1Pfn28YJda/ctBfZSFPRTSBMNJ9KDQumo
QzMERy9tbnQNmtbQPMO2PQldmHrAP9AIkWhSXHd9LuX3wCSwFel7eTLWUwGANjDbd53gCeQY0OTY
0mFbuXeW0nu6y2AJBhwXlMGVSHg9KHgGklOXNj/KkvGdUlvquGtvuvz9TVTmCZJrWK3Ae6zuf5CJ
PLsctAiZge1dD9NfGAblG6fAysr4Jybx5k2+8OfODHZ36nkZxnlpO7F2Jz/SeusWXXvD5e9v3uDY
XQGiOEatAQrsYfCb8TFjwK9kRDcbF/Xavr/8/c0rQOqUuZxg/RX6/atXW3tfWfnG1nx3KkDkXkRm
Vj1V3EE54pxWUu0hS3kzNGBGGmYeUSy5p2O3UaEL3zsn8aJFTJZNMoQHpCDnUrkg9WUgOdx7VUmS
vhEDpKsHDwUWCoyi32oApG0PZpAb1+u7UwSp7ctPejN+c+kDhwuI8xmBwZfCIhMkQ8LZFnCN8vyN
cVx7x+V6ePMOQHSbauClOE/59KXI4N8HN0sew87Z2XjDu6sAX7HYNEhN3a40lJwt17uvPPFbmk3/
sndvYzz78vc3vx7uhZ1dFvV47ob2Vw1+aNQ2MD5qJ/JttMXTxyfo2gcsdkqZ91AH9nMNqlj2UEzt
fgao5ONHrywuttghjpqtMXXZdFZNtlcFkHjMv80nE6sCum9jEeP2iVy2Zfe2NtmLaHNuddrmLget
vWlv3WZ6lA19zdJqS1xmbTrI/08HQnG7kZlwz2k2hQj8bHRiTd2Gu+AibVLNPZXJxwO39qbF9q8Z
qwavhtvZPN837R2d2k+5YkcndTdesDbpi21vg14C3i+KXyz9yvzHdtwqxr8bdxG67OlMdgv2DG0J
zCXHfTVZr8DrARw/BrcSLFt3Fj+YVb5+PEorH7Hs8kAxlg5M5fSsivmOQtI/csxw/PjZ/3r3/wkg
8SGLfQ2IMIx8IO5wzmbSfe6ICR5dtwweuQzMy5jPXhKquf+bCeElBQubSF4o5TDrhu9kMTKgYW2L
Ookv/WwH3+ts37q12JOShFFFa2gH+qo5WqMLFISgwRPxxukENsaYGNkFB3DKwTnJBnVXtz7YNppt
OQmtLK0lCMIPaEHs3m7OPrtxh2cILOxsK4Vu7FUkQkKXYIjRDAIVd8jpCdSCyVAfGv0S6pva7zbC
rpVpXwqCh8QoN4Vu0NlrFEDD7Ey4vcEh/JfnvDfrixN3bO0xH0XmndXIy0PRN1i8IVg5XyF0M92K
aaif56YukkwWEPvwmzSZLDcHlZ9YeyGqHCIZqvzy8RJcOc6WBQeolwzwUhrZeWwmnJwF2n+ArWxR
vZ1/POZ3vnVZaCDQ3fN9C98K5hrUCOYmeJItr49lB55OXKk0fSzhHDlDvsVufzYicD5nYcbuuD2I
46S9NjZkJrEc8U/hpmWFh5mOOo9nSeojlQ4s3FxFKhgy29XRmcbwhLrGeAumVL6jde0fReqpW+E3
ftIwMhyLcg6g/OyBCu3YyK+tVvkRryUQQlx+w7yQu1EqqNNO1IeH68wSQaEe1oRpuGuCkN6oXLIn
wPdbBMht89Ca0b+XHIqOI1ossQAVqopYT50jt8IM0n8pPfRMXiSxxnAGhlxAqUbM0zNQB9nBJwx3
kzeON6DuuDBXA28kynXK71GHC2LmhmGs5oKAm2S79FcKAeBzP4FDyGYzfWlc54nK4jXV8gySRHCw
TTUkkAWBlgsDNj1T+8wq0kTrojhNNi/A4ej6KQqDNLyBGoMAAyzjQ6KgwQzx6NkFK6obYig3pSD8
C/5pCor5ZGM98qRxLXxybvvyNbfAPHWyBmRyAg5cUuvMOdpdxXaYUkIx7AHQ7LnPEy3RmKAggz0i
vmdmZw2tLoHMLpstIObKNl02lzUsV72xR1wBGl8Y8XlsYpVnWxt17emXv78JjYpCSu3m2j2Hor2F
5tYcyRyu2VP1s0xLcdOqAabD1XOjSlBz0343wOpItWCEmrlGgh52nz/epCuB+rL5DBGZYGpU7p5r
0f7yCgm4dZ0QObK4a7vXzmNbbhQr5/ayDx0iTHLgVNmfrcAzUd0UZ7/Jn60J0rMdldfFgksXKgLn
BjuXwHSnIF7FJLUeHF5tQDTXZmwRcmSGl7A9LZ2zrN0yytPxUQLTdl0Uvmw9E1JomZIOwleB3vfQ
DAH766oJXtpANehq2mXljWdsOJLtoN7ZPbqhVN8D1oz3RqQQRJdNvfG2lTN/2Uh1LNrXDpSDziLM
jtUoEwLDF0glfvwta0+//P3NpplqMHPcAmQwa6yfvA5mY1l4V9b99+sev9iTouyCijkSIFwI6QpR
J5n+VsutlHjtxy+i+zrU9ZixbDpn3VBGYDY/uIb+gqVVvZGtrOwwugjv056zdvZS+0zzAYo9ghxJ
axeRM7W/zLDVh197ySKyr3jbWWPZO+cy/aqAkuDVE0UVeSC/Pp6DlfNoaUJtO/6Ia652zgPuXNUc
GpodRf9a1+pzKTZi45WdvGyWZt5cOFIANN7LwgaxJ73r52arNbiSQCybpU3V5NB2m9m5qSd11CS9
k1DYCkONrZeB9m/yH2wUGxnEvyrhOzHQ0hCqVkYBLiLMWVmBftRTXRxzK3PTGPyr7MDDMH8Rvq+n
T67Din7fZ1R6SaUk6aPeasOEFH61z6qA23EOQzd3N2euvrHgmPJbhsM0RwKqBN9DmocyYhaw9bur
pnnZ+XAh/FHMIm3PPS0PnoF2kbStn6B0plFu6VtQs66UFFz2QIQfwMmscNWZqs7c5AC7PQ1T7kK2
PZi/fvwxKzt76VAdZOM4DtA/g5qciujFnEPfmy1X9pUaxLLV3Gq4kjuXJJEVaaTUJx8qEU1JowCe
TgIRFxI4CMGEG/fQ2qcsjkC7aMMcoQ49IzKL4GKHDM85OWQj2Fg5PJZN54oDsBda1WWgWqDjEYVD
A0ZB5q5R/nUL618r7M0VIRttjdxKUUOBjkKg5DFUwcmyQA8G3wFs6I0jZOWYchfHIMgBfg+xk+5s
gNAS0wgFs+ZGqbM7wdFR/LxqXS0bnGULurnNA4XN7U1Hoq307Jm03zPi8Y2AaWW+yeJSsgZIe3Dh
t2fjojA3QuUg9kAijmEdJq67lpYNjpAqfwxbqc4dsabELVgNyZVi+D7XfLojtl9ujNa/1tg7Z+Gy
nQHZlqGC9J4LvwZX3HKIYR7aXuS/w9q0dOcGkHR2gE0fd35T0ScQuMu/fKD8K3dCn2wsv5WrZdns
4E0TejDRE+dshFxC202QnCi2oJwr22fpMBQwK5zKAhi4mfeo49S/B4WMmlA38Q30LT9edGtfcHn5
mw3EprllUJgEFM4UJ8X4MYAgxcePXvv9l0X45tENFBuHYa7EuVHqifHUREyPU9RdKGjgJ218wNpb
FkcY5CYgxgCZzbMRTczL4RsZ2n3rp/duuyVitbJrll3mYnSkA/1O8F6JgoozhDjB9rTvmqEyG1YF
754vkLddDJXdgZCKmkwDkWRzzBQUZmor6nNUai6oUlHtP56Rd4MVvGYxVhrqIryZbHWuc2fPvAYY
pjk2KrvHpJ+orb/YHpy5Pn7XuwsL71ocNV5TSmCRPQ6Z228dFIub69q07tLFRejeBUi7E+dO85um
7V4MCY/wL/h93e9eHPUz9KJAIS+8EyTZvzo0eCb28PfjR/9rsf/nyMKYLHLKwPOHoJ5YcCIWWPNZ
Z3iceV61a6xiOAalV6DGZCm47g3QIGqmdCdK421cYe/uE/TiLgHHm91o+Wnps9FyT0X3yhSCCki3
pnmVZGQLY/buNsEbLqvuzRtmreHBha7CCXZ3QM9T0cNzurD3TeVvnVbv7xOylJPTg61tYHLcUyPL
c+HfB+yGAM2WW0HUpxsDtfaOywC++Yw0Y0g3bc89QQ+1Bba5LMcEV0j5aWLQimo1EN1aW9c1fslS
YU7OfevJwEFkLNqTghxyqNmdNW4FLv/j7Fqa4+SV6C+iCvEUW+bh8eBHHNvx52yoJE4Q4i2BBPz6
eyYrX2UYqmY7C2mQ1K1W9+lzlnbdsPjSAXFEYaN/mQqn26RllN3NGSU77NV0MzVNeXP5aC/NY1h7
EUDxNevRdjB0kMWA5PXLRK0vkln5nQ2Gh8uTLO2M8eINKiiVgMzXPerMn0C7y2655X3YfXgz6O4t
5GJ/eZ6lg2y4gKAcJjXMaAfI2uG3YzubquA/tJIrkcvS8IYXmKwWMRID63kLElvKJmiH3OfkKvfl
mDQHNesKQEnHOrFHdSwadrCydHvVspj6LZ2OigbIFfeInNu7ldnTJizm91TqNc2nhYUx6Q6oYl0q
C2knrgJxWPu1l33Mw5Urdmlww6xBj9gE3HfHhGQPDgj6QKy0L1d1RRaOpklzAL5xxhFKNQlANcMB
igD2V/CXNXekkB6C4Kjc0wbk/St364K1mbwHHEqKxej49DhH+kM6zp3Dixyap+57mM7tlZMYJu06
Qy67cBTQJqn37WSjnBCUCVjLf/lQbrl8pE5u6N8L0THJD4Cv7XqpIAiLftIHUqiXOicrKfel/TaM
uKTS9xsQTR1zFsRg9ouLyo5n//nyH1+4yh2T6wCUR6iuE2UnFstfu8Apjp433GTU/gAh4kaU5BjO
wy6Npp9TuaaQt7DtJvtBlBc8A2HrnHD/p3acLfjrYsHLg+O/rnzVaW/P7IdJegDwW1F6E9y4NYN1
OrJUdoA6QPcCkujhAXh38VzPFjmCtNC96aLAfhnr2UGHn2N/s626/DKM9prU9/lY1TEVWsB0J+QM
sErSsxGPVAH2IR1roWPQWt6T9PcQrbi1pVU1HENY5typG+Q9XDXXaK8KdoHbv6aTfkvDtr/OmEzS
BChy+2z00HLfD/nko9YeRI9cC/8GUNxq20NzqFv5nIVzb3IogLbToTmEtRKSOhrwS7Wd3Ozd8ftr
kvIgHTTcgpShROGCkCPAxmCKg8LdR12DhC6rRfXr8jFc8Ar/qKpAJWEahto9iqb7EFDKaO3o6+Wh
z6bX8O8Nr2AJNOyxtkrRQjqWsadPClf2BlS1j2GfPpGGgm9f/XZV8eXyfAv3golXCyp3amQ6zQlT
b2EA7shh3FD6KN0WrKpvV81hAtP8ugSOlBTRUYfTNh18aIPksRP8yXUUg3Ftf3mWhXNl0gno0G/s
Oh/JkXvzrZXVZYzo7g1VW7q5PMHfZPAZ52NC00bX78ZK+xBKQQmebFkLxBWXTv3KUja3m6m2vLh3
B6BKa2DYgF2p2ePAiPtltKEYH4eNAIOd3/nHBoxDSZTW/nMUBL5ADbWov4fhUDxmUVryTTCBJLKG
QlMyTG22VtNb8CMm+s2r2lZIe+yTBix8dKo06CKy+4yRFxeqBSuLtGAawWl3Pj9OVFRp2aNRjyKr
/zAxLwA9K19zhUt7fJr10+jFNBJJTyRcgxPdZjR9AYjzmM3D6+Ud/pu5OrfDhu8QIwduEsSsR+k1
9qErK7bN0Zu8J3X4h4gs31tFS/aFGCBjwkv3ltWtd/DG1EIKsfsoPCAQsqjgaI5X4smPWvelAWHj
imtYWlrn/z9eO7VV+aq3j5zw+5L1W7cQ28sfvjS04XXQU0H8wFZoe5uC4TEvCN9LxvMVSfql0Y33
BOU90UixIgMGAubbHvnXBzTppisebOFMmAi56ERAL8OpSRrp3vU8+NBVe2jCdiUsX7AaExTXTbmy
Wt+xj3im3mXoWY++QdcUskprgNel/3/yzJ/ONMmaDvwxs3uk6MP+AWbc+ijBd3Z09Uld7vL+Ln3E
6fdPc6h8KNHtomVSWXcBb55scof27xuwFayY/cI1YoJTMgnpL6cM0Mw1TYcheA5puMltCmBwtQ2V
urnuM04H7NNnDHKuC7SlOcd84DUeYOSIrwKtZqmOoZhWbqul/TB8gJ+7s63TUSazVF+kK2/sqN7X
VbG//A0LxmDiThw6aCAfhumolI/AuEhkc1UREzyphhXXdGYsIkjNOVmxlYX/K5AUYpmW+o2cXrkZ
PLriJ5duQt+w6AnElpXKsyZxvvf/jfvguB9vhxuoRCKg+xm8eM/BY/bFvksT5/Bc3rPXNVLAhb0x
YSlyHiw11ZjXql66qENVGSpB+UpebWFnTOaA3AnHImzkkGQDfy+0/06sNYKZpaENGx+iMKszF0kP
gb7fOci/0uBKyhSg2v/fKKDHaXPCIPEn+VDtGCF/yrkFF2447C6f2AXn4Z0245PVcWEzyq1KH/2+
BDdi6s5f7aKYtvU0u2/ZFKzR1yzNY1i3UlPYWLnoEtIVSVSCtXVqj+B93dfMWnnOL50fw7btyq0c
e+LYBwHwX1V9E277wjkami8v1cKb0IS82EVToB1PjMemVSj7ZTkY/buXavSeKBhkOSj6t7VGJuTy
bEvhisksEI1RWLpDjWDLU/+lHkdL6B8f2hl5Oj901bi1HMgEBsNRQ5JhE4DifqT+JrRU3NvtJnQh
HJgXG9B9XOfaTKxMBsLcEZJBKDYW+igC9yadx5UzuLBxJkSGlLJ3mwiBH8Q9Hmu/+mJn1s7J3R+X
V3Jp+NN+fjrimZcB+j7MQ1L3Nd9ASet1quYG7ZRrB2/hfjRxMUUdgbc8reBbJmi03iGpeojcFOIX
DEz12fa6rzA8ATrNIF3YVGjOqYeP2o6Szp0fp75UK+dtwYuZ0A9gdVPieBbiON7t3VLEPl8jpFhK
V7mG8TfIms/dLIYEqLFf8MJJFVmvmeuKTT8Uu66fntysfxE12aOZbk09Z2nbDXcAImLltZVdQSu7
2YHl7g4ok0PgrYWOS+vl/P+p4jyDBiAedEkLWaE+CoeNFQ3X0X86JuJDja476wkwhom/1Wj1CsJf
jlox5IUkhKmsmhUFiKwDXLNFq1GBm8o2/4nAwt4E0Ux+Sa9nj7YO9KvbKZClQAxvZd6F5lPwA/3/
iikCVgA2C5ROCwnq7ce8fwAdObLHgBjbZO9680PelscGSYO+eSTplbk8s8diskgPdv8Wamqj5MDS
xm23mUu1A9V83M5Q7NMryakFP2D2WuQhdUs2100ix9B+zaDuulW+5f6qKwkiR55ZG1IDl36VPzAb
HuYTgNcdQuAzNKq1+SbI+pjKeWWzFozHbHfoHGTVptPo/fjGvWaTIdsWrT4oTj7rzEvcxBoNgLuC
hR1XG4IB/4cFdsGDn1fBH2hj8K0zV2xlQ5a+wnABJeRxnbGC39EOuh7SOvaHHIwN6crrccEFmLjC
XLVg0e/yOpkteWv3475wnZX6wdLQRrTvZmCYa0q3SiKkmVTdvKswv6aJlTgmRAqYnjFgJfzigM6r
vZ7p1naCGA8jYAJm6Mao0LoZ58jf0ZCu8eMsbISJlvJTFOd1jsQRKS0XssDDH5lzkI8p96pOLeKY
WKi0mvraQVNZ0vSAU3fNvgzv+5EeUzSmXGVwJiDK5SwA9IPopHW+dlEWp9EhQCfF5cEXYkuzx9uf
GwrKZ1klVv19lOCD84eN51kbLl5Dx7+hzopFLJwrctqgT7HQUIJMSJQR5vHJZhLlLQ3clUTQXz9+
xqpNsWuoIIx2D+WnBCi8fjsQm28i5qLpBAoEWdyAACZOuRzvwy50DyCxSPdjmXlvEGbpAQXSQQxN
W4jNyKyKa1I5f0qeSvDTncjVc296TvPMfY8c4j5NddnfQRBmABVPVe/AXgEe8bwA6zdUePZaAdgC
5abyFUlYuZKH+uvD//k4x/uHisNBo3JUzU4y2lwUsSpAjFeOpMTdxcL2Fno/9Rc8nordOKTqoIQO
IcJTZs8gN9Ub1rjtAyU0uImKaH72nQnERJEgj5l05DZSA70By2z2QkHx2cWutMD6g8I2xJen+jbr
KU9jOrWIjICF1xsrdPu1tPHZK8vxTMoMcPNC4AOdlAlzPhQNYuh4xjnEgnLrhxzWuufOuntMYgTg
DrqzMtDm6IT4Pd+NEFd7RCqDf9j26P8htR9dc7gxj/EQ79PUEzPotZMs420MGnjyqsKpertsomdN
ByfAcMlg1hPYdCjV+ly9Tp16yur5cHno4HQhnTtdRsoFOuXKquxZIkTpHojbMwKVaIdB78UBSwIv
5ukg7MJVWwYh+DfI2QzfWwCP70rXqm5QQCR3rRzEq+tI/xZEC2DWAK5yByGrMvGrrrM34MEXh5Yy
silE7/3w5w4yhG1GfnVD3yeAykFbitddFOdBP+yA4OhjmUbkIJU179GoQm/yZpwOXlcAqucxSPXa
jH+zy955szov36espwdop7e7ugiA5Jvn5jZjYxgPFfG3oWD6ME5Ffev1nb4voAJ1gHSat5FumR85
xBmLkyRYuxktTbMDpUzt/FDAGyBjM5UbaCC0D1VJvXlbNNXAb6OA1R+MRv286VG8j6HG9o2M6JS6
vB9nvTEO0ukgf/KSwaQnty1COxFIVkzafnKKEmTN+qsOIYBe0j+TPa2c2SXbMBxyV3UQQIUjAYYX
GpYnUNFYxyV9K9l0c/ljlmY4nedPHyPYTMeRhx76mIYH4HJA3FhBgUf70KxBim1lyc7e8FgyI9QC
o2GZh+ALgZAER53xvch3GctWYt2lT3D+/xNALYUcW9Wmx1m8tJATgPRCXE/3VvTn8hItmLZtmHZv
WY6umYiOrOPVtlHzhkjW7i4P/rdWcca4Tdzl6DbcqUR+apuZOY8be9Tg1YHUKtTPw63je9mXUUMH
rW6L6E4zqNUNbcMgf5m7/q4lebFHngkKQ+k3P049QLAhbQHF8dgpOhdCX0G06ZgF3ixoPCLCpTmD
xJGgG5+m+bFUwt85Vtg+McX1vefTdjemO5WO6gESXP6+bYK8RuPwWMWZO6ltgD6oZ+I0iAinDoy3
k87T16hR4bu0XPLFIWK4K3Q53kYg1nobeZrdcahsa5TMij/IRltbhzYyHsdB5vAFsrtvtT9WCGbY
DOC1Nd7Wrj1BKbdti11QTM5Nz6n1ODdpa68s+PmHpoPe4v8/LoCROKx2AuuIduh91RYQXa52aT7d
lBA2s/zXMH2Dht6dN7xIdE4DwL9iA+cvU9eEoOahi6RgI9Kjtrs/IO3ZclSLA6/+yr0p8cJq5fvO
W4NrwlAnWXDIk8HUID+wEyVEsghoToLXsKm3l4/s0gyn3z+5DFnPEAgp0fLo2UM80zm26Q8JUVUW
rrABLa3UyYt8msDKCLqkBGSFaGqDwaaJLVIfcnok9YuVrwE2l77CcHzIZfWubvAVXfSs0fOTsmk3
Rnd9b6+4pfNuw40Mnzcwv/KjbEK3FIU+2dz7X1IWraWAlgY3fJ4z0NauCnQXV/IurP2Y4bq8vLvn
bzc3MrwdmvgtcLzP9FjW1oAUsnZvS8dPCIsOCDgz+BX2Ws/j18uzLe2CEdqA4GSEBGIwJ9ANbARI
+Ybxrhp5Apj50+UZFg6TCTqdWuIq2xqh/kYgKieb2A17iPXOGyg/3TR4V1yeZmFDTACqX/oDm5DI
BHFBuQt96K+udRovjXz6sE/WUIxQaKuIS5IGbD9Qv81jSD++X/evDVMm2oXTjSDwRPHUgh7dG5Lg
H5eHPhnrv/eaa6JOS6kmCt5bkviFhzjMAf0t2lv9XaDFyqtraYbTgn1aGKdleBxYIWyAM57MfVTc
sxGUktaI8urlj1hae8OGfWq5skk1EMuCv/esfADT7va6oQ0Lbvg4BnoKrWML9g/W/anTte7upT9t
WDB3eIQIrI6OFpBctY8q81pb99KKG9ba+8MoZgk0FwBFw3YOXFHFvlsXH1lbsZUlX5jDBJLakFX0
iQOdpXroYt8uwHkCydbr2KBcE0TKOTqicf+nR+oliLriYP6vgYxltYalXPr3hrEic+76PnS1j850
P2TBhhR/gOpYcc0LG2tqZwHxrFUvHGBsmer2fUqsLYvaYKVAujT66ZM+mRMh1dTZKY5NzvWmaCAV
RermutZn10R+QmsA8Q9Dd9FIP5QD6s3qm6qGFd+7cGWZsE/R1hP0BBg9islNGFx8EWw9obcki27a
Dnr09cpzbGl3DZvt83FMvaINQfM7iyMgX2RLg2HeNtRZA0wtTWEYrzPNJ2oVPSUcGOf2tp7vc3sl
rFoa2rDemfWglq/R4ciKicdBLp9oVD1Qeh3/oWtiPVldgasXVEDHPm/c2IKCHOhEt+Wok7G3P1TV
CoBaIWHhFSuu4nwR3HFN3CcJEDs01FWJ+m+YN+I9evN7TBwHd9CaRyXnASDw78/tE4Wa+PNlt/23
gnLmXjORoFp2UKpBBj4ZG6hGpllLvU2raf3T0XP622/8au8HbPgPSsogKRtF7z9PRVGgSyHVO9WW
OI+dnNC4Y0Hn8k831tMj6gT577Jxg3ggZBw2BaDkN0XnM7yVRSHe3JxTZ1/S09suq6gW8TyV+Qfi
5Gotpv+b4j33WcbhYH2mfJEhD0Cswbslosv3jIrsuyAk+vC7jD22nufdTUL3m7EQdFfaHbQDbM/L
wcpUBXe0Bmc42OmYt7f1OK6kjRfiQxPhBy0/nNgMHBxdW+v7BsIY6F8AEVbUgCKysOarUHJgAT65
lk/OLx/Bpp5KAUadHipW+U9LgKwu2k7yOudqUuD1hEe6yDA+WKlipPC2Q+1fdyuY2F6i0VLloIKS
qD4/Ku3dkdp9u3zYF64EE9ELwF0pIJKKPoe8xAb3L0291gu2sLEmn2XDyt6ra4ckof0nin5mxa98
ILFbfFz+50vDG4EbBbMrcQYw54VZ+eh0+stYWx92PZ2gg/l/181h3AYp1dS1bATmLSySEtQlvBkE
Q0/UWgMpLH2FcRnIGX1C+Qx6Pqjh7rp83ij9nWYVfMmVEZ2piTWlYVAHqK8nkJhXex4oSHbwtLuJ
vHENUbDwADPxoUFZ1hBwG0At2QX5DRnSnTNGE7K2w31H8hst8pWC68L95p9O8ScbbitlqZlRlOAs
WX6zKHU2qp9BVGyDXnLlDl2wCJOjLOiEV1ezmhOL3Ln9GDurylVL/944TS3aYnw4T5V0QeL50FKy
itjtVwrGCwfJhIdO3BZuDgWPpKQ/hiCrN+DJRL1N0/9QlLoKqAUfalwhxFc2YIFYf5EDPzGoPtwU
RIEnkI0rl+/C6v+DAQ0avx181KMketRjj9kxuAvXcMwLG2BiQEXZCAWNTutYZ9MQN01fQja+C/jX
gg3TGo3v0hcY7wMaUWGXgceTXIKnUE5fVD98veyOlqIhEw2al7UKWJpzPFab+YBoGy3hChinGDEL
uYEAsr31POo/zWEQWDcdtebvNmBiIJwMGrkBW1R2iKKs+cFFGz2hzZV/9Tz81kfBKsP86SiciTJM
PKn2O60zdXpPj9m8RRsnxMpaeZymFHoF1n/o2vmSIm4M/fF5pMMaNHOBjsX1DM+gXNAdRIGmR7Ba
ItUb5bFUWZz5Ad/oucu2c9n5B1SM+aaafQZxAElP9N0rPuPs8wTgA+Muko0fcsBDhyQtygkXBNt3
vtyknn4PZYD0CAlj9C79uHwKzp5iTGa4ETW7eTVOc5UAd7gRyLdU/aHizfby6Gd9OUY3LiTaAe1T
pWxI7JPekACPjo5Hj26z8r5tnGsCGkxi+JEJsuODVWOSXiLnsm/zNRKIhX//Tzm7xw5DWGRIrH7j
2r/9aECjfhk76BlZw12dtW/imMXsLPIgC6hznfAIGuMdtb/1ct5dtfhmATufK9KOZAJOcsDzRo+o
FpEc9UCpZ4XSj3cPwtGX66Y63SOfrtI5L4MSfbRDghZxNHHVscIhLaoI6GEgT4S+bqdNahldB21U
FW0NEi7xboV4OdlrN97SRpx+//QF6VAWtdXVwEgKlMRluuek2V9enAUTM4uZ6PUrhR/hfPr1DKFP
J7NvApfoOm6GJl159yzNYZpxENhhagGGZXv+hoEPmNbiC95BVy68YcetE04sd9M+kZN7M0fOdgjW
GumWFt6wXijSdFFUZSD5FBBfZr2qX2nU8ZUY72wgg6enUbxr/Q4UuLLQCR6rG69pdkM0xXmJmqe6
KpOPKYynoHQ92/crBhCUrndhDxY1VdhrULfzqwM2r/8/lhlYjaFsUVRJPz27URNHzVoSbGlkw2SH
vIr6juW4ZcLhd1p7YLaFbs84xtccemJywUw6JFLatE9cv+nuNeAaL+DDSBPVBmvpnPNnnkSGycqh
D5U7nIQ6+uzNBoWyhqnFQ1+stdstLZFxEUd+WvCJAJQN8PQdS/sX2qiPy8uzNLRhr+DX1qkFmaRE
B1DIK6qNWPM2SyMbplpk0JHiHUbOKie2sjFugqt8DIkMSxWjFfZUQveyYH4CtQrEjdFrCOLNy0uy
sJ1m4S0X4HTXpY0T0+OCtdPX8kQLMRVrqfbztzkxK27Eq2XQKI5Ct6p2ZfC7GO2bucliK+dxGXbX
nXuT9yVoQGoBdmLEDGp46C3v0DfueyGyw3WLZFitbVeVM3V49XEyxn3uHIr+CHmYK0c/bc2nS3DI
x2JmJQKetG3UtiQCFJcFubPAMr9ykSxt8unUfpqhUVLWrpizhNT5D8ZBNWvzn1PbPF9engV3Tw2L
FT0SFH2DD5Bp/mgJyBbrwLp3PXoMef9yeY4FAzN5XrIiraDL2PYJc+88q75xxmB/eeSlE2qYLhJa
MnccjIzW9WeINe47qr7KbL5JcZmrepxXNuF0+f3zqiLE5HsJXa9NtUWQBnfcP2zKbzuknWPHzR+F
DG90XyFGjIIxFvQ6wSFCzCrd2PrSjVIQCrS4eDY6x3xp35NYM7F2Vf4l/jzzWWatroDeX6FnIQGO
0c0TR0/uMesBRdpGvUi/urnE5TA8jXYODA/FE6uOW+sUJXW9XyDNF4Vkk0L8YIzTwLd3JSjHgSTp
hjwAp0ZZP06+6H5mtj1MG+7OIPmlyNJCmJdBF5RW/pr/XrAQkytGTkEUTEA9JsAhTDFtyGuDdr3Y
HteeBQvn16wKghRwciKBCXLvKaxBcLeCDVj644bzAB1VjhqOr5LZucv5x8Dv5PRx2TAWzNqsBpLQ
FsgmC5GE3GkgUiULq42lDY4DkIL49X1a9fb28lRLq2N4kAzkj/4UTgrddzTuxofZWiOkWBrZuPIp
OpayjmDktv7ui1/u2pWwNK7hNYLOYrZu9Wnd2x1T+b2rguuiZ5PxxYpOGQiaq6ScR4YWheIbpMlu
/ByEEnnXr3ijhXPzTxnQV2GreJEeBVjY8Lp/jLJs72RrXTsLy/NPza8Gx4OXZxyR1pAfQj01dx3a
N1f+/HkWc0LM8l7uRnWgxABzrYbwYLGZxRW1vY0QBW7QqZJxPqeDFVvUYnsxFmQ7ONDrLoMijHVf
F/HQzPpdoxV321Fw3dDURROmhdIDujZSZOAGt3mMvLJaueKXlsMIIFjedl40C5XYsmm+QQKQ30MX
WPx32XoWDNUsANUsF0WXZ/0xghzbJmuz7NbSc79loZcDH9zK3XXznL7uUxhBJp5Xgo0KkTk4xb0Q
xAF59G0qWncLUfa1BPXS15i+oIMyE2ItlQDw2oe/K6Bo8+7W8Vbi6aWtMByCBl6u7ywcHdn+zvnP
qFprw1ga2PAIHrF1lEGzNqF+gsttM7tr0OklWzWeAOOMfzy3MxwCrV65TeSGB9lXnvrfLu/rwj83
y7cNCi/QwMa+Ro5+IVX0WE7Z18tDL/x1s2ILIrGIdhRuklnOFy+lt10fPoHKbHt5eHo+pjILtnPI
I1nONmgu7P4bc9FQnaYPlQgHCBmd0oce/3AU+qAvz7a0ToYVz9DG+vtcSjz7kSA1HdRrb96lZTr9
/smyGESPeSd7FMUkKog85hAlEiBwvvy/l0Y/fc+n0RH2jUNrNzpRlO4E6v+gRN4irXR59KVVMeyV
kjATlo3/XpRurK37Ua21sy94ApOJJWqIZU2zBplIRkF4N21m3e0G/nWs1uKOpZUxbLZvCEJkKXUS
SDdW7I6cWMCmldBsaWEMs+3Ab5oKkFMiDT/EbHq0+7fLK77wYjELbMKdujYo8ZLoLHWUrNkQ4cSq
fnZKtp0hiHF5loW/b1baIoHUgxsg8RDy8FlyuXFE9XR56L898GceDabGEHV73fIJUmGQkeZe3Gli
x0Ode9tRyGA7DQRd13UfbnVQI1dAaxBj2p4TbIus41s0EpEDSmAyARnyvLVUBJprvKUSS7TyGd3b
Ih7QIbmBnIq/yQEyePD9qSliCEsToEbaap+WjOJGIfoh5G1047hdvgurzNuWVYSIKyc/L3/nwhL+
QwEgVSFUgwM8Ef4zJ+wXxFLWsDALh8CkAMC3TEHTzmXSTQAjVVbzUs8FAALhix76e1eqtZTlghWa
Bcs66n2XctknPq3duIzks2zlC0r2OzW2t1ctlFlxFCWFshtN0Tvn8y++TH+A5G2lrvcXwXDurJ02
55P3mySciAo6lYwUgAbhFd4OTbPWBhVq5cXgvyshIcPTZgOK/mHXz024nwDlgnxNiqJ7xTS74VIO
r4En67uQ5ySu5o7GDcttSLqq7KkC7eCr7Ts+5J+6YY9V6fbDNNEtSjMgSmicbI9ipnjNykEeXQj/
oSlUUM42bCT1H2+onee5E2oPxrJQxQqNIY91OjU7oOydXQRT2fgI/Z3qzQ6ttLpRZRBuQX5iP6iB
iNvWHtjeq93iicjM/lNlWf+mi149OhjjRrZg8x0ihx7gpVFD5q7/yGSHZC0EPVc7UBeOiKmhMlhZ
4KQRbvlR6CJ2Gog9SXHnzOOPbFArR2RhDs+4ZmwO2D4LEEL7flhtasb2fU9ffDQJbVykyq50es7/
H5aw8bryFMgdm/QZRAPwTGv2+reQfO4cGndNWLhWNKNgfwQOiX0UWTxlm+K3fM+dGIj1dwi2p1W8
xsO14HlMph9UpYCMaDCZgNZWRZ7TNWjNwjaYPD8c2hhyaEp4bn5Em1os/CpOrTKuRrW97AsiLPWZ
dTL1sGjDLT44bpmEMvuQCiRlQ/YVIDe+yaW9y7LiVnbWfVOmK5fRwlKZzD+i1J5qctxz3vTudbcE
4u+XP2QhuDBVnprJFYP2cf+3tI126OtVcevK8bZq3bXs29JuGHFjp0vReYwWSVXOR+VXc9JDZv6P
D27Pe1TH2pUtWVqi0++fXGiq2GzTYGygZIjebxXdck9+vbxICxG8qfDUQpiSO5AtSnI/6G/Qbty/
jh2bgIFBqgP8MWUMLGvQxE4k9dqqLXyOSWJjs8iqQokSvTdmW43cWUPt62I+k6embxnILnMHTzXd
bXvybqc/L6/TglWYvDQnful5dqw+qYKJ/i5dme9V7oNNfS7DL+3g5hvBJyvmNGDbwc2c/eVpz6d3
HWLmFgLbzdpSgvMtzcMIYrVimL+gCWH+RrxUsNhvZ2tTdxV9Kt0QbUO2HA825fVBIN8B9ylCqHWq
3onHnLv30hnduNGifuwtsP4qUtIDZHWde4rG1ltIfTnbPPI9ZG/S2lrJpp2Nk/ABxtmdwO8RiDIY
klJmXaya4C0j/d1cIt8Thu1RZmxNSeysvWMm44YKfd+3R6ClEjvCB/OofygiOm2As95e3oylCYzL
iQ2RtrpxAj4wU+iiJ2ClECIN3jnUhdayGEtzGLeUFflSW5qpxGpfPFduxfijHOiKRzzrrrBCxoso
a5wG8D2dHpkDfLp/Anc9KD6juXkNi7vw981URuSktTtTSLsMnoohmbvV6Vdtr6XxlkY/ObFPfjAE
72ipJiDUvA4tVQIlugdb/7pqc81URqNdUjV0HhO/VfvSdyd0HTf9xvHCw+UJFhbfBBEXOLA1lB5J
ApW+GKKAx6xMN3bFD/6a8uDS8px+/7Q8WSVSOecTgZb4d9L+Z3nHoF/Tklga2zBj0ucshDMiSRk2
hxaNT3FY9rtO2/K6s2lihvsJtw4tCbDoIR1u8p7IPS9VDQXMFnEz2vxXQL5LH2IYsZ5GnkFdlySq
fg/tX759nJC9vrzFC77OBBB3eHCEuEbnpMrZdz90ksZzbrsufCpzGwIZa83rS59gmHGAml2Xt/Oc
EAdkF11EsrcB5febqqr7tTv6bFzgEDPHMWvSBK2s7QT++YAMaDK3lhPPw4lRB9LptLO+W8O4sifn
yQ0xm2HY0iE8DyjpEtsi4fcJV1kE9dKBsx2JZPfI0AW3IYr1G1Bu7LwyKnZosly7oRYM00yGdFNd
Za6Vjkkz3xf9h6VkbE8PRbrGHb40/un3T2bpokkwdTl6fDulvgeqqh7aqrR2PthwfuVttObcF06F
+YZHe0Kn8zFFP5koix3aCeRRtZ2feAjdd5fP99IUhhNoZDfoycKXNM0Hnujbzslilucroy+tk3F/
13lfZ3ZToUGxy4+pCt8ane1P+tE7EJPZKya69Amm+RdDXXuChkcRprEmjwNeBU24dnufFuKftxPO
sXF7z6XPAobDe+TIJxCPPUVT/fPy2p8NQDG0YfSQ8vEYxBXosWFeh4wjcw5NBfRyFkZPmZbh95Kx
6pZUvN1D76W7vTzrwnKZz03LGknf6D46lpo/OLz7D8y5j7bsXi8Pv7Dl5ltz+B9nV7YkJ65tv4gI
AWLQK5BjzVV2VdkvhMuDAAkQCAnB19+V98kn2+mM8FPHqT6dTNLWHtbANe9wYEF2IC5SWT2BDPhl
bhq4bf9bynZeXHajll0f+8GNjE9qAxO4rgE87fNoWr0rl7j0DGfbm4PZHfuiwbKldtM1cLVJo6Up
Ylbdes1Vw6hLIfJcWzaOaS3SaEyOlQVOJScLZBmyvs5AcvJitGAgXHlli1xYxOdKsxoJe93EkABr
UjAv+PIILu+VWcWld3W2xf2OqYCA2HmztD+AX9+uTBba+4Dm4JV7v3SBs+0tYRLdW5su4J3eTQ3b
jJE7SJDMvfd/W7BnG3xebA9B3Gq5SRMqQRmpw6w7mV1MFbRfGxDn/n6ZS5/gbLOzuhZDP5Ux7MEs
yUpDKzQR6ZWK7MKePi+/U08FHIkhlKCgHTBPr5KwHRuWK9KYl3797CjvVVo3zkA1csRNo+e+HwgM
C+N/22z/KcMJOCCiwmYjlJTPccrX45CUsLXQA9mnzXzNKe/COjpXhu0gScokH1K4DNlD7PW/zJDm
S8J2pIO6398/8qU3dfr7b3lBQDzAm2gSwng+8ndtCfngGuaIBW/5tQP70mOc1tdvl2CJWxtyEnLo
YbdTLi0YClDvFetmWq6ZuV7Iec8NqftBYVxElvTY+XTjraQg8W25vkjbZ9J8+rc3dbarF6lVbQJc
g63Tpu3IoePysZvTK+nnpUc429QpwI19nw7LDWng+kckJF3hRFQ/69aInNF12KNfJd7+/iwXEuv/
SMeS1I5Dhw53pZrnIA3zOsZMqlTre2wNyxsT/Zr66envF7vwZOeasatrJJAhHryU6q68SdJhzbTx
lg2pXDNmHIbFnyWUr/6xQXIuINtOjRRR36D+6cI2r30Yy9ngMw3D578/zoWweC4fa2WiBrKceKUS
/fsh9D/EkvxbpnOuHouSMK5h5LDe0N7fTV2Nk7USp67bVX7dhf1+rhu7Jss8Tp12N7xr/GPfufF+
WO3ykQZ8zNHi/UHESIuAs/kmpDHfQHnV76G9EpZ5IMxyy00JDhlQ7puYw1Xp317pWYRouxjkxjB1
NyBqo0e+Hlt9zW3l0vOeHfblUDrSE6CQo/Ut5vY4T+9zR6+NFf+caZ8z+Eyc4OcD1UDKXx3AYa+3
U6U+l3FwzavhQug8J/EpHmoqMLoENSqGus7PeNXFnHwf/jX8nxP4IuOZvgqb8MYL4kdMROFNjjZc
4InN37/shUBzzuPTWNFjOtbLTTXV41MfhHzNfBp0EFYAe0GFsn2R0Nr7Vss5vFaDXog358S+hSec
+trWN4Srzz1bRTG2Zqf19A4h9zKLQ3WlW3fpQqe//3awSWxSVjvsVo/dQfgx73mVeeWQmTXOpvKa
+tSlV3haG79dZU6GFaJHrLnhOM5guM1c+aYZh2AxjiT/1qpovi1JGH5BWUyvhOwLu+ac7ccTAnHk
slxu2rCBXqrbVvqFO/1vJyk52+7NKuGMyPR6EztYrrvpEJamABn3ykl66ebPtrzXCBVZjeoaB3Qh
1I41U+Grf4v+57bxVkgGWeoYpTszT51w9/FQXwn+F7jP6JX875funT9CQhcy9G3oHrio7pEF3Ie1
t/MXiLhP7GXqx3vPH4BOGTy6G801BuaFMHMubNrVfAw0XJhvAFMJ7z3bT4fVJLQY6zDY6waQzyvZ
5gVFT3JOCoRj9eo3gEUcoTN7cp6B3v5ove5Qyfa1FKK916WCP+uyBPvUAxmiD1Pvfopimi8CEmzX
buP0Rv/bIiHnxMEgnfquH08VGllue9DKGTwM0Arfwt23fO8prtfh5o7TKiCJHDTlYYrcNeLxnzc0
OScWLmI8CR0iqCsb5o17DeGJjNHX0eoP0zxAv+XKU/55H4A1/7/LiWP6b00nkQhpMF6bBhrLoyv9
bKivQbguXeH0999CU9gNlq4aZRZ1Xy0sizGcTYDQ+/vRcenHz6KEGeMG3uwqPQr7OYE2buBHWVvK
f0o5yLnkJ/EbAVV3kx5tuTyGEztE3TVg+qXvG/zvW5kwO+sSA+mLVQRJnU1TtRyFUX7OBBpx6ViS
rzCJtMc4WId/4ssH5FwKlLaMDCsPYOUNWIEmX5vllelf3vg9qX/+2+c46wYkNuhiwm1yNNzW9503
5o2XiJzKfzOmAh//1HT8bTWlIDcwWNesIDeGr7BoyKfFfv37zV+YYJNzBiJB2AnaASuVeMoVAFU5
QLOHEZM1+1MkUIbxgCvJU0eGgpJY7qCe6ENzrV+PEfCVd24c3twUO6BOIu+LYRC7XfRscgsHjA1I
DvZtnGu2gQkS2c8WPGfWJvzfpl7knNcIjB+rV1gLHNtoffFceUMbtq986E7//eVc2GjpWZwIEzjO
gMQCPVTDwdCu9AYSHFsSiWu2Uacd+59o60fnVQ0Ib3WZDpYfIff5AM+EfZPyK22kP6Zg+OmzCFTG
vo2aBpYqktbzA4dOYVkmZAtFDbJBQZE3a38NBfHH14RLncUjWFyEgYX13RE5fq70l0BGh/WqEuif
T0b8/FnWYiY2B9UKpe8V+OxpXT9PnQdl3yS+U6T5RXyxqRv0TkQ1fwUOd0THDxU7ZPze/74I/t8Q
6E8f6SxqlVVV0mp0DKa6kCBXLyHqgJGavUd/eIAPCr/LaP8tnasVfWuol5FuJzGHWzv/nrS6CMLw
0UQWw1jUiDXZhkl/B3Wa+2ptX3yzt2x9T+rgn+gb0XlZJIXXwTjTr4+xGH+BfgIT0+Hj7+/hj6kQ
PsNZmPMr2qjUh5lBmfpHv2a3LdFFO8VvQFtv/n6JC2v2vCYCti0Z/AFfOvHkVohXlZrDSdSmfESY
urKnL2y58xpIe8D98YnWR3+Fvec8H2p1raK+gGGMzsVNlF0J1ONTvKIxyNO4K+a0381tUCj/SxmK
r+30CRilrHMKEdxsPGpuYimuZAUXvs+5o8NCZJpOSyOOokJLbOxWaObA6XeruOuPZd0NVz7SpRd4
FliGpQTYLdD8CLmAR5BjjrYCPfXKAri0As4S/QX6jRhw8PbYgHdWmFWEeRgKV6zKneDtRoKu1ksI
ncOrhmck6OvtuERe5kMtfmc64IuBCJG7ALSuQ6AsxCcXGOvs+GKDT6bzh/vF7/SXPsaMydWjtwu0
+AUv7iCLHJjTfZwmN0M3HUAo0mWOLIWcZLZlCDekZsR42zTyh0ym+IAjoHTZ0NTrvJ907zYlr9o0
E+EwN7k3Uv/OhTXmDTXQVHWhdO398kTLfwlm+0fe6HTrDeVIwQDns9hpC0nIeGTA388E/aN2avNe
237jw1Hn1tYhvZMm+Bn0oX2O7JzmpAa+0yotsnEM+ldMZAGFrsr4PWj89nPfO5qBX9hlHrPtLjS1
erNSrffExxg90N68O5l8gjQCL9qcpjNcSTrQA6mwX2pOSkj+BBHseIJrBPs/Lxl6nlKisQmB06nn
xwZQ2CBI84FfI3/9/1H53+hM2Vl0HkHr7omd+mPqTfF76mz6TJpVfIBqNsMw1Itfw9ANeRDX/n6G
LG2WWCJvmVyGom6CZdtZOT32gVfvYtekh8Sr1JVp2p+PRXqePVhgD+UIcfKjTkWbYeHN39YU8v+r
7K42LYP/J5L/9/mj85ZBAvFYgS0THrvFr7bEaEixplzt4Z+pV6i0NgbagZFov6tUD+MeSYY9mHIl
r+Bb2/HIvHBIsgn2pK9R4nV7zM88mOyM1YucvCRzQRo8RJ5fw261KV/hByR1hrZYdKt5IA5jF5c3
piPVaxRJQB0NlGxvYSEGB8LRn8Wbq4Y1zL1KJrsR2CqAlkmnNpSpSucRagBI+BnFCt3VDPjuKiC5
FMQvMLKFbh2c7eRTpxK9HcYgzCcvAm4yKmU2gF22Lwn2G0OffNvStYZ1COxkhkwuEd/aLpz2XeyR
g+cbuUcmRgsedTqb4ZeJs3sZQ2yvRR47RaOXwKlup71Fb7ulTI/LHNLvLg6SG9Ua7y1Y0PbdTf6k
vk8L9fbQkBm+M4z8Cq6UBuZ60BtOqOfyKQJkIaANbEtsJLwC0JgSFo9xMudD1ydjLpu6QiUIKkAW
Rw663W1N6Es/eAOGw45nhk9jsXCYHTIK6LgOojKXeF+wuKWp+THT2v9muEFsiEa//uTJQcFJcPkJ
eQGGbwxjpGcz63mjR6Ww/+Ow2gJs22yEREcsYmz50GMN2J+a47IIFJm+l47bN9a45Sv4Fv5L1/ri
mUZ9ty19nrw7MGVkkZAG7iLLmu4UPFG+x/US9BDVnmA61y/z8MCGYRE5l2TeEDG5AtpeAlINZmYP
qxhYLrvay4kJetQVjqBlUaKflaP8JlA+OHE1ZA9eRs1l/DmCTn0B+pY8+Iubv0lfpdiowfLq45c2
SPbtTw+V0KaPY4tiRJhCovj6HJZjApZDNKcZzCnm1ylh8Q2+C32GuTBTWQmlTujZjNGawx6zS/K2
asKjPwp+wLuPdn4XsOdBu/iXW6B7llFZtVnTx9331YXeo2bE+5DEsEePTS0edfD4V0qDdqdLanSG
bozvQ1dMwxvZzPU3lOZjlJ0klT/AlZjmLZu0f7dY8I+yVjYsKUAm7dKcp2Cb7GowzXNPhFBrHIPa
HuaoS5+nco7wH0dpbroJQNPEUydSTKmmDDQstaN0qXO/BY+zSsSQcRI34OekaJJlgyzxo2VSbtCX
qW9FG4wvLUuTWy7k+NhAx0Fj08XC3zDMN2VmtaffWjGZX9FoSJ2BCtkUcBRLISMSwFfHH6TMOphd
bauGLsckwa6r+Wz3Ted/aXQHrLJtLYzgu/mdB1zfNJKax2Zmw1Y0qn3UFCkQ6ZCROH+ApVG6ltuB
Re4IWnR8F1gWHpOB+nlkw3gLRx1zDyqmO4DA5zJ1slI8yMn6Gz+Q6qNHep/JoLfPNukwVPbaNgO0
w97hTtMvqBD6bb1QfV9xABbWLu1zaioIbdgiDRHpDO2Pfj/BPppCoGknVC12dArNlFfawQg2tDO7
U6MsC9xy9GaJ/zIoLmGB3cCfiIVs641DC/j42twxUUGAVM+huR8n5W1IM5uN7cmCjejGcu834D5B
CwcykSfQidiQoY4PqRDB3qiq/wXJHPqmuVr3aR/JGVKOIDPB5WyCUF2TgAHTqOizhsv6PgbNMMqS
ujQ7uCGtB7OY9jZgNtgl0dBsUBwNRSST6qC8ai7iaKJvDuj63J+rJK+r0qNZwpq1mLlMt8Pkdcc0
mc1tSBfyaYkabz8LEn+Rau6GLEHOmiH0il3asG5HAZxJtkpoksUkrbNZQZZcjcptQ+MFr6unkkfL
KvqNjknbbMG4ExhjM6u/uMaPn7rIbx69QXc7l9ryDeD/5a30oEI6zg2UVmKN8BniLF5njNQslWKf
moVvJ07UpvQ1cPtJD+4WWer3GPv+zk5lUug4Ubcr6wjwuVAm6GIaPFRJK3F6nFhgAwxppzYmt+Pg
JffIAKF8xpjwnyZCoQIKraj7tE4cnJ/W8eB1tCnWOXmfBht/m1IEz8yOaRxlvgqnl9ZyJHMldWMR
oxMbF3g0Wgg994fG0uUJVDiKrxma7ZhQUOO6si68NLKv3NL2eeBt/eRpxyBNFyK5Uj5InG4S+B62
7YL7QdflsxLt+L1tk8FmsJjTe5ksw0cHr6s7O4/8ELSYc8bhPLf5GnTjXgKPEEPqkXDopCT9fdL3
0VcaNNGNj9f30XJRHz07YyWFzkOgivxD6qJ2Qzhpt7GE+5ffJxCQmWCEnYODNuVYQv0WFVf5w612
pHuk8uZJlym7LVHWfQMkvd1LYYK6aHTt/wzGsf1kZcTvQfcbHhbuhV/hrmzevLQWn3QJaVu4Qy5o
Evux8TfRdOKnQmyKvMIHbMhiCPbmg7eyNwm71LWoSTXPRT0kDYgGIXwOpBB3ZVTNWzfz6CAs0lri
edHBeGG1i4Jh+uqkR7cIkm4TgM+bRVxWedN3bT4Moyo6AmwGzu7hw+CMLPS0QN44mSA4Nuq+2rlA
xFmIyefdQGGP7jX+8CNlq7edkK3vYL4C+aoE+8kOffUl8UlVaCOSzxXat4WzpSrWhdT3C+b2BQzB
yM3SzG88duZjCmFAaBNpf/h2HSYMhSIBr8yWvM/joO+oQRzyiV29DAOeskFNUTc8L32lv/ZBF+5d
FbQiW3t/vXULx/yKtV3ejl5/O60Be5ih3oGNMA59Bge0IC8NSoUOJj06ayFO8ITcE95qYTttRCWa
X2FsopvWSns/JvVwD3ecMF8n3y8h4QERtoNQIhIFc2m63Le1XndtVNNvnovHxzQKxZbUNNoAhpcc
4PwkP9GI272g5dLtE9q5pyipw20AmuQGeRaKF48nG2iZBAXxofKW+ZwydFqRebFMhwneWgRxrSMp
mdn1ddk81fEqSGH7Rvb5PCTsblDCvcxxgBAc+iJPxsnboy5GyS/Wti009Uc/h59WsBZTNKt3S0VH
MqET4Os6O7CHbgoQBCGFZPJIVRXLRF+Tr6Zl5nPpOz+3bOwfAKqgPUqxyOMZqyuhNmnpw1py0uAA
mrYhaBoFq2m3JhEo8NLW2yta5Z6pcxyqQbH6IZR2QeXPezUPO0hCMJlbsIy6Yupk77ZIjaIPb3TD
136FjJFSSSqypZtEmmlIBD3WKbC4lsTREx9i9s0NTP50ZdUV8L3yqxzGu+sWCgrLu9Fs4ZmaULax
hFDEXJiiGqietSGcDamJHro0YCSPSD2/d82cvhhC6DH1o/CZax2EBY91sLHcVgV2W/wg4XN8Ny58
7oql0fYBJ5aPNGpOyD21NZs289BYvI6Rbdkg7GMqV/WTGtKhq+Yr/+dkoN6zlLaPcgmAym0YxPT0
XULR5CnEkF8tDclOrb46husk3hipuhuQcJpCVKlDQBbVMR0UbIsZ6uFTkgzEJ/LnaK/pDFu+pESg
KHru+w/wKuJdxiRw172XcrahHvonAQWUHqzWKCA4TEJv149QIpuhCjZlAtDRTT2m9POEZQK11COY
CmSPo469pxOWB05kQbemac1XOcQuB4843I1WdrkLhvE7PBxJt5lSAWaYKte8hN76R71qBUNfM/c4
/5XHPjErkiWjYu6+QF47LrMFLYW7UUTyboqW5rOEmfimgunPM0js8iiAbIW5UGPjXJoQ85m1qdzP
qISGaGjTfqNGtw+jaseiaL6PxCofcEppWPf1S5MvLBabZko48m7Pf5KBcTsZUC/NDNwFN0DUmWNg
E33DlmTamCigu2RF/lEPjNwYp8uCuiV5na1ZHmUqyGNNqT1INvNiNHVUdO2YPpxi6J1ZdH/jPFUX
DliD215G8FeUPm9v/Engc3VJGO8WZFAC280kEHJFUyKqomSzUmd+QSwgAFa0a3fo6S/fIS/EjwnW
wx6suGBbS9Y9yUrNe5/BpXXSKdsmurF54PlL0axr/A3dhuRJo85rMyI8e8tZqXJYX5qNg90KZg+6
H4LMT6PJ5M1CIBEciooeHe/7xwQqzj/H3qK86ATa82SGn5CMwyEvAavgBdSX9QedMWxYEzXXBZVh
V0DGSX/uGgn9QJWSIedwAYFWD1/dK13aFVPOmn3vTHqqGKkSz01EuvsIctHDLSYN6T5gq3pyoB7t
x2madsNKkRzJ1LXDrpyJBHnIq5Gq98Zs1KDXPSVA6BYQCkcfCTbqqIpDnBYinXYp2CGv3BthgL2I
6qenoiWPDRF3nV8jjzdlV3kbF5HlZ684faJtJ5vdvMQ+kmiH5CIfxNjelgs/+cLUbXuLh/RhiRlH
2JpSNgm2PnxvMUOuoBBRjYcJ2z8HcF3vbSOjPDAThpKzbJbjgmh4gJ0IHHH9ZuL3dRmMRYtPD3iT
bQZkQ80giobJ4RNpCCTfh6V+FomffEtgeJvHECbPatzwcxzVwY+RRcvzJAnf9yasbuxYJVuXBv49
g3gFTl9v2kLWuDaFDupAZQp/fgVdHylyIs0j3FC8L5Cv5T947zefEs+zJZiIFEY4rJ9tPi4rkgIE
5zAsdFL36OKEbaxyYRLvYwrIiHR36Up4+yYd2fSwdMSCZXB+z72wPfmOMrd+FUAGQxKkUfUGlM7w
Brx/SPx3EwlxoNRTPGV2iKetHyhzQBOdZKr2kZiwPt44v2wPFhVXnZmZL0FGIK2ZrTOJC5a2/G5I
ZPgROthkZmpuAVhYQvCwapTyHBS2AjMY/ybEVt9WoNi+657SXTcns8tiUyU3k0nXgqPLHqLJEbZD
LqCt8KCWWT/iX4vHsE+0ggpgI6pM0Fh9q9cQ2tYyxlYZaXuMAsE38aRR/0dOgma7LMu+A8l9UwUm
+o5GQXhUPSyJt004jsUItthtG0zlpgRPtigd+jRly2L0HVxst0hV0iSf/YD+9EGmzSUmndvQLd0j
prjBdp1b8d7OPr+FhwigtzGXr3GH4l8Zwz96iKRuJvgnbOw8L0eFYtNlNKJ1oVPfe1/nKspL9Ifg
PgT5b1NTOWQDofNPGnhqCxdXG6F92b9BTIscrVdTl0VBw28GA6VUOkIIz7bJ8pZqnaCAQzvvS9OP
03sJVYokQ4UT3al46goSkg4nOjo36LxGRwLo8603yxjdJVrmbYeBjGGs/+hab+7RomndmiXB1GDM
Oi2bYG7h91TFU27l4ArU1X0B1g6SSq5nQGhj7pndCrLTfecEojpH4uXmtcNb7Puj8ZP+Bfoj4otB
I7fP7Go4ojdAuOOJhaZCFd10iQjyJnDNF+ISt3W9Ht/oCvwFd0DqosZXjzF+5qvHZ/9tjZIYVgYi
uPW9Cj2f2IeAZebNGDRrntYboNGBGV9J0jyeGh033lKdVhIVSFQSq+rcQfR7t+ileomAMn+hKSEF
n8f10A1Lu+eoAnfD1LY5doooQhfUD+Wsyny2EN2YOhiDMzWT7cgGeR8Ccr1mLmb9fl4b/TVcZvlw
SvIKPy5h5bsy4v/QkUrvtF5JFi0UZSPoVPCyd6qoJiRaPoRlUNXJAC8OR7+vm3HnNT0pVoEVopJS
bpMQvbSsG0i/Ceq+ekkqHDFKYc4Y4wlzlDPdBrKZfrF4HVvzriujm5WVdmvjMt6kOIG242ygSXJy
Q5hGNd+FMAKtNiJuyedyipFxOQ7dz/EkdAPBkHCzlC4+eGj954kx3jNBvtMXep6qeyyNnuSDarsX
rwE1JmNz5D0HbtYP8LxfcuhAms+mFt5OiKm7HUlrtiqo1Q4G2ACXEEajI1w5OMl6UbmvHdJgNP1t
12B0iVR4tSW/X3DOv/vatz966LG8dK5VRYtPm7vRAAsUY+dnTQndJGx/DSPnCmepgGQonZ4EfHnv
sYPXm4QNeuvH9XAHjGx4oILPaHNHJQBLs3c41Yb38+KjRWRdGiHE9Mi4jPZWDUL60qNVHq87qiq+
IRrypGUl2eMUjkmSRfUwF1Ps0+80hgUmVlrMPs1go2zA4kGep6fuMZqa+E4SjzV7NiYQTdSTh7Y0
MiZsvfGOV2UvCxL5Y1GljTpYGZZPkRX1TcXwbrZhqvBUadCR/eKtNCjmFhHPWAhqxo1NNspCcEb1
jcKALbJLIcgpY0iV+hoyGW4oZRq+J5XSt3Fp/cMyyGHTIHd7b2JP3UFJCdVAGZbPo9T1J3825k4l
Adnb1VZ4vdG6ovbSaBWXC7AOoWPpIY64OjC1kG2KbmHWIgjeajbNQJ2K8QOt6ylPdVJlCnDaI8SG
4jV3bdejZwLDI5VJ1PRqtygf3vWjGnYTC5qjKWM75Oiv9F8Q54cHuPHQA4Eo0Q1G85BrqyW9B2yl
fUDDqHwTZFJ3cUp5weH7CMRe2RTQaLA4+mDIC494sxNlF73Fc4XCvPMbA4sDuu5SGnq/giUhm9kL
8b/bxIqfONRq8EqIlAAbnGSg1sE9TZGcXoM5mjI6Y7kvcu7vFsH5rkabbjvg/1yUiobbhaJtHUWJ
uy/Z+I2hGHipE50UiFMJ1HMA801T7t2lSw9noQEqpQPl9ZtXxeoTujr0Vo1wAsC2aqEl5eAeup2Z
q4pEiC4sIsT0OwA40CqMyUp26D/IdEOcF3wHI9AgSjJFHyILNv8jYPjGYAqGdHtIw/JTOXD74KAY
/Ak62pIfJDTA4m3YTNF7M+HYzkOI+KHanMvhuxGTfoTv+EjyECbQInNon38ifMaEEH1qkrER4i0B
Sltvm6oqfGWstg7lNXktV1jLCwXjcBeKl5iUUNJUGp05unoxmrW1r3eeC8qNIkhzihYmE0dvDQAJ
H6gjeWXge5dB7kznbgCVDsJ/+sVJ6VTWDqL71jgOJw9srfAphWrwfuJJeT+PnjuWCIY/XdWLr5FU
Dmlypz+7btXJBgHZfKkxm9+zhltQgOOVF1eGsX8Gp5xbREwqsLBW75ojFvBL6ycBxi3iC+YxJKs6
hYw98q9ALE44pj/NsM5meJCYJhO8zbxDWzF916wLuHnKyUfm1eY5KGf51HuiO0DbQ9zGUcuuIN0u
DZvPEA2m4jCmryvMgWjvHWzqV0XdI6g6QuwmYJ1foEPfbf/+Nv+MYQVj+wzEtXi69BEr5TEMdUBz
pJn6x+hgTQJANHzi5+HHPKEpmK1BRG9KNuDUsqjWXwyEhl/+fg9/hgjQc1VbBV3MTrMBRVrgFwx5
E7ztt/i6j514/PsVLsw8z4VtOaSC1sa1/JjC5zkKPluzZh66wn//9T9/MHquaxv4yH65sYifKsSW
hLyBmCGS0QS3cz2J5wm1QZOlFbFXJrh/ZnXim52AjL8B7zBHLhGEAnk0AhN7GsMmvh8PvRj3mCGh
WkrUKzPzRjZiF+r409+f8tK0/PT0v11Up7LlZeSaI3jp4xtZMQMRfUivrMMLa+Ac+zpHPkYNlFRH
CWmhm9VO0TYlbH6gGM1iMgWltysf69JjnOFEKt14HQBu/THQ5Tu6p+0bqEHzP76j00V/e0fLwKMl
qmPk2GvFMesY4mcStOafsHP0HDNqkBEEVWL6o0I7N6/G+q2eGgatYKieOUpybm2z+/vHvrBhzv0r
mFdNFFWZOCZrhcl6HEPIHRAblK/TtTh+4RLn6FE+6BEm4wg8ukW93Yfug1tIfaf6yiNcgmCcQ0jX
mPJSoY12hHQ0yj8+nvBHLIUgpUupfe4FAquH8zRfkRZBUcpFd3Dr+I4YN5Js5X6672dSvjWiMY9V
ZSm6eck/bqZziOgU2ZVDgAnQE1Zm9YBEN/j+9y93YX2fe8OnmOIssbPxAZCdxw5qLlysV3gal376
bHUHjWRxq4BpcVOUNQsket7+fs+nEPLfgxbTlv/dNgblU8Wl7o56tfP3IK4o9E8khS/ByT28Co05
CkAqvvz9apcW3tmx7kcuKYMaSLEVebNn7yn+sbIrDLMLsFCa/h9n59Ekp7IF4V9ERBmgqG3Tlh5v
NJI2hCy2oLAF/PqXrdU87jBE9PLqRtADlOOczC9nUrEWmicc+2odgFkNqiIojmeTxb23HwviHtA+
SPgJ1aoI/HYcStMj9FjhGfljip04mhvdJuWpWVnrFu5UXP79/XJEUJRSxsbe7sDppJr0NRzMrzHP
/3z+JBcGxDxrAAyG3G7jModXjx2YJx5QvLhurM1zx6kX5VYXD1GgBi+7jUAeO0go03af/+FLD2Y2
BKCFjNBMgvKLxNHenl5ih+8VTM6fX33pscyGQN2KDPaQIgqG7DtB0mK4ijtauvLsaGhbsWe5A64M
Yj50OunG6a6L/EGJ5f/HinATGNPctAgiUh07iz6Fnua+yKffjgchODr0VwlC7Xm8STNqRgE5jIIx
HANSRgeSFoBd/mTxytBZOErMs00spFl3eR1i6KgUUoyihf9Os8E7JFMizwi9js2Vw+iynr2bX1MZ
iwrCgyhgxUMEdGrf+LlaizO9HOY+WBTn2SPoQ6mmAE4gIOgs+QINknYAdgHOyF64p9KL9wPORitD
9uNPHTKXH0dg/NX22MZnrbsjZDJ7hKltDY3PBEWXVMlDjsM/1ysHmaVfmz23wenDAuX4+Mwm90TQ
QILoeQNFzo3bD7ckbPaNiQBFXLMvso+nDZlrkFF9zCBHzOJzibOe9hFB14MTbL2ZsszKkxs5Wvp2
nFtnY+HYlnROBa4MPpJbFkHBFEMuBT1qTNXWRX3zC62UvfGk7r5GUP6MqGE21U+pdTT5Gcvyh7Kl
1jc+Rj0q7L1roOwYhpXN/R/27T+DApaby4L2bsQ1uhNCZGrEnWgLwu3494gQ8SeLI0OywsfZ33Ic
1cHNvFtme0DXoMZ3M8DKAW0ekd8KBNPitCOI34D29AA9Bfse5kCnNjzsb6G/q39Aa2yfAEC0QOHo
Y5AKOd+wIv9lh2W6g0Q099sMybJ0HOkXhiBIHyl+498OhtBD5sn+0aljvYMOcDq5KJHuq8FATSnb
+liwEdG01P2JYJfs4BRheQxlii7XcCGKo2sZ1xDx4NIMldhpI70Su0kZQDn36JiSPCi0WDYjz9Mf
Za/HDGh2T98CuEd9jU12Ten94caA53sZQe+eL2R9pvTcqjwb8m0gFIkjzbYa/l6xL+Dis2NOn41V
COR3fea6q1Lc7RgFvJvql+suP9vUjIRcFdogN4Ce9NbFmJOWdeVfPtvRoBjAhhNH7Gx5kJGEk8u2
bp2sLQcfz088mNne40L3S7Emledeqq1AByGu6LbVzxlilRvhbVJTnYw9BZLCx5XlUPl1T8047tJi
8oGmPIyogibaO8ZOtRtBvIms7JBN5n6g4JgijceJVxauDxcSRuZ7V+Jo6rnQ2gZW4UD04k4nq8of
P399C0Nvvm1VxRgNVs/Hs0Gdt0X5vO1enWpY2XWXrj5bclvkYqXQoIgAHtbktrNRWw/RloMlRKGL
ft0dXDbkd5MnDqHHKKB6DbIMzZfHnAaK//z80h9+IeDBz9a9RHZwjV0uXTWdH5qfpE/R+2o2Dv1e
yLWkkKVnNJv8aM61PUN/K6BpcSfa/Evd04NB8/Hze1gaPLPpL5hwTGUX8OiXpT9qGEWcqX277tqz
ud/XqBXCgDueKTptMfmh85URv/TgZzM/BzCppoD1AEpJtnmijh3a70SiAYUQJh6tVLSWnvxsARAD
WJEG+Pwz2Lsbj7716d96DfBL/31Uf7BpzuuLWHRHh3qA0DMLgXSauPURkX6GotxNpbV10r6VW1tM
Q+/TjrItT/L2mPeZ/g6MT3zmyWka8IFTRbo81W3KHqTDctfv+IXz4bYcKfChdZHHRZDH7hOu0Yh1
8ybTG1nYyYDlS0IjwbT3LST1VxNnxd8EKa8Q6Jf1ntTZhB69ZfbYPr17160giHPtuAVyo871VySr
Kl/YLG+2I6wIw03RX9yEgECh/wQN7nMW2e4WrZlhM3aQrTZOmpzzRODL0inErqps8zeLRPqjB+kP
4tw63fUu1DyizdghG+rhWVDLMT4Pw/QFRdgueRwpJNMbUaoEwgQHqpvegvSsJLFz4FEYPZtmbE6p
oWGQu73YW2E8bMNMFae8ywtkijsJAt8Z9bu+7SA5RigDT7J6l6E9pja53XSHVnX2AZpnUWx4gaYC
fJFMtpdGSHPTlkomvnFKe1tyqzzDxdm8jHUb+13bewaKvdQ9Wgiee7Mk+rahaccnSEHHnSx6704U
bvtcFrHa25HwdhXvbegkQMWA/WHQ9kPaUvclq1PnFhIz4RP83cfM6/lryCYYjsTYwEFg0Xz4maOx
2kDqV7Y78HZvwXHOkBzRqHtapMW+LRxx3zm6Oao+hK0BqxP0dA0rzuFUDzu8besG6e2M76D6Tu9E
KLLbIUnKP13elMmxrCeEtdK4GKudEG55zAchAzbk7KFCEjy9JHZoKMLjJtpRMfIINEuF7EQcjn0L
nIW3Cg0Y/J026TYFgKslxOaSu7u8VGkMNWbc+3GfWvCOIEqtKiDZhzdbb4fODOjljeZAddVfVCb6
OS+Y88tBI3GXh6FJ/N71SrTa4WF+reMRddcKOopHLeFF8SHbsbpNPk3meZJjszPlCLGBqrcdRulW
i2fLxl7LpWX/QqhG9ZS3NNmTvNRf0IR7yUJ43hjIqc7JjfsiwDfM4EfT1PpNpJoj8MBvE3MnQB1x
2/eI6IbAGDpBSBurOuTOTUSQL5l1/KKagulOrWyNC+uyO9u2VAzF2zRWF/6UnGAfDLNdWw7tj89X
5oWlbY5ih7yrH+F29YKUW51fwrCSc/bqEOeqIg+DPuT/d93Gnrowalp6ZpBJdAMkZ1Fd70Jmr2Vg
XJ7DR8vnbN9Cr5p1dmI5gY6aEtErsGclRY4KoBDm6IVxePr8SS29h9kepobRrWAzSs9DDqFOxhhk
/VUMD811l5/tZAmhXjUktDxDeMJ2g0yLU9a1bPv51Zce0mwHsxxvHKdeOIGiB7dM/AgHLIjLhp6s
/PkL42jOSI9HXjhO5thBVjww8F0qeZv2K7SFpWvP+kmTrnLDPMRKciK6hzHT6OpaCFSEi8L5+/nz
+bCawcgclM6LCAgNSM3PzJnMuaNQQ6dxn28LKs3Oxrve6KlFjqNU9Yrn/MMiA4MX7f/nhZuivufB
/Bb0CFI79Dw7VCw5uVr5TWEXW2qJGuahAXr4Kzki8y4ji4Yh1Wk9nZuRokk7eF/RF8SuAJwllEP3
tYkOudtcdzCbNx1leqm92r0XJM5XN3KhQEw3doJTcdVsRHFVeCRe22xtBBRACEe5AOtU3U1BEXkv
afPLeM2pydfs9QtT518E1LvPBuja29BqUNOIc6O/OMyMyKpC59sRqbPjcWytHDI/bpviZuYrJayH
uWqc5OwILzxwtDJ2kA9xv07ADdikuUleZSrkuQwLqFLKMNr1dW2ePp8AC6vbnFRfUDOExuvCgMHs
qw2eZCiBHvv84gtj3ZktnSzKbVUPOU4QoQfPaY0YUUPq30SGfu/hJ3G+TQ27TZPwz+c/uLRizBbT
Mi66cODcC7jw9JG65mhBw7whMV3z8y/9wmxBZa2RxMDvFRhmb8H1hpEYcMMwXenTLAy6Oale1NUo
jcYTG0jztbXcvUiKm66JnrnXXcW0JXNCfFzrPOWGh0Ek2C1NB7gD4l1ak5UFYGFAzRPeUONIEre2
gcyF2r6ZrG9w6n+76u3OofB2Vk9901EZeN7bWIMB4PU7na98Bi+8WHs2C2G2ReqtIKDjJPkeyvFv
vIr2Xp+swZw/xl1g4Z+dVzzWUAfRCV4A9xSD11Kk942u7K0d0h5BlCW5DyEq36Gi2cGWpuGPbZSF
TZtAPnGJJpzc4aqkSvwps3mJuL9UQGAGBG0Vb4tCw4Abj3eFUuP2ujc1m4equYCSNBdBX2H9190Y
+rajXhqyVptbWFnmAHkDp3bqNgkA8naMAGb45/zWsLuyDPeIqXgcS8S6jcX4XBTy9+e3tLRMz+nx
HXMqikSSy/uj4T5pm50u+T6u3F8p4GUbALO+dMhBLZPkZSivixxnZA6VDylBTjKNUfzpcguKBzOc
+qTOd5/f1EIZZU6Uj4WNjqaCq6UFEC214i8wiH6lKTnADAYHK2rgKzvBwrrGZxt2w2mJUOwcpx4n
/BuS8Lsc1T2S2c6exdf4Vks3c5nZ7zbsrDXCKwFlP3M3Q4xpKsZfzKP4VrNH+h0hUP1tVqr67fMn
R8VlLH/w/TEny6cVEQgMN9E5BiXnpzBRnRw11IiOb8Bc7E4pnNC+sbm2AmRD2q/cVc2bpeHP9CJ4
zZ2Eqif4/NN0E7Umf7alQmysGfrkCKeF+YkmRPoGyben4SB3ojevR2IkjZUNjxet2LaF++Wx8CQ+
vHPGbm0HjuZNBzOB2YleZPlmyL4k+S+HlTcNmRCtkNHpK7SweK+OqL97FcqUPBn0LzpZqGWjzhCi
fDOm9ZeozOQxJY6zg/S9v+mqpilxOCXNr2SEFaeHEtCvXUL3oiJASA5w7LkcjBYyRvSN2Q1sdBJB
FC5L4ovGgB4GazADToKV9eaYxOxZBw68EAB2xpbzFCqUedB/yI/Q7Bbm5MQWopCJ6lv4+/LfBTCf
GxNZ1m0Cw5g/RR4CG+GF2SJLtNulw/CtMSGH2824W6uH1woHXLZHzVe/TMpV/Q4FBv6ERzr9AarY
/sZjUT+a8dh7DfwrMOeCx8C1sH/XZfondhk+kCaInLeOVtCeTy5YYfhyhQMVHgjnS9E35d4ppjqw
x8Ls4QJGN4aIuH4lo1XpDVMW3joS4CMAHxpQ9cOsF5vEbgc/N04HS1/u2DsHBt17EA5wJspII25q
jZjjfmxR3YovcK4aynEUgQbksmnPFAz3Hw1gZk1uvUdwQngEXlIFLunZ0TYhSbH4hM2xk6l6tScl
3pyur45V7ob4HmORdwIW2z7y0cPHPap8KtrYGg/B4r2MtvnUjL+iIS8C7cn4kDsw88KwArdhPI44
qDETDbFfhZZBV9+x4NTK4CYpKVEgLcSabIAVLm9rkaXgd3nRLsuS3CdN3m9bWTk/0fdAyp8He+MG
vm/vlAJXhJKKF+d+aZLpwZNqPNQla+5s1NbuS5ayJ0hNrGPdQpK/i+EAtcGYiOJ+q3K0MGH/i3JI
MZE6/fz5TF44sPDZviwV1yO4h80Z9azzWD0he/Wajj/W7tk2W8G/OMUxsoQls96IVn8YmphePB2V
oiuf3/9o5B+tQrOdNlQD6PeAOJ2jFA+tahQc8SWiaDvG4oB1XfGQp3G5NTVtQ18gDkzuYWExP5lT
jqAM1xIUC25V7G9sR9ELMqpSRLymDStBC4GVZuOpMlr7HFjYBNjsb61HKa0RzMmgycbOzzBHfGcs
sPLp2x5oqZWtZul9zk7ok6xHZgqvObusH3100nsAM9eIrwv1gnncROwZibk5NGdGEMtXVOHZJOo+
nrqX3AG7IOyN3yPo7vORufS8ZqWCwowdogKm5jwh3Q5whI1XHZP4ro3KldGzcOadB1AQxUvMo7oL
PNIfqzCC+aNudmkEv/x1dzDb9kH3SdwROm1wx4UXWKBRVPAcp+4rEr7Kv9gCsutO7/9ohO/2/sES
kSUSwKgGBncfyAk/QpHelfK6CA3yr0X87volhV1JqqpFK7jZD1Puj+7vOmqwMq3cwMKo/QccffcD
LXNhXe9L+ItZ5mzCqf0KmMLKR+XSa56tQ6KeRBF3dnWOx/bZDsNARrZP+v7x85f84eWpnH/YiMjk
2DkEDUY3Qp1+kkebIQ3a6fKVdfTDgx1+YPb390qHrTMC6IpAb5i6f/SJ3njhd2y7G+6uDdUPXwB+
ZLY4ZUSEoUUjZMRN2SNQPThmm7WFb+nasyWJm0l06SBRZazHTa3+EDT/r3r284+SjA3A9/RItmsT
NdxgFS39rqLiJCNGrylYUjn/AklpKxsAw2VQtznf6r5j8WYaJ7BdiirfAfedFn6V/ojqdD9VPF85
Xy+88/mXSVdEdZwR9Op75sJ+PWYvqSRs0+ryLuvVS1lwZ/f5I1z6pdkaFbuyS3vqAFvrvYJqBfLU
tsI4c6ofSXNVlgie4WXqvJvdk+OFySTw7ZinXQ8TpZPgUA8AU21Ha3A7559s7D9HAfzIZfS9+xG0
2jMBfg05CyvK9hLQsaClZfVHSAcUigkfpncg0iDKVMWRyg5uQrJjQ8cCtLrYHZKNUPDQbfgkgTYC
ryTAGXrwgcmwcS1R70r0cL6RnOWbBFKTLZqqk+1ztAVH4L+c8BRWkCgkeFN+KUm77aeQ/7EVkSfk
YDoADtDEu+MOGncUzu8taWFfZK3LbpLYwCqXQzgIyifciGoQb7JJvRdKR6QXuiZxnitRpftBSu0C
u1iNt5ZR0Q0TLYdb3y3AmU3L8IDdJQoiCH9/1qZE7GmORQixF8oHVQN2xMTL9wxdUKD6gHkcsLFC
kGZVu8jDxTcsHsUR1CHxCvxXdNuKjjzCDmpuW4TwBjXNxm0uc+WjewloVQtxR1614RE0l+LoZRRG
NWhgYYZzpr+IBXMPToccilpG4NRYrfPSX8RxFnHJoUHHc5umrN/CGo4WvRK4cdsUNxaQj7sB1frn
DvGqmxou6Cdm4VgHt+kkgPxx2H6oiDoBVqt3MsH3WYlgs21J7QwRP/DuZg5UkUNe1W8gLfBDOpj0
tXZRhamrGo3nDB9MINugpuwCMPkTNHyz5abWz5WDeMUxLqGmaJ1z4/SgoYDgcRqQWbgr+wlQi5bU
W12h1JknrL5DOZo+IlpZ/ORRm9x3bSU2ZV+ak1soeB9J1J1FOg63cqDRftRiwqVgiBOe/asmTbtF
Iq0LQQJ8zoBfo4SXCR+4vmljy/jBUhY7Dfje26Pp8jtqa+fk1AV5pnbzkuVZC7tjyn6FIXynviyr
/hsDo9E3MK3nm6zCGN5kkcN9ONvVX/hztV+Mw3jKqrrZejpPtjhUiYcUX0jPqvUG8MiU3Hl6mL4B
wFW+VlXZ3EGsFoEjOv6FC7vGJ9qQ3sO2GeIBDPFtI5pXt9IJvDSsxwsp1XkYSgCKqVvtrR4EPT6U
XyBoiO9khSdMM61OIa54gicUTJ9cOcrXfZNtNVLQ38LUmGDkCTlQTjkIhVDgk9JN9u4onU2pQaXM
3bI+aDbxnwzd9ps6gS2EtKP6ZQFNcJLjgKS+KK4PfHLTXUJJiK4SDqUV5o/rl4Au39QO8C0e57hJ
VYU+RrTeygrJFiDv/vMMx/u0Q4sN6C988tqR3AKhZ/bUVvHRiUHfK7CkAAOE04k3MX+QQPJmZii2
vHZB/wthVP/qwoD6mFewx0KvFG911kVbZ3BhTx0o6XaVIw1QQO20c3IKMAJ+Tpwby0LU+EBQk4hA
0XmsPU4eoIIAasArdTDU7XhQiK45V0n6J+QFqD1OGm4jXqttyN3k6FLJvA1skCH2VQEdjIMQojtZ
FKkCLoHKr4okziZmws5AAAxRISl76R0HnRXfKeo3ySbF+3kYJgXaSdMxgKgLFEruYSv27nJbRt9d
an0ZlKoF1o660LhWOO2AL5B7VY3NzVTB+Aw1DRwbaqxutQ47kI0U4CSFQGkVFGuwFFk5PUwxRmGc
u9OWVJF3BvGv20kZ11upnWnD20LcIbi+vRugxdlnvVXexuBanFsqqi8Y1emXkBP+irFjntwuNFhP
raZxYKofayB78snZjJMcD1nNrKchhEAHXz8EpSEoLlTY6RtoOLi1Rasn9HXLjUC45ujUvva42EAf
5GIhBf7gSI0lN8PQYW4qFrOXOk/AgYxBFrLyafjemBoSS1RQdlYiQ6RWZYmMdwmAM5gK4Gz5rUrY
MdcSYDy0zfy2rc1Rcs7vp7pqt/Dbq7vE1flx7MGXTKik48ZjtjoOIwwJhKfk3hQ5f1AxfNX1NHV7
zGAM0xJzQaN9uE+JaQ/mwo0BaLBBUHmPaPQTJ7F+Bdaj2XKSTbe5TpDUkqR0n8rCu2PEyKdBgRkf
T0AeS8D1Nyhc0Hu4e/CtULPoVwPuyL7sqvguworja3vi29R1Sj9DIXkTSRIGhpMp3SQkHPdJVBJI
wiTOQDh+5UDoIJ7oQQ5t+1Rkdf5M2szZlpDj7MCLy25hvVEviHgJN2qK9EuWZlAWGYyeU1USMOYN
I3vNQRMDfmWb2GQ68dEm37mg7jEE3hBcIy2hIIqLjefY3QZZu+OtF4N6tnETA577ZJNDGvPqsaAR
3B35VL45QBnvcp6Jw2T13qEfvQH/efHM0dE+lWPSvJQ8w9aly/CpB/jkZzx0ycGJMvHI23o85EOV
Yp4QhHOiYwnnReWeABoA4gLa45su1+psY/H+xqllXvJW/4ZGiIKWAJtu05sq9we78W67ZhjubGk1
P3pbgxZTRwDrI/hhDwXbeNOPUxbjEQ8ccQGmwmaegb2LBRyjaJcpcGw3XW8jSYG61tc6M+lzB9Tc
D8RLZdsJy8I9i9r0W9uAQBOyuPAZmRieJGlewetAucNy8f0nqMbGEqb1TcsM/9FNE3A3kIlDWl/G
FvI0L4extqu755Y4vY/4wnTLQ80OAxh7Gx2x6S7Upf5DOngaM8cTqMReUF1DDwQuiZOL2j65iR1o
f7FuTzdYejmcoZPzpPKxuKmwxB1zy5J/+UjAXSurlgWix6GrSD17SxsYF9OCoPreZ+nXvrCcPSnK
/FQq2h+7bmBnSnW8Hfhk06NCvNk2seI6SGOYMDaIOUNxJqojheW89E7OmINaBzTprwQpYrjLtHhA
P3EtzWnhM2ZeKbOpQlRVmndnu7a+ZyP71TNv5RNv4RtyXipzDc3Q9nRRGgKFZQM4z0nr7I6AlPL5
IX/p+rOvuwaahLGRDTTACepiJuUl6JcQPnHgvI+f/8SH1Rocv2cfeTUCSF2nhlwOS0iATh8EwdhS
67LceZZjrVRsPqw/YXO79MPenfEh53Htqm8I0Dw1mD4tu9HKuonSbu+o+ASwibONGF/5uFy4Izar
P0Hb6WH9x8dl2fKbFkgBEWXNBmmup9BSKy9mYUzNS1BRXUqRdJoErTVqdEJQdtZrTcKla8++7BC2
XYhkTElQldVbVQusfhruk89f99LFZ590XgkHtddViL50ASUcASSDz75Th+uufvnVd+/ZckkpXANu
a+Ww1h+HwYBVbK7po2MQzSreVT+WWa5w/MNRuNjbKS2OIxvB8K1Fv6ICWPioZrOSjarRCEO1BuPU
gnDV6aLDZOwbnCG+lV7xNOnpz+fPaWmIzua1UBT+HdD9AnxMQY4J3aaDECy4DwuQl677idm85poI
2817ClZf5Q/0V6OGoJY7LdeasAsjaZ5r6kYEf3TDAf3UOCI13U2TieuW1f9kmJo+mUpVUWSSvVnY
jZr6sZmKlbLiwjueB5hWCQQ9SkVAUjvgpocTtqnUqjOwb7IDtOCAvbSo2Hz+EpZ+azaVR5XDA9+i
CBWZsDhXjnfoAO5zawAYO5twtCy8+roldh4FJEmDao0caQAgkdy6KgHGk7ngIrY45Rv448E5MyWO
u2JNjrEwiOlssuP0VNjSdVJs9RYoaQPvN9NQvY1hC5gfyx4+f4QfSiZwsp7N+iwkCVrIEZKyo6eu
RE+xIVs1fVWR2kCRsqu7b7RfKRkuva3Z7EeEhqmAI9fnSv/lw5e2fQBW2eBdJWvR5Qv7+Ty5B7kG
tTCNpc4TqU6FDaMjoh/Lzl3LvFuak7NJP4owSgnsGcHkwMFAKvbWGeTeff4mFh7PPLjHKcoqkQyF
OiCMYGMU5UFw6AVosmvt4RWKtZVFeOEhzd2zhQX3Cr4GaFB10x+Edjwn7XDUWbl2HwsPiVzu790m
xYahQmYOo4Fb8/KkULO9a3sUIj5/SguzYu6OrbOCoo9TkuASoQA65JamX6Gx35WWvf38F5aez+Xf
3/39upCWIwsoskbpHaTyfoepijdQ+q80Rpaez+Xf311f8ip1HM+UZ3x2QgNSHeJOnz7/05eG0Gwy
NzRjtJsozgcRVBsVEiH+giG6neJnN145JSwcNecJpfiYQhmBTdA75RBaJJK2D4CHZeeiH+8BsN1z
ZPDurDASK29j6X3PtvJmAJusw4dqUDiA45m/F7szSX6010nVqZynk2q3sAzsaHjdCHnpUaLQ+o9T
/vj8hXz813tzXhVnlg1RCvNwMK+OCJB5Rbkl962+ukdFZY0P8fGA8uaAJSRqQw7S28jbhl7CGqbX
HEqjlR3248ngydlkRhWq9Ron8gKkkoO0S56MhYQasSI6/Xi8evLy2N5PBcdrtNfnAC6nNkJO6gx4
0tbDtyo5lbUNaG7arzXblt7EbFZ7qY1QlSaczrI6SoRN2OpnkvcblP9WBurSk5pN6yiLEE9R2em5
QuNCiu9suEtFubtuHM0mdpHZCUpTkgR5HH4pC5JtKIrRqkfpRsZ6beVeuoXZBg2wPbh70TCeU93V
yAZIHsvRYSghDiu3sTRSZ5NZAaDRKKkpTN8lkD/Nbyv1VvTyS+93tjWjNNcVurvoMB37BvK6r2MC
LC/iR9BW+/v5S1gYrXMGVJkgmq4cWH224eRuXHQ2tXaeVSaemwjyrKFI1/JWF57THAaFOnNKpVDt
uRs1Oge185WxYuXTmi48qTnNqU5ZDtVliYsjjAaQYoQ4kNJud2Msj6LsT7UhB2GVX2Az+85ocS9i
/s3I7KGd7Ec3KR7blD5LSp4/f6j/jGv/7U9684QvUhNI19C3QhCv1x1dEV6Qxqk5OK4FGkVRRfdj
rqNDaJf6bNmInsoZZycS8e6HiFr5BIhd53cTV8829GObwsqbV2NX6NJ3BQANBXRQz3aV5KjmAaeX
EaPvbdazG071b24TE2RuybqNdKS6h/DVvTEFlGzgpKBmFhX544QcJUDsYRds6okdcngn93iCZmN1
XXgb4mvmjGICvc0RnnRK8ZUDtZ+mezp1PPGJRGyaxdHwmbxWBSj75d9y0B+3BZvoMR4o/K02Ba46
xW6gc+qdU0uFMBW3/W4K8T8yz/Z82WBlnKSO7rJBxm+hoeIImnC5NzAZbgsby3Jq2v6uk8JdWc0+
1jWDEzBbziY3S5yxylgQtuN9xQ19HYbECtAlUK8RdxB3ZhH5R2SDeWtQoKsQebxyDl4a/JfV6d2m
oPUgNUceHZRa6p5zfbLtNdPewgI3B2ZEuQQ+0m3IWYIxat+k4tEeVr6j2GWh+Wgcz5ZoU8E1ldtO
de4C+6BvEG8Lb5NzI47Kj3bFkd1np/DeTjb1Hb4Sb9V9t7LwLd3TbNGGaVtCZAErr/YQ9rVTRoGv
2tXU3rHMM2u0gaWXMlu5Y6Wx+CFn40ym8addjl9z8KNXzhgfHym9/wA1CuRvZ45gQY3A9htEZIGX
bOwRvla47VA3B2MWXI1tlI/ty+eLzsIzm5MxOPI/ZOxB1UOHbPpuqjqGVVROLeCs/dq36MJuMSdk
jKRyC8/jDOIOJl6hdJvus0SogLIo9sOydg+Iu8yfrruh2TEtFiGPK0Gm88D/ZLrzYwdlYO8qxSFI
BZed5N2MrGtPNOBe8cDFMgu3QWMf8sS7ZKaNX00XX1fw8ObYDAiv0dYEPzxwDT/JS0PBIeXmEvwF
/MSa4WZhIP+HAieZXZRFiwJtOwRtkjxI1a+cZhc21jkFTpRpFyYAbp+bpHiOrPEoqQFsTr/EsadW
5srSyJ3NdmdyE4Hprs8tIh7HBsGQoYl/spB/uW4gzee5ndcpYgRlUHQlsm+TYUQmhlcgCARBtZ//
xNIbmJ3URg4ulQsHS5BGTgY7jvlV2d5VtQ1vDs/okdmHxD/JAlc2+Q5a8fy1rNC1NoBXrPz5C29g
7putIiRBwvyA1sRQxkHfVRzV5WyPbXJNc7iwcszNssBzWJlUhASSR9/CS/ZIHLa/QYkAIX56SwZ7
ZaNdupPZtG4wzZqC1825kvZDDaQagrV0AB3UmvhsAdeM0Lf/XzhIlpVMRKOLJG2omwYoqwYsHxZi
muSucKFmgmS2DvtgMvktI8lKnXFhgLmznRjNNppkjFcQknTbWHwbkI501dB1Z7OPQTgRWug9nzuU
OTZJkr4gGm7l2gu7oDubeQRQXOYlbX2upxoBZunOZGdXd0FD8h0Zn3n5+vk9LI2u+fRDrCpC7RIW
4FMsgcCnf4kv6JRI1H91qu4RBLsyvBaWwzkDYCrDaWjcBOYuBCRn6q3LW+TPpH7VrR0cFgawM+tE
2h6o/WNH2/OUQZMIyWJ+6kCn3yJps7mqVQIH/v+PYFzYqvkUukhdTts7esFuZsNobwud/Pr8fSzd
xGwWxtGYQArSQcQEbj2icBE06PgUAXXXXX42BeFID1stK33WKfI+shRILQEFIjled/nLHHx3NBAu
5HhD7rgB8bod91CYgB70C08Blfj8Bxamxf84O5PlSHUtin4REYBAiCmQvXvfcjUTom41IEQj0aOv
fztrVFfPJBGeOsKQqD062mcvsxJdjZP2Ji58hFHBs0zrkxOAE4zqp12Zg00NkdXd7Nobvb02ZI35
DRckVgf1jBPd1HmJ7aY5TpvAiqO+C4JQsr/9SSvrk2/MdG35blUxCrOgUHwaZXonwmzj8m1tMBmT
W1oNSxnS7hcKw+248UAqvwLocuFvJQRXfrxZil5lSLQDfqwvizWcfDIB4OtstMvKjzc9MFKdgze8
YN0Gvj66Wl1NdeTpn7cbfWXZM+vbRxCoG1va6gKiyZDUZfolJ+KFCFB2Gtg5RoJVG0n4tRYyJrQN
KAfHboqSgbI6ecDoiKB/vf0Ray1kTGbIhaFYFTi/osYvhoK35xT+aYfbD19roev3/DWVm67JILnF
uXsCEtLJvrHr1QR7ZaicARRwI0Zeewn570uCQLru1PvkzHLvaYAp49ShKHUIKNTa2OjAo7U39tOV
uWyWh7QoP3F0qdJzEYxwuIKLXeUzO9aSwnqkmDeyaWtvMebyoJXdOhoTzluOyNlF05U3jbqsqih2
t7tl7Q3GlPZwlKt9dyBnyx8DmEUCK+d3cATJi6I7hEtefGwlN2tGhhBoKubjLr0P2Te/Up8aFNcG
3NlYWldmhVkvEtgtiOq4vLnkoPpIWUSBvxHzrz35OtT+Grd1SwIqewtGpTMBMdMbHVD7snbj6X+u
29/J65g16tbYtSOoYs2lkfJJgtu691jJYFhWzadSVR2i82xRT4JA7QBLuxRIpSyEEQD4E1FfdwUs
0rvlUMitHPrKGmDecdc2LifnqXLgRl3Pl16jdh36r+Yut6x844izMuTMuhTo+VDv46H+vxILdADt
AObUxKr+7PCBXCq3SD82R83aFDANXNArIaqA2gU3uYs//mgCp9/hkJ4DVeXVG0vbShBhShSdptKV
D3DCBcmkpAI9tZihCx1EFFiXsC4fGpxFbs/WtcFoRBCedsJwLHCJP0zfLIDKp3JLD7TWKcZKE/Yl
KuoUnryANzdBRxMGQzSmr5xvaddWRpYpVUSUVSIhnitMJFG0UWtnoPFBMQLbtGzeWGVW2sdUKurB
4VNepu1FBsUFSpZLxuXGQrnSyaYu0YElojXM1x3e9r9ks/t1sAEpnxv1BddCCRmqMqoW+2OBlilQ
RLKfwg66JGfhLefJqpvY6tP7zJLPt8fR2sdcR8Ffi9qcw+QaFQPOuUeOH+hjBbdH2f/o/Lw/lCN7
qiHq5//cftfKyDKrZD3YTUCcXbrnDo5jXrUDyDwo5ki1dCOGXxlYZpksB8/P7q8JDQkdeTi2b/k4
XZxm8D/4fCOoYEjdBmxolnPQ1IcWHPN8fLOm9INdbUxpZ/a7dhIpB7fRPVnOtTprbK4U5nLc3+6A
tUlhTG2epUXRcvC9KdMPXiGONZxKbj96rW+N6EH1zjD4gsHcWPgXMYlozOVJ5l9SstE6Ky8wZYo5
65Fa8/vuMnvtsUnBhnez9pRN+deharcM/1eiRlOwmIcu3GczlLynAWR3zmfHGiPXgr4//1ezLdTD
Si+YwkUApKuqVBilRWG/Le7wipPyRhDxvsiO/bmK/Ws2B6SvchxZ7TOT8jNvrBcYFfsx1tcHzII4
l86l7VGoZuty675mheyCesz/LiBpuQyhTTL3bC3qtIjpnHK4BQwqod4rhwalETYuVt29rUYc2Xmi
s5+3R9xaM17//te3TpWlEAYRNGPvPsEl8YWkJLn96D9S5HdiMVOsCOdQIRkqUS9eKvmBuWN/brpy
Lna9mqu7Uk1FFekqhFkFykzKNi5J0b46s15OzgwVcxToJsQ5wHOcPfE9ncULa3CjrGb1Y1IjWN2C
5ShKLUDWfKrAWgfjUYxZcZADMKN1Xy4bd3Yr49mkAoJUW13R1ROqyu+rYE/c6lD3sP0J4aG75bS6
soOYQi1W19nojfBDlv7PrgaBvURhFupCepLuhX3XMn+jV1ZW9z8j8K8O5z1waChUs89OU6PIrOfR
Ug7RUBZbqsu1JcZYw0BYsqouwIjK0QusfXCvimvvWRcbs/PPWvXOsDKVl+OMdQvoh/k8NTJFkSMn
ew4j6CfkxvmxrZ0mset0eEO9TgBTHSEL2HKH7d5HedFxLvwwGYKlenFaz0lsu8eVPik1ToLhhMNO
UR+p3IQ8rjSFqd10Qx9OyAJGIyMPHzB4X2zQ6rMlPGu32d+eZCvz15Rv2pAsVJQW0Lhm3RG+0Xlc
Y4Hf2I7WHn79rr/GCrOQXGOz9M4KLoNIVj1YhH8ssrSNBS8M57pyAeC9VPmsvrkjlQ9BoOiWJGet
5a9f9NcvLzj0DmKZq0sJrbQomwNxnAt81446HDdivj/L2Hvj0IgDvALmgmRY+kudan6wMl4esmle
fqFIfYc4mVxgCk6jmkr5TIiXP6WwOjxULpuPaW0XR6Hd4WNz2hRFdtrRAveM/WXOPNgzp1735KLA
eleN/pb32/tDITClkZ2nFJNj3l9cNx2OKJ8ATL5T4UYS7v1FKTA1kSS3KQssOl7C/tAEWUxADSco
vro9R9aebqQc5rzMNXF9cRnZkqHAfEm7hA/CfeBwJdnILL2/RwSmNrIVxCtRCN8jUA7EHm5ay5sP
zdIQKRairgJF73mkgmGUG9/0PtfECUwWHGBA2UyuXoXWcdwvcXqwd3lc7QjqPZPpXl9oouO76U4+
9A/lsX52P4vHbF9uvH1FbxSYIpAxy/uGhNe3w+yhjOCQIKadNe+aPWWRL6Pg54e6zpR+WAtuKRnF
e7zwQQ0JhTZnSzO1MqJNxQdIw1R7nXWdNGXSeNau6MXGfFwbDMbi5gcNmAtLkZ49v4ihyXQSlDrc
20vwC9dHblzV7NPt5lmJG4Pw+nF/rXMNki4h0d14aWc9Qx4LH02r0W+8US/ZQN0d9fRXOYXPVUXO
mXbvU4RXYK8732+/f21mkf++Hp4BZU1B4z63skh6eGeAwLCb5q07yZUuCo2zXO3Wc+uC+H1Js/KF
8PYb79XHbkZwyfzfn+5TeCC5Dha0lnkHssh7EFU/FgIFJuF0oq0dWHXZX0qccGvwjEPcpS6oj6b9
xgh7/4gSmOJWINVC2we44tKhHH+nC/1W2eQRfKx9DuMgHmaXrKmeKqveyAe/v58GpsTVzxXjjVcA
psWgZBkdHfzDUJQIj13rqwM3kN2HxpMpdh3pgHoIy+ouQ5lMbhGDDhe7zZbP3spwMrWroDkBrk2z
/qLYF44Ccr11Kbz2YGO+K3eq4PHAsTkq8lXmy5uS8nC7RVaWElMDKZc6zfwRfJmwL/ZwNXwYZPjo
5JMbwZWnSNJh2gjI1nrYmMrgz/BgcSVGVHvde2ustT+5/6JV+cEXGJPZ6iwmB5kPFxewta7AcS99
yhxg0NrX20210gvBtQn/WgstPyBqLLBXaAvc+mKMmqDdGP4rvWBK6hqZlY0toPBuepgEBu63pghV
LHT4LXW6J5qNP25/wp/k7f/HlPC//+836N4l+UIt91xP7AW19CoCWquMfZJOEfXTOUFRRJaQQj1k
uGeKaOAfhLMccKRTUTn4iWvN9mHhud7jAN3FHJYnEvWbQ9uRSHojfETcetiXrbCOIRRRMHrLhgTC
PZh0Di7ucK9QsE4U5LMFW4udP2yaCK5czASmkg/2VUPl0jI9gV/gHacCFeIRyBBeE4VQDl8q1A3d
N3wGW3jx2hg1qHrvYsZ+AXAuHXfQK4yfuT3oT5CpbHE11nrVGPJTDeKalcnx3ACfF/VumMCn9kER
8dY1uIEvKj893O7XlTNrEBiDX6ghhUqsTU+F10ErBLePFzJLsKmZD1OPFH6uzxlR3pfaL38j97Tv
NBhQi34iSD4cnbTrIzTA+Bkc8/ofPfR2hNlq5zHU52mUUif9dPt3vj+FPBNXA8BaYzvpmJ+XYB7v
dTYirywcub/99Osg/v/B7Zn6MgnyAu0LEF+V5SBEpPypJRYAVE24scSs/fzr3/9aAVxRs5Irws91
xu88VR9oZ20kTt8fK56pUpsdjlkFAPN5wpHKr729D6NfT/tgCDo7d4vCvvYBxjDBuIHXAb4B2mrt
vqql9HuAN7S9ccx6f433TNEa49QqfVdzhILOb6qdQ5mKFsbG0Axkfvuxo6JHjQSQFt0MlPzCzxB0
QovwmQW/b4+f94Mez5SoZU7RVPBW4edqgp5C2F9ZV0d20Vz8toQnmv5VacQ+YuN8v9LjplytdQJb
wfkIqN+CvEGp2sHrLcO97XTfMsESHeqtuviVbjFVa7BwdvMRJKdzMH/OO3EOyD/ulMIYhEW3G469
P/FM0kpmu+NACpfDnGD4GcjhDmmdyB99PyI5jKnLuQdiI9g6HK5Mc5O5UgSFcAoKc7W6GO79vp5w
f0vvJ4VLqtufs/YCY5rnDgHnFQj6cwgL/2XB/vUCzmv8sYcbm8Kgw1xz3lqnuf66tAPEd08hzLBv
P3xlfvvG/Ca9kMId8MsFtx8GMZzKoduQ6qz1sXGekQsM86ZJWSenQFxIQpKfPQHT76u/937Je/8+
yBv+DHnvlphwbdga87z2BR0bxq0TrnJ5onpUd7MApxwXfu5J243FRvp9pbtNDRsUiktPizCDX1K+
RM7s8od6pnrfVKLeeMVKv5haNkRcqD6jYQ4vvQlWYSWYzIhKPrbq/p+WzRMisIKGn71C/bOU9Zhk
HTv218KZntQbq9XaF1w76a+tD1q8oC+KJUdVcR11ox/7m4mSlZFlElt0HaZz7lF+tqRKdI3lt5pi
GB3umVzuBbM/wezxY/PD5Le0YZh6KcEGTnIfNL76J82Xjc1jrYGMeV20k9OkYM2dc2E9taFMqNtu
TL2ViWBq13DbMYzuMvMzqkxBH/w113SfMdALly3t/8peZPoaD6QjnnQRfRACPz7x6DguhF+v3P0X
ytTkQ2uTSWMZweSspY22Vz78WOT34qMDyNSqsTnteJGmWJBcele2GvS6Yf4KZsJ3j/EnTa2L8KuX
21+xslj8n3CN4dIiFFhhvXS3aB++iY8FuA23H/7H+eidCNY0NG4YgOhaz+Q8lYsNQkLqgaLg292l
zh3rZ9GAYGPlfL5LF0ife7vy75RNpuvZavnWMQlEhu+IS8ngvzt1zH7oK+0kAwdxI4PnZN6gKEW0
gFO4trIelqkXu9s/fKVVzIuoEcwHJoYmPcmmSFoGOgaIJE395WNPv47av9Yei9VTpd06PdXZi1/+
4zp3Dt247Fv74cayVnqjrjxbpicX/oJFTC1cumZ+CTFBEfDw++3fvzJ/Tc0gZzrz/YCmJ8wB+wL4
bf0c0jz7NQ1wDCrVSDY2gpX41RTqLSGuugZgMOBEXH7lFSvj0SXP9tI+2W7xXVT6qSk657r9bJTW
rH3YdS38q2OmEvF+c7V19ulRpwFm9bfCeuBlvrFkrPSOKdTzuMgZcIzpKSDFt6okPzs1X6axe73d
L2uPN6KlshuXxfPw80MI2igfpljn9Tlg9dvt569sbMQImcTkcOrozDoFRX3wF1j65nb/b+B4Z95I
eLHKETCIrbZa2X9MuV4lmwyV4JN14haAO0NovcIzt/hYRGzq9DyBss7eWdKTdt/mOYtKBzIJe2NJ
XfnlplIvLLQIFdKyJ123AI2wfiweyQL47u1eWOllU5vXugAiz5UG6IQmpJr3jnTigm4tICtTwL3+
/a8p0HtZZwU24iKpTiPyX13VwMQKR3hMw9u/f6VszjMFec7gtTRz8AGlKJq9Nyv3JSty9aCWoMcx
NYO7QIV8dmkHHKkcyV9Rj7EAuy23LB7XWtCY5lTLDMBkUC272kX15DURiuxVWAaJo5zlePsz115i
xE8NaO3d6KK2PwTAqRDlriqLuO6WjVZcG2TGXA8GUfaqcbFDwSuclqgkdq2PZiRMZg0fXTgcDxZy
j8sJrnAwDN3yqVn72cYZSPdESue6dfQUFpugbhYRa6h1uN3mf8Rs78QbplyPWgEOu1KQs/KG7imt
BTnWXWvv25FYjzDzBB1l9qy4hyEtOO/TD8C56S8/HPw8wWrD4tmFPMGuGvfEgiK4CHhmlxgZOd3Y
YFY+31RxqHCqqyBrsvPkTUjohzr/wXTufLr9+Stz1zbGdd/Btr+GHdNpqeC0rqzqUZajH/np8CuE
W/LHXmKM6x4GB8qlngXfCusiW/5cT+0BBez/urbz6/YrVlrJ1ENCO5GXmYtBAprancimneRyY9qs
zEpTBdlLr1dYflIo5h5qX+5stWA0bAknVjrAFEIygO5SMPGQC5lZHJQ68eYQbid6Vw1vt5tm7fdf
//738mzbiE+66+9vmn3a8CLpmvAfS7RbgPGVPd60ZSxsZLhQKsXPZSBFl9jUKZ4t1hYoBbfUl2wZ
QPGCC+XwpjnZcvha+ShTywf6GUBAoqOnSlnwdrN/Wq79DDDcx+qaPduIWxigdnOQB/JsdS1LZO2c
7Lze8nNZCVJNLVE4VAMIvH59rtIAWkekq77Ragh3HXy6E+56ekcVrNfK2obIPS/qrbH2/iRBfuq/
IwHiUNFQGMpfqlbuhzTYTyndiCPXxoDx6Iqncyk8HP2r4W6s9tT9Ih2BxP0P2AvFXbm1F6x0u6ms
bBQyOnOG7HqgpkjnJPEV3IWcrdzhyg0aVK//baEZNlBymMn1+NBeKc/DiUGn3OC8EJQJbHqzZHHh
/ZDC9/KFtJmDgMofktBpw8SbhLprKsoeWY8w9/bcXVsdjL1PiLklA8TIZzqM3cEjIfvUe7oIotpf
cK0zC/hh3n7TSvrDVHwCmFoPlY2cbAB4gxC/OBSOFOBHf7wrmEpuv2RtAF4nxF9LkYJ5r9vnaXUm
Mw3u+zT3k9bvyv3tp78/rdAW/306b/yi45Zbn71c1k0UCKd5sSj0TERbV7up9seka5W4qSs/u92S
fejimpiGgH072F5RdvQceChxBSujP+CSvH0BMIUeqJyQsyJt+KEBQUwNnDPCUldRh54RcJwV1LZi
UJGtxF1ON4LQtT4ytotCphawDMVyaS1d3w/gkEa81/nGHd/7A5qYYirUjrsiAAHpIqqDHSyHKf0F
MUTsp1tWIWs/3whyO+Te27pEUVg32c8QUj4VuAbfOAKu/XhjdUDyemZe6GD9nD5xrMp2cJgGpLG3
CgXeX92IqWlywMuYmzKoL7Pfx375JQ2seLR+3p4dKw1jypkYEXDCby1Ajjh5BhDhkbJhY+KtPdqY
eGjgSbiV655nqyqiUAGMNebBxohf0UESU7AkpQih74ZeYy6H6V6UXMZZ7n7LJMKNCI5e3SVT7nA3
5Ja4YmrFAfXgW2UJKz1uyplEs9gAW8DNbV7oHPkk/BoW+Y7qec/sfsvQYe0lxowDASnthx4GvsSv
/gWf43MH/kWI4iHS958/1vnXnvtr4aWO23J9tSCHinmIMkcc/GJ6/dizyX+fHYp2Gicq1QVrYHuY
dT4lrAQF6vbTV+YEM+YzZT1QbaDYngcRPIAddnEQ8NljsHE0WXu8MaUh7239Kuz5pQLqEVSlw0LE
XVGMH1tMTQ3v5MNWEnC++Rw21tdGYfOR+e/bDbOy25myXTDM4LOZ+xPuznMaBzT7rccQ7hwg87LM
n+MhhJFDNVmJlVsbV3jX+fz/R2ViynnTWs8M4SNcwhwaU8+P+u4pO+khiLU+sHJLofhH8PHee64x
yl+jdbmSBJZuuZo2By3dpQ3INGMailimenpE3jhIADB3cQdHelRPhgqHSZwos1lWR+3M7K6chvkf
XdZDFIykuoxUB+hYVh7HtJ6/S23rna4t59QNI4XbhT2LnQOH5nPIBQfZr2qztyzw85hmlX2cr1bd
GHXwuPeoteuJQxPwZoKTV+f9kafcP8gAluR+/QOGofPeL1n2RPrS/uGM5YuaC2nFjqfDPbEm+WXI
B4DLu17GtgqXJtKt5S+J0xYs4U7dHannkX0zlfogmY36hsFZ7ghQJkkm3S4pKqvdy7wanrO510/1
0HoUlpqOtSP91N9btiT3oMZvnbLWxth1xfqrIxow9xbFMHztgexnX/MoDefP7mz7Uc3T76UPNXKl
lx0d9ZZD1spiaKrzOFIbBKa7QOxZ6RhN7sSBVoT9RlPWPgyNtnwv/8gK3xtjxooIOFAZurzPL1Ux
ApTgeKEfB6gXuaNgiO99DUp6AbzSfhg8JiJvFiD8ZZ27X4g7xj1AeJ+WMqdYT2HLokI9PU2jRT87
XmM18aRY/o2kbHjS3WwTqH9S9zuiTv665LVnJ5lvyWThAujzmvWJzHMnacu6fqoB7t6JBobMCPVx
TcFVn31WOfzAwp50+w7eVBHML+jJpqGTCK0aHBcHC6xz6b0JSsXPkTT1jtEJs9KDVMBKusytHsq+
Z095rcH9AkdvVzrFdBwbpfeF8GRSotQWCkEHqDZduuBZW+N9MeYe8qyl2tdXcjwkFbFXuuF9ELD5
zAaWH+B+6J3g6lInFTJU8BBo5scBFdJgYiJPtZS6gGstGV9RcsJRxzmVCTr2x5SlzX4I+ZZOZWW4
mHIrC9AnJ6v8/OJXXz1uxWQRoIeFSS7ebi+zKxuEqbTi4PPVLfzALk37w8m9nWXf+/O0+9DDfWMQ
unnLZBDw6ay6X235JbAfw2Irqlj54aZNVJoOLKPgZV5g7yhE1HGOUw8KQkGNGhXf2BFWXhIYe3/J
MLxkNWOBCP0vIV+eR598HrN2q2RzpXtNTaeC4EbAYTq/0LpN8qyA7+mMJRM2FZOz0Qdra5wRAbBm
IFmZBcNFInDhqCm5BzH2tyfYm1rq+6YFXK1wcpU4IHpuvPLave+tPcapvrv6PaZuyS+u3z1oJp6X
stkIl1Yebdo9zrNIAWbspwulExycnwfslbfH6tqTjSB/8QEKpQwTYQqnZzqHuMmjU7dxslp7uLHj
51bhzLJD+a+/XLD5JUu15YGxMkJNuW1v5y6KVN38UlD1LDg/+m12Z3XN8+1WWXv89e9/7ZC27Ykc
LE+sP/XybSJlMihUFQeN97HkKjFdp3srd8FjCMcLSrTg7F3BCpYN0WKFd5zlu5nDa2wGeHqjH9Y+
x5jP9tK7XVd4OUam/KyzDLuwe1S5+7Fw+P/dIu3OzsY2v1iTM+yroYVESKpuQ8hAViTgxFSv5gJc
XjimpWfbsypscV2YHoU/wGB6zmn7MDOifpfwRLFPk0ZaLYLXjn9OZ9W2KFa0rWcyLfMXv7Gr4NRn
nnxF5Sn/sgxs+jY1nn1hcJz5VHsF/VIooATrXo95jHqUGpI5iLYOlLTuXab7+amGTuVpVqE85zah
b5KIed8JgrgQWtp9h8RXPI4d/TdzOvaVZW0Ha3YeljECyeBltm2UuFQDENAFSip55FVN8zDnfZG4
TlEceVs1SZjn1t7zXXHhIHh+heaY7hzQbXeUgEMSFUs33nmAbh7TpkmRbUmX4+SMboEjgcrvgDwO
X1BTVJzhkC4PSze5u7DzrN9ghsMVYJLS/lEsrnrMWQmibVv4/WEO/O6w0Ko+tdruduWkgn9nHaaP
pWT+XvoD41EOH67LiOL316aa4D/VTDlwxrxqChRpyuo5YJbapyLNPoGVUk1RBk30o0452VFb+b+r
sEE6d6q953kO8fm0zsMowJEGBCvR7x1fNOdlbFC8qjiMkejQvTojKK+7HD5d37zFJTvVTXS5KwGF
ru/sVIEWKvmD76UtErSocmIzbe7c0qMRzpMtLvm8Iql6RfYBtap7/K1O4OzvxRQWlDvWO1ZcZFkZ
KwW6HEPK/g5KogUl74CsxjRog3huO70Tg9O9EWr7n/pi8I+6zZekHmGrxlswnyMCpBQyRbAmhghy
ilvfQU/mGQNuk9DTYhEf3l9QI+dwAYYrRaHvGiXTf7xpSY9SKn1mCG2ObTcvsHmk/NDRkSSskGGc
jdL5tyWi/ZwtGERtaIWvWi3hHt4d82OTE/df3MSzH6Hm01vQYHhYMMj/YQWZDVie3y8xIl0WS+0u
P+0wjFOr6+PQ9Wu9U9wL70bwEPy5P7m5RlHvFL5WSw22F/sGhDiP4QRR71qBy+qW+he/VC9u5tV7
2ZBm11E5wl0D5A9QrrodyLzO9x7hxy6vyvHTFCh2P9oZGhWQk+M8ALJXKHj/q2oMdgFXuJv2m+mY
B0MLb7qh6nDnO4pDKXR5D/Mlsk+hEt9naSbBu8dv5mVRQ7tCOjtuLaijFqTyH7gFwF2oPPFYOxLH
KCrJI2EodcHhaYoqGlrjfoS/SeJVVvBzQFoVPjkdCoKA1R0j5S3T2ZWLfstGdJONy/knHy5gR2fk
6aXAXV1seWnwoJ0gePF00x060tjHlooU+S8OHS2fujBJnXA4+jwEolfDuL1u0YLSlmWi5VgmNOg6
DAOb7oG/hvIjpJBixbKDHJqxpt3pCsWZZ8inwCmXMC9JQuEK2N3hX/MuaC4Ww6Dmok7jGmZVe5sT
9xDMPUrLoIyEJzkZv/MAcN2kJrr81mVFdaGibl7gv90dlN3kn8HPlv9iWjdx2GYqDr3O8aIlCxQO
mkJadA+7B3gqLmBSxLblNY+lKrmDO48ZXONmQja0kGibuBu4rWPq1EEVV0rUzyOUP+WO+gIurqFL
HYCC6fxW+mN1P8KIxY9aYi8vrOvooShq61W70H1EiwuOLsQpDgzxfN/rvpZ5m36z5nI+pzLTqAgj
Sj9OLVj1EZQX4ROmBtwFPRROYqXxyuKEaxt29DXYatEslxY+L/CcwykSYvyHCVznS8O1Do5ALPPh
Udp6iOq0E86us2r+Pb/qkpVmZI5KEIEdFFeMEojlQlb1foYmVMaDCpbnpR4hMarnAKj7fOT17w+F
E2ZBBBlwhdapZj6PDnlMM46dvuZfZ1rKjSjuGlC9E3qadRAVkynvwlJd9NDehW0Xi3D4ZqXVq4PY
BfNWbAQSKwGdWQ5hBVDd9x4yB/PIn70+2Gei3UrDr6ShzOIHHK5tVTCkoQrK2V4V5G60OmAkKODc
wN2fLO0/eun0oet/YtYTNE2pBWX1fIa7VVJkd2E3xGGxpQheOeCYzrd93c6hwwp1cYNKPKicMPgq
C4w0yS8sr8eNa5e17jBOHBzxRym9rLk44Y8QEPtNcc7K7zcLB8qmQExRwX1/HlA72yB0mFlEZnix
TR+rFiFm4UCnUtbLCTgPO8ek7Ppz3lbRNG2Vea+EvGbpgNMj2dTMsINW4hUC6p1rPZb+1m3UWvNc
//7X8QBqY3KtwmwutlDNb+ZaMMn3XAUwTz9G1WBtVfGvfYRxDAHXeLFBnUb/ZlAlsurrIL4N1fjP
h1Yls2SAMqfKskzXMLr0d2rqpr3TtkGk3XzLKWDl4p14xsGjD8ZR9gKeonwe03PuthUSzLl8m0Jt
Aybv2XdTV1+WHkklnqm7uiTZUeqx31Viyh6FFihYGfjWKXqt24xLB3QTyg2yqbrkynpUYJZ1Dpj2
MED6BEL10+1Gdf+sV++sxWbFgdV2SoyNA397BDivyzAF91Ov0jbuJ2QbdTVOI652kRHMy6FdYsi0
wq9qTt1X4OpDPwKFffje04bWkaBL/dDWOOVmrKtevBzn0sQRC/lehYxVWNiROAfBCbzwqF2CJmay
0BDKd7ALT10c6THrPpV0GdLYC2v/lNle91nCerpPoKOXHrS0lUyjeeptBIuA8O4w5Qc/qkhaPw2W
Mz/7TsjjHHWhVuSWDlDtANp/gcs6s3dWW7HPZJ6WnRxpurPJbEUObiK/l9pn3xwNcefBUmX7xghr
ltgJ+uVVNn6fLHOhkRdF4XQ9FsGxk9y7H8eyvog6k49DCYWCNVfKj113KOakGHo/3OH6SUV164b4
6Y19xR0MrfU5t7VVRLK2+kPnN2XMvUw0SUNLmHnIrE6fbctP0eS0/+RUi/OPpdgU2a7EEZEVT30g
vaNrD2FcNsz9SSqgR/eq5tM+QJXt6+zZy6Ms7PaIym9ExlyfJ40opypZHjm42jsjwxueUHeMbA/q
3iKGtGVk93Lcc8Vm5OZ04CZ6KKqnFm4mScMg8Egtbh0q+GlFTPjWfe+3KmntqfkqRp3v9cLbx4VU
+X4InHovOuu7UHmzzylJ/SgfYVcKlISqozxwuziEpg814GFWAJpbkydLYy4PHEg44bQMElOHB08O
fKdRYtbO7HFoXXjvydzKHhbYIARx40g0HIJ0GCb26sHFqQ1awRmc5FzVRWR72IDjsWv+R92XNVeK
q9n+lY56p1ogJKEbfc4Dwx492+l05gth58AsEAIx/Pq7tqu6O3NXOd194r7ciIqMcG0b2CA+fcMa
6jzKAhhjrU7j7VmaIb5VixTZ17Yw7GA8YKjBatJo55di9CMtVfq0TKUTQkrXj/zAhzUYSB8QHJMu
thKZkSsy+xLnn5YdGPXDg2fktKtyTyQeaN7wl27do7cu/mZoKnPMi7a+JwsvN7BsK/ZYVX7kyNbs
cqrrKE/98lpMcxbx2fYHlO1jSKjuQMnvxKXve962ax24iBeOfz3zIFWbBb99HLxsjTxo1F9OHUWe
Cr/jHZ9IH1lZlU9APLsRkuMuGWaVh5BVorcKzxcEWu9aT1im4bAYMDRr0nGIMRcwdJrTKul573+B
iZR/2ZCRJNmKbmNlev6JMlbulr4twb1EhhsG/TxceSZ3ruRiwVsXaVO8lDnABxVqi0dHTN/9dqq2
HUxLIt5bEXn+5G5UOneXxTDOj0sg6+vWRYkZZdPa3juQR8PAC+LWISCltdqxNLCgLAA+F3a0DVhi
gqDbtfBc29QLHWKyaETiuk4/jGVqtyWtvQnDN8dFIJEwjXOlhrlXJ/1qx2GRRuMRlfhDq1rMieCt
1+vQl2X7gMpi7WFBY4HJn+DndlHDOuspgwEpQAO+70ZuIIsrp2H4ueakg1y/V6IMsOm0FCDzSIXQ
mNWYv0DG1n35dRh+IzM6p2RhfNObXiMhrpvpjg0rxKWGu18f+g39KHpOysprK9kwIuvit/1FsTMh
jzYm3ENS5BNYLzqmt+tBHJytSu7zw47BSOPj/A4o6Y2vdc7RUhowmNZydeQDDGXAH/Tfy+zfSDXO
+VlL2RswCZAPLwO5z4f01ub0sm7491/ftDeS+3OiEN4H79Ss6o6wltnysY5S170ruyHpaxo2/fRJ
kn/N+Iqec4UQuiVSP9wjUNBNvPRrFsOvLtj8+ou8UWmdK3kvqUeETEkH3lp9cF0aE0lvB2/Zru2L
bt6blb91u87ypnqeMDWu2gm4M3/f+Y0K0X/82HtwKCynu4qqm6w270nnvvXoz9KiCkUwtsQ1PwbY
bD7BasH7mPVtHWuDLenXd+2t73M2jVETzyUA1uqId/4ukORycORH5Q3bpq/AzNT3PHtP9ueNJO+c
LRSwitmlxPDNOQUoDJtpCr+nCUKw7Tul4xtnOKcMFSt2ohTKvAe9DgztQ00iD95qVs4fgmz+F0eg
59yh3OqmK2AFeJCosBeBBK3Lknn8UvTp7tcP5a3vcTadcQ1biT+l8wFY6MOcNbDprHfGKe/cWsW/
PsUbb8s5h8gltaR2YuWxq+AO6dWxNx1yjORX2oWqfPz1SV6lfv8m4z6nEZVu41DdFOTYP9EnfbU+
VIepxMA9HJ/mZ3N9kJ+QIJPPvz7bG4PFc43vXkIOoodw19HArycPZd8qJ4QXQ7BZqkwd3CrTyVQC
zhnWpXWg6ucU/Ttj2Tei/6ta8A9lZ1eWHvZaLZBBqEPB6Y5V5Zdff6s3YsArbfeHQ7sZhROBnPih
yJ8ovMGz9SPyr/BfO/jZ24+BA530uPKDp5aHYlHf4GVVhZlO/7Vd8dWp9IeL761Ne89W4mB8MWzd
gPLdpGn7TpPljTV8ziSaKPSFnRxYskrwbgsCRHWTMwdNx3btTv5oxbemEO818t5YXeeEF4XEaMTM
FEZycMdt7ZelNSiTFgiu5REtTDg7OrJQHf71g3ljQZ1zYDI+50E7AWZRAJEeYhKRf/LEKp5/ffQ3
4ss5B6aVzVDC5HQ+5P7XxV3DDr6j6CyHsn2PVf7W9Z/1R6oimGSnZlQ9QfW98emzP7+nUfvWgzid
8oc1FSwzetFEY8Csy8hfvSPmHbejXDGcqx4AyYmFTcMpqL/9a/fqbMMfRKBReZH5MAJyJWodjRiH
SeiDgmq7+fUp3rpZZ9v8tBA+InlfDpxwZPhFAVtN1Di/PvhbM9pzisUSNBR2QPClsb4/Jum6sMjY
3sQ6n/0rKCybGADidtO5Hn9UbkWqOECVQkNmnPxKCUw0G2VZjfop6z8Oc+rv07RVR1Oa8mmEQdZX
p37XW/SNO0FOC/aHZwu/7YAI49bHVZICiKk5cWo5vHOb31r1Zz1ZQpvA9jO6Wg10dkKVFx6UtMeb
0l0IzJLWd3ahNxKqc15H77a2L1jTHVsUhmpuoR1j95B4glncsFNBcyjmd8bvb+wM5wIIGCukbrGi
2lktg3zenfbXTZ3f/3rZvHXwsxQkGOna0DJQR1lVY5RqyF6BE3y3wC7z9QT//mX+P9m39uaPLMD8
8z/w85cW458CMrpnP/7zoW3w33+c/ua/fufnv/jn9lt79dx8M+e/9NPf4Lh/njd+Hp5/+iFRQzEs
t+O3frn7ZmD0+Hp8XOHpN/+nH/7bt9ejPCzdt3/89qUd1XA6Wla06rc/P9p//cdv3in9+fcfj//n
h6cv8I/f7guVPXdtj/jzx+H+62++PZvhH7+5xP+dSA96pFxyDyk31u/07Y9P6O9MugxgQ/iEkVd9
ZCifDzn+6HdfBPhloAYDF66TJ16pacc/PnI5B2RDnv7lngdJgP+8tp+ezn8/rX8D8+imLdRg/vEb
NMTxDv53LofLEiBK4OQyEJwz/5wS1sCVXUNLSm0BeP7SmhvQsIJQlwrbiHUSKEXXEXVKB4P7sk78
BSlLY7IPHmmidNX516znO97W3xWCajijmUjQ8Yr8mW8gstVFltcXrfABK65BKZ1ImLUqUgHiFcRh
oaHdRIYhtc+IilvMAjEbF3tY2icTg13iXJyaog7b5Y26EQG/WpygADMayrEVsREUWSLkDGsEHAGO
Qf3bshYbT4zx6awc7cA6dZKVDZfWVxGsyCLNmkSCa+a4HLp+ptvwur1XErP59KQxCUBpOnY3+Sw2
DqxkhKk/c8yrK8BZUIsiV0vtJV9eBg0N67K9caDKm9G7wQHpsOxuTpBmwpuozdlu9u+AdoWlSJ4+
EFSRWw09jRBGrzUgn3wvJfRNOgeA1WI8IUoyuYUxtb8p81aiT/jSkpcKX8Vx6wsCn9ucQpUfDf2G
RzgfRD4vYVm58x0fPY8WBSq50mu/5X4Xnn57GOpt3QJSnoEh5KJ0Xu7Xug0DAXyMTM3T1GLemxfr
fQUGHNPDZQ6yl3PyA2pwQ+HJngSlFw5OgMG685HgYeCK2OQ+Msz3C3JXj3cYgBM80DyYHrV7m5Ls
cDqxBJKb9+yEfbqrhzYW61ed28913lDUhl5Ie7aDKWKEF2IDyNXTyVdnWvp7UM4iQL0TDIOT06oA
Ov4KzZE65IOD+QTbNQB2oIqxl3pUn6sSvdXWaw4lKOMt1tpyIpZbQDYWHlU6A/gbz0DMjzqoktGU
L2KRD/lAHl/XTe3jaPgdYDnCpQX1tWC3ivHN6HYE660edyBvbRnGJ6dvWyryOPTyoW5nNAvbRHsU
mAC+1cZJFs9eKjEdg/ajV3RbmfYHOycWb4ANxL4pcjTl06PRmL/0Sm/LBTKo6JwH/ZpMsg3TQN3b
MgtZkyVT313mvE6Csfjqq0yGJ6nvyS2/dh5wDeMdXcZ4bfOjKo0XwTt9X/pAAS2Ffyy4QBt+4VO0
YNITj5XGcirF5yb3lzuf1dWey+aiwcgdbVctLhQ+A0yBQ2C+FceG5ypeScHiuh3zjbEq3/ToeEcA
1qsYSgo0NqNON5rnn4BXYXHn1jx8/bD3KxYXChk6AHxbeFfkGy06A8FiMud4FIuKmm6EaZb8NlgK
PIfwbxRenNC4s0lKCKbdDeiEJacLQr6U7lt+WgUNV9Fk1Xeu0ImBXDQ/OhLvLg0aFQt3UlHJmIqg
9FUDTDaord/IYj80qt3xtM03wOs420I5YPUNogmdOY0DZdsdLQt2k/muuC/QRUhgtRUHs9x02o+r
YN2SrovqvtiQqv0Mm294ulXRitZ6V2eJaMWhniUAOHWUQePY8dZ3aoK/j8BewFzoUEqGkP5zluQU
TPoZ0FXb1ME7H9xZ6cHT+gViV2gPz7gN1V0N0Atx1kfnfbHbs5HhHxsAZTDg81zPJ+xcpZ823AJt
ULVbV/rbBpC7Lp1sNHbBJs+xTtu0DvNtYWhyiq6zEZt8dWFisg4mcgBVCpdZHyihgHINoxdlpPqO
FKOMITn+YMeEOfpBwKwbqHJxVWBUdTpKCd1s0jw4aX1g2QkNWzydJIChBaTQra6TdakT27chUVCh
Ip26F6TdqGw5nMLyUAf7obBhDU183+d7hn3Jsfy5qc2FsF7o4+U9vTjrIPbKzY6dzWDRuiRE5nFR
8J3RNgrG/MskPgQ2giVGGNTtvoJHcjnfYY2FaPsC5D2+ZNTfApcYttheecmjGpaiK4THROOFBSYU
UI/djmZ+7Kb2XqIuYqV/5VF2lc38imbiQp54Bz1IH3K1JNYFhxauE8A5Plkl3Q2wtSm9+QPC1t7C
gaEKV1B7v3c82M8I107RJBlmagAxhFP9AkDv/ekLMWyswj9gyjSHpmkuBqM+waNsh8lduzKMOfpD
R29/yGf+zBl+zBF+TrD/WCDAbhHOXbwZWCk/r09TNye5jqXdlmM/hxZRW+ZBH7Vcbkj73hzhNd84
z0cEcSVOFLhMsPO03hR2zNag3fJWXAH6hqhXuVE+5bfAvuId7Mat1nzj+CRRGEVpfzOn733j16/0
14sIAip8D9aQ57xFaYDDgxRtC9RhE2JSuaNLj1lyiqxiiw8QhtrXB3razvT8aOs6EiVNageF5MCn
F/gZA9GJzcLxYshTYCMFllGg8sf/gw3fduoMfA/S0F0Qr7izzx1ylQbrTW6m3SlB0AOmGWJqnz36
ZOcUqLIT9jGIPYtBWEEfUrhwYXzrzpf+0O7K/Kvvv8iC3BA2bQU4KKWTvSOf8trOPb8lknlwIWAC
Gei5U5ZyPSjAQgpji3l12LpkT4GBnPmInW1FpwRQO5ptsvpo8o/G7cF9aSJvvRF0iacZu2VxnDG8
Pr0+c+nvhG4ujJvD+K5W2zZDoJu+Ds50R29WNz/6M7kCOOFuGWz866X82gf967c45c6YqMPS5lTm
/VCRnkailT8i1o6zCkvdXsB6fev5zScn54mp7U5R++JOwbFmDxNbrgh3dqRHDjt4z4ApIwqUc71t
gejujLj3+uFqtsg5Xbv3tLg85Z5qGmOTZ+90Il/7UX+5cE4BIkWkdsV5B4l2TqEmNrdb8C1eFgeA
eUdEQHGFnjsBRwi3xXBB5BwWf4cJQOxOw7XWXaIWAuMo5UZZvb4Gt86MYYAk451N7HUg9tfr4ww7
CReEBKfC84cbS2tNeZ+ZdjsXLZLHIXZ9BHMYp33O4YzaieqCugoxWFwp39+XjrvNsIHATzmEl+Z+
WOmVnOgHbsimQw0PCzXX3I1Vk/jeiDRM3zorVMT7/NFt/G0FX2dsZnuI2ocLOLO5sMBnjnHb0lvf
NaFbpjGm8V8szXcs//rrJfS3AUoK+JYKHzt2cK7UVPM1rSiwQltW0ttTNuYRu/PSC1uTTYPh+1Ly
nS3AtMaOsizebs3ecw94bej95WYL1B6UBsgb/mJ10XWoZF1cQjdzOIcFe0TTqJ9fTlm2W+RH19QJ
SpGvxkEnYQQIY26fWMk2UJH5fsqyefaeh+zfJDE+QRkpuHAZJexc8GUF6txC9x53hVysQt+lpX8D
8unG79obCMt+RVsaPbbhSsALpPLf6Uf/zTPB2fE0qHRxEQC6/rz6Ju2lztIzrD4kngJUYfOBKWSQ
wklI6d+iTg28frfiWrjOwJ7g7/Rs6OkEPz+Rny/grK2ovQxIGhcbRrX20doYgDFAa0Xtgqfie85r
NqO4d1Le2lSl2VfWJL33CYCZy3xddiObY8WvV7zPeGW2ff/lFPUz2oSndR1UAKV1wBsPebQYcZX2
TdIiXwpKlLoTBERl8ac+xv/rNs5l8aWHjfv34f+HPs5Jtu/tPs5D/lzUzwrR4Ic2zulP/rONw37n
FFA9QomHt/8UAP9o40jxO/WRtvOAugTR7/Q2/tnG8cjvWJPua39FUMRGLJs/2zg4GpYqkQiWHrIc
vMv/mzbOmbiDCARj1AtIgATNJR5aRj+/AJWUi6d0LrY+lGzHxAr6VHmzm8fAmpPPU9FM13UqC0C4
YDUbSVYhUQa2pX/POeU1DfjxRcCF+AKpG+5GwD1yPiLqKjdgwKCzbZ1B5CsuxezdAN+VfYU1s3sl
68BH06bMKg1U4jp/Jg6y+5pC4TIZB89tADeyWRrzUovinb3/L0GCAyUPxRTv9Ayp8M59aiAs38l1
doZdVRbLDYPg/KUDJ1tYksHkmcYdwEnZdkBvfQTYncwMoHjLmq1fUKcIs2EJaDz1Q9C/c10/Dz7w
6LgHUxwUn6j9kJico0NdqcBa6/S4dWuvhS2fJr67GbrA+7jqiX33oJAejiVwMHHr+BhWpQM8MJIf
lvrfpPjn18CRCxFB0Wt0ET35uS8Nq7rcqlNHuwJtKj16cGdxYw5JkDn2lia/6AbVXYJ0CSZKD/OR
GzjPTvqdazhlCD+vHKwW4TMAqTwCHoj/8xIWrR2FBZR4mzkN5eisZUaEjNfwPYGiAR7Br7+yh0bs
T2cMUG7DfAY7OHJ8xrk812MA0jHFhbR2C5KACyTn8OSCe3ugtiWXUKN/6Ca9gcFrF9MCBdsM0toh
yNOyiLOFzccedI/Q5VTFUJNH4tFrs88GV+60nOuHKq/c637xuq2Zqi+NKCGjpGBNma9qSjw+oH2a
FmnI+nqInSpvryEhn/bgiTTs4LQpvMqCYdW7HKkeKlICKChYNYXzvErwZix4QJle9XcPepTAgq1H
NVOxNy5KZCGtgdldVuwakFmPJkDZ0A6qecq7OT9pFH/Xa+teCApEbl4tQQhN9uC+IlCr55rl1/WM
L06y/Caj7BqG53xfBJk8FMY2KMgdrT67lXwa5sYHN557F1UHWBlwJydlKANsEaf22Opx2Ml0VAGK
ZSdDdk8CyIlWXr2EVJb3di6FBnuQ2BgIoulpXos+IQgIcc3GYjMLxLKNs1pV3KuhA6smAKmmiFZh
WQftexSpsgeVa9Ai3wDbWFZLJFWLd8MCuSePcKWAXMQS6NGqsIap+iRDF1wcvMUljJOBHytVAc/V
Qs3V6idwHvLlTeD0y9KFUxnkQ4DrGNAv5kKvuBzm9SycU919qnDE7gJgDg9eiQGMYpxL0P1TrUMi
MwVx5GbGuwn0ra0+ghTI/V0tqyaHd98y35jGuhwQyRz/TqIrQexg6HVuISCZzR9qVwYnVIDfVpuC
z3j/vDGwJSCnFKOnPuRkHYrTSRfcbx2oksZ/vCizOzbQBgZi0/8+wICkuEUe4tu71AE2GB4gc/cp
Wyh3Aa0U/kjgwMdA4mE1gcZynRliwzIt4ZhWjxJXnQGklMfGU/i3JyUgrznAiWj1YA1VcdoEuDyp
JoILA/xUz3VoMjRyr1Zlsy4K7OIDhseLMohSPgt1mF1t/U+UN6wKU4+aJS5s2wIciYh24S89NF06
SHgEV3474tCTA776Rvek748ma2ZzUMRiLZOmD0BL7E33SY9wHwedjOoponjfcKOw8bVxlasLpci4
4arMpkjMYPTF6H73yx6EwfrObWZwdKSE9uxF4/Ax3UysHrxrN9Ozc5/JtC5uC3/0h83SV436Ujju
t7Uolywa5Op/BWttlpdzxbrrjjNUJZMvsOJQDQwSUGk0fcKFLeSLQwdyYWmXxdo3+fcBOlp4ht1S
ZDFr/Q4DkrFf2V1druhaAkoaoO9eBVaE4J6lTw2s5IaQl+oIrDmQmnyunUQvK8iJnWaneJRzYp5H
mLcSQC17AVwvITNabLA0D2cubbrpCQO1Tg8BXPC8thQ30HxiMfRusux6bi0UWmqIcBU7UY6IZYZB
7xcudiBWjiXU+6C/cuI1wRV7RgdOV3Ck3ZapxGIZZJtPEWeFAiS3Y4C4po31QclVuttUdAQS2JNk
+bzCWF3t0It2sriqJmynHR1XLLOCeVHnTwQsKZYvHt+ygcgJyNRCbhUcG9LNWEGq+5iJlTLQ6VL4
iOHd9JIe3Ve9bQNhWOzOYHWpdXUbDKKqSzUItbOkGNQF3Ob4xnWC9K6SxNlI1iq4EDgcffl6KqOB
uc13VZscuGlZXXvGny4wlwaKF29u/tUGEN78ALtmWJPgpoEQmBUOoLIWVKKoGAaza3mXgVRWQzYR
hDiZRpDxkAmfCjTFl7po+9ARqeRRa8Da1LnPXpZJnd4lDclouTZL4o4pkNFoQhzB2vTDhhV70Xn9
FSmp3M7dCr1Az8mcXefPoBJUcyqSxs/ph5F6IMPCFulWAo++w0AfbSg76I1ddFrvSZWzfdMFWajI
Wu4kV86hxkAwkoK3G1tP095UenkBp5Ju4MZZHDEJzi5bd/1I3ApNeTn2Y1RQoAMAE1gBsWy66d42
lRemC1KqKFcpGbaBHcZwKNYJg6kSSYmZ6mZGaNYuFF0cq/aIfZVKKohZzYhTxP82Io8IHcPFc0W9
jwS82yu/W/U+Z2sQszWT+1mPQbI6XaVj0/sDSA1OihBloMBgIImSJ8EiM39TZ1SmV4XvBPfK0eym
ylaEdL/qksCm8BMeCsHHI82gOpnXVX2zAC2WRU1ZyieQvU1+WNs6wwwQgEKMHwHkv4AOIB0u58DI
L4th47duGfsEzFhAfxqARJLOMe4m1aras6HkAZ54ByKyrJd907qGYyZqpyIsApiwpa3T3U5jqXfY
I0Cdpd0hlZDLD4FrKa9AyBkgS1JDxKVFbTjZkt3gHpZx1kBacTQ1NuqyUPdQzWiSlYz8sPCOvFB2
mhLJHN8+RMrgxDA/cm+oGtpvU+ctyWI1uBce7f06qQoYVUPaeCr3VVk190U+1Zup6PJLcH1APvbL
ChyPSiKPGGpgw1tzAf8JUEsQpoJvvPLp3mjjImSboQ77uTbXVT+ioyRHELg7lMwAPbRwCinGvPtQ
1dTZZYPEu1Hy6gZUkbVIUuPnj2QifMdgiJowXWZbZpAn+CuN89x8ndYOGpJ4O6/hZz5f28C7ZbwF
RD1V03ZuZpYgAHsxadI1RrazqoSXlboqFoi6C1+B6Ts15EsWKHMxI+mJR4KIF6WjQKt+sfQajJhD
LgxwgSdWVerpNRyCEeZ1mQigtjTgcUe6s9WjvzBYcimZt1fCq6rrqZ0ghdX2mR2QWYCbpaBCVSWL
X2tU2E0BpYDUhdMSdcJ1aSwiX4H6So12M2AK6NRNHlpbgTBZuR99l7mJo+cHkH4+1PX0MARgFzW2
xfC4XEsWmjwFh2Xx1gOZNT0wkj4iq/5eWpn0bvYVQsbQ3cy9y3EU1Q6o6iIpguUSClrPLFtbDKHK
BlVJ9qGYHBZaiKpDzmj9ALXb66BMm5hoghey765K5XuXZuYYn/fzzjJZX3p8fPC7It9kAFZE4M9h
bogptDtnduOBZvF9rIYlRGaWAG2bJ42TmygVZR6K3lOJj9HUkvNhL/OO4P8rHvllv14Vhk8bGE0S
sHjX8tFvgu8DhAz2fV1/chhzDoNCS5Q3SLZEjwVo8481Uc8glWOGAhYz7BKAHceQcnqEdOMLQvAl
ovpNQzWJy2CswJwanaiQJ88mq9hmpfW3fIHPYm3Bl1TTAty5uVyhZZ+A2C0wNwOGr0FuscmZv1Ho
xqByy9BQAbYXcajYrcX8pUuHNuIomMMR8S+WoMUlgShB0NI0gi/KEFNQiuIBrKMtRxIEVILJrua0
GXctcReMttL7ZuwwzynkDqoIV9ZBl1V1SFF9Bxpq6WhAO9Fl9U0Wjg6RVgYYgEJOThF/faoMaB2B
NeISA7N5h3r6dl7S7ojgCfwBHLpDUNfIA2Lih3KBRUxeZnITVEsNBLyFlhbCJqZGeoC8g6kHSA7w
03wASvcNT514cRu05QfxrGXP4rWEMHbVwYtx8uawb8UXr/JuGNji8JJA2zgA69SbtAtGbvqI9r4L
QUjY7c0t4zdg+uxoRzakE5AC6RBaC2XodnUgfgzUXhbOWefsKadwYoR6qsu7au9gyBmagX+A+tzO
Ztj0Pa3z3ZLDNTQEml/G7YhhNpRl5X5NuysxEaAvzYKMdiWNj6mXN6PQ6RYbKpUvO7qK66wx93ah
6ZW32vXQaTCdRiSjF+VqS+C0abeBesIj+O7LV0unfu/0hN4J7AJ3MKdxDlWZuxtJAzieB3P2AMKV
uoeH5pqACYPhSlf2XwqMNUToEO6HLLPrRwaLgq1pMEFufPWyzFWvsXWw7LlR/LHBznI9E6AHXQ+A
DAIU2rGp5+yyNDyIyOp5G0AKqzgbW91AIVoPoe6zp4UJiHyJ2Y+6fgqgL+K00BhoxGmyRXaVC6xN
5vVP3lTTK9W43Z0BAiKGqfHWV9rETduUH4UlEBMxkDSAsJvfXAWVVZBmGDeDduhVpVUWeSPU4mMC
s/r9DHD0EtVj0EZlj7yfuAXB0gJeY2xjv5bjtQzKPh4wsO1RxEIhKpnyCikAFaKGuqknMYLyiDaQ
UXN1pDPKE/QiDBJ/muVgElV5GtIlUwYtiQJcptGM3kNemEt/avQGTprLYYAsSzT04PHBirk/DnnG
r2YifWgIlOY+mwy2I0x6TBY6fGnge9VmL36BsfwwSozW0AWaYVeklAHQsRf7MkN3ImrZChOiYGl5
NJgVAXqyQDQgo4QTDviBWeRXJah7c4t5dm1Rg1mYd3yudbOaqMZ+kgIh6UJgswcYcURLB5odB4YO
G7TaNPEuST2kB8i7gwfZFLSAJNckkPb6kK+q8rF9sKSBF0u6UKvDNA+Qxs25QAkcmIltvW5mNw6U
JmIYXFQ7ZI99HuVtO/khWvnqOh3n7qYiM0ANS84k6ges6gSFlD/HU+roeATEqt8sloMwViHHLLvM
HEjP9dNifb1Gs830RiJXw3ARjQoWpbQTJBxOBgq1a4Jpe3Kf7TAr6SacLVg2PdO2DoWsxMWSk+w5
cG3/LMd5PMxNIBNw5kMHxl1LiPi1YlLOg4vUONUeaR1uQYUZTIE0/fuwlD6Eu6UJwZcp9igEUbMt
izvFvGars++L3i2hD5OVJb4JmTadY4NvzK+KgzcXzUml5ytmZuYZXwsIFh7MGMNnMM92gSA7LVUs
8sCQHQSbWISFSK4H12XwBx/ERYF+3lNQl3BWP20910he8j1Kc/9yqpiHK3WcrUB767Zn+J4heNCI
k5VaodDbLPXQhVC6wYbZNw6ojI470Hiu0/qxyMp508K+9hNQTzNQB9680dkKYU40fLyb0gvWS0yk
ECeBIQCxlQK7PcLw9OnkgXTRpBC2sODx3jkzxpfVAkMyVJHXvuuOt9oozBL54MUWs1HcYbcDEkr7
D1XblvcAYkCUZqTsQwVH6wcyByqZYC8STgNkYdAHnKMOOXZiiNfcA8VN4CuIgntUzRqWBGJDQMQw
0BE1ukdVwjwIIoVr20PzEjYi+0pLdrA5CeK8J7yPQVftI57mKFBQ8zMailV10CmcszzuJimwszYM
qnDsy2SDu8LrYKRQuYBjOEuHukXedPXShCttj63vSwy4e17kMRLvMswKcT9Pc4oQR/RLl/YocnVR
cugk2OmWOTw4NIgh4ZSVz8XQr9AGtcFJkLIPTZ8uzRaIQRTsEp7bGFWu/DpfkSUIZfMw44Pyw8Lz
yINmYDM3K3AbchSgIEtq0q8iN+Y67QCGEIK8DPBCFbEHnP2GNg1NZEmWTZUZoI5L3sxHyZd840Jf
CjdisQlGao+d6XbDyGwEJ6Kt+3+pO7MdyZEzSz8RBa5m5C3pa3jse+YNEbkZadx3I59+Pi/1YFBq
QMLcNNACdKFCKTPCnTT7l3O+EwXlqR5dVGrZGH0QgbZXGiglB+69Md7R9uHys3FtTPnYU/wsavKR
cIzf12abEs/U7qXd1gX/rS8wDwR8W4RiD0mzhAqJlV+vSaiD6S0LnZPu7PTHEK4cx4t2XiFF7nWV
m8QBxrgkTYjM4djlJl8oQ1Y53PfKxk3t2wy9Tk49o5IsxTCOtKIDZmW/LCw7WaB3YKPdeBJ2zUZy
/GM+UHLHbjNG0c2quiqFwGePyOSUh2KrsaFZnZFpDuVD1thklwy44qvLlrVTcc6RCv9RYzYvN83E
ImoLA0adqIbjiICKre/pA2t5YWs1xEtefECcymH/odSL4I0af7iQHPSjIHBojE3eodXcTV51mzGz
Wg0gamPt2twc8kC+W7o4F9vyOWyzuPib75OpGAy3O9zhQ2KQBsTjDG0qd6oHQOefYURb0uarvNVj
CsfKHrMdzJJTGGo0Wtn6ex2jO89NLzz67zgHj/OS3fYNEDDLqtNDOjRNkgUVBbR5TiGPERliH1K3
f/GqgcSC0CXjTBMhiUC0avjSfOO/DFt0doiR2HttZFEElZISJxXJloqADnC+UKeX91klfjRteNRG
wxaKfH2EsvKM2eB1DCZOrOJuCatbFxQok7FoA0u6nmWh0mRwSH0Y6l9sspHYpNl024TRgQaJ6bd2
XEp1GDmrPdXggrnRuqq5DBw4e7tnPdhNvaJHoJC3Fctfva6fVnglY3WiJeCR+dyhrsWw3ETt8jN3
ujbWzHvtfY73hUs5TG9l2YsbHTD/81EkkSPLB2rzgbojlEhJHd06H4OOXlSr3KObKvddDXjNGQzf
zWhrn6fG0pcZLluSV5wtiCmLr/bqqCNfIrQEqQ9EfyUl7G+2oPheN6wGuf5guN2sf/AndNHbmur0
Z+Plo9pRrA7Z/TLQa8RQwfz50jOlxWfeRHziK5fhenBkpX5pC04AUqimmR79OpfjV+lNut6B3iqt
y9r6TCtiNGRmPFq95gNQgZMRQwRYQcRdZaPmtKm4Wzax5q0fluc6sx6dcHpnjJ80vXZOPoZ5dBRZ
tuOW42cPwtcMAgMCNUJH7Em3nxQ/4UHZyzslYnEYeiaNcyOfpWUxs/Pt/q60MKvPKngUy1p6R6yl
sw1VsrPitOKai0c1VU8E+eiDMb4T7Sd3sT8Y4fLGudHiJ06aCX1SVdrf6gDtcOdJbPO5p/SzkvX1
97uC3PkoSUosIhZ7opTjcwBJIOWE8qMb1x4sj5peTeSv6DLjwKHaHEpmEriQcji5lfgY3VWsl6lI
MxdObuW/2Xn6m6HzfJ9KI8FGoflIytl2u4Oj1FTvwTHQG65SMcu1l8/QbovYcBg+S2+aDsob23Nr
+oDvqFQHxjP6fivl/CzrfnrWSxcchsDlPXf7n2ulJ6K0rOxbynnPwsuySM+Yin6Mh9ZmNG0XQXi0
q0hByRtvoFysjHc7xvp6HAokeWVT3ecq92K8jwEvwlydpmkovrEk3Y5ycsZdti31DkFEswPi8I3z
0dxY9EinihsrtlalNG/7qG7ddHYFSAIWDJMf2A+1UlHSo/O7iTKHkULZo0GtrhHYWzS1h7nygnMa
8C3HmVrSpFqleMNA5r8jUtaHNky7fZ9R+DplRdFBDHjSOQwxkRdzAUJjTrTb5Ls5d7diB4It5AHN
lhuPG27neoS3g25jbtFKlkJWBdw4VqTb1HudG+IXvXahV5rFbZDO1TeTb9NL15mvzjQjhLoUbqkX
rVRAq3rF4QxVYtLPZW3KWw/6wrMuocnFUYuptmdJfRxM5f1ajCnJtJUuTxWPLmwYRtU5k93FRPNN
aef1YcqV+jMIDMzkg7RfFndfnDWzgQc6/ZwZgD6llXUHA/CCOo8KLBoLisEmmrJnn0P6gEm12JUj
S+cQFGpSiBG489q45BA41MjOzjj6XTndtjA0RU6nx2A9ltylEDM2+T5icYjnrmh3cs0mpmIhYueQ
STy/df5pamYfK2UPo4vI2Ttl8bvKKmefByI7+8Pyum7GPrWiF0+5Fa1Hd9yiX0vadB9u1FoXK6jT
Y1MGEWoK4TGRYGjathLdnkVZeJG9J35YQpknWSx2osCLvLFZCA4ZBBpMDQ0kvqwEd5a7Ag/h1D9H
KZAoLkD/T+92ITpOYq/0EPg7NMrLmfIo3FWUKu/BNrf3U4DONGxLk2RR4x+JWs93Y0tU6+KPxVsn
5iJ26n7+zGZvO+J/bogh9JckBGV+JxHZ3wIiKZ7XsntxZ5EdJ8Kok0BqAc1Sr7FFgfe99ir9wLe9
PIei816XQcM4sdxwfptZ5PiJ3biWvO/DIN93fc4AjE1U3DYzDXoFC6PkWt/oPDy3+SmKiXa5b0tk
KXOQjzuRlz39H43yztcZzUbjuVFcrX4PVsabh582iyM7sfpU3C9tZ5jTtFb7w3hWiTkdaAVXVM1c
Pqt+rp3r9qw0I/e5ncHA7iDnOLBCtUEEMwWtPk8zI1PWeWofED8LDbPDAmzPcDSZD+9Tl1opcAbr
HBWClDGJ/+7b7LaRd7E6tVjxwu6k2i2lXxxK04mntjArL5TsmEJK9y7n967OS6fERShrQs/TSABB
dTgd69VRb1xT1i5f6hJ4D7vXNei6dzYa67Mz+PXOtiLuqgrQkQYpgh1ksu4Cz9cHLabAjbt8Cg+e
e9VKk8jMbbr+WN2VDplgbN71aLttoe/FYFS9Y0AK8cELB4g+7brE7uJvMQ0aYEeIpOeipI4Kt4B2
I2VjWreT8zLwoScFKMYHZsn+XuoZ/sgS5ScfaV3sBxmLaxtHDG+w3E199WFCnf9E/C7zZG0YkGVL
63NKymK3BNt2rtJSPboNZkIxA0ftSHVgSceAsU49SkQ1nZjWiJ2hIEroqpmKzlF+yPEPJtrR82fb
19OdyH37ptwqc2SgYCUu7dMusorilEf0cFtd0MMpyYBrTsMnBApb4ss5x22UZXdIkeWuRLv9MWQ2
2q5QDNcRath8yllEfPYT8ViIgweUup86GCC+l+H4ELabc097GfzR2ToCdhTBLiRW6IQUh4dQTOHX
5EBKqtbpXS9S7uswI8Zg4Uk4lqk38tKFr2VIvqOEBOZV0jmsq6mO+Sp+sciCcEqbF5tItFejBMyD
tUIxYmWvfkDEGQTd8NiDxf6cBkU/yWL4Au+F7fXIhcN2T79mnonYqMK/P5FIW/1xNGrupqSJHfKg
PA/apuiAkt7QmkAnskTrQchpXAI5m346m23TbyVjkm3XQRajzRTdyRnT9XGdUCPFazbOHb+EHvZ+
y4B672QBy4+t7cs0mYu6Pk9p1X4341AxxkGfku/laN/Neb9pytdqAcrLqA3byIYqwiwLb5qTfVbk
O57HYZBUiZNKH/Kqow/tp/UpYPBztnF/vEN755d0t2Xc9jRk+RizABBx1SnX3glFk/9HaxWqUzSF
gTouYetwyTbp7F8nWn4yzqA4sHpnlxHCw68SaA2Dp67wziHPEckAYqsATk0rt5IJ/9i2Wt/wW2EK
mwKsTqlz3VePCExziy8l7ixtf45oVdL9CFf6qymIVpWNch9qX9pPmVel+36MiuayikLtRtVuz5FY
sE+jcTJL7LQZoBkaTTeuyCrlgB3YxHs5hp3YG6bsZHhEP0WfZj8Lf2n3Lttxwrbnr0xmP1fpMIte
VaYfJdFn8eAJrm5XTRZnIqLMXFvmZunDkSYND97RXRcXY1sRXRHJaYOM0Qu+AV4NH7OxAu3dZq1/
Mzebf0lLi44oq+QPr6oZ0lYKx5mlV9r5eRrvFk4Yonwyf7q4Xe+eiOARR9DLLCm8LgMwtjXiQ3ag
XikmFoV4e0hfnE6Or55H8LwN6/DYu1DQgWdWI+6bUW5nJM3jbuOzy+LCqicU+ddRkBm0d3IaOLBW
GI70TZJ/v+EQPKsSVQBjvDK69KGTJX25OD3+bmf8IGg9bFmmyOqhHtTAJH7NikQUa69OxmnqnDc7
Wi5OW2+I58MdJhCmnkwuj2HO5ORIwkflxi1bXW+/FZbnx507FO9gWqmq1HXbR18jT33J99gJd0a8
r+Br2UhAmQStwqUemkkaR7wDPD6xWXQe/Uk/2Fm+7ss6nHepCvE6ptt1xp21L2EYUeGSIY63fuiq
8GmL1KTumYBZl0E6/czANfBepkXlR7eqesr73J4SYgqr1yHVjEml72cHxpBm1wx0bJw1qpUxN3IE
ixWkdVLmo1hjP8T37nAXdYc2t9HKW+to3uZcejONDa4q1hRdfiNdr1yPHktENuM1LIwxZcsYV9Xq
JsNQRi/zzGYt61yG1L3DEbWDf1udWw4b4iWHxmPP3rEUUW5zbmpf9AcSKEPneZ7c6YdV9/mTJl9u
3dEZYqxkty7hyi5e/tDk1END0Wx7i60B6iVrZlHep7WLAa0j5Yx6oM32ehs9yluWBcYM27NVDeYE
LNiM10hjPv15hTWc17Z77DTuF5fGaTmUHsR93XjdDq0Qb1mpyVFjbABPFntSfj/MSAXsLk+PQzHy
eyECxwY5fhTLEnyrIgO8dJULbZiVqROlynbJogqLgl9mG1kkk8mxYET1yJvA1ER5m/u5Oaveb653
F1oM1njs66RYgvwe6l5LJ8pdwtBjlt2eVcrEhI3yPhmE9yyqatiBo1PvMhXloWA1cEA2gOakcdan
yr4C5hbvV5WLkdnvmLFXaoZdawZwczydXha+6NBJT2admd94qLHabTx0Y/9TGvz6KHBeArHmby3F
7pP2WMnZjjc9u37Irj4rhKQaJLczP26qXNYbGl5WFVYzCXNTKbZIe/oAJnzxXOLvZ000+2gwevJG
/FNkAgRKMIGRrpThDIg472S6PC9Ozj8Jwk7656lurOXNLP1afPzzn1TZyrjLGQq7foM31s2P5Kv4
eF0M5Sbzw65EP+TaBX+0NQ91GluQk6eE+MXoimCexW/HT8nMztIUsDNLCMbm0JbQRDl5p2GSB7yP
sSki1FD2yqkcT4Pfme+82173w8oMyiAhrfZb6BZWv8+sKjNvFi/LcG+xHjIJcMs2uLTzwEkH8kak
l3/qScpIYz4eJiqCnTQdaozZLgc2C06ga3JVWGgJLgv4FvOzo4uOyrMGl5p4f4mRbCPm+lipNkO8
dpXn7WsnREWGrJwIDScy63S2WCx3DxV3kvuAfy9jlzZpt/02WYJLqxv5GJAnAStkl2x4bBHKMxlX
NSLUQdgxhHV1u4xBgPVaF8w8HBOdlGdxiqpolPxvee8tbcWapB2nfb/hxopRLbr36dTbz9cIiQiF
WLacaRJqJ25lp3465bi80k0Cf+K4O5upILSm74WLTA43/9Ebavuzzd3oeVjG/D7X3H0pZctrkzfF
2Q+ocGcyku+dweSJlVFeA4Evf7fGJwily0HPxUtDOV4pbED53K4H1AD+1zIFxY+GyvZtqnJa9MGV
19azZj3CXmzzfyz4/h5TDH4PvvQVJd+qL4V2l3sxVyvr+tF8KAB9bRo6Ex5YXo+Y5Wd96ibrOWuK
x80SrPulo7sz/c7G5FaN7bvrOJ9jxXA49013O49MhDH1eA9janE+rg6TId1/It1Oj3KuwtfFm/2d
JefidV0W8c6y293TdPooUmR7yqkqv08ugESMHoJtv4PVi5NzuHXHEA2TK/KbPLeau8rQuOdN9Fxk
EkcfVNBdaMb+GxPar3KaKni4ZXFb8mZ/y6rsKaSyu0Wi+jmkalN7nxovGTZATX5hI4EyyONE3sjd
tlGkATRkeh21F1FqUOGohw/BXLq32q36JLOjwd5ZjWX+A3fn73LYv4TIZNqGru0Eke3gwfu7AFd1
xCGwOJmPXENosXxc1/6p1z3v87+X3v4d8HP9i1A644QMbN9FOm//i8WvbiREJ8/uj124ZKch6tFy
6blYftUguH65omHbWBTzf0ql/Vcfo7wCE3CHRFfrV8SA8u+/n9tFzMVNPR+bLUT3qi1Xo6gwq7tb
ut5Tt/aSu/9B2/3ff1PU/6QDwouNIjv6V2/tEmS9O2X2hH+2bL9pBFP5dQlcgIVp/IB9SsC4Ncy8
3vwHXMl//10RNgu+RCASeBX+VdC95tXGPmLqj+hdGaNZrX09j+kkUN+XAF/Y3KRs5//993o1GfxN
wS0CKSMgF5L/REjR/v4BK0K1nGnU41GtPhUAeon+D1hukx1XDYv9KIdWRsk6oeI5RHLkrP7r7/8f
M638jVfyv4lQcmXW/Rtny5fmBhvGr79jTa7/p396W2TwD0xbPKfARshHwI/wf70tAm+L57kSdKzj
Yeq75s3+l7fFd/5h8+6GfM2O4Fu/2l7+y9viiX9gA3N48iGYYJIDefL/gSj5C8D3/x4rEYU+P0HE
mAQvDXvNf029gdLrrAoNPxpRH6+jLNbx7LPTvu1qtkxj19D/EYXR7DV0VhbWyJjCbpF7f0nJHMyE
+8ZtbvZKDnofmao9D3alBJ6GgrFaySLqc51c/cG/szxIS22nTXT2Nw3U5YdatIgdb60QCTljAtO6
33sEmvwH64Pr/JXD+bdfUuLBcHzc/xgVbKzPf393EKzZctPGOboL0i8nH9o3PlxitYxMyShKbRRx
KUaidSdSMc6Hsk1pWut6bzDL/wQsCEBlsr2nKdyWI3AD+R5lm3rhTMLwWdWLx5w6yMKDT2bPE5gR
97S43vwUFhGkhSkIemdH40xoHSGVM4sQI36kKSpFhIstLnmT3qIIZjSe1nwgLpKPKut/CN+MJ0Mu
6oG+LPwyxBOj9xwXxznMnQUrW1w3txMjhSuMl9gXcG5OIpyq/m38MP8zNiiYzqTOO/1xXWBhMvdl
I4KnGas0vJLbdknVnWMhRK5HbPkxktT2waM7GeNyarufETvOF0LZPX83OV32k6ok+kR7WO9JvYFg
PTgRcpBRBS3aPn+C65gWs7Nr/UC+Wcs8fPrl4upDUW4tlj1LD7gLUttNNiPRTC6a+eyKsCHByHEl
MdBf7OVahXdhY+qzpLfbzzAdTmrCaeWFjI7afoU+0RT6cQ1BKqQMGzGF2vpP2C7Wvp6y9D5MNYIA
X5G5G0xMHN3Rs3bcxubOidL2tZS5dVg2aNhFWhSPS1PmuwI0x6FrZg8p2mK+jUFe2nAX5uqXoWv5
3FLlXNgQXvHeqPlW7XXv/lQ5By9AtzCm+rpu3RTTSjuUMUN2+5D7wVUi0bfdLwYewQNbmuuqRM0I
D1SbM7hu1K60JmbA2u5vLPxU9+2EvXctU7MLJ3c85G0+fI1htGun/j6y+73j+1tSV0uDidoMZwHV
7WlsXQ+JUmd2qM/JZG7VL04i5MmyKdB8OeqQ1fZ4qa2KjQcGrLOuS+c9DIHPBAh0j02OuFiXdvW9
IAXjaaAM/3NV5ZSIfNb8pYWkuzH/W7nccp8oSGedb9lWh9MN9OT1myzGjfBERKCEcEcFHggQxXvP
S6tDBQT9jNj5vPnuz9Gb09teIejgTfjR8eLGolqJy0Nck/gzwQmOhWVMWOFvL8SyqSEpO1GzD2Ym
fAEz1WBQ3YOai3278ZGl3aQflxBtIbzw4NIZ9hHqalTO0hssGs/t4LesS7dfGDXOLNhxjLTTLVug
6gD4JMENx6Ldpftcu/ljcR30xO7PvtTuzrPVb8t56VrrfkOlXJVtHbP0eDJl/t6M62svehKQvFdL
ZS9ksT67WXfSLJIiryLxaDmKKb/zBFaMlNU9xXWG2pmXqagl51r/Wtf9l6WX955mKZa87PF1x10o
h8Ho2xrhIijmH5nnv2aF+31lunonLNE8WD1KpTwYvUf2Nr/WTLH9HY25b0frtlgR4LPVcwZWqgvN
X/+7YiIel74FqsKhxJ6xSmwDEpVyeLWjes+JlADG5yGcEPz4bXg75iU9pe5f/RUrfoSWyjZ7hKPQ
M4OT3YHmx7/Fh5rlSZ+NHmIx72cp2IFYLQbbycuyM4vCAl5b/eoXaQA/I0D8kenup5dZNbGw6poZ
EmBXWB+csfm0dBb+tiKEzgCNbvSyAAPI/b0djM2LE8x7ty7VB1JFpiFzlHjIRroyu5mZIvj6Y2nG
8Sicad+IEIA7B2ZZ2Ixfvwdzzb7LU4kq9O/a7Z515bW4SzjeR5BHyxWikKN4QJ8gr9vm8D7Ls1ft
+bScRf0rLfjzTed2ceumd6OcYn+8BmxNy7NEwIPK9ngdO11bGQyM+U05I5PObPwY9oMx9p1s+3gN
Z9rN0rqbxTJDZWif+HJ3pg9PrJbag21kxnp3eB43Njc23dYAF9MV2R6wO1qPdDtbfn7X9cE+IDgp
yMMukZHBoNht9yQy7hbdPLnorhhHoCTElb1jvPypcvHptu2dH/Fd5b33ocdwzzCGeMUKqbnz5Ey4
LuxQ3/TwtnGZRbfawqhRpXD3u5ZNpjLo53X+oD3rgZf6xRpagBr8aUqIAX3w2cHlRRwstrIQ3gCd
VbUf5+BhDklPytv2YZnn29aavrVLDWkDikyqvkYvB0BlTJJmEQHHdn7ZwsHC1zQccbDeOauEZ9SL
ZzVNlxK1KoIymnvrPfDqW4dVks7YyWTV/ITqnlsNkrMt1/2QjVfMmXdeFAEUbBkh2Lg7R5ZxmY4w
S8xpDN7ckRafuQ3bfDNF+6DvTIzONz2NTn9rquAONKk++u1v3q9sZ9hwg/I18kLSeZ0EShf7jAP+
1lEQLPV6nb7UBnnCAtDIHlbwn679VxwuMc6hsG5q4T+j0lNxVPmIBfFtxZsGzRFV5V8eHZ4eq4p4
vm2uQcnDqsbwpDc6h6FBXmyoLG5yu16Ps8mceJhWYpy/gJzo3eqD5wwiSyRYkGXCfI5EPWxxUq0W
Dw7j8CHX9WFm4PhisTS6WovM9jXL6TltqndnxPXuVd47WAKCp9c0fAsbUpXC8jAvCGCEvIFWwZ4f
qH6kD5W47hW1uQu927F7D1uEPTMs2niw8sfKvr7Tbjw1670PHAjsxbu05Ju/dsk2FyEqaf3NrbKF
0y8rDkAdEbiaunoYS2hgizd8l6J/3AxiunptkxVdjELYqDfnJJ3xPezSiAdRf+Hf4tRyQwwA7a/O
wZ8pJYAjloIdgBdUobL1f821fGvW0o/boJ13Q1v+uBKkovEKi0NhlAyjOSOlVjxQjC4oKV8m5Z5b
S5zqLn8civYl09lbOeSX1PITFNYsNupHMgTL+7p/mVDolEbvTBVRsBDrk9Wvazch0mJdx5MSHZEV
3xTIh7nHuhsdelgc0uCNn/hbNPGZpQ1jV/tQLCAFoBN9mszsipxJXDH+0Wl7F43dDQ60I7S8b0bn
z61l8WuFewcA1zFV47PXlC3a5c5Psjb/TszhwMSGNY6w5I2S68XBezGQlRi3I0/+alVs122bLExk
PP3mJK2d7Tbm4erqsGiqIMEseDvgINrhp9ySlgeVdIVzblD2d7q71eG0xDMnmOiQIApKfbY7/SPh
vD96pmvJigjoqNp+2oGyE3G7Go9AiRe8iW7iLimZcFDnMIRcrmq5fBLImAK0DnrKn9mTzjsIt+3J
Jg+PJ95N5gGNtrvMOMvw8SCDIMwZPVg8bTZdgC/UsXH0mwk6dNNlf5gmB2LhtHcGuzyGTYpy2YVD
ghLLi+3BcU85iu7EpdjeV2v2OTrtMSvLG6usn/yMkmzhRIlBlsFmY9LXm2wnVq+MVQv/kGAVxnEi
7w4QAPiQc/WjSNsgFiUnJYFq+6jDfSFD+x1M5lO6bXeOHyzQFLsI3J/gs+/S36YNdla1PjWsruK2
lxZkIo3TxeUDNpyJehdwNmVr/VkRdHyzeBTgPFsXJ1iH94rS7aRUeE7z3E7mvscSgOwZxUYybdkf
J9LXKV//XljTYyvdd98PTyqtk1T1nBxukYzXh1IUjMSyhUlPJB8MO+KmyQrCG8l3dAMbJ75gNc5a
0jXUtrZrR4nNAPqaW65iXYoqblhAst7B5dak/RNm2Hc9ZiebgxqiZxKIDpcem3slP7B1dxxts3fM
XIPihFTBwRRvEtRd4rVmX2BbpLYa30W53vlkcXRiI89u/hDAJKsqeHSn6JR35u0axuVr69iMAfK8
i1KDPszD6sfzsoFpNZfcs393AxsjxXKd2uzipuM3b6DMwe932TyE40OA6KXr2EINwfDVTule9vwM
c4faaOrX75gnmf/p7Yuf9Stc1Kc/wHPMYSM5DTR117OY1Nfzj7Aqn7wVMeMAK8TiyCQPMLgKrwI1
oqFmvKOkm99YTLrTUJ1H37nNbRtsYoeVwdzWg10nfqdea5SwxzYgQbxYijjrgfcv/nqnicKMiY3Z
K/YRFNNTIkCDxgqXt/eMdvuml2LnCDR3k55QrJLSaGJ06Rz0+tUrRig9BUqqwPvj2FjzqpmM1GzP
yPkVX8W6Z7t49Jr8vff657LAy5lz5E7XBc/QzbFvjYelMPNx0k32SjYVONABySDKEhE1J9jTKE4R
39MwVuFnJKsBQeZEnGU4Lodmdq/hQLN46ii7972RPakXjWPO9prW6N5kdXCxBRwxC3i/ET25H2GT
IalwFrmd6kadZIYyeqSXiLVhResYO33Qgw+jwmo6doZmsC3Y2lH6MyiF90lwFIttygxEIC15gI90
VI4CDtzRxQ7o/ZKyXiW23jDwXhlt086xYsVlaRzvd0GnwZmRgwOlauj/LIKNLUc9Cg36c+cM+hGs
fds65hB0vfVg+rn81aBTurDTs06WE/r7YtbLmRX7dMKqZd3LScBLMnXBPhahzjNTFPI9sZrkcdPV
4jNH5JMEhcA7UjkLthOk4Yc6guS3QsP+FXDW3za2roPYitz0TfTd/NPd0vUmHIv2U7hCIJfZ0NXb
5Wrw19lzkWSSFCy5OPXJzev0RY9NeMgjyztNoAN+uWbDY4bjq7Biz1qq8JTbFaA9RaBVgoDV/BmL
zHpAYOLGrkwRBK/LHpNcdVz9bu057nrxK51880g5QWxU32T+PWlIOY2LGYIbU+ScVqjQX8dC4Otz
xHga3ch/XzrL+Wo8PnwsB7+3OrpyL7dxz34YSWFn1P3oeWdSq97D3CZCZsztoxmG1sJR37h7r8ma
OyvC8dzjS6XDgg2hB0i0k2Ph9AqQbFBdCOtlVJpJZtoVC6E7XHdYiNHcp+3kZsdUev3bVd3ymxSr
+bsWxjv3QTUfepKxksDvrLttQidnpxNXYboQyBc5zUFhoyRslb8Ru1/2VXKi4y8hhRTTzlzKE1TR
4rEYpD47TTBckGAY4pUw/vZLgCzOac2JcM405r1pPohXXr4QiX8MhuceTYWilzrWvRes8aRE/sP2
NOdqO0RZQbc04Qn37ZTZbNGzhjYz4EvDSvynnzX64jf+spBsRNFoS8ffaVfKWHs6fRT2tF2lye3N
PMzdXeeDaw9p+PmxzasWtTj2Di5lqcAFDiK47zx6uWZA91655h5roOC1thayyXBfXhqxNIdtGLYf
lm+VO8dHdNLMjkGcr8unDi7MN/KcPbBfVPj8130eUqcCCjuv9MtaZm+kJGWnfs1xLo2i02T0CmJk
fZhJ9F4yuDfFwqKJnJLqwBS73mVBfw1JIqy2kblLvECgv9FChL8mxVJrTZf0tmn9Lu5Utn4Uq6te
00Wywy8C+eCPS7jH4ZvvW29EaTMDodjcviSMC+YBdY0qSE6t8gdbFpzaJhgOfW/0hx+N9WMBP/lB
qkCxtNL2g9/I5akYlvk2k9v2vXC46UQ2BU+ZE6JULJz14s9Xw1azbt+5H3wq47AWu6IBAY9XZqy5
Q8v8rkWk7IIkaOpf/4e681iSW1uy7BfhGbSYQoUWqUlOYGSShNYaX98rWNXv5Y1iZFj1rCd3QLOb
CKgDP+57r923FSUkNesedEhx1qxKdZh2yi8Xs4wdyV21u6ARnuGzXzI7Lm4KGBqh4AyLUDnAGWUf
GwFSaLEdduxW4o1lVPrJ0iNc/pmwuLmmRo65iPJzhc5+HQVlgthJg2s4Wcm6n03YVEndl04nSmhF
hzlFGyiIXnsxaoQGf7oruwBdMY4u0xDzt9kMlh2eb8WTNCHYGXJ3qsb8SYcEtAKlOVHjUFTIMV2c
ps/Vp8VoB0fG9oVYU9PYGV9cdyoa6y/RQigtSOB4R2ZI91JNooo2CKN5AuH2aelNnDWyTgFpojw1
mCLTQNBn6TkQRDArFnkKFGuzZpwFUagfmqJEN9uE6Ze0Q1/jk01uHHreS7+MaiTQedcLxxLdYLSW
8XziuOsi3u4LvhXJSbjL0waq3Tg1QneYSUPF0VDPzJ7JFMHYJzZF94ynMH2Jg6wlOdgibKzW5mJC
RHLZCyq8kLJR0MDu2QGyg1fZkZqNqT/n1YIJ2FANl/CHYWfg7TllVCcaALzScBpFIhvZstg5m01J
+h3j+9jRp7n2jKDMtni+qndpqaSNEsGUocVZnhjb8VEQGoeo8/RYpOj7ETZLb8B2+3ORXmCmRDLJ
B1KLoMnpydc4ywE2puoSPBGsV6ygtrdfZGJi3oVY1FdlE88bCRbFj4lUqvdRruQf5BzLT5UZC1sd
gQRaWmtBMmoKxJPZOv3ZyicgeXo1LIbIKHFYkel5NDzho2QeerVnTxnXI2qOGU3JNzMLy+8totMf
gUQ700uCrFkPVgiof467gL3eRQEZpRkU51xY/G4y2viMVtiitWQAsHEbA2mYN8w9O7eM8f9GtXKW
KDFsK4r6OOw99sDKkylP42oUZu0cYQx7ZgpBEVAjeN8TnCn7o0HhiDjDyrANSk2ybobQetXr1PC6
TJF80plN7DN9PbFgVNWwBYWZU9SqEfCYFjWS7A00bHbjYjbrqUcJDPN3XCGiUb8FXSp/VYWhX3G1
i62KkxyQBv4rOo36nP8MyaLDoS4Fp7FK1FeBAuWkAQOS7Ji/7+RlbG7aMmGRl6pKeWlr+se+hX/u
ucpQXIxRXJdOvlwQtwk2OWbOTo34dSUVhGJhTWS5nyuteaqzbPAYIeGIxpw7n5qlEg5xoU/voRLJ
9K0Ix4unqgSfM4XysQc2dg7nXIaJabSpE+bMPassw4Q1WUJh2QoUnedasISNKGb9izx3wmaeWJFs
k3bqF/B2P8NhBoPQlxbdY8Q6MAT0vSDIDvpSHGjFOQjDCoqKuHhWubCdkC6YvH4dTuqEQqMUUlrw
gXhM9cq4YEVRLDOJbPbg2OUdNm2ROyqhN+aZKB2xnlRXTOgAsYL9DPuKlnQpKQdFm5rntqqrlxIn
lgaRfly2S0c7Do1eLHhSSjfL7NGJglRTEXQZgUGTLRpkvyC7Bi0dpAgw1jRZGo3CdkmRodAcfmFT
F+wGfSC1tVYbX4Z19DRagrSdYA9INDYU7YH2WblVKmVGuakCnbKwamUdHBkXMBTa4DbnqVDoTUZV
bTyFZRBS8wtx/wyaWX9rSkFf9ZzTqzZqxbobJyfP5l4hXyKMvgdLJAgHcmmM/KAhJ1xgKiVf8FgU
XmTVjRtljKDgDcTWpcBAzk7OSKp5TdzLK4WO9/Ta97V+YoshFYdZ1mTFJY9kSb2lCiY/H1l1Tmrc
lCf0VCjGlbRIAYMIZfO1LbXkva7NjK18ERGLcxGPyolgPvQZEs6srYr3JamK3zmGKZ9SpH8Z84p3
IrPUr0Pbg382oKk/tQh31xMS3U0dSnRi0fAIB3BK2alFg3EM1FLYtFqC/yhWo1Op1cq+RoJlNyL8
u5REyRNdJp6szpK/x2YiF6usmynyZFXrvDQchhfaYm2KrD9svbBIFQfbseqxP8x91OHRJmZV2qXU
PC88Hz/bQqcwoLu0ChKrexQ6q3te2oHmywQY4CFnqYlcaVF4FOBGFA8muB4I/9noSgUF81A2eIHb
vPjJFKFejcUMX0XLpNkTeoF3p617S7TVZsz3Gd5SvLD9Q9PT/ZK0MXvuIDN40F3kLWNBAASdqWQe
RIzyJUp7w2exa1aqZdZurM64+LQuDMH6k0/ryTGfB2movV6na1RehGjcV4UtWdX9MkZEKl0niGfd
mpZjh8DClyJZxoSh9wdIUGyeVKNFwC5mGrVaXVJMjc05CNCSJuLyDJzyuUmC6TE3qtzDE9pNyP9F
8AMTL5UfYud+QT+m62wqxrG3SVtpqK0RYTc4U01hQ9p8ugbHgoOxNKvHho8fDi2jcTMzLL7lsdl+
Y5EZ96o+LwcxCZRdxL5mHxfq8hLKSmV35El9S5FifIE8h3eTGeCPLCmlZ4Lrf+ItoktbRoFf0VLZ
yyozNHSGSjY43InF6Yd82CFfy08DmLfvqBfWi2JOW7nht2Zp2UOYGNp6Q0d6OuuFqXYOKuFLtVXH
OHqjJsn3ATusBZTTOdFEViCVOJlcNDB7IsbuPD5j1btQ6MMLqxDNDraoK7ZWVFfyspsls3RFhVjq
qFB+ptmcwZLI5YjpSKpAOm+m+UKnjjtfB1aV2hQr5avQqNIvHako8n0mdVOQzT7b2/HQLLjNkwto
DkkxcK5G3mVG0vCY6G+K2hhrQRkUf06l4ByPdUXlG6vBqlYEYl0NTcyPPTQj9MrCMYtr/T3Uxe8A
FKNXApRWZoOuUssBBWkY1ly2XMzYU4taCSR0mfZQV0yEIciDUYXaOjeb3jfG4mSh6DIrRUSKaL4C
twCNky4XnHziGEO/UcSyQZdZHMZMQjktCI9D2yi7IaUfx/Z3tKPgsn/vpROO3vmtSJinTBReqPc5
bYOhqQsagUuNGsZoRv1pksNNBRvaZiK/sBNdiOxIXNnIX8Kgeamz5RKwMIsbioztrKBCHKCsA4nv
hIcwMU9ZUh1H3KD0bPdKKX4LimJn1oSfyNlmkqzHZCoekhEHVbLkXAoFt5MVPIR9Y7xKCnk7pNKD
djWFCQuNvkmoPHVbHCfxjbITf7mAoaDoHkcdU9+gCaLfCNMzmw229QB/9ZGKOjP0/B1bW71dkhmp
t6w3A9pZSsEfCLovXuHQMsh2jstVq2o5cRkUvpVPL2zeToLS4F9pq7eRpW+1RFrlLLGpvFlx2jlh
tKA+s4pLq6kaH0FQEAmCIZcpKBZ8mtltqqDFnpPnllTckVZ8kOwnHWi+NY35pis1xsCmmX9jyM2e
Omsbv1Y0hkC9zgSegCqRvSUK3LlaW+zbevC28u+kmjgJsQwMu1yw3IyKwCrZRtkDAg31yJaUZm9j
zbi09WA5DqyFq8nIcZYvw1vSY0IDKxC4S9rRymdnvpGnKHgVa13y9dFicoghgE0DiEMgTDJwDptQ
bzLY24KPFHrV6iEs8R2sRZmRVVMTlDkhpqX7jOI8MZPFmxQLUIR+mc86Ujh2tJfFrnkBH7/gWFjS
3ay0857doupVM13Rgq0yaS/R2H+xmB/+TMuI/thch903cdbKR0wmEzMjCeM4VLAdreBCdDWtBOK1
gGrjtYiKgygIUDc6vNB8qscXrKTNvkWA810X+pYeH1WG5WhS1/6sq27aTokevZFs1O4mpIgMfOdY
21gMm1dAZwYFu73ObnOIsZJUmRgifUUUkzvY0PjeLnGW9Y5I1UGDZR6lJ3pvw0tPbPiFR5zriteS
a76fJ0kovbCb5GALDoSEPGEhbcFnjk+KdcIw9glNcYIvyVAPhjmmDP1TYSPMGIBVY5IemR3WtBOK
ZUVNikdblzEyjGqYbwMxrjJnViRs7SkZ3jFa9thLU9V81SKD9AuGkiVvTBGVr9mip/5QshAPdV08
SJMkaZATwPnIiyUdKBjVDY1rgTDpsMRla5UiBVokzo3l59moe3RvS9RBKiKCzJIbV8cEsxUr4znL
TBpUWhQmx4Z96Q5bRuzDUWQOxe42njuVDyyGST1Ijd9yk8bnJdNGZrxNpZyUnhfQGRSh53nUs51B
LDjzoq4+JXia3xi6kVcuZIKrp7Hs8MXm/BgsMv7n9OJRHR4GhPQydtJaQOc/zs+F1pcvOhS89Yyq
wibCqfMXXQuOohQA34seIrn8phTxm1brdCXMyMRcLA5PubSUa5Ha9Yu6lPI5k9POpfYavrWRIONA
TYR9VbToK2Etwg+vrOyMCjZ+mhFKP6D8/SHHdO082n0VzadUE1Ub7BH5wUKcMO0SdPJ/JErNx6JI
9XOtpoZr4AYyAFYb1vt48TAlczkw/4ZkW8ysYUItCr9x0+DC0JLoNWcX6rMcKJuwUUUnDXMFg62y
RIxHJf1gtWWEBAHbadXnbF2qRvpRCQFEpkHT9iIzgy3u5OI457W5YVRI7oBR/IiC6ikLxBKDEPtF
uqsco748S5i9OH9oGyxf0H7Vxsy9RrJ+t+myPCdyJAPyi38pVd3uBCMjgwjK2wHyV3Kia2w+MzpH
aG32/cPMVOcQZyntz2DpmG0wGbMjMbWeFMGoVbs3Eus7G3y2TzW7X/yvuf4wyQU9JxAcjSPLCRtL
w5yLdTSmJv5FU/vF43/xZnXqaxsW4ZpNfkSrSbB89qNrK4mXda/lUJUghxv+IOAtIDaU4VpWSWA3
IsZBWtdgMTHh9B4LqwsAYfb6gzhcZphs7LBBE5vpxKmSkKEObiN0pF6m+ZdJobahiSWd88Isz30S
9Uds6uUhGSNlxAnNkJ/cMGnDHp8Jw5jSrMrq9ncuxtFbL2hkinMFAYRZo2B6ZZa/LHS+3ujG0Tqr
S3UfsqWE1FjVXjkiD8pC2ioMOw1wLll3SkZcQxUOfMfsMPIFtVq5DTp8e5HTYj8sZbDJrIyJpNyw
yiIXfbyYZI8KkcNuTXiKI+YFIfcpTD/kIDmDCplCblxq0EC19aBEKqhRK1MeyyqdD2CmDWeszPrV
GL0abYITVN1ZD3Bb9qgVMEGKToW2ySt7Q4Wlpw8WLTU8HZfyBDfBQpeln8UJ8IVixLtMHbKdPnQz
BpU4Qcpw2TIDGoPGo07bBvrLG71FJDK4y8maSnfw5pqTZFTxip1t+rIsSneaNaiU0yzmXyV2eauw
XOovAfbGNz0W9J9q3lzqCfyFKNQwXU4gGopIyl6aqnwZ29yd2EeczLmtt2I+EJUiLoQShrV6kNVu
8vu4r3dzWworRvLY1zC/n+n5c66SAjHWpW0kbugrB/imRNKtUrFCiYwCi69zXZ1IxyT3HOWjYGtj
0Z/a2rC+R2FkrCWlJudegZ8KSCZNnmCqYAVg1KUfmGeMa6uT8p6HvBn3ciiT0IInJoMdZsXKTxEN
nkuz/2ANuUrnRQ0NxBB0bSr5MkEXcNJs+4Eys2svFrtRq+AJM/B6liRkAwRKeAMe4h9pPl2WVjGe
fpbId844/oHdgDeBJoVDuL6kXtgoIn/B+hUc+PrPgzgjcpGGLcdRdimdNi+I4B6Aqi3rby0yFsKX
QvhQ4MOjx7TtiAQFdyUxOD5MsPRMF4yk9lOLIyb6GpXdke5achzQf3mQ0GtPqZtNnRlkHISUP8zK
VXXCNhyqzO0FU4KtKmhCe0dvfUV9Rxlr0G8XFR2JtyibsnylaEfaPcUsTPG6D6LQGYWmKDdxgp+K
skS2fDQqjaeiNCAtwJD3JqlHod03CPPupJP80znA7zA1Ffg9CHGR6Z5xLeiPYymcIMoAdI0mrKpR
1Hmx0ib/D/Lum4ED/9Bun6pfxVPX/PrVHb5X/z9EEygYBz4TcMfjlXj78j/8dzCBLP+LzAtRM6T/
UlujHP6vYALKnn9Zso4EG8OnoTAV+Ld4W9b/hRzV4qlB7c3tu2iu/1u8LYv/0hB66yI8MhKcL5Lv
/4V4W7rolv+jaxZkSTVUsPbihfb+IQ9mCHFKiZOItW0vnaa9ec7XMmMPW991L4L/4Wr8hV7Pefz1
GJfH8sMx1LAhbA792l5/6I/Rqw2Y9uvnf/nqDfvPz7/K84AiFgvCwp9W9sYj2S5v5b70xR/hb/VO
cghvyY1ff+WWGGm7dYvcivsmGtJzZ8woA0L24knfALQ1kBq6udVM22wU1rPctpt+joP12IqTn2Eq
QbtSk9fWT6AYwEg5aXbZrmut4dZBGrP9Vkw0ELm2nutGp6atJRqmVeYDLTe9UZXhOMlJ5fUjttwQ
XNbKIrnTNXTV8HQcWKwTLTS6KIpWEivGmynR8ccChbtM7MrfI3QFx6g0FblSn7tCzELPwn3RydOf
n0nsgS6UVaRS0lss0PiycXpkG73GKVZ5FzMCql4M1IWZmnY6CPWGR8jywinPzmImvkNfJ1qOkiR5
kmOIMSY8QMQ8JLINjACYoIzdT7HsWcbppqwA/YZsW+US7bep7FponyvIV4VHvEN6DFqK7tLI2Q2n
8J2mkW9cZ8Je6VrpMEQ60qlmVuGmxOMO9nW1Txm120IQKk44txaHoGPV5bn5bqSgEzU1E50cBD+U
OiHcpKJRrGJFq3eEfY6OHIwzalvYVHlCA75U+LplgaRsEGV/zaV4OCQy5VKBgXN151m9PDD/81XT
rKt8tkToiWWfapj+0l5QD7Gxa5b1ZawwtSZGt52uP4zxxrQ2Icqvz4/JMvHXQ17+/cObZwWFFpVC
puxzZRzpGgyy081p4jQ9SFpdrmXa7tPgCZHU3rFK/P2I+rU5DSG60fczLyQnuNZdPHPKSkbseOeE
/uST/M+LqF9/wgxoRmDW+fuQsGlKUcz03nTG12kL/dYa3OQxKnbw6Gw00ShWQlfCUBFvC6jAw+Pn
F1X++4qgWZd17uNV1c0aJSUUELOOPStsn0cDJHRruVGdHGjDe0VuHYtSYTiVpG5qGF81FUpg1Czl
tllUh35TrKEmk96iy94AcSEqL/R9Rvl1FKodK8qdq/XP2JD/uzrysfjnDzW6Ts/Uol327AdgIj0w
JrNV1wCFHLc77Wcvr+9ckb9/RTTr6iuiI6DTI+A/+2SA4ftMl4s0Spnp7hdjtFvdVxDgspEiG9XY
jpkTAxhBMPxiCOeuXzf5U5WeP/8lf3/8/vigPt6atqOSXmZh3qtg6N1+JG9sr1c/EG541rj5/Bjq
rbO9+uhI0sVAR97JXrHZsO5OUBX2QINc7Zgehg3YLDt28g05Zw6bcy+02Zb7k3NE67ayHmr/ibSo
zew9NY553NLVt/vdvS+tdLng//P10Cz5n3fcBD/XJy0/TQLHJbJFttmn52iRoTeXv0EbLzohIFtG
N6D67PrH51fkRhVBWPY/DzuRQwtkLln2YQxOwYZF25LFWhIorLXH8gXvw7LTzeR/Fyf2n+f6ypja
9kLeXczie3MVriNHshHJORbrjLIN/XvX8sZSo5lX6zU8uCyCKLHs9VWw6l+LDY09h8noOniC/bEe
tqZfOXCfD4GH+ti5cyn/6Qz997ldZ8bhr8N3pnfLHvA7RqzvtDdAbDWmDyu+A7nHXtTQnmGqKzFd
aDAEuEbYjavynaf7zzv7l0fIvFrdgG+XBXr+ZV8YYGf67JXAhSNteN8k6xJSvpMYmwFaSPmtDeFE
1xmgWcj/mrGqIyRoCa67mPuijRsxwdPdKETXaAQkpLu0+GrR1TatGQMDDCUiKMjopPQlj4K42mbw
laHz6nZj4tdP9m35iA9ENgZMG7t6UZy+3ArVays+9sklcO0h1t6Sucdc8krfwhbNB5lfSM4MoH0R
wFT4KM0nZWRjh9xpjt+NOXPaYBMsX3pzlaXyjmS+c1KGW7jiu0ggZ8To2CCuusV0TRpdCtk6areZ
2pEEZcOX4k3YHrpChyYz2NP4SLkzTgeEgU4ViButvLge1BmF6xMAmbfO6r9NA19y+J6e0mngAaL3
SOoPdbXccS9f5Qz+51m5etsnM+sLtWmW/bwdj5aPutYTHMFp1p0neb+Fn7EfbYs7D6Z8Y9W7dj5a
Zpx1/cIab67inSbb4iHbSet018dOcZY45PLdfBf304v+BtvmSd63d74utxY18+p1j/t56EkDZ3UR
zjJNptGGY2o3G3I09ddSDp02hF6xvdyWuT6IyrdJfvj8bdRufE+MqzUAcAnN3JwrPGX9Ab0+ueuq
Z13CBPpoXDXmcEbksbHo+qrDa4HswRJoxZv0jU1YNc9hW39prcdl2hVN+y0iIotGoTcZz0wR7D4J
fFGqfbAOxHHPqEtWtehlOXq/hqcf/emkDquqTtEfYwbBB2SG5CiNyYEFfpvUqd0gAZPoTxvpcQn3
UrANm8YO0q/NtBd1qNJI3p7ImLDzco1g00Oqtu9lqmOoPBAiPr9EN+/OVZEhMiEzh44Fq29LJJ7o
IrGoYqkbC1hK+UHKv3ZkJLBEWfrWpFtkaBiAkNUK+R0uwo1vnnlVfARjHjegMpc90kUnJ6BxJMNU
uHN6f3o0f1sOrzavKR975Je1vI+bWvw2JdGybhD341qCt5A01sDoMtCIt0K01STQ3oxIkbYZ4Vuc
LWphNFekekD6sM0ljX0p0JFRBv0AxptwrCpkOo1LMHfaAXjKYukIBTupfZSZXfMIgYZ5T2HjjndO
59bX5ap0WQhUMruQa0V1NA/wHZEzL+BLpvc7T8M/W03/XpKus9pwqkkquPh5H4WrXgq+maruifkD
e6+Abhf4VgstXOfStlWbXZmcsNh+fuQbZ3ZNUiBLRaqymcqnLlYFbXfGO6VwaqZ7tbQi/720usZS
QK+/ZNOQbpV79TfRM7++t5vR3Ui2/urnW2OX+MjM7ckz14V9pq/pyO675HQrGtI/0h98tX9+fqLy
Ze35yxNpXD3v+lB1lhgYMzDJgzq+z6UvlWvcTPG3/LV9GGJfXyGiQphk2s1K2KJojp+TgyCuGvoQ
EEnweP7Ovw7humWIte3v9BjlW3f+6kUZwiYUBjWZ94jsmUZ+S83XDifYMqwWkuZJ1Aknx8LIeazH
lVZtl96NI2Bqs41dSwg27eRq7ZbR0mwcYhrh2r1i8fKV+Nvlunrk6xANdZ9w3xafV1T43vuDl7vy
m07VdueO3Dr1yyPzYUMoW/pyoSfx0O9br9uPj+0BWRBDlV3iFmvroH+pz8kaIK/T2/IKlqir2KEv
3dnzXEJP/3qGV9U3DUSxQPJPGZC9WdGqI0KkJB0EGjDuEV1eLYXAZ8JVIp1+vxtV79maGBGco0y/
1Y2JFr1+UOOvlqG5jW63P8wa1tu+v/P5Vm5dnavPtwaINp9IG90HgYiu6NCdOq0jXWeHx3AYXhDK
oCVWGiI2yOoZtuFKJ5hoRnu0EuMjPARY8aSCTMUrQWyasm11V8Cfyyx+kw0HXAZjnmIpOrfFMSKs
i1y+OxXPrTdev/r4F0aBU+LywxsfL70HqtWG72YzRbUXlzXMRR7jAJFzOzt3wg0auY3ursCyOxjj
tuwNbDRGd7pHt26yfqlQPjxjg9RqMwR8KhGCoxt9Whnm1xybr/EQi+t5FJ1eOTalZRfQ5iokrjPq
yTaGv0xAAMAAe+r8MPm29Cz4zDU1PDEMYhmYs6MY3EV5GKHmi4xt7izHfwLP//La6VfbiFQwLvKy
y2tHOQCA05fYJsPY/1EfGfUSUam4tBSLo2i8oGyoLQLjtp+/jldZ5//+BulXFUleZTWGB0Hal7nb
r5kxw4DfyrmLEMlieAZLb4XQ0wle27f0qK4TSL02Epecfs2J+M95nS9+8kXahZ03Pc2e/pQ/5L+D
oy6cq+RNaSXPvPOE3aqd9KulPFeQawYmv9RcKe7iYnHyGZg5ypbffErdYht5mvv5VbnVtdKv1meV
zmxS9BwrPsJl2Wpu9lztyX1gwyA4+TPahpVqYwo9p5vwuXKEneUad45944ulXy3BYAUyoHwcWt9q
ezoB7uQl6+Vg3CkAb7UfrskzyHMhMWMp2ltIe5+nJ1w4b8IvnebHIRXosnx+BW/erat1NmYeY6C4
kC5dDoyOuUEozSv20cOEHMCTNxgmuh3loY5kzfv8mMrlEv3tNbpaPPVBxmaUh/JeI4CTUeuXmQiX
3J9X/W+5chTJYyvqkYFcP2Ees75+ZwNgnpoXXnqCpkALvqIaOlZ49ak1Y3vaq4bTmoANnj//fVfw
n3+/a9rVGpkvfWRoEtdk6leRPwP4yL2h9RMDShslEfrKWrD1p8V8SVdcF216o1tTOeOvEODeetyU
KH3bh1I/CVhpjsW9LoZ0ear/ct3+bOg+LJf456Y2lvld0bAizkqdHmRWvScNu26v0Y88xeTT7SDC
tQQRpT8+vxrSje2idrXoEcoswkIMpP24nYFOlLLfArUMwy9j7zGI5kP33g/nWCs2pb4j8gljwrnf
gLIfc7+8U4hdRo1/PfWr5S9Cvy1MOqdegvPETVZviRmQLJ/RUeVWMAfYgHqz8Fs+i76WOgKm6tDt
bVNbqZLXHJLBt4bfonxGF6araCYeoB7X+baq8P2ycyMkxsbQG2KtJG3m650rd6NK065Wwk4IIPxc
VidcaS+V23+X1vNXwN3FMbnzKt1YhLSr9U8eRdzkqPb35oPkPk+2esKwe3cpv9Ut1K7WOAP5Z9hc
1rhkowLc3Je7bDX5w4YQ0kOMVtTvbJp2rK+b+Sx5+EbyOw+dcrlEf3vUr6rPoEH6baUceUbVcIxf
CTV9rFwSeVfzGq3OZvHz79lZ2gFDeBUO+rlcxS+TM7xa28COjjz97uiHB9p3m/Lp7pft1vt3tVZ2
hTVbAE9Zkp8EAN10O466Q5OWD9sX0S03fGZO9yrMG1NgeIVcmQ8vO1i/Uiwv6z8QEQGdoGM9Vq+Q
dCQvOcTu50/orZVOvVrpyGQXSCjiIIObevnW8mWvXGV+5ReuuVpc3dXt6HHedDvVrfcAZQ/dStxp
53n1LfOql89/xK0zVa+qQDls9KHBC7NXfFLLvF/GCifCStjcqxJulW0XLcLHSznKYp+1l/Uc0K19
Oa92pbvmc+xUtuhChqX6Ffyf0Z138taCqV6tVWEGSNe63Lko+FGZuEoPdFVip3XlzqHWV4i+3nbC
U7RCz4MqODoIy8q6c0dvtU/Vywv14bGJhLQYq0udGL6W38fHZTP+nvbGWn8S38tnIO/+8to/Zb8+
v3W3Gknq1foTBkixG5WjyY650rfPj0C4GFw8qvxncSX/BJvmRAa7Lbu523qvsF4d8851vvFJUK8W
p8SSzcVqOHZqq17usBJ496oi5UbjRb1afrq5TUz98kh2Pvw3dbX4Jq0P0a69ZpN7+WPmtk7o4zd1
tDUAOhvlBK/MWbeb77Jb+gFFNxidHSMytq2ueOfmKjeW+z/Duw83V1XipUv+63UVvcKf9v3rYA9b
yWbwsCHL1048ddXj7vfaVzxc9vS73Acnguj2k9et1nQgNnhnVvgs+UqM62gT+sbmzqNwuTR/WbHV
q/VqydImVS8vWeMjjt73Xr9a1pWXrkTmhcQeHppjfFa/NE52iFb6ynRi//Mjazdu1p+r9eGqVFkc
ESZJOSlax0tqa+IEplsn4JXsSbALPI/5oSrxx/kyX/+T1RyE8jySxESb5lUeiV/3GKijvy9eCdeR
HybJoYODdNSo/VEQ3Db149xXk6/Yi0JcswkktzP2V9NaT+16uiA8bJxvYvKrD8hJSNG1gGly8/4c
dohCTuFjWXumAnrG/vyMpRvPwZ9N4oczBlINc0LjWveO5mPZXUk+AyKvfwm9N7p0q2ml+qIvbdvd
vTf9Vt/gT2H24ZAXNYWRihwSJ+GmtKPVq8R9JnfDlZ2Ij2DkIxewf0lMg8GNe6ZdrWqvc18mr1qR
krGJ7Kc7J3+jHv3zzn74JRUZf+V82bFIp2U/evqKWNNT7UASs+VN66JF3BgP9bk6JIc7R7z1gF2t
qakwgRC6HLEKIfoZp0TYLvZZCVZRiwTHDdvvEk8ehgYn9UwVlc6d9/1Wwf+n+/ThVEWlwnt+uc8k
hHj5Md2WzkZ78MhP9J7uvbi3Wll/dmkfDhL18aJLFQeRVwIzncMC/vA96wlM9RbuMMGa41k4Dpsp
ASzjNqQ1rofHwVFzhxBB+VUiD+arAtkjdcUz+ektoW+U00dzPPfU5d29Z/7Wbb9ako0hBFwymdJ+
eRe+LM/MmugCNT/Zjn3HNKeeqhyGpD1vlKdxo/6o3+7c+1uHvar5JEusuuZy7xs3f5x/L27FohZd
lnpU127PZy2hARq6zb2H7fJQ/WUdVa7W0STv6Pihvd0vfLV/BcpTXz+kjOYy+0HrXd4txg12R9hR
5FrPd07yxjH/dOU/PAIyiJgkIwBnPz9YJzbleetHPwdcBnaPfbSzlW8NK2JKCIl+iOM7TexbB70q
+0bMYBegCqqq6ZukvVoxFngCo+6c0uX+/OUy/mk5fjiljmxHoxm4jJpk57otH8LHyk8P6pP4hURl
6fXzw9x4Ov7URR+OMk34jPVM5wWdM4MNuQCjPoJv38Gys0xIXVXAl2RK7hzuVr11gSV/rO4CA+M+
yffSHi8BbtUjNuPX+pCcUupat39u1u1+2ZKAbse/27W8rrayz8jK7V4i6vbPT/lWhflnVvLhnPEc
LDjleFjG35obHNgYKl+Sc4IOfwUiovqtbKvH5hg96I//jwe8KvSIjch0mDaUtEfr3QqegbFxIJ3c
PcvWfslv8lPcg6Fw9J9hULnS188Pe6u3KF8tOFFhkOhs8gSdhqfysbtc4/YlO41uvll+W9vwqViR
yCjvSi9dbJ2daX3Cpb/+/Oi3Xo6rZacLwLAEGRwtA1b/ODxG9Wvfandejlv7+j///uEW1qNVd1PJ
Y6Sv5G23iT383fal8b/Q9I++f/8urhdv8S41YnXnW/anDvzLC/mnlvlwTEzj4TyQNLnnWpLGulfR
if4fzs5rOVKl6dpXRASmcKd4aNqq1TInhKQZAYX35uq/1Yr/QMMrxB/7dGLvRkBVUpm58lmwd0Nu
D3LZKXvFDBOKtPpwZJ+CJ9lrFT0vb7ErXobBgaEDFDdgxqPcJ+nxfvwUboD+lZ7yDhjB8IR5dH4X
nbONJb7y8L8Su29/akHnEIOM+FOhCTGTa7zxLVk5tX2lp99+luk6jHI2+FlJfA5KK5Vhg3UJX9jA
gBMQN9m/r5y1VurXvv12GYyjZcBL3yPfR3zhD0CsWLyoURfzYoGZXwEEkK7iXjkSLXyUjFTDJwVl
nAOEpUgS9oXFoL9KN9oWa6n3V9n52x8zq0xEqgYrbTIhncX6inRWTy1wHDXJ+CvozTEyY6va2DVr
ep6vg9S3yzFT3Cigl2LbaLEZI/GYrcjCmKclGSfYZukYQNfAZfcAdzHzfbixtteOUNwiQqVTQxh5
wpvtvHuiwWs868SxnhwioDl36qXfdTa341/4K5glJ8Yg5/qj2UWvwDK4PCoAkiWKFtzCvGxfH0cz
2JFwY6uvJMncIoiRpoeVddxiMbTPKSAwLZQ4POR2lGXRGYs2rvLVAPtpcy/CVYd5vZCyHOenEiRy
UdLDtpnZA4xqJvJHANyRTJU9O7oilOstIHMUSmalRW2keKn7h5YHrhUSS9AGYO/osDEWKwTEbfIu
Z7BAg4M8BuB1rj3A7rGljyW6XwAvnBnoiwSgVefoHUCkDCPGOdK/YMw7o4I7JsAUDlWsO7QjMYcc
CEmWf0vRhAVIRhQcGt5UWZMg4oX0cJxea3qtAbuWYN08cDacjrS560sNSAsQCWyaPiXVMcGkE5AA
VnB3Nic9yszA//++bb/Wyk+PcHHuK0HG47oB3u7cB8Gwe2kw78Ax1w+tx3d2BhdLfQanbiMUre1L
9h6jvm2UrEvhBwNeo18z7yNoFsxoQuYCVirMrxpzzE/S6DT7VIJ5PIY43I5JNXRhUugsKG/9fscr
WRW7OP+xbS2LRYA/obtDeRJ8EyyZx0xelW9cYC1NZu+b4ttNwsQQ3jkTHmlt9cZkJg5o+/vW6d8Z
k7gf9HLPSlOb38Eme0uLtNZPg/3EP9ckcDCsczD5IdYGjvkw7rgdfQg9QAU8yWptzIpMu3wr1K8c
cpeDTmmUwoNAxvTFwE9XcQpcIRzhNRtbwwSnS3ovQNBDFRGbU0BamARzDGLMYP6ZlFkTWsEph06P
kbi19SuBODSWUC7H+Mrv7/frUPrDimbJv48iy0lFOozV+4BDNnvhRXaEh/5I0TwzhOxVKnwZXTXw
r/0C0nrR7B4gyeVARdDnxwByc4jrAHnYWPD3a/70tywidJW3NOkCvBZlequVawe47e93ufJRZxcB
NlaKgo7wF/NhsRtwXo2WH5ffetFt1EcxLsysNn+/0EqqwS5CbEZRYGtH3EEDjXQERCtQFSaVd2AG
2Wm0b8bP36+zFoiW0yjAmkiwgMSiQpfjWLxV3vAYnmFJ9aY8z7f+Ndl4I1/n6P99JfAo+nd5QIEN
P0MRT47YzaH2UzfSU0MxZl3FZ1qCDgUpRa+BT7IrH1MH1YWnre/1yiYFeOjfS/doJQIdh0vXJwHY
BOh+UU0NX+VL7gCu8yG8wX0vINv695/fHZxj/70eV8cjFe+3OujMESmiORujE1kpSlaA49ix8QJ+
gT6aW32dtestghAo29MQTLiegGKdql0Bi/O3ppVW2jVkORdDFKYTQa9CbRzqjumAYX6NOiNGPrZ6
GPen8tPCWMSNCNxNjHJhAabpqzD8Ec+VO7BG1G/UHVYOiURdxIKYFO0AL3k0vazCG536mHnAlBvU
QpVr1+9aszCGIxD0ZuQBTznsaLVxTPqq4fx0Z4tgIQLt3VIBERFv5RmUeVaD5nwO7ATYRNGZQZPj
AOXUUgeYTBGFntRsgK55CWE10JnTDiiUCvwBtECnO+5fl434KJw2tv19bfz0ty3iizzQqgwGPPUK
+mtL0nFe+gPmLXPB2NdOPfNGv+/tzIBVy8YF117z4sADuHGtVByLhPA2+8mrYLQxOsryfraDB4g7
VBe9MenQ2vFLZm1c8v7TP9zjcvplwkE94e6XrMzgnDj3tw0qt4eBh/8Y1JaTLlUC0FEAlzuEM1Ts
hnPrZp7wBC2NkfiYrHVKZzJqXfTStxzJNWvL16067tq+XM64yDEIZtX9PCUKABJeC/sO2gF3ZDdS
L9pFGxndzx9ScCP/DWVsMgWMWiG7TEZen0D0SQfn97ezUiEgS807nRm+pTGyKJhZ0Bfg0JOLwOn1
MRBesskGhZsWRtcDGayL8HauH0JyUbkzjvjyYz9ceQeojPTQHTGe2MEC9sy19kzM8LP5Cz46LD7i
wIJIx4PhbeOId374w+9/9+qDX8QrEgbhNN2jLdwCUEUJbWrxLoSytnL5j1dYRKyMCmVZqfm9GvQR
ZAYRSu1ub5AXRg/WXtNBhXHbnuld2ZhfdmHfjs1pNaRw/B7wHjAAavbP8hE50KV1cytx53N0Cx7a
A1SY5VuxsS9XPlfLKRw4sMKoh6X3IkHlcbkGgxeoTf5uFhB/PiaT5awN6KUznIj7+6w+ltRThP5s
uWcNBDXtz8YbWnlmy5kaGsQkJwwi+93hC1sdlN8+01LJhnMybCjcWPX5B1As+cHD19kiJ/gLoL/o
1Bvbcu3690f77Z0Bi07YCtRVH6We4TN96L0g1futnsTKt2E5h8CF7ATEJ8P683E8Bm+9e7eHP0mP
wyX0BsDsbQBPMfxKZ116//2B/nysJsvBhACcbVaBXYbfd8ChwDUGbe7CBXkHsKD/VOUjy5EDuCCn
EVPikSHffU93Edn4yq89rEU4UCYRBsc1fjcAOq7tG61nDhHQzonx+6NZKcATeRENSlYt1XJUAG+A
N9MhvyrnEGUPXz33euBzHmPnZnZkrsGWRPT+h//w1ZQXp5YG5jDxlKisD7q70YznSqgMkMxgGwWL
XR7wO/TBOQxLHoprJF7z7vz7fa4t6cWBhOPnPhbvzxGyoEdsmH21mTiviGuBG/p3uzCKyGdjgEcY
HqYbPRU3AX09cG7nt+S4lf+u1FhAIvn3ImmtwrEGlnJ+5BITg+E7+Xl0E4+HEXyFuit8yKJddcT3
UwnhLrOx+lZi6VJSD4rH3LEsnlrromFRPMI9zenewRr/Ty/lqwD4Lc5MAUCk7IDzjayiNsWKOgZd
yHsnb/z8SvJJljL3BkjEUUqmeydyqjVQCvsBiEgNwm1gzC4B8NxWxxlduxEDVjrsZClWB/+1gpEC
Pj0ys+fexf2AyXWqhW50DjK0slE+9KHp27jaz30FslSrT20u90Dao7WL9A9arI2D08pGWSrRFXZs
ao4JEJ2lRmunGwNvKfEminDF2hCjCytf0KUYvcj6Wh0SGZ8Xr4TQQ8RwWOy11/wk7yA+8cRzbpRH
ECqlQit1FmMikhUbEZRZkMTflF1jgsrlbgm/VrqgRFpEBrRnlEGl93I7BFi5xXq8naCiF1zLXeej
l6FPZmTB2uIgOYPTOYyB859BIDkSX37fBSshXlqEjzgQlZYbkEHWE3wodEwLDz1AydgTv//+yiZe
CtDhidTEFVOgBKMJPnMAQEVjTsHl9x//qv3/EM+XMvKu6Ft8QPDrc/oa+1G7G+FO/tpXt4A3YFmR
QuPSRdpWP2qt2LLUj0+MBItGZkRKhAGZ2VTOlJZazblzpKN5F+N4mSgGi+EjPb1FWy3OtUDyJRb7
FqiYVmKT5t5urIb3N6G2Bt7qJatyKSwkQBZwuvopeEV6//szXdGnk6XUW+Jb+IvmuBxV3Fl1Rf6T
z/U4N0liFqLOghObIhcbwH8FD1iriMfPDpu4ZaSh+FnDjgvSwcxIaj+GmlhMgLvkvGKIAGnVAirr
CW9UGP7sKqxsxsdcG21fiPCWocQMSX5VPv9+GyvzjmSpJ28ZORAK0FJ96s/QPo6qVlxkCxgio94N
1qiVVzRFUaCTTuNn+DK+xccG4J1bc/r9+isVe7IUnI8hvG9DYKH80WJv3a07hJ5wQKvSEM3Cpx4K
xx8SBGX5hTXS/3i4Ffl/P9NSo6qSfC8H3QVt8EX3ZCs5l7sYLcpWZ17YXXtu7WCjiruiKiDiInbx
sEZTyh7fAM669RZSkn17rWx6iffi++gHbuFHTuFCbojejx3q9PD/MZm1Uv5YSsrVZhBmEuNAggkt
hwMBuXNnWAmn2lzo0WRmAAtV039LSJbKcg44WZVLcWiMBPghmf1DkL6M6o1/+n2lrHzzlprxsuoC
uWmwUIIBdjdwLgHV44KZu2mrcbr2kVmKxkFfAiGtFvGiDPI4u/wjm2iZHZyEp/shG4UwKNQnqMcx
a4d94dH7y7Jfc2RA3UZQWTl3L3XkcKWrephbEXDhaa8Bm7ovmn7ji75WbFnqxLNApIhiuD34kQH7
7uZXlreQ2hFXUI1WtXrlMahOUnUbcmPGNF1pVhdlAlj+qYD3JYxk8gwmGe4oe10Ai8sB5OgewFWv
R9kGSaHo96IWE3e0B7hEMg6PHqKc7coanstwmuo3VtnKh3KpPy+kPEYah+PifGzDR6G93MGwsQWv
aoZuvIW1XGGpM5dKZhA4YCZ99hZdBadFLW9Edq+lexxv9N+X81qusBScF43UyU3XIlfo5HMnkA8u
euTRrhedTAWn9ZOoCTj0sMKtuJcG3srg0cK9CpbHGGsWi2Opbp0Ovj7LP5wOlhrzLldE0ElxwmeT
nThhlIoF7/padZdqOkqguTIR3JCeyJHHhFdMASGz62m2ioNU2gIEDBEwWHNj5OkdVNNiZ0JCyjr0
mJG/JU0toPoorJFhUguUoAoT6YLVIojWmKdOhTmBHXOQOraGittK9RBWf/xfFjOsHCx3SLqnMsp/
Q6wJxMvjfQ1n7y40MO1g8hhyVVqfJa+/v4+V8sPXrvl2ekibWRXLEp1jVq8fJO9v7+Ue7Njs3399
ZWMvBesTgXsQF9SIw+IH274E4camXjmWLmXhIAmGVRbi1c3ZEf0E+JHBtEsLNxFVK9+PpQZ8lmCB
lqO85g/UFQMje+w9weNMJB6go28dAe5VjB/W31Le3Y3wAZJ71Dp7CxgSLdFKl3Myl1qBhaKjeko3
ttxKMibc//3bK5ZgX8bVYPP7s4AhlfRFriMNjg+/v+G15uaXUujbr6tF2LBYRVhAyGKPHKiRoNTh
GJU5tQtV0g5dABMrvnbyG3TLXnur7eS6qbpaCYtLSTev1G1EiggVXHi96DjFkRt8IvwYc/z3/oqq
x/ZsRiZkxeqLvJETrZWlviYHvt1ykYDProhY1anbW4Hd2LDhvMa7zFQM0VYs0HGUj8mX/+s6WRyk
polFcSjHFh288ah4yR6SInJiLjCm1eFncZouv7/Ktc163wzfbiuqi55mChY9SYGehmSKitfff3kt
6C9l12PbtIISIuhzXbdPhAYF4Qj6l+AoC6CJiaMpNLJeBI8jK5nVjE54IBgig8mSrEGm3folEeD9
97nx16xsvK8ZwW83GoC5Cro00sLWGMzm0u2z/V/Y+2DuSXH6fbRx3F5ZmktddhJVZdHweG01l/gs
D6ObsTD7Cu57cMuF67ObN+PGJlxLdL+Odt/uaCAAV0NlcCcREA9DKh50P5oPS12MaIkbF1lRuZCv
f/92EZjccKp8V9jlLm829v0ioZnsYZpmQHFoY1qo3mGM3g4fUps+wtfPjVRtQkqhbvwFa/2npSAb
CiDoNe63CekJ5tLgRQzdBKZR9a2YrP4ckr9ymW+3OCm0Z2v4zPoJLFUyfLodGIE1Focxn9broo2v
4lotbim4rmcQc+URT5JxGi34emWYqfEwzgb2yGQkxy3d1Nr9LELHzMypKvAIzm1jQn5SgiYQu/Gp
Pm+pjVayk6W+WgwCmI/IuIDkNRpOx+dxvyUMX/npr8z527toezji0AI/LciPArn1gSUkmCg/ltH5
9ziwskGX4udKkDuZGXGBibO7SwCmiooqRYUJNl0KNr69a3n+V0T8dhfjnFMG+RUefmaCddcVb1Gq
Kyj1egLI9dOBQ4LRADcUwtwW3Inqk1cN0JBjcOW3mo5rtY6lThpursI8cPgbYMIErBAMfOTUh+xR
BoIu0Qb2phgFc4NruUFHu2uflcmRQBTI9orVQzWA3KfcMz7gU39+f/Br4eqrgPbtoUxBDJeKAX/Q
/NAbzK448GZ8tjlbFDXMU2wUIFYf/f079+0qdSTBHXNAytROT2Lh1tOOhblNC8TfLL1WyqSRzomj
AvmdQdGGjXivUJyJ2cnjlX3LBy1OtrSSK2MI5Kt29+1PYXJZDnkVNQJx4E9dWFvxSwxfQVWWnF60
YmHYU2EfC/A+geO829MbgHsZ57ItUol9xmICcxfk0caaXNtYizJQVxaRGlT4Y5gp17sW4048MOcy
5jqB4ow2tEcrJ/SvHPPbHSNbhV1GhBBXys48o2snXqoItZ6NT8HKmfbrC/Ht57s5Ae67xD3kHaaR
OHiIg44biVuNwJUTwlI0DBMhuArePzQYfLZLf9b6nXDodUw5m1DroPzx+0ZYCc9LYTCjopqaKbhM
b3VvIEtr9/EE1t/qy62dzZeyYNRTewKvTjQzAOQ6hQ+Tnh4TTzLk5+ytf+KfZeBmgHcK95yewtYR
dj5GCMLKVo9rZQ0sFcIxV6Z5199vD+qWZHSBZVejzCjpRpdpJYD/jygYNnVwVb3fHibyqwOOA7qC
DvrGNlk7tC5Vvc0cwkWRwTFfSRActOGWW8oDoOimMmidMXsw67tOKGGK59T5fT2sABVgOvJvyOrm
aC6Ke77MD4aCwOBwTsFoKaZPqTai1cQ7NTUk+KfZyQkesvVh2rjymlRwqe6FKyobFzyuPH5g3i6t
DXi/SGh6m6FNjqnF6PQGKgbuVN0n1wSYKxy9zK1jysokD1lKftU4VKcE5Ap03cJX+O95s0X0AAHy
IXQCY3pJ7Gnf7aGRNTC8k1+Y81xroGDv6U6yCqeD4ZEW/d14B/ez0Q9p+VIVHEYqiXgBkWvQcyO3
+t18biz4udmNtwV9WXnPMLb79z3XHIGhowgJYnZQn3P4K8V672Mr3gKj0oFL9gNLNImFIWMRIq6N
7fJzzBSWWmA+nxuWws/IV2L+k2mhPVQm0H9hAvv7k/t5uwtL7e+Ein9USHhw6jHCMGbjbyk2Vw4w
sK3493ElA9CslCBhy33+DUVw7Iyn9kOwUC8r/f5U7eNHLFEztotT4fO1k8Z66okvvD9tPLqVE4uw
lALLFcC9X7rmGoyDNwB8YVuB6QO4GL/Fgz7+VWAot1WQX6kvCPCG+efgMjVzFdUiOic9tMBwnNRL
DA/8YU+wbIYlMupcHyBlN0+DN3jSZl32/uP/u+zhWvPvRUeZYYPpviTb5+xWYYwDx9EPyYDZsNua
7C6xNsdqfy6uCeri/NGXAjdXI4Qb3YUBJEWT7RFf1nxfIcxt5N5rN7PIezpl6rk5btFSVrLOUXi4
BzZJVW98tlfyUAA6/31WSgWzJsphPYZvYEQxZq+D4Rbqj9yW+GQlHAtL/S7cXqao6yrWh9v0BV1k
eh0+yQ2KJNgUxDFGrzFLyJ0mD36tBuydJyPfb3rm3N/DDythqexNCP1/sq4ZSYBXW7N8zGzVzAEi
SCyZmrVRbWyrlYixFPI23EjTmXTQW6EYPrMNzOYPSsfBgHILpvDzCUtYinhlKtfhxN8VAIEFjnbN
GFMEvm0GRRKT6zWwkHQjm1xbFEtR7wQzobmVEf7k4WGMjaB+g8mdLgOA34UvzDMzPsdbbNOfDz6C
sggQJFDFlITQ4eaxIWDStHTb7E+nWqNsjU1q/KdwriwCAsk4RWQDeHkHXMS9SbTM9HSkYAHVQ9Rp
Zab22u8XWot3SxluH/FByJXd7Ec6HSArTigcTp7TwOggicwM0LgNASDPotKK3CWz0fcveR0ZwtZu
W/scL2W5sqI0qUz72e8Dbyh2sCDUcnBdcpPFoCCgv3BynoF39+LRzQJ3+kDY78K/WeqXGbuxfL66
Tj/tukVMCVo5U4HKB662vmJOUONKagzzCyubkeDT0ZwDENiU+dCVh6R9naoAhwaic8VzBvPUqtD7
tHocxlwnLCY34cRcTvKFpo4AMrM6hmbdVWYmVHoWOKh0AN6aIiWzJcCGuWzHl6WZ0bcBnaicByKQ
hVn5tZH/TJ31317xUjUcs0JcjQmeMLMLPP4zv0Jd4cn6ZKWH2uHOxTVPtAf6uHG1lV2/xJjH6pBz
eQ/vj04PHRYw1MFE39cK7/As0OuiN9R6gfgG1Vrb2Cwr1CBhKRwuuEDhYEAFTDKmv/lr06CSlOdH
PgSmMH1sJIyahCciAqw1X3Mq2nDl1aQ8MdM49yV5PlbVFVgSeAdgCwBILElmKECtEMH8edQB2Owm
oySF1nM5TApGTY5M0h2mVtrYg1+Cqx+W31KGrMhJO8vCAA+goAVuAu2UmViz6CRURiXiqmCCp2mw
L1Gi6fjJ5qM/CXMoi/oP4OBamH7MyVtXcPYU/lXSp5xDQcsdCKPVxGnpE0OPHejgYEarD0FiJ6jq
xyBZiHTYZdjlEtjeDQRgQWpU3JOERg4r5kdS2GXJaAwLl9G/oJzoMLY1+IjRsvx5rNN9z9ipajbw
rpjwcyDiqEK+l1VFl2tTwgjvUGy0SFcUVsJSP83EcpW0ImDILGoBnMFcOCc3ULC9VW4E3R2z0dRc
ieryIqpTWJR3lUgmX4GgngBErYVwpggLjGZPV7V/+X1zrAi4YFn47+ElxoJKBxFc7N4Y9vBNUa3k
s7ahQRUd3sa3t9HQH5w5Re9s6svPPWfC0UqUNV4vhlLj/QTFS+vC3K2PGqeP9K5BMRMcjf7Qghii
bCzItY/CUovdcRyBXQM2FAJykr8Dxb4jx9lk7yii5FnW2xaD8JiV0TlqbCUaK2Nrgrw4N4qB1LLh
SFmUhEvo/ZszmdFcwMiidIyfSsUIy+PMXYfyo2ss9lwF+qRoo/JMuFFr2uKJx4glJtg+umA2BHSt
2Njqh/006VFqZCj6iXsaSRsZ+1pKslR2Ux7z0IyAIyLXwCd8tlSKZwI6ITALnNmELyqm9iH4rl/Y
aqsksrJClzpv+CeXY8LikuDxXVIrdCWnOW2lp2tZ3lLQTae8SfL7mEKPAQsb2Td/EEs8Ybd/J1eU
yQHBB0FyN+3Eq3rOP/tLnerziQN63C52W12ulaqx8D+6b0lQi7S5b/az5NEXeA3ZdM+5nJF4/S49
ZntUPhiw37I/BH/K73tS5L+kTj/E3/+RgysEsg545fpRRq+EVc/s9FwyyXved2eY5LYyVCERp3EJ
VEUzGAVc9yxwl1gMvTpujLrJ90UVGjyiYH6egpMSW0V97osHKsIqME/0Cm0HWCfCrF01wnE8BWA7
w/79TxR0XhtOh1rMHKVAd56WMOShAC/zAHAnDQ5ANZJNNdCzCjaUcb2bgxZVmMEM09AcQPhMI1MI
MOrLtheGUyetViXgRwpL5TmjGokB/wBN4d0889Ou2g/qQ4VhT4F1oWkz21yJMLp35AKzHRWd4d/w
yTPaYLA6pXjrYpcVe53D7YrKC6UEkhx4TrBa0L1nBYxZ0vRlUks9lz/DRnWUsdGTma8MfG6S1irH
JzazmBY19UKpqZ6GwCIkfazx0ykiaaYJXHkIM7joKtMAnVM8lNbcJmbbjR4OS0rtwi7LI6L0GoTp
Dr6dTz1NDTXJH+G/a5eEvERqqo9N9h6Nw7EdI5dT7a4E97TNWadtVQ0DD3xD/TKuAVIi2IUTT3MQ
lEicw72+gGm6APvjfIafAxBX/EuS2Bnv0fBP0XQGAQGIVYgWUQXRN9fkHqO6pMdESley7bkapNdG
EQ5qrVK7ljspM+VMoh99xlfvXVFlwLJUcIjI1RFPEDQt+CwxY26EMJB0mRCOHlnVyBqe4qT1tYz/
suclcyK9JgoIXhj0N3MViGumfo6kOnwWi/yJZq9t2va+mIg2N4pG0SeKk5LplWum1CkEsXmOIjCp
VZJ/zkVlz0MDvqRJ24cgOg7dYy0dI5jTw2AaNOoJJIqqd+AlgBO9nEenqNaTQDWF0E44nQbelGew
iMhgsaioHTo0bh3BsPWcVBNGzf4EROPjk4Bx4mhHQzejTlt6Y31scBSOkkAXutIIgHsaNTDzokFj
WwNsWizdCHFYMjLGHsGpbmOfdPC61ztyBlg8JQ4SUQDgFObSj37UQNICu+VaRwFbNuHkK+hBcmPn
PTw2sgEqyZo1ak4LmGmXstU+ADQkQx8FKLSTMkcXFYaNEwZSivIwJA8l1q38PLGwGKvgb/kgKp1f
1H+z6u+IPUdqmIrwb+WIRSL0l6aNbCUhT2jXYUJMRkrCjEZMKOR+bATMZ6cjS9cj7HGuvObkNAfX
YuALV87ZI2Ajx7Tm9jVfmxWMt9ypDZ86TrFCCfXE+ZJwhwyDbePwOifFDrcxDehNMgD3NLegmvVe
bXcTG0J/rXqDEKhum/MPwkQu8LQVrkowNE4GK1wmMhhhTHciRVECm7fMcngo5QBZYWkQNLBqsJ6o
VhasTtInoYqMcaJXQEqHCe88gjVtJVtFdejnudIV+KTLgpn1mTnCrL6rrWycn/oKA+qweutVBmdR
bQwP3Us6SXio2bEf4KHLgCcV9SiVx5CXwxqGCdHIak0GS0VMYwvpGYZGYaQzXEeOWrU8G4Uo6IXc
4CWxlctVRs6b7H3WC9SXws+ZPAS/dM/IRo+qCgtktAkjJ+P+OwSukKOfi3AJ4FWbxqJqVWxTOEIE
RbsqlS9VSU4lPwV+Fj4Mw7Gr/ra01uA83E52Ul0VvHUpRrWoNTB3gN2RSYUud6zeCDuJcWIlD4y8
O8xAuCpx5TNR6mYo9odskul1rF4DmAsbPb6GAiM98G0DvwAm8fCAB7tK96g8qaHZtVrty4hsRxal
a/nUt2CYYnIpSs8sjN/TVyjzFfUBjits/y6pgagxkGu8pqrNTg6cR8RWo5Lepjr3jv+zml3a6iUM
SRQN3uocpIxoCAhaDyK/FB8G+BcVPjtrYXYpuFMM5lVutkhgwspSuF0bnJn5M8owopd/cBnwHfAM
kQGrTbrwsa8jh6GpK0XpY0srAGmTgrebzIvQ6KiazFb6SLYETOGJKhyAR8lu8L3qBB6w+0RvunrU
ExB4gSgV8UkTEQXvKMddKFwRyeMJdkoTkEWvIloJobhTkV+RfACCQi51UXQidm71vChxhbBt91Uu
x+/cQx1bo2gGKWb9JJ2/t2eht8xspHo2hsEA0B5lnZNiDYvHDBuiMwUUKDHmkMLTIPLGLLfwoIeV
orxvYFCkhAiis5t9pjPYLhj7uJTwskjgnuC2UqK3BWzjaD68kKY7ji2sIeBIgdLHZOapD3e3hAeu
DOZyvdlxXimYTGRWAnrGoNq0uK6i6tEQtxixwFN7i5NDAxxtgrRowAzmPp9dIUEuSf4KLEgDxJiK
A2Ufs5nRClQCWk+WTK5Bi6V+BDrKFhs/JEYYYS6w6s5icSh7swGyi6AQAGPUDLZY7cN87iHwoe0F
o5h5UMPMLjdhyqLIZhfDXYA8ThPiUT5aEkbPG77T22mEYbXRsa8K/SPD2aNFGmPFfzsFQQKTtAXi
FAQvEM3CDYNzC1XQed7iOFOtr3X4KBaecA8VmtTvi3yHblSYHaTJrAHbRoWaaIWslyXi3AszPmTz
tUDSQjqjD1weM22dnbeOCudP1Pie53CH/iPB5pijN7hvWQqv+qpU7XHKg2/vgEq+zLVmV2WIQ3S6
lJPohnijZcgeCbLQtIxbn8LuKK9rtKPQntNJNZvqPHoU8BEzZBt8YqbkKCmoG3GRSSXpTXmNajPO
ZyxaqgsS74RNugOKyuvvDx8VXWVIrA4OodUMK43C6hHoS7wLVG7acfTA7dC5qjPy6ZCiS99X8qlu
dbX10qg1+LGyp67P9aqufBF1AAlO2kSojlXr88xDIKS7hn+DtXI+BZjOb/uTEDMnjJzoFQChoExe
Oxk1JcaTGNifVkBMjgOnkVGnCt0PYyUgPOUSPDqLetfxcqGr84STFefw4XMno2TUERmHKrbBYQ+H
soiXrSkbs/e5xwefyoJBMwviZcCQ1cImoWRNpAOFqTG6WdA6VP9RtGT3con9m7j4CMgEQ+TF7JFJ
sfgcaSUv2VE1HMfhGf1irSKNzoIdWGeDwcMWcSqIHom+morQZefTTp0r2BMDKYIPWyw9lENjYbAS
lo5wk0UtQGUy2Cez0XMeyDYTvLEoGaDaps2qp8pnuJzaasjD+PS+mDEIFOREU851bYtZ4JWq8jkJ
oWD0lDlluRuU7BtH4V8V41WLfWXz5YAnhsr8Y4u202wrDxCSi6KiqfIOgu8Kp5C5fp2m0VZrYJ76
W6a+8uytnW9kwrHOLNPzDL8VrrUmGHeA7x64EZiVOArovEQvAy/87THfpbMwQgH3rYMqLTtWcbkv
epXXhJxxpRIrlqkdubf4wmYz+kHkyozUFgjde1uxmGEeD3PWOpfMIZWohun5ET5T4a7Ks8EfpAaW
o3kbudE0ej2A2xqGeS99we2ldoocge1fCnzDHcxeqnZRv3EzNXOq/h1HeKwWVO+lG5VwfIdkH3X2
+ARrd/hkctl7QpGY9BlMAwcQX/rKaFLIt6bOw2nWrQJml3PUicrAhvPnDfi+HSGMPQ044vR5/Cmo
QCqH/0fSeXW1ji1B+BdpLYWt9GoFy9lgwMCLFhxAOWf9+vt57tPMmjkBy9q9u6uqq8jo0wm1N61P
eTFp0njtDPLJqZaoJKryzOV80FAXd+1xTT8T+0PWKRVnM7PjTcaBL0dyNokoyLwakKnTO09qKCXj
jM0OdPehW2finVnF2iT2EB/n3graULvUZnvUId2iujiss80KG8NAG/p5lLqVUvL4ajkQfQVRvi7H
OSr8ZE0cfbnLwvisZ8Y0pTwUCgcKxDXVf9PuI6ZD6ouaxHg2AbxG17116C5q0juy5sfqdwfXa2nl
TVKea8xT2umVmNJjIfLr3EdsGlj8SQQlnQf+BrVbcHvPF5o27d611cei2UHVZW9lPL2p4DOzem2G
41zGv+ReEONJYhzZYuMSci/C3xQSy3SbsH6JCPlUeANvPVkinIXMy+ozFbaqPLU7ZJDQir/Y2yK/
2YwD9BqPsyvqfW+rgVKS+cbt30y8JSSIv5hDs2sSym6ju4uEMlT5muQXY3GHlM0hofyq+fCuTz+8
hC7zGPXDCYvCa+PUDbPZDZt/hkncuPZbjd5qNseFRq6bkqOiyRup/zUsaaOQSl2+atZTkbiFiSM5
UHeFDcUMlqqVH5qeXu1QIdNJynYL6ySNsVDjoFCnylWN9zXO94tVvTYJ6oGuCFTZKWQMrVmiyXXX
tPcmfaL2L41camuffQqTh+QkrGGkPLkhqBNPJC8h27Xle6y5FgYesnS05KD4hmBsdSfCMrz8mLR3
3drRJazzNutAMpR9MhGe1MV70/b1hpuaMeWgz8N1naxThGEG+0ZyV7oSdG/f09JimDoazoibVZ/h
mUpP1P/MK5lYpJtp7+GyTQlraFkXT4rIU9OzaL4M1pesMSVQktFu9GXjlIHcYoJJTluf+Y25N6oz
1bPlhhnTo8aupvykYiw5c37q3rVkkp7IeBSWa1ufEZY6LcnY6k6Hgwy/ltcYYULz8B8uVN9c32ZW
+rrc6QGdSBlRdjUHqjmHmq+HJ8smoMhh0qnp+HrJHcxzrxXUokPe43a72meLLlhkjafgBwUgPLSZ
q2QDyUWUbLrsroh2EROXZmdexLSgZhxrGU7teSkBfXu3XqITRnfbrmeimPu91Me+reCZmTyAhISQ
qMaL+t+QgNQkX/xmrKhx1SZpt2O0bfUcJ8jXVuCxsy0Uz8xDPkR7SPPIrVKN3jhxDXm+TJW50yP4
dqH9yBFmVEUbcLVfpUn4Uu6HOCzO7yH7G22Z7xbZ04x9VfyZlJ65ZOzwFODSMN2pKCs3FmvbMDm7
ofk0xW5EXF8tX119FWx9lBv4pZ6kHypAvqH7zkYvXzblL0kPm6Yy3opup8bnXnon3XsrTeS9WZgE
YCbH07d6l0hayz4pOZ1ReLC5aseKJbW0rsDJKj35eVhDMi2b5vAUV9P0oTfy/CHCpgOqtAaxl6TK
16Z5m5a9Bz7ROHGc+QaBzWHP5Kuy8p1WfxZnLSpbDNknsc/beT9FyVa1iY4w1uuqqGxMZX6/jLtS
aX9Ww0hOtMAvthyVAVITB8eml16rn5ti+osiBjc4zE0Yxua2j8vn2mJ/KrTsZ3mxjc1sxEwvS0gg
r/RUqYvTkRDN53LlZfi28jHeRqHyJ1mKVw3hzzI9Z8157Zz6U2v+wREOrH4w8wyuljv5PwODsXRs
vWV4NHBmf6jukkoODm50WNRZ2wfZYjGRiVOdsODnmRJpWa4ybZbSU2a/r76qhJ9+I5QX0W3y2onF
Yz1hx4kVlZfke0vx9S5ywtYnVA6IYSne8aekESyR/Lq9fFBA7OqGMPgdeQO2fS0q1qX/jG/lIt60
D2nxydtWtsrgKoZbd36e3Ib0NOidA3OsX3suaz1yASvYZMUXO463WXVu+a85H28Gbdt0+WlIdyXW
m6NTptsGx0v7oqVbgzxrRMWl6TXkuDEFR3uJRqd6NTCVCp/HRvWGYjNm/xLDD1GdKztx0lAiVitu
i99mmm3yEMrzrWFrrQtS7VAU9S41toTAs+o69d/x4KrJLkx/pfgrXF+i/t+Yrbta8VvcqGqX0a8E
JoxaTII3JPl2jWfXl8pcKafI2SIwsGxPI7fWlZ9aX/aYnnMdT2GDX8bx0Ak6qMkZFqUzp7wa2S67
aXXEBPrcpB53yZK6aokFVhqfUBNvmy4+CutoXPT6yBa5hZEOspnatf9JY8OU7UXmWwEyUV66caes
JMJnUPXYhjUGc/ihTfe0CRJr+zI5ByxV2q+Fvav191hhATGfng3xz8SgNwVgIqR+opiV76IlE1My
PNEci9KN5Z9Oxe63/LbRzxV/9XjVYf81dssrD6NPRQfgOKnFBzhTH1/CetfotzI7tfqxYnseCXjB
9jziJlnyuPSWdqeoOxqCtfopQy8nSjwvXBPQrvewQ92oYFXp3D/WEHGEj0fDjf+4kkIiGmfxWnaC
MusPEkAL2c3DiXakZsvsHz2e29SBgiXbvag21jeXSvdW/eqNHzUvubET7OSTc0+sTs9mB5bGvWaP
l7Conkh+3Wg1D5PsePnZDrcEf8bWK5/FrJ7Km4jfovmC17C0vrYanU2cOGlSnuueOZ6h2ogLpEzD
1pD5cOspvJfSyso0iUn6TuAVl9UgN4fczrdmmXLisQi0XSW+SnuBh3SJc/ixaKo3g1sypwlTY4bZ
/E2vrtGyqYqnsOeVPxmMM6XgG0ASKAvsn8krXZzIui7ZzV5X2r4TzPrYXpCrbUzzuFTXUnttwrNO
Q1vBguW+FrqjGhT5IWHPetAADzMf3Cotd91zRR3EnLlTeWWZa2516ZvG57DuCwmMd9t8dlkwsfhr
fmlE5MhcmqwNzp98LjPeTjKZjsq/UgSAm5u82uuJjwkLESS26Q+/nDLJ9noRwIBOdCDrNTFf6/J3
yL+MpnsCb0eFoHXHundExnf3zs9aph+z1m6aFsrQfEYsavP1dbYcxGARdfU0Fx9Lcl5xCIneuzLa
FNpTGm5L5vFoY9qvYnaB3exz2oKDaVut3KHOckwq1cggBgiUk39i3pXmYCA7yuLDSCtLHTGctuN9
P6bc+4PBOK9QU1bJBRqipWjLHR0Qw3LCeSR8iHchnNmo3uDMDupls8hm+yF3XfQlqn9T/t61jmCn
CBMa+1JWpYNFrwFWohy6ChzFuCBiGEtCjbZmemV2KlWuTSPfmNqbRVsROtXqyChiu6cGL8mCy+Mv
069adS1yx4i2kfaj27mrGy9Z5OTpLm63gwggObiGR9OZiHOoX/ENTnNsy6TTUt46Msjr85Be4+6u
lwC4h06avJGdgTT/nO2dJv/R0TVS5Bh0KSp9THzIVlbYMlea0eA4TUMqxqbknad7kelHNnFr7aZQ
3Poqgj/h82HUQpytvul+pirgpNSxm7ZbKw3alublpSN5s4t+Q+NghPsVEWzsmvl2/GlSWjUcnFjT
1734bSa/eHbV7sLeML1gx4Cnvtgg7keN+GiLEQVwSeYsJ1yBWwOUREp3TZS7efuWGW3QFxAeh3Sg
aTR3Uve1WqZjJPsCv8OucmQzKJE4k7Shcp1uzXM2e0J9W3+15K5WDnHQ03wPWZOnLhulIxd8++RH
uVHpmlSs4oSURNJ/OuDWl0VYYNub4hFmQx3NCRTufYmFSVKcYATmn1l4/QE38kVBAgS8+MINZIY4
2KmBavzL5vf2WnGxxEGCbwttWvhr5PcJJTBQVk6pFY7Why4andGgPQd2BP/YTN1uQS2pmx+RduoE
jjmZP8U8pPlVnQ68CXkDRuhorOM1rt2d5R5pJ2Cvq4p7AvhgXsfZxf1JY45U3iT4bgGSLDWGO85A
YogxzI3Z/FbhecJW2t6JDwM8J6ZtDhbrUpGrNWwMC9+Bt0mqXHSPm3X5eeCBH8h+Tfkoz08zkiJG
/7raLp1Xp748OZXkhp3X9Ttsq+Xk0xp3WVq68wQTJg9P2hhuVtPaRhE+891TOXPCGD91kg1Q6V3S
+jkavbYOmmnfvjaEgOIw/8fsGSKFFPcItaLlhbcBQfmH+Tdkbqw4lYxDfaDaG7Z8rCkY9z38weCp
3NG/WrpXfguBcz9mglEovCH6tPr3WXkSLxo2BOr41L1ry7biJ9K8dVmBKp/LSAnoQUgsc5jiw+Rz
1WRHQ7KFeYJemjuuZHAZpgWewzZ7QHaU3kukfykJldLriwNgva3+xpGbd99JvgVpJVncml8V6dC1
bjYHobxl4DP+RGY67UcqfurhC5CXqO1N+qnSUt+y0uIlqx+aBq3aFiDv+Tmcm11rnOCxN/lyFNy6
0gAK69ca+OBMxOzXgAOA9ST/VdUzo0RuBCKqNs180Cuu6Zm5dWdm/xrlR9OfH/g/RlBUNrW4/gcs
PV45sUmPSRxgHWM7ehXAD6DikgGG4vXbSHcyCdbya85XPvGbVxaksxt48wau1Qxv8g3epCPT2pi3
zfyq57eUdyquMRPHqnZ6Fru+Ptfa1lzccPZBSxCEEQaACXeBupFZhtOFv9G2lXeN4vO+mfPnwLUQ
HXvdM0NniLZhXbpEwlbTbY2xPDjYzQ2oePo3RI1TvQtx42uXOzfHqdzYjq0PVD2x8vC9Goc0JNaA
aGbMChuaGqnhW1vedOiZ5K2TftfWUXlxzAXe4/AIIhAPHZtjR4Wj1Z6tVO5Q/OD2YEZeel3buybA
VxRuQqz33/GKk7KALrpevBG9lMT1v20FEgAyr9tv4mtt/ZDr2zQLcsWx6V2JyLFwF+u3lkWN9nNG
X6oQcfNSEWTDlqNpFD4It0Q+H3BS7sv2W/y19EzqBdyU6oxxoJtnBZmfeuqbwFb/TfzHdTeauzrb
lNI9rF/rr1IN92H6CnPyGHrsAZF+i81X996dBJB+O2uOlj+1xkEZucwV1pZf7fA+x4hCKocvgV5N
odFedTeFEqMSd3TOBgz5uJHHhwFS4mYV2m7+aa90VPWLmIvDbDC0CX/i3cpYQ91ILwbLDsWv0JSP
SmH3NgfLmyEy2K5qVY2b47CUbm/UJ/P/1zuJDRUJUMs0OTEpTVX1Jcg/YHPFeDIb9V0CgNhI+vDg
sKvC6VpYe64hC+RZLzJQItJqou6l1Zp9t8Q7tawcY6iDtg7/5LT+tEfrW1KTbQO1vMmMxBFdYGSZ
X0zCMy1PNUYulk0Z+YJp9oqQCQHpxlLcKv5R428VNYJ6CK0tIzhhg622U+rDA4aLXdn4g7IvfmxJ
CxIN02129qpLcxuayBuWv2HUXBQoHRcXmHMg+JNlzVNWbdjOfRM72Lf5o+61ir9afgnVog/J32zs
VaiT2Ro+SuExjDedI6zplDV4MPfjYek5xAWYmMp6DSC1mpyrZ7v7iHTZTyds3ZrMj8zsCQjAz4ZH
fJf6PI6PwR6gdiYit24ffbKMvT9X0NzOXtRQXuv1BKYWruOHYt0SLX2qwl3Kr9Z16VlIN7xF24xr
AqP7axyfuDenxV9teqyj/hdNvxNK6wgEYEODjwWF6SriMCFd1HDLinDUcii1j6YXZrh/oA8LwHd/
naKgHPcLSCxkFVSCFj3ZJfwFPM9OVw6rAeSuenVGFVz31QJMtFtX2LgTt3AyOJbhi/lW4rfdbkLD
q1jQDEkx2Y5yt6uWc/VjornKzPEKuAxKMY5XadhLz2t/JM6CHcrR/NCtiKfr5uq2MAO7jtA2/BpY
pVQX9TZruyLDu29HyN0mI7aRqjcOPgO3aF+E/YzaBTtp5ASSelN59emT+Y4m4c7RIaXLkGkQ8Gux
sFKDMIowkiKDb+QXAl5337n5MUyBqe4WnIqI65p/RjSBBQTeZaSWi4FurfAyaOJwxm9ci4NuvBTp
m22clumcwbIC9Op70aO3A9xtHiGAc+PnQwLa/441DuzJjSaPFkXBn/F1XC6Ncuv/7J88MTZD4hnh
v3oGwEqS22wMHwo3w8JvHuJ7VX/lKMHs6TD+F6w+JT6kqNa7Eutd/ehYx2ZUaCU+MrpH2sjcB7/T
5o0d2CRVhZc82+blzR6P7ehJ+UWGWx6yA8n1lmbdl/cG1PNXZtYG99zWP1X4q1tOZjP0o1XOZIfn
LuvndXZ1nvfs4JxrOIugcXXKt2QiLUkpvDj5qJuT/G3xa4bMm4ufsHobcHQV2ZUREBIS9kiI01ql
bi+4P9kY7JR9VHUH0cIB4kgExVjIu3VkkgA5BurzOcs9vdPJyN+yFTodOcuAOCDvfMHjze9Y38xi
OTT0carh2v1xVS5548wTps9bjDZ8cQjNR8Sp8JbmY5bh+R2h/S4POQWKGttj+tCQrTQ0G4/5JlNp
LFCR5E4F4kfLgNLHZtE3/eheFEaT2um1YF497dm+ju1bc09th/cBEBSwQokgt6S/vPzElawufPuj
pNFU3ltgligN5NJ2l3IToZAtXM3c1LHsqtekhA53H73bx7L4YRiwCSRb3w15qxfQc1asYYouNtdB
pfDQp63o9/XARGOT/aEemuGbldyjiee3WH0JGnP9DkfUEuXL9CE9nGD6o4RKo61Jse39hKIh72ZG
pWrF6O8UaahiH/cMrIJae+FwWqNztnw0yXsUe7b8KUPRJeJuZPZWP86yNxtwj4ccBN6G/iG4Q06M
V1uRv4dCOkQNN02I0eObBbYv1e9GSpl1YxLdMUEfv7DMjzOXWaNEZWgdFx2LK4MvB6G++J3DfZFK
Wxn+Og538sQDSm/D2Ph2kW0bEw4H4m691GjpIghQhNjjsQ6pE5FrcLTr6l8anxOQ6ShyWkQkURtY
beEspLMxMMTtty69aMWEOGhCk8+6JyckMmnekT6WsZ+uJT0EuLbBLdUYnplN3qKjx8kjgActu/T5
tKkV8zTA6OPvLDma+jRENyIm4bojG4HUhn57NFvG++w5rnEEGHO9RQMFYqLWQWYQbmMxhRe5HzMr
wjyDmPR3q/6ylC3vJcM4kKI0ndrqK7d5JxIAF7pTK67OiqU6pfUkde7jUY9Por8U/IVR/sWfZqbI
GK2nXPyENW7Z91RGnq8wgKsvEjG7se7Pa4/NEcMufXKIKpxSUQTKnwpob8c+yEizrMghQ1W4pXGX
ah7KoaYUrl+V/d1F0eO3HHj/U1QxRsSYcBImfXfiqOJ5mmOUX8UHV7alACeaxmZEol2Y2WdnAKHm
M542d3AQ1nQQkEEMvMvdsYz/Onj4hWl3/FtF5/4nVLms+nmAWo+Y0RpqomxZ7xUtUdK+j3m21yw0
WXG6V/nBI8s8EIt5KGblNuBJMO1L8RJmV4GWMQrf5G7q3NVWLkM/hl6rPrrN6iPO021xkOYPWwG/
RujmDHyU4S2xn1V19Od8363wVOFTGYEoaU99tK9UmMNnRQp0y1vt0DXG37byYtgVw9wR7kq3q5e7
RHpN1JFO+59RfQsgpqTf6QK6ZZO2JE6WIO8ZjrDFcz/157RQn3MBVk18WVzsdWwUi3+iRS7RLzKs
cwHTuX5NHRdpbN+wsebMze23MSevkg3XXq+6Xyoj/BPKR62tds3ACe8Hnbpm/ht6kBJuYGWSrGDI
rK8wXvbk9L1Ew35WX01kxRUrBElz16XoqQPUbhkwElMaTwnsPnCaJTtlArGb0bT4uibHfq3qz6YR
JTdNIBBqInr6cq12wo5ulUl4j0A4Wv1To8xTdW0nNagZi/W+yg8IiJITyTa6/3Mew+QihBLhQxnI
3Cjs9l7YROlJ1rgX08guAL5qG1GqwWDHodOkZuYMcjNu4158R60Z+TChqBaW+GSFCEiENpIdqtDd
l5dQ8vs8EIrNfpvL3sGkTW8S93uoX5fxhfGzTQ+2xe5Ek7gliqTyWzeEaxKEsG70lnEqw0zfYhPG
aaO/RHrWCCliCGVVxtamJyKaIOEUhA2Zwo7Z3GvEBDbVc25Jh0aRJseSNE/Hl0PloNqu1d8GPXGV
Mli0L92C/1K3ec/boH61MyN+gZqiLuFK4CytB0GHC3GlOSZGRmvdnNu4vhuGQuT2CBOleojZxT5V
9MuI8SYwwUIXawFhEXpMGxwkBlyB9iFiPCrjeNy1XXEcp0HAaoWwXRgMx9a2aWS+TBbmHNMqQieU
OrFpG6F4ccTzNm1okkFNFxeC59SV7bVQbceiikhzfda6Tzu19gVGI804VCQ46e5so0PVtfpHl45m
VeySaGA3bkjA94utHF700U9JQbFZy9LIgV+ki2ZhaItTQHlONRpnhy7SVAJCKDRuizk6saeU0HUu
xeti7KXWV+19pW+j+TZaB0GaKesBnLa+7p94rSO/J7ADOkusYPWpBB6poQFTkGYpXjpr4P6K+UpC
MNd8iUlTsn52c7sHX2EarXqnaF9qUjMippsL9LZkHkT8bOheh9VE59oJOBNEb8LNMjBZ5GvABGCz
IMVKq2V5AxsNmof8wa8wsB0W09UiPm69ixprNyyxP6BAGFQGy+YtnrxmGIIm13aN6AXcGy1TiuYQ
0TP19615roBTB+ufSd2m+e3Hr7y3MazRPur2B+AsbMtzHyVnpQpydTqu9q+wALsLJpRW3S965y8G
z6GWdlb8rQlCWySX9TPcova50tWOXcpfsr0l8tFta+Qvdht+tWVDgE4aIiJBjTcrwpUq4ysxlZXO
h2DAbrj3ihyoaXxbwswJG4u0O+HoYYISopLQ4Y7dsu1aE7vPuRrsn7GtZW+QF8uVlCjxFD38VSr0
qBxqbegIlKx7ZMOpTN5CoWsV/wP6IK65yddCRtLZkQhmRvYBCbbmwgByOrqh8LM0DYbGPsTzDJNH
+A0qpglCvpojsLFan524q3ygtqoSSM5G4BtrLNNDOjfgUvG1YamtAR4ZsvIkQcZpoxKsKBHnofqY
FNtPrOyCPPecJelT+FhQ1MCdBtr7lb2VAtWNYRiyJw/l4Bv1QyF2nvWDLFLreUXaWU2G7ZcP0S46
d2eKsckP450xblarCGyk/joNlWA6SdlNqlApaLeeI99AL4VFS8vWy54xfo3rp2gClblTQ07WorSJ
aU/Y0ZPcyHju1PNs2vQ6tUuydajqG7XnR/zraqz/QuOYoUBoaZRLky7d+MqkhglGMty5uJd19qpY
i3FZoLnBEnJG84d6W8k0Nx8vZn014jepBaXey2X1OHBlgu9kYXzXBi+a9o6mxR8y1tFkFMSx1vzV
SPkzZ7TekyjaaglkRQMKl8nCdpbe2hEbRPLSX4cnTDfT49g3JBzteBnLnyz8jkfgTo6wtfwiMpjo
sIuUffwelGKRFa81/HXwO7Yj5Osotmb4FCpnLezja8bmpoYK8abP609Sj9M+7d6sfNvnxq9eJMSs
jFsduRhZfj5K+Uq7GBO5AWMOseL2tZP1L4mhOgb+sObk5KhxM60P+ofyDr9rtCGzjebX8pI+B2K4
Vs1piRE8oV611AKWv3CNuA2MGCW2h72duZDkwNu1mTCXejS1JfyEDLMnBXYusTz5zuWL7AQJV4sK
RGbqrj8TnP0KhfIqvLaczuu0S8KDal06PXUiSkw2vo3tM6QT1PJUQKT6dgnyhujUZi3XkRTdH2Wu
NRiaeMw+Rym+ZHTjoj3M0ucw2T5F+ykRjS9Nr0ITWK9O7CZobplJ+pNOr1fkyBnGjkqbP0WGpQd9
u+IBQvvvVeEAb6o88eePauwgYqJB5tBWWX9MmMSKYj1FCk7d4BQaIFA/ptCqy8XKjYeKSdkWcpBX
X+uC48csnHZVHUX56MNqb885n4Mt2OzLNNFO8Ru7BxwID6n8FQMCWLXbmGDyPbsalZYnLmD4uhis
nIJ05OveJr9aXd2ijiFIMPIurGhCV8DYm0q/hWWgIEXdiNA+Sbdx5Nf4w1QA2FkSjPViMd/tGmu8
zvLCdsvYJTWmqhDaZQ5xLXrGzwZDFKNbwBw0fxz/4sa0nlEGNJsxLofrEIPoU/ZneK0oVhZXltnz
sAGq0qM8pI0z1uLNRIbCgkdl6Ne61LYJey77lq1kFlekMrAK4hwlGu9hsTiwKyLKWQ1j9+Ho9F7X
+P4u6z1bRwnxRqD0cskFCDrSJv1WjU4zSU61KaxNo6aXUvJyBCJDhcGcpjEumhLMgmyx9Zi3gTpK
SFpnMEAasadBim7RmLvLrFnHfl6+ZgncUNPl1rVU1MOVaT83CtFp9vwM4pq19/YxKXdq9FfZuMwn
ylWjERX1lDmVbV7VDlY5v6jhCyr13MvSz4bAkfk+tFyadXMLrScNA2v0hINMkoD1Nmf/QoavtrnH
04dCcYutl964zzqorvIqAxqmD0XQPRWQxRp/j8trc7YndgfCuGmO5gLJFOq5EphJrH6FbKsWEKfR
CidXhaFr01zJo689hrsB4jxcGxsk1dxNbSa++rXxJrVhoTl8mZMx0ELTLbJZeZGtn3CQHK4FvUmS
NyRS5DIYCDJarTZRBE/SdytHbKCkX11X/EZrDEp2r9du16ThmwS8IA8vyQwkGxsIbjo9z4LYnFWO
D6reSnYLXr8NdcjSTYVFgOgojCCX/y0xIYOWhq5Y+1ck1gnwYlgtGTqZ3oS1HKRv1HG9omCa27L8
00oDgrHHkmhWhoM8xwpmwf+q6W4M7AmByQthc99l224pAgMULxq+KlzSh/iFTSzk7qgQRx435WF6
HSakoUIumVZSVwdRUVfYIVMkQU8bDYIONjU9Pk3a+mXzBC2bM8nb1kdnys9RaX8WdUEDDX5pLIWE
tuBh7oDocVsU7Vtv0N4BuKXGeMKQOJV8dONRP29NFqJQMAsIEcttW6adNn3I1InI2MQS9AaEdqGh
etEN5N91qofvAL8UsObXUOvvkW8WHYcSIx3FbC+7YmQMTCI9S8PZIpbG6Zgv3KW54+uImkWLnGIC
5cQteWCtSxmokwxzRaU/FfxTyVavH/vdICMCWa0DKacb1opnBVFLazl5n2yTcCHHGHhGui8R31ij
nGrzCAR5akeAb8u4KlEVIJ8uoql9n8mRLYeK/SHUajg8mz3/XsJ+MCwv61aYqPhaDpaOtWH9N4UA
edVsvw9ZC/UcM3VLbDgXhgCXEbXPcsKMx+kZWXuz63LbCla7AX6NxbFMQfvohWQ3quzmpA0ozSyl
RWws70OVZjjt3DTVmeoi3sJOHulL2UTpdLTpsQ1bKMInYzIAkEz9LJnWzcwaRwnP1dIeDTp6zYr9
zgIsthzK2CGz6VcgwKLu3mSIU6Y5qIR2IRQQ6u4VHnJhx2I7Tb9qYx6K1PaExTcM/8Xf9wK62xZT
EI3NLuHHUjo0/ONrpUy+nn5S+IOlKg6JbQZht2U4joeT/hqi2alrsr1RrXSV4oRgu6s5Osiw93H4
EbZUR14UxDVxsh7rSPd72G0xz0Cx1muNRVw1kUpjXA2k3qxbQz3LTrP+CpRafTjsmvLTJosJ+4dH
5zShjSt/7OEuidtg/qADi5OvSIZIQcc2uIn0NeHTLQybjwqi0RIdkS3uVI8skaWox+HcgPgzcdXS
j3C60p5WPRhWzSlGdCGZvtxLN7VqAzvW/Bb7eGd5cDHaHO2Y0reahQJ+qYJRuk9NtjVwsrWTgzq/
1SwjqSO5bkJ2rKR70ByGkrdOPkqAkY9DP1HYUwxbhn+2PsWBUMNdppufMfm2Y5NvZ1MQK/4/zs5j
OXIlS9Ov0lZ7VAMOPdbVi9CCoRgUydzASCYTWms8/XzIqp5mRmUwxq7Z3eQlCQdcHj/nFxDeEog3
MYA8ERqgzAAmGMrWJw7SIG86pbsrm3Pb+sush/pnZBsVCgGkwDmCiiMPvtboKamh2AnsytQm3JEb
6PMp2TKuSa7ebULQHjpZutg7F8ab5J9lYwa/CPjaSy/eRPZuUpdXclRd65c0GeCABu1736Vw67Pk
RUmDY+YjYluq1VHpzEdvkNEviIdpZvdbKdpmNhJzJe521lohKxZwqxz7wfV4TRMKYsE4QWiRXe8H
oCTO4y25Y9YWu2dqhks3BX4eUsrc1dnRc85cZryUovA2dkfa5CKvg3mlB+86idP23EuPxPt+7hwb
ndJVhwCA7LaArZ2K+wYpee7/myoEB6637UkGkjqAtLX7ZlVxObEsP5oIK9mLvJ8NerzpPV3c45cF
Jlat4Ez6VTe3ahC4iuKyd0fKMtP7d2GZb4l4NaPjYNXTqJAAuIgSSFZsu3tL715BsKehPW8cQORO
J5NVTsfoKHXiR6Ugm88VeOYGVc28SMZK+KjuQGTTZT13XWQ31IRSVs+dOHPNlWwtlAKTRR90abLH
L2dRiWJqsprRxtcsdRvGFJcry9l0oXrWAm8R6urMtTuIGMssWCoSyFKg7bU2E8UyCfaS5dxDhqj8
97Y1T27/TXd/QPWllM8t1NClmfDuFf0USOqxJM9emNle6uSpoVmL1JCNe7MLQUJ5prrgEoeAU9wu
oCJ+91tYVy0KbbEVaK+mE6I22+SYgUbtP8N1KQJUqoRcT6xconCWQwWua8ZJ7xaDB+YIwmSXPFvW
K8i/QX3PKBaoQB6aWScRw7ChZE+WMTxwZ1obnDqJQm3EduV9AwlKqt66Idyb0bbPqXS46cxPIqgV
JqChfhV2/dKz3L0E1iDvgp0eZBvh6nBkOn1RZ0LM4P/MIz0n6yRvcoesgZ95T0Uoz3E5pgvgnfgg
htNyUcXt3i2dqUt5JR16cPlDMFMtcxalLRi6Mldes8E2PFIrSLxKz6VZTGubHXWFgwOJ67UA3Nbi
BmDAVptFLknag9q+sPHWyrPVrzWHQZtCsyTYvx885FtArd8TYGfumfmh2Sfw3Fa5trkyO9ZDlhhU
Y86DsejSu4pIQslJGmjVsrWcM+srkZHTkz5SQPJqF04LrWaVRBnARDsDKhVk0kxRrWrquyUdrCTx
JipbtOhI8gbBrODm7vqznHpN3rYbMzPuMd/KZqWensry3HtLVZ1pvrrNyBAr6mOVp4TQLheBeRo5
6iTPoaSlC5mqq2p102hUX+K2oiaHoKshjj9DaVvbcrJ0lVAsB2V474z7ltgsG4629CPunimHc0Uf
GaGY4iDMq1vD1EmDBeXaqNfBbVqbHOSDVa5kT3lrygyQcbzpSMSIZGM1P1x1AH7uv5siIhcucfbZ
6II9Vam/6xABx5DOevMGLmuOOmw1KvgDsUTdHeC7kEXp5z0HeX+QWNiNrENFUCZ+3X2DMlTZP3z1
p2KshrI8xvqBSiZl4h6+sZTvvSKZqTDyA73YRcOx0KIlnq/zgtqRGp+K5MUMnvqCcxCuubWNWrDs
BXBxdV+gTRUWFknKsV6xSE2oU/4sGlGI1Gd1glZQaOVg7grpp4pkbgRv2CigwYwgpdrP4OZbcxhE
Hrp0ZbXCZ2ga+96cEm+PY6KAcbsA/CwMa+o2zSwd9pqR8MtU5BwKIj5nq5STWgSICiUxiVZ9dheL
O0F8Iy+rYYNmLIn9yYAOktlBaB2exsKXO0+zNQxdn6ykviZhpGnLqjnk9TQmzeWeNXeeJwTZoLO1
j3z0xiIxYoWPEugOcBIglbw7wOSTUH2zuD9TTQBfJTUUXgsYutK+9oCiYH8bAsazuZQLlTGiOuAf
qGhKOscryIrciad+mSzavr3LSoobO7/elv1Lr80CQ5+KcFsFp7LbGQBGhX/IZImp6YUvWaytTcui
997t7FhIycYwqfIWNqhMqJHSG2HHmms56T6I2uSR5mXkzYbK2qS2jS0gxC2uuGlFXbvTn2Ttpx4n
4LqMje8Oj0H+ait1DG8FqkPeKjPYqbNeVMAfwqUUAJC1tu74RfUb13RGHrwU2Wmof7XmzJMqe5Sb
+s6nHFObCEcXW6lxoYlJc69wH9xgnBX+Sbf9TU5PC0dZUHWZqkW9rtSdJfc6iqiEsIFb4vYXruSq
3EM2Jrh7sNz0G0QNAAAUBBbYsM0DsXZChJIbHVBJPySzvnnTdZV0UU16wM2W6GKRTy24+bc1SuXm
VNj9WpH7fpa3GpKcyV0aRCizeERhSVORXTEat1s4VoXXWs61N+/q5YBDmBoWsDvJPNVd+egXKau9
dGUc7nQ0VrRKiKMrKcbjqNsnzwzu9zO30eu1rZA4cG1yCZoNbtPqgIlCgYKSIvXP+XAA2hkq38Ii
nQ4lSgXg4XNqzy8mR3vnnnOKQDrECbtYOEHxqlXHwoAs0cMHa7v4IykhO/elQ4xag+xX8icTy+Ei
rgm/2urdU8VdkSsba9SCyOJjhnaRkVr+Km1OBYljamqDEk5ckmAWhWNT4ViEMtPp+iI3fmBuhM5R
0K2d9sOFomx7XOA852Q3hEmJ1WeHpACkBr++4eaJ/6wOt69VDs54e8wohajyS6To35A+ktJ6HUfB
i+rCx03i/t7ES+BM1nRF6Flp5LyaYxsBfFJgNcxL1lpR31vI9QDb9733vloLX5rLYm6Z9ZrqyjJD
6CmL4rOHXhZx0wBUDW1BQnScGUD39dp3NzzE8cwFng0q1O9BN/RHH1XzCXE2+gFAfz3JPMbDMFVb
ZxqUc68s30WVLVlLs6b0tjU3JzWUpjrVRzOidJ07S0FmyOvOWk9gZpwtsq6z0umHqRlHhNioY0lx
8zMeJ5y/wLZsqRp3AHZy59xqmDJa+TIbwwuybnn2Hcpv3S4sHzYb/lQGOXK+FepBLhaAiKyUKjV6
Rql5kMHwBdwvlBAxZwP+sVN0HaEElDf4i54fzYYk4Rwfyr3ZSiMn8kR2Jw0e8nwB8RYu/tGnGNpz
e3sEL4p+gMxXd66AN0aSYeHGD1Y9d/p7BU0Wac2yhNKa2YtC+t5WAGuCRa1Pu+I7uG8Xf1/5vnQ2
XvvQK+vGWYWuNOv8oxPcRWBP7VknzlG+6NsfSTy3k1efqrzx3dcpTj1VVFH9F4+9on2So7mJCVW7
EyQ4pQR5moT77FByv4+PXUzG3FJGkKd/55oENoeQTcNuToY+S7q9aJ4S7Ww1xkFy9e8ZZ2dk7YmB
Z3KzpzRZyvVj7m1q+1klWM7Ig0eNk85L23AOVt1ORcmg+XA8agEJjMsKln9aW5sHO0fssARln0am
tlVHUm2eW0h+UhafFmicx0pJJFrubR1ozxCwRQ0xOcZYPVQFaCw17Ve1ZFGJSsuNY6ZsC3Uvlg0A
rGkO7UqJn3P5PQr6ZQ6XpM9w6S2GAQGcxueX9G2vOmslKNZFlq8iCbZUJC0VSAAWijDxnTf6wXRz
b/jhWVPLCQ5yWtmkmI1NpsjcPBTQ02Q11zZF/5K0Xta+eCFG9okggDGobShL5G/PTUoUDxx4W+gE
RD10vDz+ju7cnSdziU7hBAfeqTETtt9+aaGR08XLyjio4iDUtUVKiAqkbN5FXNXLfmfpykTP82Kj
mZ4zCzz9G7UJBEcocxceElIUFj1GvFG0d1dYqwCOVzhQ0Q5B4FPl8BqVJa5ODAEnC4EsOXiLLVCv
HqWZXmhL0reZRlBrDZtCDXexWp59DcivFD1Krr91wGbokrvXS1+dWBkktCpY2Za3EgOECBTWurSf
IbXRUABMTmj/TNTiKQvgM7TzVLpzaiSj+1ifZiP9KKRKfKqZqg2bqzoylY2QjS7PDdDdhqryndU9
2W1K8+nE4bboiQ6ygF/GkzqXv0m58yIFlIWpTBkGagee/sPgsC6iuQIw3y7Xnb8wfMIVr//pBsE2
sUGwQ1QggtJTknT9iOxMlrVdz01gbJ6SzB3j5Ln+rgKbo8tkKcb4PIKBmxj2RikQdXoQJjJyJlig
kMQulbUqnwVw4vEw12EXltKTK4qZTWWgijwAGyeXNwLWHej5bBio7Sb9j9wGBiJRkkH0pekhRFnx
nUnWsABgWvtAikAFTlTqgXGUzEstv3fS5GBE3hH753UXW8es3gUtokp1/QGQJpBWlnRwQ32G5MY3
xfG2TmzI09CDnECUTxnSnpDD2oUOGKegA1D8tRyVMkrB/UmMalSQ/qSuH7rJEJt2C91mIk/fhmcI
z5NRMvHUTuAM3pBMvCJHbVzI3WVh0Oiy0EHwaQtPesiq+8p5uvEBo17bnz7gQuMu1zy5j1ShbGW5
zUaAqCh2vfACoIg61SGlz/KXOmyhxuqFTkTvUXP9qF2LspI2eKAPbrzHFYHbSzfhsBJJ0digc4Zu
P8rnRvDZKQEuhhn4LnhKYp5HU/zSqXk60i4g3yDfaNq81gUXUnZFpRqDYXIydBrCumh3Ga4jQ8jr
5uTyQEufQ+w5qd1Ar43raNuo61ZZG/VrVyF0UDLBpHxZ2XAVYYP41bc8EvNAsn9wipXeivVLYi6h
N41JTu5BK09C76eiJ1Kz+aj83uufE7bh8lXNlZUP/kO2IZkHrvHqtY+coZCfoGROLRhmTtZhPVGv
Al3aRFoJvB7l96EmooU4z8RW4eLHE8N9wJHELFA4y1nZr3IDrTJZ5XWxUsJqk3gSWCQNk1aiwh8R
9wORbwT/r4tg3qlUcb8eUvXP7hnqpSNyk4VRGifygBGjd3eYxRvnmC79ydvsqVyF1UReAi2RJ8/S
FGodWNnJpp2c65k1ITk9dZc/3ek7HKSdDBZ6/vUbCePKLNMv1OQ9SxKlZLrqnSuaFRpVMhgPKf+G
xPy3whSTzFZJT7pzUndjEQxUK6hRP2hhKKnE5cg3Ur2IKqKzTU25qiH0XOUI3r8F5bNPbB6jaKof
c+9oK9HKBOldu6iu91SZWgRMZV3sgbke23c5e4z0bfdT78cGTAS7hlWc3Afqk4RKYjYHzeIeZA/V
qhEesBetBcHpuQGflxgb+K5aPQfueMJxem6eyUoP3mOvL2TkMULkQncSAU09MwkBqUAzpTbuS6WA
CAcOBDlxPmhwrhdJS8p7iUDh/UinJE/7szXBukA9nOLsIu/UdyTosmNbv6rsy5xdTI443EYUfIbs
QM21y+D5SxsAmYXVTVpEzJqJgxZUQv6DrFL7ZD5TvtXVO5VjjHixblaULiC8le3aQDeoDvejSles
PnSI6QIjEz/KjEXAHdgBToDv2ABeon3TNfDIXr3w42EPRZETxvPERJYNJrp7jAoXTpD2FAnt6Ac7
NwUTYx9i4IcIEgSkiMp51a9LoYHjPFtiXzsfmNlU3UHt8rmevw3JFkoRleqnAg6WgbFHxgJFSAlW
jEImS5xDlpSSnwvNr1Hets4ia45FnbyJ0JzZ3HkUjvw44Y6HTh3aEP021O0pNwm/mHcoBXDZJIKb
WMGbcHBE77KFR40Vr+vMXcXOaynvEwJpru2ZZqFdi/SVQM0EWNMqjNh11D1n2EB2XgV6m/BWYbsE
XQosbwjQMckIElVM0tTnHjIAjK2gfCz6TZ1sBQiDAqwzGLo8gPbtB+yfev3TQrTNkaE7au0US2pj
IBuAUR4cBrM71toujk+owCju2jaQyPHnhIotju4lPLQQZpz7Ugr/m+V5T2GySuSpnT2G1SlLxExp
3HuJuC9uGijPWIEl1tSrYZaUqrfs0nAC+DkDAlnH6fnr9XxFvFi/OBfpt7anWIYbs5sZZ7MIywOZ
RwCicZra6OomCaTwyJxRTg8RxLFM/fh1w1cO5H9zS0f2McIyRtw5IVkwX2LrYLYCHUhRE/u6CWv8
iD8czPq4q36KLBLZBl4aSd0deWToDCiFFShIgZ1Dz1J3g4kFpC12owXl8F1CkTcL7yT/3UE+WXIG
8CbdLG72A1BG6SPEDzz0w7Vbkp0upIWVbLyQuaWQvsoAyZakJeJmpsf2TAXd549w5DxZOtQoCBQR
AgtL696L3hXl7AXNjIv9lJ2kUHYlekZqSTYn9F/qZJ+CMYXwb0csFOV7gZFf3S1s6Snz3pVQPhUD
tYkgnjUeICIFuVg7IKco1ZhtPeXaqcESuIr3VIS7DKX27nvmo62MaHtNfre3N5INGIEj+a5N3rvh
URTklb14X3Sg7AlVKeUEZNX9KDOnXw/BL9XiPw3BeIp8GgJ2oMay+wzEMGI/sKAQBpWaV7/kGgUY
tgEnbVBQ9rgPDJFykrRDrCAqgDApMIvWKyZgqDoVYmtISi1ydm1u/pQ04PNxNXJ9XjPmjkzWgmti
g5q/dwLXjv7G1gMvD3UnrMHHGsUUmHBuEiyz+4ZrpSypBu5aaVNFO8naNPHGNhTQOw8RBd0I7FVU
nrJ+1QflsSHfGNlUgrK6WkbUBSa65510335PHX2aWj9KZ+uAJpNhj8TVmZLDPKu6U9i1b6rTrLSu
n6rIM3QRatTC3WvD9y5Zq9XOHIZb4fOV0Eu/CJ/lijuZbpRkmaulJ6FxBi3zm6S5j5oLl2HjxEiO
woduboQk16SS9YtoV5YGWc2SXt1KZUG1ZXCSRdgbZ6nmVEpA7yRm50JpOuhyRa7iI87leSOV4O5a
rjc12aiUJIct+9aNVX7FUVzVxe9TrPXisnG9XN16bSnBlosqR0X1O5Fe/FRGdcenOvOjFSBqtcYk
FW8ImXq0jlShVkWIMJha916E0QhwiLK1gTI2OoZJmWyrFupSHori1JmcSyJ1yofWNgJQiq1CnXPc
XaBr+4CmogENjtoqnRujql6xLdEvAupaEUEgoxC5M2oD1TSTm3G6SBG/g84yxaSdMgnJdDn7LoFB
1K101/torfQHV/XHrDnV9dL/SOr4nEX9UgM4GgNR8vAEtHB2c0H/FUW9aguS6vAF2yIjhYrEnunj
Vm/cMhG/9g0XJgOdZjuyCO0UiZ6WYgLIh6n86ryiCxyQrEWswlLhaFkrXeV6PwO8loGo/dDP2clv
XttHiQiRqstbu2d2I6uyHLYSoBI+HwQwH4Q5BHImb0aBOMLKDF7JKiEDKib2c/UzjO6AATMPPyIs
tLn+gq18LjBb0ObSOxGFRF0ctb8PgB9SOQ83JVRvOKi4hi3B+lYJUlaT/DvU00KexEfUBC1tHpYn
5CQGzwXJtSXpmdxQfP8laP2HPVK7iKhFr+TpgPzOHbLaC3UVbkgk34F9m3j4/UqTBwuzJm1qbHC9
nHoLG9jaRMItKlsYGOcYRPvhzJkQb6zIhIx/NYun0NRmCFpMNe7Sr+ocGtIymsIHOwA830dLQqA7
9GmBMy4p36yjZb2qt97cWkB++YszWBtlvT/t/IblOoWR8lX43k4hSS/FUj5BHkShF3/mdobQzdxY
082TbqLNUJecfrw8urNwQX5qCy83vyVdfuUOpV1EAf5Qhx3Hm8BiizrRDLz/dOwiYwK+cQoVe+Iv
vMevjztl3HP+NJQXx13B9hCGY1vOTjona4Tkj/07ksjTZP4XMxnaxX5vV5TuC9Gbd44NrDcP95YA
P5V0obgxclcueNpFSFjJTW51YWveKdJIVqvxJsmDFEVraWFH+U2Tjiu7g3ZxjiSqXSCQPXC1pT6V
tfVM6x85nikUm4vWQGe+3FrDW2TfigavRLraOGSf5mOdtk3uRMCUmxrRb7QEpXwTkypDBgy5i3aW
CTwikhsTYRyMP82Di+1bpRamRRE1Dg6O5SC/qjBzjVtddyWs1S72VVczsj7UVOxNXPPU5JCokLP7
egJfSzioF3uRacZWang1OaQiRWMmLKiBhp5tVFMQ7wgTd8agz2UTgmMGHuKgdNTmfB1ZIOTWvXms
ewTXOHAiS6zC8q7zivtsaruTbpBrEJ0CGYce+BruIohZy5K/NUohryPLk7c1HP9ZV0E4aODeIg+U
WC+aQFUPb1QHWJA/2OadFSsoMjoOokWRbP+okQWdRlkH2DrSUpjmiId93RNXVoF6sX1RryoGEGEo
85eIlqCGzB4yhfc9EfqNff9a4vPXGHyakX6hG1AhaMJTQ39ZgGlCP9nT540JREhXTHnedma5E03m
HHyvqDdRDBcIKcwAEko2zAI2thtn9ZX5ql7sW14fUyA0jY5xywl8/Y0F9KT38xvXgGudebFnSYZq
BHLn9ndSvkN3XnQLy0Zj45ahwZ8Xm3qxYZWNo6WdioS6HxXk9lDNLHeNkOd/bSJc7FNy5cdRDnrw
zrDQ2tBk+3uJkKQo27eoCW5Mtmt2Xr+Mfj5NBUh53iAGmUZ6bhJ1ALY2TptNEGtEdN7WsofDoPbm
BG1otGIo23/9bVd2EvVim8rR4MhzR3RwhB7r+CUNbvjxXrHu+BXVfvocy6RGVeQ811U2YTKKjYFd
VeCieXNjmP2ldxcXO5XhV3WepOO7S1TwrIUfJjcOwCu9Ii6WfgFj3yxinjyqSVXhuZVveO5cWQbi
IhKpcVmMHUnhwdEMIdZemYG/RFvs6w65soZ/3Y8+dXpRtq4rCZ6um94EUwBHIJ+9/PrZVwZUXCxg
oAudG4xvbsOEk+FTjNzd5N7SpkDLvm7iWudcrGIvdtyhiSj4awI6rEpxzYCQ/s7V/evnXzn/xcU6
9pN2cBEGTXcGAFpXHpyJYppirTWIjuEYZjFR2XvtiJpjKlBH/LrVK8GnuIg6vAg4yqAl6a7267c0
VHXynWq8DCNI52lYgwRHafTrpq5tIuJiNRt1ncJHGIId7IRwLz8OMYTNqXTqHtVJf2MiXBuli9gj
830rw5sx2FVqSpCe5D7Kmrn1Fpgg5DI4xbd8Sa/MuF+OOZ9mc9T5tqI6JeKUQH1hH0T+k9ltpR6q
Tvmt8bIb6Ywra/2XSd+nZvJYijQNFNyukS3/MWfgt46dOquvh+TKklQuFrznBq7tZkWw01zM7R+C
5iDfstu+9uhxgD69OPW1SnK0KNhJKBfGZoeK6DwvbpyoV9aKcrHcW5OITmnolfgJ7egEngn6TwpC
a9MB+cpb++y1Vi5WvK4GDaC1se8pXjTL4geZ7QANe2fSIT3w8fUQXFsVv6KvTx3VW0rV9BGtBCj/
FLOgQSgeTvkEflAtbRwA1fmNHeza91ys9dCvQsxaaQm4I3hhMrNwCq1yjhJ2gXD9jQ+6NvAXq9zG
i9MJU9Tuevu5iV6iqEQU4P3rzrr27IvVXcW67XR+HEPoPjZwAFEL9ir/RvdcWdH/ZnOP26YqANvu
tB3S1TW0G1LqRzmfa+mNHfDKYr50uNeqummahBbq6gl1JlhLN15dGTv3D/c5+WIhJ0br6LXGk/tT
ALcEW6WPOFsIMBkjSXIKkB0c4F8aA/liYZuOl9WJRFNp4ClrKykWMKHUWTcSg/5aC+Pof14RSWZl
XisBSx861FPfS1h51Y399MoakC/WdCIVbQCmIdwFYobKgAzvH8GuEQw+y1Exu2Wiem2kLw5zLcr6
xDKHcJeiiiWJgxqtv+6bK+ebfLGGAe9oheHXIUyumMlP4tHUKJoA0dMT8fR1G9cufvLFElYVMjhW
4Ie71g0QazaSpj8oUlKDrmRzVTyykwMe9SscLYI5WKd2bg+JuiL+egsrS1opbtPe2OmvdeTFird1
x6sTI4t2ZXeQtDtcZG5MsitLBnbq77Os9PrIyqM42mUQ9W3qKmCvoSdP6nfnWwlLEeunW6CEP3+E
uPSazwal9qw4j3YBsN7cfKrKG/vhn2eDuDSZr5VkGDzDDnfWIC01RDgKihg+MurmrQjhz/GhuDSb
ryOtkLKEFmoJTfYKdYujI/2sCvQs1WD29Xy79hWX6931qVfoPt0DwbXWzqFDWZuKfDrcMr6+NgDj
//+0o4RG2htK51FOE/FTVFZgNKWXr1/+WgddrHQvUCW7GMJoN7w3D8pb9tP5BuHw62dfe+2LxV6p
VRPBoo12VW/oqGyJ50KTbmRUrr33xRqvEOFwTZ9Or39qc0z3noyFd/r6ta89+mLNdjJArzxwWVmY
BlDWBVImNLRAhsDAVAt9WSey/1oPXTrDm1ls1G5FD8FvwBKphpL/9Tf8ORgQl7bvSY7bFTpjzJgK
0Mc2WchHO9lmr7fOoWvPH/vu04y061JPLJfuxzVRecDna7QxLuB0TigHf/0JypXpc2n33mSp78m/
hlifxPvyNTtK9xwY6nd16r5Yq6kzB4T5dVt/PlaFdbGEK+l/ZpPMbJL2BpKN2Q55uOXXj7/2JRfr
V0MHx1UgsFFFFOgzvEXlXzvqMI75fRwcu0yNqEyjnS4m6R4IMkhwPAlqgL0/+wcN6LE+c57dG3mn
a910saClFJ9Bv+c7QopIT8WDdA9XlABhmf7FBi5WdWcVLQECDaBFMqDcszdexAMKecOrfmO/uxIc
COtidYe5pFhqQBPua/eevIc/tZ/lSboH31wpS+u92im3Whp75d+DWnFpkw7SwhSU8qNd+zMcpkD5
IBajZnYvNIzCp8XG+6hv3IOvzK9Li/RAkg3ZcuRwJyUg78y5rUo3Fsa1RWheLHSvdUQfjZGgJ6GA
k7o4tZU6KRaU5ajwlzLcbR9viiSmbtHCnZtJlZnNLaOs91WZass0qtIN57wz/3opXdl4zPEQ/rTx
aEaZVmqmhLscH1lAd9/cR31ExE3gGXzdwpUbrfiFtfnURCm3MNcxM9wl73C9gVBG1iR6Fu/myfnG
/fzrVq4N2cWWYOepKWOpEO1Mj5oHRZi0KG58wLVHX+wJXia3YN55f5kaUWxiaRo4N9563A//NKXH
qf6pa+RY7Qv4P2z7A9MskWD2q03WoRTZ5rOvO+ZaExdbQCqbyEMMTbhrUPOCJ4+kh0FB6lZS5Nrj
L5Z/XCc9frqEzXFMdXfb+8vWu5EBvRI3XBpqx7JaYSnJo9sTkt0Y6hSz7jU+f90t1+L9S0PtLvd1
yWpB0uHZ2D00RyBtoxv0ofpeHprv5duNZsZ++MMIGxfrPcp95C9CPgJ/N7xj+tE7YoKMmbL0qeVi
2qzemKVXFvIv/POnqdT5ju34gHF3YJrQ4NIrxAaXrTPx37Nb8ee1lWyMk+BTG6N5tYbaHcGth70t
hiswfohU5maxAEqExr91q/p9Zc1d8h/yOi6xXabb8gqFKWlV1/qNfroyYY2L1RzISjc4OdW3RkLK
DVtl6SVFKOvr4b722uL3DlJbqR5sGNB3VYaxBAGco9z/evJ/vnf/x/1Ij/+cMuV//xf/fk+RVfNd
r7r4538/pDH//df4N//vd37/i//e+e9FWqY/q8vf+u2PePC/Gp69Vq+//QP2rF/1p/qj6O8/yjqq
fjXAK46/+f/7w//4+PWUhz77+Mff3tM6gZ52/+H6afK3f/1o/eMffxMjxOU/Pz//Xz/cv8b83ePw
9hH6ZfX673/08VpW//ibqf5dKJppmJpuyLpmjMF5+zH+RNf/bqN5qcuaosuqLY8UkyQtKu8ff9P0
v+v8D9NWDOyTFcXkR2Vajz9Szb8rlqLblgHbSpVljv//ebnfxud/x+s/QKYdUz+pSt7mt4Vv2Jap
0TJNqbrKG9oX860q0VHyVLRBY8cHrypV+bKT8nbpmn04T1CSe2hdtT5+6qF/vcTnRn8PKMdGDT7a
VGgQE0OUZS7mYdXYZqCZcBPqmApmDs0GIlZl4NeWKiHGAxF0hV2oCtfA+dgr0bT1ok65ceT8vhX9
8y2Eaii6qmgMsnn5FkS3eRrJwSr30M+Ee+YIACzuIEabhPh7LIYHG1eBrz9dMX4lIf53rx3bJRA0
hWHKlqzoinyxTflFL/WSXqZLCe29R9zC7nqU4vr7BsQwrAtH7U5GVTvR1jEK/YefZqWGlkGK47SC
tuUkDLr+vai6VvuO6qN4dgMTsWA/GFTjsfOSgKoblBk8xww9KVaeHojorIdGLe6UrkG0L4cdrmZx
sm/sovaXkWpjkSHVxtHEjDkvQ2T7HUXuxCwVetpuHT+splJfq88JAMmpjqxbiiQMLlmMXY53WWxj
1hZ0rYWunDtoYB/TgJxOKlcu3I1IhI+oHCcfIccMoHRJw1PEWA8o4KHf1LoftiE7MJ5VVONb2HJg
VeylGMJjZtdHu/Wewx4nKzOqpBNaas5os1GdIf7m614R2UEeQmiTRiL/jLAkmfRNcuZSYZxdLZJW
TjZy9WXs2RqHRgIzEOQeE5yI8j5alN1wMPIBUpeHi4iSF2+543yTIpXINjbE0s5UeQY1p5iIftSB
rtAWb8MqQvtYghDZiBgigQFyXVcj463qrY0bw/zNITNNjUFJPjLL0N+tJsugxXeNfN+42nNsBqOr
rbrt9KwOFq3E9Jn7eYccSQJba1VHakLCvU7Sg2Zi6dHHGNUqudR/DHlWYalqG1oH96RRELJHGys6
1p1U4jELXe0Aj1L/mUY6tGEDxzEEdw2tPbRqpSPr5PUIj5FY0r51Xg95yLPqwMRFt27Ng6fHKMNW
YYirBNaskvZSdArgMfSb4vxe+ENbnHUGqltFYeO+1bZUNrs8NzER1hNbbIxQ60FH2ggHzCsWmoXA
G67C06FroeSQ6jV3UodA1lTn8Km3LvKsD9QF63svDHC5VKQBCpHk1AgXpyj3zD0h2xgbCz/2eM9A
JEvT88EMwwEw70XoGerKhPWbrLsG/a9FCLn/3e7M+jEaEjSc3VgCiYp4gqUAhYOpiHFHHbUIXQRo
7oH/VYyD1lo94uqq5iMVa8XegLucFqKaUJNlBUOv1jH6NmFuoayU1/rCEWGF82irt9G8/7/UnceW
3Ua2bX+lPuChRsAjmi+PTaQ3VJLsYKRo4F0gYL/+zaOqO56IEsVR6N1GdUoiBOKE3XutuZK6ec61
07h7gn6rzz7r64XI2BQG8NcmM09OmkDi82gqXhd1ZTavg8bUiNlk9oZdWeRwKVns4bC3A37gna8C
yOlDZyDcz4LEq46Tzoj7NnvuP/C28wSltFER4EhdEz9LycqyLxwvpuGepRdLIGmb4PxokM5Hu1Gw
fTKPrLtEFxfbd1kEfYh7Frq/oGffMH1jg9i3eMDZPXQl/qnSDqJLep6lD4MVAI5TgefMn7I+8brb
cajlh8nL7eIFviFpXGlmBa9tFY2QWDz7Rbpiau+zqp8KKC9tzodOUkK4x0ql+SdmNfCUOLdcDGN2
SyZNOhukOHUqCeS5zO3qjvs5fJk44+7JSp913gswgiH9ig+SPyrKefJDtkhbHZzC6ssbKZzuerB8
AoBjv4Ln38+LVdAhkeZADIQ1f0nHrkluoN5xpaOUXS1XAIot8FyzViSeJXI5ZsU43thdlTy7Uzm6
OBsCKIiOIeEHo7epvixFDi2gEpFNOrpO4SBwfug/zGBhgkOZWf2L1C1mhtqEXn+tJMSvki+ZVTfM
XDuCz6+i/OBm0/LsTHosSPCOScBIVeLDT1QAk3YgOwbzsLhgAHeDNPpvUpQuySHguWGAuu5wMpzC
XfYzy9AXMTh9fqrJmP5sVtn87oPfASFkud49McjAJ0RDHmvjyfYJ1b4C7unZo38guEx+dAVyjZt6
DoDFXCqel2gLzBaeH3nTOR9xi+3NIicOAFR5+cW3C/lUm35HbpMg/GBHStKFeeRP76AuG301Q1E5
GLRoAXUKvEa+HxivrrlYj0YlJsjCTgLKLijLBJhQhprfdmcAMiAfPdjBI7ifoSMo0smsBPtgMU/q
pGKgQk/guKb6zmzycblTUUSmn9PESXru2hQwq+V16YM/j1VxMlqfxKBqNi6sAs8mbmzWmePc5wpv
yZWLo/sxd4vmwdA1Uoq6aehpucjN2C2El5NBMDGQ9ngcELgZtYXZHkkJ7QjtTi3RAzapI0kmFIkd
tYof9ZwCF4FxjLCQF/nMYhrDSTAcbLTtgqeWjHJ43rr76NQLjKqSxk8ds6kBhdHVR+hyEwochsuN
Nyishu6Q1q9ZbDczTClC3eTYu/dpUhkP6WAN6qwLs2Vc+N2iTiBlgmfdQ1m5sGMfC1vcWpap7uFr
NMObzCxgmpZqjOQIcKT/kEOQeGwm0WNdj7X32I9RTuJJkgSCKJaSeNbW64RD0sFMU9Ey5rnY2XOP
TTJ15/6eTZbTEMEHVn8rEp2JY9vOhnMYYwI0Tk4+kR2IgnK5aKKKr27B9gGsbimrk8uKg5DeoU58
rYQp1I0IKnKTJ6Br/ENiUsYgt/a5KIzgvjXn6Vm28MpvgkDlyXEc6B8cndwBLVITz32qZ6g9xPqZ
St3VUD0Iaa5UQEguR8PuugPiymHBceqv/SSG2yAz5uncoxgf9ovZunds46MkKqj335tcJw0ZH0sH
LaswF5BjZA1/w/ohyps+rSFJw/2C4+0paPcwr2U8slyY47cMIBREDwEy4TwAKiYztedUezUnNIDY
jeICdLZCfJR74zfyygmK6vrhi/bdh6Qh66zuA3WgKBh8lh2h8LP5ph0SG11Dh6Lh+pVaPfBOqfQx
p2kI6wO6dlQmZ1N3BHa3LYllnl9Ab+tsj31SGBU2jyJpstul6IL3gCl8NUq7/24lMgrzMSECcqyd
8xAsuKo1WZl1OxKhZmhIzlVOELdfgnpAuf3BkEX+KTaB/MCsMUGAIVz0d74Y8ltqSeZXnZRtaNje
FDayZfsmzQlAdZZ+9htXfMjc5nlUgUVKdT4ZxzLi4DCaw/NCCh+n1OrYNsVtZNufa0eR91peZpzR
qOsh1x2ABCLIsxljbOZ0Gj64jk+FNYdtN4hzH8f+fvYEd4BBz+cEweiNr83sYHhGSefTyA4pRJz7
IigfOBvVe32hpjoieFY651jQkcdLVMIusORdKxHyREEeumZ1ypO4Oc7g5fZBUZ170o0GxwVsDwux
d8aPge3A5ExHcudrfLqIH4gcKrvsYE9K3pWkpBzNwR/OLA/fe1nnJ9dXnzuYjjrOorPw5W+iLQl+
I6N9Mof6IY8QOtPEC/l3ItKdVAP5I/9Yx63YcVWzTvmMENW1zirpgG6XT5yacQob4inCk+NIwz3H
ZYcVwYM0CQUjC5dZUjrUwiLaHlCMOyOk5iUIU0u9MKox5KclcEcTuWKia+OOX5AMB8/MnpPFRs3Z
Wm5C8X7ES4Fc71zZIyTyAiuZYToOLHvzmI5N88hpfiL2ZxhJWbN0z4HQcN+1mYw3Vlt5r2hOvHf2
u+R+yNvP7jKQ1ZkU+rYPRHRoar8IAas+WjYZOZ0bvZouoTjRgIuZK99OzP5HPxF3SgFo52qk3xvT
IW+09E5Jidq4dms3tA0/gQCEW4FE4lObFEDfkk9W75n7MSMBRFknQxsXQl3zUVeUUQGaSnCTS3Nq
VE6wlKXvlim7NpMpfauGBIAScErKlhCy0IvZDu1hKb4GFpFHJsXG0kjOjdm/Nspjo+NZYUfxe+c7
5b3n4XDvAvONk8xsQFVj9FXl5H3Uyv+NbDHzMMHpdKEgnGC+ToceVA7bEElGPcN81jeo+vDMW3De
7KK0n52yrIGOO0/z4j/biQvBd7G8e+Lfg9/dEY7hCH4YrmV7wxjtXz1FyrGwb5sqqm4TmCnzmN1V
tgNSKG8oDVGfvYIwgplc5961i2nvYGN5LoCv9ai0IDqPRyHNC+k/x8aJ52QMHalOjuM8G9Z8ytOh
OncwBaHZtP6XeS6Tj8E4wCazsWrbjSw+zpVv3QNYLpoDzmbnPkn6CLiigoFVeuZTcUm4MSJw7D0E
vl2apWAhzK4itW+2v0Y2iOcy5WwlYtJk+2qI9oYkkDfCi18MJe5O2TShuxRhLTJGqB31Tw2MsnBM
llchSVARdet/mkz70mikLtD4NXXowdfHqJxDBzchhggjDavcss8NZrKDL6C112MEK6aek/J9acTL
DOLstbfZ7saAikLE6g+jx3tVvhk/DxlVyDIvOARbfrGPBEjLyk7r/ZxHv2WWumlpSh7nMoMzXlcj
pFXPoVYwz9r7FFtedLewgN/YOClyYh/ILUtlelf2Kj0avX0a+Wl2YqzB/ya2IHC939cmFLk8MRSb
MraNxa7MB9ORLPW1Jtu0NqJTKnMCnHonJQTbxCRhQnQLzTmyzSuMmMO7L2P9lMUNoP0U2Rf7ZXTl
YMe/ceasvSRz3HALTffuPBmv0ZJVOdeZyv3d96cnmWr57rh8K26cUFMysk+bgDwmDsIDHM3+2vRE
WDN5OKDj4pykEDuhWvfN52e+w/IJjdbXFQ2ipscZ5wcg7e24BKxl9CdiUWD5ubF+rbICWzRdsCkv
LnCB3Nkv4MTCZYnyZ9V7gPpKaEx1G7yphloGQXIleCV78M4lSfK72eWKUMI4u0mS9E23E7EGPccH
CxMy8KcIYFOix1u7tq2rvE07AMDel95jrRwuIZ8EMVdkIi9Esk7EeYAbGZQ8RHJpQigyVlhUDNcO
LtKyF1VLSpZf2JpEgaHM5UviDlPXgL0I7OnRsUVgd9DWoiTjTirszntO9RBLaOvTkjgwLDxWhwug
QHnA2VRnxbTLLDDPBodDtyMzJZJuGxMrMCNnvFqilOMzKRNWYpLmBc7m90BG/QBeyShch7z4SRN/
4BiL1wRHYVNVZDPvgJzZx0zHop6/mKMZy0enaz/osSIoILVSFyRFtvBvBXejEL0VAPcYVP8kGwrK
5M1LFETcm9J68D/GU2aV6j3vs8qtzlPjd56+eORVwAEpVVUKLsxzHXs6LYtrDuQHenZJ2nHb2/Ow
HK22QwoQTt7c2RkAv2UQ+Im4NU62cUwiqQKkMWNL4KVZ1J+x+OONbB3raIPWAqxSqIC8WpgILSrA
XefE3a6J1EmW1hc2Xb2TRaZeVIuaFeSxbR6c1AC170wjMREleRWy/l43A3FOBd+089sPcKUOSwCi
Z/TqB4UKNWvxM2VAB2CaOVxolwx3cQ27sGUNID1Q2J8mEN6HdmJotimtD+G2/VnROgBZYw7mxRQ7
oiQjIqB0uzJkKqpjnOT+U2qXxh2NT+6QfQF8ekQihcc3IOZSgG4ZXYMkYu3d4HZK9XlpBfNpXkqg
rewk2tNPad/Z/HW6qXkLlozs60irmNTvCfpf1LTcnSbTyB5kNeefTCPKYCF7+bF1/Lo9KGJkIWlP
Kal1wjIZr3GXZMWebK0Cq2rsUKGY24T78OL6KDSoQnKWMGVjXY+JTE5uasXDvpl9+y1JzYioZzdP
Qoufdp9pqGAOUHku1GNBPgDcwjRR023bjR5+7Pl+6pz8WvfqW0uEQkZuxc5Vw9EpHdB6RXBIprm9
tquO1IsoI8MCVOSTs4zRue5U/FBFSn8wErEzVMFZoyDTPDe5dUBnq7+bxgwWsxut7lbpwbw1DPrz
qW2fDFO6+45l6Egky90YlMZREUemTFGFRVIUJzlwtKWVClEj7S9gfSQL/rNwRxfOKR2gGD/bS2tP
3rthxFx5PUKAusHDdzTG5qnySL/sUuutsWVzbV5SvKjNfvBI2yDVh6yNfgG5LLL2yR5JwXb7xb4V
y/BdVz2scR3X19on7gcURXftOPM5q8zpqR4BuadM9Yckbb3rNJcWV/Jm1gejrrlr+7Zt3PUd/Pv9
SGHjMRp9newqRsUbJRsCxUzRno2yIjfSEf7eyHzgpo5PWK5rZVBqUga9ZdSP7WA9ew60+cLMy6da
Wj4HnmgKIcGaxtGuU1hVXtnsjZgY3dQmRhouOFzdrNCMZ0CkMWXPxL8jnRh2dDEsUWjBezmRjDbO
B+LRfLpzPdzBvDNwsWf4yKE+kmjdZfz9BqVgX9aj3idq+CRcv/ltyfkjbiZxJxFj5HYHd0RPakA4
KXvOw0oO7YtjUtYbZ4ywMk2wJicmKZSsB/BRBKxrJ6HFmY2meSwB4TVee1RS69974RDMTAX3nPU1
lwOjXPbuRJixyRXxa8YVA4IcqeW9cJOThlJy75hg4nodFUeDUF4sl3P/xo3dhRmWlLHrQYWn1guR
BzCBOOe56amP6QRUyKLCfIj8piOYxVS3kvd/pbYxHVxu+J+1R6Vy58bTb26V48LMexDARlvgrpwm
9sIkaQ+GBolrUp4eRlOFkVuRlCC92PhtFtXC1yWvrSug9IKscE6E9ICcj1DwaMfpP+iOyy/mRfOr
tajvccchmRJy5RLKUg4voPefZ1JCdyAq5v0MZ+YuqhfQX9pg6fc4SlQjtPR4jo+pYxeHLHM+0oWA
XLa0HhFFHPJNygKc49iBgxSGeFsP1m3ZadK1JjIirEoDRl6q+loVYjqWvts/TLHtYQcDnU7hTv42
x2l6jx3tWz9F1aOdQkb2PZNjCGftL82gof7ahrofigl+ueggSVUAwlwt4rNFi+RpjPTHKVMARI19
LznVETcbOhcqsuiHcR9V6pqxVT27yE2uaaoaJlFWHGCu1AhwmWsPMWBuw/SuAt0+a8DmeHL86jCl
kPy7vMT3vuhPpaUmCNtBckvNlCzbJrEJks+bR9ETpkVQCeh1kmYuUdP9lZx9MlZclC9k0PlNDqhK
2b97lmucSmWSvVjXNqigWNbdV0pRy5c8d71Q+QPR11Uxc+6xml2XdKBDPc94yKD3XxuFgWOI8hWk
sFEnr5QBqqNF+2G3JA1sLdXfkmpETHRJArIunXOqq4D6z3inPJPcN/IF/MSYr3XbTY9ZRB55NUfx
W8B5Awx1HRBQhUoXDPjkef7THLUVB9KC5bSeYWhObXddso62k/UCI77agcz9gDfRPyYVX2e0pvu5
Fz0p2+1JVRWNCcd9msTIiE7cBXpYX4juLgFX9XtrVclylXsmRmS7srr86PkyO/LHxWcqCN3weR79
pThxCGnOFP7961ZEhtoZsiT6m9M6FD8qxKFXZ1V87fqxaX0k4WK/+G6NY7yJv3KwmN97V7JniUvr
SbpWCY3VO4Dxfhuykps4Bj+/6MjGsaDYwDy/rW23OASuA/6rczkIz3ZNSXIiM+EBPpkRH32Z7Fss
v1xxLILI4Jgg57TE71acVkeM/v632S479uJ62lPUrO5bAQY26qUT+n3E7SmziUkdW6Kbog5keV6R
0NJSabuahqHmCMdZAHnBoK7zgInpNkkCGjKbX6rGahg2i/lUu5M+dL7BBpzWEFTKwS54SUdnz44x
BcU+TkdurTrTZ2z7ILHkSJ+L0DwYHcKpHyejqN9M9rcrq2E2XpUt5rO0T+zDhc9y0CZJgpW2k1fq
L/0RxFC3Gw07uklnrmBdmdRvpIn4d3SZZDgXlvU8V8J9vlSMnqjvuKGVdS3hdYWnLwi3npQfW56K
QDpPA7vaK3AWOh8lTAGS9+YGdiZmA0jn07Mlrc+dV+WfvMBqCCPuBty1ZnD5LKWazc+LR4YGUPKK
bYU34rKi3fmzHtTyZuaBd2UODYDdclHll9lLacgNQcD44HoaLD29nKyzz9yxg/YqrlMn7O3YuDWb
oiWA0Rlu8wzsfDQVPebxSuwF+iEuTpAPXnXvXxLIgAhGlDDPjEVJUvwI3SNHykZ52F9m8EOlZ8/x
u5vWeB2CnWHM5H1XaYtaNsk9akzAkwzQqXRUnEZT76z75ZQa8CbfhBYT6QdUA6Od4qr8vZ80l5sd
p2lqb4EI9M0kAmc4lnaTQ6pfLMO8waB6iSNqBUw3JWlG0GTzQKHFaVkdelM1L9Thl3NBMD2VIBfK
nrL97OhRSLmfR7JT7MYiaZL9l5Vpslvroc3F7/Tj/GHvBbV9lJOy7inWcvwXPodDljVlfyKcIflt
NNSsHHoxpMEZmUl+vPCHEBLqiWgwQxx0M+lvQSUT8QwHmrIulvlXlRNPNWaX2rrlyf3oiJOs25dB
pAwUsvi6ObnPLvjGQT43Pb3MKCP1fqleU+V/lup9kXZzR6TcOUgiRDERI3yvJ+eGtXFXCFJkNcAa
dxpoKSxUgGn+ngLqoVT2iJOkG0GobnQ7Z7Skvdjlztvf8Bcmisxy94T1PCmrnY+ZmOujt4x6R6QD
oeeX7k5NCGpWPbpGRQ8DRtSsk/u4qY/9BARw6if7PPTW8wRjjlQ4+LEoYcDyKpB9XfaplHAxco+t
IoWe4y60JKlVnANq/nGZgG1v+uMoC/45/5MNZW76y9cWxF7HQCmVSO4eBuSIMo3Gg50n/ovPLfCQ
JdODMBCQB/D1oFhD4M2HvTM296no74fIByfYd98lVLiFmwRE5iR7MmgfE3h0bbnZXTG4AUHELZXz
ZNc2U35Ws/AfiUi5MYt+II2w+WSK4nc7CB7c2aJC6d3Dk20Bovnf7Qw1Q3+JB8rTMn4qZ9KuyulL
EatxR4zwFUUSj6AU/1Q2IB/bQJKbmlYJWATixMHTkiVdceO9iNxuUhdbJDf3mLN74u/pEyd3sUwg
4rY2iQbV2OztqC2OJWW/eOlvqVYTYaBjG8MxpffcuMur7Km0qb4oxQk2okl9lXKgJy5akOJbQ/8t
y+6N73Oeh+TGBB9oy6RJdo5DzpFiCTlx4ovYU+g+ZdOU3gWjGt+YCNCvzIogmG5ghC7ORH9DeyPZ
66178ciYE1OxCGKm8mw/cH9FU5U5M10fyrTAjRvLt+O9n5vi3uFgQ82XCNumrDMkFhWZ5GYfvRtN
aR0u9Ykr+t6fe6e3v1/Wr10vyvxLRAdGhXljSO5TeAbqxyRLlL6LaIxNFBZHMvCUM3KxG1vLcx78
YobGjLIqeXFyIWcOd71XpjQcWLzCrqrT+JYeUVruYncQ33vW06v/o0sxpQFSzHPScJD6ZFnVcIwg
uTYf/16essJ+IU4JpEtN0aXyKZl9a49OlrdS1SKJz7aWCaHWhX4ezZbLk+A6Me2noBI+eToDXzzt
e2rQLbIAXOxEpn4ij8t6QMDgGIRQFAXYPMd1x+eKTnmH14c6xhVBqjDPFXiJ7DAQGAY2W1Zpjzxh
am9tcmE+VbNDXam3ByQjMI/MQ8Ov/28Yz38lU/upBu0H3dpD860iRfzbN3333vwvUKuZNnKin6vV
dolCq1a+d/+47oCef/2z0O2PP/ovzRqipH/6AkWY6/kmxP6L/OxfmrXLP3FtJGPwnSUGq4ua7d+a
NcMU/3RMFFXCxEzuuNbF6Pxv0drln12exY0dMm3wxxP/C9XaapgifbNcN+D9Loo6pFtrS7W0lzjP
E8c8t01nhxaKCtZ1o6Rz0KDKqFMJyryKylQdzcxuj47kjKJE/s4xbLwt6T+gYeoEPvusuQaO+Mg9
B54Xd2oMwVQ4B52p+zax5OsQR1ilWircbmMSqVA5c0XKT3dXD2P+LyXxfzUq/2/fafVepO/VP64o
prz3/6i//+NFv2t+tvRL979gBFouGu6fj8Df0m+6ei//PPD++BP/M/DkPx1PmlQXXVqswkTw/z8D
z/onjSgPFSV6RdO/rEz/HniW/U87kIw6YVqO+4NYMriMSEdKx/J9ySaFA/W/GHZ/qZulQsNs+LOw
GB3mXC9FPYUReU2z/27M9vlP3+AvFJE/e/JK/j6lnqmKphhDitlf7Dz/YrTxL4BIP3v0St7YZJPB
Ma+aQp1x0Ehb8zm3y2G36b3XuBi2DllMRUaolJuU+6kuH4o8so/bHn4Rbv5Jxy0bIw9GKxlD1+9v
afdzZy/kcLXt4SvFO1aVolY9bw6Zi5Tv3ACoczn+bXv6yq8ycSUTrdUNYY2N5ioLWHfETJt829NX
ytE4TTId8COGbMjDwWsUcoh8Hje++2Ug/emzz9GcetHi9VxmmjAIikMCO+7vX/zyy/1/6Su4HMd3
PN+2VirjkU7jFKGuCwsLiOh5qNKuOy0Wp413DbQOlOkcXVyF0WDcONUFWfP3/92fzIE/XGF/+itZ
qL0srSIdToozxGDZyCf6edv3MterQhGZxRw5OvSGNH0sy7K9U66zxUnOF1s9fKI5gIZy6okEH78l
brU3qT9t+ihrsI1llU3RlXZP+mojoyd3qYrr1Fri8Reuvp999Mv//6ePHvQDQbMy6UO7FfokdY2C
tU/qbT+ptVrWJD+nn+mGD6ONu870Dt00vG76MGtIjtmjXEHeQ3qB788IA6hEPjoLWWjbHr9a1jrD
FX7ftj2k/iZ7pmniEOtGV3nb01frWlw4OhEETIVty52oqwjeKqLladvDV8ta0yyxt8S8upK2JAMt
Mpvf6c3l73//+Mtj/mJ5WJ/mEh9ZcyOYplZs4DgyCgrZmA7L53aRdFYjNxXXf/9f+tnYXO23Td4H
dMGqPiQj5S5Sog7zPJ5+4Qj72cNXQzNwCaf2erq1RjnJ56xI+lfDKLedFNa8l0kstt+5HatNlmQ3
JvewYzkje9z0XdaslzTQBHujFA+rJkrTU5ul6cOU+lgFtj1/NTrHOSATU/zRyCa/FuX5cKXb/hfe
ip989zXjhYwoH1VAqcPG9uQnwzDnj5THrV/sXT97+mrT1XLIUrQgPD3p+90oKZ+kZGb8/Xe5/P3/
YuSvAS9W0c7NGPtdmCl3/N4WrnVTNYv/aMwkzhPeFxGgICvb3fSlLLn6u0ycu42sWVSIgorsGOG9
cu/euNmK9SbvNW0XOKzMYoivkyn5TjbYJnKCb69BMorOdaVH9toiQLQtg1fHal7+/if42e+7WhLG
fsyIFAh0KIfkNhPD9VzGp22PXi0IQnpU0JqYE5WH+qDsjU+umn9ld/zr9/4PIkziy3poMKGGuscK
ToDhdKpHq3nb8ur/AYHpzaiYULJ1IXoxek/okvLdtievlgLa2FOOAp0xiP8i7+j6pf5+26NX21Rl
cpBCRK3CqvAfKIl/qANz00+JofrHQ41ILGr+SquwNeSdDZSF23vxYdtrryaOE8f0Ff1ZhQXqLS+a
9nM7bfwiq2OkzsiZyY1JhUvVvdm+pD/d/QLJ8rPxt5o3SOrrkcxZRUXfvCt1ccqUs2mvs+Rq3rgJ
DZQIeWhI9+PrmM/Evozb3nqNYFl8nRt9karQJAMDdytdpo2jbw1hSaWIFhMtWBj7NcGxmjzGdNvp
jmCYH4dfo5Dy1bAPwynBiT/WOTlaSZ8fNg3ANXqFBG2PWj4fxXbbnWPip8msbT/lGrUyBFagyorM
WLepfJqtxlfpL9+3vfZqTlJvLHAIsZKYKM2TuSauRG3a9P8DtEJvpPbyIFYh3way/zdJQMy2l17N
yMYO3C64fOuEnOba/kKxYOOvuJqQQefHVdywRPlV/DXpE3Jox1+BAn4y2dcYlXmcVNbbtQqtiXRu
XfbfItPZtiGswSmBA9mpLWh++KSEat88IMbdtmqvSSleh77ccwoV0l57pKvykZJw/4vXvmwq/3l0
o764mpKBYSKdZJGa+hp3FL7BnAAhum/fytJyy72TBWrTxcLyV/vaXAFLw0qswmGe7tzO+uxb7vOm
4eivToQyzmcisC6dpwYqCb1N0jBgoG4b7P5qhsYdLuBJI4QyMGt6QfcwD92m8iZduh8//7hIJ5Ml
e/0y064PStR73SXwedtnWc3SGtNeOUVkGszmfIhhtthRsW2a+qtpWkrXjJeUbaLxoYxN0lHIFn8F
Q/zJPF172jkT9h2MMUX9LkDf/MJ5c7/pi6xxJ51cjFwqnqwIkm4bxPD+LyCXP3nnNeokFoMRTGbE
t/Y8xNKe/4qc9VfIi8s4/otZugaciMEWsYfjMIzMNtcgM+1WPlce0OXf0Cf4H7Z9nNUElQoOiJfx
cTKycHPiHdog2vjdVxPUSgruI75E/zK0+2GqzgNH5m1vfflB/lSoyzvWLW0FbSi6r53A3Zz9tu3B
q7kpFhyG9cI7g0K7bZ38nF5EptuevZqZTp8NblX7fOoq8RHso/XIs41HOG81NytnHOsOe0voIxo/
t7Pf7ec6s7btRuv40V6mEi8u3zuofBI+bMSK+bafch0jaljDNCY1X3wKyClvjX06RZtKZtY6WpCP
q4XvMz115Z50Yd+a3Ao3/ZbrRMEcW+M4ofMNg8nbZ90LmJJN3wNeyo9DG2FZQ0SK4nt00zF2sg8q
7l62vLS5PgoNeV4NMnXbED0StgffewEgu2lTo8n542sjj/Q8dOZM9hEsZzFikXIEJutNb74+DaWF
kURD3WGBUYhdRfLFhR+98dmr09AoogxVP8daQl0IDm+wW5Z4I6Nm2wg312cgOVkOLGenCaOoPfnz
8JqZ2S+CJC7r3X/uEZTcf/zqY5nAeynRQxqQYK500sd7Y0IHu+2rr1ZZxJb+EpV2Gyate+sK+9on
GX7bo1frLLuOjc6Gbt1UY3Fsm+RrOpTJYdvDVwttNDnYgvypCX2y2ztjeJxjedz26NXsrJwMX47D
EWhQFopLQYCxMbubjhPk+vz4ay7+oI2g5qOIIrsNFnVfJNmmpRC0z4+PTjIUwVXLKhsEGdmWxMfW
1sbmLtynHx8ee2RqN83chr3uM/xo7eMCc2XbSFkfg5RYoCyIjBKTb4dlWz9bwnjf9GOuyW64eAy7
9Xo2ewebo2+kCK6Jetz44qu5SWAZcECsNHjRnaPK9YfBdz9se/HVxOzsEaWHZzQhqRsvQ4N2fWw3
HYDMNcVNWQj0uIVjAMHjUJn1Lt9G5/ZNbzUtswCJ+OLkLTpNLoPBKEyCs4l23fZNVjNTGo0cRTE2
YW8ZJ8q037Thv2179GpeTqr06tJgPck0GWtVujOyadtStT79FBemVaFjbhDarxF9otaPdbttmKzP
P6ao80lbjO9BFJ/ssr91Ymfbdr8+/yDmDaLZqNtQ2iW64vL5YsPa9LXd1Y3EImHb4qbAAchPEAgn
pXuw6jTf+PTVrDSjbpS0UdvQDhbcWn57P6PS3LY7rEO0UdBYTjmg+I+tJ2klJ6crNj55tV/6RB2b
2cD6nbcg05pOj5iuARVt++SrmSljc77QZ/g1vf5UDcvNZLabbg7mRWH355taVIxtprCAhoubHV1L
PMlcftz21qtpCTDLowJk8taE/U1Tfqxk/Lzp0esk1rK+SDgHFlhUls1RL91yylU5bKosm+tE1Ni1
mlpWSRuqycUhYoRNEb9ue/HVYTaVCbezFgCK61nY/dMT2LSNb72al5EYMj/umDkKYFAh8wPTc9tW
uY4yZQ+urGVikMSedzaFcROJbUvgOsOUcmZcNQY/5JzirpNmg1HCiTe+9mpS4ouoNeAExjb+4Nou
bh0S2//+d7z8Xn9xsF+HlE6kNNANVFxKWlB4n0tu9Z8Bk3XqCOfGXc4y6MTjLBwAX3//H7wcHf7q
P7iep/YUBVHKh8JI9djG1l1t1tuW3HVMKaGhgEMi2YRVHZS7JbM+F27TbVu61jmlJF9pa8HwF/pe
dMDWeG/786baNWLyH5cutoo+qoF9hRi59wK//hW+z03BNSjVVxPVh8pWuER+0ANPv1eD/UG3afKL
o9BlL/uL33Id4hkniRzHxKnDRiQ7PHLqebAz7y2ax22L+kW4//84u5IduXEg+0UCSO28SplZqVq8
l7cLYbdt7QtFcZG+fl72zMHF7oYxPDTQ8CGSRTEYwYgX7/1+qaMuPoZgLVyQ2mJ+E5xX3zrd/QmM
8R9H31XxRB2h3XeK0sqYhVNxYPjw59LO4VTWPMfAed2L4A2fZ88bInKcuOXr2s16X+6jTn7CSOxT
pjYv2Bx1wdebmkAJqpLl/gDfZRGMK7TCW+3XoaCuZufcri2XOJX3k0mjXw2oM+6hEATyJ68LwWW6
pdFq16xD+3NP1P5MuO2+ROvY+Lmti8KOBpGCw2bC1oD6ogpBHFHM4GZ/47V2V7jTBosdwO2BKKjB
6JNiprfUoTR/uJv/46oMHdc9ejS1NszC3Tfaoj2UvMGsqN+V8/fwyG91bYaHvwHtr7jnhmJ2fIsx
u16kzfGHaPi3TOe/3Ax///tv9qckqrupZfO9URvtYbnfX22jXFtQt2gtC6gdzx9QpxbvwHBAnqdu
swHSiDH7kcdj/9BstxFP0LGxB2iRBc95FGGQLkGMfQvNu/lLD4qUFVyJxP7YgiRYLgiKkj9SpK4P
OhCwpRfNP0hmwH/p9ald3UbNaZtK5PQV6Zr87e0SfY8MefR75ri6jdOsdlansA5Wl5Pd69PS/vBb
t5NN0bpfB10vrIrJWFj+kI9+gAvqQlJ5ZxaW8plVkzwHZCgz5QcAoH9Lb/x2esB4SUIrYTmJFhDu
548GLBJ+2+HcwiaawGMzwzTFkH4kjxNqg363sAt2b5Y2Bh+Dxn4kqsbUJtjT8mM0Z6+Fh7dL4rc9
mYRcMHgJkqsjEg+rWKAuyf5QDrzlGf/mrM6eSHNMmQQbMlglCW/Ktq3rR1uv7OEwoYDauh5mDH2B
/Rz8pvPg9yFc9H4oxhDDYitKS+D0+hyD2BwxuBed3yPCRfC31ujYDPgYeJf8bMB1PM/BX35fwnkO
DmyeVtbDdBw+gXFvPfx2xMXWY+Jj0+0Ku7UF0WWDWxmiOD5LBt3ty8NDTa2yRqCtBgqh05Lnl6kL
PE07KdptNjgiLXpf0biXs2WYsf8TfOTf41/oVjkIvAnNaAQpNfQnG6I1Dbp0vw2JXm6IiKeh33aU
OSK06lU4PGKk2itqh0n40nQL4ZepAwnVfYAXyLs4UnuxglTL07rzfKKYZcrwykEpOeo6DGxmtyD3
hwP47wlxmDgHO7OyOWoFkHimBzALxQoDALulEViIbcZ+aLBD2NIScH56xVRIxr3cqlgdFrU3FBFm
md9DeGEpUgv+Mq9P7D7YgErrQ32gUQ3aNrD2HGRd6R0bZlTgvX7Ard2sB296NWH1ID0CC4T8zimo
7/1sO0/CnotdzLvB1Px6dOcD9AjFsYI13c+6k1gKRYN0zdExMHa/H3NRDatfmhTGzk2zdxQcGzFM
z8q+JVP4HmJYXj1IjLG+PC3jCoFu1aMMt6H7mw5TwcF25rchTnDN+1FlXQ30GMvqrQdbG2MXsHBY
v95SGDvXjZlXw+2G9mk+HgwcGAAfpmCW91t8+HJf2jUmSQBy+3sKFj/QhvXylI3Qffez7lw4K3op
HIT4eOIcPCttloCIqvND/4du5UONexh3t7YyYHCgGYwgrfAnNaX/CB5u3SPgMkuPDgcx00hh9v7N
JrTfHeyWPbhaICLAOtSDB/HQ2fWEsTWvLC90Cx4SjAKm2/AtZUBOIEW71NP41utDuuUOC6mkEEwi
670BdRgIkodlLpYhnP7yM+8c8Q6DtwkfUN7Ix5a+s01irxKUkz/9rDtnPA85G9FbRq+mC392a/M5
yPM/1YH+66Q4J3w/tjRUFNXVXvJvKbjZZKt8bTsRrm0G8C0mOIXDyn7SXpRLCCVKrz1xSxtEq3SO
U3xQMBXx8MwsW/YTqORz7Xdi3OqG2HIzhQyu37eggaF6vNOy8zsubm2jDaJhpxAbuU+leXWMvIpF
6jUXDGD+y/twjkA32FC0OuMA+rpJfq/0nxA2DCb++VIK3bJGE4EAiy+olq/DLpO3VGyiu+RRgPMy
Kqq3QkAl5WMHfrDunCcL6MqaSErt+Yc5h0kfco+kQPcMwarcCNKwcdN+442h+77EwG005ANaI60R
v/psOsooE35T+aE73B50HWhL5W2gaWNtOS20aiCX6Beh3JdkzgLDwhUVglHsH6co/4jE9bOfizlX
QxeFdtQLMM5sPsgv3ULJ4Vjn4E/I2/+4edwXHwfvr+gnrHyXzRvNly8NgY6o19LdehXBbG0zLfie
YJq5Kj49H1v4h3rBfy3bSR9TUDiAQAptRRuBV7KpH7ZcvvNbteO7W3C0S3+g96eiDqz4tYbajfIE
87oFqwmMTKDevCWPBOxseAegIOm527et+q06IyEz1fUZnqotST6HOrv0g/LzepeggSlwAQcUMAVT
Q7YigejAPjV/knb9r08Zvlz3gKkJUAWgtj+H9Zt15E+yz71KzOHfsp2/bckQSznrFrfVMWrQWysB
XR9KvvudE+cqRB4TT1B7gGOy+evAxKhKtHPnvfQy706Sx3ZPMigO4Klh+dsWJHAok/slj/8YIxdg
zaW3vDQGQVSxSgjgZLHfDHBIHM+MKU9jHSFiA7kFDsE0+QnxQM9yjDtDLoJ6U9FKxD2I299Bgu9p
Wv6P3umFNObvqof/cQxdvT91bBTi9TBt1/YeEk1vNumHsAjd8fEhX3WKUYPlnm38Y2i7d6GO/C4r
d5ob8kCR2UAxdw+duEeu5McJcrR+F4o7zW0lZOQiBa9P9PoDd8CjGCe/XJo4QU2GYHNmK3x+sy16
VvXDmC9+72jiuOXcyjyzG1qq6QHYxjC+UmZ+7+OSlN1Sst+uE3vIretoD8xqt/1Ax/AVhBT9YiVl
TrVlywGDYAeWHTN9f9TBKzAIeX1H6pIFBhuElfIcHgm6zLfZ0rxjLPArcf8tovnbjuTLHoWAkqOG
qcgzqNAfj9TPH8FI93KzZ6ZJdOgRYAdBniEVACniEOyqfl/SiZWbDU3X3wIaSjyXfYXxzaBX4mfc
eYYmCbSs0UzGm2XOg7M6KPscZEZ65YOUhS/3hfIE7E0r4kIS8ztr2GtolPyh+PrvVyDoAV+aBvod
NDq1AFA9qL/onLyfgsGvMeXOimtwyUbsQMgJEwke9Am6B7WGhJ/Xjrvj4vFiIVzWhMhPQHddqkmB
HFSmfmfcHRhH/kDBMw1kA5Bb7/ONfQB3/Be/dTuxssHV1LRoe90b6KpDU3KCphaGPvyMO3lspsIu
rw2O4XJApANMsapIx82rSETdgfEsGPQ83cq3gW3OEoovY049P6bjmx046/ZgRUEukWYv0KAHNzTB
xLvfrjjOCWp7s0GMCaiDfpCgOGZvBBTNPLfc8c1JQiaY17gOlYrAMtZ3RdsSvwFs6iazyS7bOgwF
q/r6oCeipzd6yj1nVP4Wa//tIu+4OqY0g/EYikdZckmhx+C14W4eWzdDJC2G3qpsik4JCMNN98HP
shMyk2MNk4FO6KP3XQlWEZCz+/mlm8N2N51kLee0gjT2UB4b6MrpBHZyv3U7jgkZqGDIoFSFehOR
p1yBlv5o7OCV3P9Tt1ppXgdsTasuSSDKlyTNeTpE++y3dsc5LRRr0iFb0optUf8EkmP+QQjrCTBw
s1lIdYaxtGlS5QYijQm9gM3f78Jyk9luHQw4xnVSUaJP4fy1XQ+/+ODmsi3Imo2kW1pt61LM/IeA
6JXfZjupbMwVicDwA8sbW051TN91FGJTPsaJm8yC5Qt0vDxOqs7o1/ywT9L4zV4SN5fdowNilXWS
VESA2H8TfCzMnPphAf/BfV1PaRsnh0mqMYneQ8fvzSqTd3574ngmzdEtID1MA1xRQVbkfo29KhHE
zWaN7haIL0wJLu+9vVKp1JVDHMnroBCX9miFaAlF0pNUuFeaSxaQ7QRB3car+gPx3Zdpody7SOoR
rqMZ2v1Zcg8NJ89tCV+aNgbv12RSCQRR2YlDcaiNvS4qUBG/tFzHoqNHuycQoM/Hc95Bj47R2K9m
BeHwl9aXLGC8V7Cem2Q5D3MblQQYN7/P6aazAaYPZGhwDNHCepxV92k+Yq/oQNxkdouh+SxHeL1U
efcNmMvMQBykC6TfreIyIPXQlADTJ8XSl6W5i4CUvK4b9fumLgHS0eRpS5ogqVrQNnV82sp4guyG
l++7GW0+aMzphjAO8de4gGwbVFNiyP35WXfiJhPQ1qFIoytTQzq+iAUPMMN8k4L3/AHHSQFjyYBj
WeNqPJaTPtYyDJlXykzy8OVhH2aaCzIPpJKcl5TyKjKh14uTuAQAO+ptBuV2Aj0pNN8h3AIyd6+A
T1wCgAVMe8Mka1KJQLyHKtoHMQZeKBBI1LzckHFqhn5p9FGFY/gR7BwgsoNystdBcaf/00gvW3bk
ewVCaoidtuyTgR6on23nudmPqz7E2BwVR5s8BAC61R8gx+WHCyPu7P/UdzaMusxWqUqf0mk8S0a8
EnLizv7v0OMCd8YBvbCZXBuodG/D6HcEXfKjgwd9vHKLVQuwP5qdfQAAzCs1BOro5UGZjpXmNVW2
shCfOi99DdlXDgEkv8/p+CVa4wzsZJ2tFMQ+1Dacp4b7XeMu+1HKDJUInKaaFiDlMbrX36TpPvut
2wmecwpwL2mZqYCNwRh98jRDUcrLtDv6D6WdrTlkoCpMupwy2VR9Fvvttjv4r5ZByVY3umrlXsRx
WATJG79FO245g2vOZpSrqkvtucv5RfOffpadfBYKOkszQwkHJ8SYd2mSJdd8ifw6PSRNXp7uYY5G
aHhBO1VTkZ0aQL/OkfGDZZHUCZjAS0Zh20FhaTDJaUzoU+3Z/iLu2H/axVDpmWtdLZF6JdV8ApWD
X2Rwx/51JOo4gWBjJUYJkem+h8hg/svvYzoZrTBWQDwwVVWTZJVZgxOUjP0Cg0t5lDOdg1AaJ9De
RLOHaZ8uDdkCv5zTnftPbEe3lVAF5oZInwPGEug0bvTktS3u4P8oOvCbEquqdgreHZ25tH363c+0
45gZAHA2IZ2qaNBXPJze5sfw0c+045l7jBZYm2yqAj3WGx6yj5D19Et8EsctweCpFZ4Qqlr64W4w
O0QD/eCvEPV56fGya3ZrAqx6CCGjDNH5h3rI/vLbESdW0qHjaAoukFRLP9fEnCEX5rkhTpyctmFL
8pTBMtBRxwj98+RPcPXb5/onGIu4E//hNMSQ4jCqyuZlZ+dsXLP2rPkafoHM85wWmYw7vzoTlJ1e
br7doBg+M4XLPGofQrBlbkvgl3S6MPJOxawBAA7y4v1ScnBxkfX/tLz+n2114s7/8yNa9nCOt2rv
DH+WZGkf+Qg1SK9DEzsemqYiQxAKtioaGwK1wCF7iCAX7xfyXSB51uhOdUmLG3e6YenYqa9bvxvX
BZJH2CgTgSkdusDpXcTkIwghL3574jjpjOFFUEkHsjokK7KVX5c+83sJuhjyo8cIYmSarUq/5voc
zZ5mHQfNUtuxZWi3CkqqZZJ1lVX82W8znKDJsg63H8oblQoyAHe7K+Defxo9v23ovzi/OzoSxVaT
ZsButNnGHwy86BqknfSLmu7syGjTxUCdSFZrlzxHez4WE5PKz29c0Du0rAQB1dRW1QGm6dTaPi9Q
Q/R7UbmwdwwfRwxDGLLK2Xjpsuza2cSvFOnC3psm61pdj1t10OE9FB1PyWA9Kygu7j2wERQeIN0E
VebwF+3o11lRz3qhC3xPt3y9abrLKpx/JrY/9az1S3/ckf5kUCLkGzYbKuMlZpwvQKL6xU13pN/s
0Mxebwe6HqW5pqpfz0m+yT9crrcr+l+8xx3pZ8FEVQaAHkJnF90bUP58E8sIafmjb0V83gJZ0yIS
YFX2PPNO/IQarQHX0iKrpiZHseRKlNCG8sKjYkTiZXAeNxEHuR5kNQXHclnSbjll0zj5PStcFHwf
bHZMVxwfKDSRx4FmiNKrJ2cwcXHwDbBBDdhW1goSrempGcfPyTb4TZMQFwmfQI48t6FYq5llr6Au
29bpe6+r3QXC11ZsMQjt1irqdWFY9KNvZr8KhQtE35rWrlMH0+sMjj9clkVqlB8ci7hAdCOt6RaQ
NFdjEKyndV7JKR382OWJC0Q3A53bY4nXilJgogfyuMnZLyC548wRBEONVvNa5Xt+IhkvptGvI05c
tTDDCBDu8bhWEGG/HMvPkHC/O8yFtxObg2abYLwQiqgngMjKfPN8Z7no9vRowybAKES19lOhmC3y
ZfJLiFwqhn2ce/D7HaIa57r+nBvbvjlIHX73cpybeOfvMEY2NzmHkpeoauByk4EXo/VMiVx4e77t
zaR6mIYU9nbqd9WV2bJYvxPocjLMag4w2AzrgnZ30Hy/glvJr1LrItwxzlXXrB5GxLpwO0HqZbo2
Cjw8fjvuJLjLjbAxOqa6ouBiQCr3Nl88G3ouKqg1Y9JySN4DqkJBt8OnwXwc5QHNbr+lO1ET1wnn
soF9vRl6Ekf/VQWDZwXRxQbFTR6BYj9Irlqy+22PigxDZF7rdjHuTQvtbx232XUO1MmE0BdnA3Du
fsadZ+cOXKoKlji9xjIqDiCPUurnmy7AnWxtLETb6qtodXzJm/q423ZI0vutO3np+WB3WLM6qfW1
D9LHoGnOTC9+RWwX4z7nkiYbithXaFSagqzsKeStZ/fUxQUNxsgQ3BT62q77hxUqJAWE3D3zfhcZ
xIIRVQl52xRVQzkuyyuwVPiu3Hl/RhAWg6o8U1dWY0g3D01aYv1+RQQX6j7yRgeDzWCc8/eAM3/i
xifhhMS8k86u4zLJfYr0NRiWknbNKdOZj2PCdP7yDNJG7EFjQoVXYXPSYQ580DeP0w3LjleqlY46
Tnd9JUn3ZQjGi+lXz/1wQiaC5L42s9HXRNiHRbcXdnhNhGHVjk8uaOOFTSP0VXcjv7A6oIWO59Dn
wQzrTjEIsiW0Q4tDX1ebnQTpnvkhnv22O3r5IfXYo64ilL5uG30K6xoD3SH1whxg3U7ERO6th0lp
HMBEvMKnnlFtXn2uKth2fDKbSDuLptdXI48SP3QXZdrznDjRUkK8Pml7fMxjJEGRhfM5SA6vUmrK
/gEL0h1fBBn0dZZoc+z9kZ7BjPLD62u6wCBIU+hEgdD3Oltxd4xpgU3yiTpYt+OXJN9m1MlhOkv6
cpBtudResisw7fglX+kush6mrT0uTN9Y6pnfp3TxQKsSBHwt8BwIuW7FPHXPOVk7nwQC63bcUoAr
MVntpK9TR8okUucp9cqpYNpxyy4htab478oM/4XmVdmI9KffGXGcso1Zd0wbHCc64stMZl3kqLZ7
bonjldO4y7XrGn0d5+592H+fg8xn9gQ74jilmGYWyhmbHRGLmJDc1WLzyY5T5iKBCEaE585gs1sJ
xYihuQPZn89jB6adODnHGAyhaCVDhn0qUlBEpSCo9/qOribaSuEp/djpa90epz6rtmX2C+4uBGgI
9RzqIFBX20ALXTUFhIp92hrYDydOErHugky4/eqb7mabgy748OPignHHH1ndpT2tsW7G1u/DkbzX
w9557rbjkNlAAuDkYbuJHhXNS3IcnpYdfxxoc6QED4WrWvZi5z+X/JPfAXF8caubNNksDgjwNCcg
uQszCL9g4Op+kCVtVjnl6ipskoJNHyjFrZeBn3UX/9PkfVqrW7otKVUngFM+xXqwftvtIoBuD+zM
rFi6jPa7xe53ZvaaSkqZK/xBszC0GXTVrujwimK+aS+w2tMpXekP2WYcxY1IXde4Z6UaD/HWMiP/
kE39XX35RyEfa3cck20HnkszkVeCiiy5kr1Zg1fNwhQvE6oH/n7oaJejC7ma5g6k5ysI3BKj17uV
2bm7G8jYxgXZme1fNYcVpoUg5hB7lRaxOsezuU5SXKBWXukQPSSdPUEaxu+yc3FEuSb52jEJ08yE
hUmCqgf/tOdJdny7HetEt4GR156os+3wAxg+9uICw6Y4/p3WkWpGvsprPU3jKdH7eIZieuQXb100
EecZGYH5uSXBmUDqNMamBlHuxv0yMxdP1HVj01MyYfX4slXbieaRbSb1zM1cQJFipoZWaCuvQj9D
COWpV53fY8wVEkkG5E7aDPK6UA7dMEp/Qdfvu9eV7dJr6j5I+AihzeuxjF/ipO7QEvGSaUuZiyjS
cxQ3WdjLay7bazvkbUGFF0QRth3/PI5R9DlmEq5WL2EhhN4LDNvmfld24sTemdStPSi+JeDgfZFl
0Y3B+fCScsDaHR9VWsxyE9hzhbhQ1JTP5ZYnv/w+qOOjquMaBBpYOk+az2QzVbQGd36mnYRYh+3R
6Jhj3WF9im10ZZnX9GHKXCTRNm6jSSWOSkjnuARrHy0PCHp6rdvFEhGzDEmLK/bKt/nLbOs3uMP+
4D63YPUvQcwFEmmThnWeD6hKsXh6gDzHdK9YtBPMlcrsq9/ynccqxSAc2UgCN5qyvDCT/Ivrxask
jY13onDUQk92WELEi6S7C+UXO+V+kciVFUF0DzBACsuE7XXZRaQkIKTyc1AXUVRvC12mA8abTDxx
MaD1Inxa8tgRxztT289zgqnpaxovwWlM+9dBzT0LD7HjnWMahysxkbwOt94tWLe/jm3vmcW6wKIt
MsfaLrG87l37FK9juW6DXwhyUUVcQHAiiyjOYN22KJQ2vIQWkheZbspcWFGzRvMxU+xKvmzXqYlO
eNP7NOhg2ikipXPQjQFARVfWDnc8ncp8TH3wSjDt+CWZbZvu0D0CWWSAOQpdNK1XbwGmHa9MrMwH
MKbjmFhaAA6Sp9+87hIXUBSmq+jXAIY12ACfgpq1hexSL80TLNsJmx1TOYlCJa8ZH0192hYx1cXS
LBiQ8Vu+45sh5PFyCHvdvuZSLol6jiKvGV6s3fFMlixibwUS/sGO4Sls7NUo1vhdV65QiFizBbrR
SPnHIb4zGysaRvwOuIsgCuiAua8BpqMhu0cJ5dQsXrDtlLnwIQ5ph0NHGgc8YM1Tz0fs+YDWqNe3
dOFDN9g29PHIdI2jmt43gWouY77lfs7p4oeOMWYrFQLW26YlxTzIeSztWAsvfgpsjuuiwT51ybBM
Vz6NQyGQwy177RfxXRzRuIWr4L2QV7UeBYBhD33bPPvtuuOiTSeZFHQUV3CKq4tpkqMMCEhk/Kw7
/rmjPritA7PXlqEAnsxv0m7zC8sujOiIgmTtl8NetQ3aE+Rq1rOdieez2UUSAesrm3Td7XUe8o81
yr7FlFi/2OliiXgPjhsaiv0KclcJZRgd3knWezGwpNBTe9lOW8N4RceV2+uY7dtYANMRjSUTu/np
9UldTFEzzRDRsPikAZasTHdOxZ8wIrcY/C/JswsomnuqWqvxSdF41b8YPm98riez/jWLeIDcDliT
u4/BkY3y7Pe3OD57WLLsGSP2mm7vAhlAqcL3K7jP0WmsY+BE7TUBXdKmhmJLvHS98YEdjw32GPK+
OXapMfJ1l9E76seVBtOOu2b7EYxbS+0VTwyooM3HULSr50PURRjVMYd8slztlcdt/4z3eqCKfQ2j
P73q6P+yD/zbAXIepN0oMIHbs+U6Yfg5/gDC9+ZepzpIHpsNA7TvoDdDlw+y7lvws+9HL+dvNjXR
DqEYvgx6LFp0vSYBVvt4Pu7BYAZKHXvUzfqejmkiHug6qPZ+1WLfXsm9btm5J5iBrjYIKa2naQgT
Ve1bavKnGMyV9DzxCLroOqnB8lDwhNWf4yAJ83I4cAWcBi7m9SSTFJTLEQsGc91aFADexKEKkku/
kbi+Sy1wU2/MksflkezWntGpvNdjGH9EEqW+x2TenpKPy9vp3LzDE7+RdX6RQDv/pfBre5mAQCq9
gvET7EZRTvJfAfqRoMSJ47QG6UGb1Zdon+P5Pe1C/euw0IOBMM4oIlBlQX+9mm2UjD/odKDrlQTD
OF+bLuuOj93SDPay5WmwXzKMna4VRpiG/CGQTIunZEym6Ct0hXd1jeaoa8s83bpnWe9JXfIEkMRS
0XkZqrE29fpqhOze/iEFC3V76mcM+JV9zaa0hLR3wi8bPbi8vwlUNCcy9Xv8Gh3m1hSMhwH7vmPT
1yoJpQKT8cCi7lPbWU6qwCR5drJps42XPB3DumQR+gPnNLPBa5McTXwGP8Oel3GsePp6b9vpnQm7
bj7XjZritzMoJ7CabZpuYlBzTkpRyyEv7NZN/YWA8SZ63TfhOpQCwszoTx0aMofNNGL8JusNAP8m
VnVQsimbt9NhgUIvidkopIoFT0HZRON5vssZAHaFiNnx0UjAtYouypegNKSv4+LYVdZfoNhK2HmU
qu7K3K7qkxoGCmG8hhh1FyVpkP08wGAVXSO+0PouolDDKNQSgQMuAH2TKrkIzH1GeAb1W0Bm6vIQ
S/gNPyOhJZAN+h4P/SUtIKC2yM+qy2VfoJSWsWubSKJBRBSikm5jeFGxTVGq3igW77wpZFjro+jG
OdpPieXBdFF9vrelrMFACUK04+DlPM2YmzZRlsvzuoSAzcYD4W0Z5k1fXwYuY3uiADF/M11tdRGQ
eYaw/dQpfspJz/QHoeLsEwoHvDktJmFrMXLDzZ3EPw9XlUfbUbSDiPPXaB2ksoCuqJnv+Jjj/0Vj
s6QpglQMkDLpQfBjT6tSzf6Z7qwBjg/i0d38M2vZyk6kHVX0OEBL7md4tJbcBXlg/1pj3nzd6z78
QPOpT1GzaIP1Ha/7g4BgJjXHQ9IYKEqVXbwu9LzxMI3fmHFPyEXV4zBVu+LhfNeYrBeFTJR+LbQa
pgt8K1LlnKzLD9PGqJxzaNCqKzjlgu4u2HX9iaUY4V4UiQU04NYxezbJHNz3Gv9StGB1yT5tSz4O
yxlic8Pcn43U8fC2Tfkw/UI3j6Zn0MqEuQKWmEfpvd0iaGAVk66TZip7tIWWqEhJ1O4l/th9fbWk
JNZ3IojD/HExy+0MBFmNa6leanwuvAv5e4yxtfR9r4J2ApG15FQUi6hRRUu7cXmeKCHtj1xEY/1D
QsZdnMjKkWK37ZCODy30b201pfQYXkP8Jf042D6Iyp5ok1zWuVHyFW7TwJZxq+b0gs5pFhbQj+rH
Z4yPROy5nim/zxf09TESzWV9v6Q2/TWocAR6N84m8zRNE9KFcNTyU5owBSbORnW/tkFvb+bG8qwY
F3hUUMoj7Mf3nToCfqIHcowCDG0mOrXIl8QdWXAmSJA2+SvLeE3u+kCJ+twhVQtKkWd1dM4wZVaf
ZN4Gc9FkMgnOXRCYb+mUT6Ka++MUHbg7CoN+521734VMI9bkSCAbHhcN36HPub4+anleWvm2D1Z2
nHElZFhhDbEczGflPCaXbeCEVkGcZzM9RZhw+Sj2BPUymkr2bYU46kMezeYpXYNuhtZLO0Z3CUTi
w0sMJ9ieEADvx30pBYT4lG2fmElbjKx08fGUp5N4RFkL0T0CbiQs92zi3WXuM9MUe4yOSwEHZV8h
Oba/Yk08ZCW0Ub+EnWA/Eibq7+FCluntkrUHTkJLG1qmpM1PVtAeARFqX6Be2zkU40IwI/ZD+z3W
+UXHvbqfJiLOaEA1J5D7TOd543ettdeYdPMpaVCul1l0t0aUFIzur/lo1yLix1gwkMMVDSiecC67
t0gjVDFgErdUNjDFAU6CnmXHiWepKviczY9dGD5Z2p+SbP3MTaAvIenak2qW+ATliscjW3eU8vo8
OG1g+jzxUbOymQPNCgoevTtbg/8Kt/OQPbF8+KD2VeE+t98zzrcL1OXiU6p78yHT9XwSHTRvwSyw
ipKBD1bh2OY1rp/E2nsw2oXFEi8f+hgviAA3PELb9LznAe7DWrAixsctgaGgRUz3J7rzO9rZJ6ZX
coZutAWn9tiUW9a35S7JqyFVX7CN6VmAufGKQtb3JubHOYrMCbBWfhr37hczpD0HCh3lHOSXSADs
cGlsc7ePXJQ1I1tJFoWwougbMuav1Z5BNwxYwTYBxCfJ8gnKZOpujAV7XOLhqW6sOaXp/naY1qW/
tDb4ElsEhL7uHzZ9PNGazwWn8nk2fX4v03w91yb91bf6Fe/RLi4n7GEyzBs8YbalIPkjnpzHLQJA
19jqGVfQFGy0LUK+ItuKkkhemijti9w2ugyHJijjRbyrM55dw41DVPh/yPu25bhtbdtfSeWdXiAI
EmTVXuuBl75J3VJLsizrhSVZFsEbABLg9evPaCdZO3ayk7P206k6VSlXbKm72SA4MeeYY46hyJlh
iAQyKE3iCarjeujjShO8hktMIYy+52aNz+o9wIqgiN0JMyY1QOe4l41/Cw8TjpOmSPGFcpmu0HkW
searuaW5G7xPQWGLNBpL+lAqGJ6l3dig0ePSqq6uYdXuAzsYB3c5rX7E04nIXGzzsBF1gu/n0sR3
2sLdwNfMnQ9Eee4xII5QMcsxixrPvQq/qMWXqa48J9yHTRF80m3rz7G32PkJ2sEB2UR9V3yammYy
yPkwF3qIKAtn7Mwexqa5LtePgO39NQthy5i0i6SfjCxVH/dV2X/iusvf+xyd06u2HbA6Q41nCo9T
x2FCUFYrDhAAZafAmZvlrpdRLg88h1jTpqc5AeO6dSzLtNu3LA0bmYPtJKfiZPzCDNvGY/Vzu9r6
wlgXTIKILLCtqDbLhP7sEg1pbhtcK8O4THP2otL9YnhJ9UehSDPEVANsBUY6dU+kabsBSVVYNruy
0PJR2YXpz8ry6d3CDKaM+8ADk79HRoze7yRdlsJVl4a3o2iVyujQQKeulktT73jbqXvisqLOtBLY
kN0QYpwzLy1ktcXA+xs7TfmK1KS3ddyoeZC3utN5lbSD9FwElorYGAirbzaRkasb93W+dAmGnt2b
Dl7Z9X0HuQlz0xtCuo0mgxGbyi2QGwJgDiDwNVNMA+NbSLsZtVelTBGyQ9JMoyVFKXgNmTcD/rPr
HiDrYfgVLI4p8jF/XfusQZz5hPGudX7zlwJ0TzV2jt32Gsa2KeaCq/xcQ7Ha23deyAosRRV48Ti6
QiSE0xZxJcjneML9bHY+jGphtjjXmOzz86rSZ0fOsrpx3UCWqY+U142tgizULeoWOEcws7IwQ259
C63FElNNJMRRuo7LsqYDFwEsoZgvDqGbW/BrAj4I0ABNWMRjtXb38xD2L6yDKN62AY/eSYIKVhoJ
q8X0rpxQ0FhgNvijXBzIcMouaPIdTLCRlQQzhijS0SJ3jx0V9le2Uk5W4yB/YYPnP5jOqQ8Bj1BQ
VHI+IBS64uR7lo1xXY8zO0QirxhKgBGeumxd3+vRN4+o6kIeN7ovvKSnZEeLXGROPbU2HZ2wY1uP
OfOcqJG589m6lV0STzVjilgXPq1DXcBqF0r1MGPTWj45hIdz1jbIBa47RN71pka6Gg8Q4t0UgVTk
lVjjrQmKnUpurbPUKlsjN79jIYvKbHWc0T3wmbHoKtfD8gA1YvGO3vqYJ6ZTstx2SLcq9JOmzk1X
1lzbsZ3oTVNfEiMJD5tpB61E9RbRigW3PGdrphdpeILu326GpOccG+gwq7hw2NHv1wgVIq+AP4K0
uRgAbcxj6RCwnCSirGvkY9zzz12pnbu6HwVOIlvzczhxMdysvtH97eQu7auc5EwxV6yEEy+C4ngy
xuuhuKtXevKlGG9LU2t4gkzlk6iWuXsq3ECNiVdgzMyLQsdJ8QBAKSBvzCXCL10fIdqHtk/mderL
7VSv9DCGtqygXreyOTEKtTCBdlPzhKSuCWLJaAWDDVzI/RpF1VdfiOkMuNz7WHJ/UplYrdgbiKIj
SbLB0uCBDBxyKMH8SavZHbOCW7ET6NTFYl5ptSFymIurejRzfip7kn/sRv8G/gksVhRDk1RYkXH4
knjJVILClwXeXNZXRnsTlNMaz0JnL18w5ZLrSGR2Znl1GipvdbZkrMk1DfvpUzF5zlE6nNnUC2A9
FLcYSeK7tUddkbmd5/XHwlDxOldS1DFBJjtlve8O4VXgtny3RHUDNhUdO/S53UDoTPud87jULosB
IvBEhn6zHby2u1AbvuiRnNig9cE6YbAip2i4k0ruevk2LzpTxWO+RudoatYX5av84E75eKoFKsE4
mlu3OoY4w5dXKJIvY7YuOAO3Vo56N7tr8azlsKism7jEaSNmPW5k4RJ9A0wORflIkR5CkTp/Qw3d
3NfGgmlbrsGuC8fxvkew3NPFK4IrMtuyvgWM337NwzaCXZhYbEq7uT14foH8pu77k41yCLBBDBhh
TEfMe+rA22IxhWrimnXzqk5WVzbPCn/iNy6Utu2uyC3K0nYh/hc82RewhvDFueu7uRlQ0Eb6Wjaz
3vl0YE8GfMwW+VU0Tlnrqh67CodiFdemjPYBZFRZvFRcOckcdSO9yms/j9KOy8uR0JT3bqlO9ci8
tK7XQ7UuXQz5dnLHqm691mQehyNsAOeHFWdFlzX5hBHzHkIIWecqHuz1MM/0IPOBPwizOAqLLto6
AbXMfcaqMe9QerVcCaj9HZUGUccsc1pM3XgbMI44WrqOOQsRFlChF210pZrpK0ifwfpiMN/+VdIR
ar6MkTquxbIkswMh2O2ULwuJF4LpQ8ntFVnnzGeNW2ZtK+ZjQavdXLS3S2vYBHCC8j0Of9B8oBBI
pJ84mId6W/LQ3Y3Lau5Llw51gomjvondxjXdnsFis0pDw9Y7Z5WDGw8Noy/gztefRzp4bEdanEnJ
6Plzt6kWDELVDUzT84VORzOMPdKvWjnbwQfekUz9tIoDgbb0cLUYNGUT1lOqr52ahFj8SZCHuiCj
OYHuE/ENZVHY3YMmrUzSTks7PNhSle9oMliV4ggeAcOoQuNdVkzvQAJy8KtrZ8b6U28Obn3Vqmaj
uhUa8GzoF3/ng0FK4zyCank8lS67qUKq/GREYD8SlU8vomxavuW1BukHUaiCyjYEG920KkqlN9At
Mp+ZmNHlJapGtLHQ2agTxVycfD0AXxc9cUGDneZyrPcwbmy6PWZR9D2vI9e/0n3ZYFMzVaajZLKK
WxxoIkYqr6PD4g1UxejzwGOvJu0gPoUiH1WKM0MXsQ/PRrVhdctM2vdt1Gy4J015UoXKUfXQMdDZ
YMX4aiHHRRJ3pOgzjiIcwsTtyvAeYmhVnnRO4JfXxAOi8YAiIFr23uAt7gMtoGX/xgVY+qcprO0A
Q9upoNtuLJr+Nmxb7X1dC1mLLQT+8vfRDm555aJaX/Hk1r1/45YACFLRl6VzW9AVEiGxK9CIwJNu
wh6HqIvx3nRYWpTTs4A/9CP8hTmUYCz1Tx7QTdrGDqIOu6W+JAciKz6mE+9aLx4IFuOqwnCMt61o
1NUb1mIFH6e2NjSbi3lh6cgrifNtsq18GuyC6IYWVzffuMADX9AJ6ZY4D2tSJBBPt3kKFdjxvvVK
n6YqlwEYOxPK6RiHiPgUDJXpN0PuADkY7KCR7AbG1adaRgVN84nz8n6WxNGJXUIyJbpfZ3vLh6rL
WjmgbEQJ0tabPCzd6B0okj9lkjd+h64VEu3YAI/Sd2C3jhoymnjBvglJQOu4UIMYNzkHjvnUuYVg
bgz4AsMdeMg856ZTDgJta0QIDR1HRuUC56XWjNc1kiwxx8FIaf5SeFEk4oiwuo9tHukXUeP/kSFV
/hS37YrvAVn9/gWgdwD7EvRCbVJUPW5QK/na7yZ8QJOqmWBor0IuHbwQNRq5a7Rv/Ltoaqc8Cwrs
8ZguXN2Shtj6S9g7EH3STVVUabUQwcEooBj5MCl8rmb2bPzVib54o9IAHsZuqDIwfx2UT21tWcKV
IVE8IxVf/ncs0h9ng60n6qrMld6ZQLU7GfXhDbAy9r/sxvw4H9y72lVwItW70JI5bWSt4lUK/xd+
wz++k70y//ov/P0LFL76shD2h7/+60G1+O+/Lq/59+98/4p/bb+q00v71fz4S9+9Bu/76+emL/bl
u79k0pZ2OQ9f++Xuqxka++39i6/q8pv/tz/86eu3d3lY9Nd//vxFDdJe3g0RUf7864/2b//82fW/
WXr94/ef8OuPL1/hnz/fGIupqJ/2Fk+J/ukfP2VW9coOP+1N8yLf/uStvr4Yi/dl4Ycwotz1mc9c
4l4IrNPXX34SfIC4FgsC34eVOzCCn3+Sqrfinz8z/4Pv+xydCuIxl0cXvr9RCJD4EfvAANtykFci
P4oC7J/fLvn2l5bTL/cJi/Tr339vChZ8UyL+79YU3sZHRYjPIgRtK0Z/pGfopZVwXWyCj8j+3uTY
OMBhgdP0laiPao1oRoPqXXQy39chP61uu25y0V5bYAnwnBuPCBjsbWJdIeNyhUnNbOl5yml3NvB/
ObVLOO/53Nu7vKJyy7zGvyFV6980I7IItrbXZqxFzJvZpOuwFFkRRcvVsOZfGuKdOfDVtJXdUyvc
ekM5PD85Kd4WtyyQXeRhHIX6vl2KvanCz+7onbVm5Q4BUWeTHNukheBw7LfeGQ6Cr4NqnvMWlekS
lhV6H+FDr7iJXdeRMRjMXZw3K7AUAhQSKk/PODweaVd8pKJ9VgVUMLgOoYvsvAgX3ZKheR9yZNUV
YadyLTbU8aDXoizgQWo+Lb1GCAIE/4TOxWvphg9mYTscaE5MIP6ZzCY45cw5kIE7mSeBfSMLvwLo
fDlOaZjmHbRTMFvgI+Va5ZbYUW8GgaurXCjMzTN5zAtcZtPmD0OAAsV1MJEu4eqYdrJ5h1gsSW1E
HhEGlu0yGlT6i2sB4OGPiVVvHOOtMaZ3ZIwhG32T0yJI0I4J096XtwZN6HixpAHyosRb4RESz6Uc
dmw0+fOk/fypqLjYDFBivG3GBuaaDVDMQqHOcnUbq7mZ0mhA1mP6AoWxXaG/0zH0YbpaZy7YxklV
4vP5SvRr4Cv3adDYAej8rciTGr3p1t6kwG/fnIadI+6gWMCX5hA+SBwl3qUj3kuveC/1RJHWyWu1
zGFaayxRAVAa/eEh35N5cXbl6MwZtkmZ2Kggu2LSd7zGzJnRrr9b0KKKB4w5YNcymITCGCXFsyBi
MNmPtsH5JaRkKaa+OvhzLY9jKJCwAESIR3fs96jV60MoSb1BluN9ahYgyzi6nvMiN9uVTI+wQlkS
bkaR+i4/G5ZDGzT3vW1BgpNjRv8EHmT3RTqoFzSmLYDVsDMafToj3D3Xqnqbqvmx6nDdNRqrRw04
5WM7dFUMywwnLoAAJxDeeAhwsGZD45Q7HuBddKluZe+doTQ1m3hGYzNmnjVphGmhWBb5Q95Vr+Dr
3MsBd19VWINamyj5tuZSwy8IAezswE8t7kJbxRhBuJpqfUum8TgGzbVbuipdVwmZpgpPElfcT2qJ
zW4sdqc/+1tGlYgrha3rX8br0YgorqM23EeSYHMredt5vDyvVXCiuJtxv+gnZ6ZN7IwBMEfl75QF
dAaEZodi67kz62PBl+ZSPzzmFvtkmeQQO+BhpaWV100v2aYshnKrS4ltx1Cno1mEJ6IMzYMhNc9C
tBoftEV8qS7pGgv9rHF6MFvx3XsyHIuwuV41rpdDIdtQfatG7Ce4c5y6Fd+JQKsuFgLMMjORdecW
dko5tSO6ZdW7o4dj1yiTerRoIfNOx6QiOfqSvQMgNOjy52/xTxmMHTMAzxla9NBJINhFTb4+OsFC
E2JzlQFKMknQCXRTXNzjDnyWhMFsIwnQrDCUnYkDSJaGgbqB+BZLwpXP6BGi/VCGnpMRhxhIikHS
AF0yP1G9O2NHjUDp4jDHkigXPy+UbfarBaDeRggevOufpNs/XVQiYj4g5MPyEz2TRd7zXnexNzNz
B0zDT1o/2PhkpplTtmGKmPpYI8WLpQkfUAB4McHFAOnunwaBk0LnLywQ760/QRqrQenP9Wizb+8t
PVqn4IrsR5RAeb0WWT8QaMat9esyNiQFA86kpsD4Lcby9EZMUsC+zttKsTwCKX6npuTJii7UAfXz
sXMdlUwFHtlG+mWiRHPdLTW8HPF6HHunyExHL8/nbO1xLIWsepasf+qHlh5sKNyYOOsjzNQwtT1i
I1I/BPo2DZ1IZBBE/UZGToWKkTtySUy19sdoqLHXCIrZCYMGaBWEJ09753HCc0cKfR+18rlzqo9V
h+qtENgLdYe+HB9wa1kOBgNAjzLxVzRr6iY4uRAW2DUYO773as0zaiuNvibuJcVxMA/mCV2z+jC5
1ZvGhBcQZEuTaXCWBIx+79BgiGpXUDZncOlxHzBnhzJx8vzEruw8eXWE3psDa6owyjBMZGCFoXFv
8+ABdgct0lmNNb5IYBgr3sEUuF+ZuoUY+vOMy0qWAr8MfdDXAvgexA/kdQX3Z8cGp1F1Haqcke9K
+ErEHsMNtUX/1K4NLE4qrIQNna+oROq0KfheRs0z9sGTnLGpOeMPURt9yR3xRmBlmVG6InqXE0Gv
Yc3v8lneNvXyCLb/U25QL+u56o+e7ADvXJxco8D5ipPGxDVqbAeSVxvYdkLUuW2fXSc/LDpokkkU
b05xWXoVIAJBJDwuJXXiaTZP86RhW1bgGl0s87jk0d7hy+OspvxQw8MmU3NbnZ26wFEKjbEAhhwP
6PXWWc96XIJfv0GS8X2ZC4B8xVs9IMoA3B92jm7UbtG5j+YPri6ccNZNpUB3G02SLbhRNOsAKOH5
xI3FgSWwWyaWtgAe0sZBg6zE09Y7uHfuhDOwDPDMgHf2OnrOoYWyeRK1zsPgI5QPQxTGQAtwNaCv
wEEOe9/VJQCRdoqLCdFALmEYE3Co46m/rKBAgT7aIsD+BpWhT5ifL8d+dNmjK7AahUXQ9ScAYWgQ
lK++h5PXOs2tloBqCXGT3sNXjypA+J4zA88eOkBt+HwtKcJRnT/AGvNsQcyIo7XXkJLFg7FCunbb
NytqOcg3xj28sm+aCKj5JVImg5kfSzSUX2Adiy/TmKdLfmfK1iRlPclttaJnS5BbJaFEUqMpQg4t
u2jDS0VSZRBnc5LL2EEimNGmuTat+6KW2k+rUT23qhw2yJu3MMOj2SiLt7I22H4IV3WN6E9AIkCz
EpmjB/LwzocrIYAV7m2ACtNMoCjcOmCqxNWIP6jG1uRsbuIKLefMGfvxNHXaoqFHzqTiG6+g7nXJ
8dQAFIwDmS/gH+rbccL1LaQRYC6pGkDWiMPAIEaWAssNksNr3yLsNC0O3tn66K8seGVoEc4AXZu4
4eJ+dOhw8e9EEwJqrPA8wfcOvOJN6fq5mKIlGS8ptmja4Gg9UM0RsupUoO5O8rmdUpGHD+AOIp1G
YwCMMXdf9LpP/HG7vkLEeQSvZ3FeC0xfpUwDwzUOHvQmByXiWzAsIWCVFTk9tMJ/BxA7ZZViS4Kk
53HUud0B2zLbKPfqrETbOY38JtqMFjuYomt8VUicb5fAAmV79J3nAhJVC39YDfLleRVAjMuApSWd
0avucRLBlQ7LWAfegQhhfxkF+48K1WP5pVdGvdsfy9DvKtf/8bf+XyxWObtM5f5tsXo1yBcjyh7l
6m//W/5ZwfrL2/1WsAYf/IiEoPSQgDH/MmjwW8HqfwBCQzzqo6BFxQoS6W8FK/uAPNbzOMfPMdR9
mcX+rWD1PgR4Ezd0MeuA7hKkG/+DghVl8XdkXB7RyLtUvR7DIcEpKmr8/HeOjp0KA+q4Vf/RH6u7
2qLZ1LmBkwV+9YpyXeMpLlE0Dp1+tZWNNjUIbymObji3UK1famKWzHZy3eAE80/gn63o9yMLl4Bk
jwwFKlhp6yPzkO9A/3DYDL1FjBc9Mp+2WLbj7JW7FZBX5pOcXS3RpK7dBWbPQFqi7QpF8LQw7LyY
NdhMbv3icbkAFyvxKYCnN+2IY74NtEgVPKpS7lQNeNEoI1YzmXTqcS7XqKeAe0OwXGvEhVWJK+TE
YepGYPItl+q0QKJhkOXAd7Y8hbXf45xvXt3FO4eyvS776q1dy9eSI8O9/EOUk0cmELUdA+6hWj+b
BgHb1N39EDXXDgmRO1Yr7Kpn5Lujo55FiEJ8VBgYWn2tNxOKsGxlQQ3FUCQhQCrfaZgfAJ7lB26d
FcS8+lUsQ5QYoe4LPh5nfSnwStTU5YjKGQDDJfBXr/D3xRASjOK2ocD1655UDx3Sm33ZluImtKtF
r1ity1Xu22ULzBzpMRKTb5UtOgVInGYebtsINwlUOPd61sFpqDsUucGMBvozsfg000gwhVCisOly
GE5Yhcs/qaB5npb+Xi7FVb5anVGJX/Z9CQ+/rsLhPTpfvpU3IYwUMR1pj2JBbOtbwTNwp5s4FMHD
IFGWBjiKTd88g0yjN7xZ5oNp0Edc6Ux8VM5g+ahhttnYI1kzeYegVxIcM7g9NEKuNBOBcw1csqSv
q/cLDFAvl2scmucoAqc0KtwGPSR1+63+KCsxbOD3pJ91FaE6cpGrdqvnXnsS5Ncp9NlpuWyd2TNH
aHA5cQQ2yDXascM1D2AWh+kMZDOx4S29a5Bavbou6c7lOjyBv7il5RCma+TtVFe+ahcnsj+rexHY
+aRn+Wzy/j5nVZt4lbw3uNqqw2lK2lvXWHRopllsTO/UWUXbVz7Ub0sF0xHGGpGWzINMFAxSD1I1
bMMuGEckcIi1wjmIHtnygq1ALxxaK+s3dDmQw7pnpCdy60MldIM5dbTFapx0ZqnRRyAoDRRsUROg
1/7jUFZISnM+zHFe49ysluaW9v7OwuA59Qp53y94zkCrfPcX9zxeGCDT0GDblfLd14ETg8bTJED1
sQkDIrelw5ZN3qJqMxWatlE7HatSPK8BkBSnQKbQVFjaWfNRJoC+MVhsJwVfv6W4DlYfHIvcDzJb
rMfJx56ZfdxPUiKtaKBQgbWw7rWey/mmpEZuV2NQkNd5g/kwU2Qq6mlSFTg8J9ioJaTGG/heN6Wg
MaybdUX5KUX3BAqFToYlKFJNADF0qhBvVgG3hq7iIXfK9zxk228Jr8vB/mLInYqx8285wqJHibeH
bxVLGwM4KSqwAEPYmBSjwX7SRcA5LsUQVjLIWESODVCtnUJDIh3ZAiDEp2tMjHgby+kIVPw9nJvx
samQ81Bg/Ak830L4AePSTCTaZKqs3A4FBe7XVCBQ0f6pDotXECBeQjI2qeN15RZdDSSEOYhfLmCr
mNWAHtB4okm4IIcJodywHcFWyVQZOnEVIvXTiw/7Yeg+7WogZjdh6K27cM67pwGVXwapZ3ndjrJ/
1Qqcu7FEvZWjH/pt3/jwib88bGjHhQhxUb9S9GD7ZUdcbDLkJ+XOCVHXsbJE3cSGXwaC/n9PQS7a
if9zAnJ86Y14aZpfsw3zHT5+eemvyQZ3P0Qh9TkI/jSM0Er6d7IRkA8XbJxg1p4TDkPYfycbLvsQ
BC5zIYsWMky2XYDz35KNDyDihhyCVS6SFADbwX+SbFwGZP8bGw8Jw9iTC3YMYHh8lv/jhMjktk0L
+mJ718+kR6PSjVc0gjFT74HI0YV/o1pwGYT68dM8juTGAx84QEr2fWITVMU0N45u7zgYLZv2TNfi
ZvKqWHn2qDxRXirocve7m/In+P+ffCaDdnkQYIl9F1nf95/ZVjm60u1c340Lv5nLSO1mO2+1KTMy
Kr4taX1VRm7y1x/6J8vKCJJBLyKUhn9YVgzARINym+aOYlJgN9pwb+foE6gjV00ZuH8zSgXC44/r
SkMvoAE+8LKu1PthiChAJxoeBSS4i278cRP6qVeibf4GvpILUp6p3srAjyU6swWmTm6q4RTaG09i
UCru8wS8TGpBgXmJMFuQg7H7FhZvofo4d5/EcEvGvR3fPbYPK7S3Uys2TfXAzE0grpow6XzURwkX
Sd9uQ/N5xZkpCx3P8LB8QGfViJRdV2clssV7W9QDG++FPDXiZuWfA2e76m0YbnP/zuOppmfC7kK/
ig0O845ClUefLXG2OD8HgDHbme6cAnBryBPvLoST5fZCoy1iAUCe30SP60uApNi3ydwcys/sU/1K
dVI7t6v/BYKixzJAtlnGnbqdIGPI2q8h+byE9374AjZxvIwD9M7OtHvtqhooHXBm+nXMnzENE8sI
YDQmfPYwAY6rEgzu7ilfzyCygpJIpirGlAG+MZgcyxOv0Hb3PjnlVT8fgmCNARKACHpF9EHXsblF
j5zmceAkEAcHNXiDvVDotK+vWJ7y6fMAPh/bFk5aKniu/82edP9sl0Tow6FUgeAVpT+ManVV0QNG
iYK7qWw71NOgxjOz5OlCGGDqPIdoMZD+azl1Zbw43QPy9/FvruEPzwUeBoKgE4D9iEHxHxVkF25t
XS8Bu7Phi10siNYXIU/YpaDLDhmIv5G9+LNPcxEg8djDiM/9cWzPd6gd1NoHd80QfcRslYjBVteJ
HKvruYfI+V8/838INCHCcshCfCKe+/BHGR8QE0Zn8ObmYaYeAL+5S5nlH7nGrNrUXgVR+XGBM8Ev
XervmtS/725+m/38LqTiU0Mo4BNwCxn4mT/MUy55IUEw4PUD2DWfLQcHbww/RjYnwM3rLoOE7Br3
QGUyU087tGOxl7V4KNvxHEwSIAYmevatBZFyLscUbj53f70o33wyv7u+iBEGSQ3sOO6y6EdJppKC
nV3TIrqX+siHLe429yC1A7JYGnkJSOiM7JZ6527mPZzDdA4mSQwunvO1xiaMYoJMx4/Zvd1VTlJt
2mN/5R66vX/g23VBdysFaSs6Ih/qRYJf7HvwdwBDg0IeY0RCxaijnEOwQV+RxR1spt6ca3MALKbj
4GRei3txoFf9c3MoNuCUZ11GwftzYspjt0rzO//zX6/Gt0D8x9XgHDU9YAfvxwOw0CT0l66O7kMM
2STel6JLKhpf7F/6WEB0551fqY+Njeltc4WFmC/DxKnuN5hbGFTcP3Y5RhqS7l4fp6vqq3rF9+CY
pvm7XfXNBPuvrvMHyY4eLm7TOorovtrra7bEU5iIfb9RV2rn7CTC6LuLtX2qT2iVn8cn90ZeL4ch
43Gen2q6xSRrfhT7CMzBhN55aBsnS7kp1S4aMoX8uEtRQAEhWOvrCq2e+aMVKYDuCYWkBRSO7Dgd
w7jOxBTzHb/K99Ote57vFvSdeIwO7NShAgHYmHagQQext96w+Wr1NyY/Rup2yUGa+WztnewSr4/Z
U3PKY1C3dnpbnfVR3VAwxu77Iwa/Nn99f7/pD/+4bj7zPPQQL1KUPypY1C6NLtLe4X35SA7ujbtf
b6prc2pPUezvnE/s0cTtGRBzjy4sGEeozmFrZ5Ix2jguwMdkem7nrIFCikrMvO+n274Hzxu1eoLu
FV7X9NshzHi5Wf2t6DKp03BKyiFdqi3qnByjBzKBA48rEnNdXfl1Kp9x7vAwc8ShuzA0Nyjq753D
sA8/Vc/BJ/c4ntqNc4uDx0Or/1zNSQt9IwSP+wHdTnYfjXvhp3geOrUDYu6oDeblphXTGlkDFNvG
AOirv5EX+KaA8sdVRNbCsZY+psG/T9mWCjlOC5bAfX7Mj+XjcPD+D3Pn2Ry31bTpX4SnkMNXpMnk
cIZRX1CiAnLO+PV7jV7vWhz60ZS3aqvWVlm2SREY4Jw+3X2H3kRPuN244F8w8CdPgMVQ+hGAYgF2
YOcHfUMLYVfsoHi71kO5AXrxVUjItvwyd3Z2KG8kldIv05rf71FT5IsGhJBGQ1DW5Ku4W6mYLS9B
jUrHXMX5qpS2AO1m4+vsx5AJzcq0S6vAbhGShpsQ8Vy8yYwHfXhIio1obfURsvObaj2Z3bZtIS4c
UK6JuO4Ea7S79bfK9NECduW2+znfR4ErQLt4KDrwXFtGufQddaP1NTxWP2Xd68uncH41G8h2Hl9X
Gieb7SRy5tExe08znBGliITmj470eSndtnbncVsm0P68BiUWnb0IiHndGYAgPGCJbWcp91m5HcQn
I5ecOblb0kNVr6LkEmTJ/uLEgHN11wEE9YblysWTDhxpuWzMocfM1K+7lSF6yYnOW//eSraiI2Pc
JTKSt4dBoPH1PpMr6sW6WFoo84UNpOKl0NoazbIzqHcqN6OisDFhto2JE8BOJEbSQ2CJ/uJzM5wR
gbmtuXob2iNoZ2Ps8+lkwNboD0gF/cF8juGhFlDrEp7W+C9TGfivOgk+W13RTEqoqyZtkMutviyR
eCpUODEjYzYCfVa8OpDRENXGjZPjOpWBPyVbukl7+eKCrF4nF2KeqHoZp80Jq7PvbUPqxoRaUNmL
xCiq5Bv2jFeGoKbI5UxLU0z5Uh4a2vVIiC7Gj0RTxPAMmbuGO1ovblwU3xRdveT5WzSNyHFBP4dB
2Yd17aZYDalL2Kytytg2pRLceNj/cEOQwUQKVVIrlfYT5fXvLXFhTNRYjCbxJJnBC26kmk/iiBZU
32OICX0hDFadwqEq5A9WKtzFtfGgQT6kGhEfjFnN/mUhS4ZHWqPRoldUg2Jc+Xg7xCYo3aK8nIJm
XKkLTt3q2NFWr5kuIAnukpeBzSP+i5P4X7O9S1D5EHQ0zQQSMAC7dV1Vrq31p1jpDLPsxVMfV60n
pq3oDFLYOlPFyvvzUXadzWqaTpJClmKIl6LZuFreQpipUVjm/amrO/C7ABEGVDJU/BGV5RdFSXQX
pcSN85NU+dMn1NlX/M3n5LLX5lhTAzegqSr5lKbb0oQtvInU7yiXgLvv0ASqybq37ozwa0FfU0E7
Cm3BVsQ7UzxoVgpa/abVjypUvOq5EI/TtEPQMlfPc/teo0iPpjMUirF7j/Wd2u3JltNil9Jkm9dF
fZgX+Gu2pHqJAuiswLNSc+c1N9wuh/SyMep1Cj1cbanwTBTVXrysQdqn6oG5sXVwLPqDpq9z8Q3G
GWewALlmrc6HVPhZUnMssBfg5NqBgHnDS6K+6uGpt05G+VwbVEJrgxsxcbnzZeVbVj5rM1j9XRu6
o77mjBuMh0zcWNquyV2p+MloTPKBvW7dmwYfOneFbCXGgz1kWyL/IniW8GImT/JyJ0cnKmxDdwM+
U8xTFLay+iPoV9rwVSrvCuUhrh8zylu92yYSsvnKHWaoX2TNHLTMYRf2cde7VW56jRm4inaYS7//
hm4X8PqrRBs/0r4AzzmMdKn0VSY5UWuX7UMxU+ysGzgr2qYyPVndUD/rxuPQP0Z8K1AowPu5RUFh
PvcWHVJPVtb0KOKAwvkSq+E3Kslu1G5YUV3y1o8biGaaaqimrogggNd2qDUUqtDQAvWET1xGwY5U
parMDhGDUtmzJjTQESvjRo32KZuGe6qxZ1WZQMplr3OFaAnHfipE5bTo8E/tvFmccvHEOrTNcpfW
P1vhDkUJo82dPnxQum2obINiJQUHtX7GTIOA0k5vgkmv/ZBPBzm/i2XRTrUHk1JAe5glOHmYaqDm
8XWSxmY7Zl5Ia0ffzsmRKcaukvBk521d+oPlDlvZ2MOQUp7I6pZjEDg6uqWh98TIRpOvhf6g+HJA
v9xpzS3MGbsStygCpvZHWPiq5nWZV34P9JXIsxO31sOQHu4WmGbjfZS8orSFatoAgOdQPPZQdSoG
gBjNs6Fsw8GJm/tM8SEKFPENZyf512Cbj+/W4CBWdIVi2KTjd1WzmC2jGbBhkk+xskW9TbYw7LON
dgw8WDM/B3w1UFnazatquBIeHbMdhnYy6wi3HsRli2+o7YO7OZNxqKJ9pr5f/iNMYvRLz4Hu5ANM
c3upXFmBAOpYZOzn+Q7LmsQ4RMXhvqTXljpiD9NWVTcqZ7My/5jghaXKa2/yCEp+25fTJpcqXwHZ
BAuLv87JwaLnYzlBuZrjcxR7+BcJ7xXw0wF9GSSdcHAL/TmYn4Z+cMywhvf/NVQfFGBUrT2oy0rQ
70GeFPIAUQJ8GgkIzf08fzX7vVWKFEwnIe6po/eDW9ZO0J1EgZ5d6QhYA5jY9qJ/0uxhcRt9FSn4
ITy2WukF/TtiIDcREOE0jwi5L49sph7s07XIMdAcZIrrhBo+trG1qVP0D4Y7P0v7Xj4gE7kobdHL
xafm6+iG0nEEClqwxhAOma7aYX2vBXdBMrrxsNKa7wqxLTrIPZ5l0A6DUdsXzbHVnlG6ry8SUblC
Eux91dIIcf17OWn7vos3kcIPnCCXTu+JBGnvhwgJqM4ru10iXypXRdPaS+0bHaCnY+QBcd1XDMa6
RNugWc2QlnQAuiGdbUF9zKttMG8Axqqevl7fH0NltnP9vcq+a8rjxRjDFaaVlq76mJx5ncxuaHIW
kOb7pWk/8TJXxZdn+V2A1LesmAYkim5yEp56WM7fw8Q3KV5qXxk9q3QsCFfTASkP58Hw0N1NCyWw
P7DLXQ6abBVt5gQdyqoUYxTeXp1u58ytnrp0R1vVzzJ78SaVgwerkI3o7isUaA4uPwW7vj3EvRcZ
vr623NYjPkRvKfrlL+HO8hHWfRWOdWTnjCk6TV6/Gdc93eH7nl6qvsEMIzpFXyC5T3C41/UZtejw
MKucZU68qXbJC1bvgTM/NKqrvhQ3ar5fRmNXu9dg09KbhFxBBX3Vpi/J5fMUddwJip3pDXEFJ7se
HArEyNYVFScJyfISsZDZoPS1wqx3rdLaZYhu7bjW78Asn1rB2MOIvXFmQPn4eGbQPzQNWVERiFmq
cS0fsOomj4Wgn05JhNwx1OTSTYsh/rcZJR8dMblkGCgfdHBQ7uI3zofSxQFw6CyecBSg+6z1z2Ik
HlVxoMhfvnbichwT60bMlMwLMPDhqdOrpGmJxe7lyYMhXF1VNwQcmGbphH8iBA7RcHNxTSMqXogE
fl249L8nxdOldSHfJcIqYp0uzxkxli58tTF/SLH7Tvip0LGXTp/tDOkUJiXShTejrmGQ3sUaMWM3
Rz96/biMP6T81Wh3YvYOtb5OjmXyXGCCZfomxMHEkRrHWOz6YuXqponbQ1lGvkAXHi6vzxpIIh+u
ajM71uSVZFLJNm42BaZTuHH0ThY77BicMti6IA9RtjVpK/uao67lHQ2NNYnIQ+tRTDr0C11aVyvJ
n53aG/zWC+/Mh+BL+TN4Sn9Wr/CV3XIHjsL3gRr5tad7w1v6kr9Lb3iSbeQv84PA79pxDJxYtDGr
EqlC0USWbhGuF8lPl9MgrOdioxj7aXwoVqayrvL3If0254dJ3omDLwwHMcEnYSO0BWI9TppqPWjn
pN6L5Wvu4hjDBl9kP663UrqzaOKEmyxeF4pvpasJnh1oLzpIqByYA5zEx/otrez8babNXToG/U6J
yEYItDPIy2/x+58LBArdz4vHMBW4UpcOyOdqZMYwXcF3ezkhz1Tq9aSvk2Svqr40+QGk3N7n/6s6
3MYNEJwtAlCjP/9i1W6jekP1WBgIVu7oxZvLAU09XUZVWg0xwlvk5j6GViHl20U24LSn7E14rXKn
vINDCZxvEwT1MyJl5lomuSffB+f5FXJsOvtlaWsP6uvwLP2MTsVzzmp4CPfVmhva1ofIx4HLwWcH
CkNjl/vgvvcNj3vcFM/VV+15WJXQqWwBzv+ZcP9Ta2yDBdfYko5m0e0rWAB2tY7ujXVW2eLXonWN
NbpjnECkR/1e96tt9KUonUy1M6/ddD/pBHJwSnb7ph3QqWkH5aB5liN4+Spd6W7rQ6+wOUwc0W88
KhjhK7Y8LRsqcZQv9FrEc7APHi8mITy77+J3eROuEno8OJNBoj+U2/FOWQ9r/Tsw/+CVvvwuvyS7
GTewB7Tk6mON6vCVPYXsImFgELZVM4pQG+uspViLYFbD98p4mIfNrJyjallp097CaKN1+Bqq8Muh
gD3NSXwrXtKD/taPcHLt8JA/Qfrhl1F5/GoCVxfWeulPkoMNW6s7eLPUUNe53Li22t0g7MzhUI4i
3brXdt6O9DCJ7+/MFVvhWIClWBp7jBiJcah4SDtHehq/az+Gg9yBYtgNP8m0czDKCw+HbbNudCfD
1m7wq3TVwvHp7tLsIJq+obp8c5k6yMKjHxFCfsY/I0ZCPj27Yu8H2ha1eZPsFMnXJD9QmLUMX2x7
MTugxRoyKf2nGpNPnRUgYkZD1atWPZSBo7T3I6VJ4nWoMupVb+DytSpLtxsJdXDInBTntcwFRBxB
LYDvQCJvVBGfWyC6rlyQHs1EjKsgz/gYq1WtyU1MnZdT3hu9bYzs8CCGupsO4B1Ramy79CQ1e13u
j0UJURkLZYG/nFzUaPEq6Y0T+1NHitvh2FB0kETwtWsoD940vPI+kk7Sq1VYsydCpHOqElhjMm+c
U0B9n0KNrkGEhHpJz4XWwFU3QswCZUilajlNbr6GJHM37cdn2Ut8yxuPbI24ZpYrzKttPz1WqQPT
GT+r8kk+qo9zYptHuuTJcExSh+Hu0G2MhkrYjy27LRz5QtWzzW/LE/wYR/uawwXTbL1zMoxNSpde
ZsvaPspw5Lr7DJ3B4Bn55YBCRgu/t6Es62zxmPy8bPT7+Y2pikryGEJaQ1xNeD7Ox2onvzXrcIOm
0MPjchWvrFO6ErxuNx9h/K3orb7wffeE9+fi67iv7mR/JC4pdyqyiOTOYEkGbpt42mIHzRZyYZce
lu44pQcYTz3eN8cpcej4wrckHAYK8JcnGA+wuCrJUQ3ejTMehadLbDyIR24//FKShj+JR/A18VX5
KRAjsx19YgMPn7dlccFhKIiIMfpROemu7paOZGs+Jgx+5Ks2560r+8tPTArQDgtPxbuVOBcbANRW
TyP7zrTrHzzoS6hZL1v9FatMhAqP5SOlkLCtHpjLHv2AasapaX23jiOWU7hyMVkFpvb7QNACSkop
MOz+Z+kVh/o+fqVtsjXv+q211k/Jj5Dzedw2++xR+zZv5UP6bqGUIGIdaQrzuzBtkydFAVZ21Z4S
2u6kncbEX81Z9H02PLTBzmzvRssV/LTcMptsnvbT8NB3x1g9hMhgkKDrMLmQ/MGjJegQHhAzrODP
W4rLSDDopHHkjwbsPeyyHP0LDWu9JXC7EMa0hNVipy/ICi7MAhSn3twdK9wr5PXc+/J8ktVD2jqR
7rR87mIv9Iesuxe6wEm1gxU/V+E2aG3jRl/3H/YsSAUkJEWWDV0Ur4AVs1cMK5i65cTslupeYILz
bsglGIYY/Hh1p83/OkbgWC5JQCQqWMmnAalJqc/JOArpKaCh7HSxScRs6m0pQqQ0hVsjkX65OH/M
ZrkcwIxoQfEkTlxFCSuplKFnkNgpaYPKXeb8XZOL/qjge+LM3TeRGdvxTJUUdaVnQXwwoqlwsqLg
SNU5rrocyQenlW7Nwqob4shhElbHXNf2259Tp+vXwJOnG3Tprou6hiD5Eu1+y/XrCZJfl+TxqVos
JINNzzLV9c6l2HGWUe43f77cL//p35/L5XqmooBJXmgQxq8q4LfrpZWVL1WbxSczXsZdVs/7KQlM
P22j1o3j5VutU1HNWG0y4HwBaIlMw6c1XOCrkTW7oaFm5PPgG5WowVq3hIuRZmXs0eXcOOOsT08G
Lbmkw6LgVOHZaFdPps0FTNcbZTnLX3CYEyQbCVb2KNxD/DwHK3Obe+UDeGl0DrflD+WFUA8oGn/J
UkfASRgvmNjXk6Na+jkJWEE08aT+LqfhEvtC7KepS0qiBbBC8aiLOf/PvXqnMm/zlCe7UNoVzD2r
d2R5deYkDVojACffMp1h8TQTXne2kTro8iQRPtCnNZJfu3V+KGSatw9CcBpJ9xMvrj16AiQi845/
hSUcv5fe/IDNZG3YuE4QJehkDBc7UCcmXSKX4zx66Yh+cKwMVGZOlLgQbCvNqcYbj/gX6eXDYuAR
G5e1B45gaLp6FQNSXTJov2bieamafdHnKU6Xk+ZkEQdlhVAVaav+dcBb1MaCZdXm4r0qBT8TKy03
gCLHPy/NC2zz8WY0ReNch8St6KYpXuU0F9MdnS1bnGU5xgEozO5VdRxWQfwNGxyy1qd5KNcJU7hv
4EmXn/vpughhCU7Qfa1fpc1vO6JQqtzS27g4D5aA3TGkLqR4GNvqgZ3LsUwzS79leP55aQNdSZDz
8DuwdOlX+/K3Swqq1LWSUuODWiaD1xi7WdEDijyy+QS7kj8/13+42GUj4UmoWjS7patuAp4sGpaD
Gs81qV/jqCDBVswfpdQ/zVl8KzO9Ts748TQRoDaQDl6OlavWjVIrIs3tcDwH2HsDC7fk2jKQzZ8/
0i8m09U70yz66EBDIrTYX/S23x4g5mpTK9X6cDYPNN1ovdrTY8SsNOYdM0CBSTtQqyl647WZHbXW
xe9KI9+B0Fo89fGmLHZJdBKs+4op4JqXBKsS8bGW+ZmGg61bdV4/uWN9pzSPVetmoSu1q0lAb71u
EYDGvhbsOskzKBStXah6s+o1C8PbPUsDonaln5SToNYTqVLnwBOPH/NH6dmYHFH3FAS4d+RefD17
ThGg45YYeRLeoGSfg9N3Ds4CS3ZXKl4Xr6f8DuEdtrAU8UuIpagzQL2p/VrBZG2V7Lp8LQardFwN
B0joNx7yNerHq7zw5RTIx3DBYOp9PJlUUcgxYBL7s5gu2GYN9xc3NCwyJmfoUD9r5X1EO//PL/YT
L1G/WCKAM7OMLov1etB5YSCDzjRdPINJJpSBkzvnRuQpGq5R1tBC3VewaOyHaY1tKeLGsroFL3/+
2BjxmQoUbc2SMB65bKfflpYYYjg/alNxzgT1OUOq4zQq45WSmoGTHca2blL+7I3y1sCvz7uUEAwf
UyYhg3wtKh8v2/Zz2sRD1ZwRabZItlFmbnI8eZ2cgbY3+ov/8JQRDGD7TQiCJwjP7OPFhA7J6diU
XGw0z7UordsCs8uy/hmNx1LASV2Q+sxZLCCkrCpvJIL/cHWYpwoabViAlK7XA9BLzvuoiBEnCYVo
gVks+G+FB6XXaleL48O8R6GUAAKGzyBzr39eYJ8fM1PmJRVNn44MhND78ZPLalyFqF2bc5u3u7qV
qWtEi3jR6/ZktTfjFD/tY5jiarTFVBj1UM6vG9mYATdQ/LT2DLWiW9PIGrvNJCyh3cv6syJjISoX
zPyVlNS8tZE+nWq45tCNu4BgMqwURf74QSM+jSFUIGB5PkNya8THCD500Z/7TthhmsEuloGkpw6t
NtNPTAeGqOmp8Ua3QiiYVYa74yL6xqjq5xac/c+v4VN6DkNdM1WF0x5gH7vgq8M+qTIBMm4onua6
M7G4m39GQ936elm1KK1B90kGDKjrQJlWiody1lFE19FLFyPn1dRcZfpBX3q5TrpXKSekUr2H2WPh
VMmNW/20YqCrWiTnEoe1SaZ+dadDsYz6VOhouCr42wsCbNuq8JYL5PRbxCSKGy/u0wF64WTr4B5w
LiRSs6s4YLV9KxWhUZ5nY1KglMNbyYI+u7EHtUtm92FlyiaKUgQnCkAATNyr4D6i2SpbGZPFGrJa
jEeG/KZI06mNlk1Ux+VeV2GrhfMCCKzW1Q7nGlzAhUw5TL1+H4ihdSwDC2O1BXoPRv+M+UjHu0qL
lV0q0VPQl1fVzC9ayES/tyIB3hCW1/4if0PxRFERvFthJGy4DbqlNIXlbLqzao1ud4GRatbMsA1E
EpUOvaCQBuUJuwk3UTpewLKoq8oQ24ee7mjQmcPDYuD+KFsnaAWz1pVHo+7muy6+kZ5+rpx4ZNAQ
0cdwPHE4Xb2ZNlZNs2+z5Lx0eeKEJpDwINala2RMdBcXWn4xXpnbvk+PBPNHxD+j3YnWD7ETD6kc
eMqkDi8qg7KXhj5AI+O6oUINvnFqoy/+/GYp66DTkIeZFPcfNz5eliHGCUV81kYhXinjoNxLHfa+
4dDJ6DVZTtgNwCaoKIlKGqcK6KLYsPejvr6YxyLoxLEHNmCQ+0u6xJvFive5MXSbVO1XMaPN9qoQ
7rpAktd/DgqfTl4WInoA63L4Ig24Hmes9EUjRNo4XHhd1kphaexB2OxQhMBuojy2ETb27r+/JmHy
knUYUI3kqzbBKGvwdM2hOclJ9w1/hh95lL1kQbrJzYCjEPRLECP/z9eUfimpPu4+sn4udmHUWZe4
8vEdpYrSyHrWTSdcoZXioKtnw+rR5zzj1xTiWhhKr1p+QI3U1dsc76AIhmZs81SoVENnxO40xvUy
RNUz52iG4VKYuPJQr7Uz7IJgscMFQob8bnSQgN/1qURVtWto+6EAkof7AYfDTF0n+DbkJ3m6wwma
Am8dzMcuc43ZK1IqTsqhZzzNnKF6yqX3kbkBgHi9tlEtH6Ep5N8soj+or4KLB6z6pJdr86XQ3bF4
VZTdiNxGsuFKtUfN9HA6w79/g98X5vl671gJdh4TfkKnlB55XrvFtEmNg6rfG81TQBdPf8Ei0DPT
+5Abbk4znbPSr0KHmeMKKvbKnU1beCP2AnvF2iYwfONCNuVHeWmBxIJDHTrkSqpuBOfPZ4FFGWoi
l6H5TqZ2FTUzcR7nXpeJk4oCf2KixRnEdyHk2nIc0htLk0j8aStzOXYC9gMX77vrQbmxludiXKvj
qVf9UX4odTtY7lumg2Ri7Witp2W0C7RXw/xqVQec36HmnaPuNeq3rfKmqD8k9cc00uiqjmH1IxMO
UYCY2lPTl6Vn6iGI2y4QQWKeJPNpnntbTV5CNOhdb2HtrfsxYJmQOF0ArgG1YoA5MqaboD+N0aGU
V6H52lsQparvcts4i0IXgzfU9jEjMjDGqSvW84uFU03U2BqanhGLmhk7GJN+ytR2myHCDG4sHCx+
oNGpIz5XeOIyvskt086dB0gSIGpWiaohKfF2pTMpqrCEWTo5A3iUH5L2PRYq3GuO1utESdWg/hKg
8xf0DMLXusxXA7c+09Vu+KqMkGm8mHHrz3Bj0CvPiHw5U1Jg7uFN+4KAYKQjzyiD5wHKUoZp9kNT
nZL0uwqEnMqYAE8bM7r4ETxa4UPcvJX6SYQ3E71evAn0XW1R7yIrgu6WJydMA23V2ljlqq/eIFFB
ZsaeUoFDwYrtV4LmmrDT6UfXG1O2l+eSk88JcAu1HLotoGn9k/xTOk+RCw4uqVC80r2MXgGLTm44
8nqs5R/ABod3ZTflDl36eFUWjtp4IxGhs1XIHHRt4LDhqgqfj6NSdFPzfZSfBYvZSx6IUB65w4hZ
hIdhex25er8yknWGYpoKOdjGkBnHL1ZLY3KDT3E9+0nj41tLjGmgheyTX/97mu+7Bio6Krl2ehGj
GVTurS/fJtBcuLhj5BrP4/fFcAH1enOFxBCYtpEfrXSLJLyQt2H3GpqbbPliDF8XVqaJhMUk6bgg
1n3kpcQx1gnYqLUqe08xXXPCftYhFPKrGPaNgAn2wUg3VGb4PacZ9IF93ntJdadDFynadwZHMK4N
0+lNIT2o3LxQfR8uMvlzMJ0TIMdW85CMmM1G51wv06ciOhTBnSKt5HAV5VvGgAXJnukpSbat+0uR
jxYbjmSx3EsF/uEupmy5dprHF+R8yvDUZ36+6cv72VxNql/Fj02KQPAkMboJ+D94wWHSXqaNZmFm
tYfOnmtruVhbAKWQobY6sGTp/fnAUT/nBIiDOeYuXDiJpO9TDoulBs6jw2kBBoxhmGZJh4dZN/uz
JJ6TJBs3S62P92pXq3bLwARM6GM3sBiuEYn0UupepjucThYbAd5cfZmYYgxK5xh6DpshDwBS7J6B
UWZSPHbBBcWVSy8zRDgQFzpYAWWrwwB7hT0OfZihEn3sFVFEWmLqaNGL1SkY7DJHAs4sXvYkI3rN
yJJMh/W5lKt0gKD150fyuQglM0J3eKkGLVHUfnGQfivzBdwIEglbhPNl7MZRjwa3VgpXVgNsQAaJ
w3hA0oKQH2+y1hZFhrLcuIFP74QbuKgELwrISw1+1XvVemkwFk3LzpRw6j6sjvQEZr/q1J9xC4Gw
63qG7DS0iBmDOTpFunxHOg7yVLHQ/3wrl7f/IRu53IlqgZWIlKlQfz5mI+OSRVaWDPl5ycS3UFs4
u2fqrpKEd6UzdcAirv/5ir/Sqk+X1BUR2FjUKAKvyvAiV/BmkFUaoO3YuWZZjA7jEL4plWUeczVE
PtHLG73BrcQs28AL1Oa+meRHhcNwW5szvD49fwrlhj9m4g0pqsXgdE1qW/IPJszBlyjM6cZT+sXt
+njPaA1MslNSf5hp14l1vARxykjiFDIc62OQigh7HMY3jUE/uNIYdx4zDLHgDimadDi7iZWHxw6i
RQjo2BfZ4KuhJa1mUexXuOPbGq42TtozrgYXTTwHi9JamcZFCZMnUDLaDt9sqdLXM1Ps3SiKv82F
0e5nKV+NM3MT/vxG1E9rgJF3NGyhQquIOYyrjLSdqykoVSatyEgr7BE7yVlM1n++xq8BxddP8PeL
XL31INRSGRs16DStCNzBJFE/lpoKNg3/UE10f0Yo+zoe2qsy02NPb63Xur8vMPDDmlBsmP0EqYQp
HZOJSmgcIH6BPTkihAZ3SWbYrnB9gwkFU47VEwx+c12pIeKESjB8y+XtKrdS+c+7+NJSl+llmQxw
1H7V2b+FkSo29UiLFuGkd9CbSiNiboI40CIww3ETVRQtOnlBH+616dLkDUPG5PJnoGnhwPrnx/ur
kX/1eMEvdCiTFyCDWvXjPu4sxmRQJgmnvs5WWqcwUa7jKQqLuik1TEcluZr9BW6emuJdhoHSvRV3
JAmoJZjwQBKm5eAtiXGLzviPN4Zfk4KKj+4mVhUfb6yoxiLJmkY41da8OF04nhSmlZAfZC6xDQlw
0b0NDB2cAt4hljk7kW4CDqVwpTC1bR1FiM5lPr3++Xn9QxCilifq8fY05C2/BJy/vbumH2JGJFTh
OQvMAq9nea0r/SrIzHG3YACtB1bjVpi5OJM6iYxODEwHr2V9p2kSM+d2U7lXwEpVsRDWYdvl5Ar6
z8KKZr+eC5HRK+X/LLb/B84q99WP4tw1P350h6/VtQ3c/4cGb8rFBOC3t3fxO//gRn6umq9dNv+T
vcpff/YvgxVJ/w8LH7QC84u/nMT/cnOTsF7B9VxnAYKD4afyt8GK9B/AKk7gX9C49EsJ8pfBiv4f
siaU9LCKcWaRCRD/xmDlKukQyL3wOYHYe9VlaKJRGWa1NzZKs2214huTKt1cDpjaKK0EwGG1Yobg
eN+H1o2Y8LFg/fuCV8lFXmJtLreYEi3oSOvB4sARaXUv8XM8V++/vYnj/wSYD7YDl7jyd9z5Pxe5
tvYXQ2mMMqYdbVJqwgUmeNG5o6a7RDlvmN4DqFTMcdsB4eMK2TgddmdqoN/4hNLHCPz31a9OrEzP
pTlWU2EjJuOqBLrOAqw0msWW2hzrtqOoYoO7xDY2yo4w5fsiv3GcXXVx/r7yVTbNrGCmfNVCuxEw
oTLLVdfEG42YH4Z4uYvDcayNnZHqboM8P8Ca+Mbj/ti6/fuyl3f9W7hKMZ2vNbMuNzM2uPf9XXbf
vYAgMLqNCZs3LnJ5eP/0Sq8itcDolK5dygA1J2wnlTPTGldzc48jvNuXFtRC9db7+2+rR/34ceJ5
FK16nKbNqJv4N+BMDqtCCWRbC+NjBj3LDJYVJlc4PT4ylRA/wuZWDXDZdv/0Ka8OSn0RpmiRwGKY
zLMaxGM3GkhPwnVMyUyKgqc2T1Td1abuRrp049F+pDn8/fou6/i312dak1CKxkIbFcEWJieuIk4r
YVBXFltGnRgdtchM3VJv1Rn/7UNexRxcW2cTbMXcVK/VOf7BfOZxcjBIQDJ7QEG93FyX/+1CV7Em
DRBpKKlSbyzBoM/4mEtIxyG+XpbPQkS7dBcEaHeJ8gRucHP5/HOIw6jz4/PURvzoxqApNx06eyd+
ll6LQxkdonNcm350LDbydoSbC3Y9uMO3QN/inH1XHIZ2Pe3iwP4WJDuJmWLylqktd1rvtM/JURO+
DnvBZia0bYbKof4KtQDDGI8RVF690rQDckqnRT1/Vz4kyaY7mJX0kl0aWi94LNvfYDqCD08MaFp3
yrZVHUvGs/ytOw2n1jxInuSUe5OqedVuEm9eaxthd1Ea+ZOrOkrgz6tmW3qd6DNrcVOsm8IP2m/R
oblr13G+7dbNnXXS+YkZvfvpMT8Jfn9fHyESFfGDGrwnLwiwVyZp3zrEnCNh8JC3MDv3O6OJUYQ1
7vCuqgSMO2E7xu60alYFHZ9dv27/7yLjJx6wNOZWmAmzTJMYL+EODwAGVDDjB+b1kByNi60nhNR8
kCnrTBd38Rt76yrT/N+bS7nmQwsKPfGUYmzT/y/qziM7ciTLolupDSAPtJi6djq1Jic4ZAhoZZCG
UW+jt9cr6QtGCtIpvKPO6UGNqiIj06HNvnj/vunzVfUZWT/+DrhL6Y+hz+jUZPsnHiONaijLSteU
51mkryU+Bc3BL/xFgfx+XQFt9vaVTOyBxVPv/K1r7lSjwFLCA2LoLnovPqpH6h1uOsPG/C7t1Z2P
yzvpS3A00uNXYCRa+NpNZg3qcnLFGtC9DiYOjmALIxV9vOyx7Qo6b1tFFXNBCxEwIQB3sENAj3wN
BOKyihCfSAgglZ6eKQpjpL2iZnhCacdZ3zKp12fMCQKIES6jZcGdIyNeNnkTB9qWpCRcWdQG5l0r
H6I8PKuHEApJioA2QFKsMe2bU7SMp8k1BLkuFADK8rHjZKdhh9l5nC2gml4VYb0JtNqatRraFKaz
VjI20RVH1mle6GfelOiXz4H7qDUHDIb2xGz/PPu9PQstkIefEGglP9qgcPK84NlV1MUQtedOyR0c
l41dXkr3xIUSJHjirMMHVqGP13Qk8G8feBtij2Yl5AqaXz2HBqVAFydrgxDAdxZRAMCHV7ERxqE1
/eM90/D2Ni5TuENkq5m/rfI1l2b5oFV5yaddEwjKZdgx7BRd0pVmeQ8gPDkHrvOTAPYdbGCkt5QN
gUJSNAFqkwmQhqkDJqIh7Hy0tjtz3HWMmRSXB4Kdz650b/cyDYzEDUvER/m29LyjtBY3Cq6S00ON
qV4nykknkHZp7NS2vhuDI2/79ZE/joDIV98+UqnkOPaWdnzUud6uAkPGMP2u9hQiAbkr+fMUBn19
qM/u6n4VrFD71MV8Rd8WUj0PffXIta4nT482qG+ocBAZMWDEQIwO8vPAIado44Mlyp0u+1UUMoy1
yKFraNvOb3YKo31+f+ky0puFybLRtF3EaugDR3zhq3IqiXQOLdJUOT85+F7gDGDOxteRkG/odknv
bXzqOi6bQ1zQltYwfJ8ZBfDmlCUqSZpj0C67LPXOMkauKnGaj3CdqFSnlf9QGiTfOgTmZI3L8axi
BkppsEKCWrdKjCOUJEWxA+IQaOtErDBFDbXVJKgPwfNJZPekJKhMENSxykJGZNEKebLMv6PHxhEj
nDbueci43FSqoJv5bGITQJBIya9bC2+buxu8aobJYXTjDCswRAVg6xkNd5h9noJxi7+Tyb2hn4J7
8817y7xsaXoMd6X5szFvs/xK69aJse6cn12zceptV29Va6Vq64yh6mzN2BwnDVNQDGut2zDmFEIO
srZWuGGqGAAxOtFZ6cNcUAC+dK4kEemg4TjUImLDOEtEex3r4tgomJz0R+w3GBossT8EfmxLRmZR
8RlRt0pab9sFC7Q3p4PEsTs2rmzRrFu5VdXx1HTvDPsG1OE6knKTAvCafDWa0tzFqbUKvWgdusN3
LcDtwpVXXgrsvjbcn0quXcravTGbU0w/t0ZqX3t0uXMj+9Z44c6JhkvNZIqtZri5tpdY4C0CNNoh
g2Kapyw1WX/rIRx4RDlZTQkmzp9G1cMhOgovIhf89ShZc8ybLI3XY5WjkeZmMDcJW99Vj9UwuY4r
h7lp4AM/QqaBJvP3ugLv/BOwkQAO5S3STmYzYfQnIQit2BJrtcDRO6UbXfR4qQYkdeiMh5Gh18Q9
6g1G7ZSSntl4Lit17tbMipd0LCGkW/ZRFaU7t3QvtFBs8mZYVq2x8KpoWYaINtluQn3T1cVVOuRn
cdctYmSUCOO2vlcwY7P2h2q6NWfklNdNcmckNMtHpJlYqbiESkDfs/5byRwhcD+IMuXWMVtUefUJ
um2E+ugCTGc4lZH7w9SHq7Y8oUY+nzzxZkVCfdzBM6GTG12NjvrAvEwG8wSu8hXoi+epKzbSa01U
fROm6Upa1jGDKrY8rxKFuNG66NT+WHeTWT7a256yNVzFtZFpG8VHAG4CR3fcjR2e4wa7xOBt5zbV
LqafGOoPSunz/Q4XYUAnknDbj7FkMpPoCdOJVRBSEajbmaHes7LOEgfQXnSu2QcLj58tNHuBmCY9
AV25belabsd62LgVxIbJBimktTilmz9BwdLZJqSyGcI6lD2bn8QD+7pKB08106mNbusaGHcE/knQ
8IFn3aqI1VMEjrzPcGtqVBkllu6oMrIrv/cXAQGfal9VklfLcedOUC3K1J6rJZPEEFdo1C07KJ0F
PDB6qgFDOpkxLlI3ngN7xGrpus4fVGa5yu9Rry89HyAS6JoEYIPjKmu/wBCWEI1O1rLV5az3LoIO
05PLxGmpU+Ozfp314/zrDUb/JC3bF5aNYTcmXRckW4NhUT3f+XBo9OtcfWCHARnEAN7QMpCI13cw
UCM9r1Fee8SsKpRuFW9E0I/5fICkiuSOzS9aAESmfytPs8peXoRJcGDzfQnKP9oJ92MpzQxH00rE
NpMg5diEHaVZ4FUDK+K+MS9V71SMydzBbSTRLwTWJ5gLYHjfHOt+s8qY9RJRznM8j/STDtswXjJ9
hy7jqILG1IZw15hHocsj0nuj4XV7bqtyXtHZqBlzSyrm1GPmvfBlDpJ8ahetQj7xyUBttJhWrEA4
KMuawWeMHvDBox1eXGfBMvLGeWbQkIQMlP2cUgC00gyOhMt6SDCihlVJCb0x6ZsJde6zTpXNk9I/
akE/7/VjxgBwXZIXjSEXegI+TjBhu03DrR6fmXQI7DGhfMZbqAxzLY+Oi7uhbFaFzkw+3k5RDGOm
90DA1aucnxe6NRt8Zqgye+41Dzm9hMy5Ntm9zeHZYdFtR3HgtbKmEOGjpzV96a/iFsXJAyOpNfLm
Yxc4UYFx8zrV7XPZFOuASYM62VrNVRvfBrRcquGhCi8s5EdBTyptt8sR5920qa/NNli56S4G3k6r
SMQvSdZR78grC/jJAPAuELgw+cmyTSaiP2Ocnr+OE3HmJSD4meVl6YMFoqPN9mcIxxa4RywMSfmA
amffoD5JUKV34J4qBkyhGI0YbCcedCl9msdkX7Xy5VgVyzgKlgg9F+iNZjrhyNef30uv56P7tB83
+0IrXYwMtlb64Nc6plz2CZs3iIERTUizQUJ3WkXeBQ3I76USXbfqOnRUOEIOXs8pEw/0ZezqQhNb
k9c8lsrZaKN1F8lNHZp3elZv7YDxiIZ5YrMAVkP7Pp+S6C4gJ3mwa3HcB2gpFAiROoyQ9Kn1wDKy
l45BgtuasnZjdRnyNspcOVPS6qzs7W1QMrRcCWQG7UaTjyYWcxlKnG4olngznJROu5VRCRDGX2cZ
nmH8b8UsRQemRg3bRXxb9bjGTxlzceXHCEgAMPMnGxjXqDJSa2EGJlwy/0OLxx6p5O+cc795XwQ6
TQNQ/kfgRhauJ4jTEaRSwHT9biebs0HhH0ODLANrUdXeTeYb+CoOs1RrzivprQ+XFY0pzf3giTt7
dbBRdj7WH5oClJt5VJTdO1WeoQPUKGfippCM7bOBcVTq9NeE31vm6ZptkLg7vChZfxF/V80FZAMa
2TTk1bmUdzK9GTHcCm3KCn32nLUjQl37CAnU3E+JQd3mciyK+MjA5kz3Nr21bZIDouvPkvn9PrRT
AqFr+tTeVtjN+DK8N6holfaiYXYZZ+nY3uVNcIu0f1cMO9tgVqZh6u/rj+fTg+/lJ8lYaZErOto0
FISlpi+q3N0VpfeUme0urHS0Xd3OwC1meoxenO4Ej1UxD81QfZYPOnthS5prtqILnOTizDkTpb8z
KmuBa8S5H1Pjh5z+UrvqrfMRVsrX1/xJxOLsFU9EojAQN0hrq5HWMrm1cN3zKa+fKicpoQkm8DOM
g74+2Kc3eK9eokZq42KBYGyZsb2xWZstP12V1nc99HaWe51F5aKwnIUZinPFkju66TuLPOjro3+S
2e+3x7sqR4ub6tbWpvXeZ/Z6bE+ljZMal1kn/lqvDtbep+v56Jvc2630bpTh2JAnVvJMA6SGyuxG
5RqnO4uV+Vr8rCt3PmjoYM3aWGD9xj5AaBobh17lj4vyxj4kIccVujGM0d0m7JY4uuMFDmE7oVbO
/cSgb9E06Nug9uPetko4ra/v8Se9McPZK5+kaaeJ3pTutkYbmjj307db+be17hDgjDuNW2/nymIo
k/OqOHi/P3m0k3/06+jAizSmuejgboe2LebUAev8drJWmcXU3xTAA0CLUqAotB/iNoB1Zl4MwX3v
N4+tEZ8jegWUi5OVf6i59clXZe9VWdLKiFqrJbcuU/3J74JlbVq7SLXWCai5IlN3mCXtNN86VBf8
uDWIzuLt9VdGRhe5K71tr8fPLq3HzBZH4F6m9co1wqUegTAq7iKS4X/vOdt7S1VtBYGluLzhFl9O
ZKoL3SoXRn/vB+4i1OvzXlIsLu8rZguU4N9bq154oa9iwCxsraHHVZqIvdsFo7WL6Za1fMHTsujm
zk6lWamx6x64xs/u6t5q1aKZSUViKtuA0t+0YBR8p8NosHvLnQ5d2Uf/bdbawrL8X8f8LanH9WHD
+f8kEz8bqSX6n1f3/p3K40/PedCGSdE85dj4/f1/39vO//17//j4eTpsA415LeQdKm/kXz5+OPy5
TD+rwHJNhs74Gv/y8TP+cF1MCRj91nDS2fPxI+bBCIchKZPxUtP5HeXHfs2TYNAyTZPf05HXkZPt
j5HZus+0TR6NN0ql3ZlSPxJhfhELjTwuzbCfNXaaG6z4nR0KOWdZp8UP3KiufLe4bUGtapNbV1xT
61NOojG89MduFTTlvM97vG+j26QY7XnF4PrK9uMNXoEDlnYtzcoioOgnryQiZK/Pb+lpQ6+Vj25h
7fAlvZZYi5HPKJhWIlsEuYy3aVH86BLYfzFTejOr8a6NWLuCxrCMIDt1gQvVtRIaQHL7J+v5WdsY
xwMKcTw+rgtHucZr8czPaBG40aZq003rKhsxZA8ZSTAaR7J7AyJyqGMPnCXFD4Ez9qxs7RbzYzpF
JiNjMytyKgCDdHC7tJl3hXwscopI4ZA8KASzMxFn5QIjq2dqIVemw78sNAtAIHtp35F/BkZx6/YI
GcvWPZt22NrSoOzrzaUCwCfW6lWfObc1hjjzELd2MJAg4uFZQKymhCnQ1fdmfxUk1MeVUT+CD/JT
7+kEa9wVpUt9ZPrc24EiIjXBtoJ3p5IhW5yzIHBOkppEuVG6dRdnF7rTWAj6M4Lt6pb/lkq362yk
7fCzBZ5pLrQuC830jOmzU3wCYfZE5EtuzLhN5lY/4pRT9xSazF0Imc8xQ0bLA51utuBJjHV1Gwfj
XW/4S6kqZxQFd2lMjpqP1aXSq9+sAuMydzAr5H+ahR5eoES3r1WvPVXoNvTyBzXd8yiIHnIN7lVd
5z+CqmLMwV3hwCdnvpv9GDN4N0wTImbE5pC+T4xHa1rC8axjbzPE8s6LjWMZD49WG5wXkXOaOgou
B4bysw3rdVqMV4FJuauWNVMdtRItLeltTCX3Z2WVEvf4+EvG1WWlKRutU++6tLpNNDINkMip2lz4
Y3si9fxSK1zMhgsYrKO80j0G8xVlvEImXmD3bSzGqEnB3WPhMxrCm6PppvOvW/edC5pI9/2NSlnT
Cs1jT6cA6dc4JlSx+MEA2BGudDslBEfPFD/FdHxJwg16jKO2Ej86N9kkrrZ04+xEi6ZH4LsXzPLl
M+bGlg7yZMXtrFlM3bxzqrVdacdh0zPL3/pnBjkZdhfxgxI3a05vNljypw5OoNOVjYobplrqc7z/
HvxSfeyx83Sp0rR9eoHJJqTaHitspfUgt5nfvFKjfA5CmaH/6dR6AuZcVX4moXnkpM4WtSteRr12
bHrhs1Sta83QdrLLgsXYm0epmmw8o7ysk+FKrZSNFWcb6fJWKGb4HDKJperDY9G7Pzvy8r4yjlBN
7mI5PkIA2SaWfOzz7MdQ6gjyyfpeLfLnv+LhNwKyKRz+J0z+c22cMPOIg+nda3vhC9q7yAr6YbzJ
Jxc+vyrvYw1XUDeHn1QG3/qB0otjr0Y/Pw6a+j6Gv0uZfnXgLN62Gn+dBWNWFvwBzMHAqr8NojLU
SFUlhMpZZBCnA5zty8TaVB2zk3p67KXFVVxmj8zj70rpHxXCuNCDCMPg7Fdz7rc2/0939v9YE99J
Xvu5gd5a/Mifvj+99s2b/oNfe7tia39AK5hYb45tMdE+PZtfm/v0Vwy1mKarQ09Qp1mCv3d3Tf/D
0qFNMd6sApRhH/jbOG8Sg7r8lkdaYExc+9/Sdb4tvUCq0NE2oxFlMhC/X2KNt2+O9DQ3Z+eY4NrM
HtQmlWpFQ2hkMV1/ILHa09D/Ohanq1tcNFGEuncsrchCbUjrmCTOg6Dcdgp1LaTnXi0f9QQbFD1J
gWYO+kr2DJWkkZFCIWVk0pVDNzOtgKZBU637dgyJNHJzaWdjvZKBwkhgBiupo2NYJsKjTaqU6Bkm
istoIk9KwQ/ZIeDN1CvGkzxtjItXD/yDZeBt8vZyZYwmQSrQPZT4+ktT5VV4T4WXcqLP4UdFS1cN
rfm5NtTFUrcweDcUJlKw7rJnY5tZBz79t2n6X0d2QYbzimFFuBfo4wTcNZ7PaqNRkV1aHbPmowqD
9Ovr06dl7J9l7uUw6MzxsIHyBeHD5f1+naUWvadFredFiGTjTiBPUsvJ5oTeh5c7wIbAKC702GUu
ToN2/a3x4+BBluMd1U3pkLwr9pWjjEeOxFWpzLKGucq0MGB2uNHF4I3Ia2mrihaQdhHghtC28W5w
tfgxFoOzABWBg0pW2AZVJYr+LYyTu5cL/H9Yt866H6JpxY9/IU+v/8Xwy/enJiry/wCluj5NpX++
jD38yH7krxexl3//1ypmYRpuwHZhKcKV0WTy+69FzGQNw8hRU9VpDowljGP8maFM/9KfWnSWM42/
hnvJ8BFUkd8yFkf3/uZtdNC1T2Nf5EvE4yRN+9qlsungQlmJPSvQKyhritmiPB8TM4wWZdB4OA6l
6ZApBNMVEduxbgWZtbacbDxzRicNcHCQ2FaxpSvVWjfyqp1FMUbTi1TPdG3hZDn0Yb0zHEZLA3mX
tInz4BbwBOaKnxR3rqFgRND2fc6QdlwVitNjeAD5+7HpjGKc2JYunaS5EFZeBRgISwrTSeh33Y1m
BzgmB2kVGiWxk4iJgdLWzMTc7ELMm2bqMCWYs0SJde1IKpFeRzPE6grFLqMskmPXj1tjVdV5eAwI
R+lP0h7BG9QlVYe0SQCJTI7SGaPramSb20CGocGo/AjL5ajEsa14chuVYAuLbCOADOegnVtqjpKQ
mDiJpc9lUqShvo77rPePw7Zp/Jzh5QiqhdW31pNfsGFd+15kMVYyEe6Mjin2SMnDHcBzwtvcoGH9
KId6EDci6SHpliRQyO363M9inKUTPWZ4uAjpMjsU9SV2KJUeXnij7z0OWTaUW38ouvBkiAqmqWZU
741YLAxLQfC4CriEGBNmfkzDeNIdy8xcZ25U1Qs/KEF9C0Ov9KwlxnJ5M1BVlHhFYmGtxabkwThO
MYJZ1cfRL7ufaqRIK1x6o2ypMmp5GYY3Su9ndrUe47DxOvS/We4gmLCawWiO06pI+FORA/f7pncp
JCcLhQf4+6yhb7mJbVdEP6vWVHSShgAD6cjBz89SvOTGV+lm5g4UX4vBg3zh5bTwyROpxFdpW8bb
oklFdgJDCu1jnDvWPZQyYWwCb7TLo7wndNvUoS7h845mMh8xhL/ofVkvGtOrLkoWTFqgYYFYtu5t
7cJQjGbb6F2/rNyMeWxE2/eNmpXPsR2f6aJ07tQgJnO2E8O8KAyRfdPdgH66abSkSrrainvMnyNx
NsRmel+qg3pVBd2wyKnUPYyBHpwEge4gMSk1i+aX5bFAF22+6iPlCk+HcdZVRbqT5DfMc0M2eWTJ
hpYa9uajbgrUPnpoNniSthGEsnQ0Vi59oFmjMAGe9Xq0S0gPANaqTEOWOdztQSX9YwzeHQwVoLb1
czQFcmNSpEU9qtek2tgEQCY6tgFSzjFdEzhM5ZcI8aBGpObwk1RS7KQsMKrOfdAYtpkszVhtk4mm
VGBmMLCxzVSdOgTE1jizUdQkqr2DlgUeIGFDS44qcntvF0XU4heu6BsXHxK/Tk5T2hDx0rDLMKP9
nsX9dwhCTMNnNVP7p12XpRUc5UCxH4IYj3TcOgYHj5QipaXdhaQGi5xWq3I6Dj6+kooUEUawSuPY
S73pgVYWYxL+TICddTPFRw862fKeD0Mknl3K4qCtExvrWndo9IZfioobj/KmvY51Bev6TDQdLxMQ
mnwpGO9Tl3rS4P9RSDPWzxlhDeG2xUD9YNiq+n2vdSJfgvepxEzvS1PylQMaWIVmEeVPGao1cZSY
fREj5hoDbZnasJxX2RhStwBD1YcduqvKHehsd5iEG20Qh8dVSZWBeRJRj8zb+5Wd/nD6XIdwWVZl
SbxUkLtsxkrI8coztEaZexVC4J3Im2zyp8VPLGA8vfMOMdsorL0Ka5zJ9cyD2GKrzMVqJE/T37+K
22I/SCXVCooiDlYYoSkmYwxT3ndGXFDPcYJs/WpL/SBQfBuu/TqgqQHFIEaEXrTfIwz1QU8sp/Up
AzVYE+VOrMJmLkXz7d84DiL2iZVG3XBfbWv12jA6Rkc5IdOq5zLs5bMmwkM2uG+jwl9XA5nRRT3M
kD5947e3bwyGLrV7gbdChzjPyOJo5RVpflnbTM5XJXADyXji5deXttdi/HVUnFjx9Zq8w19ikdcP
Le1zz+WVQMOQYaPRKIOBXYBKa990RsCjZhytabKiICoqr1qqRYl5asnM6e3X5/E2c/p1Gg5z+PB5
qcNCo3p78eTUTmzUSCmCPLhz1Tg4Zm8HA81Q9/brI71/aSgOU4G1dQoMCJiJq15fsMtCHRXaCPs5
yL1ra/ShUdVSOwBVfn89pKK6S4RPVkmct9f4yZ0s7saa8qbt8QHWHtiEMMj9Y9lg0fLbF4TzHEQy
7hwf3b7/2yitOLBsSmiW8IudK7XvYa8HBzKjD65nmm52LZIiMmlz79tOSWOaEGEBPhw+0VZgIpFt
fLc5J8tsDiVI04/9kx8RjhKHYlk+eb6QTFP1efuIHK/3ejM3vVloFdEMLVSys1teUaF07VGRq9+/
voEfHI5oGgDaNBZqgaTeO1zjGjjn2Q6kXSW6GyrT2Cmpx7xi6xWnhpTmAXL9+w9dhW/FgD281ykF
2Ev/grGP1aqWzszxQnuWNsETnCEIwJ1GG1ogluuyA0d8//Q4omYY7JN8rO+asUEUoPHNOWKlY5E6
OtUwY6Hz5kJNqgPCrA8vbnr1QfcyEb8Pa7bMvO7SeHBmBK0DcOW+X0Hxb68dVxSrQIujG6fuD8qc
PrpAQFpMeGhTf+VFZ/Bq6xF2GvAdMOVFg6dbK2VUL/WSmZO6TOv112/L+/Vjsj5kcNhTJ2jv/qC/
E/AZEyv6gEGCdhcp+Gh0Vd1tvj7K/jv5spdCzZ1EEDZfwv760bgUaPGnQjbYhc8J8oy1p2X5spFp
d5ZZir/6+njvr4oFcYKQTVPO5ILT37+6gXENcjkAKoCSubpX1M5nYi+JDiy9758S9TH2GB4TXGCe
19uDlFZlKJEJAmokImAQrW2xr0oAK5I7FTXS3N+/JtYSKi0uBkqgOt4ezpaTwxHgUZTMNXh90XhL
XxkPTVC8f+HZqqn4wVtgH33HNIjaUekc23MxGMfGT8+BFDOngfe6qQ94EXhen8ylXfXqgWX/w+Oy
PILNBEJo7GuEmgGBhWwTVuQ+M6/TUmrznIocDi9W8w2aT3elFJE4cNCPXhOw3BNvmUDv3TZtRp50
lNrzZk0kumxWp6rxrPdgSb5+ch+9KBMODyye57EN7L0oKaGQhqzcm9lKaGwtGXxnMS0AqQz+gQv6
8EgTNxpHU/h++1XULlaFpIfpzQpVqx9Ip0U5M8fapHOqtYdI9u8/akJVCiFwflQCEGPvsgYbpJ9m
1xzMT9Hc0KhVaudbHxg1LnvlbzmUTRHVxDJg0zZh7FL+3ouoYqcQ/qjkeMT3HfJxqC4LxSq8A/dv
T8H112EYTVaJWvHlnm7wq4UjDEswK7njMugyop9q7R69Tyv1Vi5spci9eSdd7mncOeG9QgNuXFTg
1pD8K6FTriSfB0pkP0So3DLXcKhK/v595SZMy43KPQClund2tFNjvza4aqe0q7ntt+pK2v5w4Ca8
/xSp6Tpgolk3eS9fKmyv7oFb9n7otnikh3WiHBejLM4DFRSN5tYl+Namuo/wzDlAbn1/adYUwlJF
tl3ig30+bK844IZGeME1t3UdWjJb1EzeHNjt3tbiebzQbjmIalh8YYgZ9kOxtFQSyCs28KlcfLMi
iRo6ShMqUZGe4fEsfN1STsMqzsxjC+qrfeDWvvtkaE7CQ2TboD2DbmTvATpjHWVMbXL8MhPHbTBS
tjCFNmyGXCb4+zTRn023/6Od8ssVA0CCSA04FXqIu/eRtp5fRiHLPL4MoZnfmH7BvC4JbGBuRy1m
WO3rpe7dY9QMki+m1mk+cdx9mBTOxg0NK/ThWtPjnOk3zCgXw6FM+d0bOh2FFZUNnv6Utj/tl4q+
c8vQsGYpmoSVkRfa2krMeq4VujY3kqz8XvlWd+DZvc8t6XEw7sOaR4iHTGc/iBkbX3QmnpiJh7dG
rg33TBXe5p5z6ob1NbL8Z9PHn8jprsMC2cfXN3ZPeTg9SD59j0YSqCFCtf0PpGnGptdkymiCYoml
YqoQjYO4nSejNZzbFWU0+MDxRVW3/Vqp9XrTzq2+Mr9/fRp7z5dAGGrbdBqEprrxzgch1oo89wwo
rLGD/1HZ9MhY8NY4EHV/dJTJtXFKN+k7mnuLfZpAaC4j+OXWUMl5VIW0+UbAq19fy5QIvcrLoHST
HvEkXZDUdMeMvcUgyvWehagXc2/svGCV+7b3hAdIJJZubvj9pvHKBL6kbfXxSqZ+V67srnarx6/P
Ym/Lns4Ct+Qp8HnxydkXCVh6ULrhiLmkEQfKJfsHqs3CsGl0KpjmNL8Xs3I0NlI8D1yHkJ8Nbrrz
r9Z2m0JZkA/4NzQBzQiwZZP1aBK3oK2d3o0XX1/by0v59habtH74Zmyw0VNH+u3hBm30RaSV3Vw1
mJ1gVeiYlJ/hBODg7aDGQ3PUxvQVF7UmbHldeZzQ0s6pz69tL1WqU1N4Ixa6Lf0R+0movoaIuqub
auHogXbd2XSNBTZ1g2djHi6w+LOcEkPtGB81jKJ9bWxCpoZEUtz7sWrGTy+X9//RGPwPA1fx0EBD
sVd83hI8eUqf5NO/dq2I0v/5r/+uk+lPayFROyBw3Dw9F9lT9BHY6u/f/tU+hNv5h8k7QkSDRAUJ
AHnNXwJH6w/XJjO1mejn7Zl2y38EjmxnhIGeZWpkRLb+dzvRNP5gXeIXJ9WCRQ/Q/B2B494aQWJn
o61E4kkF08PLam+NkF4iUj1XxY3tA0qp1F2GJoHqyqJQ2wX/8YrNZh0X8hD0YT8QfTkwHVGbAJsK
7buKm83yWzWN0dyUsGcFzteNad5EEO0URBIzUL9Lpa8runfdCfwkGm0dlcyi7umFG7jBeta6B3dd
m/WROdgrPcwe41EuQ8aNcr3DgFhdpnGLgUy57avyvC+eNdqgMssxdrEusjS5LsrnkKlzu8qOTZzc
68y+jmV34tnopDyGipOh2NqAsZtxoMlqPziAUGcUhK/hwjszo1IFM/jxc2iWa7VOT72R4XEzejIC
q912wr0OMibsRPlAheeGIt3WqJpFGkXfQ0p/SRhc2GKgmUHSMrWVcKpyT/vUuabZeDn9ZN2IbYef
BuFiv02Ee9Z7FLRzQu8VqQrTbCb2ftwswoNJST20ylFMH6/BXWLJNOBxrvrfZNmJbd7nWK7E38Ow
jaf6jrl2+vLe8/1laYyPg2wsfHaVkFF4ZaWP3ZI86EYFFjGY8MEdQyhzAImnbcVcVi6Ikf1kgRZM
m/yaIejXRyWDArmZHWuusmS5mpuRpC/SHlho94yDWCJhvJP0TZsm4ZW+X9Ov6iprB00RNyrEdHWw
dqFVr7xKAk+xLqSPoakBB1ePIxbNYAcXdWmKfJ6kzmmEmrAJy6uycVaVJCMdo/o+SIdbrCkWTVGu
QwWQr98s4tFfhlqHl4m5cTL9gqb4OvK9rUSmjwADCJFd4Z4w3GY1ktaQxx7bx7Au7jW/RULvkxEN
uyrPsUCMw9n0dEbeYgauFqLzQA1p7aVqTS+4ayyjwI1mKT2JNGW4IAQkFaaPDqOISWodVzUqxE7J
HvuOdl5roTx12kUry4fUEkdjl5ySOm1aI7jw7Ow8053jOB3OAmM4K6vqygv8RZoquyoxb8KIeT5P
v+lEsNIQWUo/O3f4TIbQPE10sXLM4aQLvlFCXthZBm2ccw2x0/OSRaXxhuCUZqTZ1s2BKAv3mHbd
gaxXQ7D1Jkh5ebDE0yx+U86AjOjtDtolQmR5b9c3QvWuS9u7jtV0yQjeStKGFWqOVFobzqLBWpZN
fNL0DBeL4tLH5BdvO98azmJZrUUVH0euR78jWJVQx/VSPyktGuh5eW77yrUpUdekuN2Br2wNe6Gm
DMwq2rATVbW1BmtNUHuSDTk+FPBonX5Zl83dpM6qYSKHhrmmbbqIHbzgkm5e2gWwSQzksKQ1RPzs
h+lx39lMTeL4VuX9rSDOKFuDMwIvQcJDOWuRNJgQymJtBCxWyJelqq+6tkNunE2UO259ec6w94aq
6EkJLngobb7hZOmwChVNDnynPgkMaokGc5OMB2fOwCjDiAK6XsVaf4IRyJoePpROLZtXAoASlqJF
4ZHr3Zp4QPl9uSmS79SJsM9EDE3FV3W/CfQIhq4c8RCO2rrcMNt+HqNlnjTi29Jg5feV81eb6AdN
wJeqyauQ6dcDh0hE7RJTyXcFOAShmY2xWX3DvT6horjQAmsdSAv9Xb6pGLwiRNy4fnCROj7sDm+p
xOW6UdqFgolEwssBU+HBxCLVwxMIO79iU45oTA2xErBjfduc131ySuN/MRTtXe0CFDOMmwo7uukr
0fluUcKvhN3Noa5u7cI9peh3IPLeS4NfrhEYrwPQEvgklfW3L7WZ6pXzv9SdV3PcaJam/8vcoxYe
yIiduYBHOiadKOkGQYlkwnv/6/cBpd6SVF1dWzExGzOhqG4yiYT5cL7jz/vq2do/xqnR2ArXnOTB
WdopY/D6r5xQ6RcP+9vVoImjUoC/TyT189VGoVWEesKUqiDGazQDUqpw4FwBkODQN9pjZEw0FGvH
FsTKeWMbH4oRTxXUeiMq3X/9et8rfz++Xlzu91LCVp0RmdnYHI4fHHBFY5hdmcbpcaK7e02bUNgx
kbgZ1abUQTzR7brGy8hVvzXUYKzrYOqhSNQ0r2A/idng6JV+Tnvl3OdY1Dnax8CvV3HzcS7LS1pe
Dw0aVR7LsNpBxTpWF6i5LonWPqnr9TA2GpAU8mMhjHd6z2OWy/BUDOlZEeYPba4c20b3run1pSga
f2TI11yGk5hDEp8lrx1WW9bnmy7lIrhAhVneZ0sLbvoV9PnFaDrbjJYPEsdYTVR/uhbKrcoBlpCj
52XhoRP146zEhzovpr8wgJvE/LysRMcwUilUQwnT/5CLlyI1iWOWVReUgEk9X8mjb6/uv8Db/9Mm
5+1aX6uaJg34V7v/eO8LvL5W28DQT7+4ZQ9s/e3wijfz2g15/x//+1vCZzvy//WP34FmH5b69d//
7SsNNv12tiv9iD828hmkpFm2H6R4u8ZPILUPSVG1wvG161//6Te/+/Gy8ZuiMnBkQDlpmj/0MpOz
/U0kk6i/49PCD8QG/e7HCyZAtKg5iNO+dznj/X/vCxR2G3ytRukIPjPKAn/Tk6fw85OMkFbcmqI5
I7xhFDgI+n/eepSB2dhKXR8GJlyezFId4KzQy/ktzwe6ycqW+XxC53Kxr/Kyo3e4BW1NoAclrZmK
SWp9Yz42Mzcy1DZcqzZ+EuGJwmAM3c4rK1P8OJM5fZnUvoMHQo7eRmHJwMTR49SV6hKu1joGSd3G
UY4vfdrCRaHTms9wjdyyW0u6j4eKeyp2XXypDAOwBZrCvuppVJwHYZBpXdoak2Qj9+ShtenOAUlf
VdtbTckhYZyTr+00DLOlDbHwQJametYm7iKqYvgypnonVHajVAVonPqVTxiwj1oXlJD1ZlpW/SVh
kOH1/V66yMgo1SlabLpgedUQp4rr7aLx0zyPyW1lNMJD081iiOOWcVZIl1U3ug7gN7XFtQJcKFlP
Rm9Ux9UwaM8W2zF+EQeJh6u2zp8CgMCPSq1njoiBYUpZgC9SwImFDnVtTumYdpBlpxncHHNjCyvR
vlUCKHa3Zq1+vHZ98QCRcf0p0arokzRLc2Wbg7DM0DWspXaRo3o9meoU7XepxPy/elVTq9DKwQXC
V6QNlJdoLgn1mLqaoQkbABUay7J5kuQqooghRw891UpQf5nsDhYm15kyGokPIrHJ7rRxyiAzLkb1
QzQW8WXK5Bzc0VYZoHRR5+6pLkztc1qLRtDRNXiJ57F7kKRIeBqjDPS6tduFGVkYN6J5JoSlL9ob
3SzbMuNLda+vnzUmyF+SJd06LhOlu5l1ELTIDX4itzOf5ylecf7U6YYMnMnLXgWAwszioopV/GJm
28y7OMmf4ODKaAQbok/TkCmDpS+9bF8JSRwi6uVwjd5hj0YPnMb4PCepeVrLsfo4X3vxYxPHy2MC
/slFHGMoXkwOUTM1+zCuTF0NkSi4prGNAjEX5laTJOBnFTLQLqbpqzk9Lk26jvYi6Jm7m9vxEdN0
k6Rwji74cG5SzcpzDFshHn5EgoZGvDXoOvZDuaNNERoOsbelqKg/6TuG5kSQN0/0El4vBawCn1fA
zfyJXI8t9+xNMEZAeFvb7ITDn52UvE1uc9JOMMhXikUCKPHVGJCXXqOC0eiDdrgmfQnnL8ClOQxu
lpiW0HnknG+cjPJejyrqOPIAcN1gtJeYeoBbQBdKENd+3DF7Db7/bjkp8lK85btyPuv9Ep8inJ2X
SE8Wn+4m2KHSVAySLMlO+ZLhUSwKlJtLYiTWKui5N9EkAdPaOwtGTBGNDkCxrYBC6wAxkdimEmTl
NBZO4OzIxnWmKJL0xoVRohRSAV7Ey66REWG5RnTA7IBnShIdTa8GuymWk772ohtN09VpmerqSpDQ
7jBIbtqVXmEwLgZ5ewqW4jV2+rzwdzN4P0DWjzWnhT3lYOovhnSTXX2N9r9kHIJEBzAvOaTrs0Ad
QSKUbKwmvUsVn1HfjrbiKnrUEpuqB+2RhGdBifuc0hK9i4jTLmX7XM6P0JC4cxHK1U06f1nyGMpj
wGIOY73CsCLB2HM7yoddcu7xAVFLNWiwxzJNXDB7nslgtNeMWc7WAykp6JOboQb3jpbfEd7ZYTxX
dQWGs5vAZ6olYVZ4MdMh8sEwurvrl9oIpCHoqztlcspqsjNiVhr4xEtWalYNoGXhRbuvphzQ42QP
OXUvWq7B3Ux4sutgVdJz1CReaywMVRoeE3Vm/BS1oI98lpTZj2pIrMfwKhE5R8CK6pXkRNngD+rw
MqcdtDEK+RKZCZTZSslNjg1cgrn+rJcU1rO7RHub4TFLcOBlKens5s7M9mpcDZ9bUrjgUgrQ26mZ
LDj9NIkBueKeJsqodin02rk2OvVO2dOGdhRGKF3lqrVLtVYogggPsUh38lVRrZmp0mZXWiUo1zvy
EOQ8rKhsH5REg/1Mv9XkRrDp8vwqQ5q5rOp5TZanqe9Peat/KCgzc/T8caeNxyFfnQ6TJ6dT45iJ
ejJyemLp1G6tRFbe1mn6KJbyVyUGfU27o3ngU0b7ry0oDzXQTEpifmiSZ5Gju+aEBrEJC2FJG4ab
Jeqg0zltq2hMvaX1NA6DPUUx/tCsMWCjHUFZ0Vu9DBB6OcKHdDMyk7SBb5lREXSrZDcMumgQZxlY
rXgymC0NJZDp5iBvXutW8MfyS6QM3hyDJixo+3oCR30HV88sYdH3mhQiJBCIZWNxTqQvdZI4eR99
jYTsWJcA4fTVC1VJd8l1d52+QExnzcnJgOFohmDm6q3lQVW/QAbp6trdAmkV3di1+WnREl8CoHoA
IBjI1h1Jsbldjto6lYAVyzyZIS+tuxaJxi4i6aE1IC+aRcKapwquoNqcm11x2w49I6vQPzJam8jp
KV13X2S9BFro08alBhyvEExSPlCXMWT3Whr3+QAOJODJxX4oL9Qxkg5OMvOLYjyAmCyTtYRPqpq8
Mf3atvUxKW5G5aFMT7T8F+XHojuJ0dVdaK2FNummGfZmdEQKg50RFl9SUO9bE/wavy/fYkOyKkaq
2mmvt3fDBg+283IlDQn7GLIwX7Re8wAftYxrKKUfCu3jVaRzH6hJAKd2xcGI7hPl2AsQJSke+f3u
SqwA0XRnU98XP+9ScflU6NHNQA+xVh7riEHd3tXWp6S15MrpoR+Jl0u781fTpXHFYfjZN64b9dXN
lXZ+KCstsObmLKFi91GI3PlViN6GKlyjt6Z/0utQFr80w2FoHhL1w9Q5YFzFY2vHMbBl5Js6aMaY
R/2oPC7SBdIMa+hCgiE05oNZO3OxF7tAYkq2PhTi3ZI/9OL0OYNvktemhpCijXrvT+vrLjsIqlNU
ztq5ufYapft2YK5plgI5vZv5Eftki/2BqZNjqoArDSpPEn+iIdjaBjYL7jt1R83Buqlg3WniYCuk
YUDhl3eflAlMXBdnM9S7cz/vR1TVSv5k3evgLE/xodIit4e2s4aAuzitqFyyVeLwNg0f6EYEY9Iv
qn07foKoSsqDaWI2jsnoagJbHahF2CNsIQ/MuXDKNgcP1PAF4ZwxS5ekA4jJe1F/jefSEUHFMLnZ
aumguX/Q2kt2hX8XxqsJn1ql275Iy3MGHV3eHpNpdvqRtFMD2Gc9ucb4sFalxeiYlMe3KwO7BvCb
g5sMQVE32KoDaRdGIQYp9cotbeMhZiUQh112k+OPTaDMM3XzJJLhY0i/T5grxy2Mr3alAbY3ugDg
2jULsyCh2UpG+CYvMisSbvXsc7neEq67XUIru2Sp01tePzZqIK/0M14DUT/J8XOTfl43sjf9LzIC
1E//GJcQgzH9pNOFBAsr4dGPKQFG+OurIjESMVcREpu2Uw5rkClDvLprkC0iugU+QLkvb1p1KURs
ljh+BhV7Z2vizFhDicsy6ooWVKU0fqzpR/WNpR8+amky+YnQQxwIYMsTTAvnehJruxV0+Z4zXxO0
vWAyXC9VN/2QtEFfduqeMZPJUQbWnyEksNvHlHe6y8cD85PQ3u+Uz2Z/31byvi7Yg+vmrMWAzk29
1+/0syEVL0k335tJhC5GZS9l48Spn89uq3SPjEpBJ1QazmDU9R6cgw0OV7SvYxREOCb0WY40iy/e
TrzaQtMAhvdmMBngF3rJ6JY8rNM5rmHppPxt7PBhtl1+EorhpAOqtnxexEcZ5sZMmYEjOPXF3XUp
DkurdlYu8yYzkp9aPbjoQ23H3okf8gjfv77J8/IERJWr0PTWFf61Y2yLQcRlV6bhDhuiwxnnjeVj
z5uAywrs7QWVSA68e1mTs6IKl0V9LuIeRqLoNk/waYOhDIV4eZJoGe2KzN+EaRh1f8zKoBYRpKY/
rKZxL4HKwJCLNcZYwPShajJrXKPPcVUfFABlmzd9/SCB72lUj5HpiQyHJDss8g8B/T/JOkrUy37I
n0BID4oFQ8YK3DJgjPyhzrWKWpu3WjMeUmN62o2raGt1TkZs+Iy/uZ4yKWPuqZwTd+qutJSJZMTx
NUTvWqvf+UH/Vp7lP4MR82OO5T/81+r8XLx2/wNGMLfmp/e+tj+vud6/ltlzNvyjqvq/nOS5Woae
OuvtNmta/Zie+b+n+0d6hjFNemLJkNGY8w0t5nuZVVZ+e0+L0u+pMaP5Q3pG1n4jeyoaO5ESvklf
D3mi79kZ/kTbJJImk5ih41D/W2VWapo/CeA3xEGT3vhfUsE4QqqRjKlySsPk0Oy7M/CJAR418MiW
eZL326/q2TzrrgEAotfZYIzspfuW2O4muk3Ooxe55Wl5WgJMpFe46Q0qby/brdPtYbd8zsOyspSd
hdGsQ2CVDql7dWZPtyUvsjNHdmDu3Y9h5o6Bag/8PDtMITvZXbSX4caYDzFMrk3QHDpXtSHDOIAN
HwoBBtYBiTBow8XtPdFX942f+amzuIJXBfq+vr/uFUdysnPnJ7M1nCSnDmuv9sjjnq/nsbIkT3H6
QHWE04bsyfTaMTsZQXOW98aN7jfn5QR1aag66z4/J+EY1B5urp97oLoEuGP76ja6COf8PtvvztWp
CJqNSMOFpZbnBO7TFU6ab9hwNgDGbFjFKb4hsolovgDI5TG6kECw5i+wb4Qg6ropp1W8znoNXaYl
vYfEgq/V153Eld3oTbdZV68O9PfbUF0p4AxO4wNNEsCnGHaeK16i47zH7fUp4NlMHgaDD7ufN3lN
uLqK3x4GR/LbQP/UHkDB9BRbd5R9djRcRlP9LJT86VIGI9+a7orb2Fv93e3AsEQI58nt5Bh25uPI
qlbmA4djl/7iQA5tR1a6j/fp3vSUN2mfXbIX+evucx9U3EfntNbwYEMr7cAJao+utu+OdO/fVKHq
RdboZn4diF7hxMFwNG6jm+W4OI0jeqKj2KXVOPpNeicei5f1A74YzseVjINsNVBVnkWndbWzct6d
ujC7rx9LtwnnN9HrbS2ExpaTJJf4MPqElL4GJUrvSm7mpSf1pDm5H4HLOzi1aiX3xsUIidhY7cRX
7Mxbs0u5TxzA+/zEEZ/g+tsDTfIENJgDsi03a7r914SfscOBelcclHAIMGR0S5tn9U66IIl+5CZe
7jbsE5HPXoZD/ihdki/sH45Mb4EQ9xNszV71BS+5ye6JJo7yPj/qJ+Zt7tITQ/V+e0zDeF/u1UP3
F8MbygZP8YOt+X2r/1KHmapBrvSqkU5QI7sgAs9e79QO4OvBYBlWzT20ztsbeDKewa7MwzpcHdUF
DNzuHeEBiE+rc4tnEm52bosWAbE3ubLNqLH1IXESDxpnmywa7LNWEkDGG7LDvCyQIGqx0q+Ja7hI
kR07jS05imd4JFB43wpS3h/U677wMxvkZru3mIB2Cn8OqlvtACa4C/OXf/UTP3ktGisnVOzs7nX9
UjyOQX8AhvXRTK05SPzlpg4ox9lkRMfDnWAbtvBBdVo+64PoU+zpYX5Qw8yOnOrR/HQ9yaF0viZH
E1k66TcIZHgN5Yf1TrsDJ8sb98apMIJrOO6vx/ywniOv89QbzVeqi8nRzJbZqSWdZl+zJcR73vaD
N9p07vP5G6lh+/lTbn2Fb8ed2AsEDU7nivveUayXt5Tv01flbMdGNrwp9mIVDmdyu1DbT8c0gDER
xWqem6CHx0fzRsDZLcmZXGJMO/FK1VqCHfIoHK5PSJxT28+6JYaJvdqQMXFzL+jwo+rzUk7CoTyu
3ugMLhDu7nDYXXJb47fsvHq9Z7rmncq4kg+3EqIn+5pDUsaB+czN3dIG3CkUbpb9dt38tHy53uhw
xEMozyVTt/IgjQ5ApAwqV/Vx8dzZgTDTlp32TPbKyW3dbZ3JVm3pAPOtrViJl3mTNVktvEQDpqZz
ia+swXq7YhFGB61vMcscag4UTyBUhSlHNYF41wQpkOLGJ9JqiF/yEQ5qNqoSClggATGGY9kF5NyJ
7oyQhnBL9oWg5iTxvn68OoP9Fx7bN9P4e83r9320+XI/lBAnI8ko2ZriqXH104opI1L1GQB0oBkm
S8I7aZ3Vax3T5glYysE2jjFvgvI9izPxqeDcA4jtDa7Gjwmr8aGxNG9xC+ultEubnJcV25E/spKG
U/v5fgmIkNmGvTd625YlwHJm5zM8uv7oYZqhlkq9q9thFTsXPtPJ2sRmM5L8wSGitzuM68i3dV/y
2tDcRyiq1jNR5ZGbs4XFz8M+D7cTdoGOjIl2cZ69hp9ilGbjdvwb3BYMZh/eKsu0t4+QoOdNnoGk
cSp+B7s7zO5AhQobiCt2iITMZdIQpncedjt540phirD0zrcHAYnBoaUFZRA7ppM7K1KZhnzrBKqC
zYTZh4GnkxEfnYdBtM4sGkZc8dBePDl7w6ue0wfOz7rKVmtHru6Kfu+RpHclp3AT/uk2XsWe87Hc
yJRwyR/B43Ibbml547XYtcMG/CIyvn4fXa34sTs0yI7qrw5g6nbuCLYeFrxnusXRnbNX8jp3iOnO
g2VJgmVLtk2fegW+CoLuiO7oLGycxd5Iv7a/bWsGKj4v8+qBeRbQe4Vh1BDkyYJPid3IpgvpCPI2
Ua7cHd+TnIqLlDxDAXLEUbJyJ3JIi/I4m6vUe8NhCdAEvL0FaWGBOEKwNtGrgm3xynD9aJ6m/cJy
dNy1ybvHn/Ajvz7GYbdvNkF1dF+42d604SwBJO0IrOkC1uDnbmvfQ/PEMywIXGm/kamwGH+yYrQC
hKrva0HqhZsGU+x9kXtuPuM/ETsg4tHUcNAjsNxOIB96Xw/0oMcqwwHu7gLhgA46CJcp6IIFOd6u
peLlbXvk6qRu/C6YEqZi4kZTu/ZbRlxC0oZcTXYNdt4mEuUR3RRA+u5HaBcREYtRHpHb+iQ+HPwO
mwKa3bnrx/VjHG5RqhNDZVYF3RUdZGDqDeRb9WmVz5E8EavcfAGANGw9elb4JPanQGAXb5KanE0f
ajcP6EEvgHT+sAvhePG37dBzCOQuloIGHl2ob5wYVxcVbQtBHPZfVdTw7rjpqtwfWFIZkd4eFYAT
p2RFyaFwCSYdUYG6vbisqM+WujUfp1v1jE7jXReOdCqcbb1rbka1swD31+FsVuZMvBEFY4KP5JE/
s0o/39bDTjhm4fkrNILpT7yX6Uy+H11iIpTQvYQDOyFCFync1YihYF/gRou+edK+AlUQireLb2Ji
qFk69bPgV6i1iu8MbvVhYjsWuAEzimdCB5uINCQFXJkpGQ8WaxwJ/Fcbty2InNKpvR3PCVo+isB0
d07l4MzZOYvceyysI+6Vd90mvkv47ElorM3ybLt1saVNDYm8anaqreB/1jw6Rc9jBzcFdiRmTRt7
tCKH5L4reRAYTHzt3epxK+MRKAZntEhOWNld/FKdt6Vu9ho3mrMMaE/+Xrs7XHLTTx8iXOz6pvAb
HJXYUdBPROGHVT+VN8Xt8joHm6PQ49kkuCttgOZgq0e+xGG7866wxgNRiZuzj7PTdU8BOvUADHaq
PYWgfba/7is/X45QKMY3tOadulP3Sk3IIvviU/GxcYKgPnikYOUnAffikQey6ePyEDArdia/sWcr
gTwQTB2LZlK87tpLghUPCucWPyclpAAAxWZegWWRHIH4hHTt9s/rLfFFsK/EDDu7dje/pXZ5Qd5y
Gs7zUbdTz3R6eP52fo+jNlP5sDpOL0NamLhRqET27lwHig8xNS57ZothfdDO0QMp654fxHvjsdEf
ya3rRxwxF+5s6EV88ii25uuKTRRgJSwLNF+u/sDwnxr2hyisHllfBIX0xs1AFFIe5Msk0GJuJY9q
KOPBKZ/VF/NBvSQ+y8Ox6f2V29E/Ja8waxz0C8kjN/dILSaZdaXgbF9vKY+6bVD4mEjczM0PlVZL
c6++4DY8J2A3Njlrnp6btHOLuqoDkWMfZHhSms8HVmN31gXf9Ll8hn+iX9zsmAApQFwzeIo/ebWL
mxd0+bPaBCW1mHD3WdOsmK99lO8jaoPICT9UDxyMz7e9XphwPKhkNUiokGQyS04VbnHY7v297Tgh
nXPP6nwQPuOeIoBCd4yCzjGt68MGnBImNEH4sVfZpZN+kpCHrzMvMfo6OZM3u880J6EU6M63THYi
92jYhqtauqUjXZ1TI7s9vy3O5obSVWip714jrX9cgka9wswsYi7CS9GB59eDoodPF4Ea0BtZerdv
7KWypoTbkb8WYRK2bnxeNW9+W7zWjbjc5t3CkTgTfjVcIef8MtvW5ErchbWj0S0QbiFm92Dz4zZ6
/OS0s64v+V1+Xq6+6lUYt82twwlCrUXIdB0QiJ4MF2lHrV+91C0cuuu4luhJHFOjG7A5vDhk135m
qgNDy83b26apuXqN27053Ym3OdubcK/71X58S/3Nn92WawtBeosQmossmOjaFp8EdJRujXtwfKwW
k73d1GDz/yggmYVOUUh45wQCMp9J2B3OjF000P8gc+NJb16dcEhtjBrBaImyc+CiwYya23Ow6ISh
PgPZ3OzgrNxIbVPAcjZ3EFopXN3UNb3moUL578Lch2XznYUTzHeOxPza843GA6jBbo8cPTQh64VR
okbxYfVgdEQpm9heihg+7PVEGxhSf8u/9D4oS6jzbZUJAVDKuAXHkbmxtw6PUfBqLpS6E7YFx8Xi
C9wwjpQXh+I+Oafh5mPTtpl4skUEojozDwM9olu/EmpjYbZwUcCr+Nf+N32KfxLG/tJGRD06KZaq
lk44qXiaxWqXJJaw6+4LfooLydqCDSkVmwCAF2DgWVHoJBdE5gidlqEBIVDF1IEThqOyOtcgv2z+
1hxKm13wYxQc+SlySXim1noTPUan6NQedzdtKLtjCBg4GY4dHisU8o6EUz3tNXJG3Yf8YXEpj4cR
/t5k62hs2vy3RE1Q7LtT7o0HmLz4j9b0zWic+oMebhpx8Mz7cQvbuMPxaX6arYuBESr87pGOnJvu
lN53r5sZkB42+1aQvMlcLaDwhwnobo3DbH0d2dyAAb+rKjBy+Sdueh5rpyLOsaMFTACs/JlZBVRw
zsGpE9O4i5+52RXTaQ8C2lByzD0AzDi+5I+cukdpU/Fh8UgskaTbTMpKYDnhonJ9m8yJvXg5l0id
bnNavc0o0Q7lTQ5qgmM2Hy26nb3Nu9FINOA1W/KH1dl8gy19J7u1x8Qyr8awsaU+s0cedbr3x4Fi
G6ewQU3xRqhIuirWmdrhvlRuO53tblWkskY0ek/1CZNpkEFIS38gQcTsxD2PjhqgM8AdPwi3KxtN
cWdX2SeE+hpWewwwzP6CvlRcNgdxVuKBtInxn/F/Wm/zI+GvwEPcfGyiBZ6BcoGt9Te7S30Sn9Lb
AgIZEVcvPU1s702JQA1wte0CJwwcOXh6EcHW2WRy4ueWUOtA+4/3yEiAPYStRZETHZHfzrod79tN
gQRbaEtwzZ6deI845hYb8GZzEQf8n83FU9wGOl+AqPe5C5OGvTmGMws3hJhWdEmN1thcuhq3jEwO
Tl2tHLegxGA/pu+aCz12jL7m5+tlcmZ00pZyADEcTZXjz/7r3Sppf7ZbfxngKbJaAzjUNE7Rq3Sj
7kGJIg2x+XuP4t16r2cWNFfe6myOrIlq3FxLySsvgAWTZe4/aWFyr12qA1m12/VrfuTzN+YLPCXA
xrvmHiocL76JyB9v3kN0gYThnkLZQfKV/fpWkd+E3MpeXZks5+IloY5j2B8JoHFjCI3DEZeYIM5r
g+Umx9fQL+3BeFz35PecLsRoutm+QkSSY3HsCDFPnzCOqH5HPGcovNV1qZmG8kX+1O+LI1YIh1bG
lkXeQJKzITWhB124uzWvzvQVGtUmbDwYwA+7mzxEv6PFSZ+TeVNu5HN3MEJCb3cL8FP/+2Tw/7ey
zn/D3lla138Qwz/2zQ7jcz78WJN5/8K3eoxApY3iChPFVN021MxtiPl7QcbQfxN1hlP1DeH3J9hM
QfuNKg0tu0wgi/yvuMFb/qNfVhJ/o3rHZK5CSw5TpX8L+1feqs6/Z5c0g0k8oM/BhuHmNGZ+fzFz
naHWvVZr/eOQg9xaLIN+mJVovteKQQ2SoTPDsmOwGxCI6gIeZr2nZar28kVfL50CEeqQZaCWx6V/
vcaEJdQ1j7td39AJCey1UYokr2jVCFRw3w6JtIq5U2tddGziADx7LfpLhrWfHgeU5PdJvm0QFRAa
0xQ3/fBD0kxUW02H10K917LhCi9nCT+maX4Vp1T4ixHbnzEGvl/JFIEX2PCJdr8Oag9Ft0unetDu
5SLX3DiezXCla9Yvtbo4NGAkneqhXnprR5viX5Rxf35n75feph00uB6ZVqSo+/NDxib9rGYhRvda
QsdDuXbXQx6p6hFArcX9QZT/ScX4D5dCyOjJZiILrDpE5Zf1TJGbcQd744Mw6b0XL/pzocciszqS
9he6GwDYHyWRpwL1BiQKxFCntZ/J1J+fyqhEnVbUpXnIDOo1V2pCpuaZK0S6jeg2c+GBZmFpSlhe
M3tUnxpRuAUIwE5TmlyfC+MVkG1aHkiTTP1+KS5ii1MyqmGhgk2Y39Mt/ThrhQ37dwD96CEtkkM7
Xi99DHbnIEt/Md/z8+jL9jCMXzPAD8qOyIV/ZVgz5yXVY5n5SimbcA/FjpmTCJ7MAsY/O4E7wPvX
7+kP0rihd4OkttMoxIAY8svi1dNsZCkNEA9A8EINFc1rsBPmHN6XCArqedrdZoIBZgnz138hIT+3
tWxPCpivtmHT7UTQyMxfJMRI01nfXRP1YTD0yb3WJXRUclT8xW6T/iiI7zABtJ0wfUCt+pcCslRL
VSoIs/wwRFIVpLAdBGomrH5WGPYimbkja2B9R9cdnVStnrgNGAfWtJMz26Qnf8OWzRwaPKC7eP6b
Kw8Y9g7yFSYiYL4AmvJnsa1nsFsrUCQfk+gKeVPeDzeGJKg26LLE3DCPu6MU3wmGYNz+6wvLf1h5
RkCxDeqGYsMAtfKLzyP1qy7GutY+9qq7tmXnaDFd3KBqgg6xPLXK+JDmC64YCFnWkitfehHvQCH3
V6gUburhEk9KZy2L9Fz1tZ8N8utVUnqq6OqXSqcmZ67+XDfuLI5/Iay/QGwgM0CzMGNngt7F1DWs
Mj+vmVAzBHJdx+Wx0eRTtOo+0wdOZe7O3Q7vtlRxfHFoBfVJGr7J0d9yT/50buenlpKb+rW879vX
1x6U7/8RfSU6w2/0W/x5X4nDaGPF1P7Dc/baxUmBpL++jyCFL//+bzuAwN6//72RRAHVm0YhIF4Y
Tmdr846++y3bX5jXlzfE1G1cB7n8PuejGL8xvWpodNExtM8sP2rqu9uy/Qm4LxWLicuDRdH/zrz+
L41MaByGfLZJHyAQQRRAqf0sQXhNayWAH397Ld7g0p7FFpLPzgFhwJ7z0q1aGgJjEgg5gQ+lmJL2
rx9W7p8Yxl8n9/9wB7/se0YaMmXXcgdNHdHZNdOBT7qamdfptIQaM+Jmc5sMn4sNhEOXaFN+eb+B
/wJJ/s90Wf03dMcBghChJ0Xq/lzSD8+0MSbZj/L9+9e+Cbhh/maAsLcRUeB0fBtX+ybg/OVdp8JO
YUoiyFhsqn8IuIyAw5SxA8gCzHmAUn8X8G2/bK48k/noZBAp/paAbzHGD475t7IvUDHvn//gwUYG
rXlVt0T+NZ9OHUMelih0ox2P+ZdszH2oW/1R3RpUBjtJjDCRGOvQi32V3TcCCdurdDtd4UVNR530
qBg9X2W4VI1cpvpjZhlkTRKg5HkHsnMhH+YcD4ofXKUrP2a67O12t/3YWW1sHg2p9TMmwFZ1eJSy
FQ7n/LL2zdZxmca2kd1MQgnUxITXD0S0Yt7JWvwywwVtgW7MZ91jlpZfm0IJrzspdeY4rY4s61mX
uiNjcYxqme1GKpxSH6PP96oYsK8LcLrvZNFJrzpjsOwqabeYNvTuLkEFnarX7lVo67tdPvlRT84Z
uEy7qpPDNPVP45Uk2qIHTfxiMMAjlCLVQdG4X4HC+j/sndly3EiWbX+lfwAyzMMrYuQQpDhJFF9g
1AQ4JsfgANzx9b1CykFSVWVZ2jVr69vd9VBVlhKTwSDi+PFz9l5blc9Z8XVC87m28fNSBO4m0uK9
cG57L+h2Pne8IFPMb+XT4LufgxIxP1b9O8ded4bDKJFj+Vg1sXsagsq+1IG5xThIxnVeM5xqUfnE
Rr04YkYaoaSzM+7yrumCGwjMCObDoHuODMY1DWD3oJpheJlLsZldbbDEDwNjOiFHYKoQcQleD1HU
69jdldlQHNyoR6zsrGP8dl2c/mYKe/6iMz421QL1o/T3guSfq4lM2y8mE91TY7niKZRreXSkfV2D
09jK2cy7efgNv/lfVoL++xYXPoz/uri8fbVqYX0qxKs1jtM/qTF89W81JnkDUObMlcHmf6a7cEj8
VmOSN5QxGiDnN8/rD4coZBvs4xFgQqxU34Wavx+i3yKBGCnQatooeQGs/m4Z/u3Iwm383UL8z44w
xJv/WGPOasxz7fmhxiSu6coOHMpRSl8cAGLNmPoEsgJ3HV7IzoDm7SZgXmDxH20piFolX2OXGcFM
0a3d7gKNF1ipOBav0TzgKbB1/i7wZXCZr/VzuYwveupHVOgRy/e2eQyHmY9TPDSpZkqXBkVjSDTr
ug0uP+b+RVkf6iq5LIo6ui88bSFJAMZ/kGN8a2XTcl0nqnoXVJX/DCXDl9vZiCmdefGnvq1fcKTG
m3illx2zLtv7LhYMUgwfnOAVy+awmR3DolqMqBp6fwMObNw644gHxrPlqc0Kc5RdRmI8VivSTVte
peFvHwOYM7AD2+yhIOjQSmcnz68XE4YvOafJZV6t0a7rox5GEJpvM5rmWtWSJqD1aoGTPpNfvNLn
rkLMxpGEkOGqM237aSXKbT+sYf6YcaV4FyknTJfeFrjE4OpbieMc21x4d7003o7h87qv62q6LBzE
9E5kKPGJzf+tsnxMA56vTRi1yUM4xOuSZgprrYu4P8Wknd8seUuiu+PPF1kAQ99jXPFpBAEQpyXP
Vp0Wsd2nro2lp+fNvCTZNdwFyegdfL9V5VbpujzNXdudsHhiLsqG9piJwK7h8Sl7X4TY37xBtidf
he6xK+3yhvSL+f0k5m4jrSy6D8siuSUKzrpuczk/GVnXl4MMEPuQl75tmqa+XYk0uUl0z5Y99OW1
n7ntNuycOSRQI8vAnaO6W2RRnKaOmq7KGS1BaKktcBzCBsg4TbmnONT5frV2VVEaGxuyPaazUMQh
eFRD3M8jRPZ3C0T/j3kxdKdAzHdx06EHw96Azl7Et9EAB2IsiWbPFL8uzyXLmWiNL0GToQXyocFE
hbsc/2tbuP++9RMt6L+unw+vbf5PqiZf80fV9FGio4SDPwgy7Nzq/dGZkW3HOBQ9On3Yt7Ho752Z
84ZLsM1/oAgwjzhPQH6vms4bMGFnkiNUZdLXCCX6pUr+ddU8307/HJn+Kcg7jyh+qJpLlvt08wLh
haufZzGhbslVf1BD5hyqvOhTAmaaXRAKtL0rFjIiU1qSYjDOTLkYDvw0WJPyc5i95S3b3pQs2xvZ
sENsX2AzOOkM7fGyj7vmdciz+UJYxGo4waq4gvsRXq4xPGp/yjerE2jkKyMxLWUVcNaLT30docfL
3e6GYjHXsCuxEyQLDmYbGhX8ELHv+srt02gIl49mUTZ+wdLeMEOxL9se8+YwzbSCdL2XXTj7u7jv
hj1tuMvquPHjOrVlySeTGKh00XF4lwDiTHUkQ6ye7nS2+ncbj4D01CyrxOu5cF44jHe7pGGP2K6a
TjVw03nu3ltloh5kwRCicHvzTiTaQKMqzBeIWtM+GSL21HG7bFq7DjfueMZOkfizS2QbbMK6+2rZ
jiLHlDYISwMvJ5zO3sRopi+GmWRsrIlwl5HMgcHKCfc4J15ObFojMTEAy+9rn8QfMpFOyzol/BC9
0xynfKmPpNfrTaJWpAGKqMS6zKP7uM1we8tlPQWumbeWGrAyiXHZV5G09nE8j5e4xY9t6D7HuiJI
aSxY+frTuOmUjRQ78+u98X20OIT4uGk1EKQy6RWN3KIfIdAeGBWeg80qNHH+cPrmKw+GvNhAorSO
da6vG97vgxfhtYZq8LhCUwqXMrswEeFNzhSgpooVDuauRj8y4+xtY+btPeSuJvSmtBELBFrVVpDW
VAD1AH9oourkZfQUO7xu8i5zzQ3WXyUcGiKK3s2Q0R5IrJnJfpgiAFowBNPaI6rHWYlxrReNfoLk
mXfTNE6HaF2wTFhhc0wat37/v75AJn85oTlMr+pLA3Lxx/p4/pLvlRGwwhtA9OQvMB8Hz/qtAH4v
jfCD3riMzll68N9MZM9V87fa6EQEtIXM8IGFMzahD/2jNjrem4gUDibHEOW4V4Pu/Bu1ESfTT7Xx
HOQRhQRRg3dm7M3q4JcaWS1NNXtrWx38HhdZ2zl9KgPoVk2r3toibnbKYQhflfnXuHTaRzsarL2a
rTudRceSAfYWMhX69zOfqZ1cQ+NSoZavIoze8Yh2qkIl2fY0QSYnJ0o63kd3xZNq/O7M715eZHnW
Y0GbABAyXWNdx2p9HnwzPb2r4vm5JcaZD+Xy6mCRTAkoyr9GOp53vTHFBhv618CBtZ8zvE+Vh/Az
6rCidPVDG1nB/oxwpEuYDB7HGIEW4Ydum/JB4oKJnRXm4jjle7XYj0RGOKknIrR8RRy/V0lvgz3M
/VYc6qEUqRc51SejOnVtHONB8DubT2dt7ujL8zX1RrJ1M6Ag27iCRLlZMgk+QYibqHNuNO/lKV6g
PED+gjMQ4SmJe3Q+VNvQIq4updEbr6bAEmhzi16CaR+Clz6bvO1gK/tUOsNNVzpPcFa5hFcV+4LW
yr8mgQXkqUvwGeX4aQHt+ehKS/dDXEETcbgApxV79lT4LSb0ivJb5ctz3oiTPw7r3m/84Mk05okA
EfdIckB+aoupuRjb2H2VQ0vccW9gDcKwK17qhTVI66wcSEtFCQ10/cFeQvM5AC91Lfw6vBid0DzL
3ho/urJ/tVeDFaHq/AKXj9cHKIQGPR8qcttIBSF7ZU2Jq4s2pR7ExULc2i1UcS/tA9nDzsCtHDZt
/6hcYsi7cIQGTpD32Ln18+qzq4grB3FaKYermOi0z/kQI0QewuqzGCZRpophi3tXhK1ngd7rS3VU
2kUJoirdXGeLsspdEBTV5ToHJXFeOsNYrgdYG+RwoAHQeY/niYa4e5/FdVUep3MadEEngDVVqyW1
l2jFvxyp6zUPvOupne45K/UumGfyoVry5oa1QPE6xO/DBcZmrFNjeWbTdPV74sHktjHduzFLxq03
mAer9/2HqvYqgsuKFt1NXzX2dmKkhA6pYAzxviMipH+erVqegt5DrzXMWO3baXyvrUXshSOiT7Em
P31bJSRUh2OVXQJHYZ+ahwYa0jLu9dKoh3JR7XXTBNkjTUZyKK2oHTeDDmKYfORlT2U876Ogd+8r
OdS3ehTNs2f4yLIwsa8je4V8ICZTylvXLOBQ2sZDZg4V+L1sQv12aolwJce1V3z2y3mBYEye42EG
InRkh3w3DPqrnc32xizS2UQqidIwntD2A68iTNubLkXMtaoomts6y54rW2/JvLCP1nLbywhWQODj
pGdXdOyH5sukmfgAI2/3/cz6sSTHp2nraeu1pEi1zMk3fuvrR6c2DJPR7kSDu2tJG5zOOOdM5Ddu
OX7ObE99UVwx9pNInIK7iV9l1nzlO0VhPVVjGBfiesituuZy7FcC0ES+jGtpduzhWeYSOpNxr9mO
3NTewcq6WrPQ++QNVfVZZXX4HMg2fJuNBTZE+CxqUG/X1QpoLxmFJSrUqRWvNfRAv4EGOHA38miH
70oRfFIKt34JQJnYgu7QFnOyq30W01lezO/GIvNuWus+ZG8Ucg+L8CRQH09TD7KkbsvyOomr4gNt
G5Hg/TqfMtHkp2lq635Hdma2L7Ca3zQTxObdaHn7QK7XehHXKouu4mngnqbbj67xLlgFnTlALSPL
jl5MaHEBnOpB57WzHRP7Llj1VdZxu106tW68oK9g7BDIY1U9+pj+Qw8uR3gBJr2uVlet6eO3Q51h
si66+TYpUeNajQd8IrInIAh2O5KuSHhe55Q2xhk1AFjC4kxqho6I+Iui5uA4UqIzBlS3Dgh/Av9O
d0SXpTbwvouu6YDuiMKDUhBA5J2Q006zuTvXzE0U4Mrxo/kYrM4Vvy+EgKEtL0SLDzTo+wkCSCEf
Q+J8IhE6t3FtQaDVtv7MohKN3TiGb5PcOJdaiYfRT9jTDQbhbogKQ04L6kc7sGElRsuuo2k9NrOF
2XOOGJcI7L9pq+yHerDk/TzqMBW6f7atuAZ0WDJMzPPP1Km9Jph003Mn+ig189ZookXbVEW/Pign
eRfkMtq3bbGnO6i261y/zzuxpNIP8q0H7mijIbi8zV3N86i12tSMfIYhuw5Ebl7U2ohtnEPJ97La
3ofrcmiiut1KrQ6Zs9S7okmW2zOFc3CrJ7+e80PfovaENIpBxK/iPaO1/BGP/VPm9wO/5jFmfRU9
zAsGCtBbD/PI/Sjzl/m6noPmCA+82Eg9FfvJZpZBD3JusxHaDeXBEa28yfXE+tBtdk7vxldJ2SWp
L7S5UG5rrorYRRE/LeigfM4xO8MuKxeDfpPUv50wWFAj24YtM2P56q272Ia8FimDFq7MbqvMuaki
2g85jfO+8sssjZl7XbmEcmwaTWEaViqVqrJHWvt9OfnPK+x80qtAG9wXehoFB9DoBqV/6c0FOa+p
V7BIwK3sdFxFIrhS76w6rw6WF8/uliDsWL2OY9femkTeto67d2kxqrp9R+kOUjZ2jEJm5ew0sas7
NRRovDMXrAO6CEe5QKHH4qiT5MTw+E625bJxZq6C0h82HleLLsQDWlFthAH1gQfGbtLCQqw4ICqX
Im43sdPuSVhNc/GeY/UVmvyudCG8JQmJu4bHItboLMmgodcKd8ZWNyNxqlTG4ipMzEVbiJ2WISFo
w6epy4tTPif6wVqKt7Si94KF+B6eTHi0Kmlv3RF63uhx2oXbWs9IiKOFyhUTsNrLwnnoFALn+tyn
FXBI3CULnoKlQ2ma9Wabyyl5WFxSTNwl+RIkU3uauIKls/Y/6XFt9lJHwx2I/ZlDJFPdbVeV1yhq
bDWlkz8vbrFNjBFkBtY03rtugnKvyLIoINsNQw6uVMWaCZU/MrM9VSwQMgSVgS4jiJ6gmtJCZMa6
8E1Rzu+rZBHJJ8Mo0P0t8edvjdr/X/Z4P622/z+iJfy2tePC8q/nSdevnSpe6x+vTH9+2feLU2y/
AQh5jlyFM3mem/84iCeyAI5lzAeO/zknVv8+UrLfcNGiqYcWziSVo/KPa5Nnv0E6F5IXeh6xuqTi
/Z1rkxOel8W/jpRY9jn8nD+OlMik8qq5760D8hIIuWMHFQ0wWEuIWdvxdHW6+MCl4uAb54NmHZ5O
zXLdE5AczKyLsqoBCeXJD46TX42N/hDK/NmgsJ+qy9h9KcyIK3K6cwfAhrPTfM2a9dFyzXOxLo/K
KdvNnKxExcPc8lUXbvIRMNnoFTcyyy80yclyKIt9opKbCRwI+ajVoe4ApxQRyPnOjPvFMq9+UaZF
KxlIg2xcOzLRnIm5fv01ISA7l+I6m81LrZwjrfuars6jO4bJxgOgvglj+xgyk2Coe98O833uDM/F
GH7Syv9gbPFlSgrWDVMPc8x9D7TtOEHqnFT8se5ZE3qGMpzp6GBP0W2JAIgoNuYZxYNmcpWO8bn6
9GkMwmzLp/lV1s5jni/I7YPhy+gt97XMsKjLXQvCNbWSO1e305b4EXsjG3kyiN4gM1El8hYts1uE
e9PPNzYQH+ZhNE5C5J879JlAUlZSY51D3wkvtSzKND0ZmwYU5TViGv4d6eDcE32cbYKaJhZS1F28
Eu5UhTeJVTkX5C8fLDsqnqpk3SQi+TBkwbLLXIyY0XDTCjve6a5Ktivkpx054nAPQnXMTcU60VaP
0aqWPXTzmZYhl96hhzx5EJPQ10Wg6G3H6mDPYKBNMs23az4En3Xc52npfSp0HxMobaxdrj3rCAwf
z9WMj6Kz3yYjyPvOVaIBjYSnw/TtroxqurDM7VFexaxxVBV+LSq5m0uT3PyvH/w4VI9/XcPS12J4
FT8he89f8L16BRQiBGZRRIEiACBO/qhe/MlZ+EdMBJUoCFHl/FG93JA1IgqHs27zLO89Szd/G4gD
daEEosEhOpH8r4Ry9DeGPr9qcTyEPmRXngUR7CVJvTpvGX+YiwdW4PFoGFAa5Inty7L5KokBfkU7
Gl2vvVVvvXLqmflo1PVFsr64BRx+Y8GVX91G7n542/7JUvMXwkz07dUQ3YQ+iTnXWV/2y6vp2gWd
oGC23q0TGolySi4TuHp6V8uJm4MW2avl9/Rgo5qbzdrVUC47gaOLJPZTiU70JQDk+ZYB+EcWVi00
UY8zvwu8Od4664qtk50k3gvf+kCQYWSIqgM+ywybQiRunbXTz0Pl10womkbeh6gjQatO3CSGqslN
aoQFUq0MQytiu5UlkD696MGsAc72jE6N24fwuXUhewIk5fdMmdpKbYYomr/Ucaf81LGJT0/dcDFf
HQ8GHsDHhn3AnJjwxZAXmTaWXf47dNS37N8/j6jv7ytQodD3A74Bq5af39dYrQTNghje9uDaHCQj
Lj+20QnxAugjlJWd5uYzMs3DXM/ISV7aBjxZcd/PXJ/tfC+jhwwbdLQXHYDPUl8gm0ynCTIn/1iM
4yaruFA4Y9r78dGX1t/MnTs/o3wcIHD65wP9LEz78Rld+0rJvBx59dUstjm7k41Tifbw1w/f+d/y
63tESiIaVbBMTuz/sld3ItYYDYStbcS0amcF/E7b7G5qruuoeVkjhlR1L+S/EU6753f+p+8KcBsO
hE2oHmE5ofeLAjf3hrHsQoVlqO2bXec39vWCzpijRtj6NXBLj82KXzL3dHJ55zfET5A9bhefimiQ
r1IUwVVNAgFWe6YU13bplu/L3qmeCkSj2x5a/0GHJmDAGOf+v1HRfcut/vW1U9aIvuEGRgbYL6+d
irISlFkNW5DZejt4XHyDiqnXSuwI+NFQ7knHYg47Z/jw7aneC+MhP7e7iOFvrC+CsYBqYBX1TsOc
gRvajceV4O9tswT4qMinCMKRoBs1b5ozMb9xg+jkSGZAC1reQ9jZ94rR4i0T6XY7QcL9Nz8gNfvn
301g2wzFyVpFFoZon+7yx+cumC1SjKYFndPsD0d3gJks4hnyuP8VgD6GRuK5/voZPD9jP72jfEeX
ThJLwllia//ypNeVJeFV8x27YXg0RBymhgK1rSz2+9yy/vqbOT83rlQFvhsocubVzPpBrv9S+2VV
2cPoo+MK7HBTq0Dtgd5FwGmFhbTLw0tqGpnKt3R6MVhaob/+9Qv4Vs5/+XE5w0hcddl80Kn/Upam
zCJP1s/7bY4K/VDLBizI1GQXdbRmm4xs9m3BCHE3tUOUTn2fbKTXU2QCBikKuUbaVet4bc8J3tSI
bBJPPZIsY3Y+yoWNhcyBhYTP3rNqubM3AMTbuICN04beNhlJQshrO3hs9J3PhDIluc9627RVnyLL
DnbLnOT3Y2nFj3MxgUnIOoJMSuQlK3OYXaAL0zCUiuUTzyQcggF2gUbqJaCqXmle2ztRQGR1ZIeV
MuJXpyvGY9/evr91rfyfKYdGZfzDk/QPpq3D6/r6H8i7RffztZEv+t5zeWeOXsgV5Hvv9A2X933T
xp9g40oIQECfcM4x5RP2+43RecPeDZ0Bd0OUXai3/ui5EE27hFacg509JArkoP2dnusXswzZwnz/
iI85qZgcN98kqj/WlXZUYZR1+bQZgxpaz8To/WY+a4OocRnL4ksC79t6k3eAQ9hR5Qv/iLzO4TjQ
BOmtU7BD24wAhk7j7FZXQZ9YZu8sRIWQTbSO6aR1eTt6hvpbtDloKZ1ZcsuHpdnKSVvW7WiP1UVW
W5qc6FYE5aEdiXvKutDBmewykQYxjqShNuso9//30Cpz1uAj+Pqrh/ZiHF6//Dzn+POS4OEZPNvf
0OsjOETS/Mcl4fzAEnzJUAvXYBBhLPzzgfXe8ET6ro2W9Twe+SFgzyWX4zwZIajbIWSDC8PfeWBJ
8/v5XPp+RznHjZPOg3z610LtF80ookgNDHFZLW3XoF6fh6wZ7mLtrs+ZnDJv72Xz+MVEXveO3Y+p
9/niLtFdVBQDwxEZOsXOnFvd7dqEYt8X1sgQIWuCG0clcPSqpHlEVovqIh+DtdshX2vf2dVwiJaQ
013NXhBvAz9DwDZ7agRRJK1e7hsrxvntRxyTW+VJbV/npbfg1+8nH9lyJSxnL2Jm6z47UM6V0iVC
AazzMWjs0toufoMces5MDwvIkv0XRoUjaPNGd+0VaX4WSR/u4CcHSynpbhGb+PLB9TI3v0DX1tU7
MybqZE9FJi+yMWmdo+Oqadh73sQMPhfJtDKDcGJsBCyhAc/ntpWlsgrhmHuWnKoLzaINlN1S9h91
ONWwWnQboLJk5KGZCcQEH8xBHV5W4axAhpgRzbTw7cxGPi0wpmUNMdC09EHlpR4ykrt+6Em45aa0
HMqwlma7tlkybTSCD4Hfzq6Bwyytc+qzsX3HlJo9SmcS82Kzq+QC4+lpM4vVRooYN8G1p/TSAvpd
PHmCzP5aFpFajly2CmSmTTDEqeXHERTMUiTdZrTbpCQH0EOqvkQoKe9U69afEyta7xuvXkFqdGV2
zPPehQkFav5aOl1d7nxJ28OuVXVwQE0WX82DasFzNLnL5S0TCa1/UY5raonQAHoE4DuhRp0bCAEL
z93GjQZ+LscesEyVAz9q2pHTYm3WQSRfVhlLaBYMhCGWlLn8PM8yANJIsPRL5Lh9ua0jaQ7RoBiH
1VFckUTGpH/jtY71KVHFCLVknGwggQnpLodxDeLnbva7y4UQFCZqZsk9RJkl2U4T8XM3Y2kvPJmT
UMCmrJIMQpb11ldjkEhylXUM+orCaCS4Les8f1Clgng39p6flpMsbPAiraM+taHImhNSyeVK+CrP
0ZplRGKzC+2neBvPXp9dksZKvQ+DNrEP3Rpl4aGtlklvkUDk2Oa5z6Luyldw44Gwz2kQWhIzmJjW
4pOjCqBYdkvMg+vKiBUjoOAW4blVeSDXljjXfIC4tpzzGpL7hnCI5ri0rlnlZlrdrr32YK2Pn0d7
xZ6gRHAUvduSZ9NLICDKxHBbu95ZGR44QEl4EpiHaXHdk6tUMIdccCigC92vvedukjlp/k0+51mt
8kNzSc1CL8OUl+LJ0U3aKH/+w2Sjkdj9rNnTG5mMkM2Wgj1RYlYcGZnzf50Y2VbfDjWXk+hfT74u
htf+px7s/Ne/92B+jHweLee5oTqrPc+39t96MMw7iReCsD7rOeOIX9zvLRjxVFhccUb/9ofcuH4f
e6G5Dzh5EDv5/rew2b9zooXfVPI/Ph1BfLbnh5yRvMLoH1yMkZoCRHo2EyKWZ7B0BvSZeRtIyGyt
uigygYZHUtK3ORaOkFn+sBRsi/OyeEKwMuvU1kVQ3EVO31SPZ7eAwj/WDt3B4V0hxGeUHXSVcVTd
TaPspNxHrcnzg72MOkcyJIrwsmiDJroMV6b2kLzGwetfpr7xzT3xNnxuA6SW9WXZVpb/zjf1OBJ/
FeeMkFTYOPGhqAvng62ROG9kNdlAOgfLBg+DyCQ7TTns4N2QIIra5kPNgKmbaubdUzWWb+NhhH4+
CMI4EB7UFpKpbpjMU9Hwl5jKryjiiTyS/B1DCs4uIRj0KzMvDxyAF07yMNtGkVE4z1XXn4Ip8qu7
XnXaf3Iz4rt2picVF3qTFNKySYH2F9g3OVL9tOlodTal2waEPkxm9rfLFOXRgS2e8yi8mrNxZkEh
WKJW0421kve0y6aKSCpPmyLmNRfmdqzNU10FbCiHqi1fSZaeb52ynFmHEqLUpnhyvGUTR5b87GeL
dVWPfgk8dSXzcuN4cwCvBV+ZIOZSzsB6wwjB+xAI1prkrHDzY5FeIkhz0FRCYix8pOkLP+iTTwoC
p+Isk9NcNy5U4bKq1K6LrSn/WjfR5D6qjmjXvafiLt4YmAx6R+gT+xs6I+SrqL1QxkVZMp84Mfxq
Hyh/MKlGyKaRh06Qa+mC+NZ+m3swoMbBhpOTjyQqYKnNn4ZcWwCqEsdrdrnnMnzosjkGnGaN2T3n
MnkTPYTweRcndfw5w4mPNQyrCNAd6aniuv+mXCqZBW6i3su+6NiYd43JyIfqJ0uBSUsSAmuGRjvN
Fm2xRBsaNG7Bn4LCtW2Y3/VgN4esjcPhkkOd/U2YE4+2dac5YbU86woMUIWMZdN4w7IXoS7WbRvp
HI6ftnqozaR+6e2ETI9HrJ/JClraOr43SxidPN11/TaRboMhjaOoQBNYSrRcyC0K5rFFfVsXOPOJ
8On7D9NA47N1WiPdFC0QF/MyaHp10JGKYfj4OSqSccnc6GS42ZktwS1Dgyhk7l5dOwpKtli5+hoL
JEDbIKh0t2nWMXuPdCJCIKC97onQLYTAGalW1qae1XJTlkMCTdCpK8bPxs9OvpPHwZ0YEDZurEKh
kO7i0mSp6fMYp4NrSlRvhGi9MrubCq52GiUk4Wri/HEPxwfbQk+4WzIaTHJseMj2s8tAa1N6VI/T
wuJuTiuZCQZinRWAoQul/5SUkTvu2LDjkh2HhC3+hMra2w+jFVfbaTH6U+baRb4thmBhWKJ99bYV
k/pYOU3yufN78jVse15OdFRK8e5WoUg7K3dIXZhXEijKMAPBVrloKseoMx9C0UdsA2m9eKiLMHxb
28Ust0uYRWyi1iSjFgbdOCJxKBcwjJ03ORctP1m3CYcSxU7QFGQz1dZi+ywYeAVp4ncNaNRCrTdi
WmgZxXkok3IlQIPuJTmi0MAt6JeNHw7NsZG5hmFOLf/k1+e02Z41ZbsR2VyXm6TPSdGSHct9dKVJ
i7eI6nFT+zLi9+a5GOeERXxUXoTux55oUfhWi+89R5LVShqvk3tllmDwEJ32472fRRZuIYoOLOaS
8dfWIwBHIujhCsY8OHbucWMCXa9jdc81GmtU7qHSPpS6IhULY3XG6hVx1nHKygiCmF2z2WRMETub
YJ3qYlv7TfYcuLkkCpt3DQZx5TnFxvfkmDOEO4vPvaWyLlxMUZtenOOsy+K25aQSboN3MKOPYTH5
1JE7dxHBey5Wl2xQEc3X/LrIA1KIZYN8uS0iqL5VR3IL4pR7HfpXddn35OO0iOhHcWuaCFepdSWH
4iFTPASDgL9qurfZghFJjGAQwnh+65lgBwnmMqxQtqdL3tnNhvovj03hYQJjXILgq+/vskBe+oN9
UeS0g8nYCKSs4zvOOEjPNbzlNi6fKrO867ia7GxeBPyDTUWv/jm39YGdxDtsJReZKCLCvMHd5ll4
62TZoUqCjws770hZ4WaYDb+RzO2Oc7jykXWq09qX2b4arYNYS9AH1dMYNdPGmtRl747+l87Re8Sw
xUlFsXWpud2BD7ab8tnP0XqFxQy5fB7zi3ApHnv+DU6VQadcTYyKNittAttNy/NOFvHUH4vBIxuH
5e7AWLuxgTQpYJohN8OZqwpKyBnKvSAJKXVMle/8GTVW5ur4LsFicFzXKuRcKayNDuxXsiOZvkSS
q9IocdCK+ipb5CVrLcRHiK38EdqUaO5qVZEbZpRFzk9QfZ4GlCxWU16tOZPLqOVECXtNoLmsgGDq
m3IS02MzSyBWDXlTvimflkG0J37tM8InGV5n1egSCK2XQ9zmOZGOMRN0278r2gTYGRSa4JBw73Zb
KzpafvXUN4hhs4iTV9QFyO9yunL97HFwm+TY+9UpwybxMM5zD/Wqce6cyYW9G3h3eujZZsVL+xK4
aJPjBsFfZnGcQL4wm1ZxVHO3vlExRnzy3s6C6aBtFSKyrv0aRAY/WSwx58yFIUsRjbWytLxlYv3Z
LXPvorcQrJmWumOsigy9wB2TDVvxL6N0bkeXRciu9dFS2iaXDyFJYmmlGR40ZwEj63Txtsz1nPOh
qomm6wvwkUVTcbqqLk9jsbytOoR1XlE8DpoQ0U4BrKFV3bDiJcFBoAaeZpCqS/6prtWLjaq5TLEK
+w9WbqMcZK26z/rKI6Uve0KitT7VDVpU5vH0L8Qg1WaZ08UXM1f35eDNSb/pi/9k78x660aybP1X
Evep7wMNBoPjQ78cnkmjJWuw7BdCtmXOwXls9H+/H4/ttnTSA3zRDVQVGolMqOzSGcmIHXuv9a0s
3YelfJ9RSqzGzvzUabRIHH1VUchuYi/UbpwkY9frM3ttTcicRRKcl4ZOF6GFuhs5i+68OE+rwbrM
ZpX7hhwvGlFzN0eWB8M4lfKkNb0TLbWbFX0e5GVqPpk0kvmyhiyhwci2hNBkV50d4qOW2ZsARd9k
RJ/jTuuvNW2YblFAJu+xTpEYf4JLh+zO2KrmmDevSmNXFSZhhkmhWx3js6ox8BA0kQo+BPqEMoEx
Up9eGKLrXSCfSLCtz1VYzCNYZwancj0EVct31JlN86ZuGRicGnk99NI3Eb1mnxFmGJmzwsxIQJVD
qTAT71WQDqkuq9qNvByqudM7bK+p1hQfe7duy3hTtJMgF4uaQKr00pq1TgartIpzjPclEvRwlRm5
sNCbuDggrpNIttWNjEdtfGfleYiIc0CYWspTe5r7ONlFeVQI87bONWGUV66d62MK6DWmg3LFWDtz
m6s+xXuVkElYh1VOAnsffEY96yDIKBwc75umtIf3ZpiAYqS9MPvGaAvC+nrTHnedLO03CfavFYmT
qE3t0h3YyO0ensZlrSWavEuUWz5IaZT6RhmR0N+WcQSW6Mt86I/mC78EqbzQpf10EvGPaHRccDw/
P9WePuaP8cfHlwdbfuPLwVZz7FeMh+m4fjva8ldfTrYa9AnOtIbJ4MFCYfZckCbcV8yvPQpwSCqQ
nhYlxtezLRYfHTAP0WKcSa3F0PMnZ1txmBl/P9uiJQFZtRwznQW2JDAOvex8GG3adh666e0sKLJX
9mDEj7hp8FgPDNip9gpFWdBgOXpTCOLKV6JRVb+eU/aZVaZPVeubej9KP8+bkupOEybxONEcXNAs
cs5bGtL5OvfsZN6Mkt4mycza3okzIvIGJNZ3yoPYxDih6hAZNH36tmwdsnQt4ZxGQZQTwZfI0sca
YE90RF2KuMHKqPDy2YR2zLFpUisDa0y4mdHIgPQNLXmf154usWeb8jwLjOKhyhAJN2WAcJ78owCN
dsEOp9LetHaa3bHcVVYjrppBZ5+KZD7e2y6mCfJB2xnRSKp3OVPlwcRO0ky4NEzNxTsj0nHdG2KE
puSN2GWqfLwTCVq3UaQZhc8s0hP+Z95tUSaLt2FaGR8c8rzpGRP79dgZdk2ugpGGlHuhZcSbtjNI
BRRzp99PHVCkFCNFvB/m1PvgxFV1xuHYAvPqKLz0OnIWCMvdGAGVLOzgg4Yvgp4pVc3DQgAaTlQy
LRmmXcSX00g3eSidBtXaFHnIC2dDb2CLUDRNK5zpRYglQmjvvTHpxSqIA8vcwm0ieULWzmOhGYT7
5lrcPhi5jD4GAdfnqrDL4LWBJSNeBZNRQ8OdPcgYlZTUx4ibuHbQXM7naLyTBw3BE4qX3gV5LygL
/KhorREVmha/r00NOaSWW2g1YoSdT33VjWSfSh1XQh/XIGIbK37ojUBmGzvUSBAwJ2mvxsCg32y2
KRHYteYNpH0EUR1t2W3Na5vudL6L2mg4NSdzaCle8pmT27N7/erLffKX6vKrIlZt8+//52XfcLl7
wCLxLx2iBVR0DOhLisbWeVzgz0ZEEDJfIrWFaWxbj1Pjr59qERC8uFG5PUkdFowAFzOHe9SizDp8
ObVwyG2yqiua5EsnetB811rgJJE3rdsq7s9LfrzCBTF8kdX8D63vr/unmtHF018QtZq/tkuWWUuq
4T8BXAstxrOv5W/T5NOi/vT4Ury3/MLXSbLHjG25FmhgIhY+LOhfu5jmK3yStumgezkAQF8M5hYl
GzoiVMlA9Raw1/c2Jn8ggU5S6rHmw8D9A/XeF0Hc9yuILDoghYfnp2VFu9tYJCzPmtz9GHsMw7rW
96Je7C0j786TuaD2xZfhOXt6ghkJF4SsnphNSii55uTrzNJgajS12Z6F6Jow68l7MELVyRC74zWW
rXddAQOj1IZLXB/TnZY78tZA+KZ8xsfDrpQJwSqMiM5HQ1h01cv2SuoO2QRWbjenchAeeP2RGnxj
4C2ut15Jg+KUSJzW2LqpzAHuAOEg/dOmmr+gtO9amEO2igNMYIiLnzIrs4rHwG1MjCUSgw1ZZ2Hk
slTr0cQRl1UCBXWb5JAz1oUZjnjqHLMBga7jmZOD6ZwNVW9XZ6VD0PBcTijqcqYQ+F0sBup6necE
PIUhZXI9DCduoQySBjwiY+HyqQtOcHXOWULG3QY1t2iZxLXDbF8ycItIs+JkQ+pHx5H6DQoWkodX
yCWhmcFYOWnakaCqYY7ZeldzRFuHBCu2spNalt6tbAhmJ92az8lc7ClRdWalzO01oeXv2GtG5zyr
SqrZaoRCHjZzj/NuSP1kaoc7th1BPhn6u+4y80oed2gxlkumP9aj7MKa94CXKLvV7UnlNJYPhe4s
khCrG2VmkHgrtCw5KO2xD3pChFM38da1MQZ3Ate6dVImbtAkTNMQOJ56qdfgjNFRCZJZ5VjOx9BO
dcMvisRyzvTe5aDKbLRtmbjZJId2bqcItnJFT0gXT0of0w2TYms1SbctVVvrfpbZc/44d71gwESA
eo/ZKpvkE2XFzFm8zMEjDJMAaR1bueYP6RK5XMYWcbC0Pj+2RkK46TiCUPBVYOrvxgE/0yZ30li/
MeqMPAD6y8F96/bhY2bODHum3rPIcYhTjwZSEqU3sALwiFjuxLwwA4Gg+3gOOsoCPXF5b2XRka0+
cjjTOqTplllmS49YytdN6KiZKsFCNCn6qkGjGuVY4AbX/OyYMrcxBDG5DDjSM8Q8DDTNAsPKRmmm
c65pJSNPOmnePjsMQqN0YCY6OxqeJU4mOJBG07tIdTdBZzhn6iStZVxtjTkx61VWzNNtbUHa8uMh
7T64cQnihS/c+RQ5TecxtRz1h3pupztZFgbQaMQf5Mx0CbItfI0i8M2qyNNzA49UcdFNkfR2VlEw
3m6jQKmzEP5eu6qWCXh3GIb3h8F4C9pGowMWtgzMEXJdmH3YUP8wTxca4uWtVi5j9sIwewju6dQz
fsedA9q6Vozljckui+0c1dgtzcPovjmM8ZXtaZyKyKYWqZHfa/Uy8J+dnquNuii/1RdFgN255qWN
DRBgrM1uHCs1yHUS0zaC37+ICgBVds71XDpjth0X3YFTQxjrPOXhYpy18SGu8/SNW3A4tepRij1K
TAezVNGPIcHotu5sK8chE6FOsPhaeiTWgvJq3BidHST1zgrI6NyCY23SrTTOOaPR4OuKVZ23trud
mixf6b1jhv8fx66fHqZeHLl+eTj7Bzx2sUP9aiO+pQ8Vf3r89Nej+vTXbfHhMXwRlnr47a9HMFtH
3wIGCcQfl5l+AMZ8PYLZ4hU+IXOpqgzKUmq5/xovCvFqUbuj6BQ2RBljsQt9O4Lpr+D+MST+JvD6
s6jUo7rOW1ZIh9Yn5SNYX52X8HxXpuQLxyq06EcNQ7fre/R/Ay7M9bNP5weF6kFf+33zR4UjyQJG
zA2SE7gzytGXT1MPsdDsMQ18LUgC5mccC5ga9cTFuEMdvUvpCZDLFWuVvdanZBQb2hepzh43jq8n
S8UTFze6gBVC2r7Z2HNhN1vgXEjBsJDGRKvrxnheSrN7nffVlG1m1x0/0L5uTwcNme4uHPP2fm7M
iBAnhc1q3VfAyfwmE8272Srrq3oyQ8xN9hw4qwBhPqnLHdSALutqAE+YDWuIhhr7SKOHCc3frHW7
k8Sp+itGIFm2qvtyvOzdyrM3XoWdfdEyV7VfBSbWdVDSUHuUYmZZzAEjVM/k7fn64M2fB2eoyHRB
7PE61aL4PtaFyb7W2N19ZWQm9kdoDgTYA0E871AFyZOJeujESFKw/kPssBvlRj9vytmqyMyqMoTw
bgzuiFlrtODQ0mJiAMq7WfXCVLf57OIbKtAjXEayCxi7DAyHS1MbUixF7J+SUWbIbNUMXN9sM5eW
HM7+3je11LjU+tT4QA67JM7JHt1Pv75MlovtxVVCiWoA96DrIBat2HLeeVYiorlqDWfCEYQ00Ns3
I91HSBjdF10f6034VPzgYhTLWeVvT4Oe0uIcgzXluBKdmI20XtdonPjVcJLGzpumF8a6aM3mzJVl
w7gmCM4EEz2f2zY5H4Mk/s1roEr/20vALGWh3gewz39fvtMwgQTHAJVUTysiSmWs5T5uYhIYzKjc
dLFt/OYGPDop2qwylNyS/3IrsqgcPV9ryjE1kZH5JXox35wtMCEt+xVKKvEbc8IRL5onYEWD9Uc0
NMBcpH7LUfLZt1iVSBIaNwl8gJaxtquMuHnQpt4mWShCnAYsQFkkOVKbpeiBmquCge3TUOQxexft
lvNxxpfsj8y8X1eIYtJdwMkelzWjBr8d0H77gQwrIkW4fZjz2QnGNWBQZyUO32U04Fwwfaz/x5xi
/8SnzwUC+/Ne41k3PMbti1bj8gv/paGBbYOy8WBuPShlvuxypo3AedF2ogv1EJhLWnzfNDT6q4Wh
ZtMN07+1IL8dPg8tSB4OSZR02T//TBV61GeEcMn5lTanjheMoy5605fX5JQ6nZnXRrkWqFrQKSON
QOWgMwUhfZWBTgHXucDJxRBdLZbzzh6gXJR6xRYQ1DqJuGMY5z4LeUFwTlsEoA/jiFBvAtVjX/VB
BX3MG+sAEFZUsup2EaJIZsohCpcUOsPaaFSj9jzT+LEOk0myE+pQYuq0E9B72n48LfRoZvjUu+Ka
5PXwjRu7JbyIjMvaZwzdzyu361wGMiJjOFeWgmQeHWeEL9GFEGDuVOqE4ehIalFZ6xdaQNA6qKAs
Oq/j3FSrwDSYtZujGV/lhjOrk8GYHYJZsSv160EV7rRG5tdu0myKX+tzezm3qXvJ0EK7MLzQBorm
1WZynXB2fIe+w2JqWDMb2mskksCi4GGj0QvuwUDpxOwybb9XbWACqjkohShO7asJ0K+8CWxQmp+8
LtGsTRYqMpAjzHTWqSuKIdxmsFKaDfMLMsGnIib2zQlMBl3RVJeXoTYVhEH1+Bg5BxWGuOz6iFWA
SAdikpHY7dU8CHD9XSSjaxV5YHv0ULbYgtE4XrV1Jcmyknl7KkPHVftEFuXZWFXK/GCHEwuwCdfg
s0IswUHFS66YytsMb/mU17Ed2zewNLPzpk7gRtbjPPGnfY3dqnQBukQ0+D5GaYtuTxmO+WCFkByz
oD4cL8pLS+JitoGOzDkf40q2VgFZ4jTI6uytk6Lw8ukkzD4Dw2yFJES3Nl1iwNqEUrQ0uUW8EdP4
GqQaA7GOI37PcalSoe/BccYsSLcWNA4Ajt8EbC9K72db1XLrICXCicAPdILYLl/eOmYReVwiMxHj
YRxvF3HFzgCNgTTC1nNCqpDxkARFa2OFLJT27djoxLwqZe+tQZZnKimc69IpzNXsltFFoIS6m5ZP
DtXG+Jtdzny5zX19rQ4GPKYTDBYOFrZnW4/ZToGeQiZch3qlxaskkUF6texGLt90ko6rxLMHEkoZ
r9Z79ov3KMj08UyWRuptZNUQUVxnAKC8xpzrFULM4bPd2jCrRkv6peapvQaQ8MaI6LCvkrzm/E8w
RXEWGcpeq0h9ZjO6kINTXBbciFuFTo1QwaZL1yF22ydvspLrspzb9zkqJJiovcKbg0FcOpSwIrjP
LU17msIA2jssxMvc9grK0UqWHQI9HsLP6ggc3xgE4a4DgabD08hQmTxb1n9UIC3VwPcC6cvHyJmS
H9Dqo388qhYSMTpwkIBSJLCD3hR53T90lX2XRrGxn8KsPbF0wlFUHU2bCuEM3JzWecz0rrlytAGn
OVDUuwD1wDrN+unMjTTgLxV4jUkz+t985T94qdgRsM2wsoPGOC4ZvV5Fpa1hqZ9ro3uLkASVUlLO
26LTjR1aBtI82Zv44hkV/O5j+sGdgf4TJzLaUPyqx+13zwNfnk8NV9to2Scqrd29QHi1RhhV3rpa
Ly5lbuCaiZt8iz+FBMai6P3ZQ3FdzPMGI8FTkIfauTmBk0F3Y5xSpKW/caQustajL5Pjic6Hg0eP
Y5h+1Ll3EzXmhR1168yFUTDXQNa6sAluyo5MJX+e6KI1wCFB2U2dsc7soNsEsPUQ6DHKCZth38e2
+QAmFdlUZWiXdaA1G+H2+d6O3Wk/Olm3C5WBnIKJWbg6XIr/fY3/f8DegZBUvD8vo86fPjyq4mUX
f/mNr118Gy0yy9rXzr11qJCI9eIiW/oAzzr35qtlQUYtzvyUZBibUuxr8SQlAmSUzNwX1GQHt/4f
dO6Pw+4wgYEnOVRNYHIlTYKjgr5ue7cI81T4ox239SbpU8ilB99BvlgQdA1dgpO06bt8MSdonOCS
dXewLLi1TQzeYmTokliQW1lm2V3cDsEHVAeOua45oF0FgZPCy1ZaMMNvzNX7cNHWGVnN/E1PNYK+
pJeqbVjnM2PARmBUQcgvMva8GaJ4j08DB5othnKtg1z8nFWedacyL7lNepXeBqpHFKVmzbkpnMEE
y4UhApxcN9ziXo450nZTi282Ds+7WrT2lg05IB7Z7ohd1ka9XvXWVD+0tCYDv/WYLYCn7cLLqIHa
6Dt2Y991Pa7Rda0pNe7wMZQE9kHn23jmMh6OuqzgSG51JTXDNKTvwrj8lA11miz1zWZJqqo3FZJD
7EK5jtjErDxWVyMc9Pc0huWFY4/FWxmJy8zCb7PRTIiWfhqk09aVnYN0pWvDrcFEc625bUVQamaw
09GKscTKtDh4+c2o66c4bhTWJ9Sp761MD4eVYnH2qCkFgi2Fp0ODFuVm0hehSto1f1o9KhPnkh/S
2CLNUWTDTZ+4uEYaS38tdfQdvLkJWVNWeElKs6AErBlNQg92TjNYb+JGTe9dN4DZh42SwXwQzQm9
W08NmzwrYFwiJQ6vAHzaRF0KB/xBnMLLZAoho3djVwSIr6AC4vcbB8hl0AIwyhROXu07tFsfs6IH
OkKhSeCuJ9LPOaCGT3GEdvB0Rjgu/FRp9hOfF8KWuoLntfKqiCGAM+UnlKyagkLZ5R/qqSm1ra2j
u96Y0KymVZmECHTqGOgM/hQPzWyYpPV13MyAA1qAmRYFhguOUM7V5wLelfLNHtWfnxIOdWuWc36T
OVlCfH2CXGdly7I6rRcvzoh+09yFB4vOny+U/5qtWGGxY/18Ob14rFuasVX39OJkuvzS9w7s0nzl
H9ZP1zrqwIITYSbqGDBuWelYRL8eToVJzgo7Jx1aA1v9cmL81oA1XzEO5a9c5qIuFok/asAuNt5n
+7OFdMViWsv8lQYscpzjkISMi6FIIGiuIwV3EPyRE+yTSY3dyp6mGYFkZJ7IDpzzOEgQQGE3vMWI
YT4RkBc8ligfO3PqIdWViUfs+GhUb4XUdvg7CrRdo3Zjto17PlOX3MaJrHxnIAWhg2LGFKRU76uu
0W+LIe6emtK6DrGQoI6Xer8eVV+dJb0RvW4gb55GmkUafVE7qIDhPV26NapgJ/dgcoycWD/ZeWc9
IByor6ZeRoTqjs1NSIXNKt3muAQBZQLy1NRyUiyzz1PZeEhbJtEyalKmfo+5TX6akxx5y4B64boe
c5hIskRjZ4xwrX0jk5L4bsuFFNT2VrGVPaGRWSGmDe2g+cG2CefWkdZcFJXevw/yyll59TBibUHO
tu3gWHOUbJvopPBS4xNrB6hA4HRJp1+VwSDubNWUn2Q8t/fYHdN8JWlL7R1Def44lzWVUekoeG9J
deK5CdiVSpvNU7cnMwY8SQehLUrjj8+u5B8U4ktX4nsdvlwauJGWq1b3bEb0C2r5eSdNpTMdW4Ti
a+ASAFzorpzok+Z+KaH/+2qsl5Ocf15xxUIM+vlC8jo/klYs//cvS4jlveL4a1CRMJFhGPM9XNX6
XpAtICRAQARY0hQ+yCy+rxgUdUxsTE7Piw7jD6UUh+PX98tigWGw9iwhA/jVmAYcn3ni1omJM3It
yhN38eJjpU+3WhgjOoNxL64wxWrtSY/aqbrQ1OhhNOpGNLhTge8LXhHz/ZU2yvJzqQV0/XWtDC4T
oyCOpco7RGyL0BMacSc8TBdlYH10mxaNp9YuHplciUgtUgBGGuBqrRtN9f09SrzI8uOySBB01YYy
16ZXctK29Uq/blstelDzbHV0cdxFRc5JZVz1cwijh8mzke6FqK3sDD1IhJ64qcd3ee4JKN00xjGm
eE41MYWoarG1LM3ONi2aMXRttJBPrYhW8y6vaH/7Q1fO8ymiMaS+5tSIdOOxF9N5sDKay00ax/LW
K9Ie7EWKeB+VbcLPY4IzCdgoG38bVhRNbtPN+5mkBHNlMmLWFrKzka7TIZI3veBN+sWUIhsUTn36
7Ir7wQ3/d8YVjQt2IkRWTAqp6o9O3lkgOEYnNm6zwCsZ9XaYaVbBkOfDHmKrfZ1QamEKYybdGpFz
qTd6axNWENv2SgyOu+eB1dWvXxNb4LNFCKCMsBeJmYmiiME5YWUvFyGRlWEeDR7Obzxrl8sYb11U
Aw2VaGxPjSpwt3/8fHAFnEXXRk8EaejL5xsCvQcBW/F8gDW3HWyNd4FLcZu3RfNRoKv4zbziuGeE
ShxpG8+2hM8yhz3qb3Vlk7pksLlw03lrqRYi2SuGxEeGmP3mrS3r9fMb9/BULCPAoehHo0J4+dYa
7L1Lqoi71iaGFgqTwMd4KOff0Y7+9jQsP3hPlzHrAb+2fKPPumAx0PNkDmNnjVjR3YTRXG2xujhf
juY/HaMZoERevB3TYFhHM51uusHTcYW8fJ50GM0hngfTJ0GngfRsj5YG8yMc5HQK+SCu7joDbs27
zEQ0tFOOEX/maGGUmyCpCjfwFb4vTgXkZDCz1KOUWe844BWNIdyYwbsE3wuMBaNI6dgnpFrgmjLy
IVglQN/VHl+l9uQldpVfeKHU+j1MXPutOWjttJnbjgsoZZHECKSgbjYrVTe58OfWgqA8uMOcv4uE
ybELle085VvbSvDjcTbUnHgrNZndDFJjjWh7rJvrJDNKbwc+LDCvlQbUzc8Hpg14bbAW5UAm+rA+
o3OC/RQzbKdlxgqbSc8QFmyEIwpfzyNrOgXSPVp+mNrYHzQFkGqrRF7g9VR2n1+KmbV13dpdonKc
crS9z7qCJDceI0/1TaiLNkHdFJeZQmI/TMF5zgQj3lhVP2eXwaCX9p2dI1XyXWKVrA8IZVS2wVpU
VrvIJZDjTC9U8ICTRWvW5FrG3cPoGe7HGdLCNalX8cjBuhIxtG+cvOCtPQKpruVUdf2t7jllsnfj
tIgv5lSV/arJVJ51xM8OuO7WCSAasTWbYOr27Vz21fmcjkl6H8aTmbypjLYqF4ZyFF/OndKMsxll
2PQBXzNxsl7L2Px1j5JlWleE9UVbntEtMMGUsQth3bQ+TGmWXQxaOFFm9SVgbswFVGtBCOa+XyWk
N3V7pILeIv0VDdwxN6817U7rMs+5S7njCEOOOzfbFvHsmcwtmADcNVFXmDf9LKLxPktiZN9N6I7j
bsizfvaFy8zydVbNKlxcdlUWPHDGk/apcMy6XdnYEInTKTP4+vuoHRxB7oBj9cajQZqJ1u5wc+XV
RyTjzjD4IX00GqauR/jZEMpeWwUyZuTsoPm6gR+B+MFlAB+usZb06iyTgUt/ve6aaZ86Gt5q3JPO
DgaZtHelWeAcLMfFodfy5bq7pu9cHTSeJp1Ny+tGsabmCMJ8jWVwjzmoeDcZXJPruUuHcNW1nhrX
gB+orbMmDIJNnHYWt9gwlRyOhxrVhNuin9pkJWOcjcmcaljZgTvduVMQnuvKzBi5SitG/8Vb9Tat
S4rCyhrM+mROnNLE0DlSsGqBYrzW4T2JAKItk9xRTbTl4W/AlFBRNCGqL6UenkuzwmuuI8ib9pFR
WmdJGxsKQkTlvY8LJyxBv5PXs9YMIym3VRU79omdc5hfOXO3WG9oagHhwBC5OMdcdWGkQLFe96iE
rVsy0w1tX8hO74Hx6eoS3YkDnN4hEmxd50F4a/a8Xz+sNDYXl30Gd5XoEpnPF5NZl5m2bmYPWT5N
JJsvl1eecUwBZgKAK6YpdTlqST6vcjIhDG8P+DFjBTJhoHLU75h7h9Up4IgKxesaln3GiMuNq2aN
irrMzV08qECEv+lNH21qdEyYCLns3YK9RpfOUdNXKYD7SNejdTQo87U36jkqtWBYyVlov9nUjtls
h+eS6HsPWyjl7dE2QJ1WcstBVtHrXjHCnyHausOwNo3Cup8sL35TSpJ/YtcILwNX0zcFY0IGn1F5
8keVw/JC6CMt5fmiNEIe9XI/8iqdjJSDJ9+cHKjfMgs/mKw0kGogn3vnbo1z4Dcf9NFea0q6vZRq
8BCZUn+hnz7faxPmWaZmmsNaVAMieMW6lQHy3vz6nf39WSi/iGkEAeHAX/WOahQMLkyV+8UbPpCZ
FZYh+RQe4Js/fhaD4Sxis0O1twz3n7+XqqCiyPIF1h61+nXdmMbJoDXObw61B1bfsyqIjwyBiFzc
C1RBnGuPalx2NwDyaTCsASiUSFTzAZHl6xqoRLrpSscr78dcG+YTA5tevNO10HjfsoJ756qo+va8
Si1d7HIWdYesMdeNTqOk8vq7X38WR7Mdk64OOCokeDSM0LIf30CyMQb0yRmNbCLPNpZHoiN9C7H1
SIzcHYAzkWbGXy6mPzqJ/2s28VD/LY2tn5++b6AStxg2lmbeX/+2rR/Vx6f/+7yj9/URvvX0jFce
B2HOB9x7iw2NReebqlK+YrVHTildy0PvvMDxvvX03Fd8mTRSFqsZJ/Jl7PKtqeeiqrQX+QoNNiIv
/gxD9nL55cpmvWNeZ3PtWEzPl5DA53dSyjS+pecu19MsjH2BAAIb86xv5JLa8exj+sGR8QjL+uW5
OOILrDncvX87VEi2aDEmHoLjZh72TrPJ64bpOpJKWGZ4/geHKJk+pCiw6SSV7QqgE97ZmleCWsfc
tZ9jPbT2LcOUtWsS8abH0dqs1bmT6tZv9ools/3ZCejwYpHc2YSEmSSqc3O9/GAMt3UQVksJ58O5
J9oUDn3vZufcxReFN6zGkpF2Vbp3Ns6PtVPtdX1Su2QkNDNvqHEsTfZ+2aUCrYH7IY2rW6cGA1rS
egdeoq9Gqvu14ZLokSByTItUbse4b2GjOKdMMEdklJDQrEG56+TSaMmoU2G5CV0k2vggHB/mQrzl
jHnq6slZTTS0jONPkRu8kRW3PefuWxeUlRUU1pcF/o/u/F9qpP9FenALru/niwCxdJ+ewGOXT8/v
/OV3vt324hWcW8OjC7f08w/O1G+3PbnoWHFYFSgBXmZ2CiRo5Nghtf4uQft221t09pbSxTToAdDg
+COT03Jbf9/Zln6tYdLjZk+jiYNw4mhns0saO5PsyXzKxdugJsimMNt4PYzNSAal9ps7//Bwx0/H
fQ+NGXWdYx1DcREGB5SqRrte6poV+DO33bD8De/DfOpOCUxEEByTf0fLPXSiTwVRa2pP90+c6Onc
IqYWmJRgvnbGu9rIsj0ZxNqbvqgmYCliMq8NovEWH+tiakl4yzt00VAOQ0vfZkGFEi2u4tN5CtVp
lhnGbWRBBPLH1iPqtie3bMz1EyYYY+MTN9WSDGA5wCPsCZFAjkIC4kjQp9dDREsQkkqfXD+7dH6w
MB6oaccfD2BVLhIaSXwpR0WTFgSjUPPy8XhZ9Z685fLOHlhIN7amk6IETIKA87F3CrgZ2nt+Mhmj
mllA6KdqPdQOSaSnK9LDFi6QrlZOahNN6jVFeJeUuetjwiLIos1iyEizmpnzESRFikTSdznNzV5s
BCzJTzQCkmTbdZ59SqbbdJJVCT09Dn17YhWsfOWgGTrT46bcD5PUziE9ddsZ4ka1coAcqNWci/Ca
OJ30IVEZRKFYr9e//qQWM8HxdUuf76DPJ2QEtdHLVXlGFFLS+W7W+ji7q77PBLajkK1AC0keXU0i
Kc+tCnCJGDhlEQa6mrtw00a5TriWMM6UGMebdtCxM09cPH0DBktP9XtoF+Eub8bsy2r509bT0ZHj
cKOBalukoVjbrYPg4vn+moVkh6ZG1q456JBhP7vBvh89XDQQftgiSawWcEnkqEfkas3tNp89i+jv
uv+NuOZ4O+OGp0cLl3oxUFJOHF1ibWbNMQSbdj23LclCwHBJG2yc330/y8McXck8PlYQLBou2QdH
J6wEGM4S6NfiswsXN3w9rt2xFkvSI0kqrRz3aMzJ1KYe4oQXBqew0wwf7ljoiyz4XfSB+PsyR3ea
AkowBGUwqh+9HLKq6eUVRQMgaKrOjSIrT0JZGLTSLLJkgmjIr/XFvkhwXVs+JgZGBUDFZ11aq9eO
0e5k787kPvHo0WroVQA/qgY99OuL+mUBv1wilPAWpbu1GF85nr68pse2cgAq6c16HlDTZx59K6FO
W3sgkdh93c6t8b9beFtPb55AArwQKzlo7Zhg2cuyyhwKDAPLyc/39P94s7nZvLnfrP/zr7dPTftU
q79upjp+fL7D//Ahv2z54IaBX9LB8HSDnfogH/+y4/M3uEUEE3NqXirK5TL9JiyXr2ANw7zw+C3c
zQu38euGL41XLBwMphi7L8YrPFd/oI1icXxxa/7whT9fifChyzpDCOqHeUDcgWXtQ2FHm7go533c
krARD320K6z+wsq068Ts74PORoAnThrLTE51CUAKyC9xrRZS5nTlSMhoXnOZVk2GdmaEKoCAZZVP
kJoMIzR2/Wi/lTWYuThLCm6smHkV5qXXqAnjTRLPnzMrfAcNWCE5dIdzLaPro0ZAaln+ZiidkiTW
iKwIkLK+0xfmCZC4kqRm4GfToNaD54HLrb2YFbwv6upNTSTRKhoFbHiyfnYTMW00/dC2C5UsoWeb
WnUXTY77ECkmRLaovDJjMkOpRWKG/vVtYUoyaeJLldtviAXFR6uTDle5ELUSIqCkc0kn+h4b5XWi
iXM6EBeoTHe1Nc2YfpvuHK137fcWSeYuuk6fmIkO2Zi3M/WOBabRL2SZk8+J3QRZvfARQJzn3Xw+
oetd01YkvbRn9DlgMWmi7LEJ7MswGgHIuhp2UTxNPiuptSUetfGTRVBQWsSOOFN4rkpr3NCQ9KMm
RSGMJCtQ3k0aZAgI3NedEc47WoXj/2PuvJojR841/Vc29h4KeHOx56IMikXTzWbbmRtEO8LbhP/1
50nO6IiFKhWWir3YkEIxmp5hMg0yP/Oa342on2nXCm4/PFKydDq2Gi5RabglzfgOz+cYpIDv4Rfp
26TGJ8EwPZT0nPdFnD13E5JHSQUr3i4wMNCdpnoPu80P0cBEYzfJHISdVCyIRdiKoz6pqJ40ivmu
wOQF/gL1SpMlpFtgNvtAHW9KoTkfB+0HEp7JtotEfDvF0ccIPeFy48Kn3lgtYP+RPe7KOfkax/Pn
PKKyHJMDIY4S7OtiLB+nCP3fFr7542xhxNcrg3I7F+IP1A29Q15x4pzsJ2iy2m+RsmsjPdjTw3Fu
XQtdiKYeizuhTfcQhouD0o+fRVtNVF5b19zqFTqRegfBWd1gi3vjOTmeGOJToM17xHaxCOw2SfNc
dLBoW3bEaA+1xwQFXZuuiPZ9hdNqWB3LEOrE9CcAEnrb9a5EcE1MBRrO2qHxKoB01V0d6njt/NGX
6EclmNw2+V4Jwu2ImBfo9R1RGB+H9zi62QHUihpR1mlvEy/2vXdp524kx8I2vpix9VAgAxe4Khoe
ivaexqVOfyrc4ykN8aM/NJ9frsc3pYL/tggkf8pPpJ6aOMQv7L9eJC1gvUmliJP/s0fFuJ0+dL/l
DS66rP3nJSf/yf/bP/xfv19+yqep+v1//vfPsoP4fuE9QLb42v3/gQGb15f9yz//1+Vu6f8AUSEf
ESoDGjUBftJflzuGU9Lyg3cbgOuLzMn/XO7gLGDmg7N4ybEAbfEv/X256+Y/TPJCWsfqX4K9b2IN
nQZ3VJdMoi0Ud1HNAErLb3IaQTgmVUitCsRONJX5oDl5chur+odXi3EpSzl9P3ia0AokljKpIFOy
XrIrOpAEimsZzW7IYMBYjWbd1PUUHK+PchqxScQIP14iyEGsUZJyF8FQ4goF+SS9QaUlUO+A8ZKs
YY6F/g0tMUSTbq4PJ/Pcf8Wrfw9Hrs3SuSaeYIvhhBmjDNQCBsWKBHPVKQVDRVcf5VFr2JJaxreW
/MTol645I51mMv8cmbItpSX4Xi9gu1et77KV4m0GGVKQ9dl9UofesU2baa+3BqpRqKlvkLtDIMCc
joklppWYk7DibN7SmgyrM9OmPW6cnph+QpIxzxjdq7mzhgHR3r5SeRncNlxBipwPpRH10PKg3iDb
D/LPX000DoMuAwAH9wAQ8bZUaZHVnmi2VjtNa+nHBcARxQMZ8GHfQNllyQfJaRsLgV8rGDha/tu6
7PLbWHfCj0gR2wXXatH8yf2I9FtcG1q8ndyhO2ZWl/+Z1YGBUmM0JJskS6yHeuqDLwDOo3LXTGn8
jASdgYZ84Xwb67TcmdWo+gE8l0THfDxuDBVR/ZIm+3ZGgPTbNGfhVxNBkD8VLYo/4SBtGBCc507b
BkErTXQyYQZbEUS6tY/MEW17N0SzLieKvI9cKw62ELzbe0AENmaUXY1ghZYo8xeLrtLPYG46c997
cSb4uzptoz7SveexjD1la9diArBd8w7jQ2kHd06iUXjsPffBS4zwe9A13pdW6MGzU4Yc9Q4Ly1/g
kWrtOCTCoq/fZvlnwMlzhv0YgvlEffPnGFDwp8mazM9RU8L7KtAIA07h6LO9CWks/ZG42vQTsU4t
3uXWkGi0MfPkXWxjiYlMjCOjtjbKin1IP7rbWcARsWkLrBGW7YgWTDEj672zWpSjNyaoUWhEvRp/
F3RN1V1gRwi/WIOt3HUeDfNdUbXTz8ouwt+qo9QPfZrU3UFt6uibaiXxJ3WIBRoujWV/mltjoJmJ
Hd8vBCgBclP4Uh+GRKnxJydyax0VEwBMJYrtPEfRe9zi1Ftcrs2OCqyC5WfTuIA6aBKhwDIg/4Lj
tYG/ZD91YPmnUrPmbY+ASmdhGImqp/1OMwRFtNxLvF9enokPsarG1UHVowROfdYAdItm5GZDxCRR
96rmhDi7spE0qdqAcCuBrLQRSRF/r6qUYllej9ZdarRI7mpTj97LVFTje1301M+hyUPHiYmZbiLb
LHdhUDvQlacuvWmHcf415QnybeM0E6B0GLVHRM72+EycWn7JhmT6LiBMfVXUhpgL0UpLB5bqCuIe
rbK/uRbCA5u+KXv0h51e/wquItsaROG5jzabfeyrxqVeHfc/Orc1nhq1Eru4nPvnthUIqQyaMBGC
L9QPOgbExf31i3sJ6eGhwMeRaxvwGaR0UFGn10rVzehvA53bTTVUROEB0XUPg/e5CKHid+Melgf1
B5ajszdd8bGqfw7GHfIi29p7Z3n3Y/4ee5AdpAXQ8eBwMl3xR5EdXn7L/zcR0usA6b+ultT/P4yl
yG9fbdiZ/tdTxzV7kjm//At/F8cpD1Edh2vtaABRpVPaP6MpzfuHzd8CxSdx5pDy2da/U2WXsjlR
Dpc6GTPRjuzY/B1NmRqBlqURhVn0g4m39Lekyi8v0r+CAhq9FAoI8dCfowat8XqdHq3AwC9kSjyc
VSqVSmtXqDFewF3SAEOCOgL7ZU6qtPXLOpuJx9V2tp8C102SGy9pvOmx0cbKSDeRbPzlu8FAk+IG
CmZLw33C3WyHwSNy0qVXfonC2DXRvskAoyIaHlv7MrID+4MZWUHgK2WOv+RGKwq3gXZkKeUowIYC
YEU0MbEHyDi13j1Zc69y5nVFfcQsQfz01FaZHuGAJrd6NeIV0gsVSSYYyrZ58MJ6UPF8BwOvdXj+
YCnohTkYG1BzEseUPVhDMMQbKsay5mWi+78puoIkyI6dSPhJbKVPWH3qgl8BkpSv6r1mH1UtmTPT
t8XEUmWKVxfaBgZSOHWbV8foQhR6Gk38tTeEuZRTaf6Du1zsDQLFvc6aoeCoYF/ZcKE1jWBDKu8O
3lcTr0UU8uedngXJKCZMe/kvwhSLsxCHVD+0lsJGoiTgH/U+1AVUm9Acfqg6CLXNDHwwuiuLcsp+
zp7QPvXVQAAwCI7AFItxWFmB08CRFbDIS4ByQFrmLyhrnv5GIlTmJAwLsId44tjezlSQyiZHRu7R
SrBpOjjJEIm9mwHh3OkyS6a66cCiur4RC7am5OwB/wUXoWmGhbGitWwh2UU3U7PhUYmCFvHkMg5K
/X2KtpuHQD81dt8MlADqMPlUejeGtvFb1bJ6p42KLsWEK33+boS98L5w5F0Tq8Kxj+oChXgzhgBl
KAqax3EVpPseSl/+YQjmKfhp9SP0j62qt4NVbK9P6TSNkjPicwfVTFIGSkh7UWN5FakiVhZNcWtV
VKxit8SeFGUrZLGQ+lg5VadJjhyILh8rpzvSso44/HQLrQLLhkEQLG4iZwQWXafa5LxLyhx4d5GP
8YR2q4QsXp/e8tNhVD4cCuJArTyQLYssEdVwVPCg4qBQoKNRHqXV5Bt2GeyaxGtW8qqzGRLyI1vD
R0PtVZrjns4wNFQPbl9GbS5Axg4xCyPVg5t2Knr3Filcauxth3qTt3IoZbr2+msFTcWHYeh8I5JM
ukQztFh3GLkI7RDE/GwTx4j0MQfDi+GFF4gv2tQICkF29f2NK8uwWLXAmIBkBYxj8UnOYH2xzDDR
uMf7fK63mjWMD53rQoaPtdL8eX2005yV0yPbBHAtgSTRu9WWNCynTfV+np0ERX0l7W6apnIOJKh4
pgdUiQQEsn1uG/NtxAKvHCEwK2crDD4W9S14YBps1uXGBkGKSk5tcH5EgJ9biMg84uRPAhxn+j0D
SEUkhiEbTSxKbMCUoxQvWynup2RFu0krEGoBMvytjT1DmTb29OggpVs8wMUS9lZFeEp/X4+KPfBY
0jBGzBu7t3L+MJRiLA8BG5x/KOeiaX170KYIPxOcFaanqlVtfGQCW7E/zAG0kmeE/ioLVzXcoym9
9YOjzp8RflX636Faz+HnwRx6F9vpyU3SB9DhuvkuLlSt/lB46EXhRxuWNhrKGeobd6nqTBOkDW0A
Cz4NGMC9E2FJ7D26Y91MKADH+twRYhex/jVRCI77o2eGuVltyDy87HM0ZwblwDGctXGHfibZXGLM
4/wNlZQ424U9fNmNmVYhDkCq00WKe4R/PCR3bUjd/V3Tu0VysCe8XG/4GaE3+xGQfIQ4UkZOfmTA
4IJ7PTSbbIcNnsfVIVRbcct3yAy4SX7k5DrjsKtGa5Sk/17y3IZIUdJy0zl6gLgJmM/ReMy1sZ7M
58Kwi6G5qas8U+JdaRTeRAUbj/DI2aLzPpl4mUz9VBxRmlHc3wgPet1nHV/k6Tm1rcoJN2MJYu6H
YlUVUvbQBdFYNEYRtXtPA6j3m/jGafGEnqPkt+dlWXGrGAGRyabIk1q/V8aiQnQiDmeyb0dTx2Gf
mi3OQBtzEOhK6olbZF9NfdaGTWOjxXKrdzaK1EM40Oi1wqrtj1HRKwpah2hU1LTJvUh8jFBnKx6J
YKrnPKlc7ylslCGyt11laek3YTphxMueUf/Z2Ok4qQ/EhrH+NCG9bdz144Rvp9Hpk8vBtWNEYFqL
IGkXF1Y4fp6qZrwJPSdI/ao0QX83aFtD1qnyZLBu8V9qPsVIjXoI51Nsx0SFLNief7hwyUfiTLas
pO7glmZ6IHEyivZe1KjQA6IuYvoeO29AaXbauCGogExxynjbIXtg3Y4iT7Mj7g5GMG4zpwU7Ht66
oQKCAWtdz0w+gXDMuy+grFFN2NbS5vqIYwdCF+HsavnoY3maIR4rSFNhXrTWYNRf9bYz1VuIh70N
QMALKPTDk0T1Zdh0JpIxBrourW0j/6/kw64xgM4fjbFHJaytKptm7qigaoqM/8Sibsqqns0fehNq
8ZF9RTfMDDRqIDkKmfqtnlpEpOowjMmfo47oq2/VZd29q/SyKu7nibrCA5zNId5qMeSJeptiwOXc
SPbNeD+VjhYdXAlqf9BAAsRfnCwO0+6hT/LKFfthgG2OaeSQm+OxitU2cH9kTRiIz0HcplLGrEky
nOpxzgPqiUdR4EWfRW/G8Y1tCnhhtznyBeS6KT4PoU8poG30982Eq1azUfPWKT+U9L6EgteDwSUB
6kEzsz+mYdDbr52SI+4NxU1Tv2BlpXZ3jpqX41FpjDZA9Shqn6j8mObPqbWcbO0tPL2pSaFg9gEz
Ml6AoRSsF6XNDNcjAwSrA5He9e4hJEBwxZTpkVrDuL/+Ip0FTkQ0UIxJyOluAl6Sv8qrwEmD1AKO
Ogmeoyk0bpNO04+WExtvfdyBUSG1R+ZP5ZxS9GIUq5vFTGmqeQbs0jSbVuQg5EbNCG6HAR/QfW0g
lu9DXaqjlZGXIbcL35oYBmK/DiZDfxEeejU/6B5jVTpt8AwZCK/yzCyK9NDoKpLN5IpDjzJfii9l
2yDgDP1gao8uNjfTt+urfBZTMToAEiSOpHzZGfYF5RYobEYkn94oIDE4VCNKE90Wsy+jeajJU6hk
GcjK1yuv/mnAgaoSYpuk7FRvieWI9uX2v5q+boSTrtemeYOunZ0Amxin9uBS1XnCnaSkZywsrgd9
Rr8Bx8rYWIklLxxkU5oTvoii0clfRFeKHtqdacWOlE5QUfrV69tQH6J3aOzCI3/LGsuPBjA+gDiw
akTolOVPpxogW0GXI0DEdlLqbVmk4ijyst6NErNZjc4a9uN0T+V4NOph9YGVoaIBMud0vARYq9Yh
buGDMo9uiqgUN6Wj0gE1CGrm2bDeuJWMJxNZWHccJrQBFpeCEth9j3q251dp6W65wkd/jOAQmW0g
7t3O1TZlHsD6s41yJedZIKFepiqr3NKX3gaNYC5SAjQykhq6JGUNur3RbcrTOsJHz4I7VY3qr6rd
gziTnbRt1TRwz5J8yH3a0ECE7bLQ3tSV+Pu3kR8z1wmwyqWabAbFZpisWvGHCMQhIKUkuwtxP4aZ
b7TVSrHyNC15GYxXFoEqSleULJeaspMeI3GCL9RBJI17TBq6TJGJwrledbjZYkds02ZWjJUpXhgV
Y8+XtgtpGPnJ6dkKXUHwC3DAR/m9/VDq+nC07amDqqzqHzOM7bZYuaJre/0LWmiWMlkJ7oaaYYNm
kTIRi2HdwiEW0bG9KoEGqoc86QcCe30q0UfQctv31FB2t7GC7OZ9llXI4YlJdYaNpzYJPYvrv87Z
5SFxX0xep1wBOWJ5dcNqCsLKJqrqEg0KJWacTfal72rQHVMdt29d8pdngoSX5qUsTi+uj6SJEOXr
RH1w3aZv/DjN6y1uBgMc7xTJcycXvzq0qLKVr/rsFnG4rDDCAkhGxYfb5HSnzb4uxwjv6cOQjurH
xNCHJzS+kRHruk5BKFCz10Y8fRHZZClRIglFfNAShqmfjqimmmJ0xIAHyvx7vcnD94WSOIdCb6uv
HGpEuJLiKW/D8T4kpvtwfU/ldP6V5cvBUaeGSEC8wabyPp0OPlYmBoB20B6mkqQzzTRkA+JSfMpM
HU2OQmj+oFTODlbnuLK/C0aQHBrFbIIcngaKXtAwTocOwkIJ0SruD30HqiZ2kVD0xtz72cz9eJxi
M9/OQ4sIpoYfVdZ3cOFT2z5AT/B2TozXAqae/a7Da0+sHIGzc84xAhjLVqJgylWzuNjLCs3HpG0Q
tapHvBGtrjooYv7e5/1asHe2+oxkUuMwHaDtprksdljY93SlmKcDcGId8VtdvZ0j0eLcail/oJ8g
7kc0U7ZJoP/TPOvfomkvTdJGBpwCPYMjGHa6+ig3Fo05e9iK6yZvltXT44E6991jbX9dP2Mv38zJ
IUNKDCA+BH9kd5BjWuy0qYgxTrRBO7ACYt/hHL9R26Y8FLmbHuvMFls8AbKt7tbhu9GbtANNL3vr
qo36sZon25+z+quZ69U2VCFveKmWP+RpGv1G6Gnt1jndEaIHeO08qYBAqH7BDFiUE9s8rxnITXZW
jEXWbaaM5vwnvUuFCyAM0vcOhkZPkoFdWltvGtT99aVaDs/VikaAB76Y5xQRt8VKpYM79pljzf5Q
Ov0Rz6Xig1X331Mt6g9UEDIEIwfvtsAVyb8+8OkDxxsjB4ZFYWocRsC9i7jUAq+d4oar+qihFL8y
JR3yXeQ06rjNDaeCnmPaPSrllvX5+rin160cVwaICL4B2nQ4GvJyfBUPa3pahk4zqX4HU/RA6V3f
FeWoH7IIfwhPDNnxPxiPPebDJlik6nc6XjUZI8UeCupW4Ig7B7Dkg4LyxqHBWhPxXnXler00PcBM
YEM0GmBISp0OpxhVk3Vurfq0lL33BTau1raNgNJ3ZOSU3Wwkhd8+QViMFDW51dlNecJeLWjZGl6M
SYzqD6aKzb1X64eJsuHeCHoApaNZrijFyhP5r2/7rw1k3zSSCZQhiJFOx0PloRcjHo8+UsDhJoym
/mng7+x6e3L/g6GQhcbmiLcKnt/i4wCnQvKiBzOuAIACxTQp1qYsR3efBmOgvOkR+Gte3I7g/IFx
SguD03m12hBOphtrfoKa1L1AcOberptqU1Cte7q+ZedLyAMoPz3iWh7CJesUJqw9Dwn8Gr33nL0X
eehiWEH9ORW186boWc7Ktkh7ufTRRjuPNbAIy6tEs1Ufg81qb5kdaowh7uMRWAZftaJyz/2Srtwt
l+ZHUUPunESQS5G210eys6NBhWuv+m4ZYzmMPHT5CUSRkR2Ji3Kxv76a51coHkxg6nhtpJ3A8vXW
vQ5H1j7W/dhRuvq9Vr7ICBWtiwjh2Aij3mVAV8cNVVB3+oQNEDTrlQmfX6YUcWS3m/nCeFxmolaq
KyhZdxruOIhuIAkBJqfKwGpRi9lWiWPvIahnb99a+vay5WbwduGlcLrKzoznuzUwaG078V4WYI4h
r93dFDsa9ZzJQspnWtOJvrC1kKxQInXlq6kuyeMsbgd7fTT8OLG/9Wo2AKwpIE3nrnh/fVsvrakM
lDi+9EucZfNYEfHYIdFm+KpBMK4XWXckbyJGzNL50CswtwylslYS7UvTk3oKQCRAa8I5OF3TGBRB
Ys3C4HWa0N2wy5xS8ZzeiKz+mwv6b+Ox85eCLVNpKFiubGguz0xsUM1V7EnzsX1F5TxWjHeDEw/3
wahEWHrna+ICF6bGCSXuc9DoR2p2kVrmNqI3wJY4o2Vo7LS5HR/NKP+V1mN7c33n5CKdvhDE+kR2
NpPDfXgZWtA7GtK0m2a/8jBzVDv4QRs1K5KVl/18GCoPFE7ppNlEFEvZPG8WSHEUoeYLNTInuiYU
+LZ6qRtfr0/n/H6hFAyuRkpt8LEtu3aup4yKSEzNVzOXM8FF5KMaVv9Skf3GDLJv9lQXez/x6rWC
0/kRkYAdIFrIscNXtxeJ4uwqbVa2s+b36B35RW08uzQIMN/W/5gDPHSuz/PSaBSHaVBKgjwhxenZ
x5uaRgAdIR/sfE3G5UjyHyr2WyNDu7+OJ0e8cURZLTQl4BQFKw1ZrsU7ESg1zNZwbmmPedG297Tf
ne7cjlh+bmhDD2984BmNZ51aPtAXwFHmYjXRYOq9UvXQ51Z69VgTEx6UvAxQpkAyu3hjVPYyGJEu
jEE4dBzQ08W0SFXLqGWwqtOjA7JSKjpVHYq1fThu1aq0V76505qCLO4zOe5lKRpIoX+JxcYKiPZu
b7bU9FvrCN0d1gA2edZu6rBmZzzxAPA1OOI4ZH3jr+qVR3h5u8jx4W+5nB84XGdHVaSETgBD230b
ZuOWanbiT/R3keJs5pVTczaUVLvhi+A4gscAlnG6tKPXQzMejGo/CHv6o0+yKnqsEDhNbu24Sh+v
fxSXBvPgJ0jPLALQF5Lkq+jaALcG1NkkTKqK5C5w02LvlXRIYQ5Xb58XKG9ZirA4nGdw+tEIOrO2
TYzntKjGYs8LUUlQglLQBBzq4s83T4yHmo+Pt4fR3MXXkMICAg7GtxfSUvfJktwvyDAluzYqzI/X
h1q+5BRVeA1e1DKpPlBpO92wxIG5UgdOu8eoq71FSftIamHubdslLZqMZItXwhvZq3wQVHNkA49i
IgxRyhCng8auQYM6K8XeqbziUbE4JpvIbtqbGVmX2yDVtDtH7wIfHJwabCnVTfvO8hRfWCM+hf2s
flSjrvH7diw+4hVBKyMr8YR888qg8kMZnayYh/KsGOelUJkcOvtIHRR+Mc5etq3NcgLo7do3OJXG
PqQUyMBvHJYfZ8t6J9V77owXtuOrQ90iuYckJvLcYCdAKdPb3piNZWxBcM1HtW0oQWjtymt99iHJ
MSX0kH0hL1j6EwRYyYxRWg57c8rS59joPF8QPRxLmBNvPdpyKKypYJTK9tAy/jCSrkSGLx72g2kp
myxH7Dzps/pYTE66EqRemhWZPp8sYjJcSfLPX61kPM/1XNv2sBfIQ70LejvDzRHHF4+o8Y3JMKcY
EjyuzDSCqMgvAXaRMbW63jnD3jHq/nbU09rvIwHIXij1WgJ39sXKsWTzg68VrJIEEr+elmG1nYGU
H8aTNdIQGJYi4gx+50NU4YirpQPq+V1XvPX+kze6BNjJ6ZE5yjjs9VoG6ahpCehzDDUT342z+sCN
NO01Pa/fmK+xlpCCuR0k0+Vc0lKv8CzrXKq7gz4Zv7AzHnNIiEWwRYuwhcuqogJDpvrj+md34bC8
ICOBoMmK21krOFKjxmi0AQvv/tnoSu2+A85Cvc2cPvwnIwGUlCw5OcfTpTTzgko3ZNo9aNDwZrYV
rhUPqb6cFuHKXbKMjuVSEuL/z1CLy90JIgXzw2nYu25a3ScOqpGbHjrd1oZ3AUIsiB4VKUukNOWw
EvMsFAq44+XYYNYBS1K+59icTrNJ3NiByzAgFIyqkEqUfPTCMHrEfHYEbYxzDtSMWOBtAzsRB0V3
8h7VPhjfq6IRd7wdyXHyggoFoVzQmq+AJJDdqmsKLia/xut86OXXlIV33nQb8IX881cHOyCf9EwK
j3utbZ+1Ips+9WjVrDyyy+hdDgJtmu40GE6b1TgdZLazlEoOWw65Jb2tuIIRfwqMe7hCxl5DL3ql
+nAWcMrxbPTwXvIFWJSn44Gywog46xmvxopetEAMjM6MfepR2s51O+Fzf4RbMcAEgE+2xgC8cEMx
PAktwRlViBd3wldr2plz2gUx2LbaHrMHrdZ69SBsd3xwygZxE7fMuvet1VrmihTIxWUm1wTLIjto
SxwNfiTD2KscOUyToUZBvr8TELl2dp41uz511/oDF844ymLoW8i3Gpf2pQoH5D89Ru2031c14qSb
SNjJb4qf1idoEvC/+qwx/QlY7q8+GfpdBaMYH2jVrH+X0BQFertSW7/HyHTfq2NcotNvw3VyR/f7
W68cDgN5I9Uo9gMw0+I8IGhDebrv93pPnlrNaaXtrUYrNSRWXSNYCcvPt0EGE7QTqQ29KH+cjsbH
ZtgVsLe9kSLPC45o/gPiBrdM0KJoECjayoV6aTyTtqXDjSrtRBdfl1ZB6OtntwdOn/YD2I8pyD6X
mMcWG9ElHpgT9qlcGfT8vaDEJvN+atIGGIjFK9yadNk7Nen2oorTw0zH7asagr8O9DBJtte37/yO
gmxNoYEEkmly1k4XFGTd5E4qiqZR1Infem8aQIidYaWUssA3yBv7dJjFOgpzaBASnqd9D0RtJ5w2
+qY1alKT7ej6c20IR3nQjFJDA3qYxfNUigmyfkl3/Pp0z5aW+MYg82FxqYtTGz2dbkaih5+LZfha
IFCtBXx2U0aBigaSsfYFnx0d6vvSoonwnqeKkOp0KBC6RmlxE/nJlPTH0S26p9hsnBtDwz8pmdV4
5dRcGA+OPXkkjQwUYZdNkwg79jZyNN13hVXcq2z2F8OF4eN6kfUQIVq8Jk149hIQS9FZ43+oxmks
7OkEyeCyFh0K3R8DtXyvx6H9pBqp8RyacFI2JWQwJHVhOk23Yeep+Y2IlbU86iwIkaNDQuemRDuJ
B/D0VyDC84ws7XU/LKL6j4Jm5juVIsE3VbQYeSJRHe5Ep9qQNfR65UifnyTWEqm6F94dH84i1HKi
oTMDe9J9WiuS4WR5Yo9/XXdEnQ0FkOvH9uzVY54IzmFlQ/2Dttji2FaGk1nmXOl+j63RLgaJ/MSK
PudTGO8sSHY32aB1u+tjXpogvQO+R5BeBiC007W1KhXtb421Ra9CuUsnRQy7OhOO9a0MA9VdeV8v
HCbgbToOPrKDelaAHw1PscyhNXzy1hht4Wm8wySg2pWaUX00qqHx8STMHnpobJtM1cvf1yd7dg1y
UMDYQciit0GoJhfjVVgRJnMwd1IAdrbT/DbAJuM4e0m7so3n1yCBA4eVbaRfBLBtcSdgRYRNbdGb
PsZjwVeUVIajiM3gm8hxJ8ALthlyKINTAg5mtnByLie9/5Pqs2Ou/CYX5ov9BJJmNHRlgWvxi0Sx
p/cResp+xZXysQZ1doShrazEiudXkgQccTtAYSFCkDpNr1fVbka3LUjH8FyLn4MsN57zXqC8mWT5
Pfa1azjUC5PiyUSbgXokIeryKzFSO8RxczD9UE8cOtRph6Kou9a/kb/0SVTPxhEIYBnB5UcEurj2
kNqIArjhpm9OVrgt67LakHeJG09v05XX6mz9qC3Az2UyQB2JAuW18OpUtkVDPgdr0Y9RNOixU3Ps
jV24xaMmyg9Bkva761/B2dQYTzpdgnLlGaFZtBgPC4fWmVuN4xkFn1XwcTs4AGj4m01jBCsJ5Nmd
xmCOBbzwpbwKEv50MMXJzVIkieZPejF9xANcfM6zGXC4MUe3pGQ05LHRXAl3Lgwqa8gYnRDVSTHx
00HzTmmgNTBDQJ7VPfoO6p1dOogH0q/YI5GIxrcFQfb6sp5/9mgRI80i0zOIBc6yA9EqlYchM1PV
0iZ81HSl2aKi1ewQMcbFNpKa6fmMHoVmlj52YdZtU7hrT+WFvZXfhOzLU7IHYno6c7UYQkWxK/YW
r4p9rfY9WIcZi4AIsuj1+Z59h0yXvi1ZGqo0dEEWx6jqFD1oIK74euClD8M4hRhCQOW6PsqFrSQ4
5rOgsIimM9KuJx+HgvGRa2MD6NdlZPpRHCRIjuEuoaixeRfauXkHMH2t4X9pFV+6VoCEwaYs00+7
c9ARRnPVH9lpVECK7BacSgwuFkrP9fld+PiBvjjS2pxrmsfxdH74KqoeulgcGmgRO4y1la3mJKhF
VHV8j2r6Wgv80nryGhDoAomlErfYNSMAOS+hcn5Tpvp7vcUzPSu0YA881tsaQTluOjtN/OuTvLie
tDqp2/JdcHufTjLXJzupoSj4A5LMG0yEG6mk6+1VWGwrQ11YT4okhBYQbMHhLsU8AS6Pet9Euo9S
31RuKqTcgJZ6pvcHlEtzF1pOs1IkvrCijCj5vPxHwqYWk7OTeagDorYhDMdd2CQzEGfdOUAkbO7x
x/5zci19pTZ2YUE5loxFd5U3avmZR0492x27zBWehVu7NxMf46hoYye5OFzfu7PgG6FIwn6DlEnK
MS6BGpU6mvhqB6pvwOf0U6Mqd8UYljujyhrJ4Zt94eK5GQQ4t14f+dIkJVSc6gh5JbX+04U1G3cq
4i4H3BQHeH9OarsRZolzgufO/8Gpkf67cEoILYA2nQ7lodJiG1gS+EkVgmuqR3RTuj5/r0cClr7S
rtU2L03NIBOXdXDJN198ECkI7bCbuGBCeXDsCQhFYAb5DUiHX29fROIk7hbeBBn2ns4MMZ/UUdOC
SUVTof8apryzP2hKpGqbCfXDb9dHO//6yIR5fniAJGpj+fDOc6MbqcdFXZE2+4rppfuYlPGA9kV2
q2b0I6+Pd76OUnyCwiiyuoQ06mIdW8AEiDsUpt9FqnVjZsAbImzH/rTdIHq6PtSF512OBcydswgU
bakk19l2QfrfoeQxOpWF1uPgZIhMYdHV1AekF5LQt1oYrO/sRk8Rdhw7Pe8/VS6U6RsqakF4vP4L
nd876PtIFXVco+m8LQ2dK7q7damkFIJx/0GMmgcxDX+MtjnnOwyDw3xP/RwMp9PHqbYy9oV9JiWm
rSnRK+Ca5Z+/Clktzam0MegtP0xhMvCCYHteRLrrQwTGnRTk8UpEd34LvVywtDWJ6Sxp7HAyYIZD
GRFI4fmdKFO/m/r4W+D2xZGCoLpPakU85EYQbIagL1eu95fi30kmwCdqGaARSAc43MvSZ+S0Rl50
SJrpUYX4Bvqg7bavwQAmeVd9n3tjvMsxqt7EVmHfqyOY47qvykM5j8Mn06nHfe7N+sphPF9/iluU
K2XShaj0sufeQ/42YrskKjLL6A5ntG6fTk1xF5Xl/K6y3LcWnaSEIhUYHMT5H7K909UHx5fbCVhd
X6H0/7HWkR/YJm6fIsDj9PO+zkzvb3mof4ufO/+yKYPIrBKAKaH0svDCZrqVBmXWN9KoEBhHlPCs
RWSXfq954RroZGnZCGkUvg73MSeL2gTp2OkMZ3QV4YjyoKLd1OxMtxo3tuj0p7GdcQoXPfprcwpn
Pc/yH1ye35DMcLb5SA8Vge5y5cmVMd/pifPkhQYqgSYERUz55b/6uvIUCGanNTo9lrw9ZK2HzC/0
r6hc+ajOTxHjcKrJcBHywVvhdBxV6KjERxS34mKKPuWqE9/ZmZbf5WAJN1bm/rh+YV2YFoAEUNGy
2m2A5jwdTqSI0qHnZ/jpyBoj5GC9Q0JQfbw+yoWDw2x4EWQyDaVwcVYrVBqrmYKkX2aJ+Qm30yzf
eOkw3HV4rOub64Od38H0imQtSaVdhnPF4lqa6nQi/w0oD4oo+h4pnvUdIlI4H2NMP8WeZ2JUDnGD
fMXK1l2YJcVIrkOedInB1E/XstWcVgZrMiOauzsL1Yx4o4iuhi+oqJ+vT/LCMWEsOnFktTLQXRxH
V6NCMJqUs6wpym8jLstdYiCLAAkk2kdOGq1AIS6OJ9u+bCMf//JRF649up1j89Diz3qTJW526xCr
HN06NXc6lZ/9fzA/0nYCQImzXlIEiWgbu2kn00eV0d57+n9TdiZLbirbGn4iIuibKeqqJFXn3p4Q
7nZC0kNCAk9/P3wnLslRijPxORHeYUmQuXLlv/4GEm2dJ8EmX+9hc+KrWyfK+nJe7W/OazY3fcua
usmY8fXLc/I5dcIWt22y/YJu31QqeG9kUwsNI+n6nRn2gRXLoHMxK26IYdgGRR8dlpnxr1lZMDab
myXnaj3xlSC4U3BZVQ70mtdfaYF92nkQrvcVtz9m5/a8q4g+3BfBnN9o669eLx+1EuB8JLCApJdn
F3GUS8Yk1N0zbW0eRTNMh3SZ0p2SSBhGzOxuLKerssPnwTVbMUriQ5i5vf5p+IUmuMU57l7ZHTLD
vmS2HS+zpfwbxeDqg+B5UQ14fMwtMV68KAZTaPS+gIh9cBCbvOdVYgWc2+kNneX1p/BPM51etz1h
N5dtH0YkNozr3jtYteGUpD5KHOXjZCqmPrzxg64WRUCx4mqMbnbN6rmcuyxO4aqpVuEhQXL0k6GP
f5dUM45Vuan/Z0YtnwVjDQoFkwG0axd7Ajf6zqudNjxkuctMx+wU1qaGc04cdSpMI3l8e89fP0Uu
lhC74CusjmOX6ooxH/Lc74jddP152gFGLqekdY27tz/lD8Pv752OznsVG6xSOCAsRDqv197oBxB0
a1VvtaEJ12QoWFTdPfJj4gMi2dhijMfBC/QD65ZHaqO2SA7MLlPniGIAupki5j6isvdBEeuuKtSm
yB3PicXUz93egh//rR288nfaiO49KcTh05rW9+wluVvQpRbzR4itwynJffu9ngbygsRQhdYGNb6d
xVoK76ecVDNs0OKaD1NoTt9TbWPN2ALXnpQEYNsG9pwT3dXZ0XIEWKIq5W6j7LgK5sSJfVSFL0Lb
aCkiG13lo1mPajwnTeBMu7rI/V+R0yP+tVM3/ZB0hf5e2ksKaSEAsTgLrH5bzOKXVt0lnhKPdT9q
tR/KwBiJ822zZQulrKz3AQ4ebSxyUwY7X9vCeg67pv+lh7qsDgPAzC7BXwY3K29a9C9HIHPciond
CE3QyfSwmTvizt1NV6R5QeaJnMrmOFQaqb/0J68nvdyTOIXFCrPhpNraUT6UT1VfiHQnOuElvx13
GuSORgDDyczMnPJeNYTWbMK0bK1+k7lG1/Lw3IHLPO1h1u5LR0dlFJshswRjH/WpnO7rSk3T77Jp
vRY0jMSkndUN8/x5TAiNWGJCrrro0BsjSq631+If0PLvtbjKqFagkVaXgghz8vVadNli+QSMeQwt
/I93g1MPxT1OJRGewYTN8RxqfEuLqg4/upXXlru2DJrgOXRnh1c7cck8GxX59OtaJXQ5rsH5knfs
GglxVgjbwR+jKp0d6tra+tznShLB3Vje+8rN3c+hpywVWxluTvd+M5S3Jot/4ObXP2+lnXIdWllx
1/zCSMEFSIQzHnWEJc2+qAihGIhtjRtFYo2cidbYKXeQWRwJouhg0fRfu7mqiffDIuxohPNXlyv0
b6aORRvP5Tx+dIfxV5ho+39l8/+hmoAjML1HL349gKm6xWpSonkzIeuDbFxy0aHSQC4VLmHpTG1i
US8ZeuGq3nUqTG4shcsTmGdEb7x6UKA/4cKz1v2/7hfj0tczsmy5w6i6Pqqg/56M2AP5odHuyQRS
H95eeVdVEFiE44PzfjUJYAB70UB6doJjNnZrR+GUTbLXkV12+2Xq8PeuK0ao2yUtM33v2o3t3Qd9
SwIaVmb2aVrMIToEk2d7h8AlFmVPhLNJvEXbmSHuzy6mUokXVumHVqWdv4HyN5kP9WDmyXsUfejK
HPxZ28d5EuaRqbPTxtiM8adBQXopuaGMn5Ug2Xtnt5qIMT/IAXQ8J5+CuOt9hV9aqa3kqRzXnCTc
Tas81oGgSWTAU3Vfe+hZAU4WRsq0GpXih8bG4eAph+l/toymreO1H/lhjhl5r10rZfUYYYPhHLQy
U+vOlnb+n+XKnNhms+X2GVO6ZfSsA7t518tRfOVNlf7GwtLwQVp9Nj4EnrHstG5V9l7jbmae+K5T
9iP3mGx9EtIQy1ktc+8cEqcNahwoygAKapWjy8ZuAWr+ZPW9fs4waw8PsxHVBfL7yXmIavz8fzlL
VB246ifDNmc+Rca2x6jQiOXAoD7d+MSI9LFvyQ5T7zzrSvtLq0Q7kXmWpWlzF+L5m2GxKoUFfQ3D
N0Vujr94R9JnamM7En8tnp1ZmtN7PBitX4qO1zoBJ1oCv6YmElRKuyh3Ccb7YuN2fjh+eXslrh3Y
ZY2AYWEj82ItcnF7vfBdAOUu6Gd91P48N2tSZS/rWMgGrD2e8kz2mzCT5mNg6qnerzP+/1WvDgSL
Q+0K3DMlpLdat+ZfW88dUmDehLBrxZ3uIyCd2rVw6zCNk0uznQSu6DeauMvNDoVzHUoyo4OLQHG8
aKykO9ij0fbm0cinojhYSzIvcR4wP5hi0hMsa6MGYtbfv/2kwQ8unzUsaG76YFM4RjNtuigyfZpp
mxO+PuJWZLX9pgVQDPbo2TnlUqOuhYo9zrpuj/WL/6GYkum/SHAWPjfkFIRxXkNSj/vOhtSowBiH
u4VQ6B8mu/1R1DzbXTm6uDySlNG4u4zXLZy4s02E4zhjznZcZqlNUlnfaolxrIkbcUOOq2JnmHX9
PBpCNy/Q+41y74Ul8Wqmqb1sU7WVg5G80Fj+ncdu9eZXs4kfz8ZMKwjENULn/MEoZZbtKnLuCajD
fDMNP2O37i5ffWMJvS92V9Q/wj51sITEw6q/DzNRENmOpRUOiVReu3iMyE0Mf2dzEjWUfL+X86Py
OTiPONQPu5LIQ7mP0iLCzW09z7NNACW1/8Z8OdjMRZPgPZg2EVk3S+o1JSeHN8OqS0hV32bLWC+x
lUqR7CVY9CMZ3oRRZRU5e199vxz9uHLNub3PhqCe91JQRx+SQjTwLdn2apNkjjwmfWcMtIul188v
OPFFQ2yTLBjsvQzhUu4BB750Wld3c5RO+QYa50BSZIVD2MngnvlieOWaCRl2E6FM7MVuNjZpFyj5
MbcD+8tCZvuAmW9HncPlyGjTblsWqjS3ppMZM9EfTe5tgzr0jA3TtbQmG8imtYsrmH3kc4fOXLJj
6rEZibVP68x8Miu8334Gi2Msd3J26pJww27QZgzNWBYv9Onep6mt+vwD049la1SWDI+eDMXPriis
d80gRuuex2/O2xbn1S+KSiXu8HzjJUtI/62xTbzFPpBnAfFE+zXmD/jMOV+S3sk8rJ6HbEu/6LSH
rMdR8nuVoXl86jH/mb83UU/EVWzZU/E45WmRxWimpg9iCAO5sU2liTjsIQeosajuRI113HbWjWAd
J1nqYSCAa54dFxg7Fx8rY06+kYGrnKdMWQsvXGozxWC8Ke88MiXsD8Ei5+zcY2YGeNmMNSkbTl9K
+6ALhJ/3UcfqH+IuU07XbgEh85Koe13NH/Bg9X67/CXCE3eBbB07uPQWM+FLueoPlaChuBOtlSb+
bna73t1I8rzk92BhhvhZJ4lrcBf1cR85paEh3SN5DiR8V1bunDsj6PXd3CA9f0ijNnBOS2KU5B8q
2YxQI7DDjdMlnKKdXQ928Ysh7hid+Lc87maJMzQ7M2iDw+DPAtNPkaWTA1/XyJZNjXQnip2875tv
o4XX4a7vffunSXir83NsmqzfpuWixIsxON0n12qRRVX+5Mwkodkucp4mzU7DMOXzQ4eAbwIF5Rzf
Fcoy7gHWDO4648iVMR7aKBpkPOPFuzdXBc3EFKgkWYMdXT9IXQ4f2wq3+f+4cpBQ5SCAbY4YQGor
nqRp/RJIX24ZW/yZqb0+1KC6Un8hmwEn+ZdzKTFDOUmnxjvm3Faql7BbMNrfgJN1Px07Tf1HrxuX
BBsoKCg7Y+jK6dCkJXXFnQxveY4mjAnjMNfLfx5Br96mr6tRDTRW+MIeFiPpf2jdj7mOldZmEGeV
FZ6J527tbTkOpN3dmDX8YRz+/XtWdjfRFQHnFs8Nx+rXR2REbNsCjBKedJkkPdUfl1gCMolt/RGk
tRQfGS0WAc8ysr6LQHnZx17Zo//DCzX26hmH/LjxDdv6PlupUl2MBG9+crQIRutoyXyWHxk54OES
FyE2VBOJb43xyaDhphXwklI8Jm1qZqT/4BKnt0s36n3mtnn0SVhp9BQmi0NebEv72uFnKcNHg2Va
P3JHrDESmLr2x2RNNeXq7QP1EmlGsOWtIML/o9pXfgIDaam550zhUfShvm84bp6A2qNz107B76HT
xob/oLqFylx/KjgrsK8Dc5ymyby4M0bO0Cb2AMLbFIH0Dp3sIn1X62AMn0UxF+mHPHJUeA4tTJ5v
9Gp/mrG/1wGDTdzmEeRjJ8Sn2xetUpU7BkBTU5763IzOoQ7xGFaojsQLYbDts9G2uoll67gE/eB7
bz+lxC16e1fMCaZnpIaOd0GeZI+zlGNXxXPbecVhKu3iyyRs1B2ObJAU0KdX//X8RkiSedJEN8SK
a3f1+keshGVGkwgI/xCpXy9mQdjeYJuVcQz8YT9HmfiuPTX/phPznqk0YsciHZ5wCfV+z96S3MAK
/2T+Xnw87BAP5hSzcdzZLiY8Bs4oteTHndxw8MOjHygrjDU1vdxOWY7F9eSkbvs+AAxtKale/4x/
ujdtiPwqg6+O8GqxswM6BxIslzIpf4TlkD3MQRLW+3zh1rSppzpYg7FhnhkkxYAGzbGLdbd61jDS
z/g7ulM8ueQdoFBp0D3GVdq4v5BuulymphmfGqEsX+1wTk/FiXlURMjsbOswnvu8Mb42ituevHcd
7YcboK+ItGvPUuh9K0Kub3FOLrtWik8AirDKMP9kW1wsOu7lhFmV0XzyjSTsj8jxh2fHcJ3hgXpg
mye3G7kQRuOQ9Q9SmUt2iw92uePWL8C+hVGH5o155EX10xyAEEVH6zT4Zi8ecmWKh84d1LiGAJvp
bsa8uTyBCSzd/u0KcxEgjRcF7Mw1RZ2hGZSfK7iXO5FqQqPyjxDepAkNranrbTgCJZyCxqHSIUzB
Q3wUWXg0bNDnOe5mO1g21sBGs2OH9KzgJR/7pYzzvijGD1L6oYS172HoOekhszfcV4tHn//XPHYF
w/obl50rkgbo8cq9dpiKQcLmf17vt0ovEfioKU/aF9NCIvmsjla/6EfGG/UBJEKeIogLsWmJX80U
Wkd0Xur72w/ycs8DreESwukFog0D7XKWEtUNwW7+MJ6qjjHdfZFwB4upzhahM+MIxO040je3rtVp
Z294tZmd3Kw2ixvv8x9fA7rCKqGkhIdwRF4/imlZtBUWqTrlwdw5O+0H02YgZGAifjUtrTgNM7Xz
RG48jFNZxPNY1DfKzx9g5+/yw5OAgWuynOGIQki9eBtdlILMZml7IqBEhIfVMWOJezK2wvtFDcS0
ZMk0tmeuHt0Pt1WhTTqDWz/mahpIVMXQHGOSQmAV0ozK6PdDl43dtrNaP1exMu1Z3YWjOcg9+u/+
XC9mNX0nsTqJjqOuw1PlEh4fG0HRHPtIdMQmhF3b+Hvcso1DQj5EtXv7xV/OS/i5UCTWHwoysDpj
vX7imlj2RWBAfzJC/+dkhsa4lWn+OW1V495oB64IC+tnca+G/cH7ZSh78VlSqrAghqg+jdr4OaEF
dGOo96Qkje2cHZoBiHyN3gvqfVep8qNO0nS7ZOXwFUxwvIew2JuHt3/9Whpfv2yqFT4QUIEBWHjl
r3/9DLqtu1l2JwNacrZRahQkp+Wt2pgeePbG7rPlljz5MrkZG/fVEwxIhfVN7b9sfjkNfHNq1XDC
bjDktuAVjXM31mTA3emctjB267Ycs1NvGsJ4P6PjbJ5akki2+Vyo4suSApF9ITcvecrSCKP0Kiq6
EzceOwCc7azhF5b+etoH/lIkB8kQR8WLL4JsW+W59L+OZNHQbThVpr1H5Ee5fkGCR7vEfU99Mdw6
M+S+xQGq3owjJy2AhjuFj6gxWnFj8V0BLjwKSHB4oEMmWzm2Fyui0YnhVmKsT47vqMc59UwBKahv
ijuL8XGIT1tuiW3n9e1CbJVqfqK8mcK9JaWeN0TbqeaIcMXcZrBxMmzN/PRT0Yh6vpsWy5DbZrad
+9EjIvFWzV4XxsXCQRDEcGLVIKG0uDjyVAU7I9V1dwoCVvBTX9OTPWQp+LRlYY18IgLIezSXzksO
hl146ZMxujmpfY6fY9FNqFLw+e2V/I/NBeEIvBqOFbSAK2mm3ZlzmENVoXQ6DUmrI/zWgQwQy6qf
BlKvn7WOkmcmA/Z953mtjE1c55qVZjx9Fh2E1huP6B9bC7eLcCUErTTxS/7VlJaJ1kNBSB9QNjjI
4us4sKrl4LaQMRYTjsCNT7w6SKHCrpxmH3LhyhS/NBGph7GwEsNUJ0ePotvoJqimjaPKjHxO5oNN
FXeutvt3JG+aahfWAL1bAywFQlReON6NN3L9APj5fAnaMhRcV99GB24izMbvTl4f+Nl9sTAL3ZrC
5doXCJ012578F+P+7WXwp3i8XpjI7qEorJMafMgumd22zMldcRp1qgDbnQeiMRJSLEYJD5qxRZY8
k0Jp9DFEvbLcJMXi/2x4TfoMVSt9jIwFSJ1AovYTXvwExEfDmO4HnGrMozlFhXFgJ3O9rdNy1qfG
KcZv0kYztctmw9gTt+tUN2beFzbznMMIdGFCYAe0vlu8Cl5X6FwW+LEaoeLMKPL+g4pa60kWftvH
E6leMs4TuWRHzBXGp67qh+rFUZqYb6IfZPqJq0B1oz+46lC41lG2V28rfIShQb/+Pq7AFwx77vyc
85S7nG5gyZcNBtq9wyxG0abGjQjqT3ZG5s6WHCmLWYSxlM4NQs7VVZM3tAovAebXkRikitdfpPe6
aMHlTZ5l4k4tsRG17vUXnF7siHRw4k2m3Rx0yr3LegCYuOoZ7G+XylLn2RWDOumwU166hTyXJtYG
TmZoFrExRFZnbch6NcPfmKlOINgiqc9BQ0YK0LvAEddPxrn79fayXZ/aq1ULLxdJMgDKGvOF/vn1
j0kZf2klEvsckSzcfzZromXshqOLAJ+xkWuw6px4+6VbVPXx7Y++zBhGa706kq5utevO4Qu8/mxz
jKAXkGN/Yijm4rRUzROxUGaa0RIz2ya24IPEkCrluwChe7HT58WYbYpEd30ft6RaYZ9myQSCjvLF
F1o9DrF+FKG3z5xUOtvRU/mpHMwpfGcDwWzImfENM9YkrxonRST8Vzsc6neGYiaPJVukurORZGZR
x4k9E3PvdrnzfspU2cfpME3kkUWV86QIqzIOxSBncQaj645hyhBqB0tAqI0zktC2C1DN+V/Kfpir
PY5y0wOMh6o+qHxsxR7iaDN9tAEjP6kRrsVWMUj8aQSLGZzr3k0tUljr8GeY4dxyLAmW/VUmMwcG
nP3ej/Fcc8pDjYf0dPADozkVtQeRQ5W2e+gJDWzvmDkU9jZIyKxZow2Rx54bP+hpaHrgh71feHN0
AsIy2oNuA+s+b6KaTK3BHecbXcYf9O1idXEUrcZB6zXxinlcmrMHyclIz3bXKHmvlawai+sUJLoY
0zR5n9o6yY5RO9SRjENZp3a56bpgIk0iUDRiY56cYX8pe1eHqpb4fCI7+Yx1evTkyXElGLp2QUqd
tguRP0J6mz+0DdjXrovcYh85lKojZJX8PfleVnXgvaMLWTy/W/Lt1JNNFU+GZAhKJFJikyLYu4UX
J4QIhmSs2RFpxzeOyn9ABpTVlVaz+q2x/1+v+QH3lVaoKDoFutS/G271B5/osS+L5SbPpoH2Mx4d
TUrmlFbRjQr65x9//Tq4Z6BLWBlTtFCXYOmCn6ntN6Z3mgbSImhLmfREj5bXDrupXNp+7wTtePAI
O84PqWeUX1yDlV3HsBLapWHm2cvod9ulfnY00zTL4gqfDeNr1LWA3rIkFGwf0OnaW6tpzUluSkKy
hndTF7bK2NWMrjkvKhtlbGwR8GzHXijd9uB2a3BqoqfI/+aVpHS9t9oprB/CnMzQbdDLnoPPC2fG
vJPM3PvOMar2PezMynnOQUXGs8LhjByKdFqajbay2dvBq6kzHZM/bW3tIVyqQ1eZiX7PEBCw1Q3G
4KUr6fkfoyCX7wgjb5Mhnvy5a2humzb5XEtTru6Mc6vxwQhzV37xE4dLSs8SMT6q1l1OjqqI3IvZ
09EdQbB8WRLOyLeLsW7v/suyPGRQ02SG+PR24fxDZ798jzSbHnx36NhXrodZYUIVHgbrVDR9VuKu
1IXfaS4Euak95rg/LTws01hZybKD2jVnuxm1hd6NAbD4diDoS3Rxl8y9/TB3Y249daBc6YvslPNR
QHBd8fySKe+3GnOq4D2iaQqjZ+rWoQYv6fil6Ysg/dmm2J1Wa6cd7aK2d6NNpCS1OhTL9D5qS1Lh
+1qW+yalUbhBSlmbj9dPgDNjvT6vrvGMqy+ak7SoIVYOtTwzg9L5blFG9TLZBXpI02uCG/vmii30
B9YO1nBsVMIrNvp60yrP7Bw1JOHJEuXY0b2FwhF3CaYoGMw4uqq/DC002412dJNvADENjxmBYVj7
0lR22G+LYe71qZ3ldAiRj7mxuQg5vlRNVdj3vDNdkjeYVUrs314p16c7TflKlVx553TCazX6i0Bg
Wnko02w0TsWUhdYBEpdZxsGCzOhd7cEN7n1v/GQNqzbw7Q++asHRb8IoB1bjNgB9bP37vz641Cvq
NizpGcpUo7dI9oY7F2te/wDZf7lT+WR9fvsTr9syPpIPxJkW7Pq6k6nKDudOes9zW2fu8Csatf0N
cUQ4HvCTEQ1CYLw0mcUkxO7FEdfyDSMtGEVcx6SnuahXzExTCMBLrCnD4pjnmTUfFlF709aVte0z
soyyT7PR6OzRE2Ed3A2t291KG/rH0saojVUG54Q/ncuuiHSJyVAyO4cpBngfFpy07I/mIGCHxXQ8
3ngrDu76SGIcDRDFkzNprK0L6E9M49CmMpNnhbsOFgYmtMTtSMOUPNM7hdlTaCZWE/eqT38MSHv6
l7ff3D/WCnbtpISjlwP0upQB0k8HEk5ldGqJxz5OyeLzfoLcfBmwKHqwi2QZbxzCF+kz3G18qOQc
Ct7KygEFvvjJbhgRl2QSSDpqKwBYJLRqfMnGEic4w6y79kshVNZv8qnLYEswTFIbgkXT8NkSc/nV
F5ZIIEqNULrel+PMxNs259K/hVf9Y0l70PdQtYJbId249M43DR00kd+JcxslNFnxbIz58hPK6/Bo
zFx+467MFqhalRPEeZE2T6sea6WlqMR6SqtGVWIPj8FQZ18BpsS+XabGY1QVfrbp5jrs74zJ8X4Y
iWUQ+D3wDqq9CMpR3LhLXpchwigoyAitKdhMJV9Xg2pom6U38vRcT5Z1lNiswug1s9S4y9LCIjvd
gPRbrEnbVXML5P/jn/L6qOBSjmf3mqmC6OZSt1Q6HnmnkwxOutDNM4L28QsswJ4mpPUru4uDRguq
76IIzHR7lSQ+5Uq7GX9aNVEwROKcRznjRzFD9unoADAx/764BCh+lFBol09Qqod51xtZVH9t29m5
8/x8FAkj8HS9vCkBtLqLQi7pm2kpq3xbQw/pd73GTfzcWuVQ/exao8m6p5TA8b7bpcYoKxHPZMsZ
0UaPfhWcJwcd6YcR6vM9k4LG3fclw6+YM4/fsKDn62O4rNV3tupABfMiYptFPhnftGOKqdi75OAC
Pr69df/xYr1V4hogoULSdGnTmcN+Wa9e4hxSqsotRvz0r2G6oBcGY9aHpffDbQ7qlf/vH7wqNEBp
VxyX1/p6RTFYpmEWkM4RIg05U3kI1N1IyK0RGZ0RA7HIM2POW937P+gGpB1AN0D8DSX2St4ZpCUt
6JgspxAFThBsICT53X5m+FXEdRGOv82pkUlMaKoVHRM3XB46VVVql/TaNWJ/cGF46EyGJynncDfS
ogUremIle6yFsmyzmFEJB8lklP05yXPA174v5/6BrtMK7xJuffMpjWbpn8aZ1KbvxQzb9NEIwBvf
La2bfx8nQp/JrtLC33gJ9B69G0LYdf62d/OkGreggbcYyn9OiNdbbCVR041ygDCUtS/aDGWXRuBU
ZnTy2DHWPUlSQbd1VF7N79qqrj6xVWhtSimiDzT19VeYV2M44Rwllz4AI/PS6lBV0vg14SN5S/X9
j2/H3ndwGoLcuI4/LvGasTO8NAmL81QMS4ILqGx0eu9aGReEaMnD4CCsun/QKTbYH+1mIk03hrKf
4bs9WUP6ISqByraAipn7fSSeOLuV2nO9i4DZaNHM1bJklQa+XsxqdSidnLI5j56WRzOUSbvtOhoa
cU9Ys5wPOJfg1ODqQVbdjd72+vBd74IIONY0VkSdF6VZz2rJR0h1UJD78D90IBrScpfddTlwUGz5
Tebu364Z18AiXA2QM2bG4crivJzC2AFSFkLNyrM3+ZLRdZFk/l2U6PDQZdWLRZrhfzl4dcwUef7g
dxqnilZH9YvJtKa5gdpegYoc/syhuJBDs6fZunj0gQyanhh2oDl/MfUmD22kRJ1tlJ+FYLq9gSrO
PGOP56OYj1kdVN9lbbnGcONrXE3T1zcPcsMdg/jBa0wxF1PY2EWvznIZjTnb2GNjjlta7BDf/Nmb
LPfZA9J+GmC0GBu4e17xMiztiLwmK2djMeBpTGEKndXssxDzLj26fryEiTI+9oXhJi8UQyO975di
ae5W8nL6TPh769+6cfhXC4qzAC4v7B/Ge2sX+3oxFxA8S6fN+rOowlx+k46TVu/8dAzh38nIPrrB
nNWQxyjbjNOZUG3Hpsj0JzyY8n3mG5DGObqsNt8YAKAVxAKQkg2lPfiaWEFZvSdnpnpnZjPnTVEs
ybckH4nGbmsOuG3dlOFHwipqfGOsmVNHOm4SHPDZLSTRoLjkuAWDB9fVR6/OM2djpMnkOBtThpah
tgoNWHmXDEkZ7hdte+Kbj7Bq3LqEcHu7vLZqBoVJyvV4sXuEO2SRDuWj8AqHMPg6cr8lWlrGUU22
378zignb9rzyVWynHSGxEAjs7E55XdahW4OCfT+wPdrY0q5ScWOKLNoRxaLte59hdnKXThbDIq+w
ae2YaQe4JaloWb6ThOgBT2EB0ogmxlXJ9jeFn4dlHkPiLIzPPiw9JCup08FwenvzXpUqDA7XGzCd
M4518AVev12s8nwPNYM4G35lDT9Sbww3uCtqFGh6MLbRQAq8INPA2b39udfzSj6YEwaYOOBKSa16
/cEqbUC/Q1+cibrXwab2jPSu97Xd/gc/NeuPWWs1wV0HV6TezFS0H56u/K9kB+YdgTNTHs1fhcct
KuIqNzJ5jXVWV8N97sPyPArXwjMiVpDUfqScZLc0ytcjwgDbLgYpsGVIFLtq5O0pX5zSruQ5MgBQ
Dpacgy2hTO5j4HTJGXweRQHWHxjXJIUuDiUgTLpxpeXE4GkBPGFEADcQlOsyzHdalbMmczIY8JdC
ZsHdTnVFWZ5Z8yS7EwTgkr5g1V1w7oXIjA18ddoFONXOvhdt96MKkugrjGck8oZT6+HT26/4unDQ
SBJ/RMe23kIvJ9JCBTRTJCOc6WVI/26HudyqVnUarmKZxkOf3Bjk/GFYvGpbAvhLhC1w+WXwD/nm
9Zoq6FuKnDjls5GHTQpJpEUwAxHazHcAea6zAfzMcho7t+jScTMPmsewDQtoaG5cCqMdn63M86sT
zbZgFo6iLIKv44L2aFynxVKmN7bBehr//Y0h5kC2QrpGbA0Wy5cuwKUgbVgEOj2GiQcBdZzg3zsA
2N0WMtZ4q9u9eCPrBndWUb0FB8Cill9wNAqrxah9buQ7AALx3GQSDpeha+rMlDV7yDpoH95eA5dD
1D8fiWusRWfPDBcT89evRPudPeDe4b7k2YLEqSLzy9+kfpiOdwKfHAtvIK/YL2BKzh4MtjLSOEnS
SH1eLHgA5yZsESUJJer2OLiFIx8Hbk/PXZLYy3u+OSpW1IjlksZGPTvRrzng8pXH+Ywb9sZKytnp
4yHrJm+4tdtWiPCvN+expIEbMBeky1iF3+uz/gsQI2nJQrXVme/KOdGcO7LAKLqGL/ebDJvspRKB
G7dMgPqD5Fr6YWjSooiJJgw+QlAt4S+V3o39dlHK129ELaXvASnnpL6MeCrgbLZGgdmMzLPinYOG
9o4GaUmQt7neHUaSyXlculuUyas1hfUxLZ/FpS2iGl5a8ywI6hJG8e67NoEzeZpHB9vPtkRUV7dR
fqeRkfx8e01d7Bl+Jxjx+nghQK22y+vf//XkU2Oow2ES87thMsoPfWvU74LMkoe0kM6N5Xv9SCEb
IEFk4gUPBALH648ibgCJj47E+yZtus+1tr/qLPRPFQ1oGQ/JkO98o5E3DFUv4Dt+H2+PeTj40Foe
Lh1OO1hGKHTb5F3WO+IU9QUnstXW50kn3qPPJfXUVjNVjNU93jBLuH60fDL9KvQySKCs7te/d7H/
j7LzWo4Ta6PoE1FFDrfQUbklS5Z9Q9myTQ4HOKSn/xf+b0a0Sl2umpmLSTRwOOH79l57pB+fy/ip
yofkgO8fp4rWN9F92ACkuXDkR3XA/+79N4SihZMDpUK+orOQNzZYJCfkifPY0qxqTsg3B+GToJwV
AyCOwmx/qw5MJ0qmrhrjwNSg9o55EaW+XUlI/b6LCyCmkNlp+Ffpcv9yhciSXZskxcPgekW4MxAT
U05RUup+mhRjfCXcrDVyn01v51L66eIWvWDMCQ3FQZ8A7cSeehwGji0EC3mafNMSqot32WIaKII4
M7Xxvlv0d35HIKx5kENbJkhNHfFSF0nxLNI8zjESJnQx57CP5m0kVfGmMSFQKLLTJgqmtDV6igdl
dtc2EoNvmrUqYvS4bH67rTkV/iTburu1ulb5llpmL+8wb7cv7DqVVxjj7Vs+a0a6BQMwP9hWEZpB
1MdWd6Ma0no0af29YecRT/g8Sgo3/eTZAb5zShqJrtMXy6covh0MnbyXASx8etUVafUoQ01Siyrb
2dpU+iQDEv7Q+kZT1Ze+7IpZDTh5DsVWtcc5OjjTpAbKUjZ5EaOmeHv6ZfWfIXUzvoocksk+d9Uh
fiq1qFZ+NzpR7A9sNtINcvlq3FleWqnXRBfYN1Fq5IrPmaf7w58Yy7rZGd48ux+MrdnJpPQVXe2f
lWES+teqqcurpkUXeQUxwHC3YHNlupliTX4zWNeqLTgBkFHjINoeMxLOK7/GDxVvWv6+TfOwsTDx
kFRc2XdTHpFgoaqT7j24Y2WOO1etpubG7CI9ebbatBCb0LGqMWi1yMgP41iOmR/HqEICy6ysQ1OV
hYb7DVOhLyuZmnuLxEd5K6ZxtAIbzG7/4lgiC6/gifZ6v531MJk5CtWuV38vdBTBviWi8kVCU8g2
U9TLfT+5MSqFahF1GnreIHCFBRH71Gomw491Lw4D4KvzuEmqyn2lMu7Zb6LB3b+BP9c9i8j00qAD
j5xSv7HLajN12mTeFC491CMuueSHjAzF3lVsClui+QzZVxzahvQtYpn6GhlSfC9yyhW+otYlhm2g
P3dpErm35L055ZZ0vdB5rRrsTRvIiRMVH70GmuAw/mM/wVyeADSQ1i8m/649SWsY76TCEXWD86gj
FozJTfqF3bnUZSpDe+Us16kPWTfbKKycxLYf3VBo0Q2GwOFmaAD4HvII5C/8nyIbhPTTLhYUaLNE
JPc0bMZx53Vx5DxX/Wh6HM8cM6YB5JSTmhLeETltYMVKaexGpE9oQVrk2Yc6YbDx3WTFiLyj5Reh
UDWs2zRuutemHOTbbAjtF/HmmhJQqTHHm7b32u8llNTkpiSAuTqOU1mDBpts2zeTdHSOWVtYxVEl
w6NnR1Imr5akMv0rbFzkQyKXnOx0mepvwuzG8JDV0it9imlVvhnqCV0pyeCiOeLMyq2Ac3FhnvDK
0YjMjGbo3sJ26rOrvhPR/JRKK9cOpZjAmmIBUbK9yMbCoqNU43NkPOJOdFktDhBQx594vRsCQ4q4
z4BcJkkdqPjX+o3GyX9kbnCieKP2bmgelVim0ZXjhKXJE9TTCRVHoYc3VPISbdOFDWeceXQm4g0q
K0l2bNnsJ+pdef1K75AKnLRCACc+bj1jhrpqkr2mpHq8K5fa73NHEJ687cMyHYJCc8sGTw59X9+M
dPtlCAVm+BAQ9a3kqUprIyZ8eddGHWvzjhIKlSNT0WhBj5ZVb1MqPXmQmQBxAnxvqf3o2egzc+yK
NCaDUWRASbUqQ6RXgjzY8j/Qxd4GyPI7I0Hs95zW5bOhaa089B4v6C7sJmfE4KjOZKskFWEKpWO1
P+oeg9QdxlSHABTR5HqAeseIr6ZOVRA2xV0+OhuM8JW+VzDSL0laY/OnGryUwnVeKb8VWE49FkPP
ElthhM4lPOL5Hozdl76IwbHLq0hR3i/bItWyfKCY8TRj6P5JiStGwbucqmVcKQG+WfVCeevsgtTY
VBRAlNl4aZCsVhdU21TBSKE/aaQC3YoBz+yQmNZVXBbiCq/IJWb5+T6MAzMNaKwVSwTEWo5qGrRv
KNgZj9CKops2ttJ6o5ow0kdrah+JhMmAw1RyuLBDObtN5hQ0gYvGBiv7WdN7btpCb6PBeBxij93G
HMc7ZkH3Lsvn4s62q6fPN7Yf3SXbd6jakDXPz0r4QqbS0FvjEQNB+32cUlrZaSSpMxX1FEgL/rwQ
av7w+VXPt5tLLQPRhWNSNMaq9v5dVjVSX5RX+ZMl2UH7kSdAoVVFf0/dsQM+NNWK3zV2hhG9dS8x
CFflWva6yJZQW1PPX3o/63JtUqhlbhW9+yiHGlsu9g+saTotz8aw4nYjMzM5tDNZ0RQy5vDrMIT6
pW75Bz8B+wBELc4xCyNsdZwY+7ahYZ6VT92YKSTTZHCjB23pwEbCq69sOZd+pA7Oa+kpXg+Ayeov
dFPPh5lLufgvJ4qGprne8DtTrvaZcNondubG3u7CofPtVjOvzCgtH1u9uSTUXFenl8dOjWSxDWM4
o8K3mjCcuu5Q+PfiyY3ieIRIVbrHWPCd0zbNHDKlrLq1/0SZl9xDj1AU0C2s3lqpNgAMJKalLZy4
zApyqiXK1hJm8VtzmoYQziGsaa3D+Vf3adIMNxSHC++fT2X00JfjJocjNHdrX1GE9pEUj7h5KuhR
1+xvpbcdc6yNiq32ytakOL1huqAn/fmXcj5S/pb7EA95mPAYs++/FK9RFR5cR1QJNBaOAl5TFftO
ugCDZgq07NA6ir1B0k/DK0E9gprkTCPgwq9Ya/PZzi1eCUi4aJfov6/rfE4F+B86QvhkVRT8g5iC
NAuVN8aTLxVkoLuhSuxnrITOF9OW+CV1Y6ju6dabl9h66zLo/38KawAz8hI5sK4eOxYUApH24ZNZ
ygGAolneua6oAWSVkEy0vEx2ulYqmyFSw2+5HuZBojXG93iSABfcGbbZ52/ogx+0RK0yum3WJddc
5zFNhjW4LovFFw1o142aiPibzCFSB4kF5wmMaptsRGVT8cr0mcyiSONAknlMLZZeqz87Whf7z3/S
2aCh/AnDBrn98q7OmpVZ6Hmi0eL8iyLUZvTJwHJ/dG0+fDfj2bph5n2drNY4IORSj7RSrfrCI1lP
LqCqcezoFuxO6lXM8qtBO+mhlcu8OSkiqeMrLNFN/uDUJVoRUDmkGqBCgBLw+U2vVzIuyg4BrQRK
Pgwb6wSFMiqTIs1d9yGD9var6zg171v+rr7XsbUOW3ssGrkzhkI0F9bQ9Wq26I0oDOGW/4tiXM/m
qmwm01QQP+Ip8n6GXWHf1hXSgm2qe4O3tWbkrTmoKxOpXDvFx8/ve12Dt2imUOhkp8BOTMeKuryN
/9SmzLltaE5b0akqxfhj1BVAGeVMlLzR5tk32ujd3sP4cCKrHEWwmcnnWvaz77IBv1S7Opsn+C0L
FR0MO42Wpdz7/reQv2626tjkJw0h75ULT3nLKSo9hHBHr40lDd6XnheFsPHaYh+6c/bSN3NoHC48
k+U6/63ycHl0b+TpLGs8DuPVtJkmmiEH4JinqVfLYzNNxZ3ZjA7nwLyu3+hLaz8cc2yfjNJVflOg
jKCBWM+f/4jzYWFT18LKxJxJcW4tvPIyGDxIwqyTJL60CuxSphXuTFN9btTOnDaxiXEBGXFSIsjX
HalvP7/++QfBzgJNBf0/TInkRLx/FxL2fToioT6BIStOmTYWu9mRXqCHuAhyY1COPKJL6+TyYN8/
eKQtkMsRN1r0YNZRyeRIGn1dRPLUdrP0wFWUXu0PuaUcqeykF+a5s3mGy/Bs2UmqcN6Ay72/wySr
9AaJsHbC/CIjH6EAtYqiDf8kpGDtIvJTL+wC1hPrcl+myzLI1YDZrZs9bTG2QwpW8GTOs3cY+7m8
teMxme5yNO9HxnH20oaWtaWG6/CFzXnsXnipH90yszq7RvQitEBXHxhR3jTXVKGeZhis4Y6aVz/d
RZJMnBDRu3bM0ZrnF3pcZwOZu8ZByNODroWdazWQErABRZtN6olEuARCXTej+csSaQaqS0f5hipS
8UpFMCwCswrjX58P4w+e+bKWLKQZ1FL09t6/ZLsTfDNlY5xY06rOh9nQfK2XrIesg3t5YPVK92VM
lQrPohOEWO0vTLBnQ9pYxB10kugZ04D1lsfzn/mVZkOtToqun+a0G7qNmdSKecw0wL6NF0bJhSG2
9hcvJ1sO1ExcOre9mPrfX66NSzio9O5OJUoHuFCCfuaMMsAcbiopu2ov2wwWVxHGnQFSwx5Cv7LQ
6P1EHmBgV4r63jjIMiaMPfESkgu8Ps8NvzfjtupxitUtMId2UmsHkLwV7+paTa2gSi2OnLUjXb/W
W6APxQTVD0EzgoU8YOs52UHfEjhNTFDdQ8Ya3cTajNZyguo8s7tP+jHtLrQG1qqrv88C4TkRDMuG
hrPi6ln0SVfRTbJP+TRScuqrE1oM+qZdCCS2kiFnozjJnWuZ1NW2Hbthb9Z2+QOx2vQK2q3fd6FU
L/2os7UFoy41AXYYpJwsiN33PwqzEFozmHInraTYvcea0Xg3UtELqQW5Wyp7HnhNlbHXhLet6Q8r
+4hZLHlMtbq8xGI6m+T5MbgHgWpSHEErv5oCpz6Mm3ms5pOul3EOvSwON8haABI5Wm1tweQMfpqF
xoVW5EeXhZSzxEex53HXew5c2g6K8ko7OWDQrKNiN4QA51VM1VqIuldu2sqrdq3ouguNqg8+Rtaz
pcPPisbxffnn//kYxwaSRE30ygkOZvbHbtx5EzfwkHYp7AJx4S7XNIll/KEx44IcvNjZr1czzoEl
YplePYXd3HyLWjuRgaRGVVLoy+NN2qVzet3LYdjEsnb0rYgGGhZamTZHTc2mG7dxpv4h6VX7Fb2I
oftCWYTpY9Som8bu0mk71HQjnmRje9gK4iZxNpAGxSEBidP7VVaXaE2GJLcPmGwoY+Mq6xIfmDv+
3gub9g9meY4vS2MMXzzNrdW3piGykk0/Gqc69aItnV07sA0B9bQxjPpAiTkvfQQozh+ljM3D53P8
WkXx90EjpV0eMnt46K3vX6tp5V7WtqF+ImkjaamaellIsoA7981xMtPceGqJo96PUGFg7CpWeetR
fszBQlvqdRTP7rSNrG6wUD1DAbxNQTrfZxkZMRdGxAfLL8XApXRDj5am0Wot0CKIScDztVMzOeqL
XobkJmftKIMCBnG5adwm+dfDBeoJBLHUqwjCQtWwuiL6TRWfW6OfEHTM0b0sp/aZJLN82oxOr3Uc
rlTtm1ZMcXQ0nNZ8+fzFnC++1KioRPLXRZm9bs5OXW/UnLr0kyQ7gRlWs96c0OoDpVTNgwKNckOh
zNu1OfXxVrHnC+Pi/HEjBEaUjKbRXODByzT0n6+duzSZXGfjFNWQY/qqhu5oFfqzl2OroddgdvOF
/dX5/MLGdYEPeAhp6ROvBmIOusoD3m+eQog6Y5A5Jk3AKqWubSZCf/j86Z7PolwMzwwnFB4yfs73
twf7TtXburRO3YS2+G50OuUPvZRwA/FfHW8BSMdfiq779w0NKH9X4w+H46K7vkceaaqQTmCf0Lln
PxUF+lSA+s65MgfETBemlY/uEbP7ImUgYAO5xvt71GnVDJBn7VPd6mii01FRTnYfqvd6NmGoijkK
bapWjheqAecnUcbs0p9Y1kQbxMdqG6XHCTKgKjRPdTR7czCZ8BAaKZ06sBJj3JRl0f5qacJS7lYA
q85WtOVwpH/7/A1//DNAoS3yGDbs6wQapUIoMCqOeephy5HVZGQ7WxlMxDhRqVxrXWxf2elUv01x
4t7hUQ2pyiSXVuvzEgEdJSZXZnY+U+JJVw8Dqn1XCbB3vIRWiiPW5AokY29EmC6jBDIT+YX2w5yN
dsmmMKOR6Q3DvEwocX6giCemf7Nr8YXhW3YgSGLpMQEHrH6Q2ZhlnjWZeRJFhg+4SeJdh9Rlmzpe
dtOFdXNh3j7/rNFLQSIm4oWr2q7xfhTGKdtdALLhwyxYmGHiFPVXNQdAUTZu2FyYQ84nTQ4LfF8m
+U4uQtfVkPfCLFZqvc5O2liX8r4jn9HYc3LsN4atxFDu3aR3NgSLi282lJ9XT+1Rgfzzd8cBkSYS
kzfSzLOKbYcyVKmsqTpVsiVAqtZlkA6D0QRZVbjzPgwj/ToL4fB8PuDPZmzmaUb7kkbCWZES7fsH
rbEo9dFAPwnb21ju8PL4FB6P4PPqdlcjlLtwm+fXo23FjmthP3BAXJ8OK7VQJqzv4anKiBY+doYs
v5g13mIkBFHbbTNznP/N7cA5hEvyQDE6ICE+O6CVcxWiW3C9U2sRY3GsPCvZi9wBfFtb5Tjs1dk2
swuP9azIvFx0KTFaTKIUdtc70dhG5Z5XRfSYa3oEiwfyWPOKesGdv4ztaKabptW89koXXn4LtZq6
2+TBaQ0KVS3Go4BoKLb9YMfKhQ/rbKzT56efhnGLzTDGwNX2xIsnq+bw5Z0Kp5PPGTnjrwghXHrx
bdKa973I1B8CV0x+Kvui3GKDSS6cxz4YAdR7sSjD66TIts5u6rVCVMY0RY89sKwrPUr0b2GFEtPt
migLMi2PLlltlnt6V+PinunbcQZ0oSAgM30/xsfQU3I6jN6JbIBZua6MvDjmtevyNY8wqzPCSc1N
nEDgCThd4Az4/BM7m8tInGB/zuCj/LMkFL+/fK71OJ9RoTzGWDRJYc2cfN/WWRTvLRT/F76v83sl
4mK5T0r5FNfXJ/De6JIyHET2mCpKd6wp+32ZLWF850T76qGn2iFBhcNBw42O1Of3eb52Lu8Uzhr7
MKQGZ6d/o2qdyCkVrk33/SUsZ3MPnUs9doPSfLNjq0Lnhd2tCxUMlUOZ/BlRdFz42D/48NDHou+m
WKgvYtPVhrC0e6Ua0F6djBaIK0h3o+uekjFSrHtE3NTRNZQn411CvXkhTo5KeDCVMht9DQx8GUx6
rN80g07az+dPZx2uwjRE9wtTGo51siLPNjhlV+ll72YeuziW9i3kaEtsUKo5vZ9DE4PRTcBICHg5
UuU1zf1EBJ3St9sYL3B0cGtlRgeTDqRbcyxMUWZVY/EVCplrXIHbUUzkMRMS6hRN7E463vgHeWH/
0OW9OT8u6cNDgJ9A1NsYKMvPz+/tfL/CvdGd9jTmV7Lu1lCfNM1mOJY9XxhtkwYuHlx7GzH3sWOa
oZ6cRPYeOxMtDlrb1/mkY7F3muzGUfviwtd2tn/lp/BD8HnbJq0Ne3UEkSw7jk1V8YTz1sLXkxvR
S2RrjbNt1YEwpcJ1cdlGdpM+ff4QPrgwi9ri2dZMziLrmG6bTIwqZAo6eVajqQuHLnpN0PH1e9OA
qEkBqv8SR7Hyj3nuy7jia4dORS8HEPsaqshEAKY4H6PHrrO0wlcnTQSorIUGA3dML5SWP3rT5kIs
RcvNIU9dn/DcGmtrr2XRo8zz6Deezjbbd31qdPfkV3nWdkKUANQptfGfk0EWV0+oCJR6Y2iZMDat
KpQL39VHsw7HlWU5++s9Wx8clCjqTNHb8WMylM5zzWp+JyuVFo1moAfOuoRIlzwbj0VhhmCAlH7E
KB13+8/f/l/91PtFhlPLIsXm4I9H2VjNO9AUUIl0kXcaFFnWRzMh58GvwkzPfCpQ3rwtkgqzBhXe
BqVh71ivkdWiDKzNPJWHsVLK8Dk0pi70FTMH/wxWJN67QPDvdRkXD2As4sLPe7UXQTiN5dM0oO4L
iF6yuju0QFPiS7OIbucozn87ko0HeRclSH0PETQZvEaaPLlqIuMAs52LptFCtLOp3axa8EpmaF9p
JI9tLYlvfRfXSjIFocAgt7eqTtnL3G0RfIRA3SlsqaG3oUNcJW9g5cUBBiYA54w8hTRoe8a9rydt
CzbS0trYXyzw+D29IVWpe0/lA0CUfrrpIFoNG1kpsbgiakE1fhhWbk5XbbcEC47eaGubPnYr9NuJ
mO9hdBrfa6/UwLdnafL8+cv7YAyxbFE4hFOHtIZ0ufdLdEljaJgmQzyGWdppu3SK4W64KMZD5mZj
2hEJk8VbPi1Nv0ZhiMXc6qs8eYRD010KP1yt4MviBVUSvjzsFkoM69M+WElE6nKwbpzRLK9kVjlP
bt5Nja8jaH/CJ4O6uEDEcV/2sXPh8z7nJuAwWhYnDkR83LRQ3j8IUsZBbePXuMEj5pbZUWm1+qUz
1YpMkcGNCGroHCOmnlrWiHb0rZW0qRX648Sx7NpBvoxcHvcV8nGQaqofk4bwM+7cqbqt8yFrTqaa
ttMe5Xiu+XRTSz1ogOCeBtGPkKkAfBtx4CqenLOthnR3elJVxXTfMq3JfptZmZAqpCd9FmiFMcWB
DirxS4IodvSnKbGcbWg66LwJW+m861IdK50oqb71kGoik0rompi6sNINpkJF20yqWkbfdFk1N0Ma
Uwr2cxrAhgwi4sBOo6FhqrgwzlZrBFaaxQioQWDF5UQPdFVAAu5mEWmklldj01cWnZsO05s2O+qe
L0M+smIT42Qt6TJYlK8nSxY7ZNTVQa1JR8Kd2e0ns9GuTC12H9NyAI9uE1zlEyH3j2UgNipUMVWK
u+ZybDpbRmNgwCk2neYKf5J1cPM8+VVBxTpMKL22ta5W93mmvHz+eM6eDlZPxh9bdJercvX3gw/1
UTWELYeCXPTqIRnrPghVvQzwUQ0HjTONnxhOf2HIr3bnNO5Qty2db4zYAN2dVXeoTmtcLq6Qh9Kc
iy+WEzqI96GMdX6rgv66MAJWh5//Xw1Znc4SsXiUVrfodJ4SO50qDzVpjABvykT1pWidejNpY8wA
9XrjEhr27LFyhwsKhRoio4792fvHGun9IASJHQdUTtZXr0Kgz8QfZeWdSQuQ0B+lySlbYqu+cCD4
6NGyTUBIiLJp6b29vzAeN4/YeU0eqq5tNs5gVfMOY03S+oAynX+sLGA6X/yjy96Po55K3/v91Rqb
bk8JZ+NYmGO8GTM75fTa6TtiuH82NWiBzwfrX8zJfxb8v9dD1sYFWTiWBNT315OFN6DMn23WvzTN
SZ0RUyTRhyyypgfk1uYQOHK253s7meqrJlNq+yYHm18/iKKB8SFmLfpOsJeebBq6EUR7dgZM0BTt
pEJBObW+uVrOYZwZbdzqkwmWxh6q9EuZIuXecs70vEPilvppmOKWwM0SY9ZN2Xj2cPCSvIifvYmk
KTT1XYgnZsuAM8O3JCos7UcMKJHJA6JyNw+BUGWXvzWj4WAqEhEr26ZILRFv8rpCH1mWSdgFQhby
TQ+FnlyryuzlO1LKnOhrBmJDHlsaXxtBYtSy4e/YoRhsS5jPmWX1mwE1yLZ0aZAFjTBoReuD01fC
hwmmQTsoY1w65RSVCEKoRTVfnNTLqt+fv6yzzw4JKN1Pqh4edSd1HR2raCbcAzxXx6mKtPmLHqca
zbpC/T2MzSzv8om0+s+veDb2ueJizkP2QcGFpsH70eElPdZuK0+OWaPld7TptWZHQ1j9riRdUm0/
v9h6y8DQ/z/qjZI1p/+1BKGoqg5myQTElThIA44JjCBA6OPGDUkypd9db8vWVYEsKMUl7eAHN4q9
khIiXRG2T2sZn5UMbliwFeUjH0N/mfauIq02bs1Z798+v81lF7b64hb3AiXaxSdMOeX9M82J1gLM
0NgH1pHBF3qVkhtCrlN64d19cB0i75kyncUpfnaSoy6XpvDk3EOEK838yp57sK6KxlTlpRnybGrG
MkrPCmE5aHqmktUMmSQ6MQbE6hzQ6YT3QBuHRzVysSsWZT1T5c+x9XhDn1+o5p+/M+hJCKNQ3VEP
5brvHyTgi9iyahRRTsGBcudM1M52vRG2t70CiO7x89f20dVIDeGAxvmUR7pafwDMFYBeQwUtqZt2
dMkoenFka+K7qZDf//VaDA9UP4iecCxwzfd35ghL5LjFPKizavs2jEW4lWCMkZk5k/rw+bXOJxU+
O/A5rG1onagqvL/WgqizIQ6Hxzr3zEPuTe2Dmk5ig47O3eh60f6blIIFh54UyjmH+hE3uS7d6oDI
zMyL7KPl5d5Lr1aAQJIOLSb+Mfv5n++Na3EWWsoKBiae9/em6Syis5ytYymsl4RiwoPaaO0V3/gQ
NNbQ7z+/3Koq/f9b40lSPYTOdxbklBHeCLYKYUrWKPMGFIzpK5ZabQ2ZaX6oKtMhKbp5E0kv34ee
Uew+v/y6qvH3+uiQebA0t0xaTu9vt7BBcild7h5xl8XfYmJKr6NyVL+phVl8c3ulO1iVp2eBYZXu
TUEy4j6kCnRVzKZ64aecT+Vs1lijUCyhWkC09P6XWEYhkhED0LGEoLshh2R64/zi7Bpwc/ep1hEx
VwN9PWBby35//hTOv1OmPKjN/ABPh/SymhVmtsFtYuX2UWEJvuKAjm+W1N0npxKXZvJl+LyfyWkB
0FylLc7GFHj++7ssaLmRPsel6tKsd8T+VBvhlpgzBjns7Ymi/Oe3dj7Pcj0a5zimrKWVvtz6f3QJ
0LWI9p40hrM2mYY/iLS9dnE1BVqrEhczhWkW8FQv5Vac3yYHGbTmoEZ4ZXT23l9Wlg1HzHA0jw7p
t6+91hS+PUsSKYxWDcARapt/vU02wH8tdywqGIFWZQxvTkyb3EZCOHITx+aQ6BvPjLvHMCxDyxdh
lD8oUm/7C+vl+cDhsvTuMWhxpxS4399mVIbqQiYxmQj7ZK9Fwjq6LcZktPz2hZXr/EVCTVtgr/SF
oWatP49UJmHbd4V5nESj/mlDt/kapnhOsG/bZGOyIsy3+Aur8cKT/eBNwiBgfkKnDjhtrSEEljmq
VpmRjpyQSYSp073mJDMFdVM4X8Lwkt/ugwkJ1AEvkXWaijrbg/ePFHdRzZQYWkcbGfZBT+b0QZkH
xHN5Y08veoP7zRkdca0nEnQtyfA23vK+Nq9U6o4X5gUOp1zt/ef6/qmvfk1BemY1tC0YQ9sYHguL
JsuxbmxOxzTzBs8fGy/zfMqrjXVXVQUmGeA9LV1Mg3ArtezHEGx2YrFb6/WBk48BbKAJ9BnmIvRx
fc79tkyLaVtYXfPolHr1w60t81uULjVCQ53UL6ywYxvokFgVFEXRoB0Tkufkg2oQObed+7AQX3XQ
UNPNUCiN+9BX8D23TuzV1sGcRNlsJqKe9FcK5UkfmC5D6GrWKyffGb1UcbY39dy/tCrGgCfWIY2k
gQJ2vK82BAL5ZZaHz5VZLt6UEr/ztiKQ+qWsNCXCbZ7Iu9ogOTfQuOG7PrG1+oGCqnNU0nEEp5DY
OVFBvSmecvYsPxy9cJ46MwSVwCKvQD+JjD869P+fqtW3SkB3vKwoAitJ6tc5JEC/w0l85GeaHZVZ
mYktOLpEXkWyJWZmLnT7zrULtqsNsrJ7J1GjR9pC2beSPRZnSB6f74Bbv0phIcSBgcOgCuC0ucWz
ppVZ7w/ZYL6Cb2xigjC1WWyJR+yMvSvL8VoWo/LWCDPXt4MiLG2D+70bfP47eQ1Q2gWgWDQEq1IN
ra8TZ/JCIuozgxjy3hPCTwGm2bduWFdpwBFIIQ/FjnX7Nk4HHusMMv1JiiYK90WfxbcNvsrGV916
eMsiC+NTCdWCo2OkvKWORlwBqrv8W5SnlKP8oWmEelLIAI5vrLzI8wf6kqbyMzPEfNUWkev9HLys
SHdjrIti0/dKXwWDqEfvSqlb9QYbFkrsdppE4UeAL6gWWLRO7ksyMimw6nVu7jS7YiFsVI1cuNjT
vHtkba4V9KIXUDvjPsr25BK1Y5C4UaK+1Vqf1rd80HBeBbIL+09LnGMcWATCkOBYdAacD6Ow/oCi
BPjlFFQenRYyqOHTKtGs+9AaF8WcPVfZzqFeuuHYGsoXNW/GSQvMzjBvOnxFrfRB74oBQvU0Kr8L
4c0nk3yR+YeEQzGVW3KTi58oL9Pumz6Fyo966Ph6BH2pnoZoSGISaRMoZHMfv5eOdbVqZNWRQxKr
0ZOIDafcZMrU59fOVFaYEzNbnTIm1yRTg26eW5zvcZYpT3yNffOY61V/NdAsglsdt43zlnW6QqLv
3DvNjmCUbvJ81tn4a0b6fAx3CQ6Dz2C23lS8uuKQdwMVWEJulsCgSH/q7H42DiMoyoe0kZpzZbdK
LYIqmfLfjUiESeJgLZQtXiDR89vavPsK623oCD5NChI9u5iy6WSR7xZV1SAO5ayhKGPdGmq/hvk7
XedSmO0vJ6F8/atX0J88xFkdW3nQa2FPTH2H0j4wC9kcS8D4Yl9O/TD5QCAhqSveADECxqJV34Ag
NvP7bBhzNEqGMf2CJuqNmzzBoACXb0oUv2/BTW55snr7QF6A6W7Ah2lfm2YoHxJLsd1d1IAV8Scd
VAJi5Szlw2hn+VTaWIFgAlZe48d1K6NbNPwj4clOB1NOMwg//s3wj93rLFKdWzdC5uLbJDl7xxTp
3nMJxNL2ByfiX/CMAcaVY0cu75qhsgNknF81JtJvH7uCfl0oC0a/KLu8CNpWaYg2Js4KZEon1Bev
mJVmM5AqQkE2GWXukxFdHF0DpfGmIzJIkAQ9A8bFqkAgiQA1b94IEdnfy2J07zk3Q5FoTSmxTudm
n26dnufwsxnSMYLPSKh2MPYAMwIdZh8ka3sMCWp3RBvtaquREWaHJoEIR2wviux4SH8rSFD/DHnk
/RxtNf5iN4awguVYWPm15o2/epky+xgAAK/TLoofZ7uCpN17AxNHHsfei6L0Rn7UYzUVe4pd8zFl
mNa+Flbh1zHKBQ0eVybfx8xRbx0BnmajzLW8jfXMjYIY7ES/daUyHj2vrV5zBcS6P0x67dA0Ujr6
zZ7xB5V7C7PQboXY/o+y8+iNG1nX8C8iwBy27KRWtJLDbAjLgZkssorx15+HvovrZhtq6BzMSoOp
ZsUvvCEqhQ0SffTSn1g2IAXU1l4dLCSPgksIbW4tAd5nz/tZGCo4QMgDL6zaXjM2Y6ezSLNU+QM0
bD/dEBRNjya0oQQFIKcrHoIkHz8rKy4esxThmL0WuE39YGeNZj9athZMiyAGzlTHEX3p32paLF9a
K2/yx2KcnZtJDXCfNG2q/hORGr/pSePke+BKgbmH6treJgupF04Y4hdyyl0jHDqX7nLftk58aIzZ
vfUqQzNDb6yrl0LG2i9aFkZzxAl+oLrYSFbFRgmc7Bi3yQ1qSm65wQaxLvZNHSOCEimBc9gQoah8
ZfVMLk7U6XBHtdG2eXDs8q53BtjKkdCBbDROcO3mPBBbV9pZeWyjZpBHiyRN7QD4d/qurQMN6H3W
5fmmyGRza6V9AZDOTZELSGsA/BtHmoERuqlyhjsHv4qHgdy72WZ6JbGXl6WtQiQf0tsiiAMEf+rK
tW5t+vs/szYyeOJQV0ZZfShVhnScJZ/80vZ6cpi0yHYjVoa/OvQYvimLougOequ6IvnUKxo1kGHD
CLv2xzKNRBdOuV70oYHTJKKfAYt1SIe+ewKShCUNtT7jYaqFR5wFQ+5bkGOl+lAVtj+EGOHQqDBI
L6pwlIQwvDhVjQwm+j1aaOeG8riGAuOHZ6fVgAT5oO6U5rfftVgf8ltLH+Qvo6QME8416jPPellk
MWta+V8sRzZyYwxl/yvTjDE/driAVVemIaL4hn/DCjYCTSAvlCbGxD4uwdmNn8jhp4f6Flxzt3HU
Z6NWudjFstW7DYKTlnEFHmQxxJ4nmoGpbSjzkM6+enLQkkn5QNK3rbQi38fjK2qjI1JF4n7qhCuu
kxZj1FBBnrR+gdBU6QFaOEpIiN70u6CWyArViK//6nlP1L72R/Seh3iM7TsnH1y6kLEXfw1sCeCn
cRsz27Kf+2DjxC42fCblveQ41uWUHTTdR6ioRYoLs3djQt0G8YCouiryIdnRlcResPCk9Rm/0rne
KSxYIIF0E3FZEMzTMwK4Y3NIR8LIHfQel8oQcRp1dm10vKsyCPInLdUQMYzp5PobMXv+pyw2jAnx
fsO4E4FVx9cSAcYxtCbDzq+6PPZ/JQE6Q1Ru297dl2OV1ZsyQYqM9xXd4i3yQKx6UCeVusZntqSi
Tts6+dIAq23BH3TGQa/mTN+6EwHelvrq8j1AMInahWuUdxHKuNGhETj5IbQUpdkxB2rKQRxobocU
6xCxrabURQ4LT6f6ieKFMVwnbHqdnkMTvXhzotGc1mKjQ4o3qH9iIJPTGXcIBR2P1+Z6MBHF7YaC
A5DDLb/RC5cVwg/Y9YCr6F2xw3xVs0LZjNxETjUT0hUNstehDVURKz2vY9Nv3RQ5t2VTZyVOxzFO
nLaf6GC7as/4FMwYnIYojwH30AMF1WRykvwmH+fR346zzB/c2sRAEqNNtZVQVEo8UWrF+ZUCYYYX
R3WB3PqJ4Bd4s1O+VqhIWS+6MKIBKZ9KcQBQZQr26FXV0PksmRhHkvDOQBizFmp8MAf8qo+mM5VB
KGvQhFzgicC6um+HOATjjc3Q0g0jyvZMtKKAbEfyS+23Y0tBwu/jrdEXWb3HsMALdrLptMc8qEvr
Pz/hvxyK1GwjJOMaV9sKegraJyVsg9CAmwuJrVYwbNOZZX0HQkASppSF9tTU8/Dit0GR3jhNp3J6
63SqtFZxf/sEpxAmNFXVtybs1Pxo271uhUZQs3K1MUwoylG8CTZZpcRwZ8uScIZ6YKZ9IrIm9HLi
pvKeURTQvoFnsKL/5qFp7xUy3uqgyYYc+ePlDbi8lItAidEeWtUZnJySSadi+xj38nruC/VsGo25
iTrN3uvl9HsBn1woTP6pXaxTX9emXUvpiD7fuqs4AC1uMOiyjoCZvezWQj3M2pYE8N42SiaJCUji
Q7RCaaQxr6OEaygUQ29e5Y7WmntMuQEruMQkr+A942QXc4V7IWXX9CeFeVbBNeLkVm+Trt0ChXVf
7KCzq1uEwY0f1MGqvTklU3LnOTmLpxB907Zd30H6kBrJ5pPwstS8McehHAEtohG9m+yiZzJknm0K
va4e/KHnUgw17LbG/3IhbCesZ9/+Dcslso9GmfivOr2H6bZuRueLq4C/hhVPyO+UG8U6BG6kpXtl
zxrCpKYv0puREn+zqdA8isIJae0JDnHR4h0LF8E/4Okm1HXqYR12hCKhqz1VnPlmcgez2hs42Ru7
ZHLz1ynwu+RVaBF6v6SEdI7sDowSr4OKLpTpzyuqPs0OLjb4SAatqlVtl6jBDBQaXUfVzP1VKzpz
n424MVnmAoHFd7f9T3bmW5ZEkXehavSvoYEg6uAoFvL32gLFwBuXBozuHq14efaJbve8JO0+oNpN
JBNV3VePKs+Nl2v9hTryvypIFHNBGCziW3z8qmZj2Y0fl97kHilsQ1CqGsSK2DnRAvrS0G3MMRpC
sq5pjdBQAFNCaHG0kRWX6j04gWK8cHj/UUGjM8//F3ocTZqlsvdXCdbCyaSPgesep7mXBzFUQbPV
Rk2/7sZCpBRasrHfvX9f/GP6F8offAP69JQnVwVtGUC9z+vBOYKjMbdg3+LD4NBcT1I7uTaNaTzI
FkEFa7bLCy2vf5QpodqiOmCy8DbH+fRjJbQK7GeoNwdK+ZD+4+x7gbY/RNAAFYeGSiVi8nP58e1G
vxJBkaVySM1wmY+/p9gso3gpryD4n/ja96IIrGTfm0G+GUxvqLdk2/HG7nCK3CfTHFxylfjXdC/9
A/63eLmvh0dCcFYeXM9jgA7pvoLucuOP0/CpGZRXbWTSRj/itJZXFUFeeeGePq9QgsKA6AkMVF9Q
c6unoRqptJH/use8IxENs4aa6oY8Dh/DAOWqLMwQttyMUNeBY/TuHTiM4sNVcE4yBGc6DQvOYF2y
xQ7ZCmTiO0dYYea+xPHxWCftbe5V8wXI0vnZXvD1YAQhy8L7RV76dKGlN0DOm7lXOkp+/d6q6Ptz
gfrUVcrELprbvixS6HMYF3n7oMmz5hHRH5Xs5zzzb4fe6C81WP4gJE/eSUCDeOVBwySDYeev+la4
plcG9nZIhInGOZgtMV5oExQe3CKYb7B4bbPrhJ7iJ69oVHHT6aD7buzKtaebcjbLLfgPEtrcSNud
hiLIpcU5O5D8PM4inkHgdRYK/umMYYXTRJiJBkc3qZK7xqQ+uqm0wLlV5WTcauBNN63vplfvX0Bn
d94yKiXjBXMCs2zdraDAV8qy6304R7b3CWEfpBBMuEjf0TSu/bDMbf/CiGetGMIioiMCFipMJETL
3/+6AkaUByN/NJ1j5k0m3sFVmVylkx6FCfdPfWGwZdJO1xwxAQt7DEiK+JisEe80leQAwTu51oLK
fhqkNd/mZWqWSJoVI33a2Psxqbo9JGP38v7Enn8mIvXwAllSQHuIKZx+ZkzNHI2oOrsOlHuN2kn0
C5OQYG8ZGH1fONbnO4ehqA3Si6CBCDP0dKjAl/wCv8uuC9FT6HWzfk9TtNmi1Wz+mu1618Mpai8M
+o+ZXdqG4ERBTKDZvlrGWdqSxkaeXzulgdp968bmPfoJzU0Sx8V8lMisdhRnpiy5ivUscz/6kABp
YPtADkLPBPLI8vP+2kWO3pg0m2xsiQblEhL4ixMgjTfqVvgDXGWIywLhcKJ+p8Vu//z+2p5/OySZ
P1E+tM8AlbbTwbkzYN/QiT5GcYvFhykgNZiQljYxqmDXOsruR6QYhmYDbk3//f7YZ6afhEugByFC
EdKD5F+/I2haWpMoQVLpUzW9Yi/cVgfdUCMpHTboiCDSUbodqwYfBolOcfR5MLGP2CLQVVpUKHDY
3doKLex4M2OAV3w3/FGYN6hkxvohL1vryu3y8ev7P/r8liHOAKG7nPs/ApGnEyaqQaOoaAt6hdGt
S/Xj64Sxxd502p/9GNiXvPXOzx7DOcwPaRH/rMFmRj/Snm1ccSxiYIU2FdvfypzzvaoMmX20b7+E
ULSoFmz+QtBdvSoYk4PxqhtxjO1UPuWdwrBF11C6DpUxpumub2V8X0XlcKHNfP7CMqMQr7m4oQQT
K6ziiQ68J29qbxzboOzHa8q15k5ZVX+XErR/axLy4RaIYxV6QYFneFZr8ldbo+WzAdsQfxT4gw4Q
WC3MHmknwPdZzYKYNCo4qrGORu1OXyS92Afbiq3gWAZ2X10g0J3dd9Byic4pLbowENhTp7sJKPTg
VDVQHKpm5rTBLrk1rlI2nn/UTCALgKPbHD24Bt+cCxoAZxvZ55ZdxHTBJ7Kv9FXUvHDe04rs+Ti7
Y2GGJmfnzqpoetVm/+AK7+79c3O2kZfhgCxAoMIi8yxDivFbHSnW9cc2c4etUFP2qeUyPYxDcSky
P59UePPgaqgigHoB+H86qY7dlph2Vv3RTPXsUNpmtMtgBm3KmBoqRAjzvjRi9eGVpEpC2ZpVRPr5
LOMCCgLS3LH7Y9BVg79FA7ToN32h00KiI2oXV/HcNL+yphyL4/sze3aF+4jSMO6SecEuXxNuBWUg
D6bjfARCFn2x59h8pA5sOjsr6nV5PaUeDlgYH2kIoQZRau7fH/58tv/guIgOAPWDB189X12JjzV5
rX3E4i5oQqV7SVjYRX2thtzcIb/+qzGggr0/6PluAnfocV+QdzkkAKtzk465lk28pcc6Ffl1YTi9
tcFOzGs3GoWr6Or90c6OCrq2oIWhnCG+Q3q//P2vFxq5fToNhtfeiEYMJRwpQWsMKxIak241/KJk
zAx/eEgYhgtCD44U0m7LrP81ZFrBqvGLQd0A0TNooQ4FTb0iI0BAC2mMr0XcqAtfuczZSYAZUIaC
UrkAi8GLrZMKgOBVxEbqbnTMt41DouCsH4WiE/nr/W9bC5eBDadOs1x4CIQx4DrKa8EUuFmmjzdZ
Ay7siOeBW21SasLpz1iO7rPvyHEKNvM4pPkGLw//m87+Le9o1GSfaP8O6Y+68gY3xMjZGy5Eg+eL
7S13P3k91QwP1NPpzGvS60czRhhNlFQ9QxO+QWgCUHj08Zy6KuX00YoZjqJkSYvAjQHWKljdwzjP
wWYfA7rCxTh619Kb7XvVOL9Hw0gOceQa3WPWWPpV1g+XFCLPTlGAcrK7FMvQpSD8XP7+1yYzksGB
QeBZN2jp9S4GEAieqztnjNzyFgbZJVH88w22fCpwWg+4MDfF6ktnZWEChrzmjeXXrf1Z82q92JeF
csSFnbxcOac7mZqMBTOFJt7ikL78/a/v8iuHhi8+QDcFEU067ZSo+0UUosu/lM7kj0eNxK1FlEEr
+x9uZNff3t/g6y2E5hPbh7h6oUVDQ199aBYVcqjRzb82rbw61BVRfG6U47b3/eQLYjLB7v3x1t+7
KPuaKKkSwXNDMejp9/ZprLc8vckNxPvym5WbNgZ9DnoxJuomm6its+8D9iQHW+uLePv+2H/+439N
9sKIJiWEVgLYkzfXW52XvqsLhwg1elR2Nf2cqqGZDxTEXHdr4RRjb4Co0VEbJ0WxvpR+2b2ZCBPE
Ie2dstjnksZ72PaNurdp/NMU9evuB/YbYH7yqJaXEsw/VYDVz6UqCuOA4wbeel04Squxz4040B6T
uaJ/F3eVJTd1HE06YztJctObfdE8xErq/kEjYm53dgTuaifLqKcxhCEMEjntYPVNqAEXsHcQlTvY
XpKO7jxYxtsc6bB6rUIX340hy5+9Us/sHeYm+rg1yFrmXU0N5sERg4sRB06TDCzLTIZ0O8wGznKf
0ygOjBHdjIb5CkXSTw0BcXlRQXKJZdeTgWo5qR8J96LkcLpxdOS1dEFQ8Ai71NK/I1swDFlY4+4R
hy0QDftrBV+tptM3Vfq916rgOkh1rb7G0EgfnE3UK3Fdc69dUiRanaBlUwU41v8B8oKOXrcRXOXZ
RN9W9ZRDam0fgN/M3zK77dN77L6dK5BH8u39fXw+Iqn/EsAQuy38smWq/rozktHilsiD8iklStRD
uFfIU5QeEK5YTrC+6kv+2v8akKwf8jqhKjyN1aHFsJR3OJLiqXQH/wo9AysHYgLzU+A3Sh9ZRkJe
vf+Nq1CNWYXdYhEVEzctocwqaiq4HejcduIJCzXphHbpfZOFNRubrqyyjdWVeRMSbwQXhl2Vi/8M
+4cJxhNHrLgWiSjrUfOd1KuehqCJvPu0NQEHZsHY/HQwEHyGVOTPAa5RCxlzdrSe7rdjdu2lquk/
JpwTT7BIqEqXZv3Q9l5PUxc9iicgIoQVC24AMEXyzcXlNaybWlzICP4xnmXYCyQd9dGFmna6o9QY
00kGlf5Ul0FyKOvov6DCKwVvHXmg35c8vb+4/xqOTI4b6Y/J5x+1zr82sI7oKt6MIATjKBoOsTmL
Wys3rJnQv34ocdu+5MXyJ+w9vT2WCJwAjoPD67Pm8cPbsgMEDvEeTm1Z06HVnTeQ5GNwNQsPaCV4
QlqVk4wZWqc6i7luG9cP0DyqCiyONaiNSQSIK5deAUhwa8M71MGIBwGeYzkaRY1li62MK73a6N0M
SXipFCSbyO+sb4Bgc4qDrV4l4eDjcIXpcC2dT8Ho2Rciwn8cG7YMEmkYkjrs4FWYFNiZZo2uKp6a
tite9KRw90WplQxoDddCzPmRp+ZCUveHO3U6uehJUptbtDYIldeabKVZuFUbzd6TjSPLE8sJp9cc
rf+aoTUPriazL/AqgSgHHTMdxwB3Gvw56c+DnAFjmxjTh7czWTttB/otcKOodp9uZ3CkqSfB8jzF
qZEDHp1cZwd9JhpxVPbNW5Ejm39h4s+39KLHB6xziRcRnFyFFkkqhjzrc++p6LNKw84N6x0mYXpN
Mz03NoFqx9f3D9GylOtZp+yDlBHFKCSslqvsr0M0YFKK/AMj5tE8f0tSZW+KeQZ91jbVpYYpVZb1
aA5AFHokPDncFHzn6WiRkzfEVUnAxejN3ffEVrJ3cffCSvvN6BUt4n0M8BmoW63I20c0CEArxUkX
26+c7CL4ini9BjSIE9VMNxg+ae0jfYKsgEHlFvovzpt0UdjNen9b50hKfFcm7Bu0RWb0GbK5dtur
Mani61HP2gyXZEWIg3nbiGFaOdgvMUBH+15zccMJhVPEpJ/wrzvrOwpfjkEYYIoJoRRkzo1iCztH
m66pGJt3ZlxKp9uQ/gFxAQXRmUjyTIH5qqGDwd0rkhE/EK+f9wXY6nLjlFa0x4e2BWqnt4C4tCzy
vni91d87KKLkVy0M7b0zjInaNhnSeduB81igMxwHgGw1HauVzRDYlf7aNZYCK0WUF23E0M6PvtYE
3q5wgv4tsbWs3PpOrT+UatCfgU0ZkwsGyu6jY5bVS0U3iX2MolPDeSz9SFJyNAvjC2QUwCdNbUSf
snoc7G05W5Dsa0uZvwgBHetzxTGsb+rYsdOwz+fmbU5E+72l/QtXXTfkDedZ08LMjMUMLque0pe2
RrHWGrriK/Wq5jG14wZ4R5JHT2WOohdWLiAqyx6sz7ZuCnmDgQvA/hTY1pOLXeDnKB76l9zLox99
HgCTRL6wKo+9GcdfBRoVv0BtGdHOU/QPnqsandhNmRN6h0WN2eUmwwChuK+sPhruM32o3zzlIUMz
GZTnwsYKErwGC5xOw6Qzp/gw0ZkS2zSQujo0eSXf5km0/k1iJFkTOpqP7a87pkGyR2UHKKA/Ryp4
hI2L/aCml+6NDwPtlYp6ne2lHVQ3REZ+sGld7EF5FZI+3Uzp1Dy6cwWwFIeBWIV0WoRA3Wa5ALyA
vJxidBf8RzOj/t4Jc8jv+ahkO0+93+1mTOOvcfYuzdAe9G54nnzQQVvg89O4a8G1/RIR7htEWPow
b+rI64rXDvlV87WJawz37F4acIv8NnobbPSBnjuUAfsbX8+1ZuOJLkoOSRmnBYpWU99uo6ae5o0Q
Jcj6MJgdxTZHrvR7q5aMS5Jsl7tMI4jheMVigpZCCX3boVdcg4dJDNKfQPRgABdpkE2mN3gVuWZv
fO0rHBa/GaKxzYcYw7HuGQBy/JXGXN2/2YkHjA1kNVVpKsbFcKv3Rlv/Fw9AHCEl8BpDMGnFQKeo
l96PTsbZ8FuCwHDvJY4b8x6GZTWFwvXVda2nwRjOxSwslghvFCeXwYOwo9YB495SnemKXiMIbpMC
vPA0kKhsIxxK74GvOeU1/2Kxg6HajO4GAC1wzwI+7eLXRaxw5UckeZ9LJ0824CGFOhZzMxDeKTXN
YQH5UQfQVs7edprtxntCtT+uWd9c+lut1CHNqbYZHtp5niEf6Zp2cPvMCQ5JBbllq2IXv9i0m9J+
XwUqL29MCuTYHcW+jI/ujBbDS2+LoL3ne6P6NcuykQSuaFHiB8PmfrKVio2dXaryl9IwrL3wVJ69
IrzaC8980WYGxbauFyIz4s1FZ01Pjihm4IaJc1Va+fCZ/mx0yWDpLDhZxuKVoC9MCQnF4tM3xOqX
e0IfJqjspvMYYauSg/KP0LnvIzVc27NtpIeoiPJL6tP/+Ehi20Cne0fnFOL+6cDIPsR+DxHzyS0q
7Wdexy8Kfal0a2LyLcP3n+WzQGApb5AFItW6pGfrgo5u4y7tFJb/VFV9va/FXL4lZC5NGE2O82Sq
drpU1ViC85NAAPVIykfLl9EOstb+hjMyYAXoZcxy8a/awe7X74G+Vj+7xDXujVaO1zCDrIMxO/20
kX4XNdDt7K/vf/Y6cUKRGH1xhOZ4QagmnQkYZcNQJrVXPpuTVZuhJZAsNbo6fdPqItvTPiFTArre
jtjADnhTtGV3ST90vb2Wn4D8A/nw4qIAwup0ld3M16IYtstz57RmvA0sFeCd0MT5Q+Bl6hYkZfsJ
PdHy1/tfvhQe/p5+hqVwhhACyKYFS7IKNpNB9FPbmuLZx78teoiqChFLlkp+mS2AZSLu63hbwvit
7iywRl/eH329tZfRF1dLlp5yGgib9UfTbBdYDzxTBQAcU1a195gXZn90ZQ+55v3B1nsbQNHSU8AT
yrZAPFirkNMDJWTBsPCeTVQUxg3FiYWvZY7+DllM882ORZJcGPIPFPJ0esH1EqIhF8Q0o8R8+oEo
X8AAa4PmBccELFFr6mXFt1KfHLhxbuVlRApNGV91bT8Yn2t9JHwkxJyDLSLY1lsdm2A5W5oE02aU
uTfvSP3A28Vj5md7RFDMW/DJLne+FWtyk5T+eEfS1y+QERcvutoahv4nnbHxy4RsxreiGyn6f2xW
qewh6EaAAawd8NYaHgeJNqPJoBfPhuiaaK9n5gh/q2MX5S3B6XWC8uiFMse6jc0NxVVP0sZJpc5C
9eZ0Vg1NdNLmJX2SVlqHhQNTIvOa+K6RDfFzIAxxP1Qi97eTLOSbqCGTUFqdgJHZKEpuPjoBFJZA
YlIPIGEL/GXb/ZXJZLDfytisxid/wMBmQsxgM0LasUPdUd5joLT4Qj/5/KZgT+FfSfb0f32y0wED
h0U0/Uq9dKUQv0scH25bkoSXXI3TRhule5POQ/b5/a/806I43cnkTgEaA/QUWOq1TEfZxb6Y/ap+
KfUAyH/ZRmW86bw0vokd+JlHaIYI8/RZGQMSbB3vGnQNTtOQ7qwDJl89LDS3m8SBnHa8grxVjFfm
pKnxQnFmeYVXP5OPZyUIcWkJrIvkqYOseN5I83lqK4E5EwUTdbAK9UEhJIf5h1DOtJKIU+JbM+cN
VcfUeS3zuW9kNsFa8X466PanG6PXkYp8f/L/9VGEOAtaa8FF/ilh/LXF8GwUtrRd81mrNIyy87hK
jt5sNdOFg3V+HS9j/P84q9sKKnNWDDrexiQEjY9qG+j+sOrlFG0ToSHH//5n/Wu4pZEOxm4RqVsr
6OAU7YnRn63nFA1hYilg+I6TFj/0JK8u1STPp5CCMyJLy3PHkGuwSQrZw0tSk3QjyodvgyYiN+yp
Jr5+9JOopi96dMv5XOCyp2ezaXSzzVDifYnHxqiJIdTMvYBi6SbNWvPt/cHO3m4KgsQKSGMBvuAO
Xj1orh13ht/k6YtV5xAtYBoHb2R/mKD5nT3dorWfvjhpJn7P6BJe6t6e3ULL4OBLbBIn4FJrPU+9
EdacU5R4IXUCMBSYsrSQuvSDMEOQIzookVdHI3Ln48c/GnUiQlOER4j6Vy0/pOFgN3tt9pKoNqKF
gmfzrvK6+GXOZvFS50tuP3S6m4a207gfjiHAYVNLQccGNBGKK6vRvRkhcEs0CAtmVEytIUfGcay0
77YEzdUl8lJh7uyILOMR87JpEfChfXy6n4zJi5ISc4YX3Jx87ToZjFLsxy4q0CDPqynYvj+5Z6fE
QgYEnSKPDYGZ59piz3TbRbai61/mNlYl5ZPS/hnM4pKP75mhFagkwA8BGRV9GRhBqzfTtpOCyKac
XvyUGsl/JYYk3naG2pFts7bv7tyCctqV2blBtLNoGFFoBercwFh3gukamrYD4dkd5HwVpY5yt3S2
J3+X9yB3E1LfqZ2vG7cp2hf6wOKq1nXoILjagJXP+7kA72lqpPZAQEnr1cHMi5Q6jUBuqu7a7HuS
wva9ECWcLSTIU16MP51yZE7WPYqWANpTUdK9zOCXnpQava8GvKdD43aXCAvnQzkkEGyYJbBGwW51
Bw2zGaNJmbQvAFjUS5LkgbkZwBl2I9Yj+/c3zJn8Ow0JMlL0+WwUeljI1UrS3U/J6cz2pVtUGQ/R
KIsrb7ADa2NHqWp/B7rK5KISPjuHxOrEs0NTiOL5PFLxMCJZ1pifzHNSQU/2tMdJL6G+eY0ckWfo
Y1vsMjuef2SxTztCup352yE+vqKBMIm9pnLkeDItkc1Dg9RceYGQcHa/Lg6bICkWxAbZyVloSx80
T92yezE8iUaAgT8rFnqi+zSabf1lMhFAsK1yPGSUni9sl2XaTsKYZfUW5gdWB4uTsLk690EJFrmZ
uheEEIArGoWgYW2PJXT7NtUbeSiTeL7k+Xh2pS+nkaYd8o4cUIAjp4N2aFUpT5jqxWiMbjxodBJR
9hYZBo+Ea8N9hZ/tvpD5h58SxqVtB6aCaABLs9WGbSHcp6nV9i+mJbM5ZFX168Sajz4uZ996EoCU
2NG8VOo4OyZLdAixaIEYe0Rwq2CnT8Y2A+ytvVQdhU1cxIFPhEGvFeU+GrxC7N4/KWdJC/AyD9AG
EDMeD6711Vei2I43QDUlrxOOPzdpQwsYXFB2S7nvLm3rg2unxoPMpLynWudcdXzyfdMO8sLOOhMF
BwHMB/Mz4LQs5lur31GNZcl2z7NXGct5ZyPqUYaYctpVCEEdxXOB2sntJKBOh5nAigkCv8/12bvy
EprmbL/xS4j6FhItyQy/5nS/qXSAs9eM2avFe53jXRgVhyGdk4Mh5vZr0E/WjvD90vV41vAj/ee6
AvOw0AEA4q/OlkQouE9Hr3hFeFs8IKqVo0ikl9axHeo5C6NFoyhMkr4Roa0a99D6YHR9xOeTTSdQ
vWAN6bBe2B1nB95Gx4MSX4BYM+nk+n3IosAY9FiIV1FWiQoRT+m2nrQ65AgkAnZIjneeChU853gr
qqltUJLJTPRMilp78ccm+9nYmv+jhPdchVZC/WNjFkl3kEMxXMg/16jCRalsKZIxgTY3ExYZp+vW
IFIh5yaZnvHNaKpwSIjVQNOgRhGCXJFDCE6Kax26kwHiZ/AdjZaRU/y2e638ytrI6WYSdf25ywzz
o83T5bdhSAKlhavMBxWw/m2cdasLxmc1efIGOmLwZEoHOeqmEuXRYUYvgfnPV44Rl04maGuQq+sX
sLID2VdaNz4XaQRZPe+S6DZIKgj0ZZ2iiSJGq7gUQP17TJ86FvfXYtN7+pVdjr5y743jc0p++uS5
/oQJkxi+GFOebTn09u/3t+fZS8isUnNgvQlgCF+Wu/SvBHSBXSjWcXy2Zwc5okrWUIaK6dUUntZQ
q9QkUX8gPzWtKz76CDM0uEzqk9wzXNWrBXVHJMDyVk7PFHTkVedrziKk6fyohS73eefYR72P/dey
stXr+x99/kAsYfDicgQ8YKkcnn60WxowOiUjG+WcP6Ky1LQ04w1jq8Wm9cFGBtuWFwjWPSUk0qk1
piQWTTCV9jQ/550hvxqjr24W6c4OqSxy2QtPwD92D4PBBVqA3ZzN1TtPQN7nUKSmZ3AsFLOVL1sD
H5Gugw6ldwiW5Q3Kr+9P5j/HBKYZgO32+Gf5+187aFC9Foy94gNj5wcaoIPY+PQntX2dtzZ6jkoK
dSGZ+cf6QU5fOgaEFJSXV9eUkSJ3T9bNZxKIPguzfqhkbn0upunt/W87f8c4FX8NtDqNCFEsDCaU
UrieFyEjzFiDFp5i25XeawQY4Ap1CefH+4OeTSg4U9pQpODwkhc43emEIgg8+0XqjS9Omzpo7icD
OiRRHjjNPq3BFMOSpDZ8YRX/lLX+jktpREEDWK5+g1sPUNLpqGS5s1F4nniFv2SJUM1UAHdjUBA9
pCIrP9UNReljbGbmVZMYUtv7c2PoxwqRkeAQJ5Zsrmfji+eK9gt2ud4nu6nknob3fNsM5qZRzqbw
elRO0BlMcLMd3Uk/TI2VazjcONS+iBTRxe6AESTPCL+PVyqKm3bjJrJyw1hkyNLRSrM+WXHiD1eg
TdvPParxBT5w0/A1CxIr+jkA65+/V9koftb95N+OJhTnDXjMRCIYY/r5hUk7i/yW7h3yAAuBmxuU
QvHppNmi99Cqd8Vr62gLSR03Di801TRGB4NstwyFcLRum1lz/zYqt/ysFc7gITjomOqqnSrwih/b
O1xrMEzdpZIIpxbF29MfpAuRSM+P1KtRgeVAbbnG1iaqNNp85Tzn21K2w4XDeBZ1LWOSUgC/pDgG
fHm1c+IxGJqhrvvXoTK6IUwnVLI3GUphFeiRebB3npH3PwM8n/xN40v9Lsb7c9zPorfxETLmut1M
HuDd8sJcrG+J5Xc5sPA4RFz1pLOnczEKuKBWNIhXT/XlXTx30RXpdTwvD9r00ViBwSh2BryiwKwQ
sVg9Zi1NTdCmmny1sW5/i6LO/2HH1hBvpYLEg5o3Sj8Xdt/6cmJI+rjMNwBCA12n1SsmLQXmzWu6
V7x2500bVM1nUl59L/HD/NFyI9Y3BfJ6wwVdjGULnVwU9IOoPvC+ECIuB+B0Wkskl/9H2Zn1to10
W/QXEeA8vFKiZEl2HMdTkhcig1OcxyJZ5K+/i/nuQywbFhroh0YnaIpksYZz9l7brUdbe7BQn/d7
U7rerTX4/TfDy7CLg52n5BtXXn0iu7y+9FLtN2+VKReIOXQtGlNvq4RdDPMpmEfvAcgkACVH+YX6
tmRidrZO53rysbfQxvjl5DDk6viRcormXM1zAgrStGX+oxRWGuwnm1l2D3Kpv/fnDHhdbvZGHy32
iGhZzpNdbWlsmxkdua5yN0s/+N2VHbdKmzg7gGhQe/KtUixiaIzhBBq5MQ1b1Xi+D/1JDx79eXXO
LXHVUZQSRhZp9pjke9KRgKEl7tAO0SRik/y8ItXkjVJJMN0atGBeOMb5zcuUzbN9P9MbbO4c+E9c
d+xWjm+oUwrtbtyYVMXfH88elM1fv1xKSnzBuMepOmP/oCvx+uUOFWZmt6uWYzcF2SdXkZG21Saw
yCECXFRdqayso0N0UbaBxVioz1kmxJ9+sNak2ywnz6zDrPRQmW3/Aot0erRUKoorLTNdLTRdjEjX
gVcm6TeO5IXaxUGdxtelJeaoHyGkXaNSL8VT0trJi0r1PIi8yp2eLCnHcRfPZnc1wyBDzt8I7U/S
xMqgM2jBNQIvlDXtLbXJ4ZpyardUIUyRKtv2/TD0DzNguXyn2rbBKYCgRDf3YOttI6yE7pQ/yro1
Ihw7WvK9Xdq5/1SbwdBuOjmP5sakfvR5UKgmHmvpiD7UZmMQMiqt3tGvbKuqXxIW1VsjWYbvlTLc
ikwSc3wUMJNQbi2p+iMno9HAELP9OuSuhQs5wE4zhrYt05PWxo4dDYU37erYgX+xkKewM63Ej49B
0HXetSoMEn/DMRiLh5o9XnbbGVKfriwEBZ8oMqwsPW9AITM5iySDrQZPtEHi52lR2rV5edMVeXyw
yUlRYZC57XA3u60yNkYNhg2nIQxXRJJ9L7atp5qMNES85luqbtPjJOOyuqV+IepNXS1EN+n+6J5m
KvDxxhkGUDVBushD3vS1DOcavZcUIh1DtF3+d6r3uUeyQKvybQama9iK0qy+odu39TCbJIJAx0vU
z4EEzCFMXXt68Sc0DZ/G3Oq0UBam+SUY5g7LNAFc803TyYl20tiW3iZfFHDFcpbWyc2wUoRMhl0f
pZCLvlNc7u+mZMllSMDW3O8XkXqc8es6Qag1WMHOmzgZ7I3YZoiAdZ8Rmfl9voNZh3oTJ4tpbnIW
F33XWktXXk1lq4sI1xyZL0bVyt/jLNpfut44WTQCkis+217c5NeLH9vGXhud1rgJ4tbC8z+4/tMy
OEtzCEb4jCwg03CXLoVlXMM2KX55Khn0EJkCPKd9NjY9Y406x70viJN6GVolmlMjAwnIdrDK7zAJ
ffEHVF+S3zlT6ak/DniqPKqoP8RoKhs3vrJE28jQGfIKqh7Vxv2EqxUHtLLmz4OVlSnFzVbIwxwo
gcZOLKCNS76BZotrpu+3ccwWECQc2qSDskfgP6DydOMLH65m3ceqgDnojQnJqIU12b9giE3FVow2
mM48rWwzXIZCykfoneazn9SV+txPmYz6utCNhzQZAKTGBvam7Qw62/2azfGETXu2oZASr7vYvw2X
hxSCqNS7jZcv5d2qH34sC5Hk2wGJ/KM+SZU/4jLSi8fK9lQfFvBY+kMtUsLvRqEVnUbUYD0ZpDEA
cB23+bQE1Q+OTf0PEBzL98rI9N96WsIlHxN4kd9ln+PS0bve32MfCoxtbsXtuI+NKR7g6RHwtlVO
F0AVXkb+oh1I0R2NHp8/W6te/0JiI9JeqaRzPekl8SS9GshLJQg8rk5tp1ii7VF0W3/pLWOTeTqN
CQrUw63qW4A7rd4t5TcNvhPlcXKJ+D6csZUbvoeuuQZPEg+R3nqxs9GVC9fBlElyJB0Hy6GFzvgH
LYpGhBBiXMlyUwcnY7BVFy315Dm7uGqcOqyMKVdRnS3x1z6dp24DNKOvgWkF9deRqnu7wdPSfZ2D
ho82xiv9bKUi+JYNSNRuPFMEWz1Bh3zUujjeB7Wt6ZtR9EN5RaUCMVVYoEE6NouZ5nuwyFg+y4ZU
cLXJ2EjAKSZW84uRVLN9rMkwSw4mfp1D6yxDfdekumzMEO1tYmzh/6Y3gZ0P83GgNXHUUPcYW4T8
lRutIPenoAAivEUkihgy7o1JY0aurW9JiaZq3wRsJPfUSDNv67O865tErTnRLkeWWIQzIEK8Z8FY
1fdByfL2bKeFWX1GduL1x45y6Ey7yGxK2g5zp13VSSNe4t4x6Gwwb492JEvDVvQHJczsmZ0Q0Vee
0/pfA2EGz2TNpctGn8vSC+OOXfoWzb9bbgsB9f0Ag52jS5rYFnoKQ5NAP7MBrsDtLGVcf+ozd5xO
bOwXvD2lRx2fJmha9fLbpCdNepjoxF4XfpDn1+XYqWOJjUL/MgbKPlLZQZWctiaHjdmVjYFTc2wP
lkHK5xbvuFkemnGU2WYicCzgrBW790p0waONRN2+6urZS57jWs+mzysB9RsTSP1TWol2s1C/L47J
TCPoK3q/YIoSVM86ga1aaWx9RLb5A7tsoz0OPgLfVmeqjfTMEcYPbKkaxgazra/XxIUDTTrys8qC
3WMHCrcxHcCVlM4pgXrp0uzV0CwNX7Kyc3m9INn1Pi2ymrqXwU28l6So63oHYcGWV/oi5W9MMUCs
0Ra4lLljDCYdmzCY6VsJ/A8SJ67V/eKUXfcTCsfUbF2/sF+Cmp+yCWb0wzvA5oa9Va5wjF8NmsTq
OlhwVwGLhyRePKNPbrIDqVBG8iceYtNGER9Xz6ogUuVKpPRRN35RjleI+W3/YGmp81QYcC+GqJx1
/ObQRZKT58zKibqq06yrWfNam36dbRYnpxPTj9RLR7nNHE3XTklLZ/RkD14hNoFIbe86Hn19T9cd
g29dYT561JUe7GdgUwijdHLpd4gV6uqnYJ4Qm6pubQChHm3ljQKE6O4L1lNjt75OF4lZHKQhRxFt
X9vK8QgIgKjwiRlKpFtdiDpKRmJyD2vWfY6TK+lpvTaGpje0xXyOrRZb6d+NNtjxrqwsFvy2RT4J
CtKctmZamcneW5Ba79gjjlB0kWpn4Wgg276pZgDfG20S3RAZohDD1pXSeebQOIsNe19Yy53Relk0
1UHxs4XQSCcqGKHtyrTwdr6djGxj/Dpmhxa0oKYtLXg0BTXgn15Wp1oOFlcf/ni1B9+0lhnRN6Oe
wqYYE9PPbjp7MUwZuuWS3eRVUziH2fPTbRGXqRNpi7LQ6FuVO4fG5PXOpmoaK47YAs8gW73ctcEl
a176nZzNgr1uMqnb3LBdAnHbxh22aeWP/ie8/n1yW3oVUvMZvfe+dIKFLR0HiGCvyd6r4P3WYua4
0vY+uXJhE+QopELww95nQijy5qZLceN/gU6QPSFvW6orFXSYMNhhmO12Qrb6VavHzIMH7xaluRmR
mTZX+FZGb9ulhaNF6F9BzrcObNWxctS4oaqbqNCHbdpUYdEm2vTLTGsxhV5TW3bE4Ias6pvlDPQC
TsqGCad0v+e5nXcRSbpTzkyFE3CrTI+OfUvN7SSk1otNO1n9TWq5vfsJVX+KHFuHcd2cagIwsfJq
wKw3Cfsyckm1zAARXthY6PTJD6qbxumaDqhHrLXZpmZzXF5P+FQzxmyhgX4c8Lmw4wYgc0c+8eCw
ebRbzVtB1ag/MrcsZ8jfXf/AqczJt0aNIidKPZcgZ0tVw627ZNr8a1pQ927JUpgOrZ53IGLRIQQ3
Ii4Wum4WK4H5uQmm/m7RxZBfkwkQdPDw+6ATVLtSVAXXS2kk313NSbpDPHDe3LKM1+YXzZc55hNr
3XuSctSLqKfQnCDc9AvNC4MaaTycoSWxdqyoA06ZDN7OVvZFJbaVmApcqujwbhJ9dH6aumqA/snA
S/aUj8ar1ApUg+cvz/NQAgfVr6mfaNYGQH3abQm/NcpdmbJf2yjgnw9cunQ3sp2X+phSoJ/2DKLW
IXMjU/om7gMrv52LftH2Tm+U0CiapN2YyG+DT+OQsl2yE7oZT+Wygo6LuUryYxJ39DFVPvR91OtQ
BVxRpHqEso8DngHKGjN6DjF469S1jiIDzJAWp6HTBm3NTNYG1WbUMq9kKyLz6aevsSEJC0mDIRJB
UOhI24XThA5pK/OB/QhlsMVvjc9LS8AKUk7Ni8E2w6kKWanQSa9HRjMiWt7ZOLmR+zdVIOwl4imT
fZXoHScN2SzuQ4nzY47W8ARx6ueyb4nIcAnkGKRCj1uUKmWyqkU0Ff6SPOBUiXcBu3xRbYcp6J68
2ByzY2vX6YORzt4cFbMxY0uRGdX90GyGrI5UWmHiGLuhK676seW/s8vw/BO1Ga1ks9PBoocIPTi4
K1UOsr1MXedbvMzAiWNz0fwIoDE7Z4JzG4XhSy4S9x/rhrFJcuaIOkxJlM6vVep6/Y3mmvWNb6rS
vBK979O9JWWDfS5YXDnRmFM6762c8804dvFX1wdKGrqEpmwR+VA0dpHltZTfVOUdBcpiL8LONX6f
B1tyD5ap+ogdSMzTx+voPpHH2QB1dqcxP7Kk+xFuzaXaooUMXjpmkDwOWUZk90vmdfatxbKjnsqi
JkdGjwnGqabU+kV4QTvfeD0I5v1kVOI7jf5xPurk18/UeOtc3vVxJ48lgcD1NplKa7oieMPcGQ21
nm0/J216LGtPEKE950uV7cclSJytcOaahcxKBwiNkCY0/wGIwtgdJ85fP9pFGH+aFElQWPh2Z++t
gXerWMjKKFCOvmyrwcIPHTZW2rYJPfCe7Ar257B7zZ5wmlDAKL8zTJXrOyjGxXKsoJfInbfUDbgJ
e3SmDYTK+nEuW0jHEB/dgOAfWqU4cp3FfvYIU1XRPMZGExnQ0o1ta6XmZtCxPz1jsF2CXZmYmntv
AtzuH1uNzvM2XUh334rFSezd7KW+F9qps/gbnJnG8j3uXaU+sQhPcsvMXTqHEeUBJ19Hh3vb4mBU
TJiZZ0IJXYr8aEt+Po18ZjGxERkckn2eVy6tu8ye43ChkpbYYVvmZYV8WhgTm0R3kREHHb0O2Qja
081AK+5OaKR/7F23Mp39Csc/Ti4YxtAoSrImnGwx2v1i4M2BKAj14Cbn4/nRpUwUWyuIM3+XtWNG
aVW2aZ5GsZWU6lPgttJ7YqE1vEdsr2z3QzCn3Q8jdvrscwvI0rimTcUSQK5ku9yQ1mEALaeIrEeW
1wY/mVlZx6paJQ0RmuwmQ72d4Yt3PVEOUTFobbpTmdCfe+SvOq2ZBOp3TKoriOZ5Ei+uyKTOOc7V
pAhx8sRadaECflaIXYtmzipZp9HPFazzDn+uWq2PTdghbKCzMO1IiIfFTrSB1yxf5VRWTyrp1PPH
tbqzLtHfi65KHnC91Owoh76u1FEXzvy56NJTGuN9DlPClb7YU0tOr1QlxnGCPsSFgvq5wGS9JuJ8
3eBmbUBdwfog/mn1oVcwjUAs2SnOxyTCghofpjaXny0vlVtXucUVqerNZshxrlE9myDTI/S78LTP
6s//+xH8AMPUV3vJeaMqI2Cn7cHmn3CxWM9BPBi3Wq3KE9UKkrKcOFPHwKNs6eAOvNBe/Qvi+qf2
/ffatHoclNSU3UmkPXsAeCGNxZLZidJiXVzlRFFgNxFQ9akkCtpABZ56hl2niKloluWAjFaLN7nQ
SPCQ00iccWfOu2Em5skfCzZX5eReNVgQTjDNsx9jn/zXxFYGCPpSbAzIGPgX/6wj1BlLzgSodycD
YeZ4m7mGYCX3C1ISSKhq9p1HsexLybT6H1EZPCyao8hxHOr1OHTOwwTplvZ+ltfFyar1aof7m1VS
05Cih16ayX2PI3c8osRzrUvjdJUXvX5NiN1ofsFCxB0d/O1Y/TNOJUbIQphcGRwm5wvKQIVGUbYx
gQEKoZNx45U/hcqJxDDx34duZ7qbgQrgb2MU5QVq3/ohvv4xtOL4RlfCtQ5x+KwzpDMnSKTM8bHX
zXYXx7Ox5dOqqVRaNL761oNpFFR7XhJF21Gm0cfzxHmPktfA/w4ZnuvQCVsbN2dj1lPOZNOePJU+
2Eu2wstypJxe1FQIUSW1YG/lac47YGG90X7PvIRyGdhQcpEMYjU+/jVvPl4WVv7h1Mp5xEFY+vrH
aGouksCU4jodneLJLJbs0Bu2FbLCFzB88gbviPRIysAXfuFBvJkwLVwuuHlWx9ZKfj67NOnlrN/Q
P49eXpdfzaGLd5ptEeVhW+OJNK1LocxvbpXvDgU9HFC4F2TvnKnxjKQVS2XN+XFK2nqTTJNz62B/
v1n4jYzAtU47yWcWquTCgHvDhAWBC8KdfSdCbFgxzpkiQxEr33d2UBx7RURBlM9+l91ZzjArIrXA
RzZYzdnUkNuCVCNRVbIdZ3b/O68irXbWOwJf3HmYg6jLxyp4zjSlL/ucldveMWYLiisxaTGXVpf1
+b/6TvjV2MywV4BxwAV19n6aJUZEqS3FcWYf6bJrnUz3C5FQvr7Ool7/q2TaRARQYGG5oER679Jr
K1VncFj0as4+0WaZ4WRJUYAELPVPvJsy3VgGkAyNk2W2gW3wR+jJfGFAvv0yuWOk8mi9mBwRfZ41
zsuYFMTOn0sqefpshXgO6r0/V9mXpJ4qNvkIC/Zu56WII6Tpf8rLkb1Vo9nuL7dj6f34y3z31zBV
mjh2/or3zzSbjgnP3F/c4ih7bUVBrFHU41BYD7bGriAksdNcD1HB8qTnU7YyApo+25B5tWS3yBLl
BYbse58PsuG/XXX2huc2LLeZhlEv9fKImf8lxTUaLVXHMauOSaobBHo8z6T4qicm56GPH8U6I56N
RPRhq5QB/So7u7NVviBWQu+oShy1xGmv3MSoAVdM3k8IPeLx40v9VWSdX+uvbACP7l8D+usJkXNH
NYxDXh97LykPllWggoNSkd7RsK7rh1519TdwAJp/P4yufLQ0q+bcAdhrH7AHt6ewkYb4qkkKTie7
8E2TIMSsdsI06NqXyR29x8FKcmOnI0Kd7z/+8e89JxyDgL9JSscqerYFLdpFjmlOyurEafmhb8VT
NnfDDb7V+MLG690rsdeDh8/Oi2ni9VOixdX6WiWaI5wSc7e4wqMDknRNVDZiyncf39Y7I48paMWZ
4yiDXrn++T+7hwD9BHl+RnMkKg8lFNWMSR3AhopPk9YZtE1Hq7xHLWijIl5Kf7ow8N+5V+iONA1Y
p/66kV5fnhDMJRncvDnKtsxuB0xCn/ulB2ihT9bVf71TLkRcuo86meqRfzblanU32v1cjUdBlNA2
l+Tz4kN0Dp1lFjea5iY3ulxgfIhL1Mx1Qn016oEaMNGwPUQ4yObo7H0CAtK9mCoxvSQ/vS4HD2Y8
fjj7wqN8M6+TN4GL0+HD4lSO2PP1o5R+6qam3g3HxSuMSEky/yrRLXtdm7WN7Lr+Son2+eNnuv70
17fGSrKal2nerQaas0nd7T0UG67THDtTT8m/kkUb1ZTiH3RF4Ajn2Nr7XDedQ9swFmzF866Qvz/+
Ce/cNnsOZDp/fb3UaF/fdk9dNaG2GBwEtgV6oiSvhwZO+FPmrzTYGoB5WAzVeGE0vX2pLpsdyFbI
/rnyuehfr/LMmdhfH2tDIVcwRi2/sySqgo/v7u1Cxdhh56hDlw04b57rurS0oVFE/NgxCSDgPmLD
J/JroZ1WP3ULzMdwTrOUtmyQGtoh981K7iZOBCL0Cb6q5VUzkIn95eMf9fatr7xqMMqI50HzvpF/
NXMwUt4Zj8XgKhSATgvn0s7VgVmmskIyVvOXOIunCCxuc7AkZNGPf8Dbh88PwFUEcZfH4vnrrPLP
pKXh1DQHp5iOhi6s39asWQPwIXv5z1+Uv9oIHU5XHCpw2Ly+DM68bu4bbzxCRlHfCqt4wiIGZqFV
zbWPbOpqreYfPr61/8XOv/6mgLKuun/D48QPV+z1VdNGUv93TXWcGbWfyQpomg0vQx9Co12LkBpY
4YfUkxZ1KEnA6oEQPPIGHcOdt2hlhRkqhmv6yUm15FiNdjyTJVgoElidKWOrl/e9ty0NFesbiuAU
4xBaxQhSyB2z2Yb1xNR4GFPvdQKB640qpXGSa5IlSTDKH8swWeLituzGpLnP4eiRa0cHY9l4oxwe
ROBieU7ZWjf3dJE6CuhTmtoPNq3j4ZYPyr+q0jk3vhtIfYKXZTT6HMwAwopoSMfJvcarERhhp9wO
X7PR0vNM3QQ2EuVXUASNVstnpLLNE+mcAQQ7p7Z+UMPpZ6qcEM3MkPnBqLZI+Vxn07TkHmCDHYp9
oxpZPbMH1V4q2pbB1RrcQX2Ux1KHsS+pp42l+pPUKrgGNkivnbEnfZrq3hLsR33gFEPndLwOVGp2
UJji7tHO5vwhH9EBEugZB2hQxt4Z0RJ0udrXJEw9EFhJt5biL98HldiBKhLg6uR5MVVs7umkZuol
z4irjJTSx4JiJiqQA3BL8qh6Z0LU0XmWdkMvd7zPaBG039IpGD/HwCDjbWc7qAhGbxHLbeOvvjrL
7Lzps9kkyIyRPKf3MeetfCPcuMgjBGytfyADnbCMNgMhuu3TKaGS46Rl94eHRK+pbaqk2gyZvyZ0
lp7/PS6Kob6wu3l7YMOz5PMWacjyMh3n7Ki40JNx2Wt2R9+a9KfEJ3iPUFHK4mFW9tZXE80C/IeM
kNcbq/CUGW8QwK8DrBn0W7BsAq1aLAdF2gk0xF0puftDliyI5EOXIw0dxMBqlksT8boPPvss118L
MoI6C6ltZ8srnCQxznraHz38PluXFCTwxGZWo5oYhscYCfsXzp412O2u/NSTwXGFHsQ4yrzzvzul
tsz/dd/OYwzg8K4LEIrf4GzdG9Gql9J0O6QIpOqA76C0M2sTthJhXAIqvK2FcutryOJ6/yxC+tkh
gQQ95Bpe1R/5vHlRrD+kj9Z2H/wydWv8XBroDDofbLVX1OWXRLXJLi6QEl4YO292ixgF8NfBWWTo
cGpe14V/5v2Ag+OAOZqMgn5290h+xpuy69OosOr/6FwFUcXkS02B0g37cMAEry9lUjRiyzHZx7Iz
27sirxC5jGJmZijqpDU2Y5M0Xz+e+t/sZFBgcK7gIVtUsd4uNw3W6qk126NtJM4dscf1ARK0dmPW
5fKiaQKtRN7kl8b1m/Kha6+BAezBqS7DWD9bbrKxMkGizfYJCSaaIbr+7vcFnhHNDzeTv4gmJOjb
SZ2+27C5nX9OUFoTKGxSS1cxm35hzX1TuAIwj0sJIbvL14td6fVzXwrZs6vynFMvFuuwcGDZycLW
toY5aDSMyFH4+KGvn+2rzxrau0/5iCo3un42FWfXG12vs7vEPnWj40SsB9OvrDA7Yweoy6oj3e+z
OwFYNLshchZ/xcdXf/PK16tjGKaHx+IHhOL11e25T5SBjPIUO3zEAz4nzPzddOoch247ZevyMwhE
Tb9w6HvnIfurRRNZO4d+aCyvL+u0yvLHwTdPSKGCTWn4afcEVCn9VSTAc58ykDFfPr7RN1tGl+MP
llCD9s0KsDp7zHNCOo8WxMYJZqT55DcOeaNoVfb97Fm/yMQIUGyi86STZ5t7mxpxc8Ht+c57DjzL
ZAIjqYgz4FnBR0w9dmzYuacOU+fXUg3WvUZ1bwvEW7vKS6UfCle0N8SwyfbCS34zayFK5v3SuqI2
urIiXj9tc5DA0tlPnPJZzn1I3sryYHYBnV+QQ5eMo2+naq5GOgNeQ64Hov3sSWManqA/+MaJj3Wt
N2t1lLe6NMOEPe62Yl670oKmemkRQtyT1WFOB2Wq7D8/7te/4uye7THt42XSDcSgsXh2apcpk/Bm
C1FirJZv1NrtTVMKAS09qMSl6Lv3njhyf1x6Kz2JzLDXT3wu0VpUiicOYsTbtOg50Biamn7lctS6
hBt4O7JwrtIP1TkIcQg+d6aI0i11t3XNU0J0u3UadB/JWl2KA71QN0VRZMtfsZYv6U0R18OlQKi3
n/LajTXpRfKyYdmsH94/S6KVJXNNqIl70pYYGbCgNz5v5yGdb73GS+Edmc6F+vG7V0Rtx5ClbsTR
9PUVfdTKQU3t9GRVZRMVpKn1oa5Xxh38TBeBuHmJk/bO2+R8T4mJFXlt7a2T6D+3aA9GrGP/9k6t
UQQni8yEMiq1PNZRyMr26uOJ6p23abEMwo0E60Ko4Prn/1zM1XQHmoJnnnLXDW6Vlbv3yA6Wozku
bZjr1YRb0MlTstRj78LR7819srUCjo6fjVmZQuPZpacRZUNXLliJamH3Oz1XOjvjfGnqrWdiMLww
Lb15j1S+GbFMCHjfdVIdXt+pjuiYrY3ecqd5s+pm0wPBYzlIByuBxKeq//pkPZT8LjhwNjgG3u2z
67ldhh0N3TlwrEzbNZD9N02Qyk2CQzQy6tx4zsGBPhrFaN19/E7fPli0SVT+4M2tAVD22QAChuGM
jjl3J5lJ8053F+s218p8k6Frai7sJ96s6Nylv6JO1pMmo+jsWknJzB6kdnei/eYfHCHzY8dqjoRy
rMLF4CwYwrC/VMV9510GZDRDBscfTLXi7KpEk5dlJRRZhiWunU0/pdpD1zrB/YieJkKLO1wYPG+X
GRAgKDLo9DEVwNI7m2KXJPXhUxvypMU2oHsrjbtfrp55BkMWEH2BCjW1s6fYccpvJKFk3QGfXZwE
1KXS+qIh8e0bBjRDHBXmeprgbyZ8RMZ8Wok/nzqz9ghYX2USYv7Ftu3SfPu2IEceBA0aasnMuzzs
s2Fcy3JIOs9YToIaQnkwF5fD+ajH7d6cKiq7gEn8aass4UUtkKTuQV/YzqAarO15DtGTNNnjx8P7
zZTFL0ISYyCWZwuLRvT1h9yQKW8naLRPjZLCh2hg9MUmTjkinZCE4/ADo+GnG5FUqdxXnLz9h49/
wNsxz0TJrEUbE14hdOHXP2AGcS1onqkToCHxpHxrqDZ0MQr3amlT096lRFZN3x3pWxeLCetx4J/t
O4ve6kSGYEi7f+3mWa8vzYQlHc4L4hb9cbucCrhmiXdC0Ym+IdSw57TVppxqkf8gdyIfIiGWGmcG
Yvrg3sigkwTbxnEkIhFuzbsYyrAOhn9/HpMOxf/VPYqzHdvq2eqs1ktg8p6IB5oDuyebFIIkX0iC
TvrKrzVMkLpFKDSleSVcI1piCrxFuLReWx80mcghlMwZy6XP92w7bpgGGxUafjrjmNP0+WODlSsG
OhLuqQjSVotk3wbRKGPHDWeXmlGoYcI6TPDIw85O1Legmr3PH4+ZsxkLKu0aIMTAdSlGBuAbXr+4
VB+81l9E8GBQc5JHz9bEA5z+8tSYaeNGsDnrS/jJs2HKJckIomRN7iHlJ17o60tiAKrrOEXcqKq0
xb2UJfatnKsCD4NwBWDPGKUzY8Oo493HN/vuldfzFlts+MR/jaj/bCoG4hPQn47VI8yBCZ8yKkN2
5MOtVxk6OKoZwmIRX1awrR/+P6OP0hrVC17yuvj9RUa+vmEPOLrlwx5YJc6Gu+t6w3kmz8cLji0w
TG+HkmkaSU1ZiIrINP0EGZWK78BATY5MtG56DPwaLaQ+pvJHidvkEtri/Lkg0lmh59Sv2IXwa88+
jzjJ9NoCnv845G5nhxjkmh9gGLs6imdb/VDOHN+3c+BrF4oeZ8sF+w+uC8YOoAbLJgf/1w8m6UY2
RqoST5oTN4+EGVhbCtr+XTomdfTxqz9fKP//WutJhAMCtej1Q/jn3c+TgW/I0LTHTjX9Sfay+THG
VLS11ORIZLSpFZV+GTibvhj17ACZxT1Ix+svlRrOVom/v4O+Ao1BJkXWirPRn9vsAshQih/nkRn6
aiHP4WvRlxXeiAkWv72a+zaVGBbzukwBFVzYF51/7xzGTO7/Lz0akcF5U3sx/LzxiJl/ou+gZ2Rv
6sNmrOPpOcOKUsPd1OILT/7tDa9XxDYPDAFh3rkESpjMPVqQ5E9xOw1HO3ea7VRO06ey8DXmNQs2
gi5cOgcS8fD+47d+Nr/ysAMoQzxl2sz0qc6rWCmWuEmSC/PUikLf6/2kX9fFEGPwkZmD73IaI5lZ
zi0pDV1EvaS6sD17O8C5bxSQAE7QfiGKfD3o8mSmqTGP+RM16+mkGbW3dwg5jPLB1i5BCt57zoxt
mtuIeqBBnJ0Hew/5c2ykxZNammo3JuuGz0OroZFEvCekefnGJpLgOlnklwhAb+ePlbXH5kdfQ+5p
SL6+zaFliaL1mz+tUp5d2QV0rZKhjVrcbselD9rnWENf/fG7fWckU5ylVuvB+10jtl9fVKkSGXaP
oM/ODZLXcSR2ZZgaNqThNM1yFRq2Mi5FYb5zp9QWfHZ57loVPd91aoa1shXq8gkPr3uUwyIfGFkL
qmvQjgBnLPerXLRLTPB3htHKjuTBrss16/TrW0XKGS+DtVRP9LGOCPeFtZlgW0XmRMLhhc/1nU9m
LZLRUGfPxK7nfMiyV6bY65RPdRyP38tYBZFhJ9qWRKfmkPiteWqggn0D323cFA1s+I/f6vuXX8sa
NKkBA529VR6+0Frp8lYHVSoKR51fhX7dwdArh9r70s7jECZUIpxtIpdhS0ktcy/Mke+9ZKBSazOX
aGYWqNePW6YKVmCcV08xep8n/ka/zb0uQOOu13T4s1mESqv7C/Wcd75fCLnUOzzOT9Dfzl5yU6Ke
mpq0elpmV1y5gdLdiKCEfl83vSs2ai2I6lVAumtLm/bjp/7et7QqINkDcI58o6JoHC3L+VirJ2/G
f7mZUJjjHOvVS+z3QUHu5cz+/eNLnh/g4Jiw3SD/BpDt/3F2Hk1u68wa/kWsYg5bKo0mejxjyfaG
ZZ/jw5wj+OvvA38bi5oSy7dc5YUXhgACjUb3G1ho2ASXqxxhGAoF10jOlaKLngZ1g6t4PHbRrrNc
WItlnEEMDjXleRrIFA7Il1j3ToMDMaxBNclWFGauEwT5exCiR7RHRTlxqeOoWxEGQV0Un0UQGlCX
y3EIDjziQGN5Ji6g+CG08bSj9xM7O3Xqkmrb4PTTb2Iq6u7KB7k6BkRR63+JCkgp5AAvF4cGZ+AO
uhGSJ9L8ETCUHvHWgALfJ5OYDl0rRVsLaI3Wprf1JDkWDlyv21/ow9+AFh9FVS5wqnGXv8EQuLdB
wonPTWvN25G9Qys1zn6k6fBjVGfnS2zkSe4XQTRvwjqNViLB1SlkCWgScG3LGiDEi8vhy7EaSytL
wnOh8obnvNQJcPqg2Q5d533ToOA86kgirqSkv1OCi2Rd3l8SysxDmvO/vFZKLB/mNmmUU9gg/FDi
lqduYnr5h0z34i+5OTm7wq2FJLh1jyYUortOpLg1hOr4MrIxV5T8PvoIMAqA+bAEUlXqchUmHiQo
4zjh2ZgGbfCjApGUSZSzujeKRPWNXDiPYZA2dyVN7y3ndl7ZBVdhifVgFXg+092mWrjI0TVLWrbb
c3RO7Th8h5XnnRSvMB8zx8y+2OCC9W0c19k/04xR0u0NeBWVGBqEJ4gfaRLhLEX2YeNjT2WxA7Sp
Le+6wmz5EjVSXnUs7q2hcg+3x/tgx/EcRTEURTqXPqT8PX88EYw51gYYW/GZDGt869Ws4ymmqxs7
ttQtvVjzUxSyG24P+sEk2ds0fuXrEP15uf5/DJq6aTdNo56cvd6xX6hKE1ZqzX4TaouNlvKXzByO
sjTnoV1ANgFma1kXFTwN7BZRNgD2oftoqAA6dDSf8BCPBm9jhzD8wWF6K8HVYhKLQ8VpkophsrR+
dasr1YhZ8eSm58JAcB7rTyxl+llFCydF7er2gn70FamkkIjSj5Fv2ssFNXvZX0QF5DQ42L5Nut6/
VZqwNsOcOHBorZRHrRq93h70g1MiC5F03skMwfAuBp0jWzHUIVdOSk9Xj2Zakp6NsXC2YQYWiWzd
GDYFXO4HJ7GdlRP6wU1KLgpwnEYQVT9W+HLGRTWqemLZwSkscRDwdUhpDTpGjR5tqlYLYJTb2Dlk
Vpb7Hvlrt6lwNUEEbxLoy3bZuHKM5HAXHxt9NhSRZRVQvn2WLd6IxFFU6Hic7FZRj7awYHHH7aC6
26xD9nnlc1+dHzka+4oHiNzXS+B0o+th2vZqdHKV2NsFQ64e6iC974uir/0IiOTb7S+9Nt7iVgxA
HXYTlLlTH6bxr9kJWnB69TDmG9HbP2O8NtegER+NCMqGlyR9azKTxedV86QKm9aMTnFd/QiBHe6H
zknf8S1XmWARf/37CfJUBmMlteLJQS53E5K8OGqmYXJSuzb+DLsbqogTNnslADODhy/8uuPtEa83
DM9HoCZccBL6YumXI8Z2OFKGq5KTjVuwX3uDBsdYpfQxVLm6tppX4cGUb1WL5ZTAIlCll4O5uJpo
KDMkJzch1ilIdwSgM52u2k5NLuat6wTGUaMwnO1vz/L6MzIwwY/ukAwVxuIm14SeWq1txadoovm/
EZUH7EEx41TbobHRfkE2aq5WVvYqLMnJUvLG2IoDAv3+crJIkpSog/Xpqeu6EnAcGGakADzv2VEm
9z2YM/FvYDS5Btk8SoeVOHCdUVPlQi+XQit6QuQOi+9adkBOldRITyQ3wXdYR+lrnkdGeFDywPpZ
4oaQYMg56VB5I97urWinHaIg9crv+GB7Ac+jCisTezqei0QywCYj71snOSELOg+7JrHScAedSCCR
qjgrPZirfE3OmXxVZpA4OS23F0Rb0XqVkqJeowbE22JqfzaCuq1LCN3HHiUDH5ph9b0oQjQsUGFJ
T3+9z3g7/07YKa2qywJjHkezm87UnBK97/XXaq6iQxoizLkRwxju1TnLtL9NUmU5kysIICTn6kr0
VENSEvCwlZ7mum/aLea+1K9ttyrfFBDyd0jkef8gntP1gG0NHGIBpUQrQJcPjjVoImqJALZhsSzT
1GxKPQV4Z3aCWuoqfqU52dPQKMM/KmVlb0czYnTPaMaVK6f6qrbP1P+HgVfBrtFFuTxhyLeRwDVB
dsrNJGl3STHo4q7uzXzlq34wP7qKvEwoR8DrXe4ru0cxI8/D4uTFgHPp4aHsheYkFpaD+85yhC8T
ioIrd+v1YwhwK/uY559KxKQEdTm7WpuscAyS/IRn0BT+SAOzyg5DqPcUoBQjfCOVbMytyrXe/wSc
DfdeS9GdQmlv6I/tVHfzTqnHZO1R9MGJBitJQ08K4EIxXsRwu0TQJfeC/KQZGPDuKtSCfNoi7vAg
jKKZVjL0D0YDCimNF6niMuAyjJkITfcVXxSFqr5+RUjCcXxqnk76r4VCV7wSsz8ajsc/mQwEeiCo
cif88SCgJ9aUagOvBMmqAXVIgzfWhnpX+5/iWPa328Hig+3L+kECREUdgNYSPqC1farAcysRVrGM
+RAFfTHdB0mRfrk9zoeTwg6exzzwKI7p5aSQYi0TQkN5ElVafdM8ZItio0WjuNSGlQj8wZ0Hopn6
DZwRh5nJn/LH+rVjATEDOdmT7c79IBnHwwOST9pdNme83Vtbex/1Itlns9H/HWiWoM9jFRISHUbq
l3R1L4cu4PUbkSGKk1rntuqbdsP+TwPn0CJQ99Z3yZqf1wdRgWgndwnZL4qGiwEnAQcWcH55cnAR
/uyFdrZteYXdhQi0PEVBVYc7enAYadz+mh+kMpIsjdgBz3si0mKJta7uYmHU1QmF1HqDh3W8q4y0
3BqiRddAmddeFFfj8T3hzwPPhdMOh3+xezKBGlEtMu1k0hp+KPWyRVrcRPcY3T6E5lqU39b6hVcb
llHkWacERdEGdtXlp4QBTpndrvVTOIcozGWifUmjLkezdGqxsrm9nteZEjuHpg2wGQx9PLTdL0fL
jK7EZEfTT4km2jenqMdP7ogu1T7PgV1sxrSCEzxoGup3Gf6cml07R7Sa/9Y5SW5gqFOSUiYRNUsw
gEHbEflTzTgNvNzuYPdOZ0tBKYPIWhzd1jqowk2atcnLyV28F+WoIKY4LzTlEUy4nHyRjaUIwRuD
WOmzcxINyQHUiPOpF62OUtI01T/VyZj8CV7ouaiaZDvBMXxyVXRJg7m2kQBuounX7U9yveW4+iSq
UtIsqJQsflSZAlNWe8s4KUUW/xzaOAu2NrQfHT3BIMzvmrhBevv2mNd7jjHBg8B0Q9sfluHlQnQ8
1pNyso1TVbjOj6Qs8+ca9dQtsKK/ZO7hjs1QVNQo2hpSVGdxghEem+UFap6GaTS7DfLJRbZtRmWN
c3sVoBhH1m4JiSSHgJIupxS6vWrWIrROKvqpj7T1ze/hUDR+G2rtv5YVpZnfG8baFfDRx7NVRBoo
PwCPW6YttiKmMuUXnbpeTSHuWwNaYnGLzjL9defr1HtIdf/9t6PHbJOdEfspW19OtOlq2hhhY5ww
gTIfldAx60M2TujdloPbreTbV7e2hJQwMbIEghOjXQ5WdrTOc+ynT01s6Mqzg/KtseuaVrX/uT2r
q7uUgQBn8AVp1Zj2UvYIvBqAmdmyTrGhhkhbdfI97gH5/RwRy/aFG+n2djTw2Joc18l2t0e/3jyM
Tly0AdBzxy2RsVQNIcL1tnWqYm06tEqF1BNiU3dogjfbEEk1xfdsUe9vj3q9eS5H1S8XN0vrOMt0
hVFVMbxFKDgfS0CkuGLp1n8JuoeH2+N9tMZksYRb0nSkJxYfs0G1dNTs0j4p05ztUFOIdpQSY+ic
YfuE0HANqUzjdezFa26LH82UuVIcQHSAy05usz8ypWQIq3nqZ/uEHn22czJTjTdRMbfNrvQQ9opE
OK7prXw8JCeErh+o3GWJfZgcDzWqzD5BKTXvUM4JdmZfIFnc2Y6NO0lq1z9vL+9Hm4gmo0pGKHVP
1MXrXxEQQ9M5s05dZbvnoZn0fD/FNYqfSQhleqflJU3drh1C1vz/MzTD4lmhsf/lT/tjfSdmVFuo
1p/wQop8qwiaT1Ha0D1sGq09KhHfPMQhyb27PawMNRf3KfZSlFtkscnl4FqL2J4K4RZJF+XnoQ7V
O0udIIerXfnLpaXW+VmGsh9GLc4W8eEQhwX7b/czIELq0PCoUJIA672YdT90KkKCSnXuYzjQwmy7
sxZrPdxatKaqITe+aI0wHpy8iVZGlv/zYuLw1XBEobXBgi+hC0Y5WZh+jvU5CZMCxVXN3NXjUB4M
uM9oKlfhfZxnzcql/cFqg2wCG2TzoQmSi9Wuq8rF8rBtziiDjOemDOtH5OCaA3Lu7s7LYm1nG1G1
ayZRfzbHTlmJVtepI91z2R2kV6miabHUjamK0PIKnAvO9tyDE+0cxftl44kyv6iGmM2DQ7KU+6Ft
KS2pS1wUd6DFU/uYikBZiddyqpfrT8cW1LusyMNm8xaRrJpSkw+Qtmf86toejLWBVomIfyTaaK3c
gL/rHVdj0VwAVkZdD9ji5dkKmwTrgdZszlkSVd4mJK19E6PTa7vC8FAsN2tz9itIAKk/435hARRp
ZeUpilE1NScFF9nUzqjaE/bw9JqVLIx9N1GcT0ZkKcE+bYfxvujaRt2kfW9pflVGQbpRYZtDQEVC
HZV89DidTVSm81vWInZ1+xRfb2aycJ3eNwUOWaxexK05Q1a2a4P2rGedtZ1LuOCp7TXbOFKaY9dX
z2R31YqI11V0Zi8hokEbC14IDbRFEgMwEjimE3ZnM8Pswuv7aT9NdJTmGZML1a3+vkIsB5RuSSa+
URA2FocHhJHXBNbQna1eN89VSwuSK0DZIw2j3FM2BPIy9HWy05K5yDeRRLQjQx5+/uulZsY0Q2VL
APrC4lcMCPOWk1r1Z9BN0Qu/9FufxeFhMKd8p0LOuQs6fQ3SdXXrQ32EgyijNFwYa4n2mcIEEttk
9ues9oJ4U3KyQZJYyEb3QjXvRyd3D4aewgSm8vT19nx/K0YuDo/k/0Aklyg2CgiXh2fSqxaxvCE7
U6OOvoypmt+5U9ND0SvCAqHwuhX7MpxQfejyaHycNK/5HnVI0isNiv7HvtV6vAsHpfx3nOLpJQmC
bN8jzgyvD68So/oUlXtV0b27xJvtQ9wD+F65Wq+jLlUrni1AyAn0hL7LGaRChd6fxdnZSkXyrcMf
77HDoAGBMMRvd0qmZVutp72AL2vk17OhH28v4QcnBRlUOisUJoCTL6VXvC5Alkst83PlGtGnelSj
50jR6mOudyiTh5WzUln6TTpbfDIdVUWHD4ZCmL78ZH2W4qOOrvqZVnrz2OpOelcOxQDJZ54HX2nM
8sXzwui91p289wMkEpRNgRj7a4p16HOGnPqbmJupx/3BxPJ1duoTBft5CwLf22aW3W2BLSqvdDLT
3i/brEcPBL/ku8bQ8zcDl76NI2ZchnKDWy5GSeMxTSPeU7eXVZdXxHKaNAF5BCNTL3l4l991UjzM
mCo9P3ugkW0f0RRn3FZ2UxbQ/drxO6hF7+j1KTLZdOuMcNd0eAccpfqgsRdJ5HabfKjin+1cKV+9
OTKbvV0h0eFPFZUPCZcRsZ9xzO4B7aAG7+iR/VTpWbFm0L6U1wAkalGlR9sOSBmyscvLsKbT05TZ
mJL8xE2zM/UE65UK+bSNTun4DsJ3KZCL9axnOhpJ5Pe0LI6YUgXvoVWK13Y0xx+GSgttawdehpVR
Ptt7XVWyDdrM/91e9g/uGsIAr1deldzejn656gMtEoAYTXW2M035Ksp8eAYdgmg9chq7KGjTu8oK
8v9H5iIXh+TFZVtfNZonPaXhGVnlmfOVHafaUO4GBLcf5HPoUTWK+ZTSkbiryX/upzDLN7FAB/yv
Z/475BNByJmvQMTdlGNqQYw/N+jC+HTfaQOPbvaNgv/0bBii2wLOC/4W6Qnzklqfg7aCLL0saf+a
mVF6qo32PJR2sxthYvONS3GMIv1LJPr5aOHC7Be5WJMSvo5aDEi8RxqWpxBX3eV39pDy7rW2HM8s
7njsWiM8BpOq7HAE+JFXbrsSJK/vOHJi+b5Ep4CJLpsLKLghYlRMwxnbjfHOsdFvrIU7bXHNMLah
kSWvLVK4r6PXu5vbn/UaEiPxywwOCAU5x6tHNXJ2WjbFnThXgTfc9wifbx3F9KCaZtoXNVDTfZWl
OddFDdcqUVyxbZH+vJuUv/aF546V2DUyYvY4NbdFUhxNc52XOEedg0novzqQZ3eW0STntsZe4Pas
f0MiL6MnlEieAaSLoCm42i+/bzrEip1ZrTh7w+SVGyOeZ4L5QPMX5zLHxXWtQqsH6mcRe35sVfPP
nqIyTGqoKO0xKr3oSwN5Lt/0QYKvHSY36jauMD+5T/Mx/25ZtI79RNcK0+eTduFm7APry+1JyAi/
nANFQ2ohHBJyw8Uc0O2vTd7l05k1hZ8qMIQp8f4W1YHif/P99mDXB8KRWF86nJK+SNv4csGioS5n
nDC0s+PEATWtJkh3cz5jlAwiBEZQrbvjWklUHrLLCcL1416AJ/mbS784hFaIBLdt9No5x7J2o+MT
sNVQHxa+KlT3IWoi7VDUQAO6VJ/DDWyN6dNfT5rCNlBDucL05BZln0wScgDx6OcxHPUdJonlIw4n
qj9Wqv0fRiTDX6fX8K1caDjsfvqny1eFHjT1HFEiOSudG+xsJ803LYPubK3x9kpYhVs3AtX6/5jk
b447b0SbRtXll8XBFzwYRP4zJibNAWn47Jj3efdszV21K9hOK2fvetvCl6DoANGJ3UT943I8IMlK
hjWGcQ5Fln5FO7NrfSPstVcxDbweb0/uoy1EtVCCRuG0otJzORgpn9EUaWucnaLRIrQFva7yR95S
jU/cD6pd2Q2jH5pjUu9AcDuf8ljBivD2j7hKGjzEmZDTpHMM251TdPkjeJRXFEcN+4x6gRb7JmDV
g0BUCGn6UhV+3+a8Ua3VN+rVpcKwLm2Z33VpUodFhpgrIDkslA7PxYxanq0N+F3GOPFuk0Sxzg41
/gen1cXBxdz37vaMF0MDhIDjRL+TvBSJj6vCWjAXHhQuDw9FWIrCHxGcbO8i8vJm29gQSgdhiSdL
w3JzXw1Cz1e29PJSk+ODw/ituYV4zhWTrkULWYPFrD/WrlEdckjTNtINlI3/GQonPOjVMGV7j/2X
5n6mjUV1hImlCtzQg2kDjyHIVraAPER/hLLfPwgOFGhPxCs4ZYtNX2SpEkRKYjxmeIXddfQthR9h
A7Um5rDY74zDAZbXgWTlwOFehOms84TdZjyqnEzBeA7Dsin1QfI6ziYrsKPYDXlR2psinrvc55nC
g7qeWspet7//4oz/72dwnRO24WABE7zc8T0y1LVRKu5jauFG5OcKP9pvarCt4LwAyqwMd73dmDVQ
RapppOYkM5fDeZkFsGiy3cfe1Ke9mwqtPJpKgKdnGaWbOosnchrN3qotXJqVL/vR2FyH9JxBsUGu
kxfnH6XruK/zahoy91Gx0aA8FgjNoRobjPqRCnao3CWoNHl+FIviDZAOlJzbK72ILXKluSGxOqUV
igTLMlGltZ8MAvmoR6WFQWjSMtyiL2DtZ0VrN40Qyl0bxWviHR/MmRvKBoRPu59+9CLz0JBnsFK1
8x5BjSb1NjMSzBKRfRVb24yTh7Ad8aqhnP9qNKOmrxzuj2YMlwizBEpiMC0Wg4eY4vBCY8Yc02rn
DF52J5LAeLJV7dwW0bBD79Jde4FdnSsyc5xVaLBJmWu+9uVXxhcjnOZZiCc1DY1kKxKzdX9SE9Le
S8vE5T60Bk9yKofBfi/UVIRfp6ZCT5j+Q/wpdzPrDTvNLPtMCcKcNpkVCsvxxeQU4bmz+6Cp/Fmd
tX7jqZU4IN8/rwFRricAUU5q9PBgQklt2TubojmrTIUnfO8kWujrldY67+gQa726cRJYAO9dziMa
gVXeOb2fjREcvk0rW84rpdPl5qFAKzFbUiOY9WT7Xi5l6U3YuqFZ+SQ6x8Ny2FPmeVuV2jjYe0UR
46GqnbG9EwUGTd+RVvBw47p9Zn7jJP6MxrLLjtc63FRUb2S36/IngOYu8LSt1UcPInW47dW4CuGX
U9P1k752lG0QzulDIlQ1PMI50740I9gGlIuNlgb9WGJtZWxSD3Xa5ybggNRouZbOvIFr5gWB70Xx
1N8VQa0XL7hS2dOGAe32vQqjyN5lGiY0G7TQIuM1D8bZOkzTMH21Kq2fjk7Qq+omaZt+OIRWXg67
0IyMaNPpavjSIlcT7SkQd/xD5gEEdo2ZgjrEskFXa79ScneLA1rR+bQeFOwgcqih/Jx2eq9QTyL1
QRw3TbcKzQdcBwfqqu3OHMdMe6VWPB2b0AunF81odTje4LPM7YgRnfMtGef5XY1wYfC1KKcdeft7
LE80SSCAAC5H0gUeZM4ihGJ16ETw0qNHfNhVbW/pQ/0SUuR45jGjb608r8s7hFHWFP4WTxqwFpxk
uQVNeubAFuVG/SNyG3M45q1VeY+uUc+bUknbY1vI7kEhJvs1xe3tL9VAGZF0CPKJDE8S673Y+oUH
jBoaj/fYF5a7DRDTeO07a9yinlKtsT2uciAGQ7BEUymMwYmgcXM5vXRC6rVtqugJ2Mes3aVWbNg+
tWnV8GdkegX6cmrpbutEdNLaz8Ei2OmEmm5jK4oe5CnOVk7+9YLzi2igQ86Wa7Dsd7aBi5QznfKn
wm2snwJf7i/ITSEb3UoLFp52awyGZRryewkIewDTwMOBc7lcAnKhKQY1ET6VltE96Ay7dyY9vrfH
yVq5la6Ggo9G51zWiqSG4TKk9NEQoBlk648N/hzPvR5Pz0rdxNg/0t+7fVyuhwLoIfntfFoJvFvM
qhlcpXQ7zXjEwrLcCS/Rko3hNd4TcUwoK4NdnU0I7lKpAEgdlIArkruq57NegOd+CPFZ3WltgmmW
Vo73djLMhxFh4c/9YK3pT8oZXMRnEhopz0Bjh6NpL9tM09j0Vd1k/ZMaOXa5zVrDyx7DWuTix+2l
XNaBpAKTpL95kBgld9ZarGUdAqNI8fDmMUKTYNPOhvM4jZERbKs8MD6JEiYApTitihA8Aku9oRCQ
K3uWCr1IH6ybrbxrPYXzp1wfNDL7rB8xuTNL3JPdxELPGqdN2zt1aFsVPtAg4xSEnjE4K2ng1dFi
HtDhocdR7AEat5iH1jQ9MobAYFAS6+771tFeII1o9wFs8v/6RllDxX0wHpenLIxKzjX918uTpQ2t
Rv0rap/6YS43mRnkP7gJdeGnRv4pr0p75Yq42vPgC+keoYXEy0bSRi7Ha5XEGkgGuyd3hlHcxnbA
XWan8w8egv377U1xteXlWFxHuF8QO8CNXY41T66XwN3qntS60Z+0ZFL2npsED1pY6/u2t6b/9GgS
Kx/walCYeXRzAJRyLUis2uWgI7bqI/a0UHadeaahDPnS1sf0oPUVXhTI4TubIS3Tlare1UGTo5IV
UpWAjUKH4XLUQJQ6Zsid+lRpM+4bihWLb7raRMfbK3r19cAUkHOxW2B90jNfTK5CT9Y0FEt7choX
e0+9MPMHQo79qo+Otrs91tXOZCy5ITnNstayfJuYKvlrjGvr0xSbxT1nQN8n0jbUiqG9+IFdVKfb
A340OcIx6Sw9YtoF8gf9kUZUaoxmXDJgGgyfSfXZvcj0UNWKjmDZx7V98rsGeBEbeVBz05BCsED0
YhYnHcQSWAphpc9zEJruNmmQUtxOXtIjjawBnprr2vCQ3rCaU1nZ6VfE8pGICEH/Wn7pqckBCQZP
3ejh1H02UPWvNrlNZ1oFyzf6PRe48h1VJ6elo1hW2T/tlLMVReNkw3cSwyAv9llfYV47ZH1+GtPR
/dxMBjmomgu8svApjqszBjIKEl2313kJZEGZDh9PtgW9CtksXD4cAqDLaH+H2pOd2mrr8UZp3Hnc
2DyWxC40Ijd+sEbPfEGXLsQcLQzNT4lR4c+dmLwtUBNu8/4eVFulH9N4cin0JJYz+XmetmD6IFp5
KIvpenoqR8h3xa5BcXp8zDOAv+1GoNvQAE2L9bL/XLYs3zcybS3eBm03KSvRTmael98YMBoYJahx
VEivIA9EAggfFTe6SKP6zUzsWvVTRdXuauw9+QC1GjZ3gSOVEhs08eaVlb7e0aSL6MdIFQNO0BLR
jzmFG/ZBFTxxu5V40eh9MCJ9hbQ3j2BwFre/6/VkeYiR0cCOANyJWu7l+ak1R4rxl/pTVcYF1OAs
2jlmlO89JYnv0Dcpj16WYaOepc0KNGqJCJNah2CuTcom4KLkA/9yaBvcfNhHs/5kd2HygCtofNSz
CM/uxDMcP6rHfFtVnf7U1apxZwu385Gfbtee5jJAXH5tiUfjj8ljBGqKfvkrikhNzD4ZzMcAhe2X
tqfbF4Bv2QVpKTY6riFrRfGru4YohcoWdVnqMzqahpcDDl7pDKXo4icvT+dfdZN8G6WNXzp1wSbP
8BBP5mQNanm1p0j5SRhALvGyJWtYjBl3rhJGbZA8jaUSP4T9ZP+Ep/c99rw1Q8+r5WQk6nGQKyXB
8gpfjh6RiVyZmj7NmGFj4alB7tkaxShsTm/Yfxeq1f0lpp0bB/8qMHZAAqBlXGnL9tXQNmEQpE9Z
0hXHOewVPADGcsapBZXI2+flo5VkapSSyYfoSi1Wcojcto0SO32aAu5SN9S0H4YyFj+NIh7S3d+P
RbilfkgtmW+3OJslo+ehqaWczYqQ2ljGNnDV/phoSrIifPHRZ6PxRSJu0I6+mpYZDbSNgjwj6FRy
2/fqUzyic2QlqK3vklDr1gwer48B0YaIw5hS8W6JB8ViPHTg16ZPOMcnJytO3JMLaR/+g5p0nP5y
pjMkKl7Ktxf1OuywWziCKAZQvgXwIpfij4xBwPDIDNfhC3pD9KOwUnM3ZC3O4djpdPtKCAchCk+L
N3lizt+L2plOOhaYK99WfruLsCN/BYmSKasSlDcXwa/PLGsQc8yC9+r0SWXlraj+Nw2nQT026Ij5
qd7NxhYF/HBDdWmthnz1vSmkkpxL2RGMd6FyXS7C7Eye4majeDG7rBweKEuZ3Q46cFJb1NnULCTi
D1bgblcW/+qrkxLyUKf4SJEOkvCiNdF1cW02tDpf0KGrXdsvaiV9M4wabMmmBrRXDjiKRAi2d47Q
PmvSqOWhDKw829hKbmsbdAqTf3GaKjt/GMrRQxyRGv147+RWJh6dAPlgH5hD/3Pld8tjffG56MxJ
go6sY0gm0uJ3j05F5Xmo++cYCzHUlqSclh1hZ12idIRjbYtxktMqwUPkacpbnJbeIfH0qtuMtVqr
wHHL6L0LunBlF/12sLn4XWxiXhEUbEkbryXgZgvJvVIZhuchxpTWn4osizZZp9gvYRV33W4wu+YL
2VnUCt+d8P2CXWC226lt3GSjxVU1vaaWIn9hrHvJi4auq7YSMa92OohVAjOvVfJ0cKQyA/njvMWQ
UkrE79JnVUyVu4lgAu1hrCXPeYuT5LZMxtbc41Tu4ufqBk17sMFarVVtrvYdWpNcgdSG8PKSndnL
H+FaoJSTrOme7ZzeXx/p8U8rAWq9w11aexeAMbeF6czn29vmeuqSXiBxdZRWEbFfBPDO6hvQp3b3
XDZtv5/qYEBmJpnQEqYv6MT6prTyZKuIyn2tbGdYiekfjE6PX+LbZSpLxfNyzmVAoa1Xvf459FRq
fR0SqnuewKN+iHl9hz+GMuo+UTKtwMcM2SRBRxQjX28vwVWgIZcFY+9w6kmnr3rBZYjFJTdA96wr
NnqmSlT7bGPxr4vgz6bWlebbX49H1UDa4QGmAO+6iO6N08+ZbZjJC1hpFf1D0SBTC/Gg+qTlWfnL
BlGRHm4P+ZtjeXkIkVaw4cSCgSeNXOLH4JqWNKj64iUkzXV9UQYiVHySSjjxftEH+GnCrUBwYqqg
re7ySbH7PakvmtVw/nTrZOmhPjwaaW/EuKqZdaROK4HCWsYvJBPpUkLZpGso1eou94Io8SzX6zF+
0VuR589TK6DJFU0fnFLwXmvUtOudB+qDVeZiYf8Bkr0cjeETaxrr6sVzCoHVpDJG/G2dobs0b3Xn
fqMqjKVzNNj3oo5VdeVN81tL6fKDkDDJl5vEPsOvl6vxR8hpkrxBSH2MXkpM3l7SYTKMjY07Yfxp
soM6eIomU/SnCKx9sXV6BEOfoyE1M78muH9rGygnoAAt90RAa8JNP+MCj0cKz7F9pua8QFohLG07
uBWSntWUVLpvOaU+HdxULz8x94IsdAZZ5bfoVZvPBfv8ibJB8pp7jaL5fRwXr507696htsa+2TpT
PE/btk6LYheURpaDpjdabLOyCgluuw2Ut6SM9eQ1Cp3uZ0BLfX63jUQz/TD02DmzZs3EkTrV3zPF
CU6wJjzj3p4nkUCXc4LsV9j3bfWQaqIyvhSx2omNZ2SNsbUiMwy27UzT5z7vzGzcp6l8+EixhWov
KD9M9yguN+ZDDeDhG7WGKt5YkzPDC8MK0DgOCbbGL2yhUttPw2zkPjImYNkdJWydz9moVtEaleiD
3cVzVeoIQP6QF9/l1+UyKZqoSOIXq+vGe9GU07uOhc9j4KY9p89s619KCqGN6owW52yz7C/FczS6
SChOgfTg+cq9uxQMUlO153STxVB86T83Sha9R1HebRtHzQKEufFeiRXVfDbjKthTVlFX0qjrFeAU
08H5rdQuid+XK5A1zkzHSA+eAyuKm31SejN0V/BG2UZHU6eZfK+ZbfNr4vb1U4/sdbb1WndOV272
3xIVl+eMBxcxlt9B6AOBsfgdli3m0tPjl7iYZ8fHmCxW39zGaB/HcWhdfHXz/JF72fla4P92j7Bc
9hVzpdD9PHP523Ciqip514K8tL9ZGR2ohyRrFWuti3J9B0EW+l2+JuukFroIRyBYZ94XtDU1rBXu
hZ4EDSKpXE2+Eg1Eaq6t8p+VO0EmhIulkU12idbkYrgaM86BOnneULwM7ayNO0Udi/fYbQs4q0NO
9zeLLJxF/VRr4+TLHHlGvtELZXwataTG9QrRmtT6dvs3Lek0EuLPU5I2kqSi6RSDLz+XNRe2roy5
9qkpm8x7rhCc6j4JHvH6Y6gm7bhFLs6z/awwvehVWJOlPDlpJSDrqeUQ+XqTRNk7WMVy3KjdQN9L
r5Uu3Q2NKNITSIGxOnS5GL33qepFuCvpGD03mlCnz4DF82lfBUaoriQ5SyaGnBTSIpqhcq/x1/LC
N+o+dfvCND7hjzofVRHO/7h9WRhvjh6EB6OrveQc1zXn0otQd7z3cqvNjmbXd2cDQZlsi0hz/Gib
mWmemyyqH52RcsUBR5peedSKdMi/eFb8f6Sd15LcuLKun4gR9Oa2bBu1qltmVY1uGJqRhgS9d09/
PvQ5Z4eKxShGr32xFGtMDAogkEhk/kaMX1Kn05VtlTnpOfF1sWYQPdcwwgmYlwpEK2QcMF9AEOb6
64R2n+GmnrQntQYYCMABnujOVvM8+NL1qKZv0gl5+odUWD0erQmqgU2C38EUSFJ97KMkvrMHG324
+7vmJtbwW6jlo0dGT0Z2Pq9/lgijrs3SbjhliPtqDwq6aJ8nXDGefMBJ2zhL0r9K3xCAMJxu+Db1
rlhJXW5OLz+AsSGqUJa9DTKdH+U0KrzhZLZ4Mm2ArZi/UrsS1rbXgvyr2oT9ypRvSwSSYUfBBWSE
VFeZI4GN0CNtBGN1UlNh/K323dMo1VUkiGMT8Sz3NmiE+uVWc/z8teah+0LpZE2Hb87MYUPwK2wq
hJQK6d94s5UfBrgXDY+SEwBrKAltWZrNTskG/UmZvCTYdkqmDY9qR409t8YuezYGNxKoEZYpKiQx
wVk7D8pkRC/Qpjpzp/S1KHeal0T9pgeD0m+sUVtze7sFPvCrpbYEZV04b3yy6/2i1T5mu9C6TnWN
hNIu0bu/uT/SaZ+3+vTZb6Z/HH5kvIMY5+yVWhmGLV7Fb0puQxm6v3Vvdw7IdYiLZN3vkq6zBTSF
GbRFLBewMJ1DGLm/zLzRv6k4CH6Ok7rwVvLOm1o6WkPvLRIMJBCimNd0JuGog96444lwjkdyWE+v
EBjNI8Tr4GvYTtZmGjzOh9NW1uX+VG/etxAMCYKoD4Fc5iqe3cSU7CvK2J19muqu+U/nx7WgaRJo
zt4XmvJq1Mm/ArGE/9wfdWGBIegAmkeTgVRo/sLEvWvwitpyTq6bprD7RBgfOsee/kqbOnppS/Hv
/fFuXjGUD8jogZuiMiRhA9d7q3a6qu7xgj5Nk0UkLPXhW9tU7Vaa0q7EgNuwdz3U7PE82XGluHlk
newsBabrhhUgGdXC0iYsw/7ge444xl6a7FH8iU54c6zZ7d0mV/BtKW1Tt8dNXrKdrycb5BB/It9T
TwNWEfGjmRZF/VD51RTTKCyrB8gxZri38QD/x2u14q/GrcLomDSl+RnGq/a3MXXRWwl+r91ivCYO
GS4fa82T220nFb3AvxKZLVA+coP88dBSOq0YyEH1U6H0UNDUod2pdtV/6/1xaF90ZUqOflDr+Ueh
TKD+gI1IECrPPFDd18PSDRiqiAT9hOOhitSrU2xrULFvOYXWB+oMweP9ffcujnCVzUlsM5XEd9Ec
/iOzeXoI6ptF0TmnkbCqHWOyCmPjx4kN314NEucpbFTIOOiIDI9a29vjoQlqT+FCFg3QAaOEtxkJ
XJKPMVftiUfU0H8yJnxB9uZoqr8xsXLHo9NkzUOrqaO/DZy8jDelOzh5uvV1NdrlupF4+4m3tHVs
Gw3Moi7iTqOMZLrxRk+zUd+kPvbuuxpRmPjNai3z6ONYFl4yVem/Ug+ssh+jVuv/MY1JITDQxnE3
nSj6x7DpRv+ponl+SfsyexNt3fqfel7J+abCKBTST9Y31u/7q3p7msEkYItCdZC+A8DJ669o1XXe
5pXmnBraZeHOTy2UHjKwgjQ929ZfM395Z5vMPyKpDFUQitASl3Y9XhMYitLVqnWC/A1sxshNkr+Y
zsSmwuPg6JROPR21UbTphtd/l+8NpDHEYxHh+BsKR29+9HlKBhLlU5ptZOt31wIy1TbCA+B7qJxY
o6pXp6Rt9xdq6ZeT28pMFzgr98pspdKiwueij5uTj9U1PzTVw50+1ebJoWBqfQtM6XWdQAr8N43b
eB/TvXJftbLJyo2dwVnaixFvnaqgVrBV1Dbv4o0K1br9qXh5DsnJzZKvrDgScis34uyC4Okj+S90
epEwBjIxf6hyXSokjJN1Rv45+pEIJXryRt95Mws92/cC/5/7K7U4HlphsoPlSkzZ9Sd2x8EdJUzw
bEZmBgbMAaCPf2YkPrtUO49VmUwP90ecRcD3GcL2kFUAwJUUO69HRL+m0HxYY2RaSv89K/LoZCDO
f1C0Cmh+mHXfK2x911jbC6OSXCGXTPWDYoQ1i0dxOvUJturKeRTOdy8M/G2uae0ulSAw6e7zO1Wb
es36fXZe5VQltgdekU0VkXvpeqpAxROzC3Xl7CZd+rNobBiZRll87zrH+X5/VeVR/OOo/r+heA1J
2Cigulnm5sYqhTfRK2ffFupz0YfF0RhC81IZWDb1pgkApukA+qCtt6Yluzg0tSzac1ImZ86Hz7ui
1QYRBhcDsb/xSyJq84tnpcH0M1EBlaPgolgHzUsJjVmv+eXHTwynkz6FzKck7/F6kUe6FLihVeHF
jIr8Xzcb26dhcMq3kXe0BQ3YXTMSWTgylNLoBkoROlmmvx7QpBHYe4UeXoYwSMNNpyO0MRTNX6hH
ZhtFTayVA7Owi6R2JCMBacVvTW7tP1KGpKmMdAoM7zwWIqhh8HLNb5UWu7VNakKGW1nPpeFA0tD+
kN2xm1JwZ+OTOBqODznFiPdWSTqxUXVffdCrPilXAvXCWspMGAyofPrc8MySwh3r2J+gnyD4qz20
Q2cemgbVzq2FzIi1s+uiXElNFubHkFD0YUHRyp1r0hexXUClFsGlsNrU31NTV75WSc6rCuvKX/dP
5dL0AFnQ4aCVwHrOTmUIJclwijG8VLFX7CCyxCece+NjMzbRAc/63//FcKwjiZ6J2s28XKX4lO1G
wvalbKcIKcaoMZ/0qGoOAeVuZRNOwxqTbXGCYCQllpfE5EYkOzLaSouS8JLoedxsqyAV3VMdZY6+
q6YsijFXiTGzuT/NpS9Ij0QS74GwcFteH4guNJUphvZyVqJEUV9K7CyzbV+IsTnw3LPWyKELVwfB
7Z0Xiub+DXsMC+06TL00vPgih8lChqpkh8prleMUDWXxgrjRC32IfEUY5naWEhHEtczZf3cPu56l
lpIv1UYqLm6lF5gnoF61zauBm1ob147h4ljEbqxCqVfdwKP1XIsx+SnFJchC/RHTd+OgZ7xHEKjO
V0788lC0/6g8ylLDLJpVjWuORlExLVoW+W7IVX2Pj4H95ql+/fFYxhoSqv//YPLq+iN0qn3h0qp3
w0sR9X25AUc2NptAp7P14EbZGuj7dqMwGpUE6pEayc3cXp5GVespBlMrvM4ct23goq2Tmkm2CWM3
/zxV2GdnhItvHz0O77bURBlJqQSrdj1JrQxCSRsSFyr24kFLWu+C/2i+V0Mljz989BhLcv4d0AlS
y+d6rMJudLsHC3BpmdZ3rzAgB/qOUZDiJ+b2v5gXmQwdeSl7OK+VlDrNtKqfwsuYGuYnnJuUl6Tp
9W0/1muaAgubkio/s0K7UsLiZlmwhwQ1Ij1KeJnCIeWs1bVZb6y2r4MtF4MTrqzibdSU4lYmSQs5
t+xwX69ixL5sdTuOLhVv41e7z7/32AxJjS3tm+jb9sv9hbxN0K6Hm81utPPQCoKIZ20/wfGkOpBy
+fS998Ot7fLkBYWaf6v7wnJlDfSDAHcy06vR5y8aRbSIyNRBdLE70aFMoXcbn+zpVemrCTsBM13Z
NkuLK5s1JNzwcXgBXi9u5vtub3L/XTwa2s+xFylfA9fpsPcbrZ8V/dk15trigFIfHqMbQPXvbYo/
ggwF0jzj+hCXbvT8rxQ0s5fcDoot/erkEfP6dsUQY+lzUlgAf/uu9DanUHtma5QdpOmLibSRsalb
GMYv7Qj8d5+1ejY9eG2pOs+9GKZoC4djTaN4ab7UXKQiMlLiUPevF7hTnCbw4Ypd3MLsIbgU5E+j
U57TTM1/sRpr6PKlw4kovfR41xh2rhyWJIowgOKKS1JUHQ3yFtUNA972ow24fE3ZdXEwDJnYtHAW
NHuWscGl6ei3quElV/y6PVVNVz7qeTEWnwdo4ytyUfPSvzwbFhrk4Am5NACuz/YqpgJaj/hAdEnh
LvjwkpC+2w6DsCDEelOzGYIy+UGluNzqYV/zd9NebFpdiz8NPMRWEuOF64sWDmBW1hrc1xyxl2VZ
0nVJwcHRcts6GYE3QMQIfe9AcdLzN1rXhuIBkReasfcD1LyT974OgPIkvVqncDjnfvoNXaOkbeJL
lOl+tCv9Zvxu2jSd7Tr2zI1J3OdPbUToqBZ5cc6ouZE7NJb3eZza7gWPqXwljMgPff2gpiEh5U9k
BiGlrq53uVGkTo4tZ3TJUisdtx1AHA0NQjs43p/7wmmiWQUawOTtTalgNk4wID1vwXa/6GYx8EBX
UWqfpjoJNtBTpt9tWTtv90dciB+yA/yupgvGaS5oo8dc7wi0p5ckSP3ncYROQ3N/0tONr0+/ROkp
X2pfqzcidp2V3vPCZCWRneDMWZZErutFje0wi4cJ2Uujyy5lLVE1mk2LLUiU7G0M7dXYvPAVgaAi
iIScI/nKHG/RqR0kGiQXLnqUtv0+Lz02b2nlWAvcX9SFmUlkB+pc0DOIzLOgOCRaAEO+SC9FbIKi
i2HE78xKSKq9VWLfadfaygZdCh70sCgxAdSAj+7OsoiWFkqVlFN6qYSvU0yFMzSCS/pNdTF4asxM
PFB8a7awjUxrKxXi6JBP0QEs/Pj9/uQXIoeL2hT5E69qSGUyqP5xA3alHkwj3/YSVrqnINoTRVuR
c7Y2du1chOpgUmjE6v7+qPMlBy1iyI4vpBioj6Y6OzmIe7cO1dLxTNeyPo78O4+RaImdRd/9dmIv
+GhtVg5IURm1N2IUidBswKnquIuYKQpvhvs8REHzmPcSO4TyV/uJzp74YGYvB+QlL5W85DtwXn9H
+yBIMdjRzwbq1tlDSAv5t96i97yr42lNY25+88nB6N+T/VGARm9BLvcfHzGhMljhKKee/SlOoh2F
1LT+onhOEO7oxiTTShRa+nrSBkk+88CGzVPuVncbI0HI4FyMVaO94EyYJp/MAZ+FKQrGfTmO1Ure
JD/PnxFdTpCrlpoPwBFu9tnnK7tQ84asmc6ugOkS2uhr0cbInnsMLMNtPvGCV7U+/YuqzXRshYeo
9P0NOz8m7z9AKj9TpJSKT7MYUVoFHbEi0s70kax0o7e68SW1UIVTAs/8u1Pa6LUzveTr/VHnIfD/
jsqzFLQZ5dH54Qym1uqmBmSDWpbgp4qMp9YG2Ku5uz/OwgcFM/3+CCWduSnljSkSM6IQ6nlyerM+
Wihsd7sWuXJxFJGufuv03l6DzS6OKYuw8nSgNz2rBClNijuzl+vnVKdXf8B2ED3IDUQ8p37E276r
NlTlcuWv+zOdo12AmJCIAtVl+/KlbhrN9Il7Cl+9cY7qKX8NAWvsVL9oMwRcy57/GyJSYkZftG6k
31wN/fSc6JW9kjwunFdIMO/Vfp2gO99NkVFrbQwBhbKwk1Tb2rX9R5q76PRYib3WW5/nDHLGYPJc
UJQSKzGv8eMXNJSgOo1z7I+T96RqSrkrBv258eJK2w+WR+mmNpz8U+mBkrm/3AsbmPjAiUFnFB7J
vL4hitQrAPSY52402nSHCExk7r0myB/vj7Owmbi6IeNR1uDbzpPxLNFLHi+GiWqtVXk4CkThEQ9Y
37z04xT9RXus9B7uD7m4rO/oDFkP8OaSLlWsIMoofKbW98F4rIMCon6DWIa58Q1D+dQAWwI2PZj+
JemnNSmwhYAIyF3KVlCIo7swi0eQYzOaDgPXi+HbPwvDdKvjkKV6fEBMv38aYOmNj3Xn9V+sJuAt
AEzba1Yu8YWYaAODQTIdFSxoQvLj/3HroN5UdIgHaGcEfaL4eVR06KNOMmrD5yq0Yw3d7Vx91qpQ
FYf7a784e+p1MHhN6mZz9KAI0G0qgl4/F1Wox58Vf0h3tYp37N5Iut7ZBkJMMgnOcmtn8S9LvaJQ
u9z/EUt7jubH//wI/Xr6ii76cNIK/VyqWnNC3zf9K6VEsrcz4DE8/IyVPb603AD9dY4RGvU3Goul
E4JNwOvqrCvognIzJ92ODqj+LWpoFO6LJpnKLQSQ4KOakjKAcKmQIlO4R25mlvk3Y9K4Whcb5xBm
z8/QanRIBamqKAcBYT89+GPk/tClPsvHF5irngc9EDOYaLP9BYIPTZPCNM7Umes9iobewYcGn2x0
exL7yRrWTH+WVhisFeqzJJzSAOD6iyJRTpuuqs2zm2v1p9jru5fcySPkk8rYxZY4y0JUWahdrbmt
LQ4MBBONBVQ5bmC9Mb6/mVPlxlnpYRYI/B43fR9XL57aQ+AqhJ/j3jnqYbJy7y+OC1oQ9AA1ME7y
9YRTc+g0M6iMMwe1eG0jT/zOwVOCIihLVWKgwyHc2BGycSv3wtIFiKqCfEYSw5DruB44w4c3L0rN
wCmgnLpdMXbWcEiCoodJpCLH/l9EKuDggEuZIys8+7BWkwQ9CjLm2W7D5BwXyvSKwJ4LKUifCg5r
FRr7HHJBfvz4DubqQ6uRMCnR8dfTnPQ4zJENN88FDsNHJWqiYGt6dWtvhPCyfjckFHRW3pZL3xRo
JhkVlzqa4jJ2/hGVwbOPg1Wl5lkV5uemCPRzU7bGkUelJTvcaHcYyvjX/XkuXfMSkymbGZTE568r
BWlkIyQlPo9VFgUH5JKTg99garAS95e2Da9VoCA8G6WczPXcHDXC67ZzjLNTKs5vvJr0ZDv1HcLl
5qg2w8poS7cMjxwEBKk/eLQyrkeDZC9aza7tM6JU/rNetHm6y4f8payqi1JEyVEjKrpPmg4fJfX9
YmX4hQ9JJEKChSuOWvjcgREQEbZBTm6f63EY7KPS+XawmRQTP6NsmKoHW6lQUDNTMa6BsRcm/s5g
pMDEE51H8/XE/ah3bGRGGdky++2kNFDxI100m6bw/yXVsCOoWDplrn7I8YAYcmGukX4WJw8OX+Xy
IV2fFwiioo5yM1Wdc44Q4bFLNbwBlYEGR+hZE4SrwawP9FI/CKKWrwPaVWjjo/7EK3kOqdJcun1N
4TrnsjdUsS8tI+42Wun9q0RBq28KuzdWvvLSWksIlwz8UPDmYm6jMal8ZuGcW6WHt7ZNhij8u2ij
NAQ03vrKwcjGWjl65pTjb1w5+reKv7Om5WvzRWfva2mPS52e9xhcr9lWH3R9VMcqcs5RlVabqelh
C5VDWG2syP+CC3G4pou5NuAsecKWplEgdNjnqXC8aq/i8WM/+aBNdi4eMtlGiwKl3N+PUgvRgxc8
jUJQ40DX5zIAlV4PQ4LEAZpBYVHgTV1rz3SbsmhrBk27gtpdCIkIZtBSljsK+MjsDBn6kLS26UMD
jSvT30AxFOYmc7vh4zcpioPAf6leSvjI7MtlPDIiUhZed45eTkjjGln3Fg4FhjtiMMbq/PE1lNgN
yfKmEj3fKKaaoMs0GdY5H8O2fRKh69Rbv7BpfEZl5q6o5iy8sWStBVotlxkAqtkiOmYQqUR562xn
6ElthQDVpPeN+jVLU+e75bXqCYxq9iXS+zUY6uLQgHXB0FLxuaFy2+h01FNvm+eBmxbOuKHWj2Zs
ZhGyPflQPelllyFrGo7il8Jfr2HNl/aq9a4YxB8YOsv4+MctLryqq+Omcc4QOuMNnj7RD7Urze1Y
OtXr/U96G2oBU6Ekw/bhpiEbvB4KKG3dm0LTzz5ST/1WyeviF3rhwLqRDrHavasK9DrVMqMbe3/k
2yCAag7z436lQEoh5Hrk2s+q1Eaf9Ky04d9CVzIQ/mNS2m91bhQPYWVXwVr7/nZdGRLFeE6l1JSe
ly41Iy2D3urA6JZp+ylQTJFuSx6xWxU+x1p3+TYGILyK3bnLC5mEbJ4Wqd6EAE0i7LPe5eIfzQGP
fggSr2xXUr6ldURqGX1qiVcjx71ex0FvNDtwGcdypyqD1OyIaReNjmIdbSN3drHtD2sy1Qu7BriL
ZGsA4qJtIM/PHxvUbR27tuLKO9NxNcpDXeY0paISjjhIndp/LtzO/Y02ZLlWq7y9MHkBU2/hKSzZ
GHOZCRZxpKcLZtTPc8vbDmoXHATdTXFw68D4mUL93Y29NgnA32Fr7tKhjdfarQsL/udvmLemSr1O
zCwIxCWz1PgU1I2I9nGBZ+nObdt8a45T4384FMqHP1oesvAuKTKz9e7dpu0skLpcOVP4jMV8Z2xL
4cXGxsYI/LlOowK0/pg2//Gjpl0J+7fRUI4Oa8EElE/xQS7IH19bjDyac6obF923UBChBuBvySTs
b1WDo2M5ZNEr2Wn+VQSpsfJGXTixnNZ3iTrJN5u3to2ytpPEtJXzQCXm2VTQ5ExjR/nagAc6fjge
MRQ5EPcbKpVzcGKCON+UDXFwQSG8gtrfB+gb+OMOlY2v+uBZ3+4Pt3CEINcgrcBTBp3FuY8zOBg1
7cZYOSdZiDXqhCj3uE9ZfLE3MR0fgk01gkULnMFe6eUuBCZQKHRSEIwgGM4pFnUbjIpj++EF6b3R
PsRdD9OicYT1Xywo1V+4yjyAqazI3/HHtukM6CRlaImLhsXskUtm2EyoMhwTd+rqo7AUauz313Tp
ZHKl0Auju4okxuyYVGknvGgwxKXBPqs/CAAC2RGCKww6WARO9Qj7vny7P+bSd4SMSO5OP5cXy+xw
pLGPqKAJUlhvkPTtJ3XYpoqvbuHPeW92i7xebaZrhr5Lx4LiL4UxVpe+/GxQBW5UpJducAnxYxs2
EdHwURdG+lZXmGfdn+DiWHio88QHYEeh/fozRpTmFFBFoOaTvnxFEKLY+uiZe7u87dVsZc8s7U3S
Lr4enA9Q8/PSkKNBMUPW/oImWPpT1eI8ODaJKLPdxycFSoQcndWDfTC7wOpwqmojTr1zIpzuEOe5
42+NBt7UozVO9ZqIxtISsjUcavY8CiiZXy+hYSGtqymqd+7cXnX2ZR2F2cZs1Ezs68gIf92f29Ia
8o6lwc7UAITIf/7HuRv8wgkTMo2zRXv/M7QtIECAoqo1zb6la4GL+B1wRdicSzMD0y+QIUn8M20P
K33wELl7oVPivkwaMFZMKtysAwmFGczPYPDUan9/mkupAIURXqwUbNFFmC2qqnYuxJhSOceT59I7
NOpujwhr/pzXHRaJg1ceWGJxxFQ1rvdpVmff7/+ApZMPOwAoGGhQCh/yB/6xzloQxgVaBMo5bJEw
RYNpfIl5s3zKrCmh8WDTFqpSY+U0LrQwdTB16FqwkuCu5ngVM9MwOfWFd9YCmG4veV75mxrPTOOY
ULDRN37mp4G7QTVd159pmKUop+DKDDNyqn/fX4C5GhQFE6pjUgATHBSZx1xQNKDi2hVe7p+RBCAM
VSz3A/aNhY9or9Y8qZ0XHAMtbnAzHa2jAiY43fIs1fY+bbNxmzhlvCutbI13s3QNoIfEaUOzBmzW
LIjAwrUmmoA+lKo8NVGAS8r+sYhVge7XGLQPCoTAx/tLsTgkRxyXZnYCPcHrvZBq+Lbouemch2bC
3EMxyuaFn9e7e8McDFKzMLX+c3/IG+ydvFVBI0joHfBV3lLXYxYIKWdp39rYjBeudg5VD49gdoaC
PBGAxHoDx0I3Nnlg9cpjPA3+GxRr0RxjhPwevdIfsouhtP2aQcFCWODHSDobL3e5Q65/lnByzzes
wKdxU0RIoI1p621HXs/nBlURBBkK3Ur3lpG41qtV1Mba233hU3AhUrGVWpOkgbOvP0xj7NZ4h1/G
obZeKLW3O7tys60Z8WDQbGtcA0EuBKJ3tT82G9kc1M/rCTu11qj6oPrnFrRg+reZFd0F4Rj/oRxL
1XvB9iJKv8A4s+xXjVqFty2nYO0+W4hF9Bh5ZNLlJ3edY0UyXoedP03KGSCFH+7KzFPJzEsw27/6
GKQv6iV26W+sMaiKj8Vhqk6y7Y5REmguB8LerIIQxODES0S6Tz0SSVCx8nCjZo7xVOd5sak8xdtl
Q/nD6zD4RDvhwxLDjE6hBsNsOkqwKGe7DR8FN4v7tjmN5ElvmueHP3LeKzBuhXmcxrb6T1V33Rqy
YbbH5Zy5epDOJnmH6zPXoFCaRJk6x8lP9YBP7w5cvr9zCtd4KIba3w3SJv0RXYD0IQ1yzFDuH/zZ
BpeD0+KhLEVlQWrVzAQwcjO3hGsl1SkF+fCgllTgt6rro9eC/N4lC9T45/0BZ5tLDkhLFHEGUBxo
z88fDEChczsdo+6Ul1yyuwFrdtr7bRrgRBr227ArAiRy0njlfl1YZPS+ZFcJQ2L6ILOY2tAcnNyw
7U8uAkHJhR+A/5XjYBS064O6qH9VtK2tl2yysvyr44/NyvW2OD6FVZ0Jyra7dX2u20rJgNTk7cnF
gjZGAH1qt60x8k4avcpP2HE2rXhlBD11zBVLXVM8XVp2Kc3OF0bCF9mJ6/GNHrOsRIu7U4Qtc0m+
GAn3YLqd/2ZkcDEghCmoPg6K+Of+517YX1JchVoSlzp1Jf16XAReva4YPeY9cW/qvaDzFOLJ/Lfu
C2QEeryvV3b0AuufAi+1K6lvDUTzJnzZsVGye/vT4DpieMoGI/sXLERi7GLHjutnbELjX7GUzj1q
ief/01dOp+yqcuj8ra50tvls9HqsHJWsUnCqCey42HiVY6cbeHAtTwjTjWCnd8JeCX7vt9kfvRPO
hixNu0itcpeCKJsdxl6P9Dwfs+kUaaJ/02lKGbsCEPi+qgy/+DQEcfQaBsgybicov+FesRF22U1d
11TPdRiKnNQA1P4mx/SZZAgvtHIzemghb4EgF95DQWGp3iBLWBjPmZbr8aVo7bjf5sng/KtOjXYG
CsH5E+gvekcj72GO9VOA9eJHNwW1TKBc0lRKavXPko0hcbTCcBSgLoYaPVSoMXwnw9VeUlqDO05F
t5JQ3cr9kkVx+KSzqGxC2rOFbTScLHk0dCfNLeNk2rTZEFkojabZrxAAtXIkCpoxXiXuZP4IW9E/
c5RCb2/BhIx2embhhmaJUqIbtFa8afZk//3RJZEuEZJnoJPlwPS8PidKitrCUJvTSfdCzdi0GKjh
ZeGJpw5ZqAPsWQx67o94GxEYUWJusbvkfTx/9ldD4U290k+nxqyiTW8m+lMwKN98tyA+5Wqr/pMR
iI73B70NB3QHJLyOyxWX5HkjPHe71K2gdp9yPR93WRabm3igAusm6kM/ONW3+8PJqHp9oK6Hm0Uf
PKzx9/F79dSNcPSphzY/INBe0mjUv98faZa3cXTls4XHG88EiotzUZbYNQctqQr1VKRjfXC63ncO
SK5Zyd91Lc2fY1qGiLkaJvydfIrdeCuGePA+2MOTPwMcHTudpyTNvDlbshWp54yhb50cbaymDRLV
OvYXgbqvcU5ZOVUL31Iq0BDZeS4QcWdXmhm6ZZ6BMjrVXTIdURIfYedYCT5+VW0/xk2Zaof7i7w0
IvenQ4YsW+pzX+TQr0z8FQftpJUKrTonDo/eYA7JNkjbYDf19VqysrB/pCKbxMQDVqMYeH0qq6DW
avCP+inrpmHam6nVua9qYnq4eeu6b36s0yu/HvZoZEYSkydZFNfDYdWie13laadcEGBSBTDeERek
Sl8p2t4mI9JEA1FP8hB6ZnPQoxIWsJDzWD/1Td5utdpE/zSx+kOKpeQWNSH1EZxqtLNTCrkrt/PC
J+SE0AnlnSk52fKn/VHn6ALDGEoUCU9xUsZPIbDXR8NHcB1D2nYH6nTVLUW+GGYhgGwTIDsq5rjd
qrNPKMpuVHEf0vFmzMztEEbDMQc39SlLgvCT5kfe1sPd8A09Gv0F6QRvK6p23IPUXpXUWAi4Em2J
OBldFwqSMoT8MXXEpcrMiHrtxI2cfJ0qLf6F727yYBJ2+02mpea00xTdVVbO6dImBhEIJ+ddZGMu
r9f2xSgk6v+E2LFx9Hq3ExtFRiDb8J2Va2xxLIsSGqRbQOnzUii6a2ZML009WXnZ/SgjpfqKXxE+
QJ1mBSsX2OJYUj4cjSdpwjnLInKANKE+MK/CSIdfnY+L8BYtp878mbcu3n/3Y8/S15OULlsKmtHs
mO0jLTK9qQIUfwLD6D2gXgC8P8rqg1er01+trfBCribx/f6gS1OUzHepGsQWnhef8sJs27aatJOA
2f+GcIj6lOplkm4pD0/OytFcHEyKd4IxoQA7359N7Rajr1r6KY+nqHiW/KC94SqwP4WSWCvLuRQH
UD+WAHu8zolF14ch790WXGpEKLetyNvF4HNV3tme/qMse2XXwhL/IPj4PbqSbhICSD/4hLPQM4Vp
aOZKYpwcxS13lJaMjA6zG+0kQmijVYZzYEtrK93WhVWleAWziQuSjse8cTU6Vdu3k0n8EYX+F9d2
ov2kZFg/cMmZ5kr/aGFVqdhwGQNr5GE/J0m7PA48OHjoCooqeeyz7ndRU5NrEiru7M/YWFN9WjgV
DCjlGTgSJLCzz+i4WTEItNxOtlGo7T+d5Ak8oL1ntUf2tI/qo47t2K5BeWBaIXItDU3uAWGCZEBW
Lq93kEisCFhUZJwURyleMS1I46NjjKl7dKw+/sEDqacTmvb/Td5jgxiFQ0PNBOql/OJ/xHE7iJss
JIafJsWOd1XtpO1eE5P/MgVueVLbJK92Hw4DZMuQsmE3SdjZbKrwwgBZ1oZ+Qi5ReRXIMjm7Mu+i
+BDbUxqvLOycUspBsR15JCWVFUryXK9o0AoVkTw1fZ0qHoNu6KX2zkkbqgaZMj2RoIlDp8UAy5u0
eVIMJxCfw0IJniinrAH3510BfgusRwCU/I8/8OC6XmzXSIKYDnbyKgKbb513jWFuRDaIL3k1Dc/c
Ks1jHY0F0gd2D5LAGqAyFEP1KxpstBqRBsq3ACHWOPu3GRRaTtQ1JKIWuNEcK6dVeEA4VlO9+lig
xRvhF6QVSL98oq7bQurrla8xlgIbMeL/unLvvcfG65SGzcdjVjrdcerm4ALEEeIQebWGTV/8hseL
8VRoWZ/AIjrHUIvTL1mVdftGByZot0H11FtRtxJobg+fqwM2gNkgu/83NFHE3LAkzNzhlYQmareD
wPphoDryBn4o8jauTq+qLlV9TcrnNsCxH6nNvkvPUI6fPegyqCld5BX96+gb3e/J9ZpHrPBq5TtC
BlzBlhk4wYdvKhrIFK9IytV3JYDrHWiOKXpWTeie0kA7hlWs65u6iXKaDqn7JZ1Kf6VAenthyGck
qnIQGrgD3k/nH+ElnETfQMB1UJ1o8t9d11mUR23/3OMR+vV+XLk9XR6GI3Am5HiQYefpmpkGXLZZ
XH1GBG16bM0he2zL3In3Xp/6T2bi96cubNV92MRGtS3hJH23jCbMobNr4hIaY/6PiLW8WdnhMnO7
2uDgg6AJGbQlJR1sDorSK79sQDBVn9NWL3/T7h2w+EPDM3+4P/+b3SR1vHhHgniTagfzpnPjiczU
/Hb8jJmZ2x/NLOTEmA1PdKsOst/BZNuH/92IsxzEj+wG/+th/NxiUFZvFddMHvygqT8JZOCPQujH
++PNN5PUEwF6L/15ubKoN1xv3tKuFbz8RPpSZGb8yLVsvOSGf9LC+MOOmO9DQQ0FTMcfVDGvh0rK
dMyCIk1fhOOj7WqmeY+zRZJf8I7BgtRt7J8aGP9xG2uA6+5Pcx6O5Nh0TgBEUN+Gnq9dj93W1qD3
rZu8DANarALgJ+6XqbsJ7FYrQC//H9LOrEduG9jCv0iAdkqvvc5Me7zGTicvgpM42ndq/fX34wS4
d1ojtGDfPMRADKSaIlms5dQ5nvWjYEr4j/tWl8fnxapyfxxSJsmXzigtattnGjB7nuSsX8zS+92w
2wh++fndkFfpxmVdXSMUojAtkg28gfeniUbf1pH5s6sPSEGGNIvM3YQoRnCsjJDR3yq0nxDMtbqN
6OOtYTIeyuiEBKoBvizh11GQxak95s9JEE1PYVJ+7bqaoUgzD4yHOB3jD0gVjz95Nbn7VPCJmZmx
5uwuR43znsa/U4TFc+gpgd4ys/z2lMX2OBwKJ7AQ5BraciMBWlsozylhM64AqPjicenrMDATPS6e
QfYZJytr/QfdQgknRA3pI1LoGdDeYcvo2xsKXQgIDIadFO/YsmIXRv0Ez3RVPNeT1R77eDbsYxh2
83PSIOv4k46VkJVgGRwP0iyMUC/pbNo6DtDYcvxjaBQDhJ5o4SS7LNfHn63wYwiSBSzhvnk0xeJT
1pYRQHbb+sco4DUJJtv+jDxwv1O6Ox8Ybd6iSVxexRd7qqREj0nlyQt7Q2Ia2lAJ/5iUlTi1BSez
KMlfB2sY99TRfo6Vke4ly1NpByujyGEv/I1BV8uLNNM/Zl5V/xlrsmZo1o3PEbjljWh8+Ra+mILG
E+Q+Qz081LeuzWiBNVD3hMI8ZwS5DE25L4CzbQQ5y3hWHQgmPqimQKbpIwh+a8WphySwitE/jmgK
70IYjo52BM25aRT5ydXINEp/mM8ECObxvhN9uz4sUw4DdEVyzPm8tYyAWG4Gbu8fezWV68KEhaxW
aG5c7S0rizTCDP2wqzvpH/FjBoLbME1HLuzf99fy9hSqtajzp4QDqfPdriUdDKsqrMaHgU1X+meD
vQ/LaDp5juyO8Hj6v7AqylHMPAAEpAq/OIYEdXVjo2J1bGeRnOIZkUBzyLYkzNdWBViTc87MNrOv
Cyt6oFeNBAZ2bGbPfUipxkW7xizEcS6t6ei6NeKz97/jm90CHqqmqohJmSKhtnf7HXUxB90ojfQ0
9175LN2pfo40GMHuW1l6XiWMA0E9OBrFBwMe9dZKmBqutFL0aerZrPe6yxs6MnR69KZNhOgSXsXU
keJngihE8SKRtS3On+ZWmtaayHy0YZ18zRhKPTNzpM37HDTWn3beyY/4//hotV4U7WTpBB8k86I/
wrztEAihLLzFq7l87NQvIiak+8o3pt+8WH01ZyAhgiE9+VGbP+ZWWzyNVVQcmKCk3e3OxtNE/3HD
ma198tdG1VF7ldukcVg2FarAJyrtzUkaTXAINNRe+wQZ3Z/fXYrQCndAJEHwcmvKafi6WoQpOypj
YkK0CJHKlVPx0EP6uoVbWlsYAB4iM/pEFPoW1rog7TSry0AltXGUcT24KnviqdY90fOvt0o0b64k
m+cQHqkuOtJOy95tDxpqknmRnmp0yd/rZDF7fUY9j1nP8pQnYthwbKvLUxzLirqBJ1Zd2Ff7FjK7
2dsmr8Bk1yal02E8WrEoDnVIVHZ/3968RFS4YKDiHwFJBENBt6bMyDbDwu+Do12I0PvaG2QSDw7T
782jndHeZ6y1DcwO/WIHMY6+HpAHuv8LVhYLGQnjKZDi0dRdZoVQcFihSDrtaAaD80/QuIlxGHOr
+hg4MXM5942t7CSMGCyTcALM65KGTw/ngXdJJ5JIy9FF8T1GBkOKioHZhAq5TyLVzNXPvvbwfZKi
ge3jchDWK9/wajuLLJUUvtvsNA252Jv5LA/VYHanmQblR85sd5BhE+3ntAo3lrvcXbLR/24JCSm9
x2WbXAYu6i2z1V1ycCfzWQFe/ox9q30fe27PeIw9t/7eNfPmkqQRBZ37H3u5syoXhruIjhEFXATj
FmeLqeRQBKj3XfTc8xrG0f36bwBX1rHvDGvjyqj/1+saxostKoQMB5J4v+GDBSrapnkb9ZewRRvg
2PS5bdDmmOrHzIpNefDrNEk+e244PErE4sU7QgYQzvcXvHTy/Ag1TaIqAIoSehmnWpGWpXDfDpde
F+VD4JvhJz+ZvM8Mxfuf5lGTJyc3/c/3jS6PNJYY/yZ/U4fLo0x5e7okv2YWVTteolofmx9tmfqZ
fmK62JJQrxiz/F7gRqKP/z+r6le9OtNeGlkmXaThMjTJnH4zZpE5h2GiNPC7Df/gsCetHn67b/Pt
eaLTCciChApfQaJ6a1PXSqdngA8+b62dvWNhxX1/QK8oNXZe3A5b4I6VDwupONEejwxXZ5lU9RVq
3MXgTxeY+NxzDx3T19Tm3e7hc6n23ZTEWyHS2/MDaBLiHIo6LtHY0hlrcIDVXhTPF2PGU8AUJIdq
V7fSeNRDXXMfep6D95CB+xtNszctCDXHS8WB4TnSHqb/FmcIPEfjBPE0XGRoaF+9Jui6XZzHwlCC
Ah9NrxYPRg9c7GPQBm5yauzI+BpojsgeEybwt1Ti3notIjc8h0HbV9F3LHIUeNxlWfTReKmTLvwD
waLwKS31H91Qal+4VOIDHZnkM8/VlqrJWyeiQkYaslwmkCFLkuU56fK21urhAr5+PDGUFR5CkOrf
Kkca74ooSj4NPVUvO5jbD5rhQrhw/4CvLpxOB80GBeJczocEfW80jmAbqGv1QBZcHz2Juk/GXdg3
7ryPwjj7Vlt19sOd2vLbfeMrhw/9Rgg7iNABAi7pgCNKeV0wsvgsmrUj4Lj0ufFHE+6KqZeHAWpB
xLn0ZiO1X7VKEqf6eyjNLiP1kU4A/SQxXCJofI6TLaaLACxxMPWUqVjPksUZn7kFT37T0+HA00tU
fTfGrCgvLZ6m1NAjR6JudvEC8ASTP+oHp07ikiGDyP+YB2N87MsxPDmp80FTkZ8BSv78Cx+cPgdP
FnnsGyY4+i54TfryFy0K+u9+Yv0ZRXqU7Nwm1z4HUVx/llrkn+4bVaHj7TvJwiH1VnmIQgWq/Xjl
t/UplrMhvZEHv4GahoZgtStkFPxz38zathJWCkYOgVfSIrs1w+i5aopldAzbscF7iSndebrG/OFo
xiLcW21qfJiQ/aw24oCVN0KVEz3lz+hmLK+wPWVjkMY5p1hU1SnIZfBxqJvfijYvNk7u2mXFjmsz
zElGt2zbkiLqndn240Whu35r4U79ihyL96CFmTmchJi6D6HZ+ORegFA3HPbKKnnrmZlAYxJXudzF
YEZ3jprtdDFpFyM5g8sw+6RsnqwZaqOH+3u54hWpzqrhGAqmoLoWTz08Ft4cxu0EIWBvkoNU1iGy
pflIit2d+zj/x6Ti+q87Jr/ZVlL9fd/4ykF6KYLT9ASWw2jQ7UFySeLn3hDzxe6DKTgRU3aFvour
Ogj349T50buijzv9IIZ43uLWWVk4M0EAAAxuJ9DdxavYWUmbeFBnX5Df7r4Yk1+gL4DidX+25ym+
eNKjwNAkCMLqUgP7ncR9sSUK/gLrXFxYfCO6H6TWLxPutx+gs9MAETWNrfa9HkuF72iH0HL69rkw
4xkNHm3KymhfM3FW7MNZhPpjMRtJdaAK4Zr7PEmi+mir9vifesE47iWNs/LQmYPQ+433a8W5IH1K
M5G5UnBNyzBirj0fTnlzvOjNMF09O7D3Qq+TraGtlcAMcRmUPKCzwX0veU96NNgdI8qnC/WFRByN
Wc+PttX53S5w86Q4j063pd+9dhTosRGYgYelGrAISeCErpLEnOaLT22IwZGm79/PidDfFzTePhA8
utluNLzGg93Yit4nVb1J9bvib0BMM17NbCRliGUzwc4LX5NOol/KQRhyN4Ezdp59CfB3rydO9RFm
bDvae6WXHeKei7HhWNdiROVQ1WgmLock6/YgguyIsyAu9ItnhcM5gtr9ip55W+x8Ix6PsVsqbstk
aoMHb+i7+DQwZjXtwM7ouw4ZkI38Y21DBDN7uF7yH/KC21/DmzeWRh7pF8iH033b+PZTi+bXDlrP
/DhCi85DA729Bjvyh8Cqw41ndM0tvajWUERX5eeF+WgQEZR2hnGhjCj+zrtZvKO3Ez2haGOUe2Lk
qDy4k0Ly3HeHy8BFDWVSuX9polP+Yoztdt14qsTsOY7XZOz7o9eFyb7SA+dURoHmPwgnFf/WZKnv
W7tozjove3Kc3UY73v8Zi+W/+RWL5fdtO7R9i1zdZJXt8JBZ1Wju/Niam09uHI8/htlO4FJIGnsr
RF+8fP9ZVl+A+IUCzhIingU5Ikippf1OWTOH122yrU9tBaQQ7A8ab/eXubhyL8YYjVYpiOo9LUtT
TuzodRMO0bWPm0b/rJuFqXHN0QY9AEMKCdN5An7gMIZzURXtFppAfcVXrv8/8+QCiuITikZvke+K
2akAt9XhNWhQrvOrPPkwF0X9R+oXzRegVsXW6VpcqheDpJ7Uzmm54bSUf38VHEIv6YdDKULEDQZv
OMykSMea2TXrIME1MJNpa2I89Ik3JXtKWlW6Z6RE22rBrW0xIjBEqCqOowdy+yvmuuqMcq7Cq4Cd
8mGw/OBgTa1zqF1Krvc3eN2UEusGaAu2Uf39qwVrTob92Qmvxjik3xpT0ZqY/ujuDNmLLfDmmjEC
bgB2pFj0hBehjGUw1OxK1FARXRyf6ZLa2anK6ko/xEbs/GSI+LKXHpAtNVyr2uuLrygNGoitVwe/
R3VjIPGcWnTGBq0N52PLmRYbDnHtrKLxytsA2Qj8FYsvabZyDEtFiePUpMWDMNNDWlXexykawl0Y
TFsErWsfUyEUlUoD9HJLciEQ9mEGaEH73Qastat8AdNZ1ofFb74dZVuqHyv3gsIacB5FGA5mYOHu
7AaSRQ1Vu9+RTY7oMU7zE7q55WM3Vw/t1Pu/UYoSJyvVBrKccuy3xvJXFktvDkekynz8sdjLijE4
1MPb8CqNKXlou0leuohx7NquwfrcvxLLd14dHIwxEMOMEenFMup1AGYDNO00RuLLpngvQk38wyRD
ER88r6+P+ZA0MbVqnbGGbp71cq+ivuxYIEzdH+q2+mltMfWD4BIlAVCzc4yM317SIBzzMcsMjlZl
DOesEQDJabyIXTXK7sngG2yNiK/tt+rWAfTFNbz53nkaa00bOfnVNvt/Q5HP+YFJC9/at/i+BzFr
8YdABNkxCCwCPmvL/Np2K440sBVsN2Cg2wWHJrXrLA7Qz3EoCmTeAOlxNNvfCxz/Rp6+aoqeNg1n
HcjDcgTKFWHXWn6TXLuYlu8eYhaEE+HUpO446ln9c42Ql6OF41PtAEJI0De3C7PNMRllgyZeNndW
87msnFz/6CZuNXxlmEP4+9nv+/xv4qr23DjgsD/dP9srTgrUDyUlWCFhD1qGsCA7giDMvOQKdmti
MBpC2n8BnNq/Cat1+lPujtEWL+3qB1Yq7mogSoGAFksmjoEJSUuuduFO494dKZoSsTHC9yFIRuPP
+wtcs6YqaRRxGZAEaXprLZBIuYxxnSLzNAY5MXBNQvghz73c/CseBvvnyhAv+4ljhMVHMGTEaPGt
uazL4RDQRXItbbSldgNesjjItpwfalHSl/2Vxf2ftYUXDkw/KI0wTq6WzNP501TPTXCJS9/5x5PR
dPx5Y/RVlD6YyddcLs1J4tnuNYRgiyoN5OcxyRJvP0N5aX0ypR9sNUFXIk3FeQbrivI5b3ghQPuX
2tRM8RUtjD7fORVMJ2YBg8Eut0Din8PB80sLDGDf/gOT6yB/4WYwH8iRUTwc0JHc7mTF6G4ZViK9
tm0jvrdiEmcjGdJjqbXWJ5I+beuZWTupoPkVAxrAHbqDtwal7XaxWXvpdTAafT74qZa7OzOK+mGf
6/XmHOSqOQZ8SNWUSOXyDemrqJcVJMJXN7IG9OwaYyZr1EW+l97QbIjEqI+1iNvB+yn4L/otIMsX
gd4UyLaQWZJd/W7w6gs119m6DEMb7++f0RV35oO9ozik+J/fTB/TbaYtUFv5NchHNzvRundoFcRD
M52cWpvnp1Jk9hZz2KpRWhP0dalqAIe43bjBikTdK9XAbgwKuKpGBvd3WjcO7UGWqeWeDJhMt3QB
V7aPjj2tMXpbTOYsE5MQ1jnHrPX0qjlNhI6UwRQEWg51HVTxwYmKZAvAtrpKMOrUVqHshNvidpWT
2YzhTCv16tTT8IdfjA9TaFrVHumDXDLnMsitZE/FcMtD8zJ+Q4cTfa6lLowhQ8q4cZ9eAR4Wn+0Z
b8ucx+x2e6fGyz4zNusaZ13vxE+CEZUXpx5P25w/eRqXg53z6EoPEvzsynxLXp+cSk5Hkba59ZzN
SH7vo9G04m4XVoHu7Rst771v98/x2u4ypKzSB19xqau/f5WFwfDV61no5lczT8t/vN7Xnt3ecoP9
ONTj+edtmS9CcioCoWd+a8sH1ybjoEEIMaydd7FRFF9JjYJgl+jy+31Ta24AWSMiSEIdiMsXN0Wz
JaEILOXXIgiN8ZBPUoRHWuNbZeq1zweSheIgwTGVwYUrLRvXHGwpimsYec5fDLB6KAB2xaFMCoRL
769p1ZZiiqImQpl3CVzNM+miouznV691socEbvuPyPAKQRHQ2hIzWLWF94SnSdHULfPlsIMgrSvs
7FqntPgf03Roz7LARZxRJip+u7+wtetnEqcpfCfHcDlOMc9GhFojUpJpn7goNOgO/aow+5AOhU0L
dBx/NLY1Pt43urpCwLi0W4n3QT/dHkY623PZZRz8Jm3td5nMun8mpwGY40g4iQ73ja25NDJzGkbk
dfRz1HF9dctyxdxg6Jz8JCsycW4KK592MT2dAjCbGaLVXOhdd7pvdG2FJOkMr1G4RjNucQd8CHK1
2EYu09ObMt6NPhQ3wFi9SxWKrRnnVVsEE2DuDWoCS/QN5T/XDOYgv/rOwCyq65XJsXQG5H8MK9qa
Clz7mnDbwPkB/y93e7Gw2BZAqDIXGj4gL/nJ6hkThw6oaY5G3kTeEznxTw7jvfjp1yYXp8WDZKlC
O6u45q3mdu/izOr/RFmoqfderXefAbb9vNinSf0L3CNOmZGt5dR4Usu+HTJZXl0d/aQ28sf3gRYb
ya5HfPtxMpLiy/3jsvpVSZRwYiT88KrcnlFnbufK8PPyGokoPw9s5851Y33f5U174XnaQqht2Vvs
4uCEeWaHRXkdap49VsgmUnq0fxB7F98zo/I2ELlrbwJle6qNYPugOVn46qnluIRtU16Fnjf5oXFH
s9q3pVdvhIZrd4EIQTFEQ2vMn7cfshrphqF7wodsuvoPsGDaQxvm5Sc5+T9HovJyKhUFDwEEYii8
d7eWZqmY7oq+vCLglpjHjGHt73UWbYaAa1ulYPGgVem4ECTd2mE2KUli/Mc1EU34KS/r4Esytx24
pPFzUTfWRqliy9xiowaofOCNScpr4ymltJ7u264sDK2k/m+G1cEV7S+knLAhAuBTp1+1fG9XSNzs
z51pF9eGtNQ+iERYJzfIm/qL05ipt/EcrJ1EahJQ4AJtVlIZt9YipJ/SMBpKmMQd8THRurjZpXXl
bDxxK4ktoTnBpdKShCVuYWYY+zRoJ6e4dvCVBxfPjPTunFVufa7IXN5J+tjBvgmiUocMsNpi3F3b
xdfWF2+eLloVrniERrOlfwrLNGxPeW6U/i4VCvPjK+DvfRe29l3VB1WMM4rNc+HCisbN9DwxiuvY
5clwNjVjqE8FgNBfskPmB38nc1/LRmAtcwr6pArX3Ci06m8/Nobqo0/5ZwuBsPoNaSMAgGQ0kCNz
e1ASMU7lHHfchDrOtXOUN0/2WCIxUoj3UVkGW5Jv6/YUzQz089BXqr9/Fac01RxoZIHl1R6Dvt5l
Q1AepjCbH5padu4+cvwtvofVM8oENChtiENo191aLGorrepWK6+aNjRPXjm3+wKyhn9BZ1lnbmv7
CVmn7HE0efnuH5a1qJPm8f9aXlz5RjIWOGRpdZ1Bmhy1cZgeMq3NUTIvovOMsODvfhVoGzd/1Shw
e8V9RW176WfK0K3CKGvLK7OJ6GhrDD7uqsFLQcDTZdNx493eG+ytJ2n1YoCfIE9hsp9a1+1XrtKh
gto2xOF49E7OWpcK76iILzaevtXlvbKz2E1/1qlIJC5By1Af3bqP/0bmzfB2kw2L7jGGUPo5DaXc
QIOtPbhwSPM+gcsivl5Yje2pg8ZD5Q9zro3nZASmdKqtsbLexcAzpg23umrOQgNCVe5JWRaXkqyh
7cbGT6+2k5raX0gOdemz3jmV2+9Utzj54/5BXds8yO9BuYG3YIhp4calPfL2RrKAORDln51hZASE
dcPg0vm+obXbT39A0TJSdGWU9faUuEbtlEgNZ1eRlvFfskTk/qGERrQ4VTAlQs3pWN3DL5hUmR/F
Xrrey5mQ2ZwsffJlfkU/KY8++A4EV//2pSHbp1DC+r/PnNhqNuKLJRfES9zECsFigPl+q/ZID70W
eiw0hNvm0PnezlD3nIimcuOHYfflfMjtLDPPXQ9Z94dsyAyR7I1GWk5G22+Iup0oIXA8N3Ubxe8m
gr2v97/K2gkjL4WBSQnHUgS/3YhWumHHqCEnrArnLwW8pv1uSrLpMcx9/8t9W2tXlr4QfALsAvWS
xWkm+5VFbGnZtYOPtTnoUVQNX0xpJ8FOpxK/99PkT8+bc3fD7tqpZgSWK8QC3wIsIklRuLa4tH3T
Zf43pgCkFu8Nxii2qD/WjrUKgYBXK7rZZYmrGBupJdWUX1uvg3TajIPpXwRx9YtMg+JPpzWmjXu0
tjRqwlBtgAEgo1q8LCIroRCaYg61lsvxUyTnJjs3pVf85KzayzlWlwdwKO2SN5gRXjBnTguyUplm
VrQDwR53D57OJMipjabB23gxVz+ko8bBGVd7O5+dVz3i3S40F4Ucx3PM1NHFm9HQ2sUyFmKfROMY
/MqnZOBXNd8pZS1VYpoUJngdMNnVSBCqYgw3oBtiwzv14/4tWF2aGr4goONMLmtraV6NRSZJfl1N
xrR/ugiVzBhd6GFvyjFyDwmkGltKZ+ocLMvO6mPSgfEUNdzi6uWpVabTYBGuCrQeHD0pFIpybg9i
9iYoeqGoeAc/fvCQJ2n1ERbC6q/7q167+6QhFGNJVslUF/EyEjh4dzoGVx3V73gXSN2oIOCVIXSG
FXArvXXr5IDOpvvtvuG1z80YPAtnuAc3t7ghyYSoL9MrPGmlph8J1k3YaHrpMxXYOu3XFgTbvBEk
rK6VgItxBzUotozZ9aqyeiG1/CoLMSSn1JfCf9K0qmu+a8kcNfuokcgB7fKsS7eC3HXbeAKFZcMj
LL5znVXOoAhhrowD1n8wYpqLC0ISCp3jZcUfoxe11q63QNJtdMPWHhKaCvT8IYN+SxynM6riTlpL
xT0Zhh615pRZNc/F8X2GPC+JtkrUawAWEF1M0QB8UnP6i42tWmaKvDSh7t4MxjdnjB7twaTqrndj
+C4STfpnk/TRU6KL5puZFuE7Hqb8i9FNzqf7J+ztJ+f9pHr2X+efB+b2CQUWW4oZ0OBVC9r6lFma
ADOeJxHUgEnQ7CowJdB2+WP78b7dtycbu5QmX54bxrkWwVoP+iLuhRddLdFXZzOzg+TIxXXkPou7
WW11lT7eN7mCS1U2GQ6gMaiI4xZ+RGe6sUduNyHTlqnY9WLOHkyKosNXX7OaZkdryRVPI2OajMEG
6T+kCa0f7sxkrLaoQ9+6NH4KCQAKzDQNGAO5/exCQHjtdCK+JjWZzQx73Y+K6YD4Ka8RFzkGozvK
s4asOBmClnt7R6a2OG98D7XeW7/Kj2COCso2qsTU3W9/RExpoHByGvoiIYI1taaUfxdW5+yqtHWP
Io6hMUJsO0EUQZ+usTvwH7MwTw5kKRBybLyab6MBi9BdKTGAmAY0rO7oq5y6MmfZlM0YXefRcyGp
tysjP1HLQ9Hl/rpXDalZXNU2pSy4uHtgwMEtoa50rSO4dlHiS+PhlIms2cLVbBhaPhuN2bgMbNUY
svz6IaZIkRwFtPLVxkau3SVQO55qAqvpdPX3r76c1+h6mnpjfG1Tu4agRbEEMP6hieFUu7Bvv08z
vd6S6FSHY3l4eJIo3aISxTDz4gLXtGq1IjTja4gmQHQBfTf+5RtZ+H4sizE7g6qIxp01zP25mGo3
3djDFQeqWjZUp13FbMo86u2azdhhPruukeLru/KbsKLhXR/J0DmNIfWhXdZGlv0+LBN3PiZUa+2d
MfaDW0A/5hk/ikqX9eH+qXr7hPCDiIgYd1JYwGVvXNpg7QO/Sq7J4BTfMn1u6LUgIHZ0c+7RfVtr
B4u5GEY9KDLh0hZXJWorozXmJL1KeAHHZxQazOJxbprR3yr+rFtyVZUeKsC3QMu4D1IZtawqtN3p
UIGclf9mEnKqjTRn7fMRK1O/A1rAvxe+KMnMthZaCrjHzN7rY1T+ofXy72mexK/4GdQvaeGri0Al
5PbkZIFG/w1R3is/Y8iOVuR3SL7TF2g3kGdrPt6CzZgrApoHVsVbQ7kLDr4QXMs4isT02S+HLP6O
pkyc7FDQq+L3qRf1AfQ8es2MmibDD3Jwgy3arbUH/vWvWDzwutXrJpCJ5Cplq0N0knnTOSdwPsih
sZ+czDGZLw26fn//iK6ZVc5BQDMOrnAJ2Eho4jpdFSVXEQ1FegjD0H5EM0P/DZwV0mFzB6f8O91q
Z+103/DaQWJ0FMyREs140zOIuwFJ79pMrjH4+AtgSuIXUwyTu3dGIoNfsUYd/aUEARx3EbH60QRX
9TAmV7SDsmM9jf4XP64mSnhjvHFD1o4T3h3MlsLn01+6PU5lD7egU6UJ5IlRAMDbHCu5gwAqSfZh
GzrmvhUWINwqTbN4F8JFC9lMZHuff/7zMlulEhJSEnD7t7+iMbpu7mHFvHoBSih7fYyN6lOZx4PY
WT30ahvZyNrT5hAP/CdIgqT2rTkTnkg5ZDyhFYWeH72jfxs6U3tOYul+BdOdbJhbOzyvzSl3+Ool
DWt7MuY8R4vUtdLmONYAfj9V8wy8guQ23nrF1i7JS0lJocZVzHNrLm+lZzZGGV7dzi6zd7mpB21K
0UyX8blJfO1PEdSDc4y0xq1+4eCqEgWADt6PN6UznsFpZCwKuL7jDp/7voQozNeq7OAVuvcLsT4t
PADNtF95sxabKKcB7G2Drag2hr0XGs6lrjp9B0w/OkRiFD/dwFbjFjrYbYFk0pvYANn1qXBTLbzO
tl2Mhyh3Q/+gzV244eDXTgvBO+V0ChO8JwsHLwYJ3l7rkmsraxgvG2biKbpoaV7vpWl25say1u4C
pReQhSBwAWwtrp6f93nQ1YTrI/2naTfOtvNdm0rr6HlD8m0erc23Y2GRihylX5UbuBADUT9bLNDT
zChMm964uJU1BDHN5Tnr3jdMzdOiDDxN2nuzEnHw730fswgt/zPLMDMPB8sFWnV7LUYL4VpTYz42
0lLrADDG+uJNerM3NApM0CMnx2aE6dPKxmyjDrBMEZVpYLHgcxhGwncuv7GjwzyYDO186R1NxPtO
T7u4haOnMcRvmZ92CcKn9Kv+kAC/onehUeJlU5puQKAD46eFSv77NSREFGLYiiUSwy7sMM/7iuHu
okF2K0WthGpItJv0akCGvpG7Qe+bM6B5/7FLwGoEpa3vWiuKNoLbZbj933cBSASqgclebtXtlsDR
Gyaewy8ptL7+PnVu9X1MR23ftmH8EE+jdRCaW2o7r2tgtJvjqXzyJZRGxhCOWxPcC6/532+hn0RT
gjnTNw9hBCoh8QaTPQKu+ODAknUkMZqHA7D06r2Z6jTuiiKqNzzmyqmkBsho8YtjeRs3Rm5ZwHQ7
XSZfa3X6HOXU71O67OGxdL3CYdCwRfjIC8bqkNgGDF4bOc/C3bysG9iFqhipUaNlT9TSGLbtwGlf
okm3T1Uw17vGo6jt5cLYeAdX1wpFFTxGinhtGbra5dj00HAySo4G4GVqE6ph3MhqNzC6/Gy2SJ7t
2ilJc7rOllWf79//1VsIvy/XENQapZpFMqAVpd1qusEOG3287+3JeW8YaVruvLCKn0atrA9kR9UH
J7eTT8MIz93OqUvKVfd/x9oHVwpscK+AR+QBuz30mV7WhtOqQ28bqPEUU3wIq8ncAVnVNpa8yLNe
9pYWG0yrzCbyoiyidAvG+o5SjX6B+MT8VLtZezRjw/h0f0GLEPKNlcVDHNYNFMkSK9LNjN/lmAXX
QpjeyWg8AONG530RRZA9CrduDhbk3b/fN7+8uLQmOKL8D1+QZTjq2+8JIUPsjN48XdIm8J89kdXX
tB6T3/UpjxNeEtMvdox62Rvv5nLVCGE4KJrSgoagg3m1RYyew7/YmIwEXEBYzgTLsGb7Oyuup3Oa
y6o7TG5cQXpW1V9q6fXNIUtJZzYy9uVRUr9BsUCQBcJs88Zn+cbQ+lNqiMvkJT25F/yl9sFoEhiX
UQ8XPxlYQgEBGMYDyQSUgaLEkvcl85lio7AoLiHEG1/zPKn3eRvkF3f2h08TCnBU97ytCdRltPBi
lMY735ptdpcJSuh1SWUXhXdJ4QLf+5U3OTsppfhS2mnznmEB0R5/9kDRj2EUiTCP7eV43x6oumrZ
uqjyLlNAH0jvZPcpGvXm4nRaGx8arS2/MGJczBsvwdtzjNmXCjIzJqiILcymnVM6dhZ5lzAxnUfD
6lDfjHvb/9RFnXnIi0nsp0CMW+5o6SP4vor4XA19qpHpJbqwtDKXgVafM1S5HUgYEfn+IXdtSPXv
f9aVw4ohqPqI1xldXk7X2k0XyJAZxEsuIENiorM71YFjPub0QjZcwqopGiA4BRgE3iDR2rK2Y39I
vIszd9Fz2zgmRbO62g9mWG4cljVTvGfw04Cf8Kj93h6WlsqToBjrX6rOqZ8NPRtOUJI7vw+92JKC
WbkJrIUqK/1fOsD24v1i8txn/jb3L50W9h+aWXD9mAy8DEEYfWyr0X+8v2FrJwNgAhMBtO4VI/Pt
0kajBHgqGuOSxKkkG5nTvwMz6jc+4NqxR9KAzhxAWlCgi9eDYgKUz0R1F0+USI9OedvC+iyk81jR
YQjOlhMU596KvS3xcbUzr0rNypu94IMpAyhO5uVIrAjaPjS71LpUpjTmHUJL05ONJspD62hGsEcM
wDznrj6965D01PaBk0dbDnUZEL38BPSzKGYBL3qTCZUFZ8cPXfMydLVN+coW5aHJyuzU5GMPFM3N
KqKEJM52s5nB9Xh/f9e+PDgc04SszCQ9WRzdAXdQ23ZoXUTUoic0Vs1DX3BBYi1qvkyx5u1aFAM3
Yv61Q6U8q1o0LcLlfYEHWwPwFxkXi1nWQwyF5l+xLOs/7i/tTazHl0UbhO4FkoyGAvvenl29KL3I
DWLzUhR+8lRAmHh0ZYvyiibNI3y3App5rXpfh6i1ZnKay0Mb+1vTXSsfGNUkwOiKVgDImvIdr+o+
pgOWcs594zI6dm+HR3Q2W3sPqiI39vlojak89nBJhuaeMhx3ZH//I6ycLqRE4WhjYNFx39SBYqvv
erfV7Us3hOFznHvGb2EpxSkCQyf30zzmPyxRaAfP67YY4lZcFZgyRbT3MnS6nDXjPfkfzr6kOWqd
bfsXucrzsPXQQzoTBEJg4wpwkGXZlmRb469/r/5WD4E6qfNt2CTE3bKke7oGvjkm0wulycZPwNCq
rNlYXL0km83E0MndhPF71uN/uYuBUcE7B0ELXNfyTUrWE1mFBuCpiwV2sOszv328Yp8wnUny07+v
7V8uD9QxqGWu3eirEN7vrxYzXiKMEPElSMaFH/Y1NnmrVyLSDGYXwMw3AwqK7MGkwUKfJBwjz4sR
lfjvpwmgBrxcLDVe9Nt1Brt9RXZUxfBQrKaq3mk6dWUhUv/OVvrL+4TbGkhMsEcD+/XtcSqdicst
pcllpxX5xSEttdY+k1tHttLUatDvTTn+cnSQiqDTDi4xesJv7yZfArTF4yW5aBP618kwSHJu/gPV
ojzC6cPc+rGa/1tD8RoQgFoHwQA+InjwWyY4FC8U3AOH5DJtMN6ElFcK7W/4U0SZSjsUxu8Zsvxt
UWH1hVnblfWD/sfvewhQT2SvGvwNOqa0LfrUNhQDjgbsgOmIBEad/33P/uU+QHMDMww8DuIL1fXz
/M91xBAJRui25Jep17B/r/eIVPbrMLhSdXCnjCw59VsF4VUwYofAHgzg/O8ZLvzlYob4HqbJFVr9
V3Tl9cX/z4cAQoKLYZ/ySynTUogmmqNBfDazKpBirFSGt9k4ah13ezUu4yeIOANe3Gww8Vb11Fv2
Xvr750a7+ttBp/GavwGF+eaO1lKXiXZBjktSyEepF30CzTt/yISaTp6ScGumki7/PfKjWoMcEjYd
5h5/QP1tBcUBx2V+WaCvN3WEb+qGjZluSJKyDwyItA/lxqrnMln+P7IOPBviG2A8oxHzB9DYKg/S
Lvb0xUxe2wYhDAh4ojgrmiDkQt+acqe6QdcvIvUGu5t//n0f/nlN44xBEgQBEYIdGBf8vgV8vPOI
Bn16gfUqT2u/zOaoZ5+PtQyT6Z0b8s+L+vqwK+4e6hKAP715v/sYIwCnS3YpFuq6chyWA5NDcUrM
9oS8p3+uoDTzsCTDcvRKj8s7F+dfH481RpcVxsgYHfz+XamiIoPQTHrB89wtROmDWs5Z/9EMEebe
rhf3g4KSYGuKSdg63VB4v5Pl/XW1Qdi6rgICxNupfgUUZVH4AllANs+fXDh93GLDz9Ta9+6Xvz0p
w0Og+I/zBEjj79919XyU+VCml0AOJ7Da+x+EpuEh1Xb4j41EYP+voskA40OIAW/2zc2JKC8XYKsy
qFVXm3gEIQmowgOEg2f7OA8KunUt7BOrF+hChOTiwUd6/u9b+KpXgpgLebo/ZJJowsYpAwrmwrxJ
Luu02Y/hIFU9SGjc/Puj/kyYkUgBvQAHc+Q16Lv8vqrMsURxXWWXgAAP2mDmBfcWkifLl39/zp/R
CCQANJLQjkcy8Ucq4UHaF6mQxQVl+nCISvsB/DQ91KwPk5r3/r3+2d92C1p2MPTF9YfG0puDSQRC
sFR4Xp9qZ+ttS1CE7WZZTrlexDsb5m+3PHp0mL9EVwHFtzO1QIpCoroqLtAIzZ8xuDPrpYLCxPzT
lTZdX2MDDme99jtP3wm6f1tWXDAAowNvC7T0mwughKBUFrI+v6whBHPrMgvKRvAsa4J5Glkdcfb9
v79HZGi4XyGUijNyzQL+J8CuiYxLTsr8AtCW2E/llExrne4TedDrXJlOol54Z4v+mVhcpRrh8wPL
VICm3l4xuMAY8Nl4lcWaQicYDgUoWFc23Y5UwPQ6253rDAAyT1aF/5GNjviJjgh8CiAlgNQNUe33
rxtzyAbRgZaXpQ9UM/gp6Og8QINVhhD1gmDaO+/zL9sWDNUSo9IrVeePxF/FId+iEM9DUzc7Qyy/
vAVUbP5mkjJ6p7v7l62D13iFLV9X9o/ubmFRxKbSoTOXi6SDcBaw2j3smfwUaTh9Fe+ZfP31eeg8
Ij0DABIjqd+XctRTnxc9GpDLruXZmqC69/ksvvvQbfcz0+9ZtPxtKdFLBlwygTsWRt2/P48WGv6d
gcthdrAs7WZ3hMURJgw2ccF7KlN/jBqRZ10x2NfcHtZ2IOL9/rBxmcU2VaS6gFmZHfaZBp/mcoQi
5CLdYczWtUmDhOG6K5xuI5ARCAR8s+gLmrLJOwP+P48LPsp14neFi2H88uaE5hQ5NuYgFeIGODcw
Ahu+LC6LdOfpPp3zyCXPaSoJP6w9W17//XZ4S7665pswWIMjDljrQI8lb8JJvJYEntFbdZl8HILy
vywbNCur7XULqYaSczrrc1rBaDzoeaDqjBeQN8uqPZ1al+ryywIBkquv/XvnGDn3m1wJsE9kpShN
rmcLM6u39RCRQjBYWwMoH8XQ6eYZY0mD9ti+NwMj8HnO5z6cWu1c8WHNUOjX++ospocKWl2Aupl1
abOgUp+hdpolnRqAA2iqRKGuSiaerW0eAZvWQ/Mm6zzwckljbQqVUGDkbAsPKOefr3OeUySmIGhM
1o+Ja0CViO3ejGMFNE0zp/EUwYUayDaiauPnaPSN3jTt70cfLuwLpl2rfiVhLOlhyRGsT/CSGoet
FmOe9c+Bitc9rvs5KSwwK1PgCKRBynU1/2h+XeRT7rQJcpBBZmM+pelK6J2FJK06DNCkDb+itcDd
g6B8oedEpEH1kpmhKE996DBErDfUM5GuK6n77cjh0wdFnNiTar4R66TBnBtJTs55KFKIWuiyjx6z
UsJ9ggmlRTNQYnN4W8MjTQDGHGKFPGP+H0VDN6k6Sv0ozm6NoRdRuXKlx40YOd+6Uuj0YSDg+l4g
9JrSY5xuUwnuWgxIYA3b0fkkRRVO5wXuj/YzoBl2bpZoWvsurlyeAmG8OnaiJVq9XQJWvqt3grrp
EKxbX3bge0dzg/EPkZCNIPH2wago9j+BaoqTu8Bk0JSFJecEyZ8qg4n2fWBhc1drGAFPjyrPB/8z
C1ZGDyV0FIa7XYHMfbAsCPcPBVkmf2Q5SGMtbHWvzmbRDEOfC8j5mtgzrCh81azTZMsXyMRx+w/G
2jYCDTRHiXYz5aAl/QBre+GiNbtxNOsMvE/ThksoVm51lHg5TXU5LGSY6yKRiYobixnblbbF4Z/2
OVbA2kI2tg92fldNTvQtxIx2utdTwkkwAj4FuN2tzxeM1wJud3OKYeCFX/MT5YI2mAjlA73r/V6s
dzSAHRxUFnOXTFFL5RL5k8U8C7qwK7wZgnuSXAfuTbXDaXZoUPlS+QWubnK+iYD8CQ7guik5ddUU
6PRYuDEGk1gk4JaBHJhW5W7qyEkzmBrQiCKU7bzikM71svUiv1mqAsaeHkMSfgYrd6seI0GTMW8i
BVXPew1j7e0n6T2jjQ3HcYu6IZ/VtjXQ6wXoJ61kzkAB6wNcTJUxWOIGc4kBLLCID5jXtSrz0dJl
o7e+WwIomNVWBVXxGgAidbUJiPjdqt3I6z5ie1Vfrb/mZ7YFVnW7EJu4q1BwosE9r4I9oydTBuB0
9rs4eInhXtwk8ZDH9wVGnL7t9ZbGtyrLZXZ2ZYGapp04yBfH2PWz/NbPGBLcLHNe+iczaWmHJnCb
iurReEZ+CroqwHrCqKcVEstRhj5s4iDMtyOscBegnoKCQ1LDQ0e2x10FOXNxGiH/p85QsxnhLx1u
sXvcMgfBcThPkL662JVkvp75WKQ/GY+hZ1yHo9FjTZMquFpD6CLsf/bpHLjXRHCxPoOOYMXNCqw1
+0gokeHVFosAAIiuU4q+OzCJtax8Wj32a6jCmwFQWn8Zg3yL4/PAXdGLeuMYHrQx2Qt4PsxZDrwE
GFVz/m1IZEB+UKXXDAghjC67IVajOjIhQnmIlY7JDV7uKn4IaL2udxAADSCUn6csxFkQ/TCY74os
zB/AyyrHqY5UpvWJGJhDI8yUe/QD/f2QkBoI9NB9DPoVv5SUtGcnyBIDdMvQrSMPYpNK30eDDPQ5
FNtsn7FBiryBIa9UTb6mmzjqPLLyNMQ6HE5uF9F0My6r1d8dL4rRX9adYPSU6ykaz/vODcQ1HRUa
l5QIMBCKyUqjVw0Aw3YeS7mog93D3r4uAgEFggHEgvCR8/KKy0/IemXPGVFu27OveAruUQ8l8eg2
JEMafoNFo8hulsE5tx8mOxP9EicrrJhNiaAQHRB2ZnWsRF6JDQpA8CbsBpgf7UUj/DjyZuyNESfE
QCk/waSaby9AyoWOd7kC1eqbddg+CBZ2WwpUG8AviYcYGtvuzEpA0O6LfEBvE1a44DVi7muXqgG/
IefnOVQ0OOPZRf7kjTP080Bwqs8hSkV7EkFMYfeSZdzRekoreqv3vN9RIm7l9JrlQW4uCnOQK4tn
Zy57xgSATS9uEiaPIXGJM3OaM0AVOIIm26Ijk5lTpnboaedHBcjP/hE95pS3yNg5epOrAKFf1ICp
ofVWSQAFHx362ku3jCWAB/WczbyEGCKnUHARyKLv5Aix4o7pMkj2GsYhhLYz7E+DZglAuFL1bpGG
1gom3/w0OLUiWEi5uwbvNoYd9kzT/EQgb+DrqzxDdYEmGB86Bijk8DXLeeVuktyuqelsMhfmBnqk
ZfVVbTqgH4muYgVGxqbW5LSuRV/VdtshMV3DH17Esg1xTqEnDfL6ZxXCuONW+bQPjtovlA4djDto
IQBez6l/ZZsR069tlSE+IUenu3qEVoX0z3wcUgbLA5SuvnHpDDmqxkKh3txDWKmyD36vEneAOAKm
S98TOFDItEGctP1Tn0bJAdoMcge8bLPDcYFHYHxPqBv4BbMzmE228F/qwTaPrisyAUH5E7fSYrud
z1MLj2EYJLrYg8y2eD/Jx1EGeFXOQE6tAbwGinGBqLJf08DoU7Gug0bkhkbLjVJ6Q35GrLow6/of
km6YwgeQ8pKdG4pANBBIzb5mY1nSeyGWkh2nrVyXo1oYEvAQftTwHCWxPAA6Dq0xJfoYjUmoQlb4
rCpa7s3aZwWetobl0fGtj2qhd/2TlgqEs7Ik9Nua9OR5TVwIWCMpdHSgs5qekoT02YOdvBk7gEAU
HO7ZHvLqCOOplB2UK6S6tWxeySkKFJCbkiKM3szTYp5skvT2UcoyqL72C4toDf/O/CNsEUTwMQDA
3fyQMxj7EY900iDt6x+dz/A6baKz6BKGs/rJAMhlzZSK9GnbefIIVVaf1tUSV/ICYDNr3dWU6xzy
EC7ZorD72M7RniMTBlwfqR1U62zjiIv4EbctyU4i3mwKpcpkexKYAlAEBSzTPytP5doUESgvbZn3
irQ8FcNTr7Ehm6gI5ifKpfjJynLvj3GluPvm5yKZfjoP6kHjCpZjNw8CygAtOAmQERkMJpffkGCq
6kPAJDfPe7xlO5C7UCs/eVjYA78/B+N8izxJoKW8MSQzK4K5RL7ey+IDwhsNbwyGk2lblS5VNThG
ZXig2K5+rhMyFr96YLdQnFUoD48E2BVxlCOy5cY43jNgAnSqHuMVI8RbFQljXtIAY6tacGWWDpx4
Up0Yx9AASZQn5DiqnCSwUZjjHNsnS2zRwTGmgJqPg2pIFeEavNVahfQYpSTIKdK7Kue1AjPg48Qm
+88YLrNuM3yST3DgqPYOISyN67zU2j343kUVqqgUaQKkoL2raOthNCyabJISbgBOg3SL8fI8tKOM
IIYblKQQJ27npPqK8Dln3YgoFRwxTLO+r30YrkFrOMzZMKsu5+XIknLr74eVJeQLK9Zi6YwIt+Q4
mhQy9G7IsvUA0gw1d5tbFSZK8OTgr+iaqKkLCoYQRxJcZ1/l6Hl8vmIAKbyCjK1OJDEJ/5KkOj9C
UnYF9GdOnJrrmVk2dJXJqXlEZVGYNtlZOQKqKSN/jgV0blAtgsfF+kvIy5HgWCdjcYMbBFDXOlvL
NW9GJtWBjK7SbW6qWWBF4x2z79jOfQuRD1M0aeEGefQwTdvrtCRs/sJXsIsOc5gI3xbKKteykveQ
4IAWRni2kLPKu3haQSoYBYM1YMIy4j55sxYhpLYm7pqFg54Y4gghxSIn1FXO7p882pkAUgChXRlA
e7don1UdjDmZ6CXrbRHJx7J3SYFsM0+HMT3Hiw3veUqxVyEIz6s2yVGtocbqIcLYpKmtslsLEGBe
Uyb90Kh+1QTXD1s0FAx0bO4ovIj6+xUIAfJjjSRfWmAFgXFVaij2hyWoiG9sslewTqgI+cSKHCA+
fKUiaBkwX68lUPI4fGuQvMDshdpzJPsJY5N4MMk5Impfb0QMkexmgGDBUtNwq57ygmafIUbsvmVI
ZsPaSj3t9aKcKKFuELmpwzFO1obhy5SvULIKxyZQmH5A7WnyYDgKlpwTP6UfZhRc6JRsUSXPbgkg
XCSjJclruHi7shUr3/aa2gAkiL6s7NwG1tmy4YLrB8Ui4ISiwQLaMI19vF8YTx0uBAj91iOmbWPr
omQdan6VGz1ZykjSDFykL2h5VPTAabknDZnFIhsJn3vRjV4AxJWUQ5FCSpMNS72Uc+4gMjYjzvkZ
ppXbtoR5ncZ7+avSG/m6DCA51kU65L/CtSLfsa5+bsxI1wfo/osIP+rdXRZcoQnhlOkCSUc1Bp2o
UjLVsSDZC9ycsl+D1bNuBmgHuCav9PyNQVt6aATFPdACNc5R/ohx6c9+DBUUKTkgxHEy0QyQT7RU
2j2lSPehWJ1GdQLj4++ZDYysGabMtpawm/6Ur6hOahrbfOwsm4oAELliYo2BnAIMMI1iog2CfQtw
mRbqw2LmtWp6tDFuA23RpNGzirZOQtgffE1kmUGdbO5KP0xdrxoerzOtZyi4Rw1FdTI0hq9VUU+B
HR6wx91a51JZf9QoQh5yNlwx531m9QFOtxDTRWKw30KDB1aYNlX+Ba6cKPxMLz3aA9KCdkfg2f1J
xSPnjSlS9gP1GYdlZ7C69WSvh+9Wg/cfNZGkFCJNuoJWd+W26LFMPINXcVjpxyBNmWqpc5B9XoCX
ujVQWLoDb2JCtYob0uD23cSveBvzsOshWiM6ugf8uM+4pFvApcatKcBIRrS0/UDqiaAurgNbYYbp
q2XZ6y1f418BhfhrE23wNG+wy6a10YzvH1N8sqgD2IsM3R4669uBukS1DF2LomZUzZ/EEltTl1Yg
PAwbMvqW5DT6MSeh1a3iUTS2IzqP+CxkzBGbgaR6VImFhs+SB8Mrj/eFNVHOwqBGRQu4e6Ym0yKl
3MnBozq5A9YKbVCQbjJUdBaUh44omWvcGQyckbLY8y+Go8reS/ifofDN92cMypesTjKfxLiefWIP
iKwAWJoR2MDebnHVVduOFzxuJTKc0g8oCqJkVD3W+JrCxeA1Dy3f859FcPWLnGNHm5gVEroBDucm
jJ7ZsJXX0jb7LugYfbMM9kjVCg+2JuyX8V5pdFtwm/TlJ0ncSg9rkiPiDoD8yFoCeIMmCPfJy45b
cwKXIhOoy9E8OOGYLQlsTmU01/DUskk9JjIt2iX2juBvm7kLc3jP4Q/OIU4B3wfTRp7wCauDOFFv
Nop6aLjNKe7PxeVIQgvw4K+I+tzUvWQappAkgpBeIcaYtEvG57mNljK8z+m2h4jOYSxrYKaruIHT
QPUzTTiV9YCL74XGQ0brvC/2pS5WzT8gAdpBokugOVi7HEqpdYx0wHwAerHHqN7hY0mcXNkkezIt
LRSIAmQ9QkjTFHSy6UPeA9KLFYniw7yh+qmjOcz6NqML/Y6UIQb1Rqrgp+Ebyzo7rfnTgqg8N1wN
AgV2WA6/wnHne4f+k/s2x1zxdlYo2+p9gMlc46HIsD0BuUzmB4QXu93zMJE3hc7pEx3XUtV8iMY7
hSi9HHwJnO/NtEt8yEUVEcd4QfWiI8vcQ/zP7GMDeYopQ3afYAaYIpE/MXQTiwY0UM9quLPCewh7
y/NmRkdiOADPNvED2NwoQtBARNXCIQdZQ13QI7Bz3Q8ImQHbG5LBULNDdrGOlwmNZtqFGKlUn0Lt
ezQ2czOhUpzHF2cCCg8ua7CyiYDvRRercITJWpCG5xgnxjRwqVzUjykIAY3m05qq20iix3/uFUgI
p556SBdWSAZECyHO9UkkfkTfZY3xBcgSS7SFUSbvjXRbgSJdxOmdw1w7qu0Cw2WArcH1PhILDZfW
aTXgV/YiJWckIzZsyjnwtg4T2FU3GF1i2BQtkHQ5CQttkqakGYg6+5Dip5MyWkADxbj5Lgj8srca
yQMEQCC8E57CEShAuoqcHUHQHEfMQQA6aq6eglWDkhxeQxh1D9txlmpB/VWtJnspsrHQhwJuVlkz
7Wqca/RD9/2HoDbDRCFA8dmMpCzmdimzKalqXy60xAYIeXTtB/+/rEn5Tx5FDftQ+tg8x8j0IPIv
cjxq2UHOvxtGtNePC1HB044Wb1zLdV4pRlCaF7zRPojAxuJ9/iuNBQLcAiv2uZa0Qg28QH8X5x7Y
nqAzKIts4+MtPotql/K4AADxTAC6nBtNNlhZxhn3hz5T6/PKKgZ/R+y0sZ1Q8MEOBDDovEOkR88Q
hntD0aXFDF8XqFDgAA9mDw8sn3Db4boXXVHRgDWYLbiPsQzKl5AE5XhTEq+ix1jKGflNzAfSwSV0
W2tEFZncXdu2ErJkzvtzAUTWRwrSxtaabQBmlM04lPB10CBB4kgr01QDit8zWCj9owx3Ijslsugj
Ym5F2n4Ol5fNqEzWXsND/UKhS5h2aK+i9qlMknyc0C6ltYBu6XcGjzdIXcW4BGBkqgT6EZTgh0QM
cdKoPJVnqMB51ZB0Vr/w7oN/lIIPa82QD/ziokB1s/DRT3W4phbDCEloVdMUQ4RDNU5k7HamK9JB
Cp+XzVRs0w+eeLF1AvbjiL/e6Xu+Z8n39Fr51JtH/XBENTATwJ4mfrOUKLZbVw5x3xqh1Vc68/w1
x0DwVx9R/kqqIBzqvg/WqA59GtsOwQVZ1bjN6IZtM9zRbxl0YDoIl228ZWgI4DujrKtFxtzDpLcV
FiQjpIfwbguHw5wuzynccxjsxweyQpJaZ88zqp2oKYVXKdLXvFANPtvMDwRZNhqHW4nw1cMxe6l5
6gfbKdzQd9dT+RmWRP3alKCbzV2PWYY/5Oj0PElbXC2LM/guQdvEtpTNXp5cbNUTECXL0Kbr7h/l
hgjXlQtX/kLRFXYd6iy8Lgo35aqZdYBZUAzVLoJl1+nY5LAlXpu9l4lpBHokS7dCYWSvKwVMV53Z
aUCtVjKPdR6WHCZie+rvZ3UFXs3IfS1e6lhJ9Ao2WrTFKst2nDSEm/KZlAc0E2JySMPN/ogQ0/OO
uJmctTEVaxeL6QgmcxsM6k0/oP0xpnw4qHTBCi6BQSuNSzo8KZ6jqY69u7zwyFrkSiY3DIYzYhX1
rvjy6CWVspVxMH7GrD2kDcbc/p9eozJqyTStWSMYLZ8sl7I4Si/7bxUPphsTrLu6JSiZzjQbthzp
fWQ+jxlsQpoRGAeL2dK+QNe/KqEJvNNhPDMvi+pQ9qzwTYbRUYDSbh9u0Gwxe51hdnsjU4DE63j1
q2l0uA0X4IHY2kxQuRctQ6C5QTks4fxbrMnezhCvlM3qAP1o5CqGa9ut4iFIBGhsooeqOWa5jFyl
C6QnnzdYKsguw+AJ+RgysbFlJNifkE9zDRkwqOzVZmCxrlWi/K+kL8ERZjH3d/jifrjLsmAwN9Rp
1PrxnJHX0sVDUK8aXejmKhZ6BxndEXc3hHy/CleihV5SCzmmUU7qxa8u6Gs3w56wUWhOuAMBe+45
tCB5hhjLfe2HPPickrB/hfzHViLvYWhWO48i0aD/ympQhHl4syaEQxwvGrJLgpxUN0nqls9+Jf0v
ixvY1aii2UMKImlSo/HPVW1HoBEbEkbB19EGbOlYhRKwAY7aj10AzSYM+BIOM9MZ5jZTM6vgCpVj
MfpPTFSlrHWOjdgaDRphl+6eItVzIsvrXIm4qHlFCtrCDVZtbZmUmCZKDzYBHrsajEaCbJlrcJ6k
bs2aoRYI18ElN5mSQdRotaFFJFK9PBbQ9gHl1u5QHIIY5fxztLCgQc0925dCC0MOLqsC3aJhpPtz
QNYlvg+AHp0OJEe3F+GaFrciIiZGDwceVpEa0TpAhOMz2gWoE2tupdOHKJ0icLvyEJFS6Ahno5BO
Iu90ln5JBLbfoRiGXUITfxn+KWXpPUZeO8WfJcWQtgHmpfj/c2zKE0VFUx5UNqCFZiOaHK9GjMMx
mDBdOK5iEfp+B520gK2VQRcQgw+NOnlFJtuBOiTLBtnsSFG/4Y4+AIHVm1Mf7UoiD4mjT6MtBn9E
8xqJLDwYDWsLGMnbBwpGME7ONKNve93oH0F1WpdOT2aNECSgcwxF/wFiVGgFVt6YmuS5EUe6b3E3
D6ncD1woSB07VQpWo4NQhac8nbIvuFOxOUs0ArD7JkNcneQqCxDgkZSAl766i2DrjhalCXZXB2hZ
0XrHmA+NejLasd3JXlaNCXMqm3gckD9WKJanul/gk9txtKa/xDitfWvXGNpJHIr9Y42th38lidjN
PG7Vk+cBjjPAZ2g/6sVfGVypHV8dZjjIahbgFrqBuDg6jdHqPLK6rH9N5mrr68ROyrdhEQw3xVSI
L/swAMYMh2rUCYCXVFM35mYXSOuBuQDiDHIxGBtoGjQYLWTPYOeOuoF+AfOtUnH6skhi4TQvk/Ku
EAMS9zAy6y0GGJwcMTWM5hsIdvbsLpjdRj6BZiaDE9AmCPkRjNQw+ReR+1pRJTEUm00xXDJJx/0L
dsQW12u2T9P9iMwBzfk+NiP0t3ONiV8yJ2NHB1Hgui+oLg/E9JhyBVnysYJofNxZuwT4bXY1iVhi
wpGgw3+7uLtC3dy9QQNmfsYxHGZW95WJ3d20ROP8ZBDzn3sYLbqnFISysc7g8jF3GPHy7+mabPMB
HwvCgXOV9ckDtHCj+Cuz0S7veuC61dHEw9aVGtn9iS8zQqLwcHOs0zXNv1me7GNN0OIaTxziFskp
NGIJn1LgF3zrYDe4dVuZr7iU4d/ucA3u/kNI59lBxkxjcFR7+NtkxwWNK1h8Lpjo3DqBzkOdImXd
IQhj8S9D69ujKIdoaXaOMVIvXqYCiBRQliptH4Xd8UKtLOMdDdMx40/jNgRz43UixwsEmarkICBI
WD16nevgsOdciw7EgJlfhhICW3USY4Z6yvwSasyaE7o3fEkNvx3oBNrrdZHMZal8ln8y8Gaw9xF2
GEEug2le9uSzzURZBxDiKscupSiMkUxC/eWOWeF+LG5G3NIIO6e1jPtng74TuEfaYhiWTKosaqnW
Vbc9I+t3pTH36zAcY988EEIw6M3oVLU6dwsIx/sw3essd/OZBEo1aAfpRobDBxTUK+409oB489zn
Zd9U+bp+n4xaz7jRshcIiqaoKKEM+M2DdBfcRyZFsbuBAoATU75CQFI8Fyb7wiDTccjYJD4TXVJ4
vKCkT2aFi6tNGV+OdCXTc7TbND+EYtrRKhjstwKN0QqxaurVzymJ2H0eQrv5/zg6r+W4dSWKfhGq
GMD0yuFwgrKsYPmFZfvIzGACwfD1d819dtnWjEigu/fau8E3On+O5TDs4jpHZdgdAHMKE1fjmKtY
Gy/63meNVoGdvDzngxeRs7YyuGJvZfB3cGUuU27/SL52wdY7aUG1xmapKq+TqrRqP/ZM6TtnEov2
E6q5e3fbWHiwZNe+OkChKfONUMWiLMxf6ag2nWAjOG9kpY9j2FcmXVSn19QtI2d/qtpMErdPRsgR
yV8dLa/oDqRiL14S0pWg5ASV97tSBWOAkH20WZznW/YHHbv/HVbbE8h3pJI6kBEj7zFSXJ4O/rp4
EgrEDKN0cBxzzXB0Ig15TvZFmxOpq3I8+NpqNcGV3FFxQZKjlfDoRF3M6To2FJK0FnrdDfvmQ0mz
sLT9/GKyZbpMJRZfmqao/kWB0D7CnFq0YP7onUeeSZdubGaLm+7zOmSDQVn8qzZKwENBN/dFtntk
056F298uB/U8LGyX+w4Kfikem0L1C4bTIIafqwvUt1k9VqReNSn5PqP7c9hC9b30a82w2dJMpgN2
Un62LlH7cbbfBkCebYn7uo3G6OcGAuQ+slPX/Cz2cVZMGttVnLNmbirInDFaOFbAV+LdE0uQtIPg
7Q+1g2A4wvWe3GwPsnSwgnJ8GESz+AzcC++7CDvrPwwe+RQzYres142qCP+OWy7Vj62x8E62oQm/
CWnjzcnWqj4qtU7FyVsCpNeRIuwepqq+AlnZBJ7k4ByS35VAyFino/bqrn/lEaQB7Nu1tlNLW9Ny
KP1qGI8Lxe+Q4Erq9Lfui9kA4zhcNoLz3z7bGJkYaQ4M2RIXucTcb+M62Px3QwTIzQWdn8oqJECa
rkUX1OjKm9LC9vLlACGkInVoYEDqJAvs+pg10UoJP+4+P5Wf0f01AdxZOkebpNem5+hvruppSvai
7sXBruz+02+gaOKllDMBI8NehbGZ8wy6IXKZjrokXUQUN5LLIBRFMMUj1D002OLX5TUf7WiN1773
voU2anrchKG4k3tmDCyKxT6RQfl/CSzS3WGS46rJRMrhZ5YQajXZWAcp4myr+vnKTr3NSW+dAcMv
i6fIX5i4x9y6MjvqjdsrjtaAOKy834cjsgPoR6SrCOZIziWFo2CQclCzD/JSgRfRSG8DUkZPLON4
9bti988Bpj+daG/Mt0uT1yw1L/kwXmpWGRpUH08Vsa8q76Fgr+lLX6zjJw1NRsMtLPWaZ7Z34a7R
7EfZ54FOdFe3Uf3ciMvY7nkbY7Vmt1ZWjup1Q8f9U61b9Ch7t1+oY8byn6akZOCMBNsd8hlFn0H3
bpxzsLnUXvBtT5W1mW9LlLWJWfIH1dgOUXtXdZW+DAwaiWBB7LpVpjbRsW3jfNO0t5CHrtO+kWxe
V8k4sIQgrqe8sePaz63gYId6/WqKdr1w3+93xA5aiJuyyJuE0+kl39nnRiSWXPBUCztMmrDZ9pOz
FHzxQWbBs7FvdfFi5I8tOupQjlenapYPGRWTd+iyrFuP5bI1CGHEsV39dmzkoUF68HA1DtWzky+1
uTOEuP0rFRxljC2/QNz3W9clctUePzan80lFnzJwAifgCFJU1EUMH1bRmohhChiZ1FkT6z2iGHfW
sn/3wqr95jyEAKnzpnhmTWZxvF31exLObph9hzCBaRhmKK2V7TXgIkM2fmTEYKDGUhiHJ499tU1S
t4qzgJu84DkvIIh4aRrJhbZu3BGrHJf5gCnKfoPGyJfUQM/fRztR+AnT6mY6sLloL48wHujGojO6
ea1Zc/MlWyYUh0XarXupLXbY3Qddzgo0Jnt9vyVl4RSIaACWR7Qf3ZwmPifMqfa8NmbapBQCPo/x
kcWeZZ80/iDRF1i8FJzWvRD7aaCNUI86mq3lkjEsQiUl0nEYtup1WkOrPuoir5ofTVbjLKr4cakd
Wj5iL6hHuJEwRp3Z+KhrfhFOGVxZOdPpA5n1kvmiAFO4n3JapYT7L7dPu+MFdNveImAWWuUw7/NF
Y51rqHt6/43ImoN2yMuJNWv05qQJtP5vres844cOiSlkzA+vO9P8/PHZgewkaMRecQAldK1DY2XB
b49E6odpRblO1nzAbd/VUZEGxCPfN3IZ//Ktim+rZ9fbcaAJtc6uCtiHG8BQok5lOUVoUDnjDGJY
ddMfGGs6dghy54G06f1t4nXqDmUmzN1GLb4ebVVZfyZ/Xu43AreK0yKs8HXB9iFjp2nm8ezPO9Ws
1+raOfCiVA2u3ZbkQ7c1JGNpMFImWUPWUSh05DTRIGTBx+5tjG20Y9zoLPusz54nNqmVlw2iwz8E
0iwtsVWBOx9EXXpOWore4gKYyThMht0LNmTzJrJOm++j8Y12Mz3u5AUNh9rOJvYz3fB8L86sYEEu
GKPInGRGtP95cVhiwJdPLK7XhxQkdRVW7oUmCFPZzNvuHTgrF4GTnfFfujeV+xjiYuhOttOXdmJN
O8NVhrFzEOfeavXU4motPouyDMWvnQYqP3UMxZoDT2hn7Bj1RS0XLkjPJECqzPNW2KMgIQoTJFsS
ThWk7GS11GFZPH85LwT+tAe/dtiXEYLJ5TzTPddJ57fW7wiq9bvytNPwI2STd7JpQoLb3+RurjZe
xx9oqezfGUUW8jeHnJMa0sZ6LXN/gVDGjFTFUqCtrMHU/mQlYNM/hBlUXeouav2saz2Wh6WsfDeV
9GbINCSlzqd5HleOgChgkeYkuK9PdVmuy71k9iVS+q+AvEvkrOBEjcUUs2KIZ50xsQiRsJ51vHNv
u5cslXEOhGHN1yvE8J9pfH8+haXOJBVIWe8cOEKO9/7KL+/QDqV50bdtzsyFvNGNo/HG2QtkXZV6
2U7S/N4g/Cf+7Mo59bkjgn9O0AcfeGKzNV3RMINrFYXTH5f3mvlH6zCR6/3MU7HFwPa2yysHV2Hh
cHugeBof7N6q7ip7kmktzPIQ9YVNugBXwmPnV/Y7jCTh23uDpwEqMJzchxn2YaFvdt2XPpB7fhgH
osKvREPKN28coqdWDlvN7tawXY628dQP7Hhue5fDfxhmy4WFPhZm4jxHA2MVf+0c6xggOdLTyOqD
vSx6f28rNticdz7xI+bMmiQ3HyLmJGqnv8cQBOsyGCwSN1CkGri28cxyqfu5n4B5EtAvFy2pdXeP
xjhwJ/zmQpLNAZooW5SkKNNM0eS+HYYqy//Nex1tpwDT0ZZU0T7+BYsFBi6YbWukDbmnC2bso10W
2VVAJfRHw874923yedZuaubrtuX07YiqN348L7R10KYsv1Y2U0Wxzz0M6Zr9atopuEeoXl9gUbb/
MEUFGA0YczOhgXIlvqSo2+7elBLwRS1GHufSqz7m3mYMs3ATJhbU7Rb3KDuvgDLz39WATtIYVMGz
69/ie1VBRtltpt/fzfkaXqeii946JOPHaTbN9xTNdFMT2SnXih2xz6VjzFM32vNPq3cjio7ILE8D
PxyD/t5rPquBon7X3rzGuh/ld7vzpsJtEfZW51571w67Rd2FIS5hCdL6MLQWUiJ3SesFZF2OLKDZ
/9ozg/fe3Oh87bHJIaT7YS8OdU2D5OXkvnUYQrkeb4PjYzn7Q1qvqj/tdqC++7VxLzrz/Ms0W+p9
sif7LpeTQEaVtESe6osk6pD6vMl5gKCcj/TRywvs6X+FAqtRBT+MqogmEuymPMCT3kiWNtvPTRH9
xglHxkd105/64WQFvX4ChPPZb+ysp9pB0hMrP/ayy/Ks3FyfQhXe5z0DcEduMmZhFQKzNzRfkLzR
I9pvGkXNi2pCB3mTu/bQRTKtzDbdsTEzZVnsLwiF73ZeQBHUdtfBKMb86coYy1/vp37q3rJxi9pD
2UPiLO9lL2ivumadDzrsTZeAyvnvYQ3ecPSCyT0oes0Hr/ADIPFej//5/u74aW03wcPO2q7LMvlT
zuiXjad2F3bAI6V5xEHO083MANw7VGyd2TvTzceiqjfSbHo7OPhh7f3Uzi5edqyYH2OIK6To8vGp
I2T9vwVgnNKKGIfffiutz5mG4pcYhXxTorWfULO7Z2tq2uuQC3acW0Xtpjl3xb3dmfYYMYi+Q9Wn
Sp43p/3XwVkC2nRrEYey948z5BD6uxM9btq7kUZGH5mzNr/s2tm2uIns6tqgF59CIGkEszqsP3y1
hb81t/7VQS79F7UQR8GjjU4yAPPPzKypc4YUUmJ9ILZSvee2pooPh+GOURkG8jbf+x8Om1R+e1hP
jpQBiLdmYF4X7c6XGCWs6F47x3ka5XvIu3KuF1MiZxgGmWX9I+fefmabB/+UGAPnTxndXBerlwP8
eduVM7dBPXTUBOselXaKuBZ8gHG195TIHW80WPqzXcvmk8s5QLrLnKslSP0Egtiy7oBX0TqtS9jc
WQo0G3BIKOQVu13/uFIUL6uPMacpK/EYqHp93avRIe5+GpzU9E75S5jM/SqXcVhxXIzbhWJNGLwj
MvuBi7/9WsnzgRq2Zfk9FpnLv59nJaORwTi/GAjoVxxJPbTK5vPMrV3Dv1MhkD+DgLcjw94ijy52
KwWzyAgHE8cIqTVbmOMbMISa+3mHQaZXbXlcusF9gKbsWePUrHcOAEfMIu79aSU4rDjA59ki8RYF
CRkWHHUNfeSRUWH3HPX1hqLPBPE9y6fypUb0hi21xMq4Oe/yX/OWqRnDFQiR3kX3X8He2GTyCQuJ
fe1FNA1e2QaxXRXbADIovYeIMvJxx3KhGfOa/XuwmZsgrsAhujLc3+uo6ubEHpzRlIl/82NdgUMn
89vaV9TweN6dYjhTjtjyxdVW6Vzpw5gR7ZEQ83fXDosVM12zPtximHyIcYC+r8zAwZ/rIV/av2PR
q+qJ88t17+tmay1avTAbj3Qsu3cIZ1G/AUF6DVhKrez2CGGyVMkwNf1OG6V8mxCivR/z4rDuqvY6
PtZSO1ecHvV2ocvQIHxF1pTYfdYuXLgTZAdNT5/JFo/Xcdga/S78AtLugHZf7mkZDFnwzHL70Hlg
+e3EMePl4QU7zP7fiE2pPbBBcy7OBV0Ae8xbyoUUImhdrbQY7TbcHzvhD0GfTnQYVX6a2DzLiqJw
ML3Bhxf1W/ljGEByDTee3sMvhejg0xwhwGNrcPttw6rgAStPJzKaRVlindt3asENveEIHRuCLug9
G7AKC/AJ6561XXxpRz4M051DZ1XO1AN2IygNhxW8bs0Tl80l9qNCXQrPTjvpjG8SAWf4y8HmMEBd
9sE2+uJkdWd9ttNuxAn8rNRzHBoAXpeiPZuLLrXCKdymg6nok600CMslf5tFwGUczmRNPoLCjDNz
jMm16tRt8A28+3Yzq4vBXhcghFBrXyWYQEQbuy7LQeZOZl1UA4x5JNs7r+8LGegs4XOXk4Vy5oTr
T34XBey9v6y/Z1y21ts2cjr+mtiHvNITbBXjvpjM9db6ColVIm5mp1qtX/xZ2+Njj4rrXPBPd86J
/IoRPF6OCDI8A3WPG2pt2vLR79HxACEnyz1K5Jrg1LClVP/zfVVPqDNgxz+wMmTqs3NnG+15cRym
Iu7KFuHYlL1dPq4t1leG5TPer0OJ+yg77au/oqzRmHFduJbQFLstxGmSh2Qc3VnQGtmOySN0y1Q4
bun+LNhIJh5QOTd+veMkpu0xQ9YK37Cz4CqwVNERcrt3UfXcwAsHsI/Kzc5YKIMsLpl175d2w5X3
NEXllKHwk0Fv4l3wnxYx31aYn0U4byvUkzVp7STG7UGRGTd2XvVUdFykz3towVEov/cY/LgltoQn
URAfJOJcsP83OmjECs878Qmj4GxbQQ2fjB95bi4Y2Gck42BEP4/9pcuJpC9om72fVhPO9m9ZESB/
rBeNU+WIn7jP0DmxQN0Cg7Ixmk9dTuVz7PkRHTtp9CT1yd0KK3QvHOghpTUrhxkQKad33V+9JXhG
gqkWjjjcOHkqXoFjazAkZmUUrbhrvPU+Y9HIEuNvFV2S8fsMZpC/2wTk4ArVA2Ewh8/sj8rq3OGZ
TbFL9ZTZIWL4wGRi/DezR1ddKTaDEY9SAbANFCSr/GrryDYnFAotfkOaZOM/dpR600U5TGmPoL1F
xkObb8NpDualvSfoQESM2KuoP+thVeZOKPYhJHYABXqIFjbz/cJrKquj68tlea6AmEQ6MQbEyaow
X8dbEDIXw4OMbF0oOnFGgPmwH0Xu9D5PqUPoTWLVxeIkdtXw8KchY+78k0JRDwrRW6yudfWioZyX
lDvFQTUYy6AUd+yUNSHHgMu4MbZru+Xj8+xDtVPprEtDQ6fm8U5KE/UorZOuZDIEUmyaEYne7B9i
RXNAWqIT/+HvuEMgbm3XPPDA6uLMfeAv78vasjoZOwN/ftOEgQnWEbfX3QIbZG4s8lYdeNmV+ocJ
UFdp3tm33ZUCL2tHHp1X+adt6Bgz51nfB94580iv/dEN3f81hbXorwiu0t1xQliM/Y8ho+DhSQdV
Vf3q2VLGu2pnysIKHVjOuEryGdddWCdCUcyGOIq5qB1PDV/J1n/4miH9l4VjxdmYzPLeP3ehNzX+
u5O5uJrjQjWln9jlHJa0UfnQhFfV5+qf4SiJDoKduFHq5dpgW4bIt/ZTtrr1ck8wOQbYnTbKPAdb
x+VdEgvzEizGpgty63Y9LGxFvBEAk+tMfzry1m08ih7Kgp+WXea0T3PUjXV7YAwqKlaR1UJ+BXtn
16mEe1Kp6j1rXOKeL7GwMKljvLsMvoyy+zbwbQYRjZXv8ipwXLNwhQOTkxaYMbrbmPp3F3iFGdV6
cFT3MDgssLgGXLEoOAsKRxfDDiwRD9O+2KmvGMeeG3fdNHBw4I75pyvqvDszmIyEczb21rv2+2g4
cP8WgdsVn6omv4sdZmu1+jpGbGR1sltl86xiVtL6IEEVWzwPq80c4+gZhgoOveMy6evkRkynjgtL
U/p7pW1sNkQU1cF0mEhGLV9UiDqt4iZcO0hjdMAm3sRYRr9HogKnnIm8KMqCyECSslM5VnJxjv5G
gqd5Cr1Z7Rd81b36gysClYNP4YqXvmfUeW+HENRF0oucJq1d1jl7xa6tC+Y3jCqyGIcwVHPnDHl2
1+DmrtGJWNCaYxHNxHoaKVv/83Z/0FepMyIohPFnZJJgiPofu1VE489CwBJIzrU66q+oQFowh0QV
60Y8HzKjuan5ntjOEC5onNQ6g39Y87CuT3ToPWseG69t/jbEhxXPPlEXLKMlCaH45y5lxsq0iR2x
AVg7BNtGiVZaA3atwcO5iXPQTYSTtx4z2NLkHxgbmuoyw6Z2Tz4QQvHS2Lit0r2SgbosbECkBtoJ
YGoubkkttcYBXkKMneHuWejG8HW/jdJcSgTsaWoes0x9a9KmZ5spjnEdbeZUeJadd0llEAjOmDdR
4rNFLdGdNde+Og7taH9vqmnqF9h8bzKAqbx71xaI61o5TEepzzEB/+zmKMz+gqbPi4ibGYw6GUDB
gjDxsz7o/1hrne3becvzYP7w2CRNonXhkKsU52SVEFOGkMP0PjR57RHg64U0Wauz+kEytLkxaY/e
Ony1IxN2PJGWvX7CWRiFw4L7x35z4Wq4mVhw0Y2JkjBnj72zsf2332wrP1lkc4HAyH4RDJDsOku5
/TlYDRNzJKpwEOiKRiN5po1T3WgxdFEXFd1anYvtrGN1yiiY5nMXUONXlIBVLb525hvgrLhrok85
d8Q2sEnHyvQaz4Gsmv+o63NoXUJnaVU8RNjsfnN1MJDNwYT1Fd1ndg8VwDYVF8Kpes6hrraPHPCL
pArBdZ10ofDlX+6XgbMRZxkBq1nJFNsUxACUsTt42ZCWUekMj5gtRXkM9dbL/7LACsx0kFYrl7Qi
PItdvCXQ8soPmPvjbyZWg2JMMvWsJRaSMVCM3w4H7uY1DnB3XgpSBOYQGUNYRpPrNinT+2mRqcm7
lct5/y4Cs0Lae3NZtakedVD80xnHGZhovjbLG6brcDvlDlEEEOp6zYkZp0C0b84x7IwQgrQkjt27
6s+2q2yxkr4x1BLzaHhBfO6B4I20+6W6h7DBy12ZGxQwBnPZnstutgBP2LBBRoOeand7kzrC7o8+
4fd3mInJdxBBtVUrRSTurV8kiozjafBwn511tDad5knuxfqDYAlku7TfJqYxm2ewFp0UVU+R5Azq
7S0VC1jxqQ5zulx+1Yt3ar3ZB6GEXnJc3GTTmkHFd1uOvW7JnMa753vft8d5Ldw+ldqY6A9OVE6s
xAq1VhwXpbO99VVbfIGAya9e2iu3WA9RVN5Xs8cE8AhbSh6D58x2cWc7SmD74jmvRqARzeAp2YjY
3e91MTrTJ+XnNHw6Cybs9TBwVS33jSWwfVKIBWOyzVjGmwvPu5rCZKOqwktrAi5QQQtldPhm1Rgs
wtMg6jkHGc2qnbVbjSIpPOxZcJkO9bTpH47b6mWBKF0KJVEcepDNCyav2ZnOE26/ShNWtM/dkx3w
Zitm+9POI9yPRC/8ALwXxfNOz7z9qsFSxG+PoLf1T52HRXnpOFjLHbzUsqPffK3ddtpGHwgKy+Ra
5YnV9nqFsRtY4ZtYrD3Y/xIfhr+JYs1Ihzc1iADDUcCKUrixpzVdP8/hYMQQk3whRYTkCJrN7c2F
6w/3O8HF03hkxhh0CqhhMr6bSG9Frj5LSvHqnY0KHTg5iIO3/hft+bj9ZQ5g6b+odb7zOuNbDf4V
c70439Y6TKaOUUJl4zw04NPLdMwsZdRpsMqJ93taIhOEXFL5or3EXjtyJA4BpCeWlsbSZXNqGPIT
xuDgZD93wojtLuibzfnscmObO4JNB/1aqz70HsdBZOp1RFetfg4dPFdaLHvUP1pIcH7sClm1x5XW
vvztMfHPLh7MNPcIt6idmDqCtbMK6eaJje4j33eG/v6rtVGzknniqtu/gLB9v5otdMcbN7lt5d3I
FYLK2blGtndZbu3Np8eGtOgVIxuuffrk2lGJ3XMin6Os8u3zwFhLHoOOE+hO81wMJyKfXPCe3iI6
OCzYSpFsK07zK/kd1nKLFtjpQbxyNiuH0jZI9xkYZ5dn3yboqTwTejPP+jSy24pLahbLjn3H24Ly
anjAfD/BORC0F7SowdlJn5aMc+Z8L8WxRbHxNHcuCNmQsLOjgPnqvFCMf0iJYV3vYcmRhqnqB0Ep
2i+2WkWyI179v1VbMSED+Va4L+PR371qi0E0XfG9uJQjfZwbP1tPsJNL+egN+G3SAbdQkeYNy8fO
Wt7cyoRP0Ftcp3XH2YU7vZtvTKqP/fqB35q10RXbbQ8HsOSDc8F/rWSqdpZ/U3y0O9b/Dtta+EAN
puxng1VuG4+Y8C1MApys84OuBl+lxbDOXg8+Eln+b0r1gjQxvL+0ZBM79w7o2hamuR3USnzRQHgr
TzTE0nqQEp59SuAtczK7S9wbprqP1qJUNOeq1u6XYEAlX4aaA+tSrOgadwoAGGcgd5Yhn6S27WRS
flgwQKxyVV1Z1ztUJBXtHGazrAcG24TEDEW68xejF1P423iaCLqa3kaokdv51rmB/9FutO/fxCWE
/fvsqwYHV+asAZ47hW76gYvGIr/EB6D9MF3kjulQqqj7ghNgMS22490q/y69ZfoXaEdBIYcvkdcY
5MIxL2IjvxjxzC72BMayaV/Cdr5xK/ZgU/6P4YxN0vjNIoI46oZs8O+LroGoH3NYjnTXlZlPG+Eu
5VESdeGRzDACXdzXecDgLpLr2v7opOyjp77ekRwXPfNZl5DqzU5Cmc3Lz6Xg6+2pfTzO3lNbMWe6
NgzE66PHdx9Fh3rNI3nKg3D8mm4RABg7ow1+xLj28jucNWGKV8Z8qEwe8ybrRD1tyvY+6LH//cpC
WTKQB/brqfkdxAb2X5FJsFCxQczWFPY+GCewWoZ7EECiF18N0aL6DT1Kq3eEYkTRuJunYnkAP1j2
23/M3LRbIuwmjtKMsUs7Utv4ZBdjXgfHLepsJs+ZdlkQAsOKkcUoy8XJPjh6e+Te7FCihMbUAWPZ
1ZPBZxwVkp6gqr2pBRp2YQcqBlvlI0uVB3HABarH3+s27f0ZWLsrD3npE3sQUu6AF5X5Qh4nG2dm
zwvjlYE86soQhev4IAu3id7XvotAeWUfWjLm+GIVO9kPJPTEzMZWDwNMOPAjh1hLkxLjW/i+K/z1
+CvLjGPtWNoV+5NGr9OYyDu2b+Iq83Jb7UlnZU3I+lTbofK4sFR2Z+I/dM7WPwPezIX3SmPldufM
n6pAvlWR5S6XdWyInV74ficMwVsUMGiqSjclGs9yXppWlfrF2xh7v2sSE+yfVojymWbEkzR3GIiJ
UzWW6cIs9gsv8wlUCPrwcZl13V7rcurwhealDKfyVGySlZnx6JK3X8HlbgV4bVfq3UYQd6qW1t5T
TaV/ddHc82UUtn1dwkiUT9jgelrBsaOUSRROEHUSpkcVjiEScfYlfl6g/iPXsbQSL5OAjYlp7APa
VrwE2bgfkX0Zn4aA+/RhovTleCTJyURPDHXb8sxpgwzFwE844VfXU/X+3MbBYWzItwfsj/uQkRjW
X1u+z2KjXI5ZNQjPRQgjc2V0oMDiR6b1qi4Gx6lMKu6poTqUuWKgGbB6yXltMvAkfQgUa5u/NAEY
xMGxGaoDUoD0zni0XKlmc4wGwFJowKKynSMRQaByrWXC6XlHimLoD6kSwZ2JmdjJYMshzMmjaMqz
U2rdFg+3sJvx2Iz7Br400Yapp5qhgFVe5ltdVlJI4ARUyWx0B5gEsOnPYX71F0Pv99gvER4FMHtP
z//ohLFIHpB6briV8qtm/TEuNkFgacShqu7o+jfre5+GaHDjORoLR6SOXOuZNUFzxze67wgPCSbd
bHtp+sJqX4l1Cf3lEuyu7JsrVhNdPeLKqdKO5rv+ZoDOhAmtCvJO4z0lQsSx5zd78Wfa114vf1dc
YdyX+b68MpcIg5PVdeV/RQ6EGu+rN7sBY1drEm28c3y5qZij/VPyUvyXGYKa2BtEqFhMS+ne1XId
l3+U9/ZzLlWJijkXkZ14Mx4lXE+D87ROzKjSRmRFfRGMnNK22QoXe+Y6vRj7xnJAK5vgl81MtSNf
ZCFIBlwImnLBpVz9GMkZVI8Ft3D9x2DmtGy68qgwDJ2cyV3eOWeD0I0tv/O3j9FsVBgxrZLdpB2j
uRuL6sz749RjSsSmuI/mYI/2ROMjza0jQKXQyYIJCIS2GCCWnBVjObA1rHw6ccUTiBHkU/DCxWP9
aZoC7Bunj3tdvKDoTiDONOaGQDCHZ5TVpP5hrh1s7wXGr4xhT4me7rbb7iQIderbOIrk+wA26g1a
x4VuIMnb+Tm1Ics1mg7Y7OzN/VBfq1C5NpnnUesc1TRV830Jvji8eCxCcz+hbrX8zFs5O09ZyDDj
TjiBGu9KSAOyYRq/dcZPRpjSu5CK1Vz7aViZt/sqigBuSFk9RVlBji0fVtSXqskyDYmad777BzxP
jdZhrIiDuwDiBFVauDuGLd+2IvE4lY1h2t1udDwxOm+4fxS11y4P0EMkQSz/z4gn5rp4lvChQxw2
OtqvUSt8/SW4LUNNuchQk6mKKvg/2Hpjz3BupGwZuBP0OTQFM+Q8gbwrL7XFrJUxY6fLUjGEjdpg
PfKLW6MWXwSoBJpe17RRffDkXsN8EcLGhBQ2N1Pm02VgKkHOQub3dj0JeUcZ5Vt3OQDefCfwQEng
0Lqr50/peYO4WhFoPuN3j73SHAqTGc8OQ3zWTUYDIXCsTfCWi65rrKZ91NVPkKarouJyg/poeyMF
A3XNwqkSwnCR7EJ0TA3o7kecU6XNv0xX8z+Ozmw5TiQKol9EBBRLwWvvarX2xZJfCFmy2aEolqL4
+jk9bxOO8Mx0N0vdm5kncSWXzRKofVy3S3So2VIHLwL0IcnBklSr2mEOGb8Ymhezi5nCSZGWxr4s
TlmOh0kYH8RShj/yXvRm7a7JjOhRJ8s87+smy8x+QHcsH01qEn/n8kbP721trwkEU/4uCOncZ/gR
ieF5eJ73UR3a577EWH3xHTBctwuPSEStSotzTYCJIzKHDlblqyQn9cSSjggnnCbXP/aCuDRuczbm
j9qv0puaRx55pAlr/APvnmLYxDzI4tPV8xJsYEwojyshJi0WTFFEqgmSyfiAY7byvw1QiYy4aEDJ
j4Od1WqSXHM/4DQGkJb3cIKDGkeJBgw4tiE7McWpl1qSodTW7Ouip5Ygcxn3eTKaABTtttTuOIOv
cJyE83Xn/eN5WuNI6knONe05K3CwBkfSYznKK9uwdT8sNgtYa4rmT7xYoYbtEvfdJyRP0sOFnJr4
2nA4OgkXKRsMImKkWxVuRpXPZ6oXa370VAwJPsiwlREg9S53utMKnMU+Qe4gQsVsPdg3m+MrhkfT
loF96LrK/9f7fveXIKgbHpMwzu79lCPmviwmTlVuy4zCqMxIiCd8WAGcyb4YP0K8q/Mh47B1I7MC
gPOYOjXUibXw+X8DpXDdWTfRWB1ShN9nvPAliS2iwxfAgR2RcYza3oHP4T+T72q/PE9Uxankx2kO
tdYhOwW4jHYjOaQ4Z/7ly6F05Fq8qHD5P8fFceycutQy7+AcIPkytHLjsleKECtM/u3X0fwqecJ9
OyKI7aXoR6nvx87t3/hEQ/CZNdUw/QlzVkAstceqPXnFrLubvNYoo32nsnSPfgwUJUsGwgieJQGP
KtJVewViAt95XjTTk8DHbk8Oq2n4JV5dZRcurfbPHNZ1dFh1kT5PrAL9nQo4Xe9hdeJY7PGFTqwL
wjzeAUHFT53RK4KFRQ+u237ZagyzLRc3p6KC0bDfC9oQqj9VW4OSYrGVDjWp6DYUpdi5qMo40xPM
lMTM+nqOTgCJM6gbccmxkAiB4kaye/rFOrVFiemb3TKzI//tFIFabkQPJ+TRdbPUXtlQ1Kri31a1
hNRAcTBAoR4X66Z0BxS4TULYrtxPVeFgOwMGF95nKIx/2dc54c8Ez/RDD15RvqADY/+QyM336IPg
YuPViBu0Mt7yWe9a58SWM/5h9VSfEwdOF1GMIFek16V8ypjFy0M0GIgshD49iMtAgRuoARNr0FoD
r4POQoIa8ywhjQefaCtrwLQvIA5UKwo771UltjMqf/9GYFQfU5beliNWBVMDNKFy71NgOeVNl4S4
ilM/W8Nzn3D7o8N78UPmzm23HRf0lTMbw7nmRKWA882dh7dR8aLZke0cFQQCa+4Flsx52wH+8vBK
xfLFMI6pg+aC+eeAUL3iBzrLjIoh1T0kVdqkx3yI3ZtG1X1wYWVJqHKorqwXRqv8tWLlA+mPaUFs
Qa/GR4qV8foPYe0R+3YoLryj4r5/cNemqreUgLU/hgsHTXauijpii0dvAwK7Q1VJg3C78YrWi9iI
jGrcVa2sui2RzEGeOAkgjM6mcvGZIR/RaGVW/czTAAfvWuTDsgNgtGKwRHn2k6Md+/W+laF6HFMT
1MfoqohHiDbyGC1qgNOaEAgobjuKugL/0PJDVSdkkIwhmVnL2/fOEEp9jhVrF+/dU0449nsShTle
AOIlzW8zRV55qQYyu0dObc1I7WqU/lgUttt08mJ1HE0J484nbfCRYwZHKGVmfo+AeTD6cXyioiLi
PeGcFlDC49dck585ctJc211WhjwKWcuTA8+qSHCLcXYObjPohe5+ZdFlv+CfIOr/QYBsyU+7aZPX
YAZV6lKGShY3zjBJ9PGty9+UzSvKm+JNI3seGVhDeIIXT95kG+RMLy+8DANRl6eLtZiXs6x5r4dk
PXWDN2UftbumwBQFVKT5UGjbauIV2HN3k4mgUAzC8/yN8OfkHq7uhJrUYxM54L1FM3IcB5ZQ7HG/
Yb3WdCgRM61ISPP6WvHUL+P0USxevYAG6pZq54MJS/bo/rB6tREwc7hCzi4ZTH2aaay8j20hl51s
7EyNTD5PhfdME8hc/Sx936MgpLGC3ANhxvN/4ZyigWAvGI26G6ElfKmx7ZLPHuUl2bOSYwte1EpM
J9WMZMPjNJvOpM/C+Du2sB4+eMbb/AJpQu9ghNkYNWVabgq+ShYjTQwlGn9G8SOqiLpp3qKhRX/o
zQMz/NK+1pDm/g0ToT/CyKqGOSBoMdwUQztUza4vDEZiYkE2uwT4P1nnlAbOh2jw59wIUPLATorG
1kdTJUt4sJ2u7UshqAlFSE1ide6hmeYYhETaH2PdhMRrFWvdTbnio2UXDPW1YiWJonFSJl8wYcUQ
JTL88+UBww7TpjRL/RQ5lVW7YhSVOiy5mKCg1BXvzixOzHS3qFKdFdc6ATO5OsdGXSv0prZ3n9K+
dOJ96YfTZe1XD/P3yp19W2MnJSbd9dNN6ZO/32ViqnD92wIvaJp6SKAbGr8U7sJRDpeF5DkT1Oro
S5v1BOfamQPbq0agz49iZpDZSBuW4e9mJGa1qVj4//CKzR7jgdj9kbxY+eQYJwB+cBWL2DvrRWNm
QoN3NsA70KaMt4S/ZXSNqXCtMLkTLQSx0hMv3Vmvzx81VAL+/jxnvwYq5MyOMIVX/2bPPvkb3IDr
PSijMduyPZKYTNncAeOqQ3zjiRQBTt6RXNHBI4WttrGdnd/R4IwL1gqPEW4q4biRtR//LHYmpXVl
NOBIimhuozeORHlTMCt7dAO+LZ0cIX94Pl4r2MXmd8RmtXioSzebyCk7IA15ZDZ6fOy0FiTdCRuV
x9yNOMdOzkwGgTqvFh1hpelDLwPZgSUBH03GrimOuvPVdNdz0p1OfWWyP3PJQ5jNqru8ZnY2/n6y
KwynAvWu37EQ4kwDQ9vttzWFLCdw4TPb+rycXpOsCKND4xszHUxp+u884aB9HYrH57Z0QkUk1CFh
x/zgg9PBO2sIEK/Brxpnf72vKutXmyUvuYiDmhf/hknefCSZku2ublu/3EF6mNG6lIiP7doVpABV
cWkyW7+NcCZwRrZt9Rt3YVbfKgi4754AnnMLs8h/Quev3+HqrKh5IhvOcTxPxMox4uB7W60hQZku
q1/f40+L/6KoZvImgPVmzvjruv4+icL2ZhoURlIoEckbaWtQ6nNNlhrnVansfdBk5OqLCgkun+fS
3yMqTHsshZZQWD/VrHToYFJXVleKoxd6UfI3mufGmkPAPD8fShWiPKQCCvdBUVOQbiFPJOcqxciy
I5xYmVM1+9ENWMTx2NbzSOLA5Al2bcPh5J5AZePui846RLkVDRYk4HCiCzy2x4LkOGsuvHZMfqut
ePZU0o0O0MjWNy8thXOXd4hVV/C5JogIHoAbOAWSbcbiE/3V5ZK1ak7kfR2VqfOMNIV6FC+hHs9u
1PvDzdJntT4UuL+dTekkye+lT+FP1Jz4QO4uggxWNCyZeyISyfSbtAgir30Vh4juziLDDxLmZczb
Y8Aw4VawmnfDJL20wzdu8TFFvpXohqts22anUnjaoMazcfr0RMK4sUmHfHybqeRi9+uNejeNjiye
66tDeDO2idM/VJoKp+NYU1F4Qw7UscexdCVssLnHuLP2FfPsMLC72K4Y7RgcqZvSl2mO2/Z7AHPw
YEam7kuqAcV2LYMDm9s8AA6+GYcyai9s+KGJAbebe1wTLg9/Y4k97rp1LZ+qQNbfKZ/xZSgZdgj2
80WytJznV6Cgo2bhWK/ov9KC2od0jjygQkzgvmolq/BMVe2ukGusTpHFs8VjrUq8s5aJPC+D9d/D
uGjuKS2GpuNhaXvPXQGGK5ACPilLzOXFcnwC+kKqfLjDNYlmni04OEmiT16383KnlV+roSPjTOdg
nB+LgZmcKZPd8E4BrSM57IBChIXC46YcyWNsRQDRdSNh4Lyh3fIDl7ZNeS7k8zIeOF3W0C7D2Qdn
3DnlxxBG5g14OTtEBeftHa9EWl0otHOGzyiTVOS5c64P7Cxq9x7scnjX+sgNKJVF+W3drL3kutbl
30H4rqaZhbU0B/0YxqnMLKIV52GIlfNsRxQuE6z9h4m7kfxKw+92wq9fvo1UJVRv47j2dzHqb/MV
h0HYP+KHMv9GUH3ltvZW7zenKdWeIVPrBi+Eqf6o0Kkem8GtMOhFApycrdwEt7o3WnMnQpcAERMN
m5MxcbV+SvIQsVHya1/sXBbfk5+6zh+XfCwpRamtPHBZpMwyjF/1zhOSMBASYXBaBlYBNyBu5uBp
RSDuP5g0lu4faKZwua3dXMRPkqy8v8PFv1Rnr2vGn9lLXHWcTFJ3t7RE1ig5RYg62RpsZ5s+7peZ
3Z0d3J0REculzRg6a/9Sq6BJHvHfioX/Yuv+7aoiCc4ijIXLf3aenruxTs15KJpZEoPwvAHIK97c
R0aTOn1VZBLS7YxXfdlrmLDPC27ADsVhGm6SkpX7SweVl4INfwqPVTsAAed4D2WJSEKJMeITl1oU
3sXgdovNHOP3pNOLpoVTlWC8JG1XJtVhcGM8YQnqzDYADr2HNE4P51QEjv+oDdWCl9QK/KHQAKdl
iwjGVrExyfKU24xKLU7u47y1fhF+Vov2umzbZV5jNo1KG5zZIaw7LCp9TrqHMwEYRJ36f4OOjcGd
i/HqF5S90j2m6BIScpAYn0PDO2oX5Z1YaRRR5fgTAkRD6UtYzACk5cveN/zMeGuGwmOzsg5duCtK
VOZL3rPXE2EzBR9y7Cf/T8zh82agFYEtINU01bcfWH/Ycs7piBZwQ+CGSMfkzKbBY6pfG3UpRnom
d0ThUtiqHUPVNqfdAVWzHPRnG3g5cn2nw5D0sOz/JFULGEKvgS4QpEYM/zB81x8n9RkgYEEHP2tD
QuMuM5NF44qrFAmgY6Lph0kwqTEJdxtqPDitgd/FNDDr2mFobWeIdKA3JddSHdTDAwUr7GvQbTO5
DStjoZcOlDtqbOcaOlJFuQhTVncFDeKFOuGGSNmJTRgmvALmHsqTioYthbVtzwLHE28c2CPw+34L
TayqoLH4eThtBG+lf57FVA4RV3fftARkNFUwUfAkTlnTbdw5HR9Jek68vHk/5sAiY/NqcJl8w3mH
0JAUs7FMDi5MMNefcTqHNlxOHmfjBdclwOFtD6vpacC9ilWwhpuy6TEM+Ts4kNNnXq1wRCsWV/Sr
BE1U3hWrBJchlQMP0Ann7mMd0Nuv7iIJUMo0z/VqpyNXDBAeOAfOU49lJuW8VvZnP0lcopShI1o2
rFPwz09cthqO79eHwlbOH+z1mLxCnZQP06J4xqXguxTL31q/Y7QACitLmsBYhYphW6nrytgj5nCN
iMAM3SX+It6VyN2XoZm7do8ejf+6mhrBLzHPyw97kuYtJPwXguFCqdmIxp+o3WFxAogK2l4D+i0K
iaY262dX9fWfNRI5BFE0GqrqmoAkWzqOKYu7KopYoLNa3Xh+3DznBu/qpjb4bfloc/Rt4aie+NEi
u80hd/Rk34rCObh5pCgFt1evbVPl6rFvlMgIdRbsG3C6jZSY2AT4LjWxa731mM5epzbqH3lz1kAJ
Qx7oZBhb2uwjTNfvjQtWm0Nkt/6amggPIHdmk2/lHMUPhTdzTmDQnghDCsfWm8kTeESha3YwdlKC
dYeUtEu8pci58RgQShbgeP/V+zyI9QtuQCkJaWKeztALIcqHc/7vOh7DqV/d5UXKKgThhteKUxzf
N0e2jNWnben2CLrJIdtmySa71Gg89EIu8HVh9Mabq9vySNdMm5Cr1QTaS5Yhxbbkfr6BaRf3Z1uj
Bm9yWBZkZPMYe6sh5vJpRGXwwIN9fZorgaxUt2n8XROghVsSEfY9SBXF755t2JvXHGGfWXHyjxhZ
r601xcCN6YyTkvu1k/A9Bkh7617Eaf1UZF7+paYrbTCqkNVaXjv5VquBqwsCTnofeQ0ZYg4PaIV8
EbyMbZpwlpZZsnTbpbhOIk3bckiqRdRl+272B3Z+ZdHjpaAw7A1zKWI7EZhr/Nom+mb2cIbsRnwG
f53Vyf5S/6MFQn4sbtKoWX/NPAenbTLU8mNZHJ2jORXFG4Fg81E3oYiJfgXTQwwgyd12voG3N7u8
tTYFk+xLMngp+9togheEgs3M75c41tlD4EIkS1WF51IO3a/EstQ6p3x537gIYYcAkGPCX6tcniUu
1uJQdxAR8ACM076dUvkQhdaZ9kPY5BfRLDyS/SUtc/gcoXqYhzb+tgW3y4FARuJsKE4SzR5gJPri
jErBGhrxlw6CiDF0VQua0xQuxt+FoQasihbl/Xi59DD0BUs4nIppSJ+qxgeFMfvYLncLvOJu23Wj
gUSlCzeoN8YXgovFNcGZlJnzlbB9SjiCL9U93yWy9UAh4w3KF5+A/E82HVoqnBixhkXddiXr7l2c
+DjNrz3XL36KltZvUHg8jozQ+Qm4E54mn8L+p/Eufu6kwBMUnK1fJeYoeYgHCP1EgViZ6Mda44zd
UKPE3duuPaAJROYsvs3CIv6DvR3Pt9/p/p+ZMR7QC9KZkdrNEZjn9+pBQwk2jad0fH8lAmBG47Lq
8LyxofYx8mPoaMXRwPOePmoiAJoAMrUKCzQijEuUyqTFCWu1YpWAh2Ee6WF1Oel+yNCyoj9Yhsjw
BCIVRRNBDeYwQjavnD6PlxNyM3Grbtb2VNKGwNFQVjmNXQk57DD3+69CRzrex7lXA1buo/yP4sH0
JUEHI9uPXZIzYOds7ZZ2JKWqWU/+JImK1nTb5L0cu/OqfT++YQ+syNgmuGr5+nWop+Ay8yJq/tLJ
Yxlqx0G01x4ofZ1kQLc1TBQqmZLf0sMvtmMnm4XEy1BkjkK1+cVvcB1vr4c5MP31QhDNkgEgxVnr
odyuBSuHqc49cv5+ar6QpAOcB55ql4sFap6AixcUyvPldo3BNQSnde6fQ0IWfUSyR1LwUXByJ7yc
saK5mVat3yq35O/RQWHVQ7GwD9nI2om/khSSFacyIgabFst19WiyaqCGpUqrP5KNa3Ka5Bi/OTo2
FrthRJrGb7rpX28DMmINxEh+GAccL9XQDPV72HyxPiZD373iWtThZuLYC6qilQ0FOZle5NtIreGr
gdeNl8BPBnvyFh+WdUaTjj0mhKnVPuxat9mNcvTvkXymkUcBa9d4Q16r6m+Np4vxT4bK6v51sKsL
3hJDDWOHsPfR+Ev0mBkWrr9UYVCdS99V5qar4oYQOLi0rt6yyyrqrwm5cxx2bU7GmDOFzYjgbjzy
fs6F2YabC5O0/JmnEewfH8WpL0W7+gkwliFETU7LPrwdYhyYNCkVabkZg1DRJwXJaRAPFN5zDFRA
/1cgnHmEEc6vqhIHiDF2i+qWA+TCGdIse+XWqYbULSrfPPBoyZu/ITq3PgXsbWn7mFjqbyAHZe0L
mfbOPntlZJ8tDlY2Vcscc4N3EcRCrtXCQIJfS/GysnzPeY0nc/4GzzlZfuVDOXcX1xuFuMvp/+Zx
V5YBAAXiAunthJWPTqOGONxeRqSTSBxX/+tPpX5gkVBCOVJlpXeKIm2OqiECy4ZVezo8xJO29tTX
nb7l9c6rhrydmX/YiNFpFGI/wnNgU/xlUyv0W2bLVt6ZKkzCnTvxf/yrnsou+CBJ6sknCc+VbxtH
MltX6Fh4h6jDmh54iHccrYl44g2l78I9mGnKjpzGC7mtjUBn5/Kbuk2DkXf4whLOHhS2EZbH1Bp2
d4B6AEdm9TL3b4SlgF9ksU6nexSBLtx3Eyv2z2nlHqn5zWD3HrA01MUTjDEEkiCa6nc8k320GXtr
HvLBQDVq13nFIQrDVZ78OlTLLZpuL967Qa3zzgl1RD0Jsjc5bpO6XvkPrWDxbzSRi/FxoPVOvXd+
xGXCKoWtR4ghm4v+xyDrYieSDW6M1RskBNEJqz3dmAa3DkMJsaMNAPqA5AzqkbplIGXsajD6BE80
Uuj4zQfQReYVJ0b6GYsod5/hGc4gvxhyz4BotLyfMKAMlxq19sjqo20x4eNduCFZArhn9VhK/gHA
GSLm4HsWzk0xO1H5yoERnzww/lq787YpybG8xlK3wSsZMB+EIGs4Enz4IJ3tALSCwCAxZBe+OdyA
1wIrRHTkuO+ecEbU8SvaH0VcHrbKYqciKx5NU+T2FAI8uBiTea9pUhFAdAgL7KupLc5h67J6Q7LI
QKoUDYelZOTSp8Fjri9Lfw2URBPS2VPjIKWfR+I35HlJixA1mC1EHlyFo3OzYonMSTG68Agf/CGj
LtJfB2PvUZFwatKvXfi/Kw/R9pN7qgz3+DxxfDCphLzCpxoL52962/FdSjYKFLjVUs8NlfGWhQWH
XEkoYiMD3s1nwY6rv2s7xPtOqXS86xMnwRDoAt6TBNIS4qka9Z4AAijpPEEOHvFK3fl+0r/icWq/
mGFl+pXwMb8mObDQrISoEFKKtf1HzE3HrMtqgYS0LEue3yxdlj9hwl6z3QjyYNhOoF0hlqAe3LHs
1ehy/EpFve1FeX0chYS5tr3TiF1YBn3znFo1eIdgbZhTxwXrKsgUs1pKv1z5EMZNGB+qpGVREMY5
QkQ7LyA80qZPdgGaElddUZhuN/M+dt5DNrrRxzg6bxmBG7IUnXMMJK+KoOUb3lAGIeK7msFuZnPj
d7zWNfkiwZE1UU5J8cuyEjIeqwJ1UvcIarGVy2UUlERzTANfTvFG0kxqJb0Qd3dd7eo322t1Rbit
nvtYsix27jRY9OARWn4VHCfudn2MLXfceyc4Xm1GD8YcoLlkro7lGCafeR7LvzEOYg4EazL/VE3U
UPAwTAoMARD3Fz1GDY2bFO60uHHa5Z25FkuHLWbvErQ4paj1MjmHkZ6k1illgUnymoqS/MZTIUAh
DBKkSNeCxoVjQQLjS+JbsC9XroF9SPCcgjft0XT3jS2yYhthLCyPtdsX9Hs2/Xed1G7HnO0ofJNO
YvxTxmGt24d4/C99gqq/Y7HuGnaKShiwqqS9sTlX9cNs+xABCTqK+w4FBxIdhGpGwFk2Yr0sawmg
1/MTNZ2aaFD9wbrs3PHm9KLeUvXqOaeK7DYDul/C5YI8MEZb+hhdFoKSkNMuRQV7CjlHQhGFdzwM
eFenguvQOq39FfzfMFP2S0HSVtD1dofDfrnhJBTkd0J06oPJtBmOwotCQAjDBJQ9E/mwI6WlCOVA
TTv4UWsOjqQYZEOBrl0OzZDo4qYpsLxDP/ESFp7cNCz5IiOXY4q81Nx7nBDW2zCM5nA/plJcuz2K
uexOIsyDx3SaA/UZFnRHUxhih+mImCvfU5rDILDVyJ2ksmNAbMDkqSgohDMaxiUh3rpWcqIKoj7i
uJ3kWaSeAuvVN0FUFw5oW39YDx7LMfUYzevwN8H2ioJhbew1t0OX2d0krvxrtkvrbnbY1d+yrEXd
cDryDY8zSH7KbshbPNYiVsXB48BxbS/pyuCjxzNP+HwpnC/Pd4m3IfQEzR4z3uQX2xngRH1CfVif
V5H1yXIUpJECDthE9AU/h/ER5v3VcW5xNGEPaZqUo2YWOciwcPRIfeqqPPA4cR4xMCpv240krRMq
/aqo2cdRIOdtm6MoYK7WPpPp1E6/7RBXt+GCT2ubsHpPjtHkRz3EJHg+EUdJyQl3a5tI8wYnDSBv
GKa9BWt/xIvAtCCKUURWsAMrcmaUJ1hf22ipnF85FsRbPdVy2UYwcuyB+kDaT3sH2wAnSk7CwIzW
8ddKJqg54MQDizxOYImwD3dPPODcF2pB0vVJ95IDHtJm13JWWoic1erKXQ7DxgGEUI8ftNXh6fCw
EWGIbdO3FCPcb7REUfIbLiww8EYJ/9Q1cfPg9UH31bVXYsjaw0nuk8T6l9IZePmPq1hgKZWde9so
z05/GrdI1JNLfvHAgVkx09swal891YTZWaJz12eXRdkxKHyNo2JphfukUA+xfHiR+Aq865VSxMJQ
9teFHewTPyblaQEemn1EHUnKyWTy2H17XqZ2q8oge9MOSWEQEoKfv9hlToNdgxtC7hZ+hWp/5acG
POLp7zwwQdmWN/2oy2dt3dk9BhOtmxsIGCxZkNVAaMzCJafDynxy0iNacoRuOGSpDI/prKarFjL4
63OQ6+WHdovob8+R6AIJMsefIKisPg5azusbXnJOG6G3pD96Utl4pz0nfeSBAxUL3/IISswH17rx
R075N//3gny4xvKCxAKvU/E9yozCZ7cnT7KHTs6Ts1F563w5A8FeIXQVP1R5Eb6T9ejcT7TVNn42
Lc9JnJS8Cl3ak1cVbr3QXcdPf5ldB9Ho6nzY5Xkfp5hBSC5vDBMABvkmV/qmAMYrX7HoBOCw0ESd
z2ENiHzDj9JAA0uPtFRSTZDHp9CHme7yByBUQ7I6kKvas/FkZnYE/esLTr8hu+Mnqj9JdFYUbQxK
zlQ8dMPdNIDxhGur5vl29HKa5Da532Tc0Pzk7VfGXij6CNQwCAaHtqKWi5UrVnVmIn6Wid+XEx4Y
rYBnT0P5dgxO4EL2D1TMSI7lN6iDJOYZ4Kbzjdbx0p5qiV33EADn1OecE154cv0wvauZJNfHQK14
Pga5LhklIbnIbpiCMWNvXHTK9NxfC7gfsRSs69EtQuU+TD7g8QZAGk4AinUqwsz9xCm15dMSf6wS
ET61fqXP14zsuu+uAgGwDP8xAl71V1h2absZkxRmYcrEdwQAvTOp4AgNrouzbHitZjPM36PTDO2I
70tL+9zFee3stVmuF7oQEaMDJ6nXTFTUQW8MF9IXgpwjPq8GB38PATH1Hz1TTMlNohjW7ppGRueV
OovwgrmSrWDMLT7+Yok51cek9p1lmw/JCAfG6mEHOqUe9wNLC96m8TUFu62jIFq+bJoOMIm5fJdx
3SZyNW8O8G7/IQTlhfpMqTTr/p2yDhn468x2h6ld9/fsEqPh0DFUYMLIawZ3/IzV8jXadmKxqJX5
Lo1K7WM4Lz3Z7XFOKMvheUuyLTTh/MQmxfOw313tVbxy8nu4l7JhA8dCDS2fIq2tCK1pn2jpHOpj
PqMnbg29IWe3GSM6LszIU7QqStXtQPbJh2sil3GJUsZgEy1e4zy29JDZTegP1KuMPczFg2tIg0P9
ogV+Z0Ine6H3Q3hnDL6SjzFlc3PQUARelx6o/hZquqQzZZlz1Ldllpk8NIXnnGlPwrIiSng8e5RQ
TlNqjL1+W9LnSQinxNlEKUdZeo2FHJy5ercC0IkOPlu3P25S2hQ5IhnuWQddvZkQaHcZYeyVb2OB
0UfugxOIySeQYCwsmvbAAgaFHbL4lXYmKI/cyhG+uN+rRdM+4yuzY6nbPWYlcextnw5MChjcNV0I
11pg6wGZ28ajM7uoemP4LVUzdW8jwW/xgOLrim0fZR7OTyCFd9gOq1sNYXHdriW5MprRmtKcKdcr
/3pAgbJDBu7s1pe6yMAe+P3y1pa9g7t5TJzbkial6FK4/pqciyLsaiBZwfI3EWoqfvEom5+apJDd
GamWqOxGIpA9lYm3XOnErmGTGM9YSH2aLGkvXxTDhUExZRHlcczxppEALeXV4z7t8u6DDOJaP/Br
tu2ZCB3lbLYAgXaDhkimgMvctz8lRx7eGVM0NFtifYJ2AsEKe8eLBnneUamhm7ulhogDdVqHNI5U
2NoV8ft4401Eq2JguS4e26I71wCkQfiwDTvJntoJ+IEss3YTVqhqvyKYPq8YA+UJlTBa3upRkkEZ
ADecdKCrbIuT/Vo8SflN9zxm2HeixDTOS7yQrOTxhtj3yPogeHI69gKPGd8QHel5yoonIL96lE6J
R1WheH11DT3DG2X0hLVABsvRsU1xh2wvgmPJE+Rs3MXkOEMAcN4nQTjRlsIDuPSJvoZx+0Bu1j1G
NNmAqexaPRxsjp//Bbkye6U9tVWntoqdo2lGGkjcPtbnKmbf+LQgd5ZfpOQn2HZxtBY/unRoQYUF
yoWPQOr3v2YcG2fp9C5FmQuh9bl3suZiVkK5m0VXPmxjSa5+GxN6Vmc7QcRGBUvC+iAnZwG0Y6ls
4E8MYB2Pz7lz6HVgKzGjptGlEmYPM9i75QzJBwh7DuHzH8DDCSsTut4zv3/O54tlIfeVD4kAO8FY
T7/qOu2IU0s0Q0ExMRtI9JZ2z+tQB8eRtw7BHMqcvI22NfBRkhbTpWnRqh5dTQiK3QXxYWpQi25v
+hLWIALIyvEXdC9NlmZI131qDLjckJWMvAQQTB/zmd66rcrz6tfYxKV/iOmaL6hUX8MH23pjuiem
1IeEFa/g7RUp5wkPDQIHO10fN0TpJb/JIMG7gSMy9vcdS3G5wVajfsOhy9k8pVe6YclRDmFsJkDj
RHVJSV/JiLcJLZSEp8S4WAmFW6qnjlOZe2JQEL/CYfKQh8vYnAq83evj4mLOwoKGFZsw9erelgr6
NiUbKk6ec9nEer+KUrMWHsU/NqL/cXRmy5HiWhT9IiIECAGvOQ+eylPZfiHsqmrmGSHB19+V962j
o6vLzgTpDHuvbWjvePL+UlKbCzpRBMiCsxgyyjyI/27aZ1IniVL0L73q9K8InFGwdRyD+gdxGrbR
hbCvGxG7J5dIl9Vfd8wRsG+p7KIDxBaZvOpozC4uWMvqH/YlH+Yc7lcPIR850EAIDZN5Urp9K+aj
Bj9h3yXNrPibuH6fnyLkTgwF8S+DyXeb1zkJkM+sMk+x/6Y9+Z871mXzdIWHEUGTx020XyHw41Ro
5PIywgGh0oqzJf4k/y8EsOMBAwRs0mQPBCssvNKLj/Yoc0IvB1Vpc9IXc6Sk1yTKi//GUCExU4DP
oMoRXuTiUbjla+JdpygK5yF9scM635mFZfG2JbY12YqpXohJxGf26HHXjK9BEyXtZuynJj82syMh
QsQ2fWClxi/uDZpAvcZtvWs8wQHcDMmKZcAgYOWcQuvyQ4WtU/5iydx9M2hyD09hBezjpEenP7YS
k/6RaIJbZeiwaD/3dV+e7IDAf7tU4YqnL3WHKzBZ+4O4p64IjaDSelhyLZNdNrYRvGKN/H0HADHA
japgHaCxJ7bhJIZoSYkgkAl5fG5dJv8xLuLIABWi4x0ds/ONLJruMWsF+MZESl2/l0uysmYKcK6/
0NeDS3VCWsYtCgmkY14Reidi8/RyUGuruoupsqC9o9Sz/IeeE/wHXW8CWDV64TGJowi8l6qR36a4
6fszGYKY5hZYYwmjdD6w92jK/VdQ6xEbYoWtCixN6oHbKNAJrpgwhhPTjW76SKMuDNXVp0xePpvV
Ds7ZEr95P6oaJxKTRvmuELGobT5K4rVAGKwABI3TjigAVdahCST/Eg6AiAd15P3J5NHEJdS+As3O
6zgQSXYCe57BoxsK7d3iDCQUWDEy0GNRR9PuzSWtoRvr0sHrYPXNNSSivRz65RGSkCcRx8bjre/C
Tb33Cj+ZDyAOyIZBgA+Lu51FNGwIlIVDyoWr74iwvPGsEOfSmyzWgdHkF+uONYIedrFZht+zIceJ
GgY92p4JFuaDKPT0G/zciaxJ2oBPPbQskzu0xBzrkNYEOn6iqjYJ7UxMrvI4PUO0Io+CntTBtSa8
7jKMRg13gmb4BlecQnN0RdM/8Jpm63UpZ/lVOCVdO8kc43pXFov4Hgkj6rbJ2oVvoykbunKs/KSR
cpJmW+zT9cKCn3ZgD7JRvdEcp2QnFL7Tkyoi4gdbiim6HyvDBQ01w33LTB8/MKkuc+68rGJO3hhz
13gtgVBgU+bDsEJGuy9Nnj9a10Tptm8H8vWcQjfZhYunfKxpW4l/dMM4ureMWXFq+5P/XwF84+iG
S4lcPx7pFBFLqgsUTMth4SXZE5eZMBsW2crdmzVHgpm1sOY8lDA8Tn3vfODm9/5EVU+kJkbl/kgE
UPWv85z2p5kITEOElDCIp5MtigbSbOo+BWRWAhiSnoMSE74ezbC3MKXYju6EDD1xR9a6iT+R1toy
vb2bCXDztrzUQKCmbkXNtwl5eJddui6B3nYSaM/ONU55aBnk+du6y335iy16qfeW+KbbCn4ekv26
gvdGrOrU3T1FA0l/m5kUwxcemIa0Q6aXdFF+Mr2rsqUUEwVRUji+Y0Sj7sxLsW8iNOk74AcYxUdM
vv+kN0dvJWUticxgzH7gSqIW8axZ9H1nWq//7bPx24dDpQNGhg6LE7jt029iPOAzKaSMj6LLEK2T
z4xiB7LW75r8p3iL8wJwRM5pH7CpmqdLUEdW7ErPZ0FSkt38tEiG3aexmOx0NmMePUM0YG4gmVrE
/OialOGcz5yMJWg6G0Ip6PKbOCE3EUNoFp2iPgiR8niYLs/kg6NFhkHmEe9HbOS7Tw/h/CAxTsBy
mWG4t4FJ01/+HCKpZm73gdAHwU8Q4KrcM3nKWLKnlWzG30GbxOuZbk3PkEXbGJx6lKziNPBJM/8m
AVDcoElB9Uz6xvK46JA2JcNvdsbiltaHjpTM9oFVV3SFvhvw0Ck8OxAXWljTK1k11bWGzOYek+H/
THYbRYBJWwD4E7lY+3hN5HDMJVSPL0T63qOxFIU7lxgMvfUGwF1UXwusjS0CkIyAEmu6sBo2HcCB
8ohNcMYHGTiux+Ul3YrsAX/9NXt+yPS3NOOvGnwbE+MpwML1HgiyAL5rCBXqGsOWhSUWh6l2u6co
k0iqd/xtzeJwXZcuowtmnj7LUC5EAwIpqog7XsEM8GDnM7N9F3HNC0QF0x6MNdEvCkvZ7qfVNtdu
rMS8C1yJdb1dKUg+aIuy9MjWYGYUXnrjJfaB5u0oNvx4X01qfGsWTXvQZcIAHVry4NSGzJz33uCp
v3iENYej5vrYdE3j/S5mL7qCniw+opZgiw2xLJqMvEH13+0g6Kj7logF4m9RzGwCFmR0OO4UPKHl
TEjIC9sx2k/D2LR4Htvy7COy0aelba08Mp4hLYgSksWtLRFaH0lpaD9XcjudDyEW8tUdoHgV/Uwy
n0gstU8xHl8EFk5ftt+Og0p3G0M9oIZVLVJCgvccRh/ZUPtfUGzX8jwRInA/wlexGy9Zpv+AWhRq
t0oft+yqMHSfyJ4was/0rK0vs1lvzgX4S6hWSX6LWe/hY0frFox/QjcNfrKux+kdOVO14q4j8jmb
G6wSmFSr7Jw1rvMLc/uAJy1CcnFHJkMirtTnCUroxetNcGwJzkrPBPNWO/iSyDW2gI+S+hTH8Eiu
xl+g0IAjQMgmGWhv6Wjq7MrmdvmV5DykJ9ycC3ezykj5HAKuUCR9YHQOVPbI49bQ9MELrjiiOutU
Z/4e9xEuAoSqxkDGkKQvAVajc8lH5udQ0H2d5ftwqhSJGWCKFntrIbCXQCkZ1o941iY4O6Ia8z9l
WeJQdOrBI3AFBD9avg3140plz58Ds3dgw1oO7q7Az+HviYYic0+1koa2pp1b4UDgDiQtiv/xDl8V
in34ENOeaj/+p5GRTqiPexZBraRd2AS0/cxxhir9nfoNI81HxRomeSEjDpsljMYY3yYvCUKY61KN
nf+PKmQtDjMX1L+W/JvPbiI4+xxHPTArw4JmRdjgsTXhCWziC+6K4UISQZpcun50X6ZY1byWbCvc
Q4WdylzIi7D/kcQs/jRMgarbC1NFe7w3iiXoFHXrbhBQudESOuMDtDbjvHkzTqhkyZkyMG8sfRrl
NEeyxXSs1K81fBlxn6TMsv92JREBxwVJIp8pFCv5wQOI92I7AnpKThlfvvczqEm45yVHzcd8q7NO
dQpDX5R4Vz35H010j37f8hVdEqtIj905rpzQR0qmcH+doKAAj3j3CEhIxkGcAWDhJ3aQ8iYnd+Gh
vCSYXXF0eIhHOZE8CPRJIGQXkt6K2nqrEka5eudZYLGQU8CcsInznYBrTPtcQiLJHHXfgWR2rtx5
2bpPY4Dre6gbSj27bs/eGbfLnB/EzE/8gDoacZYZg+GsHEf55zUMKmZyUuHUmgF1+fQyTtAf0j6s
HnhOE1LNZqb0QI9L+DPhVKt9DhxL8pGyTLYXkSHCY0YcROFbjcUBTlw1hD4L4lZ/iLzzvnu0M/Hr
iDkRGD4LwktsRk3CrirCZ855h1SzxTBqBU3Q3M2dJHyzX2uk+gBs4tPIkoose3fyrxpssD1SYtJs
d04UMV3E1lLvgsjK4IDEIKx++wWrj3NmKMlf4wyCyUZPaabuiZdABA1RWuWoC4paZS+MZAOa95JB
gTpOPeRuRrv1jUsRB+BZwaWH7G52a+rQs27CniTTFwRWsn5YwVTlByZpyU/TwijFsogc7VBP5GJu
a9ewkKJFIrvPhp39cNbZfmShUc6pC7pQ3jNTw8qHlLLcDTBK/ja6k8gZVeHLNzO6rrOpsXYbtIWK
QdOKVqHcLLPAMl9obc2+JuwmJstKds1Jtmsc7UF0EtICmqvDGD6Th3RJdRm9ElnbPTBQY2ES39T4
OyjqY0UgEEpr7p3O/wwLots3FNELoNAkQMC4Yj8gnkwKgncikQRflBScM2NDfXb0FsYYmwSZA4Lb
imCjYx1LAudxfcI/9abAPKHIjqq3kGHeLUxYe1d+rcXnvEREsiuTGOym7wPujatuqT5j3OsL2IEu
n51nNTaIX3INeQXrLyqOdyi+Cr4gdh50+AbRgNoPuhjza0K6M9JcR2bldemMbD5XRYLfNz/UkHx3
gdeH7nczslE9YVFP40Prj/7DFNHV4APPUmc7l5AuLtxCK0hKCkP+Tlc1znMBwIqhzdr16/RiWtGW
aMI1GIKLBlqmDjpgMHZhX6GX78wr548b3hT+jFlnppFJInawGzLJIMet0+yMtTp0wAJ3IdrQKZ3F
1RmEiraWHMLuTlUzGYsxgznGyrlMG0MMGicqbAtwdNnWLYfo4baLQctU5DW4SQ3la4PcN7wWXpKS
Jg7mBjE8OeJ0ykikoL7eepp2XsPiaKO6kHtycHil1Aj5BZxiq+YXps8RwKEl5sSHaeKYrU1RsqGA
jSV3WzulyR98LXP8qxu4j+9Kuyo+H8WfjR8LpZfxlVS8ofilUO3cNDvaTaglSMzB0syK89wAw4LP
B64Pw32x5ArMFU7lQ2hjjyYCcnGH2C9PkmOrMrD9G9fyOd3Eg+ukgx3n4MojE86T/KT9tb+E8hsX
Om2OO4GxmboI1ksOrb0jkcuHpfdCDvdKapepoHns8TPWPOwctths8q49atX34ZuMc3pNVpTrAW82
3oceENCEGJz9DTspw24/D73wjUMXjTh2YsVbNoSaYETwW1/jHHp/MxhzqI04QIGTxgyREF8I8Ttj
HEs4JTpCQspFF3zZvCS/mgKFjHh6TyInk45IHoAnXKJPaIPI9PLdxn/sFxWQrQbSmSqyHUNOt02f
gPXBiz4AgfDKOBf7BbHTLf5EBeK4Qm19Zf3MdqVBaV0eFYMOxGHp/8ORIfnhFdGDJy7SenEBk16R
0zzU1DesDSeySqfByi+0KSBM2KNhPFwipvXgV/ugusb1EBx8RhcEvPSVsjsKSo/zllQ69OaqsKzi
tEb+xanUQWvHM8FImks72YLaSP/lk+iJXmzn/pOgX/+vzsnjS6sk/6EzgnWBMvEvSFlSHlyM42e/
ZoC2IYq8cH44nRH4JyMP4Z7SkRDQynFDhGYVSMK7tpVA6qSv++aUW7SySOOglz9kNOFfNROsYhcO
YfEqOvlotY2rx6Gw3l0Y6tJulyHwSYtZQtiO8eII/9QrK+F/sCRkUg4LIueIQMH5Qvc+qQMb1zWH
sq4pfqpqKahP65GqC/Tfaho8mTVdJegiZIFw7ZvyV9h5c36vvbX8466tdPd1jeFB85s5NENbuvr1
p1xQFh7r1e/sFs0qIdypplO8uAwEx20TukW3cUrVIoRoavF7mEvzu3f7sD/UkXHj/VC4jn9t0zj5
4JmY+yNw0yD9PVc+7XnojIzNw3BR9/VCp7GLUAESGG27lMCnPvEW7t3Ee40jQ0xdF0/r/D70Bi6n
iQNx15J1Uu+gl5ARyjjMt7vWldl7swj8WH4JOwMDElvHeGdjVHhbYcexvsdx0lLnNg1ansVdxFUs
AbHVHXZUiBlRqgUauKKmInwV2AHF84wxK78SldY1XwzTJ2DRQ4aBauFJtEn1TD+cfsDkY+SGQYtJ
lw6TVG6DVDgYFNMaDXC9GwkfQHrXKuBy2yFrnelubULdbRe6ofxlDvqBQ8yGQbyLEZ7hLpwZ/sE6
w6liER8PfVJJDnUtMMyNjuZnvClPsKowdoUPxQM+u2N6bNoRS2xX1V0MSB1gU8dyo08LJmpFh6un
7wwjyyZXGvmvcSIX0TjePFqNavTdVhwzok3Meo8VOWNN2zt48Icnr8t790A/1rXvSyNWMrx8v5vi
Q5knI+ZylWFcHhXG5+e6k5oPFtwcJAqkxxoLJivueLkMK+LGgyU4p77vo0apuyKfOB+vbipbMlbQ
bxM9sms55yQwhC7QR5b1Wv+wnbLBR8LetHgfshqFM2EoABS27ki87a4YurW5E4zw0ZjVzHVhh0XJ
BEOqD7HMzwzWq6Pb8MdfsgoXFNw1FhjIdzsdOJdCM70+rqLO8qe+QsG5YQzQ8x/VxmSQ7VJCBFDC
z8Pd5NrKfhZp6xHF5iyS8AZRNdu4k+OVVBq5vgjgc/6lmyuIUY67zOFZ0x7bTU5hSpAoKRVMHhq1
UATLHjbT0bBU+ENXZHAMlKGL9IzSEn0Vl3QDGiiFJUR/BVL0MrBo1dtE+95K1wxne+eC/QSPoIRp
dlOLsngXe46unkVB+t+w6RUxuvfDwsWFCGyC4nTPUkLp58Lzx+YewcEyvgeGnpiJZ5mmu8CxeAl9
5LkATVQ7/ZkCf80esNJ7d42rh1fE36I++b0HMkxhERGMEVqCbRaf+rBqPCZErdsI9kN5P90VVgNH
rkxiUaD08w0T1kKP+mwKNLOYg8rop+T9Mntoo6oiooVCdDNl0MUQqIoYLDpfjAyPfh+j9c7h86rT
Eq8jSzhqxWqLjotYVPjNeJTiPCZ4kXuQoo2tjOnubevRvDc9hGlCdy2KwpIQlvhcTlJHHy7D3N8t
emCUMEhz7rOqyNcHZ55F/QV3ZMifiEHgJGDvb1ZE4kMVhy+a7q3fAWAw3+3oUMi3AZXJCZV88oFi
uDuDMEOLj1pO8NLTZN3NdY+2cboVagQ8Mod6ZQ3Rh1cou7gNBJJMd2t669qTRm3g7fvandRTxsOL
TawC+/HgaIIedpZr7ycaENkfPRXoDF8kI8fN4Eaq2LlNV8UXnuj+KQD7dwttMN0n+5Jq2AWKDgG8
yLhcLN+32JqAcfNdj9oALQdA2uk6dF266lOgV7f+uwbR4lz4G8L6JXd7+0QGrBV3jieC31SGsq7I
cbYFDE6QDShOtl0xRu5vW0u7lEe+izJlPY2pMGDeSNjpV5f5OiHMJizecxasBK6VvHyY+W5U9RfW
mHHGUjxuprekSNMB3703YK2Ej1e5h4AKrbpnKZ0kX7y8qw8hlzU/ioY+S8WOvvNm5p9qQ3Ayrqch
rGEDeEXxPZVQPG9nJX1REXjeDYBSBqG386KKcZ+ukhFlpc5z2b8Y/rE6lwGnMGco82j52q6TvWRx
AZeh524h86Zo8S13CpA85ODg9qiVhfqmOZPj7xq76YUnzKCtnyP8WiRw0B6SrS5B/6aQiX9wZwXy
FEYFafUZuPvud8U+pSN7im8dh//iIj/r4Q4ePLTjvwOC4x8QOBAaCABrNAcyx7wJ6UXSWQYkYT0x
uIrkO9xIRXhbNTv+G8p92R4NciT3XN6wQJRTZBo9qwCXjzbTXJ0qiOjZvgjcDjcokrmrybo0JloJ
78Xed/EDUro4yVl0FufRuBblDy/58GXwvoOYVcL/YKtEQt0CKjE+ZsojvpndWvfRhIlLmO08pu9r
X+sn2FPMs1s8EIjeiJjG99HKufmhKovNv9LxuV+6gIDMXaqH3F6wnNTPTayj/zKYJIZ0ds9ESGQj
cFlFNjXlFsG4Xd9DK73zSFKav3V8Or/txJy2Y7HDVXRkzZogEG406JS8CeRLGw1LiQcLTNXgVreK
qXNrn3XGLVwdJXphGSISOHqOphmxTd3NdX3IJ6uGnaEyIxQSTDvZwsiPSf61HcvkLE5bhDNDzkQT
ZiUSR2ozdyC2RHsHTWC5sy+DILj3SkejBFn94pHrhf38HHsegPkhDFjnt1b14TZ3OJ0ORKvY6JjY
8AYMt3NaTL+T8oYgqoYoHVDzCOyZY2rG79LNYbFFUIWwARORMONKGJmmen792iDX4T2nkJMbg30F
lCymaW98NjpGJLBBgb969zMG4//WHH74djDSKbf1woQHTAIBOTWot/TFBeGOKk/Eyzv7PipowIAO
lEhg7UBLc7dF2Bsa599Y9PlV1m1cXto17bKTo9LmvimJ0MYK2M+zt7H56pPiLZn17GZsZp8W31x6
yRWYvncqh+KqxdAUN2Nt3N4b4iTEnyXwyKPCvZvA4XG84YPHBlh3inWh3zJVDmAeqSJ9910sN8e+
9tBfnqF91/ZzxjGAqNUGcXXUzNOewQZGf2fEfajz59qVnyaZtL0n+4dQT1SzUJwB9LeEgk1Y8zdR
5nXsH93mD96L6J7QXGQNPt6Pl9B4JBGjpJDiMXIYhfVndxUrW0+oLPqhcYPJB3021O5TsNrcPwbc
RjECcUeWQ3fQc1mZHmk6UQoaohiyQir4JojEciUamoX4pnJDOW/ARJcOzQqLfZaIvYj+4pWKJD8E
SdAnVDpzSPAxgt1NnY+MH3A5Ghg5YlwwUefuCN2+WRRoKUm3hA+vxgND5Wnv4o6M7oM0IrqAm0h+
5hDO5k5Xrt99UEfOBen2nBXfHuSMd9gmmqyQtPkXDrM5NtL67xg1wn8ZNzL5Fy4dAc5x8rqIPH+I
URwYBjQA8rCrQFGgv56XkxUFDL+OVJB3lNoc+tjsuI37RLAfCXuPKU1mVJBcYQevX2hV1m/Mmv4X
rGN+GS9i2cNcD6PdIURYdMvXwYqXk/CynlZNybDFZYKhKaYU/CAs2l355OPYnojn0Df/IM35I9Pk
Qj2hqWoE4hcqrv4+yD213oEwdJYdHsIQlzm5KgAB3RuMa2jokni3Q2iBA2qr+qfvlBnPHdQmiAeh
X1TXBMiVA6WZrJTnQPCnik2CVpMRMQp8js8Oue09VNcSs+E8hM9rNxG9gXg/J8ta43bjbSAbOecK
ffM74fzFHu/6pxBomfhlsynh9kZjQJIKbrV2N/h1XTzcNO9vvCWEzIxFtWxh4xQeC9qlPHluX8Kx
LhMyu/7gcEESOiWePGmyUlibFtLeqbgY5bkgnhNQGzU/iHuMSESu5DHL/PbdqYqaRiynaybVFpv8
3p9rEniknr0JGFtmui87eEO483t3Wo+sc8vlEjHXYiMPhrn5i7o45oMoeL/bz1pBFzziNvDN4ZYY
tLwHpTNP26K8AUFBXhAxwrKrT+Jnv+A9p3KVCicZpn/IS4SrbYeyI7d2U6Bg2YjW6ePHNKWcuqi4
HnvovCjRk8PtOocQUxGv5cnppnn1Xe+1YYmWsRtdxmbrE7nubVeiOueXiko+OwDXEs9tCo9zI27f
MuPOesqPmH7KmBFHy4lapZNBX2RqcSdEVJ8IoCTAghZp7U/QfJAPFJT2n8USYnGIOWlPM9pXfl9E
aU9QalTyA5Asx1GTqp6SJxnIB2TptNyz1SDOIskCByDmHIDvijhy34y3IMXT0mWLapU/gG+cnGUv
PL/3n7JlXrlt8PcjEUJV/Tpl3oI/cc37+1lwPcdeZ+JDJl0mU6xpmxX9byVJvkUJMjzTTwxYe3EX
/Yvq3u+vBA8YAgxsru947+sQta7oXpFrEAGOyoP+ZXBKk0ApXHS2120QPBZsD1egmthI86Fff1re
95TuSgM7ZlgfuHg5Wf+BRwF0m8BSwA9LfkF4wonDZhy6DCC+nvYPIZYfe8XR59RpziNd2LwfwC83
+sBKJff2fK8uFvjMRGycKu2v+575Tjzuhpb9izqi9Zg4H0UOp9J99sqCLq8fAsc5Tq2/DMfAG/kU
vJwNA49iimqkcBbxpmVgKpotB31CJ5g57USeJ+E/u1ZdQjQUUR7Iz3poeg1wbJRXxo68YkxWq2fk
jMvyUHSYrniWYdu2eu64TIlPuGdFqhmIak63I9iE4JvVB0NpS189HfsGDv0ZISW6q7yEs7AN8G+8
3uxhGfez02OeaObxvnAocF81o+bT4FhvYjacTlSNU+UhAST5IMU/hMphuhiHC2OHNYajkxC2Jr0o
knAh2I9R+sisHTCQwb1j9mEkV/s2FxNBKpQNGcy6lJTKj6gU1X2cQjcgmxk/DTZuBOKTL7cMSznO
E6ePfiQyEzB5Pcre3ci8nBFDk+lfazoSe8LkIboQx0EmY1cm6dUtnSh+74XWp4pgkHKjohnBBPFg
CxqzmOwo+kEzrFI0R0CenrljJ5uFzxCRwPoypY8ealeQXtXiWPu35nTdO2SVRm7FzbxwUnVmAR0F
MV24g6DVoLby5anLFtCuOiCCgAKoiaID9Ys2jx1RSfuKBj3cp+A5/Lsxiod+P5BuIjezBlJwKAuP
imvO3bA4W1hp//rUorvDpAh9k7DA/4Y1xUSbqRDWNxwXYlZOrKTy9dzPBkphXlCw8yZLItZhZw3p
cWKfw6I37LmiHzpUJqHPtzF286ksx/FrLOwUoHMi+fmW9w3kgXt70GPe3eGo7aP5pIjoGy+l8CoX
dQ/X6Yfbd3gSagOJCKFWX/PVGM+y7+xxMm6Rv0N1HGhjvvuwK2d0CEu/zMg1gb58JqJqjzDGavEu
kYiXz1A9kuHBQsciohV2P9hBQIzqFpyaJ5jvPBbSzBZX+Auo2HASb3oGbcWLqkM0CSEJ2xHr/IyK
uKB2x71UpqN6wElBOBAbgBu5ZSVxaNm23siWoSzn8eZmqUuC7vKSgWK/epA1xqRxzn3Oy8osqGJ2
TrzdRP4N2l2Of/bl1cLCNtnLKmpoo3gqZVIcvIzoS6gtGgbxc1kLN75hWZzRPscI9xFf9EFXT5uS
YMslPdBgVLLfrUsbfwVOVWa73nXW8a0jzq3cVeiUHzCi2ZfcSQqzwQXLoMfSxUfbEZzxfcNA8rke
KJTZWI7m4kc+2s0AO/9z6qQ53Ywhrv1AlGZxDpFSL8cOfK38dOjWC4Jb0AQV29kpUph/a14Bqxzn
cf1cpUGeu+XlrqDrCs90aGqBk/1Mua5voVixUf2Dz3iL+5ABKMr2KCirhCUqQtNl2tRJh8pFhDmQ
NpkxIn7QIaKTawRajj1hnaCa3HHXBfJAWrcTEXFBUHn7wAGYSKSeacBWEns9tC1046BRjpIhWxSc
wFWBCN3Rv7Xa23isIcG5o27Lqz+RjzaN05JzGXU+AVxQ1UryHBEqUgdkzp3TW2+5100adH8ZBlqm
N4krFJb21svdYwMUCe1ehc0d2zw46DWa9ojyy/S7daPY20ub2fTqAWDRxF26NkvWD8t19TdDI2cp
o0ZR/SLxBZfCrkM3Yil2x8p9KPL45qii+X0fatx7z2wjffnR+ZMD2sOTs5vftWIdgr21QF72iIhL
/U/SQ8iEVWsGMWOYuXyDB7a5QY3CsU2A21Lp+NljRFC6i84pLwYseNUyDw94POdyzzlYNY9goyQK
Q7h36V0eIOh4Glwa7J/EjtCg9u4obcJKGbFnhoOeJY36E1BOeDdBcFJ9+NxsOD80U6xLLAAxfywY
9hDG12MncvZuLbsiY1jtdTsPK3e8p8iHiMP/EQbxd2z1qtJXiemBpSIrljw8tiyc559RRu6AXzfr
nINpB+Ueo36iZl5hBWbwiUKCN3YjOrGYRKwoMQIrdU2JtfUcglXYfmdhe4c2PE5JXMtXycIFrcuc
nkd3CAQ0r16Z5aclTDg8zlKxIgXTi1/5syyom5Fjelm6m2XbLUguTVzf2bL3WhLUMzroOYEM8uOa
ALqNYRQ1IYfgEkgeIYFwO+Dkc1llxZlwTsx+XbvLAI+Hh3DuQL1Aa44677gW62AfckWBx4JzYrAA
SsjGb2xN63jnaKnivUSEX546FNuF3SYD4nXoqEKsbzR0LW7ozgNnJ/xuJG04l2VVbsaiXuXRrfOA
kmWAP+mEZIhbejMsFquXQxdEIoRSP6a+AZELpeEAarBvylMN+kG22DI4DIlUm0OXt5Y8oUJsFjbm
3Wc5TZN6VT3yWUKYBkVWkQmJwty2hcn8EYM5HS37YyZhcbcLCwwn/Eu2FT+NXspmiwdvNBubJkJ+
llE2FNmV9yb0MUuXqPVxDjScqH941mo67JX4mftUDAkoM8VKfRMVvYKMOUgyHNiGWahPQIwwHNAw
d/wuA/f2h2X04d+xrijFP9Ugt0efax2QxiioZUTARMkwFJIxseZKoKUH5RjKk9+l2kd3uLBRuNSK
QevJyCi/WSCFz6FOfAg5WDhqEOZNjPy3AfqOr4oybv6L6IGpH7FGXqRJSOlBp0iwLSM3njHO80Qw
Bk2VNDzz0u2VglHto1dmUD0J9RT5YHU0nF0oT9hD20w/Ayye+/jCMHuEHrfFCprD5GnwAFf5QwhG
yBQPAAtbEx1ayGt9v8cM7NVgFxsRimgLSh/z9EIegkHSHhXrfCibIqw+E8qA+Rrx4E1H0wzkVdRp
nJsD3WpIWBIszOzQCZdUPmeUMIyYWuB+Ne6ykLh0I4+emfZPM9rgDHHnMNYezDATRRN2YBBg+1or
e65orZCI8iHVuxoRG4A+xArMy4oqf0Y+2zPmD+aStKOermG7YI7odk1Dyb9zTDxRGTG+oFnLGhLr
kFN7m9FfCNhlXhMsp5DFn9ix0RLoKYosPgmCln845Jkx1oWSd60/EWyL1uJ3XwlP70VdNgav+Iil
S+IgYaQUJIgIsCAwFu1sNp+JjUr+ja1PxHIXJNH4D81IEHzT2bgdXwmyuK1C20IYL2BI8wtJHVE4
2vogF9pirMMDYz24yGU/OtuWuDW2ff7szOzyOJDGXYfRz+A+IVL5p4xMe0UwUkDZK1eaKJeinXqo
CizOj9TD4RaBKcVF3pf5dRyHNr5CYphbLM4V4raUNHtvz2aKSi1MU2JMwiLnwQqdtkDS2dpg5UwE
54i+N8o+nKnN11MNx3Hk2Xab5MohgHZqmqPpT8bS8VVUwrLxxYaGfN5tKYcbifqD0RRlAjNx+rVN
VEZtsLF46CBNLIp3wAGDSuRSrOIvF3JA8LT41CF7ihuF/oT+JLuQOBPOj+jHi/w8xsEkrqGtlmBP
WkT2Ns4yipAE0wLewzTv34sIxeW3alKGck0AY2uH/MVPD13pOl9pFFT/JmzmDd+GO75pZ13wWZED
WP+PsjNpjls5s+hfcXjdiE4AmQmgo92LmjmzSIqDNgiKEjHPQwL49X3g1ZPUoRfthRd+tquIAhLf
cO+5W4P86xsEGXz/ZPOyQajDNZNz1KJ5wKdcOBcLaW4feaTrCr4T1HFEfvWSkCIYGYctX2quOoic
P/oRYRiE0iBYzmRpxXcVGKj5GBaFarYseNdAm0p41d4j4ZngmdYrT0iPY7mz6ypoGIGifDz3Dqum
Q98SVXW39Az2H1lWkczB9YkrTlsikzbsC9SRDgmEXtxlz3AV3E9VJekJnTXoe9xcyZNshqi5TLUL
D4PsHVjp2rfE7RyN2IGJGy0eRiHH6lDo2fZJXQok8Xrgb5uN1En32JRTxmyaw+iQonguj35SRXe+
ZLN9Gl2GXUTx5AFe1ZH4yL3VNRqilIxDsXE95s93cVkYDX6cd9Bedr3PPCZKra22E3wJghmrd8GI
ZbrwLBs102A8SZdQRjh+yIVubmH1EsFjaQ8bqo12iOBa/DJEUwTaOpZtSFJGhlAgY/gsETnhNGQN
TdiodV/5E6RCYDepu0GpFiHVxP60ntY43Q6N5jF+DyPcbTsvtNQDsiNA9kNponNTiPS7tFJxXTIl
Zw73b3KXFSi0/NmyrAcihnyUisXcw2XvUyZpIHrLawW7AtFY3wlWmLi/A3KRYJxlK8mwvwJA4KFB
6xbeNjorzIdtUwJ7pBuA3vCq5GIknmAdM2EJRB84SvK6rKXod0LXzXyF4D2qr1Gs4ZOY0viNom/W
BHvV0dOAAURdGhWTgoXdIXsprb7+lhIo/z0FvWlfrunOT1aLDnPLkrG8bPiTkl2Mv5xpjU0Gx1Nl
d8FzxDn6oKaszpF/cfgKhPmteCrA7NYXJPSMB9Z+XGU/9AgndGtlth6K9I7aBpjsBBA6/MbUykXN
AbosPwqVus5JNH7ysVBpfPfZLZHCOCzpMYBqi1XPyoV/otKb2VIG/PWkVosI/yqPTkCPK4y3K9B+
EPcVqe66hy4oWY5zpzA2qRQ4T5kxMiOVabk0w+gB5UJ9f4PSqo8u+AVdQM42guhdKVTGnqMOaOgm
KwsBd/d5Z1/1GBuTzeBOmK1485a3c5uYEc+CsUEVOXa5cxeQO9fL0jbPg58Nr5gfYewElp9ley+i
jNwOvb02iElUf22YBQFCSZixvZXW2H1vF4EbP+gNAUloRVLtX+VOqcdv2PGYzgIk1t8iM/NQDo5s
WLYgzzwyFYBgqyH0HdgshiDFyKbhJl5C9JobXYbRh42aJwNkt3TuyU9IAt9UEHk4WZHLOwd05n55
MzS+Kg8dHZ67db1GtY+yCNmJE3sXHNw2HsgAIep1fYDb/slEYFr2bFRX1iB6CgKUKOFJWAMQQ+Nb
EmhxXFoUMFvTSxwVURw7b5rNsLruSAubnkrs1VBv3Lgg1hf9Em5oa4T744aWfeEPQU7cS9ZSIes+
VOUVCjMyRCFSVB+ptTCYTqjxH/1KZq9YzaJvIaA8sy9n3uMIOwKa1H70sL4nsr0LawrGbRSPUNWr
vo3eKDfwJ8F10mzpqrBhLhSxz9t4jNhCRDfLsFOeS1YWQVZ5sc0kGIBKIkyjkZWWfEAHxO5RJwQ1
T8R3+/eFrd3vEAVGQOiydd/zGGnJaVKG5tit0P0QBjZ7e03cUXnn4ivJeJcnIru1BU6+W5O0asWk
AkjAZeVjP9/lyl8uoLJPMAyLCaaiKILa3SWTjSGmNlknd07XDLAzkRr2p2asJshn4Dbsox0gFuRb
FYQb9bBKdjG+Y7HB/uEPZ9PS/Wz8Fi/rZdWp9FQONAxXcxM3AMRbhgGbhV5I7WNrSGkbyma+oLuQ
dApEvWrr1kh8Gt5JhPQ/exyo7vjChDQWd0XNSuET3w1G7v3g1dBIDyNq6yS6ySMEE+qYjEve9fvU
w3RK5aH6eYUjOMtLyLdCgDIF4dBel4Nyv1jViJw1GdI2oFpLsDWMpAZ3UMO129tbbfB1k+Ut3eK9
iXN9NfRYC7CeICgoyIdCf7zLZjk0N8jx5u4wmLlCVogwxpp2ioIs5EZ3LBySTcgA74FNL24JBUe3
2WQz5Sj8Bs9pX3SGauOIQ7eubmdcoxaWyhAW9BY8VxnfEwqWOMy/F0Y3aG9mhMWsT/mj8J4TlgOR
TOfbzJKLuTKcj8lp4ZxG7UWiYIQ/GanRBSqSnpZSeuOaQaADzg7scPl2UWL6Ei9BK3ej6Ir2gLjI
LvY2usQHFWFA23kF0UIMVaz8S0p4gHMT1poalrEEolPm+638wmxu+BHw7FIy+2okLXDSvJ3xBWnB
TpBM2y03zPoW8KqmOOpajd6pthkws9sCb3NixeNE30n+QhIJylDqQ1XHiMA9zL/xiXCd2WV9LltR
Xql46IfvvOed5AZgBNcrxcy3AnYq+eisZfsDeogofIRAte4V54UO85DP3NGHFDd5fDALGDBedZHv
nKSKkF5SzA4v3hzPyTGK0C9vmm7CcEZfjpydjl4wXoltehhN5Qi1Rud+sU19St9tiU7JflC09mwY
ClLW07vYx7zKiwC8VLZAfaY2gggJ2MH3lQ+0qJ7vKX4cjk4fYtQN4Ef1owPeMV8zzPC7p9EW5MEx
GW+QEXmWd1FkSo9nk1ABv9a4KfTJjRgRIaQqDbb0eBk3c6Ss4SWOlV9dVgZZ7Zb5ai0YHDVtcOdW
Uyf2jCsFrwiSK6tPx2YxeEDEpuCfxmXMINSF8fmI9n3ML8bYMDhjKhMggIoQeMqziwz1bcAr5t60
BBr3BzukzoCv4PDMzBk/12Ek1H0lSbSTabYY/2LCtdsW6ckHa/im2q5v9BskgZMNR56UA8SpVljH
T3Xhz++UF/N4bgKynUkvMrY6ooNzsBNZtfSLDTr0sr6J6J7TK4IcvPS2rlgB7QLghiyu8YGUjHiQ
mbuYObEIwuZ3XMirjMF9GE2osuomIEUAJ1t3XaF/6dszcIaF8gMRAEJGZQTwlDllJc8bJgit+0Tb
Xts+0XAYUkkjOyrYQ1lLT0ZFI8Nev9SYVyYAFwN+dv6J7wYvvR/M3fc0oJs+YZIa1Il5nZ288Laz
rXvm5iZ8kFHadCeqGUIHzeS5+Mldm7dJoTpZ3k8otOP9uvmxT0Lhh9sTuts+0Vqz1GbjJIgnCSVW
9LBQ1KhUOx0JtFAwrBbpkTwwoTYU2g45R/5lHWHG2WuVdMUHsAKYF1PsJa+NNNFFa9UWoxJtOw45
H+H4xdHMO5DONWa6sMcUv5iMjP4I027pti3jaYKJMov3pxeMzq3GfRiS0869ultfXnqdveqXwAE7
xNgbhhRrwApkDWIhwJxlZ7enZRTDSrJqMFuJANEni5s5qwEO+GBK29JfLkMPmxOTrwmeZDP6ogEe
aIjq6ZgORdusR6bS5v701SqT/DzHQRxjqooVuk0E2VCd4eW9TDWvRuySbfRFxPBgmNEb68bCAIGL
qeOB2iLLo6hHuibHNZ03eUZ13X8mpkaTZCHEZ69cJ4r/CfQMxupWAs6cOvA7pmzsyQpNccgmGR/g
ToUDNklE4AiUqUX8l0xnabVrEN2/ou5nxZfoyRBBiwfxDWWNQ5YQMSsXWpFstx8Zjz/3y7rp6Zxi
vm25SW/gHTLezLPKH15Ajubvy+J0K27NhNY29gb3DEbIPBgn7N+Isyw/nU5m38LZCy8dxwwAHmvk
+ZuJ9zgWOARG74xI0V+1c9PW+xZGg7UPijx9DYYSPJ6NCvotwcP2aKGQjxE5I0LZGeyMt0VMltYm
aCtUWADe2o8uo1Bh2+5kZ2y27nMgXOczS5J/BzkNg7dd/KJFoz3oRkDFtDNSA9Egs8OLSnvHrca5
OCFAzXbskosrH30mVCQSkJsNOkZ4ywaUacmh1+BtnGVDsBHWSdYZaci5RmAK66PC1xiIHJly3i7p
jJmiiZGwbfxO0BjQ9Fk5bj9Zfbay7vSWoM32ByVWlewdU3oJtUsJ0TMtHe+qR3oocFlJ9uF+VfO3
NuTeJHQXXpBfajfvMR1xXg3kSCFf9QVKFVSLaTgeOQyKH2Zs5DfLcN6usPDCuhxq3Xx4LPoClHxF
SShswFh+H1lQsfbDIpvb3rX9R945kT4R0ke0w4x6FlBGyXXaDJyrNHFW4rUXbb/ascwY5Y9t05FX
6fC+Juy3YnW7t1m8fMpusJ4MuuDT0tTOHbzllbwDsqljc5bFyE54tW9NkDrFMQkjDGpznPtXbb4E
X0oIGcN2gPGAxrGqMI8kDkUKWhCsvwF7wXsL6UxzYQrfeRjHPj43oc27EBnhDEZhjqZbuxtLoB0I
yt1NDLjsCsPf8k2MFObb2CUGe6MnmnH2rDZuWzlO07MRMwxNelK2n2yuWzTabim37FaLC4XkadwO
rerPLNeapzSaq5u0JDlrg3KG+ZnqvO6cQ4RkWhN506edpShI2Ifpo5v1eXXoBdHlB4vsXQ5Hh3kT
w5Bp+Yq1qnn02zFCSiJW33A/2mVxoG4i7Jznvhq3wqKc2pcqWczWJD7oKyR1YsOoL7tPMxF/wxLl
MSoylUp2+BvTh4D+1tvyyBXvg2t5H0Haj+mOO4H4rJrO7CGABMTXsHHz7FklNFfBalbYLlFhMXBb
6uxLG8yoVQrLqOuotkvnEFA5NRuvSzlAo5Z5EolCnKubAHDZaztNHsZkze9P1RBya/BCQybE2QC3
fagT+56YRM4pYF32e8QSm5uqYmXUzX3+qgYnfwXqUr71vYu80hazvGbtkD6FpYYT3ZcM7S/GIi2O
+QQJcDex3X5DjENzFHoNgn6zIIWidkgpez2ngsrpoDmPTxAgWJF3WF/HC1nSRfshsm/QTzPbrpaH
EXRTXVMOkHmD1Mr2BKTjcaT655XtfRDz3prtGKn2taDpfHS1RR4zNhAfU1Djnmc8Q9Pewo/1NY/j
8c74GPgorx1F0TYWclnlWAzDwM3lXyyB3muDrVSgjIyiwOwY+nTpXiAFQs7ZMQ7edEOwotnZuTDU
qTz72ef5Za2uywwsuaHn3URtBPSaGdFYsx1HD7BHPgELmsjj7EWRCSY2S2ZIPM/azgc5N8akRjRd
SPcVgRSTh4Kj8tb3lugKeUw97WDjp9Fb2sXuZ4LgSW9QcnVM2fMeK0YRV++0HfmVSMwaDGBsyMV0
HZFP6MpcvsAEtuc7ZrYtZBB0WzfxNDnFhZ1OUE4AehRgjJwG6me6zHV1Ktt0lV/Cp4AJ1bQi2ltg
mccrMJasFGWLzpOZha1ux6awfgxIso9q/eqwXCODgY6w0w89FzYaeEx7ODFGtQpfsxZeYZDWzWM2
Fd63oO0Mb1HOQDyscEL2s3AkxCUmotdykCA46c3A+PgA1fIjgYgw5XhPNmbTOk4xEYsAXA6RKBZD
GDtNfiTMuFrjSaA6nwZ2bICXDNU7jVlcVBsIC4R50Rdjw7XphciAczonwbUoosuSc4jZMUEyn9bI
O29rgX5h66HhA+GGKWeJ1ikle87JwIhuBA2itYWqW3/pQQ5CI2OBfs1qmG2WECPNnbBN+ZITnJuC
3q/CZ/T6eD7DyLjHumd/ya+D2dwms3DN05z81Xxd0rw5dfHW5kUZX1FByDtugAZxeJ3G3/AnV1/g
VjKGrkMZFZcR+A0G9JZgOpCwUeoO7ehXjyHxOdTPWaRuJGYn2DyTNm9R1POaZtch211sO5G3HzUZ
9xvhFDXyHibXO8PCy6dzxSiJXr9r71ztjBj3ldV841EnLEPrsPqcMP+QNYvSAr2qHNJ3P8Be7Q60
kodSxECiMOj154AsIkaOaVVeoGOvR+ZQHpFka9XJoMObnJccAj17EVbGq9GZjBpYln55kUfxugbo
MmSDAw5iwgxYw/I6amJEt647cZvyg5a3EzTujwiIEUk4S5M027jPoucOVenEk1v2t35VTBbLDJ7W
jZMNmFhyt+2JPwjCH9zhjHLAEJcM2VPxyNFYPEZL2ZY71XfzVxsHxpnFQ6+2jNkbOODAsm7DpV8V
DOTZvXjebC5IsZViu3SBWGFVIWQNOxqzCGrJtLzaKJ5vigkT6E4MUDa4fILxm6fGGrk+QdRm21B6
hhsuBu3+PNmAvQT7VaqWzFLVLg8s98bmbiTIJSn8K5LBcSzxczrVzm1dNojz5FKN9YRPiq1lWodV
NuUJjiB7Ccy+zSzd7tFqc/U5h7znXCbMbmM0Psw8mto9ddb6p9WF3bxox6d/K6Yx7ci0zavzXKyO
Kapbf1fC3k/XIQ/u2IaaFvtQLunLBrwDp7at0VAUyTh+IfCwfKTzHr+RMJjhLurI0LGYNdTbktll
sYmJGxfbaCnsIyAvkr46J3JrSqUye0a53j53YPlS3o6roSGxmLhQaMUxsIaUsC93TLxPThXf22FB
STEQ5715j0FmvSw1a9iNdpnm7omSS/Sp8fGXHSOK1rvOH+i9EImnSMBMnjy7EhMDnE5C6y/jziof
kBfGSHZwz2PXCsvpLa4ptrZxyd54B8jRvuDooqPv0KLkOwvVgDnhKIhuGfaw3XIZfYBsTHjvkFpW
qHSL5VAHGPSTiJcAG28I6lFlvhU5m58DBqlub5MrwLawQXPDqLNtrR3L/DF+YM4cUW/VlbWbMESK
236i5d0FZY7cbPZZ1170pI8+YevtTtAEBWvCBdUja1tWrWyynXTYp8MSwmXglnB3YHrct8HqgUq2
pFP2F7GP0/2w3i6Ky8tTtGepDZCDDhSUJfLBlsAuy9PNwcL9TAdFVPgMaJBE8qlqqK9yXwKO8CXJ
B2iVyIRlw9oJ+IhBZY6+bZphS/XJuwO3cvPgEWQWHRpbT1+7ZFpxMK2Db5jVq0TIgOqDTK9+qN6Z
s0qYBg5ulI2F6vhLCu0GhIxNvt6mKdFg7mSWAeoRIkEj0oLbhmGXVPZ7X0Og3mLVd+4WYESoZZQh
WGpEukVIay85vP1gZc52cWaWC3tKk+5QFjp/8ec5VpsaBBc6DAqG/NR3dUDCNIa+8EiQF30Ik0M4
pi29zWc6pFghnR5R10VheR0oQ2oZ5o7SyPAUMSvB9z6RjQ2MKL9Z5lFaWN+isXzSHtkoO9wTYXCb
cj5/HWITszOqGt/eNWVo6F/J+v3GZAAQyTB1NVMldnruGXBM3e6wXab3Sda6ZkuHXxPoTfgUzwWO
EvK4faqcnaus+HWRBeLvKHGj+3ws3X5P9JM8jp4gcGlS2XBDwTclR4eeMtlIXkSCp38AtdMxwfiA
/pS+28SZriFEVtk+AXH3z4UY2DCaxWnFUQ0IRJEvt3R37BIS4N7gqRjyOE36jvu0/IHH3K62uQix
bhBLaS97S+rYwtiFyYNjPbEYqtCogOGjuotJxBx3vDBbShmwX69j5kPxa4dev0u9+C0WGddGjxnF
a3K1HsZTOCiJHpJ8u/LgU/L+cJlARrsUOTkVZqrse1xDvHBVxfoOL1b/w58K1Lps4T1IS5jjwuMo
MN/DrFDFM8IhVnh118s9ExWEIYz06ORyMAxPDNzq64apHFarvC3NUwHt0Nugy2HrgkSHxGXUzA5z
ydRLV5Y/saRRoZJTJ1ThcRcXM0R85q3D9wWBVbrvWqQWOzv35teM0/17yXH0OMOnTbal0svep+cE
nl9F6tkd0vJKdMSc7GTlsk13VfW18FzUNACm6nuoZ/Hd4voSv8GQz5+MaacfAlfLG/VkfekzcE13
Nfw/kFayL/Y5KNLnmB/4gWUVgqFsYKyfxBVU+yYoJdLyYh21BfXQTSxzCjKp8PRktzxhAI8odkdT
w4Mn9nn4TvXFEJWHsk7zM9qZWCNV9avRYRbB8byz43ngEBGOGoPHAEtaeejjUXsbx55NxiKoFV7I
tCwU3Tjgf4VTc5bID9pdVbuj+0ZIAJfJy9g1M+HuEuFeRED8B9Y21dwgQGKuzL69XBxGXlvbKtgE
J9yfa8ZG7ybHnizBiZ33LHhSGjsKMslbD0nsxcrwcEmEb2CL9FngTvcOYapYKhQnWHMfOp7D4gbE
gCacLdX5ED072haFvx34zTGCNqkiFQCAFozLx5TAaAj6pvaGK3LtAnmQw5yqoybtsPzA2up4YCOc
ujMAGutK7+E7QFC8dAOwrTQAkT1ApI9zW2PmZeo59TexP3hdefIDApn0FbZ9lg/7JPYTLsjk1uB4
9l2GSULu4RROMFZiQu02ggG/WNsHWnysfROlWmAt9zkQ/+KI8psVHnxPDslC9rzweUOxnEgJF7S2
EwIpIinQPBHGit9qBYUZKO4pyeQLNB1Sg7dxjHMd8oLD8YMJKH5JyWMcNmmLPJXKIiltrLRauTTo
1Ho7SZzprUJhX7H+RzLCGqWh0WEl/7Vl4vappWyfkeu23TaFOEBBVZDisu2TUL2w3CbeZ6gcGyme
IhB9l1T4aHYi8nN3O466/VyVwwQEGJmuTJRWYcdH0U4OOnIhQm6SUtKPTfOnr/FbIwMrJrZBqPup
fHA2ZHvsWOKEstBRzCDq9qYeLDVvQIEH37zczAcw8IznydvoNYvHnjGaJ13EcWbok7cJpf7XiBS9
ZD+VbsngiW6NODJ2YurE92AH71tSLCd8U1T50IMpyuqpge8eLWqQ/Lvl38gCbwyjQ+UhBlp6jIeT
plrdggcN2z04JMLjK0XkSDKWwSujdWQsOGILfalZ5aOs7DJ0kEFfWA9CSwY0yk2bz9gp3XlbLEoN
V37aOo/UfCi4ooDCeLMIYkX3RqJ92SgFdUkK4aYXBKNgK6lLNipbPJCokBLHJ9/dlZbXXPbrLbJL
cc9YR2GmJQF01CCvAcsCyMJXpIXB3lz8L5qWlkUqegqHYL3RwQ+GBJSgkSYjad3M6MQm9ljUcA5T
n7rGB87xQDgaXTA6b6AEJakiQ9z6+tS1ZX+Zhl2kd8nomHHrq5BpBBQW/ttAd9QmLavwG4qi7iVA
HEqRitfih7Ib9zv0sJHbRM/c2bXTQ5KfgNpukh6y6Q6Hm3wJBOPfQ8mY+oxwjAETf1t2GpDan+Ev
Td9U6dY3jibs9pCwxAn35NjIYI/ezuWN6a7cI7fFKLyTDv7jrULgzCYi1G2+JXKDsRqg10BslJSg
C/wxnFmUpun3Mi9Ze5ddad1CfMoBw3mivSyzEviyp/3mWCSkO14EOO+vRN9mr17MgUyAKJTBHdgD
pIiInNEx2b2W3iZckuIFrYeN3Q9S17c4yWb0gB7ht7hSvG6j5ihJNkyG6X2ikGXNhsvBm79jKPpF
x455c5a+ug8VPxQDxpJJRGkBtSdfzIWlOxvxnhaq/EGHlzxk9jpiTQp3HiGw+9xvkkA6XHgTYxu6
PbwEFK/4ArzIpO+iguhqZ8mIdcGC54D9aUlegtn29C5GUxgcapbT9YaCgFUBxGWFV8/mZQ393MTw
IkjfwgCMi45YN8980PzNRCg3U3/F70hXntphsnZdjOM2A0cRpEtAQv6KVvDeVCBXd/JSAKWh9yqR
xRFWcUeLNVU7bAVqODGabJvtoG11D81nesfG2L6ndCwfQQFsj4ZvmV5zLMYPLED7V5je7eMEwLze
MHmBsmO7mr8YQiQX4j8wwCGVp9LfN8BL61MjvBi+RhuAFDwMNZugywR5P9lVGjuBs//nP/7zf/77
Y/qv6Ed1X+UzK/Z/lENxXyVl3/3rn/Kf/2CtsP6nF9//9U/PVUJIJQPUlR4TT6So/POP94ekjPgv
2/8RiyTu2i6X+9ot+psRTn4dxuP9nz9E/f4huEZ8h4QV20HJ5v78ISOXjttNk7KlZwadxGEskFwo
oVjzG0Sv/+9P86npbV+BeHL5w37+NG4FPIe+hwJOUE/usV5BhJ+dYLh02Td8/vnDfr9+tmK94Hs6
QKNHxOPPH5ZByWePTgoYIrQWuxIpn5xRlvv654/5/QoqElkdQfXmSA9F388fU6OuggkVSCBkmMtu
4HTo+MUgytenWfph+Pjnj7PX/7+/3BYyCDyPtC9X4d1SDqDGnz9vZpw4ELenzyXQc+wH4LY6Srlo
YAK4mVTXmCO7WTTehT2ODXEPzkwZHgxh/s1iPeXsvUnFGUu2SI4jOxhyssEClRGokFHWHMw6TRvA
Chh+eFMf/+bb2799e18GmsfPkdIj/3390f5yU8/knCImW/QZNmRBeoELD2gmFLJgehffLJUuvgIq
XLMxU14XvLtymCO1ea2lk3aXf/4yv19JbrXAtwU9rVZU0z9/l2GmpGYjED+UkdcRYCUjTcE22V9N
G3sgqXAbCfY8V3/+VP3bFQj4LP7FE0fYpVrvp79cgTIFxjmYcTz7pgy/k9lUPHGUshlZLeMMhkZp
5us/f6T9+1XnM33HkbbLg2Cr9Z//9TOLNX12EOI889sEFyh+ZzChBHWzOC9DIozMHpmuPvJiLhjW
BpPO6zeLcNxlNwcmagG89aC8/uY0CH6/Etomo9kNXI3EQomfv1W9ID+exg6YFqG5vZcD+uLmuDBO
KtWWHW0JwlD2agPIt3RP8cyLePs3F2b9if/yMHHECg4GBL8IWmSg3F/PCK8HLDOH9rmklaDVrcdE
H+mPF+vVJRfwfulLUzLeHwHPd/HcxaQOCVNcsuAMRHbpxhnmQho5VcCL4TiSuz9/QfXLPcoX5KCA
vsDrLQhsvujP16it2tDLcFafI9PYS3qpBw0aioFGTEqqwedkXct2HqeLJfbx67JuWzx7m7Y60Gfh
mwDYc6syVgUlHA/cHSXZjY/UklF3hX0cXDvjLvPZQngmKbWxWOhvu9kUoANTuEE060MKW3UmnCqc
SI9u+0fSSeO+wS9R0w2S0WT5/c6JLPtEFIgyh8mmLLkjybjODjSzZNGh6Rvnsw8CyUCT6uN+j/k8
Nvs0R5JyWYUJUgykleZJjfDK98R+sjLfxvTX/e3AySvPdfbvHW9upUbfk7IL1bKkV1y2kIkIRHMQ
sB2tJRPWA98qf7UZFK1D+Ij2RuUmGU8Gc2hxOTTT7WJBYrtH34aV929u599/KhbvWkvFAeZiNvjl
XqLxr5N8aqoHd+jS23FwBbhgNbxPHsYtto08RehRH/58g/wfH2prxpMcJ7BHHfHLh04swcpOJ/1D
yIhs1w2Vv0/rWFzPooq/4BbMLmld5dOfP3S96X56aujQeGjx9LKM9j35y02ZeTPZI7UIH7JcDweg
rsmTn/rVBzgKEqmqjrb6CiEqTqA+oMT984f/epitj4QtRSCFJwKlqZF+fiQIBhKlLXv7bGCJXgOp
Zl+05qMQlAsDZFtK4lB22IAwdTBZCkGVmoalXewdVAL84v97LYTDw0lR4wYKLYySP3+bvjIyAkXT
PPRLeGe6KT4FuPu3Ju/kxNmaffqyBK06htXfHOq//QjrByvl2NRvwXps//zBlsH4hDW3fQB/Fp9E
mhIaXHbMN2unuE9B/bwyj+M/bJFsn/7mJ1hP5p9uAMY7Pn+yDmzl+Vj3f/5shHc8ctMcP9TI5YId
jQcJxVONUxJVOcIZlLK5+5SMNoIPguMeDJL6lzxIi785v3+/Bq50hHAcWyklAn991/7lvQa6CGly
ZWEX8jhQZGg7Gzsv5usCcOyR2IXkPRU63kK4tp7/fAl+f+6k5u2tAy49T8JvDztiUaCvlXXGOjml
BxDr8XzNxCKVOymdeWdrVASbClvE376z/v1X/Xz1+Vs5a4QNkBFUwS9vc8Ep0yEszh/o+D2Cp0YX
I9hhgoxn58CDICOzc8spqVAnkzwVB7JcHqdJDe2mn7FvxTvEpynCQGt09AlHpQnPDm+V6XNqyY1K
f8wF0PGbeQwb52jSwsTHPnICds/w+ohyrYcYiUWM4Xmja4IIISu1tnNuEdddsSEnqDLveArZXSXi
hlAYh8EFCIGVkbYg3sFFSgoe4/KxxeAW48DCNVSBPI1a+BmABrKhe6L+re4xwS5fQ47V8KyqptHH
abKZiY+YX4JDI0XaHTt8uogHes0YJNaD8D4WHMYFeygMTZdKK3gbQGAM/1s3TvU9a+fiukzNYB1n
SEyoKGHRIF5euGD9ZQsbjiAwwInDzhtdnwxtDjMmiOSuNI+xxUj+vgz9vrjC1EvSEOekn0WbSo0h
GZc4RpLkupuKKTt47eQ/gOUAVOvFYfuC+WxKMZICKH5TulBfgeLBiWDp1xHx7pX6OCTIK9ATw8AD
oALO59A7wpz8ApHYs5Fze0KDnaLZ1cwocJNSSW+wt83xXqd2hl2YmMaudbDcdjL93rI/I7ENonRQ
HqO5kc1X30Sevm8dTFf3XtohbnerWBFEPYOh33cUnvB1EW2Bw2hMKW5Yf3ppc1gQ0MtdS0qRv8WV
xSM9Mcnt31ptm+raQwJyZZNqr3+YufBBqxXm2anmCY2BYsK1i8h6Iw+lqM0er7GD9ArH4CmbPHrR
LVLyuNuyKJ2trcgX/zLGuj4flfGrr2Q5oHUyOPVetFA54FNLQ0XVYEGIYVoip52P2jgifYWkmwZH
iLb1jEu7QQ3eVj4BHamvYmhIszGszdAGB/nF7E65uGC1MH5r8iJi9gjkHXerhO71pTN6ca8HkAre
IXaQWANX60evID47ddYwUTle2V7hycd+tiEgrzR6O9nJItDzHTdCXrx3mMfD23ByKnNhIYsFf48v
vj56LOnw09omK67KLOnVk5JRNF4vjVDdZpxi52OB+cLDZZgwXRmnwCm+hTbSYCWNYTqssZz1sfAQ
vT9ZzWIt0UEzH7hAqIzY5bDWjhSuhSe+TFbtx1C/db0m64SqOqR+50zFLThdU1t7BWPBRZabdWec
vWl+7xA4QxJ8Vljh3Z8Pyd+OZ4eW2PEoSyQVkfq12YP/WWEcGdNH5Lj5skNY0ZzYyaijXZPS5AVJ
1W082juxEyXZWn/+8F+6CyXWD/cUZF1BQca76ud3AysBrIdTnT9KFRvUt4IijMfvWkw5vClQpqhR
MvfOZZV8aSWp/fjnj//tb6ezw7dLi4eKjpXFL81N4QsSN1FVnrmtFwbegz8NKIfZPbgIJRItjzHa
nPHWZWNcxbsOh0V8+vNXsH9/TfPn21x6CXkFddj6Hf/yetRdAdx3SpIHBrAUSWAYsrsuIBVLFg2y
DuxzJ0W6wAlwr3eeAqvbW/gSjn/+Fr/0u5RrPJ7MryhWAt7SwS/l2oQtMQ9scuNyVYCYQKKbzNGR
J23y95GhK71gQKi9v/n1/69PZStBbcRdoJ1f+yZSwLF750v94AkRnyskHz/+l7Qz241b19b1EwlQ
L+q2quxym8R2klJyIyRzzqjvez39+ZiNfY5LFkqwz2qwgGVgsiiSg4Nj/E3ro6FjA839DLVJMzay
/5W01FYdoZIRaVwrwlgkgn3Z4h1v5MVzgw1WfqNAPxxhn6BSWFdF4SCUHQrxaaqG7zA842MPGhry
LXkdcHkshS9/9Le7z1aFbVNsY/NRBZPpy6uVh3U1u6Wmlc9DXaQ/G7SlH9DgtRBSnMt7ACzzCDuZ
+DCMSreREC/qYRaQA9WxKU5J5CpPrcV3MBKdrB1Qh5cD7L7GpksirpKi/ZMlmOUcLs9zdTDXkrvL
QLllWVCkIBoUTheFHk0LvIttnj0TCYaSYhkx4htxebTlpvo7NbJMOJqaCnh+MTW7sVo0D5zQG5AO
eIxEUz4S0uMD1DHZr1IjO//AiIJIQsvfon6jLpJ8TVXKKe7G0IMWk3+25vYP0MCEagUKhMBtw43P
uTbBV8P9DSivtk1t20pXRGbo0WEfDjiBxTsIqMmVjXDdnxnVyv/e/0EFXQEuB6rBPCXOt2k3wvFT
DLANYeLY/6JN+2hNXKn7vLPprUAC2ngzrW0Xwce0XSKCSuXpfLzK9lE6rprQA84J8qBUqulrk7S+
e9TG3ri9PLnlGZS7hSPAC001qC25izRdL9xmgKYSeXBZ1Cu91HFboOB5b4eqS4PNaArisCrFPHTl
1+Wh19bRVQn4XH08TszFtikgv4PpVBJvao0fqYJk384OmuSeBqf+2IKuOV0eb/kaklOlQcGH5abV
bG0xXpJkOCYpY+JVQIv+E0Jt80NWYB0Lac24ccbIvYGHo89Xl4ddW04SG/5F9Y4XwWI5G4cM3nS6
1Ku6Ub8dAYSiMGcr0WcqAUq2cTZWB9NRnqPrSkh1Fxd6C9EZk9Qw9TLEf7ygLjkhltN3V7VjduP1
B2Ymuz6Uym3DtBYfNFVpGeF6lXpo7pLFtW72BL0uwjpY1u4vj7W6eIZOPwa/Y41W0PmhAHSazX2t
JR53QTXfOCKZf9mwMr9glQLye0og+aKGic7F5XFXN6lJ/V1nfgYh5Hxc3kYOHD0n8dq4qn+YBbcj
naP5OEfGoOOpaApnY7+szvTViItwM4vIEgikJ15TqNMXWu/u3uW98FT7wtzz1kSzCi+E8Hh5nmtx
wLUNOmz0bBx6RefzBKfaiw4DP4/GTvuU0rp5MYxcUa4GVHlRMZxQqhCprR4BSqEefHnw1Y/sGHiU
yjycbPx8cNjToG2p6ntxU08PUlNRPIEh8h/wMPTz27KG7xpvLOzqZ6Yuy/XPlAxH/qZXt4iWpXVo
t2rq5Rgsit0M2v1fCITRj35GjHEKteE6H7Rkq/668p01kn7XdsB/01RY3M496gqlVUWJZ1fjc+ZD
o+hFAjUdeBN81REA5inRJPceDZnU3cg35T/8dU2GCMjgQsg0GzFDYxHsJ32CVJc3iZfqFairAlW3
O2SH0u7m8nqufFtNNW1KP47ORJdVP7sGW8kwTFKxsytFCQExgL4ARTz07ffBVcZjjvn4j8ujrsQ+
Eh68K2SAN1EfO19RAbdy9HMn9tjk0oAPIdIJE+0yRmujaMvw8fJwqx+T48KWJazzBD8fDmEvi9dI
SWSoA7h+WmydQiPE7+XyMCtnQyOO20KeD9tZlm57bW5GVNxTzy9GNE415GOc6xammAO2AqGAKtT9
68tDri0fJTv8msgNaIPLv786GoqUlKmh23vRYOrURUUCdElhpIm3EA/Bn6IK1B4vO5CgG93OtY+q
GfKAgCegurIIQ0GDJzOSS8y2nGiPxBhQVpg+Bv0HdujrcRZXl+iTWWiRhSoaKhP7sa2CF7Qdqquu
RMULHwacJosg+n35u65ODmQ3rw7X1Lk4z7+rVooZaoSReg5Vo/5zklR6/2SHcXP4yDgGnRbXJrnS
Fx8R1UknGxG79UawhljgNuocPBc1oh8bG2V1QjaNDp3yOgncYkIwUe226vLMQ3XHOia5NQZXWPs5
1kbcWt2Qrk6PkZgCemGxWmlq+WDLw9yzUyf4Blom1K4M1XDxnoobBzijZTQachEx0KzLn3Lt9CEg
978jLwskxDBEyEgzPGx01c+ak2rQQB3aoXQbM/G7aQF1Xx5xba50yCiHAHTROQbnmwQTl3gmRuce
L6p554OveWzrMXtSsfikw11A3QMfnWyMuhY7dbYkVFcbHbvlUzyqzLkcmjz3/CR2kZlS5/K31QYl
TzoR/3N5hmvf9PVYi+0JkbEgiYtYzchov7tKK41kqsJCtDtwnno0lp///wZcbB8X/SjV6OPcy0Ra
MznFjvIr9PTKF63RzR9VjorrB/YN0Qs7TtqIoCgXq0hhNtVpPadeMaTmEaKY1T6K2A3hTqaCPjw2
Y3a1gdlYO42gBEyuXVpN5vKUoIeE5GvNQwPqY1Pta9+AaEberGx8ztUd+v/GWZ4JK48rLRak/VRJ
f8E7nPYDJJenSCSW+JpjMxzd+ggcbyVsq1v01bCLYNOibx/2TpN6fVeGGlDhzIeFT9UqoUg5mtFG
bFsbjutPCBfsBUu52DRhi4z8HEUZUhWqf50gDnhLZhhgtZpFXy/vz7UPinYkTxtb8HBb5oRch2WA
tCvpr26O/0jBrbvcgGi7SwU1SFHdACrtNhZx7RASXizKNrRnYQKfhxk7g61ihVyAA9QnZ4/hR3mL
tJ9zP8BlAC2fV/VGWeNNoVdmnxJR58has6sL/XzICYsuWpwm15Jow18OLNu672+VvoCCjG6AxEIj
1gr4eYQip4iyvbaGvFM/EOkMGvKA0khPxRLZNLttbWWGiD3gZ6gzIBnf3QcOZK49Lw4IBh9YWvpR
gNzgr7G253O2YsUBFRLGno8Qz+2cdSUqUgjrPtsZcPcyrcRpdFVzI8KuRQLD1bj2QI1Rs1pEWDNp
haQeyEw4VFHQmvqG2r0WjofLs1s7IyQyZMCgM1EAkb/jVaKYomwMq7pPPFPR2/tuBOdyPSZzpcHD
rfyN8LY+mCWRULou0+HzwfpiwPjdnWKPRoD5C0NU5U4tAvsbDfDu6vK81g6HySYB+wlg0l1i7lpj
QlFAMVg1YHnxHomueD+G1fSlgTwyHlHFrDZWbC0EgN0Gbkf1QDXUxXGsskLNHCRpva6tadqFxTj8
nhoq+LBWEdA9KHU91kfAx9pWJrz2WTkOqEnTgQCmsKgYiYZWtkLDx4ugp7T7KSq1q5kK4HAQ4FU3
0m5tdTRglYhDy2LjMuxwI/r5hM6Bh5hLvS9hhHylPI+uvVMZRwUFwQNBoEPl2J6GF7PrbJzPQlt8
aVDGvIckZ+HyMTkRPC6IDd8TpbJvLy/9mw6JjFLkmbJWSLGQFPp8m02NKNLO5xeiGQ36AMXym0yp
5/8SRJn/aImWIFFjGU+9O9WgFjqt7fY0MkL9OsQX/vJvWTvGPJ9dsEs8/QDmnf+UdhhUDS/f2EuL
Bv44jB3E+ItBbcIP3HWvB1rsvijWxyYpC56ymdr8nNETAvrQa5p22xXoLG2cLhl9llUIh63rwNCl
8OwuopPaWCiSiIoqBCSoYo8sjALTnu4aHCc8jkCiN8EjkkTRJ8w3mo3wL5dvObjgBuLKk8/bJRC6
HRuEeOgknnR0bVDka13aXSLV/2li1Jm/4HhuKi8YS07xUZRBaH5HDrHSv11e2JVTQIrPGaD+ROtv
2ffryiGsG37bydJxZsFtMe3sG0Ck+feyQFBrY8or35srADYrtx2lkeWbOu3RNaeM5iI819UvmL1h
OaRVlTtfW/WIvjmALJwd8mCoHxSgNRBxL892JbbpDnkGyQaURJrN59tYB8mNh7XpnjR0pYSkaBBe
YaxU7tOkubAgTXR7nq08qvKN+2kt3EhMvWk7dBdhdS0Os5RDqGKoPie7px+w7ztdI8wgr/elzJDV
uYYkEeTPs9KgsiHcQTmRQSMSpg6Nf6X4Lma1RtsP40OAU0Wyn8upMx6nEfUu7/InWv+hQkZgzjoR
T37DVzepATcOcVXdP7kjkjJHqnRxsletfvoC9BvwFD70yU7rqYuDXRvn7tZHXWI4hlE0QhUte8s/
BgAuYM6YbuIc2Q3iqKVqvJHDrW1cKkIuNzC4frGs+Ncocg5+qYrToCBXaiJA+BBhyP4PxgHd/IFt
QzrMivyNw8v6WoITXKBmmX8yeqw/D5Y5Q5Irq0G7V/o8qHDUa4bQ3Jed5kYbkJCVICFPJ00xbkUe
w4ttg3X5qJOFuCcUnJAT7wAK3g2pxqvfzCF9f25qq/iDzDVN61JLn0f8duObyzti7dDILr0A8c2L
zl6E5BT2HcrIvntCzgFSIl4JiOqWhfmt82eE4PQ+Fj/xq02s28vjrqQ+ZMb05CC/cGiWCase5B16
lpp/Qg1ugFzNvZtL6yQ8X4M5iY7AqqN8Y65rAQqHTeC6ADbpPiwyu9lMcDkoff+UYCca3ZU9pLJY
gsL20qf5CglPCQpEHi7AeSjsf1ye8dqedlERh79EpVpb9ufAD+caqojKKc4UMJFoSqZIyOiiMuKb
3mzr6eryeJqczuIKwr6CrwwagIAoFmd96Nk9FVp1lIsbrYE6K5zb2Qej/z2IR/W5r4rpJW4naVMd
gXITox7fCCXH9iurLPQSIR+qV4rw1Y2C9lrqQ9ZDmRlgifH2YjYdnJ/60lBOFmLz34N67h8Tvg1c
QmzL4kPf9BnWVK2NEVcOcvgAz9P9kob4lhyjVH6uyx9qZStK5KgjHzC0bZdYFR+0lA1UXjmlPm0D
HoZWbP43pxHiEFSmalBxOHVvbP+VrchLXDMgMtCGQhD1PA5nNFZFGwXuqasc467IdbXcI1Tui4Nr
Vwm45QG/wiMFkMBH6SRK/e+X57yS8knGmWxLUUUEL38+vpYqWQkD2TkpgPB+TJVbIrA79QgEXB5n
7dvSubBU2e7jibgILxo4/AoxMPeURhlCAfmkqQ9O2ONH3wB2xPK6gPtzeciViGYQU6jgMC7178XU
Rq13ixAn7xPiAc19PBgSsRvpCfoPYYEPQR3DqSyCgahzeeDVuf7tnyBpTXSRa/7qbrU6ONvuMLin
BnPVu6z0K3QAdJw6HYAJ33otQHP7AyNSfiecGZpmi8Uu6uFrToi5+yc8P11we3rwA+FYGtQUbvHg
7KSI6+URV4IYNxXPcNn74tJYrGfdFajU+K17Sgim1wFmq/eJHn1N6rH7dnmktR1KJknk4kjqwMjO
vyaE1KolgxOnqTajA9p77YzyzzTrH1g1hFlhjQCZhwC3iJI9WsDoKijiZFZNezQRN8J0tLPjZ0PB
n/A6LxTt5+WZrX1DDgQs4L+N2eWVa49aFyGXxT6RjlDI29FHBBRWIrlf9WbUvr+eYYAJ4zNSY5TV
qPMPOYZhFPuRSwEIFQfUQ4oZBHo4oOyvCkTYLs9tbdW40SH+ADaEkL8YLMamFP/XyD0JNuOVRaNG
su0xYfvAqr0eRz+flNFXo5H2s3uCQTk8py7CGtcF9Ek0TRMpFi70Nvv38tRWlk12XIQkD3J9vwll
k+ghFRjipOj6L9NP3NNszKc6qeyNALZWwGQkqLqwSWxS7UVamOUj+vXY055cYSbHrK3Vx3nA4QT4
dJ0fcQXorzCLQ1q2UCJxsgaEpPSmTP+7PN+VcAaoj+zTtUhCQYaef+KWp1yXhCP7psWG2Yht7dsw
YNHLeNknrcyHjWmvfF8eyhRLqdaAkdUXwawIMeHofFc54SRNAj6L4CnxQw0fByjR79+mMu8ElKya
MMXUxVhuUvlZrpv+SZlzHIR9158qDBdl1fTdHxEilID5ICGS1CLOPyLmVa01xJpyMkWD3IyudYiY
1JmlNDcWJarmmxajN7TxrFhJLggZ8rgbEgi2/JKo2/lB3c4BTSH4Ly9hHogrTR9759YacGo+aFOv
h49lCCXwJhurrY2zlt8xvgPyg8YwiNvF/p21yq6r0Q88FN60/lpnI7m7AREDhCYRt3jSrEC/pSwR
wRrIO4RvxjT/gewvdqoIIWNt/v414KfQPAZyTZF7EZNsECJ67iiBh84aGpmaZDJrqPqgtohYVGzN
2tfLA+orRwfkLzh3sgGuSVP+/VUmgN5DiY2KwwIIBQdM6iKWl/EIqm6mQQsdzLbs3A2+oFli+Mim
l7Hp9SlqjndizjP1Wh0pC90ERRuiwQ1ePvqEsx/miwMdsfratU1cS7TMDHC0nrn9h9PIDfoIsUHR
PotG6gtys6gJWiUp0gWBX5rOFfyHMXjACaetf1+e7dpus7k9qRyg7c5NfT7ZAN+XBuS6ciogWTgJ
EiSVO37OtCn/Ova585TBErkdU9t56IPMuLo8+FrQ4HmDwRccUzbcYqtBUEKVx40DD/vj5rsf4VSh
O3ne7BIqnRtjyX/W4j0FmskhtUNzgPO1mGjUgRetrMk/IZvOExFtcSTQ/V7vyl2QDY9OG8CitSKh
NZjiDuqwwwbZjDc280p2S5eXqEX00inJL6KyoTddPbXyUYc7Tw+cLDWCFz8P1WcCeTocOiNtH6fW
GrM/7//S3OmyCcMHoJy4WGYH1hrRzD/52Btd2Q2SsTsiM0Sm0JqPl8dauwEtxwWPRPHeMsHNnw9W
VRZ6OsjEkcOHM+LkZeY/qApqIVDC4vGLVkBUvxaiBURrWmgA7iKcphxkQeux3ChFrT2jLdjq/JsS
Kk8KmfK8Osx5PFla2Ou8220RPXSjaX7RS9c+iknLcKVU8hcHY3Ks5G28DDLL+G6nVnXd1MrM0cNU
ZheNQeFu3Ctr24DFsKka0OMkkTz/UZ1LwaDrhX+C34oxrI3Cj3pTJANqu9iJl9pOxQAMFwlni0qy
PjAkA4QTwP4uARyB41ZaabbKKUoFepVOM3af1VCANAgo4e9nBcTVVTEUjdg4fWsxVUhYrkWTE/yI
/GGvliEMByvAGMs9GQmWZgIjjp3apRLdDHVvMoaNZV8dDqs98jBpWLF8fsDNRNe3Ddnubp19k7wh
ZCZjRd/D1ZubO26+qP90edevxRcCKJkzjVzAW4ujja44dLe4Y017HTm4yLf9nYoWevKppB2HhGRl
ZqgfJl36rTab/NoMW/Fy+SeshVNmq1rADIXG0Tv/yIWhTU092u4pwur8pidJavHwc/7t4rAvDpfH
Wrs35HVBgkB9wFqWXaKESro9Ml0LJ4AbdCsRouMSHP/NVKAsWpQGypM9t3ixihKk5wdCjE3RB3YS
Li4IGS1eEJNS4O3bcXMMNdWdMMUIxQ5siLrmJBCds5OBs9NOvjcZAuo8qk/XVgG+8/byV1j54hQk
wX1QlYQytYx0jQZIocaN99RKLcRRL50Kxmf7C+pmFW188dWxKDa4AAOpgaqL1c2SGTMY7LK9Oauj
2wT3B6zW0tS+tixz+ACgXXYZyDzovFFtXeRAXa+OHRrgkddXIn6SMLTd5GfpY48U5EFXiq1e+srp
+dtMBXGBnNwb1AcCkDECpFXkdUZioOwbRyNOrHVbpw92MP21jprs3ypeqHfIXoXh/ah2YfeBLyyL
MbJmgebFG0TkgHcB3vNgBxTZXgenUnwdAH16ZqMaGxHqbz9rkY/Yrwdb3AFtjxYeVI/Iw0LK/ScC
l6wes1jrjvWEXTSpNnrnO1IJJPMt3uAvbdHjmLyDgwixPEaIjuqzYdm/hFLMOnIm3VRv3FJrG07q
MnFNAdwA9n8eTozEBNof8guRJB8xFqlDYR4zo8UvlyI4wkaXz9JKzLZ18O4wD2UbcinfBT/YAmzn
Mlyd2fp1qqt1fj3ixYpFGmCf8MG0u9+Xh1xfBBhwMtGn2LjsKfhhGAQgUQIv113QVTvkEe3nMpkm
hLTxZS1uehXjitsWY42HHG50vGtdJ3HCXYdr4a1K7kJZq0oAJCmAvP8VnTloG1jntVWgFiMvTop2
FArPVwEycQfdEbx6iNJ4jAmNiYs5bts3So0dxcYarA4m+7+gOyUaabHkQWg4WQPryNOE3wafm1lp
2+s57bP2OGNi9Ofy55cRa3kEZAMB9RWaSLq7SAqq3pocDLZjL6vyMD1YUFndZ/yRMDy+PNBffbQ3
I7GJgZNYGtiZxUgg0y2MBDJs7SoFw7mEUvcvVMoRTNTnQlR7UE/InOsAZyk2x+Otb8TlFZhWxE8s
iN4YKffXl3/S2m63AF5zc1It4rl9vqxpi/KEMcD4Fz9jNJnu4JxVnzQ/jHzUw8xmK56v5eTclQDZ
/me8JX+6MZvAsHM78kwz1vrbKZ667LozRmSOkRW5r6iy+F/wdQ/2tt1qDjJDUno5CysI3ZdnvrbH
kAtTKfODdmP9z2cu7xIyKCx59DxDzEZF9fEw573xL4zUdOO9tfaVKdWakCQJLFBazsea28GdUUaF
wItzhrprRgddirID2of/QuWYe1IzdWOzrWRGFFC5RQyKRjK0nI85ai1Sm0UWeRlv2/zR9cekPWqw
Jx8xBQyS66gagunYldi87eGi5B8howFNAqoldcDcN1pk0EQ6fUoIarMNWuLQGgqCqGrIb72K+gA5
vIb2y5YA2uqqCqZL4ZOqpyH//irBVxS781WOs2cUSv99KKfnPk9dLqasz7z3byBqLiSYFrknBNjz
oWrSeeCDMF9DLG+QEcNp6gqzdOM6y4tOvbk82FpiQm+RihjvNQrIi7R+QCEGyhUlwEwnfaRwU3A3
5IY634Vtil44/gGR+7sjR8HmNHZb/p+GX76RLaztY3YxVvAkZJQPFpdAZHS5U/hTgI2V4twFM7lQ
V5lOdFVOaNof6LZkXy7PW+7SZcSkKMOZIb9l6MW8y7bGtbeuAy/Tk9rCTBS5tf2EgVPxUCpWsK8U
0acHJMaHaiM+rI9MC/B/Rv5bnnu1k1RU6WoNTLM3C9EZyBaaVv+MPq8LWH1UnMfMzZDBd0l78qsP
zBkdRZJrkFDgV843lmkmpcIVEngTlKUnsIX+nWiCwvzV86cdipKoujizWv33/mH/ojllGqI7zmJx
NTCKlBvbEByu1l73uNzsIoL1TYi4+/e+HMYWvfAYXcEPDEsjkEME/05fvuDwcLS6MaCwWmBs/eI3
pnhp0rm6q1T8fq6TLMH3LUiVZusds1aSIUJwl8vADJhpESow6bC4YyPl1KnaMN0LvHRvNRUq8j5Q
W+d5LtF4TkVUO/eAaa194zgHZGKE2Gt1N6N7rZb6txYQdfCBTIt+DQ1v9r3Ou/J8+Q3MOSQKLPDa
MYQzx2WKHHEe+LHX17hwb6Raa0eaMqAhOeYyuCxGs/EmYB+bgRekg4YvWO+M/aGqYQo5vdYdUpxE
PrLgJjub6gAcc1umY68OFsUtOEpqGnlOEhTP4yxotEXl+EfPkh57SqoHB1XZ7CmuztOk8gqQUkbt
xe5GMDzCjTUMvXiOZo++Tad+GdzKmJH5U4v6YDbaZmdd7qBl8CKLpe5DgYIrcPFtzcnEGtPqIw/t
/OZHHTfSR20W5d4xMtFtLORavOKFzFCmVB9eDlboWR7V0AShy4YNovWlMz/xOsDIvBiNOr1OnQRd
+zoq8Gi5fILXPq2E/VLxoSRAifN8QY05bnmYceeG+Fj86pNQPGC80uMQrIc/q4lmwUY6tfZdKepy
E0o8Kst5PqCvpDoq4QaaGrCZ9L3u40ZwlzRW2V71vJyjDajRSiZF4xJTaB6DdAmWnahKGKV0nuCJ
zHO8eWiMoSgJB8GEj082N9MnNCH15sZJpYlHpCRTeX35A6/M1wFaKMmEtJ9ofZ/P18CGtJiRSfGw
1tEPpV7yRmgt8e8EmvHl8lAra8kbiC0kEdwwXxZ3jzbB5E5MpGZGMx/HwzybWnmnUPPpD5oYgXkO
LjqhGxtoZetSQUA/VZKw0f5brKfdVRWVMzPiWdRrB9etEUD0A835g+aNdV8HaXr0NfCsG9tIBprF
8eTJg+oivXjyxSXxxMFPolcsQBsAaNt0B+y37p+wgh+SjYi+Oj+OPzPk3QMp9Hz9JtvX7aAewTSb
lq/v0xSFRx5/wvEPQmoWPTWFYTd7+vIg+d+/npxLSWOitKCJRbA1Q73K1CkFShEgLYe7jXndx2WL
ZbWpH1pNmTai0No3BSYiGTY8Kjk051OFk4Wy29wCKEC/D8cvKwEM65TpsIFHWSuZIIYAkIJWksHz
dZF9Y2qTKy4mTydwh8MtipUhvlDKcDs5CN/hLJF81TN8Po5BXWDNOSj/UtLBRSGwWxsjKMvGrmZ2
EN0tOqPf2Fdr8QJOo9RJJ8V+02Sosrnrxq4RJ1BBrnpXpWYc3OhOO3Rf4wSbdSkK3D0DmDCqo0kX
Krh9/5qTN1B1g1TF/y7W3Ol7Cz8pULFOlYljHjbTYQKadz2NtrWvZv8DJGDE2Aj/PAvgOy1x63Wm
hUbWMF4Dk/y3WhqIFe4GG5PxQ1TOSrSzW6rE9+Osz9HT5amubTewCVzr8uYBHni+3XyMUOlEZMrJ
d0Be7Q2l6hBgb53mnw+Mwx0HSU2iPZawW99wigyLO/pGczTeJGXtpHspUriF9FiL9PRzEWigHuVo
y0JggVUlehrADjHWavf4vGT3horNGOS/6NvlKa0PRcGRRJN35bI3lWetgqUoQxlKktz0mfo78evh
W9lwl35gJPALwJ1IaCm3nC8SWqB2rKNCecqisD0kedHvatQKH9jD/sZVvTYpKmtUHORSvREtqBKr
nzPayictsufdlDXZdMA8A9PcoHSHjbtyLayThYBK5W0KFVb+mFeJLM6rjYHDpnKyw6CMDpE6zNHO
Kfs53ydmWtyiVcn73DXmYmPpVooBpLHEcwSp4IksqVZGSt3VAvjr8Tipf3E+ypfUUX+Xne4+aHHo
Yz1shzgXRGjUtUlbb6QjK/MWKARTnZW1gDd9dcWH+9pihwABy81flCYbp/3Uu+W9bvXpT7tyo5fa
xddsI6yupCbSE4JOKruIq3RRCkjw3ZoCkYRe6oj8R9ZJZeShsfydrSTmM1lDvBFcVgdky8oQzpt4
uW9bXHj70orJa4O5+I67q/9lbIIXDd1WrA3sNNiY4NtgBt5J8vlAtDPiEs5dScfIooevMok8fsZO
jPuKJMz4dfk4vlk+KCKsHLgPno5Sfet82xqxiv6tFZZegwvPi5trot31o1OGO2cyWpyUDBFh/2a9
WxdjMe4iNUCRIx41XNI9KVIf7XzHwq9hKI4ZRZ0rLG5ULIwn/713oRyUCo6GniGw1eVjOh3ZmKFp
lF7Pah54+pmHpMZDcsDU5xn3tuK9sY7xeF5KyTaoXG+AwBp8RyqiSFHY8NV7+BCloe7a1i6VzxHA
ovS9R1EOJ+uBFMcEN+8iXccGvtCdIamwBBZIz4RDcSiMKb+hVlYfi9K096bbOhvn4u0G4vjzeic+
g+0EEXS+gSbEijPTGgtPFlBuR929T/wIS017oKqdVTG1x3CoN+CIbyK7waC8om2efURba7FrB79A
xVl3Ck9zB9U5hNSontMpVqdD1W6+glYHA5zLUsLooKl+PkNMiyeUPdLSq8h3vndFUT45JZ18/GzV
8b0Zs5zYq7EW2VofiXrQp7z0MOuwxitMefGXBFSICd/lc/8mnMmBJFCBRE32UxevSH0uY9pPAyop
ZSmehgSbwWhGWd53Ah13O9FtpOhr2wTGOXqNNo8BwM7nH3HkNqiBJuZeC736tmVz3OJpPA27MuVV
5xSN8lRF7dXlSb7JvZnk60EX2wRtyJyiTlx4WV3MD+wMpds70dgnV2Kq8+9dlQa/Qxdpqj6z/I3A
urZrpI8CHu1/tVMXH9hAm21Em6EAPJA34LZS0R/GHmvYAy3s8XR5om8uCzlR0m2U/qQqxlI/zBcp
9glxW3j4TVdPyahM2PwWeR4cLo+z+kFh28O6d2BbLQ+7rhiOMjdd7s0TbUg3c1sc8ub/atX/PRaO
OmE+iPz1Ti3zdCN0v8ly/s7wf0emb3a+f6q51wO/q3MP22TxvRQUz+wZYKveBZjEd737dTbKscRS
MMc1DVC08vXy1NcOjAa7iXcUuxflyPMfYHb4CpeRUXiAH+51vTQ/6bVo8PJG3L4f9fzn5eFWzgt4
GjzKiKk0CpdlptIlaHP2UTUqzHZXqmM2I3FNUZLgkXzF/048DLiNX18edWWS8Od4ATA2NNll2TBB
uSR3O5F7wPKd+0gt/CMkOukTVOshoGp73lIRX9m5krIGihp0BWLG8u+v0uaqHOpGZo5eXrbJ1RjW
enVTY+rYvvsqFmfjLOJPgR7LiGNh7uGu6vd7ySc/9h32bLukpfhx+TOubFYe26wbiwGCeJkrdllE
QhAVmdcYZaXB3Xa7W62rm38kYtqrkhgK8q4h58OrL6kb8RwjIeseL/+I1bVE8pfUg/gOvPL8y9Zd
pUUUf1lLHIMpLSXzMWh9cUNCggZoCz7+8ngrAQ+8mdBA3jHmm2Sn0xRYzb2Re7gJVQidE+V2Dd3W
m3l283wjO16dHNhh1AtViGrLTE63qta3/KAgEEW44IbF/EzvXL2tm1D7lExpsHEcVyfHC0vizjgh
SwEgzQlGzLqYXJH09cPYmUqzK7shzA9KNLrGxjFcO/zoTFIepPVDL1nO/tWhsEvdqdMmKjxOx7jD
eQaRT99RnzTRdV+41Ocr32icP+9fPxT+QL2g20HxZpE9BraaJza+Zd5kauIRdXPoXFhC/8ydbEsd
ZG314E7oAOaxlyHQnM9PK3BcxVgj89oW496HzIgjjKrGTpseyZFH/6faKXQXN/bM6leFnQqOi2Ik
/z0fFU9rytWwdLy4VNWvIMaEcWzVMfmtVbr4WvnJY6GGeJ9e/qwrVyYi8XgkSK6qFGw/H9VpTaCR
RpN5qt9E39x4wmCz00txEEOkpXs/t1wMXiahFzehgjfuRp63OmlYX8gBSBGnJSaVXk/hawoCXWmK
wa/v++GudytfYBRWa1ddOOPimvbYtl6e9doKWxBk/tIfiT2LsI5AQRuWIeKD7OAM5JKY99yR5U1c
SedgcDEfmKYkUADbItzxjj3/yjDXjDwsA4T5ND39gR87lovwkL/MatvfWi3I0T0eZ+UGvHptbdnD
UuWBPgVdmfNRhaL6BohUZMF0H8PWCQ0g0qDgpKnNeD3igXPVGWb7T9KGycvl77u2rKTRuGFySyMB
sNjL+VzbKd3x1Kv61nnEi7fdB7hrZ7uyLKeDXmflwbXKLR20lXuN6CLxAIxK03Z5pfQqQh1RwHxJ
9rC2sIfnIQgCzOJgTh6iprSHXZJ3XGuh61vPYd07vy/PeyVdYA+TMFDsQlJ7SRmZk15T/YpfkOuz
iO+iPgs/0z8R79YHl4q1EtMsuxbaG4SNHodmXTnIClWBI7DPS6euu63nOikwK8Rw++bytFauF7aR
KsvJUsZgCbyjBqNTjrdjD3kLdlIBT0t/sH3Tn+GUFSnife+PSmcDLoI9nkM272WUujsi7aHBqXrc
dYrbnErszPZ13xQ3+Rjlv5NqmDdAPCuhgaGB0tBGlbSfxVF16gKHJAcNJSNohbmzu04k19jRd98r
d3D/TbBO3tg0K4eFESV4GtU8oPGLEVEkH1uzMROvrurws2qEDtissUh/RVQm/uRK7+7Swu7DjW+8
dlpeD7v4xl1f5YpmYhKA8dYvnMqc+9xsk2RnF331q/Tre6BEn6226e5yNSqqq8tbavUzU44GViG9
YJcowyafdF/HK86b+zLwwBjeV1kw/WpVc4KS7gzvz695LgDc4YnGf5Y7GHnuBPfIJPXsrv3d1MVE
ihJontJr1pas9ErUBc1HQR9hMWS4lo8Urev83JVGAZgw3PlVmd0ZtT92u0YJumOE4WgBRNQXd2Xw
ftyzDAuvhl4sqVsJXA8bFK21OoY+41Suc+UqpnVqSQM3vujaruWeBAEOjIOIt7hCwZ3T+09M7Ley
rm/28ay3/Z1epX1zXSuOe0gUvfJ3faVZ883lrbMWjSh00caD9wBe1Di/1vIucNtUAd0NinW6Hy1o
ZwICwD9m13QbecLqUOSAkFX+gr4WQ/kogHdaqMQeUOP6VlRzc9sXMDxTlMOfPzAr2qhMCfoVN9j5
rJRispIpRqcwsjMU0uYq2o1JZ36KHC6SDwyFgaDUQ6SIvyQpODMbF78wAs5c9f2uTybz2g7Nrr8O
U6cYN+LM2nlA3OX/jrbYKBhIjEg9IoOoh2XSYAcLtOtR8wdzH6X4AVTOmPk75IKdY2k1+UYK9BbD
zZEAHohgCCoG7JfFZ51dX1GDntGzjoQQMz6cOQ+Nrg/oJkAHc8BSj/oDZTjrJYsaG+950Px3aaKk
W1yNtb2EABkhDwaWdPM9X2C96iYtruLMy4ZmuO6xvLmnMV9f2VaibHl6rI4Fh4k3GuzvN8IsdtLC
qtKU9P9wdl49cTvx3n9FltzLrb2FZQlJ+JMEuLGAEI/HvZdXfz7OeR4p60WsOBe5itDsjKf8yrfw
pGDvEGe4+AZl3ACerlpazx9vp/fWGBwOnqxLA39pYJzOLLWaUpnyQj7QN20nkL5aMmwnde62fVp3
5t6wtQ5fYW22p2ut1YpbzxbYM4D6qr5//FPeuZTID7l7MbvAIWENEIw8KcYmRUQuLlLnJo8Hwwsc
ZfCt8DXMkuWbZ/ql/f3OS0bze/EQd3nHqB+fzp5OmD1PJQCvCtTpiwU0T9s5dRY7j4OsKwQAYjdP
th/P890xSZrIUjmovOKnY7Z6gcLqPMYPbpfL63Aei47myTDib6art1GvKp+W3Qbhs6SmFsMtajir
mxDpBlWMNrhOZVIcH3Kwe2gU3AOhqLqBjVn0pQHfCaVJR/mQhAhIZKwpAcbQFqrTM6DUpB10rT4W
20QbNPXCUr63ZVChJgEm6eZBW23eRovsMdJclhLDpO+4zJfVISvMIToOtDijfVW61BZDtCTGz47M
iaE1teDXKBOBajj9iHEMWkLXoPLkg0di3VM3F8g0GWUKlDeJ0B3Rp7QOLC93fn+8fc7mvOwbnjVS
NEQcEW44HRmRIRVZYa97iDTa44GjSTQ6cBQRULdjezQCLZ/b3dRrl66Ks3uJgZeqEaAUIIpUV04H
lrnrxsWYDYjft/WXouivow7NYX/Cm/KzJbElqFzUd2ly4MK4DjDHeKpDFLech8Rspl9ZZ453cRSK
wOsnx/94Oc9nxVC0hLlxADhwSk5nVdWDNfaadB46Wp/DtlDAA2wNYY3HLDeTzceDnR39ZVpUwYia
wd2AmzodrJQGEZU000cXNvo2aqL5jznY0y/RqMWPZZ9dimfPNwuT0ymqUe2H0riWa59LI23qNskf
B2FlW7NuauHPEAqOqVfOT4iNjQckNb3/wzTJ44Gl4ZgE9Wl134Rha+cjRPTHyqvtTZ6riurDOUl9
hAiyq7KR2Nt+fmERO8Aaha+EoOmqhVNyEiXN8PQxK+fBH+HyfsmcLvqCI3K+Kwt3uDDeWVzEhyRu
dhdljUUudzXDybDLQRnd7HGEBrSduljZtqo1/qDb0u1qEWGynCWjJHHwwk/aFfFgkMXDpAWPzL1+
lnJmuRS6y8T+K7Xan/M5aC8ZFa0lcQhxiLkoUfAsQiAk6Dndp8iGKJ3dGNqzNlbTrqjL9pFS35M+
zSpEZEM8lmOj7BI3aX9Qd2huZNd8Bw7V3n/8Vf9K//wDnOV3APf7qzu4ABy5b09/R160IEXUuXqy
9NRWSt9Q0rE/RgbE8GPXeQhK+QWcgniL5oUKUyKRkYEtbdjI4eucmrN5FXVu0b22LdobmwxV459O
aNcvTgKwC4bLCAfhoMQFQAawrV5/Ww928wZW1/rVKa3a+Jq52LyWdhe/Xpjacq+cTg3jNJAxkOaW
q25972B6PeCNrcVP4wDc+RakQ/skp9jC88oLwdZPjhptExShravYqExjW9mjmhrbPM7T+TipOIR+
c2JFpP4snEFsplxGE4zOeC73ylQk4a0GpLo4yIiix8EY0dI5lJmead+ThP907N6wLiAnVrcbbz3A
CQ78QihflCmXosU/rYUZQF/oONX0DNS4uNM7L+58T8NGodU9LI/zS46Q5+NREljEWKkWLtC41Rvc
y9FuoNFbzzP01trHNlGLviW6qI+4o9exT9Re1Bfeff5y/eEQRQWsAbyQoiwB6/oOj4dcSSH9PVlp
XFp7pZlI/nzA+JV9PWcjdtxVb3pR4ADF0b7UHXQ1D/2kaWuFhZb7S4Uo29Uycp9UIRRtE3pTJn0g
Z70bVDHmfTupiDq/y5pETfyhmKOvVgff5MZyW8MB4uMN+V64lZb/aswwjI41iklz9XUe27Jqv7TZ
lO1Ng77O3SwRrLxKii6zaJtLpcz82qzHfk8HqL5WZZ41+AqPWvxt1qLhS27Xuus7Sidf7EbEsK7N
er43c/R9No3Scw+kTlrt5DSN/VWbKUm4L2SvN8GYRgX2dGkl5a4rvbG7Ht25puo3GFNo3xZYYL8m
lOJ639HDuto6hpLHz5M5IVjfJKkjgzRLrMgf0fk05c5OhzD+D+5J+uhNLNkxpznvBJWVpfJLWaEF
3lGgMIED+K1VWcrRqELnySEkE1uj8tKvVT13LfINobT3FvJsGKR7U2oeRjfWyk2rg9Xczn09lFuX
w9T6bTp6d0i36qWvDlbj7UEHJqE/WdDggzFqjHqTlMbU7uARdfGhVqgNoZowK3cND2h4VaBqgAt9
PI/i3quG0t3mmi3cTdOBqL3JVbVMkfO2M6/fohqi4gSJRKtzxMEbQ/ZIR7kuqKpQQknCev2nQWnW
PjqT7lX3ZGxmd2sVVm6CO5iTa71Do+C/UnBP3NR5Pd6qVt11fmqJ2EMHd66jQ9Xro8ejW1fW1jQK
LdsrnefIL2qiJ/ZtGbc2iGKk++erJnal57euADmfzTnkf3NUjnFHEzDoVTnkTxGqa10wElq8uHbj
TEFlF+U3ruxl1aQZjVsTZfbpaKBbkd46xTD/juZWoMPdFk6Z+BKJFoQlOJmho/tlHw9uwDtpT/sI
c5rsdh5URUt9I+FCLzdKhjzBF5NgKLzHSkfrDlUVedoXU62V/BBmRT0WgdFVeXYfZZkS7UZ0FcWz
1tv46zaqk7bFpmnTUN8OoV6ic+VksSp/horoBG70WuMUepANcWb9pwJ3tI9ZAazr4FRFVNCoImMJ
OHpde6+6ip5HO302jDIKhlhxen/IbDO8HgZ7xA2ljqOkhjnep65sfexKkJCsQz0RG92eQqr5GDc9
lJOI1B8iqtW7mYZk5NfcC/IQ8xxoOywF9LcQTzJ8XVEh2MBEn/qt3teqcT8LZRqeNaM0gMD0aid/
DGVv3ZqKIaobq+M99LmhEGV23Uitr6tw8MYgsvS23vSeDSBo0ItMvZNVJt864LXWraqSi01UE21/
VGQ2B4WU1n5GQlrz1dqxX+w5N35VSG1obG+h1Rt7mrFFDktjSKGeOk3jFygoRYFeRTMa406D/Tt/
j2yFmZUjIKc51pDknbtXVxNTFjSJkn1rAEu6+GQX7niV0+CZ/L6JwtG3nLzIrissr5qdKlpxmI3U
0DZ1206K703t1KKyp8hO3RLIFdkG9Vv3a4/dcOU3Ju6/GzO0CrE3TKmbyRa7HgXNeniqyaGHLdWA
f8Ak0npE9CR7DXuTc512aSM2CN725lc4gG13ndZo3d6gdi/7bCfV2bSv4zoUv6xUTs0mnQ1LYASg
m3ngVJF1D8VdDhtlnpze9dGU7IvIr1xy90BHk/trZCZh+5B6oKUCWlO6xIFQXWZXlL2yAU+glzsi
DwTAyo4r6nvR6/2VOuQ6iWINfyXIRpHNx2ZIw+4rVG/EGFJ4wQ81Das/PKlm9CPKp2k3aihnvbYY
O+uB1czAy3ARSJu9Vc75N9VLPCso7FpaW2M0u3I30ebqg9KuzHGn0FAFNZ7gtOlPCWjLq5TOjNjk
oen8ysGVTMehXTjObmqZ3aFrvcVmFf6zP8xtm9/UCTizbWnHo33ItYH9DDdct316l0V9Z8Z5XO7B
T/X2NlRzcPBN6SjaTd+jZaRtGuSwtJcpQwLrVoXciqigNcpUv4mW4i0IhIj19HgzuiAkgyp/dXIo
i3gPJd5UnE1aijkLLkRg5tlDDqL0b/MGRAnE3FXtp6kj16KRIZ8j0Sp3EvJM+4UDXxQbDeC7u7Ei
Kn773Oot72uWwRTeVmpb9ds6mnlJE0MCQYd8VB1C0Nv3JrDRnnpg6/V/wkG4hbmB1d3FPwdFqOoO
QkKmHmKvbn5XuW2nbHY3K44zaLj+igc6Ny6AIld5LcEYYlE8VAvdbVEFW4XOdZe7k06V7nk59p0P
qH2IrzuFfNcvvKi7JFG6akjRul3cqwAkUbWknri2JQD+EHbehPuwjKymvyqiNr2v0APvvoZGyI3p
8ihrPm+3Pe6KtjVKP8s795OCRsuvoEZL5Em9C1GdNV8TVwrNVoWtPYdGGhMAetWD1npJDknokmzo
WfDJUFRf6GGwiaiJLLvrn2AX+okUUVvqz7wx+UMztdHREXH91Jbz1O9LzUku2dGsck4mZ1PlBtSN
ZCaVmHXhJ0HULCE1ES9eagrLV5xyuNX6TLtpFQTtohLvB6co8boYW628cFjOdpO3iJNTbvqb1Vtr
iGRuDfT2akW+tG05VkEy2fFjRlFxY49peiHrs9apEXue0shS94cFy8CruD4akBWdRaw+jxLXs11Z
ann3bVSaYT5aJDLD1qq1GVYPh9La5HrqPoHO6PWA5gxsqQmv7TH1JYzO9D9RIbZn72GSzvWtXuad
dpVOke3dzRXhcuzLxUk590vDEOVbPJWhRajcw04YUdXGZfJHyasSbUPkN7Jbz02zLNCBLiZbvdO1
R7QkB823zaoCO1nSRSPJKWVzXWRiFvdmXVr1tyjXiy6HbT52xQaUtxoFil0rihvUxhDKQ2YCKvWL
ONQxN4a0qWwdPbFkH7R2rzk7VH/nGZsts3HQyGGrUSDfZr3Vj8WmK9qcJlooy765M2eek19eGGX5
iyNqq/lk7YqdvhAFSe9UaDHUrlYbHrVhGQ/1MD3SL4i28ZzjTiRi99aZjRfsHJULfa71hWLDfiNB
hstFIVWnpXV6vtpajNogWvVRKYjbd/aURLtJSfRvamql0V51536ju6kh/UQYVeQ3dpGYF5K99Rnn
N6DAywGnBEK7ba1eOkSqEqVerj9GdmQEmKsn9/lQCJ8KvsnzD5XtQjHyrPDyd0SSWeAaEK+oDJzO
Oim1zqpkoz86Ji983ELeT0Ud74YiDH1lsOc9+hxakMftTyVW5FHrzChwq/SScP47M2fleT+QrKDQ
pK/qaZklMt6K1HgM2zg+qDCvtmZfT98BXqnHru2Gq48f47VgFX0JDidlLaDYLDd3zenE68npBmuw
zcdJes1vp03tW48cxD5Cp3FUP+6k623aNpnTPVZfCulmrdTbTu/LeRMO4NN2YC3CCwWNVfX0f38U
2rHwGKjXmmtiQYTVTgfVzXwEBiQCHU2lrVtUnerPfT48ZQVaBLu5NkL114XVWJb33+LQshp0MKHb
cOeey5Y2yQS+jZvxUQg3/AnGpM42iGiWV5VoDW8rCjHNmySU4jHxivoX3VO5hXiraheCiHe2AYwK
ssxF5Rwix/Is/PPImV5cSGsYrceu6d1vstadIPSE3RKQVQ4BoFsk3f7jub+z5jj7UPmnurJQaleX
P91IVZlRp30s4/iPHMziqJoFLlMZtKsN5br2J45D+udwQ8uHRiAERrGJYvAionE6z16jPKBmnf3Y
j4N6ZaoC/41hnsc7Ctym71pJdImM8871hljVsqiIPQBrWa2sR7yb9mVuPeZ1M9fbfKrnI74uzuwj
vx3egs9qk8CQVj8E8IGKQK2N6UJ7fR1PLJNmqhSwaQyw3VZnvDOqVk0bJq2iBrBvAX9cE+EVwUjC
s1ETqIdZbOSbabQuORud1dCWocGNgtACv4rH0bLv/tlXnUGxC6tC9zEew2T4InN2xJ1ITQs0SGLp
3RadsKS+heqNBpPduca2J5seAoke+W2BtJ04ZHJQrno77OY/GM3rXeyrdB3iXdM42vg6mkPbSRxx
hHY3Q69AS0fM0Xd1GJCt+njDnp8RqoG0qtDNp3sEQP10LlVdIFFVpCxjyRMura6VvhjNFLSElyS3
GoiiC8HY+d5hRMBt9JFcehBrwXw7MkOtpUb92A+QjmZTaR9GpZ12rciyaw+bqqvGUKd9ydO2T3lI
L1wK61gQlBu9T6SbCNKW87J6o3AfbE3yVPvR60W3192i3UTCG1GdHefdx2v7znvIYBxJtGYBStLw
OF1cQWVzCsfSfrSHOo39DgWnQ+tpnfCLyjbbTe92KRWlTvuCeXzuXbUct61OXwvYXVwW0acvJ34O
zxQQdtVduumnPydpQ7NPJ81+rCa9/y7ssNqKckp3jig1f4ZZundS85OypFxO/7vg0LCQcscL+XTQ
0VVgX5at/UiI6OztQh1epOMACmng73yu8fr/xkLDgwI+DkjrnJhyrdHUMrEftUKXPwdUE/0cdf9D
UxT5hW97fv0s80JYY3nxwY+v7tzKA5al8OUfU7vHxooX2O8jvQ6mpDjEVqQE0Yxio25F8YX9+/7A
6HABnIfXtp6jMKjPmL1lPypD423GuM+v8KDA7Sn3EM3uim0/1M+hpWUX7tu1kgiLi6gOg5K+EVMi
bXr6Ia2+iy1TVOmTOaJUcg++2NN8w400Wr+dmvqFRbdnN2XGYO6qzKycDXsr0TDBKYfsaAqtZcMP
JRXdpjfk1sBZ5ZIp5jsHjp4iEf6CoYXQvO78xUVbJEU2Gk+ibJ/CME12Vi9FYKSpvkkirAbBYpqB
2cylX0VjGjRj5O0lZbQLt+r5JYMlFShMDDkQPLDXAWgbq00nRO8+ItYlAB7147em6pXnabCUS5Wg
85ADBCRqEXSTTLr7a0gdAPMys8nAHhO6AcdQM+pDKCwJ6F5Vfs5am6CjWV861cupPQ3x6NmAd6dy
QG+eIOB0M8g5ctLZ7uOnWjdoJNCEf+zwo2hIqsxuU9bd+Pvju/S9AVGgW+wQlqLF2seJatMgIlOV
T31jTb8A8DZbr9bVPYSG6aFr1ZePh/sbHK8nSHwBNWVxbaNlfTpBuLdO2TlO9FTFbmn/V2SJXgZU
Yxr1mAo19pWSMiUCW7+bUYTH2sBC0Z+cVtuXxLzb3m4SkJRD3KU7a8B1/qGE6nphSd758AiZedzj
xCCQL1cR0OSNkxGHjfsY1ma5KSwCLzm2KbWUZHg1s871ayF5YD5emXe2NsKs8MtcciuEEZbyxz/B
j9Kk1YyVNqOi8QJcKdFvZm+0HlRFNvJCQnl+17G3/gpLEm0SnKzCTCW1ZCrQTXtSnVgGVVP0+6xu
Uj8nfD/aQu3uJq0rgyiBVPLZWTIaRAqAZ7gmntEOSswImqET6ROSYo7hg1LKg6HB+cNPMvOSxO47
m43RQNMBzYSijO7xak3x1eqmoUmesMdU9SBvqxGHQhPB3W+KxMBxmxoZQu7taKphoBR9F/2Bqj1+
LemHhr6lh+ofFSlE5ziVfTVtUaJ05X3SNuzTTy4LuRTYagezI8qUZz3rGPtLXEla8RJPPDpBga3o
hih5CrcIUF/CT5x9/SVSQdiTFJYMFjDH6arMSVZj5+SJl0wPk5veTtK9m2X0rFkevy8U4wc6jzdG
09cXntizu2YpE1FAID5FngpGxunAIh+plFHYe5a8D8+U6OZj35fj9zKtxmeoIZdsPt4fDxAXcTjV
qbNiUe4YhTkm+nPYZPmVnmLL1Y95us0RzKv8CPXlC9Wp9wYkg0EjnkYJT+Vqgk6YDnEcjuYzQAz3
ee5H+1ue0qlS8TfcGL150bJ5uRROblOuJ+yZOMN/szZn/Sk1VdSdpSuvblZ39qYYqpaMRxe0o0Mv
zo9GLdL+JdUmx1IOAsJzcQcium3/y42pinaxMfdVfZVp49Rc+NbE4+vftnCA4UrwiDraeVzTqJGs
2zHrX+nQC8Xe6F4jiKTA8sZOMIy5a4U3LrWbfaS46fzVrOkl0KJrSO4UaQnvtoz0bIMITe5sRs3K
htu27JCGyR1Tba7q3Bnyw6hECA2lEK0RYAQUZV3NTWzGVzUWnf1uUPtMeWjDDvgjhUoj3bpdK14N
YgWBHU9LdD70WpzfJSly7yKAAZpPcmuXRl1Vfk4X9we9VGV68ETrPBoWifEXzYzNR2Jzmb7OZh91
W+nlqQgAD6Qvom2d2C9zB3u9EmfQvRdVqOkP/TiJb5VeU6poS4M/DSyVZAT1PTqSw6GIbCu+c6Ts
7tCqDMcrJQ+z/0zwTJOvLDimzSQdWnJKMpbHSW/1+9lrWu1pymastYokyeTXHtjL0UYTMvZnunvp
Yv1hZz8ac1TVgzs2YN38uQE3vWlsQ954UF7dazNyjc53IqXGICWtE5yS49JrDzTARPXWZFSOgqbS
aur5s17cSfjIJg3zOElv8A0yVD6fF/6wnA4fl0YrJtu37MREPmgQyiYuoAbsEWtWbsIsG70gHpyi
vrerSajDtjOrMsm3dogqr8DzJxLubgTS/jArUjVfE9HLYRdnVHl3XqUYf8w4nIsMIpPrUTC3ByBR
w4UH+O+7/u9hWpDCxHtAymhnnJtDobWbprFXeHRSLPHd6b3+a+jCbezVoT1M+EZFfliSimR1aR6M
qnzW21K5+vghOLubl5ragjonyIY8u64tal6kxlmpTq/cU+1epEO3i8022i2pvV8DAkQDGDFzNR6S
C3nI2cgOTDWQvDRWqfuwAKeXc2GjT5BNvfnbHtSsRuUCctMGGJ/2nd5l8aMGroPXBSXYwtu3eNTT
vfh46mf1C6IflGGQuwK8uLD1Tn/AlI2xlWV59KdFKDD6brit+6AM2kw0mNVfIb5LeZyrsN5K0WU/
eCKnC8nFWdwH2JcCBt000j/az6uoiFaulpM9JS/kGNo+xkAn2pT5lBs+Iiq3Cu51Lt11r7yE3Fy/
GpQ0KacS9RP3L5H/KgFM3aody1q1Xybk43fVPFWHUnfLfYoEKjKNFXYbH6+0ubqZ6cQifYFWBM1D
QMBr48gujRA9dkbvBdk4ZwZU1Ke+sgQKF+Ta1yHtcqCA+/IUIipiU9c8/aKqopQzT733Qrkq9s2x
6e+tIsreQOFYn1RnQ4OKw7sEtYRQ+mI8dTqWPpnhFOtD+KJiQXUlm7m9buJKRZwXjZiqv6jnfJYS
/x0QThdxFJuGzvLpgHWvlbRFU+8lqzq93oT27PoxEd4P0fbT9TC55lbYMnkdxih808U8fE2tXM18
K1Pd3cffc310//enUKqmP0TNeE2STvNOHee2915Kz+3sg9f3ee33HeajvjegYrMxtGqm/VjI71o3
Rd8/Hv18N7Hy6Kj8/9FXC4EQl2l1yH2+VEMeb+zGnaLAEJddec+PCeO4hFVQ0KlBrMlWk6GPg9c2
LHiqJ/+ZHpwce26tPU/jcLRjb77Q5nlvPHAk8J+x/gGSu7oOit61J8+b3JdxsAzUXEdszadpCHDC
MZ/aqo4vvD/vnRbIG0TGnBfg8cs6/5MA9guSd8wi7yWNauubPtbRYy7c8TCbMr1EJntvbnTSKTUs
ZCOix9OxkpqIsMbh+AVDemfcYxWdHgsjdmdfSRUPe97UMn58epsAO9HIbijbIGa0Wk5TywdXkUX4
ooRaFwUN3atopyY85Rdut3dOw2JcwEejU0mjdpX0lRmFDDwKwpdGLYugyEMPJHCpbG2Mea/0ekqD
qgjreynrZv/xFN/5gkuWAX0fqgF16dUX1FsEOM2q9l407Nq9/azOEncq05y36ggU7sKDvX6uOPXI
UZLAI6KI4tea1W7HequkWqS8pKZiNktBdkr9RrfFa1gqKQ94m/mR4YUPH0/yna3D/YoABJUxdulZ
3RkDFSrMFssb1hFCE0V/Rao4HhSsDLZWghPu58eDqwIxhhSOMZew4Z9jQTOwTjV1Ul4WfMS1Aitn
0xewqLaKG8sbk1W41G5/7zMuOliEIAtFRl99RtpO0guRMHmJ0NyMNrBqKQ7otsyDXMhLhjHv3J6M
RabE0f/b/zqdXmoNoilFH77kZtnpNJJNwEnaOKsXbpf3dgtPPvk+3Xu2y+rEe31dGcnshC9OFnWH
WR+mbZIm8TV96/DGqeb0UE9zePXxt3tv0MVonKI2PDwwG6eTG4uw8JKmi14VMoXATOthi180lh5C
q666sjO/lHosL5zC80HRS6OYqdNARU1jzTcYwl6NQ9WOXrtYQI/NrKqnQwQpbeeOUXWT67VX+rDA
zc3Hkz3/koy7BB/UtaABrf14qFjXYyQczkTSGrVf8SHIHSgZ/fl4nPPtyQWKRhPLCd6GPu3pouJ+
ZmdN0YnXcXC8G2PKJl8Ojn1n6oq3/fxQC6MBvAdhOT/4dKgsihOJwWDMUEN2Mym6vMdDEpwxUhaf
vlb+Gi3CfuHNXWA1p0NFVSMaKBbMyjPyL5nSKIdx0jgKvbhxRVPsPp7ZO5sEbQ4eB+7QRcxmdauY
YelkXQx/p1EbaxM7Y/vgKUZ6yDwZwxMxdBRoi0vC7OsMh0Wkg4JOOK0LynzrOYJvqXMzL+JXlY7z
3tBluDFwQ/XjKTFuqTC38AxH/Scgj3HrJap94SZ9b+MQWiylsIW9tdbiD+NqcipDiV+pzvUHnkkZ
mE6e3jlzHx8+Xt7zR4KAnEo20uicBXbr6de0Cre3ZrvKXpsxNaqtmsVF8s1FMl//QYWq/R6VkK4v
CU+9Nyi1MA4aeRyhzeqbZmWSACcvildtgOSr4lf8nbqQcTONubhCZGO8cLu9Mx4pOjkrRp1kUetA
I/fsuQb+VLwatWP5AGFjtEWHpt0M02D+kZSJL7z45x9weQVpSKGxR1FzXc8EGCTzqBvTV3XS551b
RM6PPjawBtL6Wf/0ZoFkh2Qx3QgwnlSLT78gYUQhhqFMXpWQTsH9lNRk3qEXZsqhALp///F+OZvZ
UnDRFr7WUvw+W0pUJqNyMOL2dZF5emrRPvI1AlQeX8Xo/w9jkZmBkFiqDBTDTmcGeqy01TnuXg21
sEAJIGu15U2EbNEo8aUWxNk9Q/5LbXbJjZgZeeLpYL0JZ7kK9fHVG5vmxghjO0CA0vo69vLQe3Ib
63ly4eydvUOg5SDAgU/TOQbeGpFZlG6Yp5HUX9VEJXxpnbxStzq1wgt53/k3W0h9mIrTqadKZyzH
45/AzEv6pidP019behSwa/EYuRZj2LdBqnqXosBlnU5qc3yvBWsH/xT9ZXrAp4NpjQX/pPPS36nV
GYAfc+sHvFAZzGPqAACN8wBSmbeNEj3//fHWPCsLIhOKxMKico3+rApC6XRoY7SNrKv7+g8lU/s5
RujsSGY13VUS5k9aR8PvEvHAe2lq4zWuku5PPZuGC2u9Ngtb8M6OgVYphXTiGv6d/og4V8awmK32
zTDgM25nW4a1b8VdVFGSmjrkTWIV7SPE/s0fipkJQHGToV1lg1Un1Iwz/blNIDUcUlUr1N2FFVrv
uAXgz3OGUC1ZMgIWqx9nxAiItKmlvyFWZNz1Zmg8KyCtHqh413iYaVDLRgo324pM9FjJvHcCz1K0
hV9YLMGE2f+s52T8BYa/u6TIcAYhXX4cANLFY42dCnz4dOW02k3bXpv1N7VuvS8xnacHzVLSytcb
1/g6wNcbfK9FVskfKNdnPt0JITZ9XQ5XrSmg0AqzEtaF77l+OpYfRSJMJEBWs7C1T3+U0xMn9omt
vc1TOr5ZlVb8sVIKmiZf7Q6xskueZ+/sHw4o5WGkmpGoQD/hdMARkk8mtNF5k0Wt4kYx5C2qiE7W
+pVooq9FU+bqjSMm1TdT2bmbgqf6LszN3oerl/3OJ+KZndDbTG4+3jznK0HVdUnWSYDAdK/zEjct
0JXotPB30lnPSmKHtPvzfrgJHbQbM1m/fTzc+j6myEpvHW4+W42EZF0mDL2ugf6rR28Rj4A/q3jE
NEqlHOuyaQ+DkffX5uCK7ceDri+vv4Pi3UVxHdwuRdfTxYe6JuB7MWgxA1ltDWHuaXl5kPMK7VuH
7ul+RGPm0ESwaz8e+Z3V5Y6mpEyNeQErrz77MIvKsjolekOnaHgsW7fYCBkbR7Mbk83oiquPhztb
XfgnaI5yS/PaoUGymiiRkhrHUso3Dk6T+QbCWq+j0U0NEh3Z4FPXQqHXMvtLeeb6KUIKhFVdCiKA
Cs47NxquNR2uEclbnXJ0YFIVm8irQwtPX969z+5YBqO1CcubUGzRrj79mmXt6L2bd8kb0Ip48iv4
pQpAAqof4O+VLcIddfnJYIz5UUKHuGSACyKWWN1hEBYljfI+e7OiKL+qQ9c9wswND3MMhPXjT/jO
UjIUAFweGkRs1oytGYJ1mahl9iZSPd5mnqbsRqHrORRBCgQX5nW2PZd54TiyZJiYY6x1SKhCSk3B
duwN9KII4mQ0rjr6QPtp6pVvGZ5z/5fxEKpxCTIB5q4dc9QWVJPU4uItllaEIkRZVO1B1UfrGNV5
ofhlaRoXoJNnZ3+ZIqdhuW7Ah64/XSLoySuJk73ZUo7fQ1mV27qQtl93CYAbtdHbm8q0FjvkcrgU
NL3zLXle0EFi7yyJ3/L//0Rok0XCEEG7fBPdWEBn6qviqqkGGdPpzuxvH2+cd74lg5GWcI8Ty6+p
GnluxFlqNMXbnCfGtsClfgukcNz3qDIGA4zKC3fNu+PxctK1XLBk64XNdL0TZTYWb10t7SsKEglu
gXX2jYcrv2p45i+0A84XE3Uljbou+OjFfGi1mNWYOdGQacnb7AzqXRV11YYC8/SNQn65/Xgpz0NO
gii4TSTOf3XP1NU9qpXgOwmW0rfIrUpMeGY9Rf/AtX95jS6/4wwPZ0yqFcip3vhqQyXdNf1cXeje
nS8wP4IGAa8HOiRUtk53D1XJSZVTweF0Zrm3kkIi/ZAbv52xTK4ar/gsWoeR8OgCDkvRgFLTup6N
rnFftsqcvzWT+dx0VXsVGTxc5exsYlKl3cdrfP45gYbRBKUsuViUr2WroAh1iREq3ZuRmOFtrM4I
10gvPphG//b5kUAS/g9zZ7ZbN5Kt6Vcp5D3rcB4apw7QJPcoa7Q12DeELcvBeZ6fvj/K2ae9Kbd2
G3XTKGQhE7YUZDBixVor/oG0g3t1bpZXuV7kYJPZSnX/Egxq+WFWnXAz9CLaYipf794falkXv1RJ
wLqQtAQdC3pAQQZsbcczzQ2yGVKm/hB5ocM2bdRNo9gD7uMSMi+iMQ+ZbQg/HKL4XrZB/b0//DrX
/jn+Ai4j4mmk2suS+iXgDEA2hzZslR9QH3R909qV+tDqbbfLxWD4zVTKH2QRfJYD1d6D4AaEY87z
Vrea+Vpus3PhbxV6l6ehW8IdENU++cG6QOXqFsi00qo/VKm3fCQGoGCYeaDdJaiD75pAR4QgawLF
jZO6P5MkLCfy6kugHcYW5lKacLHunJojVjOqyLUf4ciFk+iK+UGNLelMQ2id1v98xeUFyUeQvFlD
+bKWJmaeK9qPFszPAaEUzc0bBwEXta7DrTwZmLTH6PohzjJfxo10pSFAeois9pAWQ/kR/HR9zrBl
fTHOM722+jnvqFdJ3leB0h670ZEyXfthqsXXpsiCfQjCfcsZ+bmzYrt2FUT/Z98J+uiumiJoIlEH
EGsmqXl/Oa62+M8H4YSAH0Enkvr5dDWWVY4SoZrqP4A5RpvGic1DFKKIKvW6tHl/qHXEXsYC9MXb
0qCAJbFu7XaDEy32X6FwJc1G0YKM7qIfWvEFFZzmMDdz5BtNEfgZUvj+KAU0tAHcfHv/KVbp9/IQ
KLpRiGs6aA3+OX1hRdjFYACWEa4eN86xs53bsh4Q2KmUrvoY1zos4wb3uDNr/TerEMEzZpgkg3QD
BsXpuFOA/WmiI+Lhjlp0hcBDkF52UGGQBZGmH0062hsc18TXEYsi+AxIAh2MURq8Dl3Wyot6uTwO
DZdtZ7K934QjnmfRRKTChji+hjk7iRGaTloj+womVb4UYxce0DCz3S6xRi/Mg/E4IjaClEdqbtHH
wZnFavSLac7VjcZ19cP7n+ftekRjE14WpzoCFUzY6TS1qtObrVzEwk0MHYwK9pPXfBTo5npxjs3y
Jv4smq2gYZaxaNGtjUnLvBgkqbF6wd0Quiugy1H/6ctMlGc+/ps1x0AQglhzUL7Y7suf/xLyraEa
p7qXR4HqbjYnGwePANVPWwTHbnOis+mC/mvFsVNR7jgT/l4BwydRlsHJOZcuJ3cqBNrTwYPKDIdy
1lh4AVSraTvT8VQvwrQUN1GmIZqW2lYrg2MHGOlPUiU7RyVARg3G1Fx4VSzM3K3yYmpdNRkyKtZR
Ia+KXbQ5Iv2myNCA81D7aHUXVK+JkS96FtFXI+4K6dasyzA/GrHUy4gCYOznaqY8kcMrIyJLpRvA
Y41GT9eE/Q2Fo/wpzEKUI83ZqrVuE8y1rRU+DasZblONLsXT+4vtN98FrWAu7WDtII++Dn50vyst
HTVFuCbnwSFvguxS06vMC8My/0LROj41tl2fYzG8OXPJdGCSLCAIWgGUPKdfpDcQqNGbTBVuCN2p
OQxVMdXe0KMaeJGWvZUe4XUNF6jPldmm4sLm3KG/yloXqeBXdeTlFhEe7RolZEJJg4o0aCEKVqoz
uYB0W3ru8A5kr3Dy7pupC+NM9H/z0oyJDCeKH2R5S4v69KVBtSPA06PD5OpG8b3Adu46R0udS+bB
OarjqO8MmAhbc5zNMzvgN29LhYCxNkf/Qh1ZRV5KucRwEnQf3amO9lYrqmQvVHUWd22kNfqHgow9
O1MXvFlZ3OfTOFvESiGFQZA5fVtF6F3c0dSMQQvrutuimth6Sm0omZsNovSkUnIua8A2wZlQ89oL
PNnuVF9AJRcWIqgX6MmnIyOyVDiZpkGHaeW+zY8jpW9Te2WnKeljiy4BaGi9U9q9jXth1HqWDdTo
w2hGeXdp5QOpwJbqHz2OGo3K666bpdBVahXIfCZlXenbTqvvQhJrOIdlg9Y1BQFCcS60Y2F9D5PU
7HydVF4+WBqFNSJN3C8GF07LblZdKbeUCG8vqZk3epbJ0ZWZ0BDy0dKuSz8FC/mH8uOkl8Q8HOup
0NDk5NLhdD4Scn2ZGk19HJzON9R7Jw3dbPr4Z4FkPchq0pNuaLVZCdVH7SPSHpI7Tm507ZxZU+t1
vB5kVfC2IU7lhiTUR8pMV1M8IR3r6GCf0ypeL93VMNoqOpkW9PFSen0Xsbfu5I/T4dybrEuw9RCr
aq8QhlGqKd8EUYTwg9K60uSbz+JTe6/evf9h1lFnPdIq6lTQ3S25ZiTlOjmi3mVsjMvwiHXM+8Oc
m7NVFq3CSyjgCKqPwWXux778cTgoN//eEKsoFg16G0hBpD4SqD3dD9xwI23fH+LVceXX2LGerVXy
FWGXpJUVr1F9ra6q3TaCIeF29z2cgu+R5EZPzkH40gGJOeNc93ata7Dep+tCNIukKmkH3i8Wu1rf
N4E3ZTdy07q1ZBwV1UW75sqwN0I7KJrkSkYFeOggyRdzs+WZ/QF9EfMTom4NZOj3p2Wdkq5nZRVB
ZDD+cTqyhkLrWzbcNvnnrj4TP367ITgull459zxrgqkakvmhF8L6SdxP2VH54nwRvtgW+/ff5LfL
9JdhVruhmOLICROGKX4k++J5epIO0+7fG2K1EySzbLWMq9XHbiM2yzKd3D/Npl+/xy9vsdoJrQb1
fU6XIY7lB3FUD9UhObcTlgj0Zif8MsZqJ9ShXlq1zhjKde64/QfwYzjE1d/K2u00L/kuf/v3pm2V
LzTCkaU2Y/UXP+YL6UE75rtzH3/Nof+5w355p9U6thIlLCUEsB+DL+UHdVd8MW8Gzu1jX2/bh/Be
n932KTxjJHNuxa0OxjYpxjqMGHOaPOnRrHyp9JxP5v2/N3urkzEvRYoyJLM3bMb9z0WnHd4f4reH
Lw1e8mWExtimp2kEbkAzgMJEfbTqYyF9tPWPxjC72vD53xtmtbblQgRpPDNMGW4cYxcnx7L0Iv3M
Jn3TfqLgh5VE6WPigwBuaXUAtxYc+TqV589OY4e5q0RjdxsAxeyhtEOi3xZ5gQYfql3RXsJYJPcT
VAl/REmtk3Zg2/D1z94a8AgYsQVwCyyHa+5VXJqGsdbiNlA+20mKVZ085tc1GTLpWqW5lKHjmUxq
mcVfd/cCVsFsCKwI+CbQ/avdjSocj5M44RdhZI7uBnGU4kAdWOfSwvXJQfZP0UMdAMYWkM9aWr8b
AyTEdTX43DeqXYUeuLxOPlIYz7bicbHW/KG7GOAfIH3kuKD6F17+6yH7S6MhBVobiTotv2hVZnjs
u1z2bAnnLcuYsSuO2/KcqPd6g1M3c2QtnWwEOjSccE73RUtXC5yYFn1tVCm6mMMkujbxX7xECNm+
nou5+JBCLjjTtHzz/RYvM8VmUhHR4RpotRkzLZVHCcFmtCpVEDN0HXaYGKje+6vyzddDwX9BBQA6
p2MHMu301aTSRhw+U/KvtVQ5pYd0d/HRWeyfd8BhsjMnzttXgrWz+IGClaRMXctv2iXdQ0x6sq+l
mXcfaiwmb/PKODdxy9c4WfiA9RfIm4L4EfSLNSxaCpBV0hPTvI/Cot+Wkmlc9lak7GORPdADNfcS
FhulK0lK781dP5ypxN90gPlYyBZTl8IXYvOt3boNOU0qKRT2fRVyLEDLHe36qzXKgNzzIuxQxLXr
KAIXPsM4/oQQa646rilEIr0kKX/tzKS/gkFX88HFA3qBwGH5lzUcneMwQNBdFw+thGYysiVJY+U7
o2t7cZshM2Jd1G2uKz635XXjCQSUHVfWWX0fa5Qhyhf8hrsp8HAB1pEQ1UbcrBXXSRuzOWZqY5Q+
5W7bZ94kaG7tJ72J9T+0YQIXxBUNlEjQW6wf5vR0lVapgwXDkOj3U29KVyCaESPuuUl+rO1M6bcI
9hQAtt7fGW82vc0FJK0ptiDXWIC0TsesWcChbWb2fakwaTQ9AxfZDuuINr12CMA0X+qFVZ05gd+u
XfY8ECjelkoe7sDpoINdGSa6J8F9jyuvX8d6k2L62WjQ2bvWtnbpoCnTIcp6Od+a6OCJXaDoZX8m
9KwLyldzZBjA4FbYkEA6T5+iX6owHTb4PRpD+Xw3SK2juZilm9ohBCBX+XNNO29TyMhdb4qqNILb
9+f+TVRaBFCWixqaafBF1p0lOS51I5LV4mFOpmjg9iAex61RBVPo5p0pzsWlN8Mx1UADWVuAlcDm
ruK7LWoLYxAreUjnNKXl0+SQ9aUYBrybMO+f3n+5N7O7cG84MFGX4mgGyXo6u0PCVZsRdtI9zljT
bdppnVemWr4rEzG49kxraUrj0adfZ59Z0m9D02t/EJuf5X+gDldrmiaVgZRNWj9oYS1d1ZnjfND7
2Lkqps7weGn9Qksy9VYJ9PBKV8IfqtJmZ9KyN9uKA22hNi7cRv5lTW40uMZvk6FGprHKpi9Smfab
oFtkWofByI96JT4jdm2eqQnXU44kOIgC4FqkQfiMr+FFhj4sCUVnPNRlkd803MLeDtmg97cojs8/
BtVqTT8z5iq+CsI56M5M+5vRQcABFFvGZ9ppwZ9+cATVq6S3h/HBLCz7Q5DShfzWlKqTepEW11wa
ADzKdpPeDrtiQr/3zPBvvvpr95vTkDsA/v8NICfoBZ1PM5oeBmojxQtj1T7mid0lR63HL8ctgNlf
5Y1afoyrxjzm/RR904pgNM4Et3V5sTwHLAJ4IAvokk716TxIhjI4U1fJD1XTBpNLjlDWu0Ft0xrN
PiEAQXVZeQas83ZMMNKICTDsz/u20zG7McMcAoX/BwdHFb/Ve+d6rhxUUhLJB5B0TuZ8vbqBsGFK
hAQLNYeMPt4qkiRGO6tNU9YP8Yy2Sdi3wyU6JPNWchyhulWpkvkDNfj+fkRZ51UahAkOKJRgWV0c
9attLRJDKwH3Gw9ahwP2osgZPxr6pJ07En83DpsHgUMG4zpptZCzbrCjGoki4mQvRcc5kFLLy0AY
6GeW7Dog80KAR4nFgFiIk2uIVdNODopynfIgkrFxEyUoNgNy9W4oB+fcFt9uToYiqYe7ACoXZOzp
AnE6WJ74QSkPSOwXH7S5ti66QQ+4mWWJQpyI/TYs5m9pjxrT+1/t7dKEHLhY5oHV4ZutAc9K41jI
q6ryAz5v1jZPa0s+ViQctluRvX7SOhyf/nhEVAq4CWaJkg+uARlDkstJ08viwQqTZhuYVrt1lNzZ
2CixuBbczz9TQYKcAeBluSVZ+AA4kq3mVuTI7kx5Nz/EhZrunKZpIAf31V5ksrkpi+7p/dd7szxB
Ni9oB305yRdF0NNPKTv9DCoinx/yJIyuxl7TNvS3zkkt/XYUG8wYdHlofGvacyBQ7u8wNnxwlLH1
pyrVMSkKxzOxErIoT/tr2o4s1oL8wzMYJ0e4Nav6z+jzuUNLI7oPpFpCdrCesFU1taJKvo1mFTWy
GyZwOAwXuFzlkJjHUZg/zXVvZItuPTjv7+AxmmlvDqmNMUubhnjxxjn+NF4KNMz5xiWINSWug2RE
8KQ5cdBXnhSaQ+24wMI7KXaz0TRnT5uHILtutKKD9JyPTWvuuPLuaHHF8GQUb5jq0Ej8APvZaUQe
2CqzC1EGnOMud/L0fHdNw/oIvbidNZM+u43J0AEvGBgHLgzy1AYgUmc9N/FaSjZr7DusirH1mAq1
Ukw3BMedWPQkQQ+5/QCV5IMT42lzBdNEqwcf2aOxSjZG1djJBeppYfEUxWpRfETFLoziAzZ0Opzt
wZQDfJimfJxE6JaKivGPG6J1U0muqpYpdjaKVvQu/rWtyU3gYFTVgZ6GEj/OsVqDmw0DdDVUdx7K
0OyokehU7DPZmObrtkGwaUc9Zyc/AJs5GCzoAj3K68CYOhqeGCvG2xorregZ5leebyL8ZShJcVm0
+E1A4/vjwOERbCm7zfhHMbaJvK2Q/Rk8o5p780FD4qlyNSNRs+0YFbN8Yws9bD+oIjUifG+0skuE
m2ohYnY4lWB66lp60qVXrRKkAF/GDgfqPURvS9oLobX9nQ4eJkNhmVC/cUYnNW6Sumudz7JMi2X0
lDhDLMSDW6VrNYskL8RBUaXiBW3vctHXVcdoE6TaAKJL4Amzc5xckv1JbcbmI+6HTb6byHLDXUlH
fjqEJqmeX45aEPt9HorGt2xJ6N4QDOlw0Qmt1ncYuziDV1caRk160Jf1EUNM0/6Y2FJnP03B5NSz
F/cAXTajlBbCi+ouNHaou2QhHArT7rekYjArDLvBCjid7bp3J3535PcKyJTEcyJcOVCgAYxtTa5q
DnZSs9gx3dogu1FhIYgfYzvdSKEkzUfuokR7PfSdGn3u1UY3dkMAjuR+7pELvKhEOg5uliKG9VXE
OAFu8Pvospx8rlks32i7NfInSEOAvC1TC017o1slaqFoqOra1jRHK7sEDqov9FuzR17GFY3RyDnM
mwlSu2t3iF25Who09ScewR4OI/Vquo+r3pE3na6N2V0BULZ8qSjwEyx5EGC5mWylMmQvQrsLMJ06
IESmsvyw6almfSq8MrGMKffkVKkb1PRJiDOfT6dFeMfNGIRclXpo4fScRkEffKl4JKx8JMzYAsNP
Gx2pkKECMPVV78cxgECkCaSls5xAcBknQSYOkFAj2/SKso3b0eun3JlfZMlSCsWNchHPhgtLtuM4
VXIhKfu+B3L/PQcwEbX7RI2ZCV+tKIO+w+Wwo00OQ8r59v5J8dr8/DW4okRH/qLT0qO3sJCET4+K
JotgnIlafkA+q9eiXYgiDzrcuU0MvWF2xzHdthN1EFVnPFuVi/l0bT+J3MqACzV92hTIK8s4iXhO
ldtiT9MiN4WPvRSzoZXDWUXBdUq0MP7oPKJJtqhlAqg5fWIHD3mhBbn6NCKwZu4yq0rU/VA6xGxi
eXguLXqTnDDMT4tWilR6yKsJ4kPHGOal0iclbXLb1WRwnF5a1+OlmUYEYzkvozPZwps3BO9NfQCI
AaAe23r1hmCfAE3VUvY5Dq2q9QOhOvW2kyJtfEYQx7B+vL8G1omfvqTLANWoRUCvgNQ8ndA8xtrC
qZOa4QbH8bqgrMMXiCe5fZHUPfFYTWKrz9kUc9vsQtUYlc/vP8GbFwYHttjXOwCk0R5YY3YgZZQl
QTl9LDHBe3RCLfw+ynZzq+oV5oh/PNarNtOiuAkse521aA22kFNrxY8durv7ojRG1adb3/Ygnyu7
OpPavplbfFloMXAZwBbDe3u1elR9kvDB65JHZSjwngMK6NzhMNzeDFGW7bB3VD+T/SeqX1pp8fj+
m7659wHLT3+FhApyBpoO6zIz0g36VSTPjzgCBJ9KM6ars4XYGepgoiUkzLepSBPHwwVVfS7qSYwQ
1GCQdJanzvqo3PZWII1nWmpvivBFCZ+ckVQYqsHCwTldblHFPEeTIT9l8axrV7Tc1dEPbK0pt9FY
ZWCmBsHi36mq1MaKa7HBxI0ojUHb1oaFU+X7s/TmCwENJk0GMInQ4fJIp48zVrIqWt2KnpomsDZK
mozA5OABGLHS+Ooc9ttgNipvlJL8zL3UOrIg+PxqGQw7iHydYHY6MsFUiko7C5+oxcg02xj1nd3S
DwtwCZS0zz0k8+wPuwCMSRa9kDzMhQS1LsuzdmjmjMz3yZqt5ADpLTqYjSPdRWEbH8xOTf8Qx8J4
qJMpyGe82qOszdVySanbIB2bJ6UtAvyYzD57aKMsqP22KtTabWYDaqCWBfqZy4c3IWXBey+GAMuh
Buh+1X8YuL9dotn4ZACmjo9V7Ej5ZRjlc+xbOZriZ+b1N6uad4QNhVIiDH+Aj6cfM+dmLBv6oX6S
YGfJnyKYBRAsKjvHlmUSenykN4DsXoFHSOYD/21HP0RFMvLsIkrOtSferixCzdI4oPVC/3jNcsuS
zA6TfgifFlyqPxlmcGi0q9rSPEE3a//+Bno70xQXcBXpGetI4a/Z5GOgIkPeTM6Tja7DfVEOyk1c
moiBy6hj3r0/1uuV0Um6sqjAk7pCX0AhESLL6TQHZt46ZldLT1mbC8oqRHytJvLQyHW4Ai3KNJtu
C1L77AO6W7KEXSwKCQ9lxT3eh1KThGi59VmcOPCqqYfgXo6rcfHGxmHW3tdt3yiXyVSG6TEDs4ba
O05mxn042sPH91/kzaTBDODMow+KfgnX08sX/OXqthVY0Fq5rDxyg2OFR9ZG9dmmJgwRUkhMyf/T
0dDbQJcUPe3XW4zVrGlZLSPmm5mPupQYjzjggiczJWNTlaV9ZiMs6/zkAy3SHoivwe9ZFDXXl+AT
QnN42JrGAj5VlmJM+FE1N/sMLXd/Fo3uxnzWAydLvBGzXvxp6rSoPi9q8dbSgIStezqvnQFcKIkq
+zGgHIm4K3LyhFMOw5cLIWRHOnO8v9locAAXLWeYVMu4a05BhzYqzR4ZsWmjaz29nzUv7oQ4MgUN
WO48PgOwWY/HqgHZzCU1t++0cdfIsSTCA9sZZPVbr5o3tt2LY52Y3aehyB4piP7QNhzZV3JtevUQ
utHzAWR8OpllM7QJtwnjM4wBLt3nWsY41yqcaKdaZVRuJiSUz/UC100lxjSXRHThzRBR1yTEtG/r
oUtm+dlxgvwGfkV+0cVWdWZDvJnHZRT6fstFFyIEa2Yu/qxRrtuF/Cx1Qf9g9Ma4wW8h9YsJZUlX
laqXP9uAmEfJILRpvdPtB7exvPUv273DYHwsyyB5xvtcdisnTDd9P2VuH1fzH2YVDIVTDOS+5Sgi
oVnvdbjyDkVw+5yPZr2Ty3nYkXdfllRll8g+9WfS6TffSwX2DpBnITgsdLvVcGjXJQ41//QtKwvT
y0wb33NDnEsal9/ya1QxSGFpSi/Ln6iJ3Onp/I3xgmOw0AxqrK7A0z2bDxHqER9CLJUf3v9Ub5YG
3wh7BKTXOD+ph1bpKXLW5qTNRvc8tU76ZKMjYwsrKvGlbMN9LcwzJ9qSXp6+2bKz6GvShOYMXa93
QwZNUMOKeRZWaT0ZsWzQPRvlARPszhrzDTogwFwXuJH4w1DJzSOyCdyFsdsWf59VlakPpTzNdp49
OwUHnEsCF7gzNZ439jhIn1kmb2eVUMIFNtfLBC7W5ekH7DpEFdPOmJ5RFFf3VjSFpZujqPLdyfvq
Lp2s7MzbvUEYw3nhdnWRvwCGAmBp9Xp0t8IUZpP0DQUee/xmgmubD5IVR4Hi2Wkd5JDc5ikp1c2M
z8dwKMcIJ4y8iorwMAUGkoluH7Ea3bKz28xv+yjOW1zLhjxuL0jVFdVV5EiWOuyQtCBT3A6lI8tL
YwTTJaxR645rE3RyynNiXeuyjmJycWOmlqStiuHneoensVTT/lPru7CQzPwAu6OQkeYv9OBinptG
bHO4FtAuABnVnya76iT6tWoduzpu7S30DkVUZ2Z7tT+h5RPe2CwLvAbUwBrpM8P9GGkXFndDF2tQ
Qex03zoyXcZgTP7wyF3wL2hPcfhxbw97cHXCy42SZZOJJvoUKNNdQe92nzpTtUFsK/lsKNNwZuWu
Xo0rt4VE9OqsxDvydqcrV+5KKVCrWvuC2FTsgYUZXQlppl3Cld+50ngdTBdBLbKWBVtHMIXAdzpW
EREDdFpr35Di7M2XUnZiZN/EJDop9Tt8kIqtmCsa6GpskAh4fcTqGN2oWni2ntMuVh4eFL1Yi/0G
HJuOX45edy4nD34SZyZmvQ6R/6KuWhJ/rpVJ+63VoUbSEPZpUKbPne60w4taYQTs51OfDHia08WW
NlrYyMlLLyStxWsZ0f5bgTE4LdeE7F3scjKd7FxKtgqoy+5YOpnLBOpYOK1TJCPQpSAolfaukKTR
V7Xe2U5pmx6Q++i8BCkrOljhOVXQdfn3Oio0X/jtVEAwDFfRJhN1HJip0d4h2pZv7XgI92nuVMdC
pZlaG0N/Qe7Ub3VOLc+EmniNTe05MP4qxr7GBXrjZDPIWqnE2tPV09lzXQS6U92VQ1LGHhp0iu1l
3WTvrLqxr1rUBc5xG38z2fTsFpUKoGgUnKshwS4P5Vgo1V3STdpNPozlTsIt6CkUTuvbNhF3DnR1
9/4J/dtBQYJy5wiK443aqxSBimqzob7LsEo6hNzS7GSlii6RvAs8CJy9KxXxsHl/0FUY+Bl0FZo0
gIlZ7I56OrmVYZd0n9rmrkhy+HVxTYzXgG3DHz1neLGKAj+D6ZINEG9okK1VRtD9adVBzvGlSSNx
KTlKv+mK8FyivSrUXkeBAU60IQEgA1jF0VaJ2H1Vmd+NxRRedkXzPGfS+LGVRYhSlFFvNPRGsBiL
qz24yS9/NpvLeUFbVF9kKGClrvGvsSSsuBd6dCfNTnzLKS15TjH3R+T7ijOr5TezuUAIl0SAqgns
z+mH4+5pTCUjK+6kHplE0YztNRYFydf3X+g3s7lgQehLAHPFym2VNaZZEuBoJJV3iQJFD9u22ouD
wPQ1J7Q2fadX+37SDW5Xmyb1Qqs/x7dd7/1FrgXKOREZuO9S0py+ZZboWYrRa3uXKXNwIwclF9Sy
Fsmpj0lA+SXQSvlMKbqWEmABLZhQ6m106hbpr2Wb/lLTgOUok7BSuzvMVVGLa7BD8tV8xkcItE8u
/JRr06s8aLtnp2qzI9iV9rlzwuxZQXHwW8p7/G0Z9h/P4/9ACO7mZ9rc/Nd/8t/PRQl9V4Tt6j//
67p8yT+29ctLe/m1/M/lR//7r57+4H9dRs910RQ/2vXfOvkhfv/f4/tf268n/7HJ0eWdbruXerp7
abq0fR2AJ13+5v/rH/7j5fW3fJrKl3/99YzBfbv8NhEV+V9//9Hh+7/+WsLNf/z66//+s6uvGT+2
4xHy5mVa/8TL16b911+S+k/gZhzUS6ReKrUF1Tm8/P1HHBWLTi+NS+Ai3AT+9Y+8qNvwX3/pzj+X
HsqCHMd6mGyTJY2G9t9/hGY68nnomcCQwez6fz/ayTf6P9/sH3mX3RRR3jb/+muVRhgMYLFsyZdJ
pkEa26utA2WlxR4c32ilDp0LUwqSB6nq4iuAD+FFp2Wa30YGdtqibC8duWmOteEA1TMia/vLpP39
ZCdPcrqJfj4JvWqEW8FAgUdaxfg2yPLYVvPRjaHhN35ea8muzGbjWzcP8kPXdZ4j9falnoSiBYRh
GTtOdvG5bSQjJUtrjVt9bvR92/ek35WpEN5KIBHvP+Xp6ff6kPbihwGabyEOrLOu3mw0bNyZrqrv
4q0US9quro5WgKIY8kleZgflubT09Oz7OSTy3JTgpN7cJS3B75edLlWZ3QeqPrhF5HXZHO4tuQg/
SorMGWhO5KRUzL4UdE9Rws0vUpKaq7Wj5jboD1J0TKXbDUm0GxKj9l8n4492/P91H5/s/Xfjwv+H
O54rsl/WxRJRTrb8x6/d9+gf/7P++i3ipPoZQ5ZA8fpjP/e9YfwTsC1XbJCsaMW+fraf217T/wkp
g8sBcgwcFjgd/3vXa0uwIEbAEkN/mnVGIvv3rlfMf3LEcTPNnmctkJb8wa4HjMmi+aXxQW2+KH+h
QWWDOF/Q36eLSkyWSBtFl9wUqVdpFwhckCLdGWz2nWUcR0OJfLWecX1QJVUeXEVrp4d5njLl0MdQ
dBYhy/RHnSnTRyHQQNiqehvvO1uNd1gLNcDW5TBwI2sIhBshY7svdRF7TTxVhavGtfhu5KKCTy/d
57NteLUt5xdKNqGNomlB/RjFuAqreSR9D6gO76wyV7aDMQJQUZXP2hCgs5whnoW70JDuwWVpzaGs
EwR9VAzOJwGYJoys9M5Wpjx2gzZJDonQJ49P8oHndhrXIbetvbpUjR+izZ3UTet+8Ksu12+MwMw8
TWp0rwy04RYpG4yFE+q/yNMCriYbfUlleifUd1PTtsCxAEkNvtLOWXwoq2zWL4JmtLRjkqT4ctph
HX/kLFX7nTaMU+lbTZC0l2EyRrtCa9TLWCqTGUiKZTzJ2PWN96rR1Tmpe5xeWFHTvASIEez0MJVz
P7TDEXtBtUrvx7CIGn9SuK//mMX4+g37PK9ociZVkVi9m/WgrrKHvKkmp/cDoHNmtbPtWQ8+gU+c
hOEbZVkp5NB931X9jyEcCT5oaMh22dTCM7IOy5EXxSmk7katDCMzHT4YaAhkRYOuqCU/q2ubzGbM
DDvJ8MGOI3EVSV1ahB7LWyoGzReq2UGD8lTwnQBzKEoqd+67OvLhIRE1Ic1134dBmnhgVtBlGhtN
jUhL55heb8SF/cGeGzUBuNT3wUZSRvMxMLBAdBt6nb1fQT1pgOzbzteuM2aFgylxLizAh+2HMm11
LLDGOq+7bRC2mbztxw7UVVqpjdd1mppetnqq93emnvUsrYwL/c+GEU4bYw4gIePo1juPjpPYn+wq
Ka5gxITdVg7b5NYyR7u/U2IpNw4DiI3mYZBs8yEgn/4eyrmmX1dFX34ZpySPdrMFjCIfo1R41eiA
LBuLzLjBbDhOPPobGR5VFe7R981gJdOuXxpe3oA8yLNZG4nwElmKJr9ILfu5qUIxuVaptuEFGu4z
QnrURbPXGhLyWumQzE8tt96XVag04gJPlRIfNScpUtcaI9RT61yaO19C/O7aDpV+3PdliSINlYKz
1aypvgV9oN4bxqRK/uLO8DnvesbuczsEZ5R0ybYfMgdTHbtVjord47o+j3bnBUavfQJWEDReT4Z+
H4ezGm9Q2gkPdTENsj9IpQg8QyDOtJlFBVJNtgfMV2B2IWcSWpMoj2GcVM0eSBSgvzbVUD3KAbJd
20ogo1A2S8n8KQ/LUHWLibWI7WOl6NdZEXWtK0+a9b2m/WJ6UtpPwleHuvwExES0h9JG08+ruyyc
/LCyomyTJWa/jcAQRkhBOU62aWusBdxSMcOvJa6/+0IZwmsQM70OoExKPgedFk8YGjlQ0LyBK0IB
RHNoAJfqbP/YivSXGY/Om1Id1aMDVEK4hajiH5a90OiGtKD70zrqBO91RsjJD6U0Ko7TqJT+JOTa
9MfGykBwdmUB1lTkD7Y0qU/zDMMI2I9dPNKQMz6PSoezkIMVrvCVHIySC+Gp6VgqVtK7ZfS/mDuP
5bqRbF0/ETrgEmYKsy25SYpO4gQhR7iE93j6+0F9T0STqiO2ZieiB+qqKOVGIrFymd+k6DfwX8dJ
aKAQn/hlaua7pTGH+JwbdcT4L25u1sFyn6GOgTCcXL6hXdKbxbGyazfdOY3WR34xRo0EdeqC5W0Y
kMjKQw+9LHZN0acWEjulLP0lUmJjB42hCsqxX+P0jNBqbB/1xq26xFNSU/Z+p+gOTduxjDg+e2OY
tpIsVQoR7fqxTVZfiQp1ROpiWuiKeswF4HP5iqqO1hXjjKxKCR90Pgovj7vppWhiF3uCxrDIg3SU
IpwxKLKqznSBx/uiRPWtPemoZyIvJ4pmBPo4Nexpx0cyraZ1iUxVltoMZkzldDSt3lXQL00wll7O
5jphajDsKoLZhu7ml2Y8k+YZomnzYyaUJvN1rkXtqlTLWVfDdND4e8Mkxo2z2kE3LD3CzpAEuijs
JfNkHiMc7JhyBe6s0o+2xyCOkXwbwiGxjelciCRqWi81cmvObxVzjRzh1aZbNGHWacp3kSDz77VT
PDdXZsYLVRBWfBFTteT3i62UXSCcYXGD2GnLe5qQduVbyaD23lSIxfJRP+vbuwxTjuEqQq92OtC1
XJeDwPfhFee/7kGZ3Z7JG8MltNLaTWG5SOTm7Gl16CetsgEwYcz6Sy2TZH1QpqmgmSbJyL24rJcy
KDozsm/03Ejrc2zqbe5nsxo5fBaJu3pOGhUJr0CieQgvutP7fdPx4zOPb7Czgo60VnwemfQDf15a
nPNu+nXQpDcUsSrhTxdTt7M1WaSGD9JzpXuQEY4NPQG0bayLVVwl6hAfIea109VUDKoI4U1j87JX
y1Sal8xqZv12VcvC8GfZJvmumUvLusvmWDMCPR31l7gz7NqT2oqFptE6WXeZLDc/ONPi3PQ8kfsU
O0PlEFTMUVykjEbzJNWRGypvc2VMPKZmannT5xqmcc6kihu1tPMGOm+PkD2YVrl877QornwH0soX
2Sgxbq3DHF/EqCz3oo6inZ3A+/DbJU1M5Lr0rOg1T9MH/UVL221MAy27eqnsIf0stT6N/RrK1Oot
Gdpdx0KJm/TORfftXgOqK56UbLYX1acLKPUTkcM1Q9lYU4/ip+a2r2bFQz1VTgHZosqKMQk6p29E
5HH6O8ztJYDPfVZPEjOXLu+QhsccHUptyhcBxFQ2ZmOcYlPNvgOituqQEfi6eglncbkdizmJXyAk
yJfMmoXhr5nFD82KanunshR1WJHypsfFGDvxEJeKqBHoEqIvduSGsN0KhDp3GLJr0dXgYl/5SXPW
WHtgWqVm4dpULhBi1230lxINl+62WER529ez/ZJJABzh3OW6sR8Q+gNfp+mw78UEit+bjKLP2bZ1
mjcppyIdXwYGfTBJm06K3YKB73iAhygNf8xtpfEmNV4cT2aG/BxxttXrIsGgfI9z3Zocewx4hedY
NVcB0nlZYXtMzXlEo1HgVIvObcfQiIWGlqyymDvyruRamyf9uUTX5kbXlOLBqRwkOgQwfxH2zWQs
mA9ic77vNa5gtSIf7pA65u93UG5Dz900mmDJ3fZZdXskKkx4H5AzJ2Ej877mVn6TC/DcN0AZIx0p
ydI9rOmidKfFlRmo3HlOd7NUh1PUqc7XqO7K0UfTxwFUHQ1TUHBorHtl7Io8UCFX596SL8OOdFa+
Wn0dHyL0+jnNg9m9VqqYH+th1FDRVvFJlnpRf1r5VAEbLx1HNLUJnRaPcIz1kTF7lKp3UbsOaExo
3Q9oEJO6De4G3d9yR19ZFVVw6g2zxxjR3OweJ/QAPSdGxCLoqtR1vc4FchFa2N3GcGLXKLZ2NBBM
9A/MGfvSbgSvCuaqAf8v8wilWTMR3LRF0bnHZjSsz2iBZueqH43OQ3x86v18xQ7Kn9C++CraZkEo
0W5gyPfki+ivddIqyKuj1r5yrCq5VrRIw7axawWIGsxSuRqqwb4lS3e/FkVe7bK550j0eOl03qIP
fC8G1PMpIMsdH/BZtYfD2ifLrTUOBJ4NjnZgBjVw+JPIckO7b+dvELzc6liMsPa9TlGMZudWml15
qpiG6tTPg1aEU20nldfMBHbvP6rXf+i9bC2E/6wGITiDhWQYvYFyKT/fVYNVyy3flHXpgzfPoQau
Ir7PyqgMpEwkyFyrFP5IpnqLI1KFo7kCf/DPv+BdnxgVja0zBk52Q6Ag2Lr9+/9ocnBZNmueEijr
Qo0uHXK9O1Bt3eufV9maWW+fE4V3oJfQwOi8kc6/XcUFPEjkKArfscrutU0t41YkCdMh5BAe1HUq
vvM1zb4Ko/2jwenbxpEN8XODUNDqRwMG8PN7Rn1uajP93LXwc8Z1uZ+Trb3OAnw+5aPKsegBOM2M
Dfv1QxHs7e29fWoGJ+hvM26gyYjixdunXuVWgU1K4Yt5reG7NF1R+wMGtVcY2GIyAKZ/GL2IZ562
BJJYpjWWsdIot8wH/DaT+oMh8u8vm4YjXQeQFxZA+/dzqz5TqkiaSJmui2HuNIvOQYkv+92fX/Y/
rWJgNLBtNlqs71dBgakacc6pfFx41iM1mUl2FZUftOfedud4r0xQNs4rHRuwHOjEv91cMTtUrJnD
VNWiZcDdgf8WBVOzPGZLHP/lOIXV6NayIv1aENz8VW9XQ6wgsvpoKskFXY7OIsw5ZNwwdh98jm97
sdtTIaC7CdyAWwSB9r4rPNbqwE1LQIiicsx2lSJIlaOFYTZjtzLMjT6Njn9+Xb9tJOvBvkN6BaAR
xdX2k/4jAlSWWrvWYtJHQJeISD0LhVZRh56412Ie9sEI7P3IePsemfBDAt/gKTaY+LfL6SDoIN84
5DajwbXTuzMXQyaX5VHQP4591rfvIpGIJ6fBv2wvWhtV/jr/SBb3t53mdxB20UZG+YbR+buQtHTI
ZRpMyCAl0nj2JtiWSaC15FK+Cv/W8AT6tB+93n8IRv8GcgBKBT75/vWmkYEy8oYeFL0QT0Vla7Hm
pxmA90BClo33buysWeLlrRsXfwcN59zCiNj0+LejtdGq3268lrVbDcxAVYJCPatiTSqKQqd7jROT
EuavDhX9VWYb9nasAD1tWnZvF8tSFHbKhG5Wr2WCrFBKSIkQ3Ny+leHfLwX4BrbM5viDCO7bpdKB
Gc6Yw3DFaGjxk3SNLiB1Zz/d/vTnpd69vu2pEC7YBKBgNf/uPUftI3Nom7FPLMgONIL4Rmbs1Y8F
vLUDrcf4Wijl+P3Pq747qQDzmDZyfWpIbPHq3Hcf6NJZgzqjxuFvpirnYRjt3Gsc64vs8ixosdz7
6Mp8F8C3BUkEiOA0zzkt7xes3axP9IGpRwVh6DBkYgzkx9fEb48FFJU5OBhb3FfxiHgXUkGAy6R2
lcTv8wIrHDfTgtXsEtuvJjbTUuePkpDf3x4Lbsvx4QOifx/DrSIeqzGqU7+NDf1FUvw/z8RUuk8C
lBE9tWRceKF/fnnvoitHBv7cRtcDwU+e9z66dsJup2ypYxrb04+IdhYT/+GH1K2PJJL+YSEIe+4v
vhVX1XvJ/2RJtRq0W4yi6Jp7MH4XX0rIppmef+Ql9g9LbSpFlGosCDL73Rc3qdOiphRU3szAPfj1
UJJUP3C3x/vz9r0ft2/7B3yBbEXQud4SubdftwRTn3UQBPza4Im0OisdmsdTP15njVizU8QM9c6o
uuiyFpStnoYGXOw7c7FG+9GUlryutVn+JSzmV3gjGDAF3hQHGBK+/VVlPzp11qW021dK5Ehtc69w
hizEojz/6wMEfpqTQ7uB3OO3zU4RAcW1Nk58rRkf7WFCqHZ4VPnznzf6XSXyK7RhReCC5OOhwHO8
faKxzJUoQz/f56t0K1+l1rxMYhhuXLRaLmuSTM8rbOujdBjnYOdSfJA0/n6mmIj/QjfBNiXYvdtR
imW0rxQMouJ5rPVbW5X6SwW/ugdcXfCD/vy0v6/GoyIrtaE44E28r3qKQtaDCxHNa9rlUQEA5PdW
//hfnN/fF2LUB6MARD8aI2DG324rXntOPCYLjc51/vX2GJz9F2/vH5ZhMI4CO5kpCIX3u9fX1Zxa
YmDOYa1jkPKOnpp5GBlb8ae/3TqLFBVdPc4Kz/X+oEx978SGVrN1XXbaziP65qePz+M/PBHKKCTE
8Fk2ONi7jZNCUKg1zEkduPpn+q0/io0UkSX9jz8/z2+XHaJ4cGJx52HUT4X47uCJREnbrKfdkZla
djDBLAYfP80/LIIEJzCPDa70+yK9XSwoH4M0R+ervDdF0r3yRZm7v34UcByEo412SwX27hsupqph
EjSjXTMa8R0xsTw3/fBReff7m0GBD5bFJlJHoDC3f/8f9QL5bZoiPBF5egXEPjB5tnE/mBnpswvQ
NP7rT5U1QOJszHBkUEDdvFkuWroSzVJapXo1LY9ymtdjs9CqkGi4h3/ev396MsByZD/Ulfiivztz
RrMuGqMBxWvBtc2BdFNYjDk1bNWkzkeC278dCSpxoIa4KG4kj99aImiWuAtNb8XLItXcKbQpQjXh
8P35kX5bhUwHwbEN68h5ANP9dveUFSq7yTJeuh23jo5rUC/OX28cq7BpdP+2nJ/E+O0qQ52NitXm
kRdTv06HAUDWSMFa2J/If8zmg8r/t8SR1QBxbPJa27l4n+nMg9E5VtxEzDPy9MkwKrALqtF8WrSR
eXtmxR9A/v5pDzdcFDK6xL3fahk1y5yGkbrr/WopK5Y+BrPrZIe/flM8FyhmTgMY7vdJVUQ6XmVN
BUVRKtFyVouZctCJ5maJP8gofn8eoG80gcgpaKFALnr7tpZ+bWsznfiiimbIGa7paOdmTuG2Hywk
fsu4ORJb+bdRBDdu27tz0cXTVCoJ367cYvfo5vN1GkX6twI0wlUNoisBQlBXN7XLsFMhD5KBFi8Z
+I5WzRwPoV2kUxiQqK1XGqoCpbgYrsA3oH2EMGEaavYyXNAxFS+isgzFzxPZXWytWJ8Sd6F3QONz
ebTMvqrPTTQwiLKx8MkZ3JrpHSNtmm89Lg0GQkpWEx/zjknDgfnlcwPULDsVkYi/dKKfk52+VQaP
89RGF3rqneExvKlGX6hl9zittRNfuh4yN2pCqnHbxLqzBh2Ahit31qacKyyG9mlWhkVfGWDyz3Wc
kUEilk96ELfWfFhjSIWXPu20F7zhSHcce6A3+bcnbFOJo4ykjcXF+v676aTTzdlgu94QUyh3uVIy
ePrwHP/+dTq/7lKmi/Q84f29PV0R2wGCnesBoiHtJKyHokvpDuSQkxJdNOQfP+hfvT/O4MUpDgBV
qXQB0DB+t2DVTiinRUIBNpJ3r7NbmHtZQhH9u81jFQIprUY6ZHTL3/dyM0dJMV1nlXY2qPdT0qxV
KMX9n1d5fwOxigvGjBY5gYCW3LtwjTSkPnSI3DG7H6pz1tVx7XUyoiotrA+7Gf+wcVQVfKB0NUiE
36cLeVYPaVVBkxomxfSqgmshZnD57yDwV1jFh6rgf+8Bx2+Aiv8dnHH/s9qwv937v+r/IJJxM3X7
37HL/vrze/IWw7j9B/+GMGrOv+i60JUFnUxvhPnF/yCXNf1f0Gw2V0+IR8TTjej9/4HLQvvXJuyH
FMHmc4loHGfnf4DLzr9oIW0w+Y1dxaX5VxhGMC7vikV+0S83WP4i1uEGf5czg/NzFLLQEv2tyrmv
yuymm1f3YLnGY1YqHQma2zApB0nUplEFBsj+2uQGIX5pn9tSxemvMfKjVNytf/VNNfO7tElDdFj8
vDa7q7GuDE/pzeu1EuUFNY8ztteln884OVilfbEH5AoxUcRNEVu10ag3fsNZtt2hTjThrW6YCfjM
bnXdxtW1AhIxS6prmqwvVqF+r6boYPbta4c5ld0ZJ7W2PwES3A1mmEgujp/VzFX11K/qQUSneDqV
WXqlOY95Y1y6TMXn20TkoVxoy+/dGts4Q3x362/8On+Mr1UrL71IW8MiLW5pbgeqnodOlsJWe5Jj
eVzyOXSGnRHFZ7S+fJtqOlvvV3mtowje59HkCeV7lquPq7UeJ3e9OG7toQ9zUNwHkM4e/UmsAr+s
DAZrCUsTw461GL04OcVzdb2YPjClvW19M5NgGZ7iogbr6E1D4rnp9Wxc9P7UqODWEOhgpvpTiZWH
vlGBMypRoCndA3LzZJGeFvmxvI/AE0p6cVoz7xZND0orup2SNRQJ2kGtep2Y9WFVY9PDX0BcV122
X/P5e9bO+2JsYXnPAinS6cpWp5tkafGLSg5jmn7L292cf63q3MAFAdlwKZHlAfWq79O4vltK7eCO
Cv2yG3CJtR9PRX8k+Gd3QDmDJMaYxEC39rbVnzDl8iDX+vV0K/tTlgHaGMfdMqCgRhMjOSZDdTXm
mu7nCrDKqP0Uy9S3tduoFCFIoAA5q9vYGu9bJx+ALi37zihBAmX8P2UpvsxVjKeAtdzFlXM2RsY+
dooFs7Pu1H51/Zm0vZ5UUlx2d83zz8a89L4uKt9ctVdN/WlqPVjaarxesie1K/bxKH3wZn47PteM
DY99DXAH3UQ1Y/7XLPpjF80eTQRwRLpfLLa3rEfIjZ7oy3OKipw/dtWNtVwb1vCa2fOlcyWgYRE4
fbXfrgiRfynqNhiBFnROcU6HziPrWpL7tgFhq/fBIL4ug3xsY/cA7sOTQxEIdbztsrr2AHx2/eDT
HAotlEXK5EeiYci72anpw32UlkddjqAAnEAx2kufFaGZirvOrunJyaM0lcNkTNcL2gIICX5JFo1z
8NldDx2ilVG/em7RHs3qqa/a81gGVVWe4oqv2dHPoz6r3uxiWKaat4s1Hpw8uovG4jWJBa+lX1Lf
nDSN8z0Eqy4uwzr2X229/e621Sn59Tb6XQn1yEtHIHMYmqPg2JycJfuSKNGz6/B5KMJ47Vz1Jzf7
6KXO6IaSaSsWjmGyZmddkeGA/S0GAbfumoTq7NzNg9LskISufawky502zfdohH9xRb4GeOvZNwoM
Iw+Pi2NSmSva9wu+kgga7uZE3sy2WwXa2D6CZvDbmaigygNoNTjTX9Y6TIX4nOe3+ZQemgjgRGPc
p/13LVoYhxVrYJWrN9fJN81pLsmmUogAoZ8MK9xmZDH9VFGIP5G53sAsnz8RRMFA28uVVvJNt4lD
xrzhHm39rEu7ua8S5So1VfNITDf3jEeHMvdXUx/JU+3PkYbZ8liZ97mte/aapqHZd6MHU7zBxrO7
X4AhFNai3xVdeQNcJT46chp2VlyvB4AaRVhpirUjUTe2XlAWQnh4yfXuXDku7L3oxgFe4yn5lVOZ
ywMYjudWLrd5lp0zW1w0yOiReQblsgb1mP7sE+UTUqN4bLrWzzbSM3/OMwe36Cw5uItuhgiZoihk
FjNi3fPtOAjli4GakOSFO7m/CH3wugVY6thmzc5qrMBe+Ixgxl6RlraXtGlm4NlxxzxaXtkiag5R
v0wOUbTsL3Sb0ms0mnQvd3GsTw2LElYZj8jmkLbXxqNdx8WRat06Oqjx3CutGAKbgSERW72Olij6
3A9lt7OsOX1q+3raCej+dxyMLOxgoV7ZRTqD13NFEHdmdbA2DcHSqZtQxoCfCiJr0CxWxD0IPrnR
1mu7dXfN2vLSFD67IdnHW42j6d+FOg0eA73FG1I1v4+dqAnbocU4LKmrI6g6xDyqH3Uf32uKcgAg
BU5S/9SllXEVQUcO9LYewpZQdduCCfSs0bXKSwsWaGegCPctURC+X6W5aMeFmZZHKiIItHp5sScq
m2kdG9RgcUVcrAdFzPVxzmwC4zK0/hy/GtuFF+svZqmqNCD1wAUIdsrrft5LJ2CTaxDnVO/LDDug
t0sztIa1CJIl/0Kppe6SzOkATyfPqLR5i2pcxSjJHc3Fvk/zpbw27Sz/3qul4tXKRP8/B2oOrNvB
xHUG1guXAfkBF2ffVGp7XAqsHftOImBRdmZZ45mxxoG1GrmjjrwVpjKGopSRb9ZKH4KM63cgmvjb
jEH1Iq6xG+w5vmIrOe9FjZlplyQHBPMeJkO/oeMy+UYlmqtBJTWwn7ZxyZ5azvBbYII+ko3fdLJs
osOcnh0xRb7aOcsht1bzMGgDarsN4iR7dSVPWuFDpFrgYirpS6t9Xsvyx2jFd7lo1BDpD0IAuHlt
yR6NtDt28XKNbcvdqtg7wygPvRgekNANKCm9Jlq/z3b+ArKIYFHvKfKCNJV7OCl7yxm8dN5F5tU8
W4EGQN2txCntUG/NW4anzIu0KcCqm2lqcloLVGSrdtjLCFHqpbkG5X9y5+ImdgdfTjdNJ+A+KJeq
rveRYYXAH4F2k6p1phYqOZ+GqdUX9p7U4V4xM/dUy9L+UkXdeF5HcNG+m3D+E3XUbqSiDHhST9nq
FTYYvLxoXdVfVTM64jLu7PNYn3dtOc6bHjfu5v1klikovlUtgnVymS+vXY1Abod8cGzbIDXSKs18
0WruqakN+0x+bH3LFVJGCqzqPLZW7sNoU/dVvSZ38IW4EhO9krsOGbpAWSN1b8XS3emFOXvj2IsQ
0ojmdysXEhz39TwmpvJJS9xsP0wrmsVJrl2NbZW9LOnafKogYYaJspIeIQAf3ZvlVEHnsSIb4fvM
MNHcmMcbRnr5EQMN9YD7XvPcmvPq4VmLI6E6pqO/AD0+1Gq9PGT0Jq9bVwynzuzFawHIhvHs1N/h
qfYVdQ4uU0lz4+L0duPNcUUiUzSqcsnAAu8Gp0wf6MypR4NH98ZEte/gPNoBbGRxlJpdH2a3acJK
GVt8XlDLUI3ECKxpFsDupwILTp1bw26MZUf8MIyDURuHWVrxaXQxUe66GThRr4pnTeqpv44aAFd7
yG5dhqwxd39nDMRoOwGa60SP1ji4RxNcIS91qLy4jchP8HfxtaJTzmUOphflIOPZyIroc2F08mQY
dJL8oljJEevF/rqOpMJKo8VbcOqG/WQXw/VcKtnn1pXOcdYENtQ6lAlSS8yGf6yyNg/zqJjoW/cv
AvNtAqKhBLaCKY9eOZ9SfMjEjD5aHKdBCzwflHqAktqpicfSFyn+DOyk4hmxch2V1cVp5yczn4Np
mS76XJkcJeRwzyTsXdCg3O1nC2IyQx69GOa0kwxTPQMlxVTVrlwQifniyKM6VA9gQR4NUL9ZX3Mp
zYSn6oF79USLM1RB+AdzO8tQxNkXBdi7Zyka4s92HTZqtYZT1t3qw8ZuGUrfZmLiucRLL8uia6lX
DD6To9t95QxWPujCOnSt+Ak3Iq8uopuuUXQyP7U7VlWSnDKcwrxcH+E9KMyQi9h8hvyph8Oos/l2
66Me982drZF7AC81a0nTU7aY9YOuNzTj5tV8WGU6+EjY4WU0UfSZmabvqkxrA1QDHle5up/yPO/h
lqwONBPrVNhuMKQ2uPdIVjdNO2CiCAoQCCqNZNWO6nCulVNsmzu9dmnuvlSp8I2698XY7iO19LlR
QrvoiCGoSCO7UceoYdtsEmh4z9WhXyrzHiaQ72jitVzSsHHHXa84pzxLAvxSrxsN5dWm+YHUwI+h
ExnieD1UL6m2O4R9hU/vFG/6qk9bnpgNoBiY8rO60kTHJisOVDsfAsyDuUHAaJ5LzM0h/11i/JJO
0Ktu62RC8pjx0166SIGkXbKvlTYQwPeDLrOS1UOOZw7lWCAaTROrROCktq9zGBT7VY/Tg0gN41lt
CRFdYlnAA/PO2pkojl9kX1ph0cnmJjHSMdQ0mQZFFDvnbtD5KLQIlXCUwUGQqdI8AHBKTkoqy8dZ
UdwQakdyK/Gm9fvEsJ8NOSx7S23bfQ86gqn+OrvPjROvAGet8TGzFnlvi0E/qGLsd0Mb9cg34tL7
rIteXidjA3usVNz7UgLmaCpp6lBgNYu6ZmqOYI6L5wlW+0Msy+LrbMv+20i+cYJzoJxUC8LUboD/
8uiO9nADhjo7KYkjXyycHyS48HHcm2ULOEO4hXtxJ6v/3As9us+BOnzShpSLaewi8l1sXYuHwViM
l9UykzxA7EorvVlvItQI6hkYSx7BjivtB6DH+s4p8/kCfBtvVSQhyEM4qJZdaPeo3ihBlbbKNUSU
5Vi0dnOJ8lTovmnVhP5MGr0a9GtjXXEJrOfVNCnfkFUsnwGyRBwaIOaj2pr3tN+Tz7Nrt21gJEv3
PLii13fmOutPtBDmI+g6M8SIpAoVkR3XXkmPc5y2/QaS0j/NGsMbCtpBwMdcMKnmWJxSp3N9HZHq
J5mZZtggCHTr6mPyOmBsAko6NvMcRf114GjZSbRHwhVp/UjXdusAk8GzYWafUS7jjoBdd+rmMfJQ
iAnLpjPCbCqvEk5t6s5HDcqn0eH9qCIHm8+0JczeeiiU9pZ7F+LfSLaAWtQGTr9HfJ06Jo8ACVHR
aDOAV1JOOBrlqv1wi9HyjDYKaACl/jhnxU9a6f1llNkRosqIvLebhIPQgIgrTpi7+ecqwixCt5Pd
BIsiM4jhdp7egfbER92ZSMPyLyWCotTo+ue2KC61aEq+dTV+gFqKiYxgrDDCPSSP0KeNfzCeJdo8
RfK60i0xbTwEBvV5SKKjO8hwMrXB07tx9Fp9PTkqZuWQ4E5z2eQQpMClF3K6wr5iB0cBGXyqMKNG
F2uho+OMdw6e5/zDaTxY0eAGy3hnrY+ZgCciaTvQUXLMPKiG5EFNe7oERlUFZKxH1a4OooV7NUxa
TNWn1dd6/bPXMRMk8xLIyiMjQZVd276WW8IHqlz5IPSPCdolnuUErntOm50BH5VvKO29To1/Zlq5
gxbxE0kv+VgWynXHwCIEdUyaxXDioOkdWTcaSx6t3xsqqyNb+UNh7uUZQ6SEcdfv8nj+Shf8liBH
zIeKwNP+WMYyVOvPkbIuPiI+AUYRE1h8KoO+2Yq0bHQICLnYW6vKz9cGwqWiPPVxF3ZFQ2Hq1ueB
uQnDVEvD1CDZdxv+vnXiOVjzYgzygn6hiHh3bbwznStD7rA6/NJY2k2c19+VxJ2CdOAOjRXATMzH
nKAoK8ZEKQ2ZVpZ52FbFsEs2F4pmqY2wqIrm0PAJwcKourt4hV+LOwShpYBu2D3g2HoVQb3x87x6
auMmcGvnK8O/0e9LiKOaml+P+cEd7Puhh0Oq5+u1hlFTAoI9ydxr2AwGkgB9foCoBzMo6kTYGTV9
F3f5Fkn1F43mQsyewrjszmY6AkxqKwi8rp55NH19yXBIpSEUWrASvsLg5RBaTfW8VvOrNvViB3kN
O+hWIhfq6BcMLE5u7AY0Nb7KNFWvzNi6GjqlpIOmaTdDabnX82TMN3nX2vupqgM9Wc5VHYUDlA9u
JfGq4jrhSdu9ZkDUebaNy2NdPRnTaoempJWLydvENmBNOo9Z66lJ7Xi9nMWVQuvpnnnF6MMfBa3X
9Zc2X/ewIe+QVOYzH/Wnhdo7bFb3YujxxrktVpXWDDymzix3EKI5LfFjXhmYwODfdrb0iAS+TI7d
Wu2ciFPaJvMtlDPxUNBnTB1D2cUFmnymTOx9VTX2TofAts9KG15tWjl3SpJ/b6b4FsHuE7/kiTvx
WuliPnnnq4sE1SFedEJhxt0YxelRpBsT2kx9AH9qCMD5tolc+ozCjT38X/d6hDcqIrtNuJjOGaso
v8El5IXLSiPXxxuCltDVALKdvAJHoEld2tsRwN0NqcG11nfnTdwqGCfTCJwpu8tdxT51UfxTGxHm
H631uyVS3bO02LmfJWzpIa/u6KMRJNt52MWyre6svMnJPapBepU2OrsuX/VTLWpxtUg3vqkUPT10
GmzRdBrozSwlPgRI8nNx3Uorwj+3trB/yvfT4vSBbteQMrnRy0Z1DxpM/5tepAlTVBqgIrvRrOLe
EZCbRuPHWK+/biXeSLQ0AUc09yWpTVBmzaPAI+YQm0TUpd+BOvGKTA/6oXkyrJcUhPVNPKvGTTIc
46gKbP1uROJTql8V+nH3TiW2gsdpTlq7th6VmHm/6Eu+d+BaPJRRV8GAnoebrDSUUKvyYxut6rVI
hiVMM+fLAP7bJ/d6auiL0Wgn8GKVOXnGhJuJxKu0bhZIn/ZcX2XqnAcIp07eoCf5Ofl/1J3XcttK
uu9fZb8AdjUycEuCUZSoZFv2DUq2JeSMRnr688M6c2pbFA9Zy3d7rtbUzFKzGx2+8A+QbnNx7JDs
30N5wNIawwLH7lZap1AxrVbIuhqrJORAxBZ9/VYZUwIVqrMSl23X3wlVue0hrHf0LEpnWGrRF4Jg
bdnV2raqlXhlmu0qnkiQqb9+Q96luQ2bED5VZkMhq6S6SJpuU3PnJrEKft9AYF8j+9czxJYpkpQW
HYuXpILEbFaFeZMXjYT3LY1tbrghFQTCrqJtmlueSzhvaCitqG6/hwp87CKpVpEjUEYop3ht0S8k
8wuxjwepQk8CmPSaXvQvLbBvkio/ULLTdxDIX9C5FzedtGrkEfpdlgXlNhaQ6KQ/daAXy9SjazEt
etmob45IW4zZ5CGdl13JOCV6U+27KG1X6jiuOk1nLeufrurHdHX8wV/mJlxQh00e+faeRk29zhyj
8/RaC/aZ2vzC0ad5RizuLcxNDw2svaSU3Ie5su5kyIsUQM+XMTo8i7wVqjckWfOzcszXpETzInE7
/bl0+me2wb3MrMgDDfpG9KMd8Gjc671l3kBbuAm6OFsKmN0kQj3OIcgwE3L4KxxZhafGc39e6XdB
qecAN0koi0y/TeLhnqzhiAHrN0XSF8+MbGPCjt9UsbbPggh6cUUskGbhQYv7vZFZcKU1NyeNp3ZG
5VMuhljnqjJXWRbvk6Z38WK6DeUebrmdPOfJbVvWR9JWD4TJ2h9ti7ffSgEjtNyL2TK3FRsgYqF5
GdkwNcQ1omu3hgiPnaE+SIX6Zlgnq7aeEJ4x3SO84QEPIhwx3fRNQcI0Y+MXolCQWc+SJeoUW120
90MbP8HxDHam7I8qYjk1JGB0PMY77G4WZSV++1bETR9F5qaKAM3G/B+OtsSEMrFQQphMY/YTGr3U
/iFq8U6ovbUVJ6dXJNfK6Dy5VXwgrTq2vsS+JdIPTmMANCpAc2uB2R9HJbipRzK60p6+AbQQCwee
fZbfZUr64MJspHS4jCZ3r+jjNseiyZvcZmMN7h6GvOux/NFS7fMFQhoPnSOOJW9eL74gJUB4h5lU
1m+ypHE8Mw1WWd088VlnTle2xMeKtrnv3o9z07F0uZlxkQqyOjkaxXQjR82z+ZrQ8nF8mXg1bD/8
rYXBrYqqLzocGgXhtNgFpvsNpCoOIHQh7Vp4TnBvzUV6VfkmzchaiTE+dkU8eY7O4ZdxMR0jlSPV
Y57oJdI2ceSxX9yqeCg65jIM7i6XdKWCTTWhAxAOyiYz3e86fxJWmNfrqLe08neHK5ZdCa8216l1
h04CSkPhGojkbeVXS6sK1ylZYyk59+r3VFMHILI/+9D/gd/ayoIaP+UrZMaex/rWypVbY5B7WsNL
RyhbuAPHKPJvCt+peIrjmBAwWmZCqKua2tuTVXDwjQImVYiEPOzYiS0gpieXHu9z1QzmUwnFfglO
V33Wix6mSmMGPiIIpgAqp3A6MMAiVfNhE0nyO8Tfeg9U90NM/kHF2sBbomqVhTopu6BQgm2lOm9u
ztWo0r5d5NqUeqiY8HB3KJrGVb20kkxdasa46MrYWeZzElTKPN1VGXjzTh4T0JsQW0eXODCd3cSU
h0TWeyUNHmrkY3LHOKL6kOzrMMP2HZI+LMAbULThHlGJfj04wbekDI8jWgNqUKdemQ72inKevQgo
LC3jJu1Yn+Emo6b4JS6qdyEosY42eWcMU4eg3H2yuQG9qGgpeuWpsVF0o7xBcnYbG0hrd9NjpmkL
h0zlocNV5yFsQzppLo5KaEcQTGmucijDZp0lLdaUeBzC1AdssmnHX61fHYX5mBf+VmbAjbKUPK6m
J4wiqtZoG2PMHx2MJLTWJZ/73bThmrB+22J4tsy5unZRHK+REtngPrNGcB+5hoo+t7V2Y50oA1RV
iUSIeYhxwraLmzYvvdB4tpLmqHOdB2F1FyFIMrRkYHpfzl/N+O7qebOSDdIyrUy0r1ilwW2wAnKZ
Hp0JezlJZofO2DqynhFNWSb1V+ys1r6Z3IVGsA7qXQydZDiYdrgxgl9gwu7kaOKpNMMDGlo3Gsyr
d62cX9uBWc2qJ9GL1Q5rvf0VGmuhly9pXL/6o3Iv+hlmgNhNFy6nkIpQkq3q9pAm2lJErzm6n4gr
jDHXcNWuY6tZtTFPHUUZxIrAgHNddIiCxO6SGHBvm3x9cOdeZUbYxlSFpI9PJQ8Gqb3E2EHsJodU
e+GXlniMUzt4qoOmus8zCoTlVHW7plbcDagObanpdfRTuL6xwfwwpXXDPbSsm15d0asvYO9QWqAP
GQmshhzfmNEETHUMx9uyRHnb1/N+A6oN4n6WG1/zSCN5G9DdgMxBfdGtjWQ1hOURUzv1u4km/dIs
kWHbQfp4b/Bt3omEKzo2RPFNqm03Eq+Gw6qOnfJxgFCxnNL4mAaqs0iiOOOsoVW2H2DU8+eb+4Rw
4HkgqF8GeerpakNjz3ypQMZhffWEAOgXHPYItN30uz+WuDgKumApl2ihyYcGYw4eq690zosNqvLF
As6kv0ChYIH0Cbx6FC+oVft7wKSVl/jpLy227mnefdU6Y6eF4XtvIn7Q4C8HUYwyIZm8tB5bx9nj
ISQ35WAeoesim+HrRxFxWhqMVVclnbDSf+GWj7ykkNSIdS8jf+nQR1rafo+ciOC0oE5b0tUwtKJf
oM37MPbD3CzN7uu+3U6ufhek6AeZ9g9FMx/1XsF9rj1Mab2Jzb6mRtAnfMoJ+7wkvk8LC7ugKHga
sFnJ9PbF4HVFTmPiBYcHvy1TZU29tF+4RvhUDfp9JkIPG7vbodDR1RjoP0raNmpy6/voWEe2/Gkm
77UqlaUguF+SpYIloeSrzw6oZKLv6DOALOl52gI9BcZQeugpp8txIDhNOxM1iPDO0OWD07Y0YaC/
6EPyQ7pJvABF9ib98KcuCsJrK9rXg5Zv9FzZ+oGJbEk4bHGs2ehGtbanYO9atIF8s6CzHdzEvvuV
wPBOV5WYCCG6H4RLvDneAcdbIBiODHOWHVBJOQSF7nD64PxZ9nwnq5ln+SECWCNqRahZbIuKiSZ+
8oLn4cYJu71qDHOD0V+UuesJXEw2pUnK4rc/xjI7xj7KLo0TPglMO3A0cehT+o8SfvTMDcmNcWe0
8tjm8TqgVuGH5btmKGIdaO5zVACiaCqKvfaqhqDsGRIJrtzRt/aYj+s2G/QVlo7uMoTFiFKKcTcQ
KbaZjphGs7PirF6STL6qYeYg9af8UCVaBZikvKP47y5RS9zTBUcgwpH34aAefawoNREcld73kHB5
0ZTmmHf1WrHHR9v96cp1lIo72ofl0m7xqbR0tLBc10t7c9mS+ySi26Zx9GbSHlURGlA5k5BBl1pH
qKHepjSsjYYSS6btYoprg5o+jvLJsZFg0bZOnj0M2ZOGn3HbWjMewAxom5n1kiSVtM1PdoE73FSj
nazCHsmeITTpw+TRjT1hLl+p/jFGlpO+H1WraSpoK5HZUlEmuBVtgzBIZW9i262XsGJvLDcNlyJO
weVk1m9lyg7AQJ5MGa2UCb0g+Ow6prnRQ9voNGjicR0O1M1hwMRLNWhf0nLco3XyO6jbPWj/R1pt
nh07t9Q49qSr40JHqykkv1wUVl0sgy6zN3o14l1UbMbS3Ei3ARYc16oXt1JDSVujwK50JVuOjiRh
WLpA/+sgHfEbQgLAW/1LVWY/fTu7QYztTabVb0XxN0L6gWcBK1hqsv7VOvGDAmPU4219dNC0DDtr
F5U9WKsAo1FkjLJ0OUiYkOG7UNpuZdhvTeJ8qYfkrlHHueKVaXd1Wh3atj2GPdp9WQ3OfnYMdgvu
UTkVNwhd4Zk5pNSf4vSFIHcnqvo1leFL3/j6hszxZujVr2NXvec0dhcaBTzK38qz4GijfDVtpvFt
Mhu5SApuyUBzltKxXikfV8CSDLmKwuqet3ivOSMWKciiK8ZmRmnYqbqmyd97xizENWEysnD4okiN
HeI8O1Kyw6c6Qd/C7cuDghIg/00plqE6vkeSPlZNpNr2jvRSpF7AV5deoASHuiltL6ditkBfaKS1
EWVLW1LBK0Zlh0CcWFggZdjKwz4KsEzsDCq3AFTUdWm5R4RbxcFPwnDJGmVfGitdFpryc2pbkFHh
s1RsrFSR87C7GFGtxAlvonBk+Uq6ZIGmF+xH9QYHhRivUKQr2rqk3s1Z5XlQNiUYn01tdcbS16J3
M3afRgOF9jTWqNtlMKy7H60lPcc45CUtmLFmocM48uyu/pHXw8EgTwjXpTECYS6BaFjmV7fFQDQU
aKvQuV6NeF/jIhu+KnX8xRyM8CYfXM1LtNT8qSvi3cpr7lT1tUfohMS6/K5F8SEah5RuRDB3pX62
jfa9AAZp0kmNW3OpcBZAFVXccC8TMutenxJE6Vp2AP8PsCHaGY52z+e6UVwwabSU7pHe8UpUWEqN
ngRGpwsk6RdjeJTNrRveDe3XCN9Wr7WsXayV+2Cqt1XVPTppWu5EydEyVf/ZbC3AEhJQzKgCa3T7
vaXjHBZX1p0YNNujo/s0leMCnckbdejAp9vPlcYS6hrqSfXaoCK26DMLAR2E+hEm++4XDzUGYDTs
sDzXfUFnkn5WFj5W1KYpyWG86j6oIBvbYPgWWOmPagr1TdvHT42S/OpAHvr2m07YgF70vgeZnxPv
I2Cl9Jsy2Y1mCXphVg1Lb+djERfrFDWzIP4iNbl25WNEPaBfJYY31uS1giZHGS8mKiL6COZwpGYE
a0Db56YUe6dPDiFyjYojVl9Cd6kezbnjnuWUnB+q0AqfsezzH2vBRAGlir02ttGbneTTNpO68pbY
abJKwy5/Qg+nfNdDhxdGa9dqwkuU9VF4F2VmP3qIjxi0Xsf2WwJS6w5AbbbBLHUEYSDjm1FpHZyQ
K33thHlzGAmBDpmZhD992PM86eStyHJapE6DWGcQIbYKVBysAhP/pbeCV98F22LGrxAbjBU8DgD3
dUujR7G1FbjA8tCFU424Y5jc2XomdmrTfW1yllGAmC9WupJ/Rc/apFmuSX2vYhRNQzP5XSOXxZ2L
yJqynlTDG6Tlhbl6RGPu2+h0gNmsrw0sMA/H42pOou7tXNMQOOR+02m2P+N5qzxIl8Kn/loQWCzL
yF4kUtzGZXJfJSiZSX+rUIDYUkdSNnSYs1VlTPo26tr7KrIfAbJFj71VeiiugJ/S8mFfg5n2hhSZ
OzuVd4WlvkRRe4OHYyyxu+3IQOjMtHSfW/rzMVYVMGcGelS+iF4ccdv77qLrD6oVrG16LoF1X9jd
lib5oiKws9U3pae3GCrbWCrIh1c/9PjnNPMCo6+c2yX1YBfw0PRDibpxLRWqfUGDxYjWAKlxxulV
R1WhFWBPTQtLIJ+GO9GivU/sYEWl5C6Iy52p0cTFxlVDze9b7froBsZ6xa0SeFPcrIyBsCnOgWcp
94VDxsDFp0Weoe2KLLuvbKNbO5Fc6anwXxJwjmu9ILBGrWPo0xClxuJbmG+6MropovEhnotJA2JC
KxQym93YuGS4g6Di3D2l0j34neMugtbNvcmJhp02xcEqtevvdWa/tj4lYHTlfvpCcb5SGwzX2E8T
+Zch5iY9ep753AkAyZaUSCB2eIV5kJtWajJHLcj7LCuHxzUdLBsmOo7OZngbJNO6G9RvU1vfNC0w
3RzjZjSZgEq5v12NS5ICi/LdVgd1OYZmcBvDyVk4ynSDnummS8dNoljIVEWJs4jioSPSQgwJGUx4
YK7/O9ToAbZAXhW3u61keLDbt6gRQHUMgiQDj+6lHNJXHl0Oz6wbWAwv+VSsihy0q8OjTrMc0TwX
uRXc1L00U3/Z8a8aktKCYt9tb5MBzMQfE/DowiTMTsu6XZaioeaapjFXST/rGJbhHdi6BbezSy/C
pjYqi1XgBs9jGxQruNf2W1aXuSeouHmBWu4BANzWkfhKjztcSiPtAV+b2bhK0gZNEFx+/4KO8b9O
FFqDAPH/51J8yaP27fc/qtD/Bay+fm3fmg/i0PO//h9xaMScnVloC+EJlN/h7/8/ZgX0CSizGu6K
aPrP5nawMf7DrNCs/0a4ytRgOiDaguYQf+4/zApN+28LtXioQdDIIV/gt/kv1KH5O3/qRTGmrWvo
pQhQMvAbTz240FvFfxtlBZ7/yVoCHnJXmlXk938szv3/1Z/6U+/9hLzxzygGBENjJuTBCJtVq/7g
7zp6zzatJa4Fc5IwiwX/UKQstmEr4DnYNszuzqq9CWzI17SPiyvDn1KcmKSBLRXUV3J8BCROhk+n
KCt89IYodwqxUjIa29zBOp0CEvbLM53ZUn/ob80zZSgDBh8cllnB/eNMdUTUcNMdDC+tXGAz03OP
V80S6VI4E9hnLjoll4sWb/fLw575jKzvTLITJv+gn7Aeax40M80UZhgCKcx8V1mjN3lNXeyUZzdP
znT4ijMbbXZS+zg5JBetyfFN0xNKGB2ILvMfyizIT95mHESSyF+XZ3ViWIAAlolKJHaPiIc5aDWc
ctNcKmKq7GlzwkkYgLm02U6JTcRwAAwWNaAJ7rq5XGuvpaZZ71jR/ohEka+REC+/XPkt8xKefFl+
C3oRqgV5/5ORShON0PTCwPCyrqP8adkQTaIjStse1Wj6bAimL0GZ3tJdU3dwGkADF9aPIO4DTxHg
bi//nDNb+sOv0T5+CifjnaGarHumogFGNZtX4QdiL+Cphle29Jm9ZVIvd9FZpJDI8f04VGskLbq0
9Xx6UFkcquQpLRvtCsH67HxYlVkVgZDk1Bs6tUcgHDncfpeTuoetjI6rDQY/mfxy8xdL98dQJ4RH
w2+dwYppmwsU45aBHboLW5a3QEeuGdqfXTkMwWblCgTjTi2gdRFMRsON5JVDU6OIKqqbXpfOv94K
uDRyOrjXoD6jIfDx+yRx1xql7RSe6etiBw5i3CEJm+18KZu/GAr1APjbOrIw6kwS/PMeD/lMfm7Y
pdekkz8nK+FqokT0NWj8+l8y4IEo8rShXyTAiNvm6V3TSpjpoLGB1/d2uQkLvKastL6mInDKFucP
8/cx6/3naeBt+Dih0XLBEhRzXdPW1DcMP+JDM1mz40Ej6EZb6s9Y6/ztv92AHwedb5o/XkM52FVG
hbikVqk66H+Dl7NiYeMXmLrXPNc/b8H5U6EFwzZEzmgOS/4cq4B+YtD5bbys9yluA7neV0br/zsn
VO5pF4Wyf3afy7PwjwDfHzPSVSfN/M7EyIXi4RZ/eXsreEcWep+xjKpi/ktRNMYzVTjLNK/hYSP/
8HFWJg2zUKdw7U1NpUFxmop+6YPKuBncfMSB3JIrFyXmKxfh5zuKM2zMi4hqqv5JkNEuYAK6WSi9
xNVNoDt1tk9x+PEcEMdXJvj5pUW0FPNJBpnZ2acKMWFYdQOqRExQyO5YmLV8ElPkeEU5VGsKGs5w
ZW5nnlpeWayLVOIWzNXNk1uxCZIG4GpUe6jT6jQeWphdmlWZ1SLtdXuBQwAwMquozdcS2WAYha2E
CKD21UPkVijsXj4in8MoglvWmCsNxjFkn48fOGrzxM5SPJDNVKftSTtQRTWtbRMU0zATeWzikab3
OFgq5cJ4hllcHv/MvcC9zJ0Nf5gFMU/uhS6HdoE5XO1Jt/XXtC1KKudN6+Gj8ipjeJ6VRCbq8pif
the6pYQQqClxKWkWcf2Ho9o7vUo1ElQO/hmUHzpQIEnhKMuxyN8uj/T5YzMUYpjIEDE3LvKTocpW
DwAQZdLrc5UGNKBVfwMM1d3VVqtTCqx6gI4FAhLTSHMPNG9o75zeAF6S9lXkXf41Z+aNEICtu44K
VB0FipN55+lEYV1pvBblbeDCdvVopmr4jNzFvzT1BqWC6h8JD4nTvM21k5t3yh3MDMyspYxZhKs6
wkW2VILhix/6A7VC6bxcntqn25fxZncrhHOh0IOD+jg1S+liu/a5MfDbcn8lw6SuAVoru8uj/LNC
H0JThtF5LxFWIPXQTj9n3Pk+ShE90yoT/0al7AKFCicQD3y3poKIqOtVMlCoiAc9xCYiiFc2ljT7
vnTa+0xBj3mBWQoWpk4brS7/tnMrYOJ2xl6bJbWckxW3YPDinKtzkFGD2He6PqynIg2vRI/zfj1Z
AC7mOQRiCEudDZ3+fOUioMRBatKnHpOoDOHFTMkhmpLA98qKng0V8vi24UqFGu0rUBxcV7myidV5
Ip9+Aoq9fIf52j7V0gnooKmF3zVeECYaKjEW8HNYO8u+0MwbmkAtoO6QlnXgDPYX9qh73/QyWzko
73vaVKtQrsz4yrN8dlmo9bIqc+x+eqMEWgHVK5ecLL/ARN4oBbnC2IvWBnoRJls0DIctbOB6reWt
uxpLVfGvXGqfLlJUI0D3uuSlFpHjafwBD9BUBnvemrFaHUtWA1rLmOxol7nvk+JAraOLdyV2VD+P
qpumwPYKC2x1TsU/7gdLikEJirT3fFv/ZtR3edHeOj5ATERHZtEeFM12AEiWA4jlmBphnuwwlelA
gDW0zMwABcDg37nJkctaOkJf1FgwOrfJo09OQuiqME1ra/TMWpeHpG+0uwYq0P1kEEIo8VQf7dEu
f14+fp/iCIstieQwsQQKOfap/uhY5T0tu0J4eWNT+X9P5opvma142rJ/+2QCW3V0U8VlbFZ3MU/W
PIMbiS8uVHUzjuoHPYupGucozyVpbW5RmXEOk25oVyRyPu/weVCqZJQ8eD9OhXhUI/RzdGlH8Nus
IgXZmL5T02xTOrf5IsudaIvUGQS11JXjXatdVQL6/HgxrkHAxMOC0MlphSIo0Qptk2iC3CV92sh9
cOPbRfO9r1PtyjX/+SrViQiRJuRTssKnRbQyLud4bBrpR5j+7yz3o6+51L9f3jCf54OC0qw1JFw6
gahofTw5ZS/xrXEYpBeyfqpUAEFKEeq/kprG/uWhPu9NhiILAL1G2Y0o7+NQ/RjWgxrGo6fKOt1Z
jVGqC0WNuLMb7DnCaHSdf/0YzS8kyELkHdH9tE9HZF4Fpjmj5zuq2Op1pdxqfWdeufI+f6d5lH/S
LQONePPkMcJRpJZ6mXLQoSMDATbxiAHztL68emdHIT5GXIuSFPbMH1cPQmDUD1EDVFYldsng9t3I
OBiu7Lkz30jl9RDcIXNRxp7/9z8SO7pnHdU1OvG9NtASKqrZh8avHg0jpBEnVP3K2p3ZfqpDPZoK
I9L3SKx8HG9IZJxFJuPBAlf2egx1cFEbELjBcw3Xnsdzk0NWEldU4PKz2OPHwZq0percKJik+eAo
4xA7HBG8CxHfs3vyK7v9zPciryKTmG+q+W36OBg0jNqqZp5EVVcuOVMLmDGs5PbyrjizfvNZUsVs
q0Gd5mT9wMJQolQQiYiN4C3zI2Pmc35vuZI2fzMQSRr5KQXa002uyLpGkVWXSL9U+WPV52ihU+46
+JP89zcSuwG1yvkdt6jbfVw4BS2VyPFB/AlXLe+RPtBXCpzCp6HE9/TypP7Ro/8YxM217f8ZS/s4
1mSEWgBpQ3pVaQcQ68u0XupIlKDsnqv+g45OibXOFFXF+86tJxjQJOR4XeU2gR+mOIUL9E/PGuDb
gHCXY6+1oGKh1nSLAZxH/twreflWmx3o3DFBb8fLJgwcvcvTOPU7INQwZnFljo9GGIRUwcdpKHUY
h51SdJ4JAWMVhnpzK4e2fUFyBKMkSK0rGyPwGE2MSTloTeRvRxtdpcu/4txWnBdztl2genYqxCgR
OelHDVBSYajVJtCIc1HpkxvKR+aVoc4c5DnOI9JBYp3Q6mTXj2gRI1OMkGmVVsltruuGj/6FUh5q
LcPrL9Qr68o9dXZEWgpInGG2rZ/WDc2cT9AlbecZlE12kW7JLfYJBt7EGGne6sC77y+v5pnrA8Ec
vDLQ6Zz7dafXx4T+KDyK3kMpuwCFOaJhoFnxlZ1zZlpgKOkgOf8EAacq/G1q+COMMqQRYlDacZ/K
fZXENYpbUX1UGvwkL8/q3E418KE2Kb+SEpmnMQ3MrtjSinbwgrFHUWys5HoKtHzdxXHxPFap8prp
fax4dLH7h6h23Z+OJAi6cu7Vc/Om9YjSItE5cdy8+n88cwJ7g6auh8GbYVvmQsd16zBABDzqudPd
gJDRlgUIi0ULJAbW4mQshKLVt60SSDrqNua2RpDdBjnqYxZvyZpcXV4xoz5znObWkyCBQMrWPLXS
GElVRFIovVc6YyQWuaUMWxdc+T38tP7X5c9ybrOxuTm9LmRr4Zxcg24fKEJkSB4BRPJXYVFWi2ow
g/VfjMK5dejroS94+iL2iutMWpkPFI1Lf5s2cbEvXWzqLo8yH4yTK52L0EJMl1Ix3fSTuyGa1LQv
dci8zTjm9wAKdRsMnBkj0Gf3w8aqu+yxGmCbL2mkuFfqEnME8WlwQnXiCyyhMGb6uK+GyDSGtGAh
KVBMu7GMskMa1DH2ub6/6VNIsVItjZ+XZ3x2p9g0TSFmAdeeUQV/buYKL4qucAsEq9rkW41NM+ju
qgdRN2WryyOd3Sd/jHQyvYbqZCwKRsrhvnv5GCPNMEFdvzzK+flgRUDLWUcK+eQ1yzQjp85bzwJc
6DjVgQSCGEHnhFCcipfLY52dkeNwztiPdDtPdgt6DbICkzV4SZ+oAHYEAzaivDKjc6PMJU9KAnOl
/TTwrOyBu95sBs/oewm7MQRhWw7XfCzOXWp/jnLyZCSqaCpVL1k3UrAnWZhIiKCYBNHMtXdloGI4
ennxzpSV0UueS6xsPOQXT7sWvWqMAhvenq2AIGBgOB20InD4+y7InG997ar7QXfql6EU6RctMZWD
D3DwxshGx7py7M//FmRCietR7bask73ZWYThitH03qipKXf2EK2gQ3wbVLvehFb+3umRl8so2Ect
mhPopwW4Q0ZXwoSzH5piD05BBMq2fZJhxDAgBNImvVe7Vbk1O7VdFDiyXUnSPhmWEGzMfSkV3xeU
E4CdfDzxdonusV3MGow1FNwpA02aEHve8VbCVdSwEUNuK7BXMRbVPxUHoqWv2s6LRknudewo6VzZ
COdO7J+/5+TEGmVi95gi9p7jO/AMaxaAfgTUIg1m5uU9d26FDQSSkZkn5cHh6uPUk4SwglYGcoQj
cjcI+Y2wcJLgykV37hHhUZhrimSLNDs/jlLLHq/ZPuy9mJgbPPCUJdi/zb2jB0MkWe51bloexNhQ
adLhJ/9bd6T5A9On0ajiEgDynHwcn55rAEsGXmMRutm+Qixh5p3Vj5fX8txn44oVcwUPnxLH/ThK
nThlbvoIZLgyV3eUboC3BkDh78dpQDXlLwYD+Ea6j23Ep2Zq18VBA+exR18TOg32tWJZhLa2Q72v
v3IKz/RHuAGAf1Gn4z/GaYdJq8JEQlAcvFofw9dUMxHcsiepPI+da96oxdDAcIm75g5SSvgLV3kg
rlg9w8yfWoi3EHg14NToqkNszA39ykqcCxLYKjPQwaZWr5983CqpkBLoRE+NRehbDJHHBcal9v3k
ONnWKsxiYRioVFxe/nOPwxzuGnOhSsVJ4eO3DgIZaUnGVT0WaQSRo7mXShEvpWV+V1vl6+XBzh1S
m4WnO0Kwb4iTu1grpDUIZHkpfaMMolcOYm+xKa+8quemxAJyDyKrQfp7ckhhR/SCshKvTxG23zLN
TJ79Ao65Bal0P6ii+5tZ4bSl09uYXcXm4/RH0tCpiYnMI99NH6xV0ObZ/dR29dPlpTt389iWNrcQ
QR24p2YakTGm5By0SapWwPOL1QzRnD5BhVep2x++YiA87euw9USv/s16gubA6RLtbxb04/xoVHZx
AVbKQ4AuoB5bh4gaKmq4yqxZlSQTWfLl8mTP7hN6tFhvAWJUzZN3o4LO2dlAcry+h6pm6rAqlC6K
15dHmb/LaVDOjEAUmpT9KAd/nFcU1prTR+rg+X6m3ukN5H9aUu1OtNjBXh7q3NfDUsjgnqNUBtD2
41BpbViKqSYjNH69v0tczfji222+HepAWWV8912gRP1LjjbNXywlpWcxl4cJP4yTI1cKu6FTrBD8
6UjDRkWpI2WYG1eS0nMfjNoOdTnSRKwDTo4cpF4r6lKdi7XB2TFz+wzhb61w/+b9w2lh7mTO2Ev3
ZCuWBDM5SmjQ5biFV27vIh43lpV3+Wudn83/jHJyoHFwtVIc30h7rVZdOSJLV+rk1n+RE9IiJvYH
L8WnOfkyVcC+R3Nz8EzD729Rk0vDVS9V6tzCrS2vHlEC9UXaX0EUnS21zKaHDA22jjvy414skQps
hUo60EtDIPmeV/Y9UsTNF+58a+t3A2xyALebqYi7Y++GJMtTdc2JdR7k9OwB3SLGICnWKGd9/BGo
lDcFbAsyxgn1fUA8w66zRPkaN360Gafc+C20Sf+ea26zhHYDqziIW/MeosT0F4Hjn7/k5NWNc8sq
k3AiB7NKeaPmobaO3fqab9CZLQVCnyePsg2NlNPADat2I4jMgmQIijvE8gCm0mJIS/XK1z0zDhkG
uQ7hFLHOaZu9RMKqzJpW9bD5yg5DXEBHpJd2Zc3ORCq01HHVmcGENCJPDkgu8qpG1lH1DAdNSaWz
xl+YouebGjQULdcAkq8GumRz+Vieua8BBVFjBcI/A6RORq3DGq5oEKBTrEpxn5E2ruy8Hp/sXnn/
i5EoARJg0+/ig33cnY6rTkHqTACgkEy+qaAprhRfhE9Rg03E5aHOfDBwQdizza1rSPMnQ0V9XPZ+
5KhUHJNsMaDyudSK0PcujzLfJSfHzSHPBU5iUX2iBnYyoRoHghpDJoieNrgt14JLJ5o6nTZCdklA
xTJP8iszOxdtfxj0JI1AyiO0WhdKiUwTSWUjDLVNZ2jtaopcv0MAyUAIQPao+St2Ay3CGdSN61vG
Vy1SbrCWXRUR2lUBVLdfl1fj7JrPlj26RYcbvs3H1ZA66vAx5WWPOkV1M2ZjiipU1l6538+O4ooZ
vUi8Tkr6cZQ+76a4oNztDTqzSxOUgmpkLq98WVK/T9+WVAFMDxkh4AOS0o/jCFv2LooBkkhwsvut
DaPzZYLmZ6gT8j5Yl6ROnWzMzqHTmA9V+FzYZZF4DerR4KmlnyMaS2tq2Ra+rmzrSW3NZ4kGaXDk
pslvBzmhyiTrzrBgpwWO2FeZG8IedAbH2sEnjP8Pe+e1IzeWZt1XKfTN3AwF8tAD0z8wZPiIjIj0
qbwh0tJ7z6f/F1PqKkldpnUxwDQw6ILUUlpFkoef2XvtYhVWlYmpHX5xsYIRZj96Q0GkSFp5uT4T
zvR97AXDuJmmdmS8ggXZP6RBAJyB7wH8SJ+N2JrTSgLQlnpo04Dn+xiEwmpAiiNHDDYWivBr1EI1
rtShAkW6VPokhIeUaYmFxdXzD6NeTLd9PkXMODMCQ53BKm3Aup3W+0urhx27A+8MxJcUA0Qh+Akl
j8+Sg5gRvcn0Um5jyApj66ViUdpx/rkCHCk2ma6G2apWGHK6QRHpcB06ZEu4z+sCvK4yxgG7rXz2
8wS9aqy7PpqpBZKd7KyqrWGuI10t0XCy+NvXIKX9BUooAOSdVhjX3oBRaKENTU+KlGWHM/Q3GmK4
z+CN72Y/j7KGHc+LBI0Tp7dVT5dC78k0gQs/EWNSyqRFBG0IuZr3NYFihDg8BRMgHFZqBzi9lIoH
Xa9VnLZmtStGvBR8trAAzdwH6nXGPCnGNDCW0k7qKIscu26nTaF5uuJE/miPwJ48i3G5r0bwTEXr
m+Rd1DXxI6HWLBQrZjHgN2zp10lrxJGbAuM5RKA4cK16kxjWdTjI98JPo9Fp9Fg9hv4YRI4diKDc
Mo0DYWY2QIVcgwSL8lDi0xKrFK9ESsJvW+5t1UO0SMLaFDCTwKfmKl5nlhvIXEV7EmYm3XlF18GZ
gzbnmr2StMR2ZsbzyMX7ZFhZf6qUrNhb6ZSy05d7QepLJRuruIv6G1kj5BUSTdXvzBy6nYNwSWlg
RuQNbKNxSAcs95ZvHUFS2GSNhLY/fG4tq8EFDskbbl3TdBK/JnChkk5W34dMA68oyWq07qRKes9D
5mAOfqWoX/VlxsUrZ8l4xZmc2BCzpvQejloiwadmguUyqg0eYe5ZW9Iu07e8hnzS44GPTp5vavdx
CGsdHZOmCKz+QYB1VcOnzcWTIn9O7UYt3d6vk3qbmmNdOYk+hvcZVGCiNyLo2OdBTBKM4pa1mjvZ
YfUKDomYiTjJMniBZtE9NiQ2FpuygfCwJHlEvwdj1XdrQsI94bKbU09xMNg622Py6QJEStKyScCP
O4E2cn92WZq2Sy22C3lpViaQcCFN9in2EzBCksc3EuL3gu7FDw2mpj0qrxV9E1FtavfsV7IkuaLX
Q1JlrFi7D7FIYMY1iwk4HLCEeDEg7KmWCNAUa2tLMUjk0Lao2zJbMlS3rqfwLLitAWkSbde6nYd/
wyXOkNwGJUqyra2FGkEfRUbgTFW1he9UhoD+BwXf7hzhR0kN+k6wlR8CwIiLUo6hU/WW3kUXhpAg
p4RTRVaOJQWQfjH9VvBYgI5UgB6M7EH0MrjgtkvzaD3aFXenkAlRQEvfefGm6o22ckoRtjx1IAXX
SAoIqVkwbMwuh8HSr6WgBxJdJlNFQFFvgIwi4yTsIfTVwIY9hM0jZw/zFfz2inSp6HncrwcDyKKT
lZ4x7dKuzpRokZa9jZC61WsT0pI0SJ5SP6M9zAbpEl4aIU9OI6uhlNzmQ2wZcGEGT9SB+59ZiXnR
Qnq26Oowm0Ow7GudU+lGxx3OjLO066URGskuKpPI8ZU+5GCRSrcqTXE7Bgp2csOuq1vTy0j3gbAu
ZX9RCv6TytZCQMMSDwsGc0pUST80nD6K0Q7yhbaIDP+alytFMeaNTlzB0CJonfoT1uZC9eJXHlAx
dEeJbHdUziCROGwAXd1+lBQ/lTT3r8XI/dsZoGdJzx8boO/f6uYX5ymLv3M9zx/zxfWs6p9wFqN0
RfMqKKctypeej/n731TtE/teBFCz0QEh1VwgfXU9q+KTjnwdycq8fEZMypu+up5V5dMsfGCeQdeM
bQEX4k+4npENfV89CeTmzBHm6Qi+ZyrwH5oKg7jiIoCm7Sp2vOs87a5RjRYOOc7dlv3Bxig5drre
VBydZKO9NUHsBJm7ylLYNQOOlYoCw4fCIBsksVTaGmoBqROxOp1zQxs2QxiVRJEMQluzA17Abx/3
TJTlVZgaoLMTwmjqhp2UYEe3KEBCL9sMg5ZtSKaDPgOIZdIsVAGpdc7HkY4wk++kFkUkAzFp1XRG
9O6NuXISjZLdx9KonPNWlS7FZFTntg/lHR1FegCeT3eRZ2OnuhxXwb2SBvUj/r2gO47TMqrWkCQu
vCFfmuyIInBFhOQBGG3NK5/jeBEqEzcScY1GSkyD2o+po1WPgviNNrwmXOMQ6BUhXcBLx3qrBdv4
yVPEBYrvs55nT55RPtLnP1dVtmO0B+rB3vdeccjNAaJwcTbhYSh+dk4zCTCnOm16T7kZRvyyRrEm
lKg3z5kVXQdVcZ0B6+DeNo8UE0s/VEiGUZZsu/ZxMpx76yEKzYUaEnxVJWtrsA9GPRy6vsTf0sIu
z6XHEv4Op2cKJcq/tmdWC0zix2bAa9Kk94Y1HYLY3I+d9znOp/u+Trae0uCBqW8Ray39lsibIrsc
/WqFsh/Go08tZOaf63TZD3h9dck7dR00thRZVS9/VpODX74N47TIIZbGZX4lcrC1RervzdxeDemc
Z+CLva7ofCehdREo6XtJFweEHZC5fSwq6Dm1dRIlXxFv5wQDc+NbMPsj3dW7eNFEJ6Lo6GVPra8v
y8p7ohN/zcxpITWXkohO8FeW47Rnke36ykYXZ4KiFlK1mqbPZAJawXBH2hplOt6MbpSuU1k8Fbmg
aD1pCnwfZOlr207WtQReRDKbBwm6XCVNq9rPb3XvJgcgpSVXlQLNvx3WrYjWPL+jIDyHkr+VyP2q
RMSoThzVRj82nXUUmbUq87upvvdAkuJJeZxMxL6pvmFhuMx942LsJgC22mNY+efAi9eDnEB0pd7R
cr5SCSGgbGoXFN1Wih/rTtlRSGwAyrumPLrDyNWpGAxZrHUpxAWzdP9Ib7lLi+BRF09cQfupqldK
J3+OxefIIkeHn1O5yTyPKKyuf+eReCnH/XXWqTz1ib6CcyUP6tbMHjKppHYE+cvkY2kVzUHt7R39
yW1IVkLdFJiVL2pMgVbcrirliszreyUyV1p/YakXrb4Xhl04vUl64zgcSO3ZVwbGz2gn+8lKnUX5
PMTNTF2LsFnWtf9oJ8RL6Jl3OSb9tTnffIFl3yjdpmyvtPIthWWgRqsqVRaZHq2GBlAnhIHe2hpV
ubLk+qDmgJoL+yJnnO5QfeTQ1qPByUPiMgbwwrlJ6RZjhkhPulQ9JKa+AdN/S0m9rAugXHE6uYpk
X3aFvpeMy84veRnEOrf9raCt6qd1llbLMes2REou9eAR7Oq5hh+9oARd94N855XdkTz3e9bzL4oF
3rwIZ0xsRRZQsxzKC5A1hENk/rqpi94hDkjzd+QGaZ10VzcaVG2Sr/xoALav2bcklJ5VeHCJBKtc
ojpxK/b20M2T1aA8j9ZIIURInm2upjm7LHSp8vE4dXcw8nxOBe898CbXliePfjeGto4DRY1MMIXe
viD1qsCdxIHupa7V6htZaLtq6lZGAJ42sfpFYindkmluCAE7se+trKg5+YtH2wuqgxZExUXVJCVJ
i/Kejv2kStOBDG26oF6aeUuddWqhJiFYUQGQhtFrgKnTU5KDYfcJYdNAmbw0uNSNUAeRqnBxmJuU
D3UKA1dwo4jPIKCuGz15avPuWMOY2JdBRfHdZASGxkp3aAqBI3XU0qPGk+dKT2tx7kdVgRH4gI1P
J65kAU180Uey64e3gT/zrGs/4dotlbUVmqsa4IwdPiUJzVtcpNMOA2QMMnzjmeNlk9bFOhrzWymd
wMQU64Td4T6DbgvlPcI905Ca55gMApy68kgP8fq9nYCBx169soEwLks/vOfMTwiZvBYeTDgiQxMA
viKyHsoA9LjmATaqzNsqJD2l54cVm+xN2rI9pNkZrBXNegi2FANKBy972HWkzfVd9zK16k1Qdfss
6kvX82PghPJJkyA24QR4KIzCeyoqE8IfkwbI7pCjdlm34DYnuQR8a56IiaDDwl8kNmqVJuMG6dsK
3RTtlJyCg+0VqMtydC8bQ7OV1Ig4QmW4iKYnUwDSG3kvwWQiWqfA4GicJhj20quMByyF2hNKE8xj
sjBjnxwrYtDJydGTY1aMFB6whmY4SNdND3KrvktjWTmTYqMejjDw6arvoUuh02gH7cAI6BAn3o0y
eY9x713aUH+6zH5ArPnU2+KM9G2las1rMGxLceXnPTl4QH4bHko3fcnELZJlaaHqnbzrA9oxAfSF
0AZI00FhpAcpkuj54zZfSEOvcnwn12riEw2K3dPtSDivuqlca7Verrz5FQPWTyiMnXirPFHaiyaw
uKfH5i4jH2DRaYl3SKNAdRBT+IcwiC9CYw5ntXwGEh5zEPIdujdNakwycbgahpbFR1Lo0GHtsNmZ
TfCaEehEOTUd8LB6rjF9pMSl3TYD6nsIaiM+EhEpr0NNaVZMW8guqxvgoBGwvrbaCIBHs7RudC2T
ammivTNg6gOoqde9ka0TVVJduX0ohs9lqB18spTc1PbOqtkTJANHg/KCyJbGupEa+1QnFSk5IIfl
flPVSHiGpkIjKh/9+NnOaQjrwG+XQh+PVl9eI/IH6iQRcwcS9zLOPH8JI+yGXnI30p1ZgVe5XdmB
+1Oz63IIDlMWKRxsDZm0UVXsDL21yHWKKiJzJdU8FkSoX7CGTc5WNZ+eIDFVN2psbZUrY3ZJLDiv
mrorZP3S8kdr2wfFQyORCqoS3iBHxFtaqn0LyhvkN6lEkcwzrUe2SkD8ckj4ifdlk67LNKnXQane
Z4VpLrtaev/PNLchsHYq4nfVvJa6ZjvK6UD3ywCklNptKRlc1mieh2K8EJV4DsFHiU68thSaWkHy
Ufi1//u/dutvSGD+rN065r+kT9l/1L8kT9nrty3Xx8f92nLhfBWsLoDSQY6aVc6/tlw4NFCYMBvS
2TzOO8d/tFzKJ/b7mDgEcxMDuz0rgt9aLoTGFr0TQkV2yZr5My2X+bE9+WYZQcsFX8CgFzRmTwLq
yu8H1knXM1zR2bGDetmSb11W0I+L/DkvxATTLlnhaDsjpb9tPWtXqMkOic4FMMVEi/foGA1nkuXP
ZgEZWzIYOanDmz+pqzH1DxoFII//3PJWSvhUN+KRmQe5A2HuO+0IOJYBCoVvXR8yncg1LB7g3csn
ejMhNtG1TZZ4vK4Y9WjOWKw8a2lApN3ZBWvttW7tSut8aujaTPMCKB+0RORB7brUlilUZX/pkcAM
k5KJULOCo+7U5pL4VeZNMrlmxVIGmtmebfLGW4DtV160Z1peQsOE10/yHDEh5VrER3JXbW2bXCfX
0YJxIjO/9/JWla8olCB6kiU9p/npTjIdklWy0u8JzyZZKn2k9CmuCYtj1HMjKS5oK9KB6vAtUK6y
68pybsrkmEt3IqbFQozHMeYDos7dyUlEcVFGa7my1lPk1gTXEVszV2lkDk2LLbx0VIsbo73MJfYF
K7Cae2ZSSUZmCa2Msob20QgstG77ML5Ij9Lj+CJ//C5//D7/Gjw1719+DZ7ES/MuXv7xv+49eiL+
cK29dO/aCzFONmcmcD1jPHY1gRUre13GROtFjmbHDlMhR23R1u2SIn1MjlG9kom8EPlnyvIJFw3j
u4fkiWyajvowvsEmcTXI27hZsntyFBeu9LQc0kXvr21gfN4JgIWir/pgwSDSyE9V6Q7TiXMVQR+f
y1TW/ArSMs1PVrUxSXSYRsdwUszLTqavAmmJmOnz4M5gPuK/1NGddiUfze/x9eAOcPug4z92rnZy
qiXvZz2R/kJ+u/m4TqtNVLwI60TjAnh/qcprv3VNeO/g5pPFeObfGXiEAZGFtdBu4IZrN+MZOieV
VH1OYShnu4HtxN6DK7QJWlIW6pmNc+VLL359So2D2CYE/Kz58Dy4G4arQX3Us93ZkFeR9MCl6mvl
gifzTEde4JqBrcx3OOYrPNO417HamdKi7bZxjDjMDbV9RY+qDueg3ahg/SeeqYtSIr9NdZlOmE5T
XjBddCUee27hr3XvQvUuigM02WGl7fLmYF0+6oTxwJvVYASf4DDDDfJzbmp3FDe1dK4Jm05JGoG3
EcnnqHP6d1Cox4vFamGxTHlflcMiZwbydCE5c+IkDzwYi+40rcLgsqgpONz6iNGpXtTT0lYPVeck
N9KpC5Z8RjGSZbmsx+UgILx7u0Qc4vTdC+8ZHTvxyBby0Lta88SclECt1MUtvBZ6QYSz7uj45T9o
nR8Nh4xoUNrYwT5pQEuHzz4+xaHeVTT4zSFjGFTEBxKuHE8iRHaC9LAszvKT7zshG5g76v/yKi3f
Ywa4ZBSkCUmSwsmvJgP8cYG9bXIKiwPmRPMR1fImew0pjwMXn2DnQrJ38gZiLJeU21ivJwKc+Nb4
iUYOyXmLREWP5SrmY+yNbmC+2b1030SrRN8A3x3V/Wz5SgpyLm8C5V6z5uiwdSav4uwuk+/kZFng
cjlaTyKigA+IAmESP+36ZE+wMjOGZQtUPlu1yVkmFZZUwmLV+Yf2wrzvOQ8VJ79MyYRFg+aMGuuP
+f9kp/aivvj4a/7uy1tkjlfN4awibtd32/zrf3rt1m/5BSa7ut9yMJJveD/20L6deJCdiR4X1yR1
x7nUjtSCyvjMZY96Wxqea9ivWX3UR5j04l6Sl+DZQrKcMHwx46ZThFyTyM9EKkCQvjIryfV9sngk
plgZvee2ZqOCdpsYCRq/ceeJVVBsK/02XXr9srcW8WgSudESduAZD7XMuRo4RnHFq5oR0tXOGFdH
Z02aPVuOx1de2KkzEcZg0ac5lb2GjZsQ1eN4NgESvbFCtsfuyYT3SarXk3GIntsexnntauVFkB/n
rFSeiUQd2NnGihbAPKdgNR0L5kqaq0/uIB4yQGxk5MEpl1xvGMhl4t6ReZCIaTnG4tyYFn9Gd18+
VQrpbzudmzZs7jWd/BbUgjZBb8Jk9pd7K5wx775OYgUYUkGGfQS+1UYTGotbT4mfeZp//qCKDuSr
aYjjQ7LuqhYNBjZCrzVcWSM1d7qUcyLIfLLabNWxWgWkqLKtyQqVkmKfGDIuRGuhQmtO82rZ94DE
Se1hZtmvDQPsfCgHKG/OkgoNI6DFdiakHtoYXoY6Od0Soe4DgT1uhZrfASW8F/YpHa4VmhPYQcuY
iHZkKeBFzMwRpKU7fQcHOl4TxPpIr3gkDesw6MnJTIa7NDFeRUa9T0BL9vTzm4B/txm/wVT8j0f8
RG6HWfjC6/CWNWEzbl///rf5I75Um5KhfELsPitlMObITHJ+LTfnN6HUs2Tm/OwAVIS/v9abig69
lBRSG2ANfl5lFrR+rTd5k5CRJNuKAeoRbMhPgU0/ZNO/lZs6xDi0nQhXkXqissEH9X25qchEBZFu
Xi5Ek8qrKbJkFGWakDiek4EAolZtJsZOpKQ6hMVkBH36Sb2AUW4sSjzvjOsa2Xqbw2E15qOlS/zb
WckGsW5rg0xiOxXZu8hBO9KmFkPhyG1D72tWTUSiAtd4aNDQQ3mHq1NZfXuIyFS7Z8Kai2Wgdemd
0SriNivTdt3m8bSzy3DYo59gjFcx/A3dEv0VkSvc/UqDLfLnr9Z/cW/VvYHyqt5+uXgq6l9Wbfb6
1CCD/6+5Z3vJCdEN/aD5f9//sf7yZ/8tXzw1T9/9YflxKV22b9V49Va3CR/KJ/r6nv/qG79ekDdj
8fb3v73kLbZlPpvPt/XttYqCa14g/fEFvs7ppn65bp9fyTyqwpfmdz7619YKqY2swMSgg/q1reJa
ngEzsO+Q0mMG/qatUj9xgRt0YXjjkaPP669/tFXwe0Ec0Kdh0td/pqUCH/BPWyye1dx6aAzhZ5Ch
/P01HhalBLqTzHqiJUk+SA2NyxRzCGihbWclq0hAXTGVe3Yc50rjNmdOMebmBagabUna315PjU2K
XQVy6kmSjF3eaUeM1ntI9XeQlI5yMN12A9lvTWnukhYodlVvQG7zgBLPo+zvKk2+Iooc1UNsZy4+
hdc0oFDu2CKpyrthzbsaUr7WCSkA6zyKns04Nt4QbRAhKCah3A6Z3a514nSPwOH1XWeZDZNqRd0O
QUomd2K0d02M41cVyfAojx44djUtXEmRrMsAqUdcP5HXmp+wVVI3F8ZLIYcDAUs60rqqTneE/HWr
DKnDiQV6sNFI13KKQmi0Uo3PvFyNElh2lXFFave1L+v5C6qIWQWCmFISskYibqsz5VIzKF6o6KBL
laSPxZnFnDgz78uUh/zIZs6NNAq11CKsZNQrwbSoOCPG2arRkDpeVMZrs62uC8FDvUOH96InHhGy
vE9t9juiB/1LOy22TckBkFI0hFXnenm8trt0meTjtu+I8ZWD3aiHJPztCQbaWxF7HLVyq5SJebPN
LRXufLaSGBJZ+nQMwxKvH61E5AV3o9/xDjl5WBRTNoeUA8T1WffNVSbaMz/6z0NBujuRNIr1gE5s
NRGPG2rZdmIFRKUvmawhbFfKbMCHmWPzb9LYxUS2cVACCev20J6zcsw+F2Re0RF1JuN5xfOLl1qd
9EWk04ApWlFvFZHFd2ojYOll3hGv1rYi7mg1ZPLjAJzhloCn69of5c3gRdEJO78q5Tvdi960bl8H
0YqbbWVGEsIGMcUOEX/XXRSbXMAvVVwnZyp3fVO3JMXDdYk9vsW0JIGzb1mDqUD0YwXnlqpkr1wH
kjuZg4IasIiRanjFPk2SU0JwywU8vIahgX4YIAhsVW3U3FDWJtcsa1I9G/+kTVPm+MR50p72D17A
ROHnD+h/t3IC6giI7RnG+cdn7k2bPf+yrecxVv3tcfvbx345cXX9EwgLtKsoJWf/yTyX+jLM4i2K
+kEN4hTFUqlytP5GTRcW9ySCVwSY3xUXANVBUUCIUJGPAKbhrP7Hk+f8pWrgofXlSfT1z9/yzGfd
7G+1BTUNlF1E7DwPEJKiS/7BQqKIlNtDRyJkyo0btxrp5HnwEKnxc9oG7E3RuK8QtH3zQv3OF1Vm
TcKPXxVPiIYYmgGf/KO9lr8I5wAhfaEUDZFfUHOZgqHGGcN012nhcaxy2iFDXUdpckaMbbIoYV4Q
V8FtxCm74DlCkFUWaf9zxUTxll031dtbQzXxfc3wv7KE+HpV/ulo9r+f218u2vq7Mvm3j/v1aoYu
QZGAeQXX0TdqGK5mea54Gb3OJFtAeb9dzfon+FtASFWsXxQXc+HxtYYQvGkGsc9+Np17Dg3ND1fv
n13NP05mZ8y6jNiGmQ9CmBm0/n0ZQcBczsICIH7Z+Dt1pG0cI28ReCpYM57RrHejeNnrwbWt0FNP
Rr/pZGZHqs66Vmdnq0/KuBl8Y5tN3A+1To7Iz5+G/2K5+m92hVEy/vFh+d/J81MWfndl8f5fLimh
fMJ2yNGjIF9CAj7/UL8ckIr9CbOeAryWy4kVzWzc+3pAatSexkyGmAV0M8T7t0tKtT9RQdpUpdDl
ZuzuT5WmPxxVuHr59PMiAvaGMCCtfn9FlW0ZlhmZja4HiYglGNtxh2QtaZknBfKDb16U3zkYxYdy
/5uTEQ0ZbR6YUUzgvBSYJX/4cjoSWB89tttUuUacVUMUJqUa8vu6zS8sSWubVW9laMPzVPTPjPkQ
ayW+QAUVjQam2yzxJgctR3QavNFPln5Qtzaa4yK61AgvVRZBY4Sy68F/3tdaQ7pYmhX9tmvlLHND
mx28M7D6eIihTpPh9RFS2BmiGl3fU3JW4yJK7/SgSkk0pVC9jImaO2OX6/heyNqilAhNRnsAeDqW
o1b4UHmFv+2Z2bGgBbFukWof9SSOhUWhO3KFQcptYk882qpklu44msFdjdeMBQAQcVZyWYpyQtel
eRQpNWq64CmLFhLJdnckcza/rwcv3ed9EV35iKuiTaSOWueCWS7Qs/clMEMZ04bkSG1ZnrvOFD78
5VHp3iIzLo1lA6v40c9t/RR4wbyGGSr9ASWDRGpulQjDsRPRG640ZeUd1tQh3Eg1wQkOUNbx0oxx
ywKJEEjRrUIqPwvN9u5DG1bKgl4nQQKXyTVyfnkqx3nt2j9qcliTUBco1r0Yu0FFn92kz2k6hv0q
14jJctoS4YxbM5To3MG3lcte8lN1ozV6rTO4VdrLCJU+SSNgVxtXbUOLgTP5RgDKB6Nt3ayvrD1X
bYEQpBrtG6D7QcH1QimNr6DImLFLpvEYIP4TTtoI7UlKa0kQhBap/hIHKaFd2JLK89g33XNUYbNj
CzA1LaKbdiADRKu70sGeIm6hVrDdjafBWnUlcWTrxu9H/O99P942RU99zeiLVTaYze6EqhUtEKmF
LCm8INfBCiJzyQxqjLXaaNVbCMw4W2riY3DHJXOwqqBnO19ZxqsfSZHijMko32QguMKZ6FMxKCw6
JsyKXNWM3JKufdDIQDUwbwVAvlWGQWKZwHB49INhKB1vMHAYV3nF4Y6RiGm2Rp61TsZ8b6fbFEQ0
+EZmKKQvdanyHgtjxHXdiEydMx/Fne6F6S2RzkwTyzzC+5fbhenIgRc1+BpGEo6IlywYPRpjee2H
lkWQmk+U1KrlK8RLEWuC3T1uqrNQSeVyrN7WYtI544acb7TJ8bKb1JKPDxU0B7oWTwW7uKZOHWvS
1XeywlMmtUHG+iy0evOQmXEhoWQO2NTRqGvkEksj2OBeHm3JRfdA+F0D+qVBqI2uegknM74wdTy0
TKPjahdirkyXaRFODCvVjsRCxVNadOGlnY/LygybpwKLczgT8dBZBVafPPZjQ80m2sKrFl4YEtCl
Tb761qvQqAkoG816NRRVna+nQAn1nS1NjOqZz/ZLATkuW+lh2byQPMeyAIW5rF7g3IxLNx86q3eS
ioBvR60ntiyakRiPk4E7HIVYJVhcmuOdGdbyTZF02ZVvB4yb5Srpzrqd6KQDl5ZgfBqrZrr4v4f2
lyko7cCfPLSz17yqvnto8/5fHtrKJ7KecG3Z9CiYcEHd/frQ/gS4gEcmdi6e2lBcGLR+89DWwZIx
Rp3LQa7zX+tAnudgMpnBKiAzQaf/3Dzpg1H97WOUXgb+POUEtYOCyO2Hx6iwEeJqFUquOR/4OQRe
ftaGnKhGY2ItI7cp6i5C6j12DLedmTSbmZZ065XFoSTrZG0nEusFlJi8T5SO3cnUesvROgzoxMd0
rA80a+lzwbHpZlhEoNpLKlePeC67RSeNlx5X6NpUsV0PrU26tsjjbWJMrSvXhBF0PtLjSgkfy8H6
XPRTxDmi7sfBu5WNQF1lzRisvbLaKxbhmmgcbwtDaY9TH715PBDLfEIIzXoIZ3V6X45dt6zJp90J
6HNrVTTjUkkVCDkSYa+NMjQv5Ppe8a2kFx0OyT7vK7SsA3Hx6OsY0I7i5JNht0oVNv4ZN56Lconn
cG90C0/KEcb0zb7BprEa/TYjJMWYVk1fERudq6+5NrEs6q3IifV03RJLfEO67ZXqF69eDG4E4wqv
dKi/S6hXrSEMbry40jYcyBuyXZMNozbCDdNi2k2dlX2xL/6UxOYmT/nvx/6M7vi3ge+/Vo2v3/Lj
U/pW//ipvhse/++YFs/JZ398U6/CKPx2XDG/95dbWoKUxGiBdcVcMv+jBDe1OaQN/wPWW4wOM7Hp
692MXPkTBSOFNnROcI54EH69nSWKeu5wCkW0MtQ8kCV/qq+bq+zf7mdMEuyqmf/OATCU4P9k/y2t
JGx0UWt3o1qOO1/q64cu0KTnrK6o29RsOsVGCg0ZwO+RiEl1Gw/B4GKrSc5j0wd/ZR+fT7cfv585
24mTbMbd8H19X6ZLkR/4ci+Zd5qI1G2j5bMTIsr32mSSk2lj05Ek0ruIybaWSZigJpUK4Xp4GH6K
W/HxwlC+QW0BdcTK6cPC/A26BW+i6jERUe68rEpIHEU5EI9TvfnmEvm9vmT+93z/+s+CrDk0jFk/
fpMfxkRjYkAWJj/oTkL06IKEx36XIqCYAtMglbyxUC03e03YkyvqqX+jAiC83NNN8sCxU6pxlXDC
lO16SP1sYWQT2tPe8zZZZwtk02Gy8NJu2BuJNKzwYmorRQ7q27QpUlLM08hearihlnh1/8qSP48e
/ulf9kGhFOwyNBIKv/9J6mMj0g5Y1Z2UZfuC8FI9rI65gqgr053KzDaKljnGqBOliiApCJHGwEpt
SW0eys2sltRkbyXUcvZ07NI0R8dgboa8Q+SsOwVx2djwXEP6i1yA+fn148/DojVF6abjH/txXSJo
zlRMm9ZdIIxyg2AFm2dR1us//7H/7leZZXh4+03GkfNr983FlQ5eblhhZt2Nequ7ZoS6bayxvPz5
V/lhGjhfw9zUsgqsGCyCBT/z+y/jU/EimhPBPTml4WWrJIaPhm3oOhfDZX1Z1VpJCLFFlOxYFcg8
bdFXF4ElVyiNYi0r0caIflqCzJ2VK5OR5svUHqe/ou38zqvBmpgHOpMvQTjHD/cA9P+kprb07qKC
otumLqfNqP+K4PqR6PDDj5brkAEvi+N5OPtD6dIXlcyeUvLugNQom464i30p5IJxp964Eatit6jx
J2KvrddTNlju2JTi2i7j7LMuQpKRMx2yaxWEQB9R3gS1vemHbDpHDcg6I+gad2wN9WAXtbRqp25a
RJQXq7GF/ZbjRL1MYaTtRCTyvxr6/u7rh1OOGceMTPnx9csIjxbtxOsne0m/q0b+JVg+n6Gax2uL
VQwimqRbtQPNCTum6iIzWSDleaJd0fkZu1b2JTzl6Mn//PLjeff9rQSHQzCT/P/UncmS20jWpd+l
9yjD4IADi96QBMlgzCEFKWkDk1IpzPOMp+8PyrTqIBh/0NS7ttqUWWUlghjcr997zndmnSlrqEq5
+vYlNwdf2G3U+CdfF/7twMkLCbNqwG8o89uxQmDIslbd1yl5Rh9fme3x8srkWUga4XDqlpivxpi9
A4zVT6md3mXQqz5JJfq7yjzlpmH29E/nkVqGmfPTP2/Q207/xRLO78TCSN7qnBHH9Ra/s89jw+j4
ypwkrtZOjr+q7Q36WnlaEy5TDNgSSuPKxjErYc9eZsn1wFRAjpxrhyU21s8pNhCW20cP6cVDEBZy
nRkiQ7Sa5V/IK0RgKrKT0U4TfAfGmx/f4Iu1nauzntBDBNrtsEue/+RIm2LAOwXrl88MzSAxPaDB
sE7G+BqYb9aBXPxQRhlo+G1SLbBinl+qZJJjJsTxHJWuahEBl7W18zOt/9ERp7wvjf5O9rbca335
w3YmTgittp8qKMvwEH91alpumGTnT0aof2sHb9orpZh7SbiAFL1djXrcbcYkU7ZIiH/FwgkfGJaX
a41OwDqyTH2Th151a7bGaVJH1S0c5GDjiKJIaxV5G9Z56I52VdxOmuq5WCtdIdunMnEqwrFpdPV5
mH4fc5NWnGoyf616fzvUhcJ8NarJmJmQg2ijeuXLe+eeEYqKfhrhAfl3vy3Sb7aXWpqD0RWDPGYm
mmG9S0o3Tb14NZaYdibL5qQElOfKRd95I2d6Eb5dgz3ngggdmb5aGIXlHA0jt+4G6KobDa/YPmUt
vcnH0QRpXBYgIUz56NFhu/JBvPNK2iw1lFDAcjnpLr7CxlRHA7sa70mAT6tN9eapMPxnLc3zK5Xh
ApPFtkrvm5BT0gbQL7GRzAvfm9tbhXFkOWPgHK1wyp7sluABIyQTrbZq+jeB2W9jWfXr3h6Nddwx
+7eafrySanNZKPNHQKmfo6xAq8klCG9I675XTGTbwKPFpmpkfpcWUPTjCgMGmUbVQZ8S404fw3Hv
D42zbYM8wO1RBle4Uu8stjx0c541MVTFJXB+N8K4EwONL3kcai3ZQQaRKyfK84doNF+aSdXcj5ee
d95t+AX005irgi1aTjijsRddlhn2sQoHQMVG5m0jyKB3ijFauwTqxkPvWD8/vubFBsvPgmQwD9hU
FqJlHdUnfTUJrbePJOda7hhm3yuwCFc2rQW4YH6tZhc8mwg9eJLgll9tIzsnJUc3POVK0a3yqezc
JjaQdfSW9eLJWVVjOMPBT0v2s6oOd4GmK4eCnJCHtGyF2yl9ce1VvziOzVsokY+41Wc4sVgU8Qmz
i0bPa0oLonddSxu7u6jrp40We8m+MbFXBYYxukQ/hpuSzumh7rV+VzaI1j9+BO+87zqIGj5uBlDU
bsuSOc+1JPXzPDzJDAjQmAQNnY6ie+TY6n1jbtq54SCzXQ6SYm8GaYyFr8MDngXN7uO/5LKsQXTA
0wINwN/CIf38fY8GIr0HrwxPpkKvejM2sfa51HyOwnUSDDlCnzRrVlXqB6cGke+1+Bv9cp0lCwnK
LwWf4DbMXcC3qw/dttLvnK47eXE5rXHGGG6f5/7aFjWcjSDs973idacyTOy1F0/ZDuFX+cnWMvsU
eQJr8dDV30zMxo80zf1P7ah26FWS6lBP7IXEWqZPYW3j3LACZdVaHlokJjf7cvb0xemMHIL9u8pi
1dlECdkdA/ChK1vJ5ZICq5oVhVp9Vo8uvwSN9D/ABSpNuNwbNgXDop0d6RZGeafb1QOt/o8f6eX3
zcGaQhXlHszFi9gsE9oZebQBj5QgGdTnU00eYCCu7FCXxzFJUYa7iu97PlnKxcdklRhjJsfIT6M1
2iu/NA966kDqyafBNaKR2fo0tK6qZ8pjauJDKcP6Zx/q6l9RnIQ3dpPif7Lr8Kibxp/lDc9rDyd0
qc8tJ04/F1VWnmIuRK0an/TQNzaZDwUsr3LjWS2U4srNvvx+0BBQJ1MncDVa2efvL8l2xYDCNTtN
Y5Y99ejbfrRjVGKMLfpdUNvhs6Y37TZ0MO18/JjfWUMgc3MqBrfKTFwua0kwPSCy9Do5hZbUP/nA
1leGHBRXbawRh26f/4g8HCdUjvnPxkPlK4EYrv1a0/74BZ8PawDbkISizVTnF/JNBVEilBCdMLMT
GsUYx4aXriwr38gMBABZAtd4e5e9GBZAwhWpzOCYEBW8OGHjUUmiTE+zU2hMw6kxp2hXpyrtZwON
JYOF7hk9Mh96WmGR0SN6K0NaAmAu9Ts5JNNe9UCuOQGn4yxIlUNIrhJZGD2TtCT072tbb9ehZWHW
Su1xE6Ue/o6xHW4Nq6iei7K/xsy/rAFYxWc1LboYkLLLkzyxjaqnpYAK66FPPtcEqG5V4dvghzBU
dHpdkXYf2dcqrvkmnR+56Bog0cG2SwOWx3b+0NLctsPAS6ITm2X85CWaPJDmSSKY+c22flRqVrmg
Pea0yLR7iDJZXnlpLlcpkwkPnSk2wLn3O9+VNy8NnkUMbei2TuyP2L5GAAMYea/FKl/W0Vxl5ifR
jUGbvzw7j6kqJ6uU8UmodUJfbuhu46iQO9Qi1ZU9/d1LUbmiMtF5mr+ly29+UBVYEptxkpySHFVa
LT2wTJHxGpmWvHKld2ori7M5hPzZ3UrVvtg0nVCBskycFm4k9KxECvpbVAv1XvZGj8FSsZDst18U
Wdg48MfmqY2HcaW1PQnAlghdJ3P6K0foy6eJKpCGwRxJSXG1TGsK40GpRJTyF3m1s0vp4UFcU64d
1C+/FMSAWHOR+gBSYn54/s5Ips5EtjLO6uwivOtkZ60LewBZmAfp3hGQSZRB9Fde1Ivnih2YuQWm
YWRpNDgXF614qcDx2eNJkcbfrVkF264GdjD4dfNyZUW/+Ca5FNNNiuY5VxQx/fnvU1Xfbsg8mk5t
CqN+sJwOKp1O+9svM2I+feIip0ZZB8bQ3mUQ/+jMiGvZGhdP0v69kfFRIt9DybT4G2Ab+diKhX7q
kfBsyHmDppJF1+LELp4kkxqUBrMngK4u45HzX0obqMxUxShOnV6FN0qtmXfqQNgX4q5p60e2t2/K
Irry3ZwXYlSYDJq4r7NQlv4xARznF4010Vet7dSvvomIu42e6z7qV2mgHcMs/fXxs/ytwPq/6+s/
F4PcRagEAi1qsfmPebMcjEh0Uq3w29d0oiJbyQaHpWIBKEX+KGGyQPRO7AbrDQov16k08eindebG
UjFv2GS628mqfZCgnrXCDgI9I+jqHRCSCsV9GLtVO3YvmkzwidVhtLOzEQgQwp81oqDhyl7xO4Ty
7LcATBA8KqAzM9nZWaw3IZ+cMhF0eBwLJT2Qnw2Sn3fk3ktKJCdlqMMlxVZrKGUK1oguiYFuZd+h
pl8JM5HHRuohtnBRuOCtOte22EMJEYmPqkyyXVv21QOvtH1IBtN2G5T+nxQKWNcuS7mZBMjHSELK
ZYbxa4icgfRBzzjpETIweuPRX7YTCEAmA05KDaXLQYjGu7V9WIVTgN4jTNRiO5S93FgafcWPH/P5
18JT5s4AnZ9frbkKFovFIWl6bSxt2R77OgrcyGqMVdFzqY+vsqi158vM8QB8LXwrDHKWeTfE0YO7
FJ56HDtb5/ePzkrC3sS0nHdfphF7SjqF5rasFJKHQxvETjOGlD0JwELOH3d1WqXbqrWazWgAQ/v4
r7u8B2LOqmTmwdyVQ//isyJmGoS71fPHOVm8EtDO1wy8nCsf7+8P5vwl5DJzhBTaD3q0y4y2LApq
DcGierR7GMAj1ehGdC3G80Qkj4yq+a0avgTES9CpuC/lN1WH+zIpY7tOTBVHu4mD0ytsJL2tGT8w
Zuiv3Inzw+z8mGifzS0GKGa0sWfv4NtvXgRhp6Ky045xZJobTmb2mrSDmVBswqtqM7LHSzPAqen/
tGs+k4+fw/lG9c/VKaYYjDH4nmdP51cvvDxAiOHrx8QeokMrhwZVGT3KNJiaKw/jYiWlX0XNSnAF
vdE5pOD8Ul5TTESFZsaRw0S6Fa3mbShjM4iuun+fUpZfubGzfOBNtfr7t3GEpogjk2gO6Fhc0GDq
O7DTG7ToPfF1TIVxo1ZG8ehoiN7gDeYb0PrTPNiH5UNcIWLA1NtObRw/xTFMo4/v9Hs/n56CBKZI
UclGef7zAzg3ITfHOAJ4Gjc0wM3VwAEIXkUjyNjCmPvx9d55srzxtL+J+uQ/yzQIsuor0GzSOLLA
e7fUhbxD+aA9QMr+V8P2P45/frd7zz8ziCrznsyCA1j2IujTa8mfbXmH2zqXjxON4U3XK89W71vu
JHr5EKiFelIlsDcjSbR96WD94pQ60qipPus5TyH6YeyIyutcxdTSdTBo1zakeUW5+Bv5xtCAIfdA
dnJ+/60kDYrJE9qx73TxIoxsuO/rPEHl2fpbULrZNoVIDh91ip4+fhKXa93Mm8Fbi6TNZI4z/+9v
dnWFE5MvMkdjrdP1bR/r/bayp+rmj69CA0OlGJzTVi9YnaackHSGijjaDbCByKaBWgdJfOWjeue3
8PrOYg3myBYDtvPfIocgcrAAm8eaXqUL1/szmrVrfeB3Xl1cmriZKG1hoC4zLzW8eZrdj+YRUCEU
dVXx96LNs1srytTnP79rtpjFfEB3qNYXzwYWAD2xiUs1WeC5RcaoMjPS9sqO/867R8+W58Lbx7By
Oang6BVYBLyJY0ihs5t8KXfwj83nfsSgOJKOfJerTKqNylGvPC88MpfvPTBim6qchiKZDYv3Psqt
Jupwsh61dnACV/WU0XOjtPGh2PHWrwI2FZyLWgFyBzHja9Uo9gudq/JgpaH9FyVxeV8klnMiM7vK
1lOned+JK1SefcMsHpsisWviC+W2ESoz9Qjls7fOSCL5kUIxN9dEfsTfp2bMNNfCgmWv9diiL8C0
trhzJh0AF0FtbAIA3ItVVNjVdw0WA5omAs5vsw4IB5E3qJltk+Mo9PkiAOxQwI7Bnmn+5YWe/OGU
XWWs6smAmu6bzWjcBUGItTSjlblJzLbIXU3WVnmLLJOUw9CuVCA4nfypiKbAPU704D6MUgWTmpaX
CXSXuP40iib8ZIh2huvL3HsiPgr4RJwn64bcAPWmaoT8azbVr4qwqHuXgrEPdwQn0DKOtDouNrGX
R4AOYxA8YA0JurYyrYFy6uFWKGmWV+sBa+xX1JDSIEJAt7dBFmqIf0aDWtlLOjAtdTIY9abMjeSh
pBLbFVVPCVPWYmpWrTSrUxPb9KBKJuDBti97tlNz8LLvE/nzu4bxmH+T9ShWAWOPxs9uaGh2Udax
+IKeeCgZ4YXbpGizat2m/RCvcieCAB1aOSA6cwrUcK+rrfep4/aDAIqz7ghRw/rltImyD40of5yP
KDesqlp60/lZ9dPwZtMI3mPs0oPS6QQBWF77qpPPlW04lzSvBczgeNdoTfvFHrAHR/oASd80Kvlz
ZtjfGUNdMmUuJG4FTCHgBqcmQ8Rth2PwUGoocVatYkJnB8E/3YhuKhhHi2x8qtJmJ8dB6Psx4rCN
/J6Q8VU6VOOXrlR0CajQ1w6Jb6DVHXKzQZQQ+QMQHN3DW8H7yBlZg2kPS8Us11IBL7BKUcL86om+
qzZamOgksqmTcbKLKn7B0DHBNYog4zW+qsbwYTF9EJQzwKNtALtBaA6+aGlqNKvBJhGd8LMIA4Vd
1+ZNPk35r49XsvPT8e9qh50eKQDTM+wfy96YMnUQNOUso2NveR3yEXmbU8LrITelRkiHrgt6sgi3
H1/2nRIbHD2bPs0OwfxueSpPZA2R3zO9o2X35n0ZeuUJhTREnM6sfpVkq6ACaSOi32JITH1bApMS
3t4nsPbZNsPMJfISEULJ2Y9P0j7EuRFe2RmXd4ZZIqs4nlDkp+y+y7NGW3m6kWdxc4zNLnyIQa+6
ZK7KtZiwwjixgERb6dcazu9dFBgc67FKH5Hu3vlGiSsWEVabdlS7MlpHusS54kOfUQN3dLaymwF2
/1XaPv1TyLyV4CyX+flH0hVkRjk/BFAj59frCr0dB6Xsjh4IysrmZD9EGEzaXKv2SIGubGj6edeJ
RJ650mArY/5H25PG4vnlYGVao9GZ3bGfun4rrAmnOmrWxyAPO1xSJjQ5E+yzQYLCpkkjbx9wxlt7
laGvoyIqNw2j67UMSHjgDy/djFHjWsnTyA3CqL53wKlCPx3HK7vhOw8F0cJcvfweqi1lCyKpaycw
w/4Y66O17VJhP2mBrvGxZ9pex87lklFyTdv3zpMx5kqGritjZDTQ57eKzkufNGXWH52yKvejrSj7
DoXfCtUpUakN1OI/fhNmDSEV56x+gSF4fr0uThriFurh6PvWSxjpGKJiH5t/4Rx8QTLKx1eb//q3
ZTUvAtAPmwbUfIrniHd+tbSZgp4O1XCsK6V1SdzA1OQQTfLxVd65h/wemklU7zT/fjeb3pTQHeGK
fTyUwzFryn7dmWN6aHrrhe2gueWIfu3jffdyuODpXfHIMP2d/yjKNVX6oT4cp4iYCXQmg2sigr4Z
leInjad/jbv/4/npnXtIkww9DVUajb+lehF7Ug/LNxuPvS0gnpYi3+bS117/+B6yO+CO4UZijlcX
pXtmKbaXpeZ4VBvzu5m0T47e/U2Q399y6LIrZ/3f86fFa4G012A5YqpMtsFc4r95YD6sh6FAM3Ik
ZqXd6HEE2FYqk9tFtdiNAIX2PRXXiqCK8KbrQm/lZQQkyiDDnJiEhFCoZgA5sf3y8T1YnixouDms
VrQSJWU4yuDzP8sJE6XKIGseFb/rtoUdGZtGUe29mrPlf3ypi/bDfC0c47NWSiVIa/kdMpIjpcWz
22NLCQ6IY1Q+l7j57npwy65R50gVjAEFqNP5a8zv42EQ8KO9qUhuGirx3f/Ln8O6QKeeMRAz0POf
nmg5AkURdPQDFCJ7wc66CDT6hzQQeJcmek91NyPKUpR6ukfCQ9pO5abVsnofttm1oMWLVvfvuwNu
dX7j5+JhsUoVXZ76slFoD6OvvlU7HBYmUGXSlQqarjqmQRGk2U4dE3tVpGH3MIQetEtoLitv7NU1
+CdXTjB5ifSp17YS64/1RNgVZBPloa2z5DAlerpNMGGTuESqcRsEkFCSvL8iEFqe7eYfwsJOSwGz
GqOexcbbOhh2FUSgRx2P6zoHB/wQY21mKWzwyAaOt04YIdyKSBw/fqK/o3PPvzEYYWgWWKfYW+gH
nj9RtTMqdui8O7J0FBiqxukzolTK40Gqn4wuckg6F/A7zXLc1foQ78bU+RpGnv7cTkVxys1Iugol
4Vr4YK7pBStAujTTrXpG3bZBsoVoHd5cU9QbaMVia5Wdt84tc8b3BfmrnbT2KuVjY+qEaVwLKiIi
URyuDAnHprBEj9N8TJ4UXa93ZT2OV+q6y2VTIMjCpE9DB4n/UkwSBw1y2T4cj6Y9Eo5t5D0Hz9C8
8nwvlwwSVTgfM/lGi8MR+vwugwtR+zS0pqNvEpekVJ0k9drJbsqmV64sGe/8IH2eagNzYcVkanJ+
KdVCX2A2qnps0XHu6qkrt4mdXos7fO8HmVTDs1ib5XnmcZ0tzQxlOYnH2hHBC+53XE+rqXCe7FRr
3Y/f0MttFH006luC2alDqE3Pr4RbtmL+UdJ977S9Gmvl2tLS52I0D8CWxZWbd/kdzpAPBGHIMGdq
3uLmOXR2tcqrjWNsQQtWgCNB0beqe1Wjv+c1kbofczU/4bC+1mN552cix0NDjTySwfryhk5K1XKG
D4yj0/vyc+2L71qgqj+VcKbJSNlfWcnfeX4UJQiNmbTSuLcXxUktMrsp/NE4qqmqbdQqlLvQJptd
V6z29eMHyBvBIzpfYyAMUgbRPMJUyxj9/BFq1uBXYE7kMbD927osMtsNq8a/a3KaVfhBhPw8RE0d
r0Ws2J/yBtXIpte62F5PIOQPju6hKc9HilDAfxS9nIFMCMUAwNS1MxAkz7lejb7SrvVfK4lBY18L
rdI2huD8CjirKOiNp2m0Kiu7K0geGAKDbIYcakJoZX00x2MqE5uoMEaIBK04yD6WL8gf2bv0wlnV
TBqPDbC+zTj6Od1eSlUk6cq+qGX+Ir0U9IAegguKirJ7Kfokt9Z+z41f6fSl6o01BfoXMALGcCOH
UfsSiPKlN4e4Wpl6EyUIhpTkayTiqN3ZWA2alc9WSsxWPc72U5IN1v5QKzc6ocPVKkiacCMLyXG4
VZtnM0KKT89l7PQ9kSnx55ZC/SfjaOWpH1IsvbYsvNdxjB1gvrrakUqCYOugwgcg6iToPEphNYUD
UVVo8ivE/c46oKcFKF8kjcDO68DBGEITSDNEL1tbx1Y/PI8lufKAUsNi7uH48W2bNBpyxjz+qrWj
8oPVgQYcNrCC9TSxINlNrPt6YfU1OU+E260cQB3f0AfRi5n7nuY6Hyfla4YE9HNVihhTmxWCIEjY
OVEEVVP9Svu2R/mOdOqTqg7+baP4yY5QtuZTrdrTN00qPTFLQaYV3CQBvZW5+2SRUkQy0DpBjzK4
Vo0t85XsytJ7NHuHmEbaN8GDEhHzdOVQ885agndmjtZC7cS8YFErafSeCxw00zEL63UjrWKfxbG9
bQIDqzLf2YrBlbaRanTl077cAEAnMiWgI03NyEn+/GsrCUFOhkBxjuWA3nRUY4sa8ao34nK9mu2u
NF7niSjStsU3XWCsVrq8UY6UZ81BOFa9IxFQWdtmSWy9Ka5VwpcLFtej/sXmOR/gxGLD6XMvILyJ
xJrCRrfs5eGw6mrjocZkuL22Xl0sV1yKcReGJ0g37NnnN1ADDVoNlVSOYS2D24CoYlejo7lRZcNo
pzSUjR85/ksEvOOxEU32yweGu3HM3thEVqFcs6XNtcH56jn/ORKSAZvDbD88/3OY9LWUCbpyrCZr
3DRBGT6R/DIe8AQAtDe8csunH6wm4ZuHyipocvJ2rxsSPq+80O+9WAg/2YU5ZTK3WRQxWqbEoa/7
/qlXSLdsxUSj0mu9K1d550GzB3PoQQGEE2JpA6NLXYW9bKyjHgT4ewwy2+tR13dW0Qz7j5/0Oz8I
GpiApTc7Ly4Mf55pjUrutc4xSlpxo/tZvCkCROcfX2Xhc5nbXIg0aKNYMw2Ks9z8i98cY1Onj+0u
xtEj9ADOZhvWt0OawtUvYZjoDoMLi0x0lxBgAJ45CEcrGJWnK3/EO2/RrBgBj0q1y1xssRpFZRXH
hk9ciBd0aPlrmXl3nHLGdJuGIic4hcCSgjShVGEq0havE0ba4sBXYL/qjoJF5OO/Z16EFi81qmVs
Jxj0AQkuy+6STF0fxA6mRllN+hp/lU+I51SY+SZQvNBwi6Rt1ENd+o7/x5dmSMdebtNK5OSztMb7
uj2AwNTso6JZ5EQws1ojVXfWdZx+jWvj7yEXivvxr527Iue/dg7jmPEACIjZChbHu0hpCc2Y3enl
MBp/J0iBZ2dDXR4DkZAu4RPgRRyd7jT52iKVOF7nGSqxK7Xt5duOfRntIspXBIwIJs9fQytvnTBs
dOzBqgg2oonqA+QNZ/PxT32naXN+mUWHaLIQnkQplykdwtuY0xUrydJxK0tde5JKmjzGg129Agiv
XL0jlpUTC+j4OAxI4rMw/pGa+ziWkX3lCLbQrs6fIR8iWyNDZ539avkQ2trT4MurylHRrXzLP5bc
C5XpCzHZRChYk+PGWJI2BAJXhA62CQ3dafim6OWAFzmKNprf+1cOn+/dLNre8zqHyhOq5OLFqErH
m/xumC0uRr+LsaS43lznKslITsjYMXIhOHzX2P3fKIidx0L01oY6kTV/IIJD2ABgG8fu/3hh5Pz2
ewrEnuuweJ2/Krnn6xYTJsZAnQFyvykJQMCKd+Wr+N3fX3wWnBznYoWDASKTxYYSpLgbh7DAR6Ck
0WelnJRfeqgXoxuWWqKikdeIA2eUvPFbAwhsRJjhzlAjAExFYESEkojaeXIY9z4rqEXkpi5IddOi
QQ3dxhvkFYPee38uoAFuDP4WutVzAuvbdVwLPGllsR2djDG2H6aJ8Rxx6v4DqzskhQmBjCGV+qUO
vPBgjhQMwdilB6HKeBVbot7mpVrsVAsPs9lW0dqZwo7EAoQKVz70994qes5QP5imqXOK6/kfOkpa
XYE+2MdiBFOlJKlFP1QvHwSW+h/+4HVkl1Xia+4TfFprDbW7WQ8IQHE7zqwMzLpmTh+HftGfSdXn
b5AFFyEVYyvaXfLCdDVFrSKiwQE0jZXSzPqMdCzFWxe5E1x5hxdmjX+uRRH3u1MLb3FZSISKUQZO
O3nHQrXTm1ivyEUUhH/jo7Dcsm3SdZTDva6CcdrV/owHSjz/Ed1Aj2PZsneGzPr1oFXKSiWkeVdn
QXBI6Ua8lK1OXjsVzGtX2s3OdHoVRYTKv5nUUNeR7Zx9kSbHjxfWy+WbUZlByi/URUQYy8570QW5
Cj4lPsWIJ/a9DOyDluffP77I/Aqff5Gz0ItaE9ov/qrlPRPC0walV+NTMOgzpj81N/Q9wXFr9nit
zL7cFBH/MBbhNWARQIR7/pYSgJKNiu/FJ2JfrFXZqvpGibLqrkrzxlX5NvYKNdVdDqJ/oxgDObve
0NFSbLVVwPIF3iq14F5pmmunVr2RfkT2jOF4O0IwFPji01UP/Vz4L+4O/X7kaQDqYQYsoSa0bhO/
yKboRNloIXj2wuRLCrZPXzl9R4QjcpPyEW1FcTJbtuKV6sTJTVfVYDgDMQI+DIlzKYY8uOu90fts
9pIYbVJF0xfWkYEOqDnFxy7wnOceWvc9TCoewjTStHAzvQhe8FUQXRPEJQGLemt4d5HjlcQr5Q3M
G7+uw+/0NwHwhX7Ia9LQdNe4xxZRKSS+kClaHOw4SxuO2136qRJ2maw0QJMVBMGBMCen1vFN8fFq
CoqHrnnMtKT9qpZ+htQmabprDrb3biclGOs/otG5ED9/AWqYmQnbYnQyMy3YOmZabcgPL370cR64
XPtPVfizeA5RPDQoOi+zrPz8eoqnMw8TSoTxx7I2RlmExN0Ihieiclx9HIYrB/F3Cn9GmvMAEGfF
THxd7O75oMip0KIGcket07gZbedE4PP4ueu7oHQlA/97DP0Yf8GhK0h+1BB2TwchVblS885J34tX
lxgQDm4IuFBa0JI4/+38G02nKZXuRGOlusngu37OgTtui54YRMxDB+oP8wnbgLrKbf+vMkC7HTro
19W2qm4mjVwndeRTcwatp2bO6x1t0cgFlPqNU096hR50sQwhcGR7QI0wc87Nmdv1dqe1EZYPSdTA
QIDiKkPaW/G06tN/K+I/ArD9/0Z+19nM/yvpmDM//k3omOFv//t/rf4G1dWmb/lp8//hH36a9R8c
d7yRHKz/CcT4F6FGFDytIt5UjCng2n+fiP5FqJnaf6gjYKix1zNZxs75X4KacP7DGz1zEv9FHIs/
AaidnwcRaKJp5nSKtJWPj7nqYi3ATTFg6bBMOH3gQTzqgjRvTyjsb72uajgZXkNHzbfhzRfx7xU5
+etzAA4ko8UVCSzM+wjfFTRb/VVo8fcwGFcwXD/XXvtJd9pnJEUEjPXGyWnNv2i8vkRh8WNMS/is
ioGnwfw7ME3yyDi+l/WX3BgTt+4saKO1faXy5PEs/lgWeqZwKDFwTvIQl6CYFvG5pXqevqr8floD
SxyQxJUxwBonYGhmatnWIhx539iN/rlCw/sch+QsBlWPmnB6BbRkAWHOqlVneOFasCetjMEhbJ6p
2kNiBF8RUaGcNIg0g5JsfLNb57kiY8cAR0kcYKAfJvsRXmzjlrGxRcpAuFgjDbdr/e41y+h8mZLh
a+7NWj8Hp43njz8GvXlAnc4cJSWMVypatSEOgryzCoklIYgvelWIdVsZ5W5y0BRW+uAz2I7kRm0t
sjZk/i2dCH7rpkSbdcgamV5WbW8CM9Key6ZDPer51tbRs3DrZIWxbydkg+UkiWZp1RmA9TDzd7Ze
SuwxWcEcvYE+xn/XuYi2ra8Mm0afhpXZ4ly2iR2CI/uptgHBMTM+BY1wbhjLf5lE8cmswVn7GsD1
IYkPMbnSu6hViRkpp+mOk79zE/XeURv8bqUOpIDTeZ13f7/aoKlVdm1FDiXC1tpF+HhwuvLVxx/6
MnUwZ9MJ3YSmdMp93Cf6D7yE0c4bjR3Pz9mXed4++rBGwP1m5n2Yips0iDCzK+lT4njhHfDmlmBy
h7DrMCQqMk6DeBcV4a4bexB4TamaN6bj2UhhHU/c2iPA5xBT4adSz3Q39+oKa2rkNhGJXyFmn3XT
zdM8VbyGcUoMdezcoK/9ns1iHC3XpjXpTQO40Cx1tcR4ov1fuW0zZRs4hwSpBFVOtkzhrzqOsm5e
FBP/zWw2QdIW9wkwaZSL3q/ICvyf/mB+r8cmIZM5YWEPLUAUBWS058lLow0iy4HsUd7QyNbyTckM
cM3eHW2qLvC3tKP/yuQUftdt5dgHifFo1GF8B8+XJnShGLeB5n+XU558Ka1a/RSP1bBGjEMCmm96
sKQMX9yTOq24unRINjGjgKGvLLIDKPAHh3iSb+XgyX2E9nKV2fR261TGN0pYZBtl1GJX0KFEO2A9
BqTnfG5CSXMgN+EzV5lcFwxWHjyMKts4ccwfMpwSVynB9qjtUG3FEDzlZtK40iSjMkodZ8/a57+W
6vCSq1PEB0pOfdWM+yT39mGA7rewqp4CvKk3HtYX1/eDfQWcBpNa770QsxU/oE42d6St5Q/0c6av
oy77rxx8xHNCceeCWkvD1UhdudPDIl1J57nO6va2stBxIeXp74UzinaFhWmT6BLJL6U44zWl/YEt
7tHSEGwXSeWqTZCvPH28pz37KlACC6MWd07Wy9lz0bpmrE41ctimee5Sj4hOpdgalS048sKmxZtW
litO1rVbhyLcxO1Q/uwGxVn7lbC+el59TGGL70f0yxs/nIduZhHOYzQvP4qs/T7pafGgEem4l5V1
igw9ei19q36ujdZ7yGvNv2cJCtd5V2tu7NuZi7VTf8waJ19XzA6fbBjg30Yli3Yh7yp2+qK4K8KM
HJso7tYyD5C4WSYN2TCO111I6qDuFd+jPq0JU8qbX15QasiqJUdEAbhchCSd93qTfymL4NuIQniV
ts1LM6oa9AVT3KYmQ/5WUR8hjn9WdHEacJCZccthvIc4fx8nZbCPRaVbaz3qtJfaUIeDidTkxrSj
epOwQP6tDZm8pT7y9oXmtT0ZalolV1mRIsbuIl+7SSVKtqprw1uSvL1xI7Uq2WO047uuoUbCUqHb
oP4f8s5jx3IkS9NPxAK12FJcLVyGh8eG8FBURmkkjeTT93enGl3oAnrRsxvMNjMj8rpf0uycX1rN
uu+pHTfDPq0exfdr39273tFzbgF8Wm3fTZ/eSOLvTqTg+iR451MVNemov7Vru/CbHZq/djfVh21k
89KN1CsvDNP70UtjnzXotzmuZlz0PgmjnWoPC7HhdRh4COsdI2t3llak8RwEOfEQwiiSeiRYKXMG
qh0F3sC0zZyrb5XdczqI6m4L8QhbsrVjllq6Rc+4+WujYwkBnT+lb9KbjKiY8tmI27VTt5Rq79O4
yeY5K6eHQ2A4AjmVVVRJovoIgF93mt6SJsdSu8tcayZ+kSE5roNNS8bcCZ7agThjfmPiNJUqbrrA
ARWEvbWCltx4khyuCB/Tv31rz09D6jI3Gw1tuLw1zMeIpnnqlQKOAg1iVJ0Isyc0KrhMaf5XaTL4
1g4ySDTu+K9x9qganWzVUey9TbSO5lV36ya32ytR1rHXGrWIST6o7x0xMz+1Vero7tV2WOz5Fe9y
espXbzpncEZJV5RIZILpT15n4iYXciVdTxk7+Ygv9GSVUJMzPknTDnbSqT+Goa3oTqBpjtuAECvQ
Tj3KaAuLSWksrwIXeLw2s8sxsSqC8UWgU0hsjgke+4WKUJ8+K6vrH9+htnw6ND7jbtyiSdCnXPf3
XG4Io5Uaj3OVXnxuoCuTQRl2i4OKXMxcklNZVjExleq18+pup42FIqd13uQtDaqXsbYJnx/M9EIV
vPVhMXdE3dY0d8fv7cM6OQfKzoacRna10jer6fmhVZ5/6YVlHFFgp3+xHhJDwI1x1mQ+kIzaDYfW
LP8SxGMdC8dtzwCLAbweDylHtrZQSyzBm4eTXnbz8lKQ1u5EfqaP7EO2f4AxngggtHIRiUbau23L
y3iT7nK1e41EVfevKQYbPKLdgp2ol6fVkSzLwpBePOrZdcihon2AfTLNkAqCcq6hXU3cap1jcyUR
OagGp4/FpHXft2JJD/3WtqgXVHrOl3S4gA2XH5lWbDvZ+X1Ucf2dBxwYVdgH07Lz+6E8NYvW/bRF
kZ5V5co/2pISg6Iw0ydm3aqrygj0sijEeLFd9TyqCUlkk70qaTTH2fRVtGGY3wdWM0dtWmehoxw9
tipzPPgcP8mUjVQYl7hQWkOz7r7y3cgfLftCRo88NcE67jfHeypSI4gESsTS9qs/0L/pztEq/YAY
81D5VrGbJkCLbMQ2TnMDL6CxtvFkqTVSc98c5rIwbsYiALec4pLb6cvWDN6bqmms5XhpTvZs/m5a
1Z6oBAkRj1nfunken7N5OzzSoqJWH34PFOW022CE6QOMqXS8QGlePnvabCdFN0/Pkz/RgGBtvn/j
Ji2/zROXp7SyltOx788jFdilTp9kE5TuH7w63VUug/mtKLLgwyfIhklhDSJ4Op80pbJxn3KzUU8K
OLggM33J4831gjxs1TSHTVF2ZycoJZ0U5XdveLScmUrEFq710ITkvBlrxkCoiZKzu30iiOXNlpqM
TKPRw6Uvnb01kWykrcVr1bnXXhAj4phDMnqauFjW+r2UwGajG4hjaUzzrh2oUg/0eed03isnHb2b
XhEkjsdNNufl347Yx5gt73c1uV91Or5hGXve2MWuovJ/da71hYkofwOITUMjM6+VX791DNmnusi/
C3sZXUzuelwERhXrioraQBNMkzUPn6IOZFf1s6JrPu0jx+i6SOCZOhQpFbj1utZxW8Jqef3S3bd6
ex3axt8RIks1nkTCr5Mv0RT2E9+kCMt1wCqmdy+dSSXzWnOD2lNHSXSb/tbcogg7uWzRzLhJYCT/
2zWXiaNnZdRzgYXluOK9sgBQ8kZ2by59iXBQqbZ33GqXGS4dwv181KWsr8IRNQ3F5ApuU9+ElqT4
d8bl/qQXwg5LG62iGmdBPfN4yAxP7cpO+TsBJvqilu73g6xHRTpK1iZiFfSSEm4wlki51mkWo34j
Cw/upN6sxMu8H16nycNC2N7drqnMQ83/SJvYzk1nE/bfaEN+WYUTN8pm4SI0PKoEvMfqGc+CECm/
dWlAszX70g1W/ZQXtDEbo5mFZSnGk1y8yaeJl66ZUVJD0xTbpVoW/zeE4scmmp86dikALxYcZJXk
GipTn39m1WP29SzxalJW2YbCN3lQF2c4NN3gT8d1am2ISBPLO+DfGo62NYFWZtNh6oNDMGmHtSFj
P/TItJswOamOR48Vc0vHv1mlOwnJTRzHRYtxZMPhhRZKW+NB6p89dqhsWY5z7ZMY0BXLp1KQW0tu
Br+0attiuoVU1DIhgUkKPTSoIN4tVVvvC8d+kTXNHHZnPQ9V8LMZ9Fcx5tnJbnkbio01cly9V1Jr
xwMiMeP70rgFulH/ttTuO1RZGyqn+FGLfr3pj5POC4QI8zJd9oDiE/metk8xecA2GzLqt5egNo7+
2omH+6aJA7P9LckIfq0yzEmycfS9nVV3wcsXc7NsYTs41VHVqCKGgk/WT8GJz/Tprt/Emq27xmjv
LOvmy+Ate+WKhn7uZX1xWq/e+aUnP1uzYkv2M4J00irf68CzoV0+Vs3F4UcLjCwcNvYlPt+80ylL
iFqfF7brhjI2i5G6TsEPkAxZeerqqt7xACUunWL7YGEE1peLwkW3k+zhkZe+BGtVXVWTcmUF2Qoa
4L63njjY2ciXTh/Lhd6VbrfpCHjJPrjgDrNfLcz+35i5pwuG0PVYN3X6y1vY112kvCcUQ/HWVfJj
qKaT9zDAd22+Rl6AKrxlP481B8SxdEvS5m2r099lMaNXF7p23cA3juNsyJ03tHSGssv+2ay1+7VZ
Q7kbyn79Jyj6v4L//n/sX4BrfpiW/mcU8dYOY04L8a8/v9t/K0X7zz/7T0DRtP6BWZ8MnYB0DJKu
HuEI/yxGM/V/kJgAbojH98GVPsQG/+pYwV4ODu+gUn70LgC8/WfXnq3TtYd0GZkMJuqHUOZ/UbUH
X/XfQTPUpnS8+NS1oRszEd/8G96vr25v5uMiaFRtZ+wZa25cCDalxemWZ9yfWcmLL9doc/wfhuy+
ozc6uq5yvzZNW/dNPvx2MvDn2Z+e0LciWJeu0x4stJKrM6Q0Tn3iKDJ3dWXs/dR4NlZJT1//BL/2
vXM6+96qMf/rNH0VDkN/rADqCgccaJG3Vvy1rCWsOyFTTL9B8ToSPHvf8pNeHSX5Wq9V7jC+1KUT
EoOGqY2eeraLl7YfklyadDnV+9Yt7yTSxgEdKqGxtOYO3mu75msRgBQ1NLGA8zFkNhLF6ztH1Ddi
i68jb7yh8my/rZyXBDaXbhPVhbeGqCuthHakKl7a1r07Tm5evWzd6011rAP6dsf0OA3ifcysYC9t
MyoK+5c18gtMB27erM7KO4aUPwG5f2EtuaPTAUv42F3GfrrUZAHmhfG791HNOtRsleRSerOeYG0j
+LOn2GzKfKrAG44YQ2tCBsZwrQcSpRf1MdCLu2bbW191f6xcmy+aaN6q1vvcau/k1AsO8JIBcYHT
NZAHLqv23DAQt03ArTxwtDXMe1Fai+CWFZYdj2kDBAgBpLo/6UDkcPeXCXJXjJ78UxuaHvcpCtVN
9teNP0xkav6Gup+F0JZ64k2OGY4DVU6L2fz26oHYelV6L3QEvDFmC2qywlSk9Iaysr4WC421IpBv
sOFfo8AqDPq4tJoKy4GPWhvjtgvKoo6sljItXAikNdHwIAdzhN3cbCzB47wv6tlIyCjv+KgZiMGU
HfJBuMmjLtJqR+rmHgsJW1VAfa4w9osiNXshRyBEXdMnpk4gjda0Taj3EyVgCsii4Im2tJkLWHlP
jpYRLDb7Z83XSEJiHsr4gRPD3EymVX3kLSAembyBjKjU+meRt0dlUONRsWGR+3Pz1u0+0f4XGua8
X3snZWmHpS4pFnEXLyoL4uKHGgBp6qpQN9ufrdf4iJCQYw9b40dEJqb8WHPqfpq+/PQIlMG8s9px
it1yYREnPzVvvedSyg8lsGSn8KsWKNaaWnue83jQe24Ur2Tks4AimB1+lhD9oddubpw5mv2p5Rrt
gK2dLL32apTWPIaBNi2Qt9U4x53JV6CBqzrtXeTpZyskjnsY02ZXbh9TZcZBnidBWh+NcjJjqXn5
jablZykIIEl9I72XwwHmsYnQHBzXhtgpQFNUXu0fAuqEE/KFJNicI4R2PzKMvDqvruFodVgUn1iK
OaWylpmjwDbj6pWdBI4VVyNaoNJe1gPVYt0B55B6ssAu9u3SZTECMrG3ZuNVNG4yBWwNeX5oKEdM
aJ74Syb6lXEFeUq5fTlrSn5KhysrbW9+ldkUX/NXuw+E+hGlXgandL6g7gQtKvWGaIfaeMG6pYVL
qXVhQ+/4RVaKqcbhHQuWIK4y6wgcYoezmn71zFCTrVW7bnD2bkAeVmPy/bQ1vilo51+rSeMpy9cY
Cv3PPBQnfFRPOR/jUK20lpjLVzDmTVLUIsrMWb/7lkmIkXZOAWZHdKxBMCEaH3hnMuSZlmbstWD5
YbDMhz4QPjCWPx76rqfo3HSnsBQWXgKpPvxyu5SKqLBp0xv8ad6JxOHv1sJgtWlZtJXry8wCkQSV
dnAb6vv4p8W5ac297zK6roJYM1FpF19Qn+PgtKUPcPtBCM9ptDxAv/q86FlxG+qmBNCtVVKM66dR
eDHBAJdMaHO02suvAFK1wo5JU2Lo29tVy/M6dgSRYMw5h2yUT8WkmMwlJ303zW86peeKTOLO/ZF1
BtoBoLqr5+69Tfu+5J5FsM126LUlzHX55ff+fuznN+KDQ39dPrSW7D69Xz7Xab6WRR+D+bOCZn28
oQm/Zp6absJutJMGmrMVJTEG5IDDFKgicZqm+dXO0P+pwk841OqrIIsiohDg2ZNyjQnziOkzcqT9
25it8Zz2DWIhz/wll8UK3ewbYEN5tfRq+VFMcxAPrbsfuO+KfObyk+j/0VdFpLJgW/S9Ho5E95/L
JfsCzTjP+ngo3NFEz2AcPdVrewvT7PdS5OzQWhYkjc2V6Lr93Wb5a5efwmFMLbP60wuoTvS8z6bp
5r1dTO7O35Jx1GdMiCAxml7ckHk+GZo8s40g16bqUndJrW0C+1RA3ZBxEABJl7Mded38qytW+gs7
ljkwpncchsa+d91fqxwHZAqr/XAf9M/E8chwMlZGBGP0s2M19nZspZ32jkFDJlNj0MHadY9Gdq9I
hscDF9h59w1lyHiVqGqeHJ06d3Ta/c2lduyFWBztltUFyQ6z1J+BGfK/qTmKC7G6DWUIaYMaXcsk
m8rofc+NJSfudtrsiyHltqvzNf/oUOsfg77bIpgp62cg0/QiuE4YLSoNQeHCQ2vloTEoggG9ZvrI
/Kz9GnrNPvWcsQkZINNJ5ouOFqWqXnwU/nHW6ONCu4uoD9IsxUu1peYdA3pxEoT2lGazRo4YnMNU
wHkEQGhdaOWt/MuuFUB6IG+2/bT6cqF4496UzslG/Hwf68E8M95/QUyNv6sA5HQp6/4tIEA05rzg
9F0GFgWiGfumVM96tuWJ0lk2pgWfcyjxMh77FUV+CcsFbGXK5qoT5Hqmy0kmttPrd30T+Snj5eZ4
H4bxyamL/qoD3z0sKTtn+nJ84gRQGBfs6aNIqPm512Y+3ZfSd0g67F3i2PHFDM8KsvQku3ELl8l0
9gZ+9TksMSfeAiw/oVal8qHny05aZmdBWBYBhCFLJYQJdoxkEoX7fVyy5Y5452sMgjkW1H79VA61
r8yQLbWkqzMzj1mqjIXbuC9sSNsJNqZ/KSZGu1FVzmfVg+iFHI6oPjEF7TOCEs4eMGLUtLfUq86p
L3dWGrtcZYH8mo1F36Nz+0UnKUpFNwYfPHsrCcSNKY7NOI/vhVhugl+x46sfROKetdXiwhbqaA6q
vE8T+i9vzGxGs46zyfk/v9gxTGt9n5rCZE/XL7VLfW/uWPuxYmpQQ3XxZRl7y9g+e9CX505sCZkJ
L9gRI8IeUGtJnlvBZbHlk9qrUvx2ETpFGE7F+5qSdUHeI4VcWECJBagTGkUPFojlDlfsGRK22fWd
2d5BsK80xh7wS7z3VTWBPhLPviiVVLP7HORnZfISYlIhzMaxWdUb/WY/ELM66Ha1vzz1/Ug559Vo
K+ZRlRK7z4tcaKKFAdfadwccJWuNyDbX41RQ26R7u07ArKZa8aIyaYfKBZXIlA5Aln7DtEXudDcC
7a5uffKWyQ3nqQ2el2yqE9dM93alJ76Tf7PcoadrhfOyg9Euydhcv7NcfOeuPmMfwWM8OgfT/9u7
TnD3zCo7Lq3k0ee/JTLJdykc5rIolIyHBTjFHX9lvbGdpuBtqbIL7eK72nIlQh2pDmDkoVU4ST4t
xBDWAZ5biypE+bEEmOYKZkIhg5j97slcIHEfNrC67e+pr07e6KnQQeL2J1D2I3yovPbj444Zvxl5
r10eRa2NU2zJBJuFierqyHdLAq+QUnTVx+qy2tsJ+xNhT+0jDFJUr4Gj5VEwntaebcNrIY2N4CSM
lWtSB+eY/wgoLkMty49q6Is94uyzIbD3a6AayucxmsagSYaBGvSqnnPgtgcuzAzOFaZlSAh5iZPO
ldw0w8LFwF9BECXzP13NDUlF9ApwAm9YvH1Y0IaPGQDCOXbxURWldaFQuOz+LyCG/+cURuzJ/zM2
gMLoa5jkf1MY8Qf+CQhY5j/wBCOOpMwIlwMWtP8CBKx/oL4DCyATHx2xbf0LEHBc/pVJqASqfMSF
aPP+CxBAfoRijexNlyoxHZFg8L9BBPBKPVb+fyk4PWQ+Lim8xFTq1gOU+PdQONqsqf9OTSc2UrqO
caHCXRlL7+3FtHmHDJIlBMPfQzMa8TBp/hHF531WfWGFebqJcy8wyjZ286PXNzc0go3u1PZRe7Zq
CCWAGszOHGLCboJw4grHRrAear8Vr6hfvEQoG/nmPJx6CiBCH1sIKfWDlywaNAH96XT7wQmwcgx7
t96W99RnPsg33uEUgSv/lRsF7DRsr+USBcSjEbJdEHyEaBIc0TOmMGcKfV5gKA5z3X0id0YiU+bx
PLHVp5m8U5wAB60ouklz/cJ218c92tMQQJ9UN2+EUeq6vWuhrw9XJc81nUdRx0a/a/mG6FrI1Lku
1t8qx8PLCveWiSWIaqGuJjjDUzlrPYAo0eCNMbSnJmuso5VPVMZKqzq4Qd2eeUayx7KGsbon/4uL
E8kQVtqo0fPpvFSTJcLKy/OdD+m/b1WKtW2wNo3YfJjyeejLbwbNZyHy3u1N9K17LrQuDauc3j16
GQCVLcZoOMWL7RTT33HyD2NQbC9NNp9sd+yjvDZQcPlAQf3mRMAmF3Cs9UTafiUpVMe9mGE/S3Af
/+GiqUVIEnVHBBKhfkHeLFw29u+gKgboItnugmFwTzgBukO6BV+Ott0bmRFIbFfmbm5YnbStghoF
pk406n0An6mWR1RlJaMxPC3WjMwXnRMRtxC8S8FjYInguPbMXTmB/BE6lOBQbNPRgpkPUw1micY9
FXcVFdsYSDtoj+JcDMaPgFM56bQibm20CMYGO7GqOt5Ye9/WrByfSj8Yfhi62CK2AXHIVZ+es97p
IGHYs2BTZuBm96s07NjG67saGiuMEduij6sKAGrhe3Q6eQE8ipgTLxSkn7Km/nDZ+nnY+C6Ql9nb
oRyM90U2ZUhaaNjXRNlBsIY1y96MRvZeNwWZ0oOxHUhW6xPdEc29WQpQiXYaHF4LYEZeT1t+A7pz
fEQErX4SherPBVHv7/M00gOPVoNXa0/qKfdLl56Z0Zg5NoOxlyWQBX0/I5rJZWcAjEDkyqbw7zB9
1q9SG5tQQz0SyWxiTtSnbmfrit0vZ5qMWlMbL4a+WCf2PRv+Yei9pDUoEa/1Ja5HFRFFiKHDZls8
2eDooSRo8FqmlvtMZJKyeUjc36pabwGX0VQiHimsNm6EZiBuNudYd0odmx3QDZaj+t1uDS7mNhu+
Y8cvn+qOaZLuk/Wkqq6I0jkfImVNy77aJtjJaZp10oTH5YmH++JJc3rdsgyMp9VarnxZfjdTKSMJ
+TGW00ngSYPmXhk+eoyOUe+D9syTcE5TarRRtanQEoq2ELhLNvNsjPK5HE+W9+W5vXee5x4Cl0LD
yERBdR2GaeSZIqB059lIoSYDnCtwN+25MOUUjnPJSQQjGuVqSZOhcN/xMX5uMmc9N/19UNXpMZu9
pGr8KSQU9AVD/BwRC6BFdeA0MTIBDwhT54BlJbwUUiuTyk+DU5+myJbczHBubZdqL2bOcUHIRfrU
dvnNMzkcSFkmA8DVbmUe/O0gq+ouK1DxVD+cwbWuG1nyK+fHVfeUc8DV+/j/zs6FMCNigrSaJ1df
qFO152m6z7XbXkqnGQ/5UjTR3Nc3Arawogayv+VkGL4b3ky+suGjpkhHDzVEh94i8LqkJz9ib1nS
uGwsYnud+6YLt8qukpmIAORAtpc9rOmJXVpslzNoK6tHSzmvPcwC8Y38knUdmqpOqty4M7B9rut0
JCTwreKeyAYAjE5PoJ4jgzXfnjyusJWEAxdRxBrVSw6SxgA0ufInevsQ1IePXVzSjLRq27yJxX/K
AtxJThH288Rb2T6n5AcghMT26RhlFndGpsIJQ5M1Tp91od3H+UPZ+StqkIhasGd7GsZf6KkEfCHp
wyk/4BKIJ6peHqNbZDNvKw4nOjzt34gq4KZ/zqV/XWFRQycf0VtiYM6fSbrQ70HbWpduEzLSBTqj
yDIncsKXWj1SHcRxRWjz1mX+77ZeavQUznvaLWrv9AFogqNqSHZlLvvV6efzbMyQobPKklHP//KE
+YfAKUHtHGT+N03T6wQykrr10V6RfI4L5d9ll8ZlNaR3Q4BjZZJPLheUP1ZvnNdmvOLWda3QkCo7
iLEqrma/iipEwFzv8xXlCBiF/9Ihl//SXJJQaKLlrupLb9zbQ10g24GAvy6WUZ0CKLbrZunG97G0
Dgvpoj9zj2C9TJY0nlRs5BLR0N7CSfRMhJXmJXI0nQNZHJzOla6CYzdo66FvRP+mmia4rZ7e3aV8
7J45vCivodvsq67ueeYe/8w16eQcFOBi4B4H4oVYpvzcfSIe/LupSWg710FD4s+nHETms52kHbfZ
8pDf5bycAoHcMHREh+rAIqO2/do21jNOJpLMlnyqL0gtix+Ko3/XWkR2pGsepf74M22yMdwatvda
VCuM72YcQfX7ndcGQ6K5bv1znvOApG7tR+vopC9UZtYzSDn6kaYtFoXB8V/yevJuIjCNaJWbeyDa
/Jb6+WcNGHJcuu2zceqDWMaBF2LSw4Gm1kitlf6msP4dxyoQh4lOpF3jLO0HjcdgeFzOfOl5f9XU
zIYrii09bpPyL0uuo8zquNIwOGo7hE9jyBNEe3wzbpesrYe92nLYCLe7l0FTh2OV6RHHhHJDO8h4
99DTlQ4o+Fi34gOaCAU7nlILAN1bv4o5bT8b8gt3Nn0hp3R0OxH7MDyRzIMsLi2ZHabAEQnOr+dq
9PLdIOtqjx8vR9gVbEdTNMV+MlT9rQZZj5yR22tWNQEq85DGZKmQXTWIuNBPjHjDVWawAEj9pljZ
zlUb10fwaf7u6fRjms5r39Y/0EK/ikoPCxbacZyfhAT5z930KTPS4siXiIXSxiBMGislRvr6tm2V
8zEtDkk4xboPREvxAcrLuHam5oQrbn5qpX9315bdt3L8CjZp/Fluqbpt0tDob9QNQaKWT69pnj2N
w1x9eJrtvFt1a9xdYrlCAoYWJmdYhqHI2jdygp1LkJljXDh6H7YziajTvKIaNxUqEieYGS/JBhjn
dPldpb5+hlTaWVQLhmMu4FXS+lcGvTaaLIkO675XqdsQgOAvKfihiszCPUCbE0TSdS/eQgBstX5v
s+zoTlbONGAn0vWjorGpGfa/F8vyoZxuPzj6TXnk6VtLhqYVx3alNzmgq51DdgT7NW/nQ53m3+g7
TdatRwXdT89q2pjbanmie/VERSlyScAGNZPNtm3Ti9+5SeUIJPVa0je/9AkXa66fqwbUlg8z/Kg1
/8fUpsdckPg7++07RMxffzV3KTLqsOFtbZR/s7oSIZfUrs287AHDT4hTEuz1yda0r6VWcF0YVNZs
Rtim5gtG5vrPrARNcIu3nPppci5dhWR+y93yLLW8JVcDHkr4doyiBwq0FAxNmceQ5OXyyrJdAD7j
vsv0T01y/y61Cftim3xbnHV8pEIc2sz+aIqhDyUWe8K+Vu7Soj0Rj7yvt15HSrI+CYDbYhFHryuS
Rm9IqMnpHqnKVVw9LNGHuSuMpw4t1QF9dvW0bDlQlLppyrlYwOmfhprbH6Nj35CTFGGpFnOfIoHn
OWrUXpAH9FLXSv9SK6r+raKmvdSnB4FIWOjipXgKKHQwhsnkYvDUHbn7mgRlD4ezOdYdLcjN8qfn
RYx12Hal8eUVotsxQOV/yqLwQo6b8ictd7elmTm/iDEO5/lDb8rmPTC6nUKvTrLD3gBrQcQDF1SA
U1aGiryqW25od3+7ZNUQvTCMt2bjJrX0oiJDZ0bA4bh/cqNl3pofKGpHAluPVGttBRypDSFwdszU
OhVN+yedwLg3ynSvAflH0hzORYqrrZjkz7Jcx1M9CSsxunXYF0Z1JW8o+wpIds/DkeoQmg/tgXRd
g4xsAXL1RemZPDtwNLsZEL2yCpUwepoRiaD5fZHeTnm1q6Hq8OvDOtgH6bRX19vU67oOz67fgSs3
/XPr5K+YVb97Yry6AynJaVb8dAA/wywrEqUFB61sT1xveagRiHEauIGv/sy8wHFUnHMrI61bUlJD
PBWIVykuqWRyC/pmg+0zOP5K3/pIh0WPa7t1v5reGj9RYsbWWMUbCS3ljB+cgTVpwfohvr7VNcwC
a9DBVtZBOHnUTENwGLh/9sLhpVaBPYfTQ7+sMny9vXZa/PXZFMVP106bRK99CnTm7mtu0Rfi/QEg
/hqVklG3WN5bQbLSznEYo2XHUZQGVkjYPBdbUS8X3aXZsa/IsOOcTFPdC83ROhjaF7FP6OdQ7Cnb
PWB8Py219uQ0rvgal9nFD1OKo28rplnobn5zKJKdba4OhXKsN4LmEOo5g79zYWIGeqTx2IBp9p2h
R65l/pqK4Wh5fX02db282ZtY8CZXU1Q2kw86OrwGFWsNhoggbL3uh6/S4ODPvnuogkaw6iAg6EuD
szXYniytfke35CWz3V0Rwc8xP8/JKvpvk90W0UCp9AF0g7zugqXuvCHMTxCIBg3mHaKA0G+xPSPj
8UPMggzLtf2OP1y8e9KQjF8mheJSyA9beM1F81DEDhL1/OjV4/OIPreL7W1LE3vODdytgg1VGChD
G8D6p6LLMP0YZHOpnJFjdJr5Ars+/wnWukTBq5ehi6/yUjvue+813cGiaepnSqTxG31lZtJvRfNn
ADM9zfba7LzFruAfUhJbrTqPg3SqY5JAU84cq9q1BAB870UZfHYE/H+Zng9oXzh/SnPSjxU0IXCQ
1++08sFy+8Amee1r/0HdeStHrmxr+l3Gx4mEBoxxCoXSZFGLdjKabDY0EhpIPP18tc/EFc5EXHOc
bWzFZhWQudYvNxOhmYh6qxEV143MgqU4iUCrnYSojBFErl9F2hj71oCacJG0k2RaGs0TX8207cuw
iRKZpRGCFgzQ4wgrK+rJf8YqRFY+vq/HOVf2E5QkOckdlYOHYVpYpcal5psB7yfraHywp7Z5YBsP
LqoWM+6kwT8vBtos2sbLqAiwJ+t8oep16RlAFHp5I22SuF6Rz5e+R3FmZoiXKTAz2pcsua0Mv7jL
rWyrkTBEgSROJJdJkPIjq+mjnfgahiXURxL9xVEL9zkr2z1cRhYl0zDtkLg1vDszR2u9OPN5rK2r
1WG4cSfcZahckYpvhB5YmxEvfjl+2+wZYWhMNdF9+52ZP43p+mHjPU0IBL8XZUMDj6J6tU1u2jo1
oDWRnQRRzrn+abevCDeoZc2Ov/Tl81IuX01BshrS9eS57G1ko9oPTfrO5acJJZNvDAmGQFYIiZap
1+6b1KjiqlZ0jq49EMwi6STRDsI2QPpPKwuQXWf+ZG1ZcO5CwyfFzTVIVFBoXz/lWPaHxENoYA9Y
u3Mn+3QqQuczKb6kq+m75uM5M2+m5NDjbKIS4RlDxyeJZpdQShPgaKq27WT1m8TTJ6Om6Ub0cMHT
OMG0p22ynnRFgfvk5+KdJj473DiLibyyM5zlSKg/tNSMensjAca3Jn4ZVDIgF8NEci3ZMOU7xnrk
A1ll8omZ67nj4T7LIc2u8PRI4/OUzPpSXLu2cRKOOcnBTNHq7ZwWQJIJigfDbWS/aaR1mcU68RSu
+t71C5edrk4flWqrk1htuXESDJQphAf60zBHJzAPP6A0cruay0ooTWod5Gh029yYqeuwjT3aDvOq
K/8+YAxt0Q7bdrFAAS/ypanVXyT+wVaOzAlRPuMU7sjn3nerlccYJ5EwFPAKhSBArzNZfP9Bpzce
PsfIMpI6WnrZxDo0WSSXHiRUZfsCZmOOMmJXLqSn7mTnyQhkMMptfmeqw7ZZUTpRG9oZr0GzPJem
TC79Iq3daMiEXNxy3jXsIZ8eVZ/lYK+HDjnZuZo1Y5TjPnjCvC9Sv3xpXDQRawO/NDRzcPTcksFz
8e07SUzI2XIk1+fSi9Mw6OUuKzN9VZpBkiXUwuk2VNCvCeCnQzw7BX2aDlx/50qfL7iafqOy+yM1
yFyaMeGiKq9E+4ltDwFWiN/EXyqB08cEl+hl7+3zaWxRO5Q3lVP6a7FcDFAvhplt5XpKZrWFu3N6
7uLVfHQWdVxaSGdFls+mbsNwj8tfMem1j2E2AEsP19aDj12b6xwyCWuBL7YdGImAWkKKFDi3mjH2
qvGNR5rdMXUfq4loRxmKDxazE6RT3OPR4biZ9irI1F8wjG0fGs915SfMrW3yR3p8EUHp7eoUhmpd
OzqAOcLfKco8DZPzJFzsP4gG/qb0zWBcreo36nv8jSPqlkhGPKWtvXyZdS53ci6eaplMcVfK+d3r
8AUMVitQ/Zb9rc812Xpm+tkAp8yN82QEyMWrkzLyszD4IMMy/NtaijoqBG8FcVb4V7EHpf3Z9+yO
tb6Z7r3B9Lau8KuT3XXRGriXALckFe+khbSjftarOcQ60R9OR2g1m8VfsyMyhobWPTUn5aXU1iY1
5mA/A0cfsrxuz0tTG/HUpCdNPPad7qv5gGWGM2VM6nMR+p++N8s/FignhPmrCbb9knhldrtBbfOM
se2L1dzclHjcNn3hc5fozNy1ro4U8y+0PT162J1C/nGXZWmztQ231pd+FAWiLztvvlmDDeTqtGxc
RbZy5HTatPs7THBq10+dHjelX/gAccVotsRmTmn15QV10Uek9KsUyeFIlr+2E2jNHHnODZDGSBER
Hbnupe0abAUztRDR2pbNH28InXsUaEZxkkGejzG+1uATIUqP0QNA83sJuzBAY9BlX0NeLyerTwi3
NEyM3dD27PRFPbxpct9pbVh+DUmOEkKE78JXZIqwZKSnwLARY68b5iR8AwKxH2FZzkWwmjzTRJtE
DrXle0zEgnd1QEyY9NXzXBfpea0okMdX5aYxXU1iO8kJFttwYG/qIjd3o9L+A0nDRhyIJD2LZsj3
jZd7R/Ixtm6a41w2ModQZePs+s6vJnVLEJWVlD9yOxvb32v/z+DwKi34YQehf0baZt5HIOWr3zsS
lpRh3B7p0GmGjuxMXbf7UFvQPisey/XmWA3TJoh0k6B+6udfc+g+DuaUH9cG31ii5+QpJK2ZNjt/
4xocQ0a9Fq9S5gwjzeDvJCyZxQTG6TrneH56AoNwzBZOeZoKNj0TE8fY5hN6VAItTAp+9/RT23FZ
gXDngwy2bt4+ma0H5pY+Ik0Iv6epX3732sjvM6LEsX6saCD0mmNjq3nlrHlYg81Uy/GxGvVD5eYc
G/ZtWCm8ez2QR+Wombd4VuXMLGft7WxNj32Sv7LfvPKQWlGHQkzZ4jO1ZOwHycsYrMeuDh/rdLb/
Anq1t2RqU2xFyxuU1kUZj5i00g09zS+oqfyjTQZvMmsgoykA7qbY4aAc4ulKKbDB+c19vrg/SO1W
eLTRvnZQPI6HbXVuEIZFchUMBZonegzc9ReoO17vBTemtAnVUUwjm94y6q03plA2xGYfxk5tldfj
V3ZWLxoz9dQZw1H2Eq4oZGnmuLc32VRNcbOkDu5xP98b8y3rsVWB9zBU80hSeTXuvClJPkHBiyhY
ugLfse99hMTWcMYIjHK4S7jEK+NDdFpyn3Cdo3P1s/qpaMfyA9qt3q4MtKzINS6o7O/aYBUvjW+z
UW5sB3X2Kcr8F9D8uG9U/Sfg6eZaxwhpbNbWO5ZWBntS1Ko9SMUePaxtuGf1fwlN0H+nY/RRWfCH
66/EmyWjipDNkmqBO2o/qH526yXuRN89O15h3d2+wcFHiOZ2trMZ2vJJCJHxtK2oMAxgybmUFjoa
tBtGhsY1kOuV0p163/Q9wUCTlxGuOB17L882qiq+ySR49Zb6NKfrTYhySGyKicaO7KG26t4CiCEc
xNJmWiZoDVkUtGxrPPiOqnD8NE51tZZqYsvODm7V602C4nSzdkhoGMgfh2wq7zOk1m8+4csA5LlE
Y+mqp7oqQmaRwrkh52QOY/28wDSmT63OO7xVWfCIWn689MM/DXLhzf0f7uolIYmX2DrAHlL9X3rm
xG3VynC7VKFBm32YPw8YhqlPyUa0kbleIjIv9K7yq2bLsUdu6ewV58Rr0Zsa1jeXJUWe+cz13sFl
boIG9CNU2L7b7NkODO+MwnR3K4y9NOnUbuYmZZwt+7dkvYFvFgpkr/2xzOFoEmO401XWvHZpcDeI
Ho2nYnzB8G81BmEQ3cZ2rd8jcc5xtwTbCsfyvZUI9V27I7kbWI8icvZIdfBZBYdGqCPPYn0feJl7
lpr7vhHdxqmSJ8kf/JT0YUTwGhRWT5rZVkAds13Wzjksu5Q7mtz8Jn9HuszLKnyuL3u4I4LHOSHj
mg+N0nQ0D/ULW2EfObP1Ygw4EhtXPdRmr+KA1MJNEiL4xOxIlZaGrEpXNPQdIi7blkC71RizIdUp
N4xkRTKWb2+0MjpY6kE+ekridTFqse+AfAvP+GOMJAfU/N8gNvMBp1Yb3ln0tazA6JYDRdzebKTQ
uGjc3oZx/BlmfJ10DI2ktbERKPURJIvm1geItUq7f0jXJVq69BTKOR5wDmB1R0AOYhyp1qIXoorq
IT+3rRcS1Uw0z2Oy5t49d76KV4sEhVw027SYLy19ppvM5DiV3c0wVSVHC2P11vd4yooBOqJD/TQZ
do8fp2Q1Gx/DyStOWa8u2dTeJ62X3WW+i3hfVAQ146U3dvNcwQP7zusEV3JIZiO/Ig81tn6Xg9wa
RQcoWtvBaViAlEO2oyXTnxWMRcILeuQTwlvq0KITIEadBP1hVhVuwhvz58DRHOZeOnsKx8c/Oh/Y
ppdkeCrCtWFknXDt5wqlz2jJARGr8gkLIgYQO5j/ywUPPJsEs4BoeLu+dtBPOWdwbWS0GcNHoDrn
OVBpDnlNcLgzKG8zJ3V9DtIxv28zE80yTWDRaogcBLw2N6IF+h3MNTk0lfnQko1xHjXXVeou5ZZy
EFx1ijzqrV87A+73wjlgJ/2cbyddQYnjxvNH+AoPurGqreroKLIVfNNKztLvTuZKt19NOBRBg5//
CA5Jh+RiJVJlKOQYtxmHbKEN+24mV6Ja00OCT6W3fD4RHVFFvM+H8slHBF1MZ/C1KLX0i93yimew
vTf/gGw+TL4gnF0Mn+Wdiz05asyPsgFODtpnwwVEyTTPp9GzngH+Dt4K8J7vZkJ4ZWvtB0WL22Te
D0sw79Q0od8O53de19MshmcCW9qNbqxj0dMfTXKZINKqIuMk5z3CCxM31oA7Qdxef7hg0n3rodAI
umyABK6xvuGQXrEjtpV1bMIalZr55eekMfCm5AHcYEJsQdfzUtIy0aJIq1f+5OlAiMycsVVOZIzY
R7YB0AXjlFL+AP1cAe3DD8pybzJnHlflmFerGgeemUplr8qntm7Ejh6XpRIROOnDxK68Lwr0kekg
Y4sQ5kPuQg6BKvEZCvG6zsY+VUv9gD17iMwx4LhygvRqja3aNiFGY6Q3emsNozh4ZJocClBFrDfW
L9/P0IUoszjybiCsz5KqfcCp76B1z+URtwyDv+IyE33/tXiusedovK51RkAenCjXtvM6BPAmTZaW
H9wWaARqtUYsMuE+7YpP1UMJYtQvb4WC69bvxU9QO/qa+bjusqUf2R0zjcJ+TECsfe99rUZe4BJa
Dyi91WJPSMCmI4gnN+xPmw1FqXofEmGGn4pEFPAHmyD2sfWh1bUVFRyLsavMg/RbuuuwZ5pB9oe1
BQmt2vu2Dg9J1p8owW7joFhW8j3GCQmvzC2QSlmQQpH2H6E2j3ZGRsVEo5UaWaCCJtyWE5tjVzyo
7HYu5j+6DXepU2Ab91KO2myNVmHf+XMNBMU81PfpMyIU4lBIuFkZqac7ii13rgDYV9YT0XbmY89S
x3ITPBVl8GE4xYxxHVBWEjfgEhELncfE2mXhA9+EcW3YEz5ts2fPHmQX7EenRnDj9Jl1PwP33EgY
OPlx6yP4av7abHUwiNUSHKZJ9MhutXMschGNbgrwv4QZ4RiDfoUIP/cJHL5lcq3ltqb2qgySC6bq
53CW1XmUlAm5XsCqNOKDzWVmMMSkoBflOWHBR10cidx7IED16mft02pkb40x7Zc+2Qed95A5/hOW
FnuzgvlFtwTLbWKGz4nVwlYNkxebeVhBsKVYkJ0WmZPg+0JSmYq/vklX+sY0/O6dvp+KuI/UDiPX
DvJX/KvkE00UdOU7eOgxvEdKS/Z4a+OmFQjEEv9RUYgndb+rmhE8xuTWw5WexHPuripmAg2x3bkC
DNpHb30zDIXpHqE54P1qtav3Ena63qq0T4/dlIjXJVsI32XNd0McpDmvs6tk8OSWpLbUwsN0PKzq
EUNccmKQRHkW2jcIS3AuTRiHf1JfotaTwUZ365akROvITlpup9apYv+GaxJ6F0RKMxAZznTv9n4Z
9cK8+gqXASIc3C/4wVQobzb82xGLjhn3W3L006S7SxE7xvjsNTBS/o40LkW+PbyjHmMjsHECUYKZ
POqSqxnxb5T7NSrz4Uf0+DFQKG8cI9Cx3eNtxSiOhSKcGlrqc0Ky+kbsKZHEpp8+CI6hZZgfcx64
KJXdqSnVvVisq1+o1xv8uet9Ux0xQ4aUoIpyRwo5poZxgOJSWfhKtmGHJNu47wqLQ4Gez+0IkQd/
3j2hMoPNXOMFtH2jymTnJOsVi1C0ejdmeFox7pr2k4l9CVTUR2pTvhQ1agXhqmdlyBWS2A9j38Dz
ZdktCBcbO319E3gZYWnGfdMP6d4gihWpOw/LNlX6qzKWnEhh0hRal4QNOwVYQ8d/mXzm1bpdizjp
kSDOvlZPzJPI1kcxcvvUxsWseLtL659Xakp2jdNaO1XjSxvD5bnWLG+DAGgm5Dv2paAyJJ3Q9VkA
9Y2RQIFPTsgrNSN4MkcR+XbWbMvVxjyZLSfmkvbcNMrYd4UaLnwixGXZZfWZEIEWEeYYXGoytDdt
M3+QmDAfckc0kSF7tRXJjEpw7dY9ZF1wn/XtzwSXgPEwmeNpybIHY+qtjcv5HEO/x30ov6t6ZKZL
k22NautgTOG8q6bb5OowlYHPyEso5l/wrv0BSSfXp2/YRKFirEHNnhzotgCaX+fkYQSO3eYEOm+L
EbpFKkfco6XDSWY1y0vP1HLiZ71maMGxAWnjWugAizUgknxYDaeL3ZzzobM6sfP8qXhh0l8iDXJM
jo0dPnT0zD62CpOXbhiF2D6cr6QT89kV1noXNktCLy0ehzgMpHt0vIbRiHbXPbkUxEI1Vf5ol651
Zh2a7xpEmhgQkbd4UOf+sA08oncAvvRj1RfDHyI/GtbnXAYv7mQ9MEZiGserUCgGxgGOVOCraj50
2i0E06BrK7FSlGJrwAnDVkCBbukNXbZTh19e2+QWqcZK21+NDLQRlWiC/1pT63Ko3dpo01Aj4Wtc
ByFvSl/4uadTjfmo6e+wSE/ZbtA30QdZFklAkoGdPBSWWh8bqwaVoSOBYUwtSZhGSZs2PX4iDzGt
bZEhzrxVieB2RCNd7dq4sRt/x/vcbcdw/W5cclPoxp02XeUj2XAypjYC/PqD6yVbfPIPVk0Onc++
ko1r+Dh6Zr9F9yrOTgc9FjtZPdlk3sxmyDaJHMQA3tuGxXKWtvXSqLC8pjPjkJ6Ky+yEzaM5WeOO
moPfqnWujsGGkzuQxFVgtSdyAowDhb+8r8pi1ktAzVJCcDmN/M9BreadOWTHxFC4WQLzwc7xI05K
xXbtX+sA5N2fPlJmWhmOdHUuu36YzoJvJ8vb3ypM3vMOBjtN+y1AwEV64ZGw2VhYwHrMhnGTLzTb
mROGEALqSeNAdJWc2mQklGtxM5YcbZzXHgNbPqTOnikoiHGo2Ockd/mZCHhvlNH0y+r1rlECa9A6
+zszJbHISxiBSKgRp2lJ3CfioFFuqlSav3s/H5E1NNhN1tzwbxkI+e+hyNmP9BB6286WZdzZYowG
htsUxUgnL2bZDB8MYI920I4gwEsSHLBjTXvqkwkMwRzLzTbmP7jkiF7ymidl04oHnnFNLfGjcL5B
8h0JCrmIXO14SO/bZor6uUPE51wM1T3L2v2iwIErunbYGzsqBXZpIA0Mmkbz6llQwxsk3Fg6qZSx
WqIiCA8hi7ByY+KLuLTR2HvWdgyWMvhddj68gE3SVoTF1v7dGV31iS2Hcpwkc2zoZexuk1Ee7bl2
Y8uqlwdqB67jTBPVNgSAvHgzyDMB2UHyma63p5Reo7didtdNsdTlMS1wIzWZzTzMnejPw7VKhfVa
FSWDfZqh9WnHFH9S6MAtmHJHGZxFdVz6JKCCTn7J68GCYPypRtdA+Jyp8LVqeEyoeqpOVhPkBxwe
OFYre/2gixvYA8r4BwGFunMqnb9g2GlgJQzjWFstn0dj/p5c67sJmX6DrM6vlqw/R6o97lhX9Luw
LHlAQd09arQ/RH57cPvsCMexadurEI3zgLjeOltenl96PtwrpzLURVcSUljwTRZdPR/9vCi+Buoq
4gphBnG4Od8BIJ+tu/FSW2t6X1GqESeEGWsvybGrmOFBDaF4zxf/K0+n4Yxj1kRjh6ib7irzPnd1
iJXceaROvZgPBXFWv5K6p8gyU+kz72sESUr0SOaJI+LoS1HNf2t3Pq5DMpy1mCSikiknMHBsuil2
neVnrhGAZaWuAZn0joaTbuuO+o/hTwPhe416pOADRX8xZNxYZvnoT7Q5wVebO6kI/WJN095zTgsA
m7DrRaVQ/dbyC6JkevfX4BSF3jZ4vPohGP/4HHB0v6E/ZpXm9QLjB6TqV7PZZ75l3VNobsSmnX+p
BK9zNzvByUv7H/o55XAAgKp2yhj9ZzYwKza9hBwjMtzg1Jtf+QTDOBuUsKdBILZNpV+VYa9oHTM3
Cl33aBkBZmaaoM9gbBzHt3df5+vNPO7duOOwB2mpn8l95CroS08f+tn7lY5heKluLEew1PUrPRTO
ZiVLnFJ6vtS6QHni+8nNlj39KM/W0WRVbyCnYMBrLaydPQiUWKNGOGJLmrhq21h3cy8Q3Vdp6R8G
5QK/LHZfYwmeqoM9TS58OuF7s7/6n+weEMaDdzTt8Ty0FjKrRjrjwRP0B5hF6+z9wSiOGYss6Icp
j7py8mi8JTy1YX4mNTm4t9QQgE9gyStu4Ys1AQONANbBskkUQZ4GD3KljMsiKmrPG7HCQK3yxSIx
9LsOMGAFKapKxoXysK5BHs0+mmvBwPUbCSBCSAuo1wdUZ+4z9aVFLhW7ZEgSIGu+Y9BP9jZNJQhw
QRk5t0XyC8yEwcjrxHMFdx8lmHWj3vP6J9xlJ3KpsYNny53y0+9sbUZa3ur8AhcaRmYx23GOWAJf
b82+YxPteAiouY8bVBHRtBTfbjm/NRl78JgUqOTa8di74YKzzRnjZXXNHSVpL+Sd6LclNa4IsMGj
/fB1vFWH5Up8TiEJtpLZgFyEm3a4DY9eXd/XpfMchmTNzH5P1nBR9dGEBwho3X2lpjjZ17UU8dSq
J4tr+nHui35fGY6MaeXLD7bhKXo5UUJtC8wvr1bdPCI2cKMcBBHR7I2A1aCxgrwwghSKexiEeG5L
56X95+Goa/cJp6fCqabXWKVMapYFAhXmII0odQMjon9n3ooO46Zgfc3IFwpH2ycKSQxHJJzZgVmb
Y8dbgzeMWNjwmxY4TxntASd3EIVeUd+SGbGRGIZ7cLvcvaQDz2SQ4C5AcDuM7JKdXX8jn/EPWeF8
JlXPyqSKO2Fk4n4cDTNKW0fyuVh6X3H37EKBw0K5TDSoQljLh5HzBgXuYrfFNqG4iKeUHZfMVYJV
MFzPVmtfe9oxEOtpmHtjWMY3VOPzoZua5cLo1UGoGd8r3QYcOqYd8VBfm75l1tE5ZYThbdZKKrKZ
Vnu+eH2u/52s/D+KAPr/zZ9nk3Pz//DnjWXyu8voffipKSDTxz//+3/d/ot/G/Ss4F8ekT1UmPzb
T3ersf+/iT3Wv4iVNp3QtBzTcfHw/Wdij/OvW5kovV+OST44Br//MOg5GPRs+iNDUwS3eHBy5/8H
kT20Vf93f57lULpJ8Qx/RpKBHOEQN/5fg9+dOZPzKHmI5oQ0mYkYwq1rMJ1HQacEccuU4KAJH27v
B65ocwOCg6+lsMfKRAPNBu4FrWdCirvFfedkuLI1KilKfdbKlER4DesHDQB4PtxOYb0wi8ni3uJv
+1GxuJZi3Fs61PYlvuvVZsjn2k0cAkr/YUnS1AweR8P1DfJ2LC8BPldw3LipEYLbYYLiyOTbYRxb
3vJUy8sgV34sjHZBckbT+OJIhQTm10JCoBAaOBZUx0E2t+i+5/p9qqod7sWrZVfX1B0+DOoJlzm4
M1zIaPDssOpRDhe7G7Xs4vaykiWWVhWnzXKQNdaE3jzw792SDOwpJrwXUWrAboaizh4ellDYX671
1oUKmlWQ7pODWSJOjxrZxXgwDwBYv9vBv5cGIahBfm7aEBqVrsfAUxsjH2J6ABBJYgw2kibua+oj
FlacBT9yj87y9pcY9VVH1UEgMMjbmv/EWbcyNaKmCzf+aH9gFNnpujoOQdiYO6MFXw4IN824Swzg
Fas1jR+94o0wl+otA2Yaiu4x89RXgvBm4zXgv3NZH29pmB75fY1J4Gfx4qztLhudFN1i+tivYjeU
5dFtpkcH9xIf70fnveVYMpTxmQT2Lu8VSiRrW9pzVAzeHUovPiQCf0JSZ8A2k4+A43zn9hQhkwb6
nPpPWapfJ+umHU/3Sa2R/Y0AB/AG5JqMiH2KEK3veBuqOJOLmKSnEzkerMytdVY6P1baeXBkSIYP
TiUnixV6u9KaYUHx+ovy7M8mXoIb5BGOfHJZjeiziiB1t5mPCqnHj2ayK7m7NX8TpBeY3hQvGKay
0XrFnX/uB2efhCUyQOOXp/w71RAfV7Tf0JIkzlE2yXCU8a1lfv/QJ128dO4TZNbf0UGNsvRvDpO+
A7FGXsi0JWIyJjz1Cnix7RF15laF8Mc7OlXox9qyj+BRGRYgfF1PAaEIBtvfJJ8kZcZFXxPi7pcP
4SSK13RG/71gDillefCKCcIUDbovmlsi0cmTWfvZtXcjbMwG+ZSLV6p7M/jXLOJ1cC+N10ql0VLq
Cx1aL2U1wdQHpF6hCbLw31Ifs+1qLTAWioZgpbYHAZ7Jmje9Gt1ktTOz7IyHPQIh62MJjIF5Era9
9I8uuaRIi+7IeGavRsQksuB+BjuZkuyukDQNN+UpDVAuz4P34DfLsUNZrITmypUYFZguIYIIfZiL
e8wvR7IND0D1fxeimyEpdhNPiGVURzEjOCTs0/Lm9lqQa/tgryjXetLzqhOxBwmJNRYRT+lz4a2U
QgfNIx6UM/l6JHTkszgYUHJJV/54HUlAmgSVCYCr1NsQjQ2Ud/GpRUcY/4jr0SH6MvcIuukJb4bA
PKQ2n2gJtwyJplB04ync1wmaKBa8MnSuMwqJIbW2FkrlpUSBkFUjvmXk3X5bPOem91wNPH/SenWL
OiKiZF9KfvUgOVEzAx2C094gXAe/W3YGaXlYquReL+sdEYEXMS74mkGqiGWijeVIEi6wqXOwwptl
ySOh1p7uqoSDgXGfF/fvgjOGUBGcgcPBZHrF8RhR9MzoU28gTYFKVfqhy/nsSH21+vbk1SRZpAjz
TEGwPZowFympkx/hO/l6Cu+AJppAcN0iOh40FkyBnH0aEdmj+gD++oKyBwEK+JVCNg3vVvNcIurI
s5NvmHfCbJFqhRVi/Z+u8Jr3xu6oY5PJzkJUAL9zkSL/5dxcoVl6rMAiWmd9xkR5lzpJ5PkYUDqE
H/Z8QsLP41S3kTO6u9LxogWpvCjtv2ugdq52qy3X2nLQHsMSo9PSB3HgLu9+MexwTIMQpPPFH70j
MVxonFcYgdmP+AayqA8D8ij80+CPj8ppL7fjaJHp1iUp5Lg4P4YMo8kF+7b9PwuQsyBb3c8eXLFM
O02jWobvvPPJDbsxtLSvLfIO6uLk4IUfg/wCLQGxrrrj6PK128v9LNId61BxXaQGcKlQ7LAXUDz0
QJ5FlDjjHKv1KWs+qrZZvv10OTjqOegwL4TZWRaCCAmDNH1ZIRMNzUoHBGUo0ntp6MUShceXY88f
yAIFwpTqzwAy9JHOQ/OOMnisD3MnkxWboR0CKOYzdh+SMYDXPJPwX+Tlb8salu9Iq0oEYZPrPiyg
/MS70qr1CyKjf+905X7pmh+9wQ+hWd7yvr64dg6l2BK2ldwkki4a/Vy7kKJ1+G2zp3C7pRYgekgG
W1RVPuF1klCirz5ZxyBKdUJ0Ui47S8XIcMNsV7KCTVHWhPPFKYZ8jpdF0Drh+LgFwGO7CzZhKSIM
//zqk9CcKWXDe31RpVP9QAXP377difQ+9AIPn5wmcpvMFlLgWozKmDJ8oxn3aYAze+d3kCEHlGlo
4msNh4hdz5Hdeem1/TF4A78jcxFcWguftNGL45NsxG4AujBPlbqU1ZhnR+SGXn9Ug18Ed2ZduVFN
E5X5WI4dhkwi41kMLM8I0Bn7/QznB2NrsAQlCUbXHN/tfl6Gqt+YHLG4LQA7JN4vtkLECcIgcA2l
nSR/gJV/a+UW6zMcA17J0ZwgLGYiG/6dSx5uE2NETF6lIXxAvcxJep+YDBSEdBPSsJn73j7kdtuX
J8ds2O0cJUjtgQrNT74GoUAwhT7hQK9E+tyyh7DBWGiAyE/0yDbHnNaAcfYJnpuUG6OJh5lqRkL0
8YC2w00CIAWDyKHUlV62jHmeikOnE/aBSl3yBcwZgv28sEN/mytGNv5YDYJthww6K0Jb0vN+liYi
DU5hwFV3Ln3rYoyesR6aUQ5mFJZ1nu7UEvofocLed0gnAne23RzIfte25WQeLVEjGaSKg9hII6zd
WyQgKXEnW4PEnwwh6/lSJWNdxhL/3T4Z+2B8WAAV7rUiKx59XzckcYlOQB28eUbpv1C0ZOy6doCk
JaeusajdtKW5t31aE4Cs/w97Z9JbN5Nt2b9SeOPiBwYjgkECVZPbqrctuZ8Qsmyx73v++lq0gUrr
Sk/CNyygRonMhMzLLnjinL3XXiKb5APgUwfISqa64ocBXq3dpkW10VbzO+OWuXtlBkdEe2ayyTm+
5sneiiFHoGvCylN7ZhKuJs8P7j9YwxQG/Ejv7h5r4nAV1CPDXseHDgum3pWsthLRN384CBrULdaW
ZaJlzNyFTkdA/c6SYndElnUNfZpzy7cJ40RXa9CXuNOMldVK1femSFS4T8LBzna2PRMkn8F/3EmS
vC/7qUKXOlqpezW2Okt2dhCBT2BrgcnHEn2KSWiAt7AJnQaNDxNujDM6pvm49Sl++V8wcFa7ejLd
dJDe6JjtGDXeakMhPWDT+rL9PvcGy7FfBeNInYHrd+slQWp2fIKE2gcKQe8G5VmEUAsc1lo2uEhU
TEmWyT7MlvIn+L7hRy/pcSMA7t2VQB1oQrf66ldbhxhIByKbZmyIQ9DvFP3vVjh3tc8/LvKIKYGd
RGSbaNkjEcqAc8HhBxnYSKolpkXjF4VyyqMJNCGrb5Ny1yaj80PTIs8pBseVITGKGO1m2F5mA5Uf
osugyI55mcfxkWAk68Ps5As+sLAMv2nzOdQpQ5Jc9T87xvca+mHcf0iHRtLPCtGYbzw39B8U6nNF
CdzN7+bZImQx6kcHS6SAmJol4EnIo+yZpXOB3TtTKfkAvhJTiDNqaG44U6oHr/DaZk8iQymPecCg
dzPagaQoIU74PMKfsuB0z2nFI742W8olaCs+8uqHsvLkow5G+ROfPaMlq57kd2eUOtl3ypAkVM4u
Tm+Y4COroC1UzrDWE4+M7mjgy2qgW0pjMaVoX0oXORceGUoFXTMCWqCN3pYtnooNmTHtA4QLEE9m
7Ll9Xe0Ck6TbxE2SrsOHiQykbi+dGdcOaQQYmbLsVjY1YX10k9HFlbVfgiIxC5TQ1vh8fhEBInBw
8rXv1hZTzYd5EepiqCR+EzRNQD9rLx0Pc2Vgr7tDQHzRKMv6Q4QyAKtJn0TfeWf9n8Ji/LPjUkNF
IQmxIc0yXPF70h2H5MAsbLrNbFV8WLu399Y8IgEksob+VI+jmlkYa7jZR1FQniNMauDTBQ4ztYn8
zGldisJ0Y3LMuHAv2kXtF5sG9Ubgx8WWyKzsXVW6GqGGS4tsm+UNanPf17H6E3H6r/o21/FDg5Ll
sftf659xc2fcwVH3u//wn//2/1p3Z01V/++7O7tfRX7fpH83d9Y/+NPcEfofQbQfAW/Ep2sS1QhZ
+9Pc8f6xDc0WX8GREYay4T/NHW3+Mdrh/3McA52J//i/zR2t/uGfc4Ao49QjrFuJf9PceUpjZqny
JEfmSI4yruJdfdraQdfIzB8R2nYsG74BK3CRkCRcAXFdnv11Td7/4Tn9j6LPEf0UXfu//+sp5en3
oTwBLUoZWwgpvZMuUhqbYFE9ImpHsnvicA7G/ja9msxQXEV2WB3HJs8+JWDujxVRueevH16u0XH/
oUz9Ob6hkwXNEsgUV/3pqSIumEnSWLptrNIwei+cyIM+gVnhQF+GfBArJpuHSzBHCalWoFaYPYfi
zsjBPISJCd47ym+wr8Lto8ROdY27RVCnH4gvywVheEleHA0Kz8d6rAmfKtwIsQVGTUoJ0n6RmQwl
rYWoqQtK+pIvXO4kBnXOWEcfeX482J4kdPyAUDB8YTzhfMIcVVz7Awv2fiyy6NPrFwTk9ktXRGlX
Kr3eEXd9OB7ub+Mi5PaJ/zlXNh4qhJvbkVBJCj86f/fFoA2YoUpDPAFtpb6w+xL3WesiATH4fkZM
xqjo+ZbI+ueSIz/cUEYiTY4y6AMtzYyHVkyIltDM5MFWF4lHjjgu2eRIVSsfaNFpceSr1X0k0xhe
R5Rk2Q/dR3V2sFDzT2deV5Vfp95jQBG7wXyrkX9j0/aiiVxm10qQc3rQTpJ+RkSRmjbfW5zFeENv
P7oZ2FA5xJEwKH1HcZGkB/B5eXvOBqKgyEimHCaXXxExP7kOrIp0RBwArEJFzS4ikNVsfewo93aG
hHZTuDP6nbZ3jHvNrtBYO0pd73sgWPPPGJyMVKwDzKRD3EzGgEfygcwWS9/dYWwMw/cSZI5D7eRF
96YxjgtSy9G4IPF4DVuXLCCHXVqx1Pu0W4ktVYvwfmcvaPS3URPbKYzSmPKeZh2yjHoZVM8+GX2X
2hLaZsOHWcZUXg3sJ80lTNEWjYlys9sYpbG9R1hUiB1I6pE6xWPsfBaLyXceOGFXA2j2XXQ2fJHj
D8AazHgdhDA/D0vsVfEhZjIM+IangmGWvXIpAymRhAdD2jr7DrVI8S4RyaqpzWnf4pSB/szXTTTv
HLdYyp3MzMgegtwdzNHB0AY/+kVF8UF10oRMkBiwbCDcuKveCvzqzqQ+an27yD2G3GnSVFB0cOtB
8Jzigw1+aNi9/vC/tBgxlvWEkdj6bL3mUP716LeMd9PBhloVlsY/uhEbtdZtaQbB81g2PVuKPbkK
5WGAlkNWUB88vn78pym7vxcjXxnI0zZp4Ct87+nxOwHSOPOyYVslYbEnWUNdOi2We0fl4lgKP7l6
/XjihYXe18L7LTXgy6FPUm9dLIVlJRTpaAWapU4hB22mAipBU3r3fT3hHXPAmncaCdhcD/Z5Vlfy
Rzky9j9MM63KHJ3uYcE7eymtJDR/kIyUACBtXvg4iPWCP12diQNgX6eRpTFkkGvW5l83BEh+oQM3
7xiqks5U+jPjWTYkv9m3MD2a8GMCD+usYHuDM35yxFZ2CqtjbnXH1y/V8+8EX2kb/Kj2+WLLdeTy
9y8prLawGQPbJI+hYtsOyYhJ16yTr9eP88Lyq6kMFF8i3yiC60+WX1GlesRwbm+jchze66yz2n0d
DNavXLXml0X3hYl1ol1EAGSGgsGeY77RyiUFeCP6ERlz2szj11ovEicbrUhyUyzFXsGil7Pryxwz
/us/+flTS1OaURB6Py4M1cfTS+Npo80QrL94WKofQhI4HExBfohNEd3FaNbeuBUnWc3EwSrtOa6D
7MixPV6Wk9cUM3vZQ+JdbQ+Z+ozCzSceoXHHnjgwJJBuPULyyBnvgAFK08/j2NCiGNE3Hl4/8afP
BAULJYstBZnYQtsIrE5e12jRlahEQrPQs8YPmec5GxtG+cfXjyJeOoyg8mbO53qG4uzp9ZWu4JOY
RjWtkcm/nREA09oigPc27rP5oVdVcOjaZkGQs+7gw8KhwQHYhNzDxE1B98aMzI+u0d6+7ibnjfjn
p0vmeg0IBqFeVI5DNDiQuqc/rvISB0sjPw6CVXBea8/akxoYHSGjfAr7NNl7MEB2QY3tEgVZe/f6
tXnp6OwkPVu7rg0l7aR6jBtsowreE3rPTsATy0qmNCm8ZRByYbtbyG64Zm4IW5EeVL9vgJ98f/0X
rPf4PyvUn/On7Y9IV7Ji0x1/ev6esSOqO56BAZTMsu2qgClXl9QItCqa20GSMf6f22H/+mHFemZP
j6tt0KRrYAtrBW/Y0+NKaJpOU6FjBU9XxowWsTlkYU1NRCopoMrENXurhdqkczehSThF43SINWZ4
mu/ZUh0QsUTT7vVftT6JJz/KcCPACrJWEidz8qMsFrQOUluPHV+g/pk9FXzNBUNeGBUfAjWW1Va0
bA03IKvlG98KZT/9mK23goJ1HXDbLgnZtndydAzK6Ap9t9621fg+rKF0xdbUogm3MwLIsG3uDKpA
ZLLdiuMjiTUnTAC6f2IdvSid0i1isvSyRLTZIASRHixXSeOZEDoc/huRde5DjpyHVn6EKnMHA1Ia
PFoi+uoSTJnsUVxNR/Ci2ZH7sGCx9L8koR1eGVawYJ9aHirp3o7N+4g4MzCCFBCPOvKjr6CP6SoU
8BsWGJsVmvwc1ixQtKmaH3Aowzml++mc08DI6RDlIEPo9ML1aAqXfolHDsk3VY/2O6sSXo60yR1q
cmQ4+GUKGWjNyBKD2dldEL9zrBHZdVsJ59wusb7g/XEqkBY+Uy+ms5W+G0tMDdt+BCizaVTghNti
ngc4JsbFGkSVik2+wGvVXszz1B3yuCTsmTLOe/Rqwng23uTWn13R+yPBhzbPWNimwBp0Vze/6JUa
0lN0rpddBez+gqY+VV2Ifxn3SN99nLQsv2ZB3P7yQkmuwkQepd6R6Zz8igSl6DnfA8WMpJ3BHkK6
HH9QPsQEmfF9/mgr9CcHl8ECWkrmxR7BNUEaHhLPCZABlGJ+V/SZ+IXmcvrhiSi6YZM2yI8gQ+Iv
sTEzpSh5k9fIaRi+NCXwSqRlJcFdzcScf5tbPXKxoMthJjoT4GwiPFEFbqqQV2ozVgu/jIWq9m6y
SsZfkav5mIrIGgrJnCM7FFNKTxTN5ET+EXQxCAwyB+g5imJewDppeV40GYY4zPgMoyEWpj/nPl0+
K9K2bFByOlhJDoL5zzjToU6recDoq8Grw+xuk88eCof7ZMB6v2VMYn9zJkJ8KGfnGgBovjy6QIS+
RmnUFUALJjGdz9msoSVDKPnYWGkNWxCoIVoN/4OVYU3YMetNLtYgmQp7MNd8dY/5E3vYZbqBGIKO
0KLnZc45L/OwirRp7uXMwjZOqeSFTj03wEjsrCawUvbN3ql0OFyGamCbYhEP7hzbickE+CphWuQA
pP/tsCSmOMt1XLIBIhnvPEFoRMQYPjpOo/fs+EK6aZPu4iHFjgCtUUHyCSK2R8It63s3T7t2q02A
/ICdKSLpiT4quYrVVD+qbIruvVKimtPTOhGaY1yqWCNhBm9CvMYo8ZikpPsUY7F3MTeuyrYg663z
gZwDJuZRBqav47PzI4AXMG0MzXeCZ0gImW76WROzm0YzdUAvbU1XoJogyHZIA+kvL5I9JDIWLIpH
VbXrDEbryl5FDard9Zi6i2Pc8pxsUqsN5SFz4DCCBCydr2wcxwRoaiBvUt48ppXQf/MzxyWHY9d0
6Jf3q32dIBb8dMQyoE6lZ5/6NyX3iOge2G8oqHm5K+5g3F1BmE3bXegiTIcbpTz+wTx0vhIaj9AF
2RsQyEUn7ucR8+6wc7t+TTVHdv1VSeCfxMN7vXUOO9F8r8rOWu0MpXhgAFh9sIaaAVRvzWSgWLEF
SNKZg+KywQ6V72kD0Jd1mzVAx0PMsgG34n9zLOk9krPAp0IXy8cyz/r1uk7rayfJYprnxeF3Y+hY
DflQGzY6JuPx0BrP+ib0yibqJAAXAkS1hIyIfuhQJ2hykN0J55pIBGhD7sKlwd+QMR2ohprNbAV1
BJrjxFik8VrsRlONlttJ+/Gumvm8wDLkW7VXc4JqznE0URnhMuRXcSxIBhu8ji4q521fMqNe3uMa
ye5sFATzpsoQpGPNbTTtBDCKJZ5S1F/b3nYkUx1dMY7riiHatpMrbqoykdNqAA/PxLI++UWbhD+1
UGG2ndLJvoh5IvxdnjVCXQsQRhn989zviQQcLOvgdS7ffYKNsk2YtssHa3SKX4B7ki/8C+qxtQL0
A8lUF9+8vBkxICxpzJgxiJEehJIpyo6PNI4YhhQMNSIb4OaYNfGtAEa6XAJ3RKEOUqt45zlVF2zL
GtAWUQy+e0s6z/wZcsfAfNvxpi9DRtDRBYKvvj5TLZrbPWQ6YG1AKoW3YzaVZWeTWEiQ1rgZekbD
4/LIyimI5SAsa1O3xBZCs0XwvlsS2UHBrWzMxiOBmTCoa9AEG7tEiY2At0yRYumwSp13/cgk+yqK
3JZIUtA4DFBKlzk82l0a+A3hrJuKEO7vxbIYtE+BTTOELJ/UZ0UQjZqPcR3m8lrgDV5hSmWicTwq
Y+2lw9hpO0ea3BEP90FwKO1+WNMsRcS6ISIYWspzJdHU7vAhLXV/QCbmfkYmbN0uJUPH8yXLgfhN
LV/CyInslUnU9/0RzPg+G0vrihlXFZ+pIK0hXDe3MW6KAktliL65bq8JDifgjMjnL6Ie3zcDUydq
mgs0loxgXq/bnu7gfldOhnYDnQ9f+8rxT7bZ1PY230urZx0l9MyQKXne2+g/VaaWS7jW3pfXj/dC
nQgYGzvv76arPG26ymlxFuaC3NdC+rsU1es+ZWHcWI3X3eVMTfaYGWcU7r77Rt38fC/F1lFL2tpr
u9c5LddR0BeZhwZxywrRkDUWpPvAkAXw+vmd9FV+X1AcRYpixOe6QiV5Wp3Da3EzXTfDNqui/CxE
QH8tG4Ku6l4UH/vMNMe2t370LcuYylsCcGMTfvK70L5WM0EbbV6m50mjins9aO+NPRM6z9MqnSm9
J20SH6WQbI6f/risZC2Omww8upPCXCmwmYRbsJsVY3DdpA+xTvo16D5Z3iXOxIQX/CZVIBuGHmhF
0dU1OgA+jxsMbB7Pqon67w15K2QX1pYqdtq3YXG39ow7nPZQ1r+xy3j++zXtehf1PLGU5llTqC8t
nPtB2W1TwSQ0RBLGhmuhxqqMdUn3rNgTxGQjrEzsG7fonDd2/S+8LJKdns2bwiRGSfn08gl42pBi
SH9ucKTdLFFQHQH3KcAwPZY8F/7p6w/Tum052VRJ3k5umFmVwObkWaqmxRvTlg8Ik0bEjhV+/0Ks
geJ8kj4xjhz59gfZh9cPetJ5+/0ES4/mP7ZA29dKnDwkdKCbgfE8gHo/rq4yHwh30trDxcyEkJgW
ys8xwFdiRX3AcKagQWuRNh75VfNH9v3f9gBfOP3VCwtUmV64j8746eW2YK3w+jDtb0usti1kiL0/
jgM6QmwhZpWqISCzz18/ffnCM0YPzvm9IHpknZy0mFI1GPiWQ7uVWTv8JDtYK0QUDSLjMQY3fegs
HGgQbJD0HAt3giYb+NF8H3WQXllbuhgkD/EiBVbdJTzUQuODCbK+J+YPY9jWMQ0lqALy1x3SSljf
bNlSBDlAY5a5QqAfJQq/Tzrv09KX174GZYqzEo8h2I6mdLe6HUqkp4U3VSRvqgx4sFOEO4852bRt
awKBdyHjCvLHcPvQ+7eJoBttUuv3KIeCN/fezx9RIx3bZeSx5sGqkw4VPUqTkzAworjKnUc86KHc
yhbNxxt7/Be6HrT91kWLodKqjT+5LfWEPDKbIG/CV2o3PMCAueacu9JXovtpm/pOxRogRSTS5pwe
to17U00fY0n232aw4bW/tdLb6+v+9PWk98ljiadeOet78/T5RJMJbJVQq63vU3xfDDaqgbNpLOU9
ijAGPX4V+6iPHTz/BjkmCu4mrb2tGOPkc25LfPejJ4YPflHaoFBCm/EM9ZrrbWgE/w7CENEv7bjE
EPpEe+M7ibxmpq/kDPN6yJmuBrrTn0hf4Y4QDkLKhtM7lD2hrLIfdYMx6WIp/BpGIiqpsx6xLHsB
YSFEGIY5uEOOj/1+LOfwY0BVc9/awSRhRPbykaGQ/S1bQhVvUr/u899MTlAXkAGnHaNjVI3VMoPj
CPC22md4ORGXuiHh3Vk8QWiIAtl8w52q7gDro1TLi6FGxQ7E9Qg/wWEb33VgJhSzPOtSlgnycyLL
sSy6LhFz2TSnj3Gb1O5qXMQlNrJt1DslFQSEFqQlqDd2IN7QLPd46hJMoBj4y41pfdvaFaEuCOUd
rQGqFlKuFQwVd8NqJ0fIWcCLRj9Ykugb9vWX3m9gbPbaVHKbd4yAtkXrZ99RuIWUjLrMsNPrgehg
EncfYQwHCgffoA4dvQEqTnDQ0UZy7GobJymELPxr3Tt/WdkhNKMzFNEWcIgaGRvRQClAhg1FWHVN
G0IL5JNWam1GPyr9N16X518ql1cAqwcdc8/F8fH00VxC39GIxZgqOpE4+noa96FKvG3lr1iQxB/f
+DC/cDyFPkHRCVaOrU5nJPbQlItqmNaQ07fc8PzVOKmKKXjX8b2KcSzPsfXGKT6v5xiU+TQdJSMi
13XWdfyvAZHpSSYgyo1htYt3Nuo8RvYswehkX/8gPP8eUM1BgJQ8reghftdUfx1H9GXbNoqaw8wo
aPlMocAL2ZCGorG+9jkdGM1G4ZxycNjL3Erev374561NtviUy7R7WTXYtz49TRtN3GIPqBSGqfMO
fY/RX/TVtM1tu/z6+qFeuIngqH3mDdRYlMonH34bpFpGUcGZmmW+i/rQCTYlTpA9bkSiPKK0/fzv
DwjlbL15DHVQsTw9Nz4ettWUK5cY7+cBEVR+RvZC/rE2Lo5Gd0zeOJ6zrsgnKzbKG4fpDdMUPlYn
feKymN3WtXlmyIJlG0gUouw2fLmKXU3s2VG0wl+O6djPHyuAPrida1/hdEjABWhTg5Zy0yQiPjNz
+5uIhjPcrCTEmoEQvL9NOkujYawANW/m0q/sHQGE4q32/wuPo/bXGTHNc8M+5uSa5X3UilnS+Arp
UF80/ZRCwMcz49QaDJvRYXgxjZbE95NgACEwUL/xPjyvyujzK1Qiet3H0Xl/etNCWn19AfJ2a9oA
jLSXy+Nkz9VjFyDml104AfJGtvD6k/LCy85wwbG1RHNC+PxJmVH5sFPbhjCeCXv4ZmHQcyGjZHlj
ovXSUVAkMdPkXV+3cCenVpIhi/+222LNWT401PfQEkx1+fq5rP/KyUPoKuXCB+XTqNl2Pz1Kw7al
t9tgABKHs2BNpt0FCRnjc4EBuiqwL7x+vBdWEENFq7EGohvjqXl6PEgdth4bj86IU+hLH57eF1DO
2G7gcr5Zpr1QExlfGsO8UvIJck6WK9YMQ0ML/heto++08ZtLjKIMICgAzuOqwzwMseg9vXeGFV0N
ES6OnJuhyGGL2S5W9nDIGvuNC/BsaixshB0uKxtlFtom7Ty9AsPS+HWcTmAiQit4R2RddebNSfm5
E9Xcs7sd3b1XEZe6gWqWfOMBLzbawfn1+n14qYSlNcDkjlIZTY05eYiLLpQRUFDqxb5WBlyscj61
aY5cmDxBQwuktb6ZFEL5xgaa/ctrBp/sjTgSD+xqEeKXqeeFb3RFXnibPabLYp0lOlyik0vTDq2X
G9kiA7GC+0KF87lEFXqBdnzZ+zHl2oj64Y0LsZ7nyQuA3oQxHb1TujFqfYb++qJ6meVlUxhhMS8W
jEBBmO2EgrpJX77eGr5z+wWqwFUEePbh9VvwwtninKVkkGyq+QUnr1448b1JyPWl6E3t95GtGZw5
GDtCuhpns266H9SL5f3rB3WeH9WDkic4U2/9hp8uK2Wch2t/kmXFLRuIvbp3uhtqNphGLbUD9Ke0
6xds3D7DMrwNUw/PGDbDFXC07gvIhYTitVJRsZ3xgxJSFCoiX5TXZ9OGycKY0EquxA3Ss/lDn3rq
V9RplmYpAnZKoZ5wI9YqJ+CPDah7jMbYwdsWtvN1vgTtGzXE88UGrQMFi40khlf9dE9kZSSflB59
WzIQobsrWL0UjfiIgrg8f/26PjvU70aQoe70DarXVS3792OUBgkM4NJDZu50HxeS1o8kAWAIiiL9
bx9YKhT2d2szlJGVd/qSxF5OesLI3pNpSrwbRR2cYzoutrYlgLe2glhiWbW30inaw+vn+FwBwsPq
iVURpqVW/IanJ8mHQeoAPxX2qcy+Q8CN62FmFtFg9j1b5sV9nxWoAK2FMSpDLHnT4pr9IEACbPou
NEDt6vamLdfl4/Vf9uxb6fLLmFvwDq/iY/fkW2n7uSShQSxbwEDBdeT17iWqc3nx+lFwsJ8uFuxe
kESvmmTD7EWdfL102jt5XTogVbF1eodY+MQTd6bKnD0eNO8rov3yqz3pVZ+lJ0K2AnLIGVPLkoQ8
LNGgWUdGxBkmRL7JG3hRzXd/Sr0fJTBSsY+KsfDwly6kx4ypbd9ZVj28y722q+E52Em4ofqrMUc7
kFbYy6+OIUECSHSuxtqBnF6G3epKZgiH/HKR0X5q87o5iKH3rgkpCki+NEwYNnYascufVWwTJ4tF
ThLs2LKDB5j4rRUC6adD1rq9ZW9N4h/z3OVXX/cwqssoI2qqiYhwuQjrNUZubPp2WBn8dntOWDgZ
NC4xs/N55VuYc8lc8SxcI7Jvz3pG0uY292ZSyJaQB+JR1qP+5NfT8FN75VKcRXmeAGUxskJr2DQ4
CVl/Knmgj8SwskGXDHdjGMiMA978nSle628GK8wpm/uJmQjslBqeNcxFuK55gODZWOEvbUJypFob
fxNj8Vo9xLVyShxpdf8tLQP1yLCfXPnJQTFqNWnl710SqQrIrVlxzfBNJBdLkuLncJFhIeaRYXfH
0BUgns0Olg71/BsmjNSl39junEmkoi07PxO71OTTKMGztapq7goNAQ30NeLjnR46pKxjVyyfi6qw
P5Wd8mAqT6vQA5o57mImaoDxUJrWwa5vx+odkRrjA3SayYZZ1szfuyVY0Zd1lX+y+poAsShdKQeR
m0ow2mxXc6IyHDtADzfCtRxR+ZKCsogUELETFmc2WqTmjF6elx3SugJprpLV52oszGYkkkSrxSSd
MRwyDnEe4Y017TZoYKuz/WOJA0xteXDYbNHAM8bps/FHp7xGnweFF8wZw+Y8T8cQA1Cxdu/z0qrO
664iIQYt2zgjGep7hdO/sLGDBKGRR6LYph8Vk3Z5BX7dP9ikUqp9Pzd1QkCPS75PEqvma8Mq9750
I68kH67ur9EeFV+SCKBxjzKi3LfZhP+pB+kDjshp/Fuf1J+PiT8ReomhOfiBkb/60S7DCCgIrfHX
nFoNbzih6IjnEZgyAoqBzWxqr9ZroAShNxsyP6xdI+jFoDa1nE8wLipQTUv9wOamP89TKTGh5eDT
dhHAoAdKaazJ7UCERaEWmkCdVlyYoYVoAtTIePUhYhLPLZ6tMoNLyRx743tIoqH/80puorz2f+rS
rb9mCz0oguqkQkXkiOpSQBz7NY9DyFrgRgMvdOtGeM17KGObIS5gVVH0A9SWDNmAI3t6sA9Q7nV8
ic0vvWFrg4W5sUo0emwKQueNb9Tzr6Hh58L+MIzxkBicNCM9kRF4y5K8pchvzzMghIiIcvfMYFp/
fU1ek76f1m/UJgIAIIM0CinHrD/lr/ot8GcrUnQkt+wq4ngbM8CfALMr8Mmjb3pYYkP7jfo/C48q
0XSCSHaKr5Yg4BVjeK5uCXLsv8RW4tx1RLt0G9TfSw8DqRKfXEsE2NxjfbPGuXywGUDhitc5XgJZ
NhTm1lLZPwClKexV6KyOGdv5T0XlR/ew/kMUKtSrl+NQ+NdLPHjRwVEDNIy5S/L3pB/h93fxhJld
JerlOGk/i3dJRrLFvm6S4n42Ior3uSWrH5oUE+iT06gonBQqgc4CgYSVPred7QjoXR+NDIdH+ltE
fzktqJ1tN/pNeA2haKo/DHnEhIyYhLg8eJjW6m2Nseet8v2l+sAQy45px6MR/ayF0tLoH9AO2BAC
lCkOoVOYT4Xr0SdNmOtdMlZOyMlwp+mWpTW4rbn+5/Cd4w9jEab95aqqcyGfi+YL3Veigd94VJ49
KdhUHNtofp3wqWSePilU2VmB9QUeR57IH91KMSlV0X4ry+iNIvt5ObI24B2U2i46QBKgnh4p7iA8
xSObXCyYw+quxjNkVctb5dizrQsdVVxYPk1V5M6oL58epgsYTCOYQJ/Sjyg2GlbL73iJSVwMLO+C
pbR972QeLllVzccsKutvyJxYMgkEBNC2jtmh555NM1o9EDbJERHLN0Cm1qeSVah54+o/3/fya9nm
oFsnpm2d/D79teiWygzsKZxIBBbEWWPXYK/hJb/o87nv+smvj2U/e1sa9+F1FE/l5TCq/t+2O/gR
DEmYpFHACmbPT38EVlZJqcTMmQGRdRxnMiC8evomdaduhr4S+9cfuRcWJ7pTzC05Ejfq9JynAamp
ZxhIDdEgb0I7z39MaknBia2mNj8O3noknvUUOT96KzzoVOlYvk4WXnIkkMZPdGRdIEBnSLKrj6UA
yJXBYCPLwO/OAj8wZ4T7eLctk4F9hbnirabcS2dNX4Mi2XF8LvLJNoF043mED8PqHzTDN9ks5l4n
yS90/yQJL4H48q8vsuBILrtah2/A6a6EQWDnalmzIZoy0gFc52rKWVStYUQFh7imeONJfuH0eHjo
2bLPYyT8e2b71xfHk35MtHFJ/eIDOWU9Diw0cQa0Himo2Y6MFfuN9eS5joNth8uM3+MEfXicJ48t
1i1tCa4pOo5luZl4oTdhJcsbRErtfdlF6SHCmL8zrpgPdMQadCvIzk3qfq18ez5DMujth4RE34So
muaNh/yFj72kg+SCAGOz7XknfQyrHgltVGyKajHFX2Tkp3CZB0MDy3WXN7bZz7oXXAjPpqJg9Iro
4dSD0PX5GFnScCwfdGlc1/VV1S/2JQJfUmGBgx8DFDtvnKDz0h1noy2ZwLPOGu/krerLhPh4zRkO
kY8rCtSlG1wWqRupQ6UcciL6FlLFwYyZ8yWqLRyUhFDYGwEcA5gefAkSsAosGaAm6WfBeCFQpvIC
mTGWT+ovqOO6O4LHYJY15AtNhyWvvXf8m8rsacv1+4FYcsIEq6R8RJXNxL63hs57o2Z73hFkX+84
wsP5pVzJrXy6Ng7UCxOZkWLruX3zOaYhBTFKEZm+Uk32YUCONyoYiyxGRINRhkUehSgIqQBqxlVT
+83Z6+/1C19Rfo8HII4tt22f2loaUQU+unUEckWVxhSxjJ42TMXCN7b1eJJPS8jf5Dg8zSweyj6d
TzZYUP2qHcetHc7xWS/sklg1NMofZlNgzAcaxII6Qmi5hydBUo1gcQWM0udw2yYa15sskNE5uF/I
G6p081ubj4y5qBXVN3vyVkAUN/P0gcbR9CXOLBt8VjwCG1agaGLkTxEIzYD56WUaposiRcstf7Lx
Fb9SZzLsxW1d3OLiTa7M7Efv0wwV98a1iHM5eOS0CqqroP4ilgoVVWqQEG4Z7buPAOmy5TADmOHV
cBL91szzd/v8SesUQSVTVtZ5+vnqD5nvr4Uw7Az4irgiFSjySRhzoQis/Dk5MqZeBkSfRnyhN+fc
wm/0u93Khc8viHt3H5PMAYs9qCL8EEBGUAfSMcr+ygqm/L6YMUPvKpLCUHHz6/u9aUEf3BmT1GZP
IR83f+yH/58M8F8uRdZ/TwY4b35l98XPJ2QA/uAPGcDS/6wlJYUlfkwXAZJi3f+DBrCE/Q94VNZB
gemLKca6DBcl3ar//V9a/8NXStPSXjd/+MT4q7bsf/9f4h/G8aujf9UC8Pf637ABnq7JmvJmnbg7
jMGZhzMr4Cf8ve8D8dO2eHgqdjLON1fo5eBXpbNPltw66sLku7+uzPs/T/XffIATP+Sf4/HLV7km
cg6Kq6fHSx1vIceJ47XwfgneC/CzVE7oHAakVIcOmscRiQuyDwmvHR2w/spuE7JNp8rzqi3mi26c
yCWoiETKerGzegfgd8Zg9I3q5OnX+Pfv1EyUmYgCxUS5v163v15KH/7pUiQZEhDTfK/JDb6IZO2D
PKnrN9bN53eArRQ7HJsbjRX191fzryMJZKP20vI1GvyoPo7T5B4JVSXvOfHK72ZCIP/6LXj67V/P
zDCnWlUPPF1MRk/uOPDAmKZkCfc2pW8DtVltaaDEJEGk83U/Fg25C5b3xn1/4STp7HM0IZiZsNt6
ejmzJMtRtcfNtpDG2kJKWJ3wsIAaIqbPZGk9vn6OKzrjr3bGn5PkEXF4sQzl+2ntjIEyZIVL8XIu
BbafNsa/iIoMQXZJV/FrQu1PI6AX1p00lfCJamzcuzrz9E9jA+LejLKiMArnhthAF84AXBarr5It
57Dg1kqU+zETg3yIxsL+Xse6AJngLN7d/2HvPJYjV7It+y89fiiDFoOeAIgIajKZyVQTWEpowN2h
8fW9wOy2ygiyGe/W+FlZCau89yIAOFycs/faoOgNefH2zbz27BggFodhxCJ/jHJ/DRCVgzZ1MiGj
mcDgm0ap8lB38wqLqmx3zWCeE1W/HPr+sy+a/pbtmv5pZ7WejTJds77d1PIzUXilumpTNlXrVORn
hsUrlwI4S9mJscix9nkv9detOUUrcFzSdXH0XF5rbeJdmlWh75SEc/D2U7RfjAjMm+x32WHr/PuZ
HPLXpUBuzz5CbIE0urBCTpnFBZ3X5sxVToS2DDxmc/pJ7Cc3zzdi2+OBTutPMyvFZdCSz7tCELlj
kKjxfR4tA/Un3jYH3kHcZM66c6q2PwyC0FN0pu4/Eto+/xB2oYge6DT5GxHl+Ieknqtgg9ZkpIwU
Qf2Rb0FQXr6uZkWLMkcUaKWBceZcsc0d/97K/Lko3SMYx1sREZ//8UW9SWHGoR4aNZVVRBYTTZhI
zYxs+PrkbQIwH3W4llUuznkeXnvwiEiYrx1OZniIT+4XycUWWsv9ZrblhVg0yXYqMsDcWm3eKI39
74SS4q5wlXk9jCge/cJLyas0z7lmX8yvaGYZYzqLhmUaHG6Pn4ExJIiJ20JEZU1UBKmYNzWCiDAj
HytK00AjV9Y/t8d/+dw3RSCNNJYRnX2EdXxNt+Gw10iMiUCOxWEZTRmtve7gx4QHn0CbIyHAohs9
ps2ZN/7Kc3fYu7JxcLhvRFgnA74HgimnzG2j1vUKIt2VuO4HHONWk+Yf4VqVMdqpZgPHZbvcVRDY
BuBfgzLTw9sf+Iu5hFkLzRk7IzZV7LNOfshc+GWtanoZW8E2JDBippEFJ7aYKMy9fSlKTqcDHZqH
juBjEy6zgXumaf81m6yO21sEI5cRu/PuKkmLLfuU3uFDnuu4sLAy5JThdLJK4Cemly5+nM8j/bDr
lngVICh2bRV39gKgHZBnQW6m7TckkpiamyPlTN0FWrDLwiWRBP+yYPF9loMN1Da10+w26+qUOPDS
tLuDINXoCntjQdDnYjQfebA9/iQHkg6cSt8n55MS8y2tkLbbedgnroSl0nekNtAF6gjhIvPIz6Cx
4hNFquMvbfE4D+vGgh/1b9JfbFY2o1IUzAOVE+y4dMFjT0a1ucP2BkIfCzVtl5FILD+c7V5+DCBH
qR0QZDowRpsTnsBEwUFLwXSjJ5dI58IehPYjyWfnI7s+7Mosx3RnxNo9lEPntJH0cg+ypm6/Wwu4
m7sRIfVFxwICpG+uK0rN4GkIGtElLUzlP9kq8FYMp2kQT5Y1a6jqE3ic84CEL56mRP8xWdL8YqMf
rh6kmW1G76Wb6bq24DShpcy0autkJWYnBcHHx+oqHa4y1UG8roZjAFfFPy13hsgkvHwxZbde45lP
CncT9Ox8pF1A8o/BKbSxkPkvy4RfbakcCOImoT3hOhI6v2V8+ZyMR6F55L+VudrZBf2LMOi84Wky
BRvMjCwFQZs/t790gEOQuQt9gaXeiZEUz25UX2sE+V0EZLJjCzxjVM9GrwXqA4iGfHHTYJpZMynu
BCw/noQJrDHiE530MG1W2953yLSnfdFDoqFP5qUVPl6LLqxmuDnYa3Y8H0EUjpv7oCjq2CVPCmYg
Cnj+N/ntnwIh1ilWgdK+VHCKQErNKd5sqxkoxhLzY930Nb44QkGK+RNMgy30y0dvjsZBn74ApGQU
qaCYv3kChXYIpVk+ZE63uAIrpPAB8/jYS/e2Lde7JaM3sNN7Cm9xMczVIRsI041kMgDnHWHQDrG7
pMmFC7fc3Q8FmNJIOBIiJM5vg7J9kOa7cuxphycJuNjdkOXTbT5V5W/gJoSKW8ZYfSKVbXpwV32o
2WKBrIX2XKZ3JiKMMloY19M+xa5IG5j843tRm9aTTvls2OEMFpdZbUGRSjskADW1n3EfUNYo4qn3
3O9TM5KpS0ONsEvRGE4IQpiBm9Lr7/BEN/lPbxyMLVclI2Vi5f28N6YWGpRO6F6686sMr3cGcxaF
PPX1yyFdAZKRju00RDz5mEDAu+pAFOE5RX0vsOGvy2T8XsgA0iNljUDFeqgiQbx6q2p3Tmm5KNUc
Q7tGW200MTRcknLnRl9R3GS5Qxz12PDFZ3ADb1ynhHg9kkHbxZrtYqvr6wpf9pDqWh/XhDvh13a0
iegWrXIIx+zF8r2wHFgQSpP5Q69tEO+epntP2kYND9X1W/eziYZfwVarVBM3wNJ2XiVJ2oEeG/wc
jIEfm1Am/LBlk76rJ/aHh1EQJxVNor4QSKcft2/bPmwx627ELDV+0WwRfOpWPqjQSOEXhMPSTDmW
2mBsoJzVwa+AFtnKYYPgNEwnTgp7ejFh6mYSTf80mRxCuzRt3+fkamx8+bbVGK5md0ORyCG9eNAr
+tquct91zcTMQIR1iWOsy9onEgxKut267vwkDrH/2nO2ag/T2DmEh/N5x0aqI17q4bRiNad+RRgw
wJtHt8kbEaV9M2OBHYvGDCsfrGk0TbM+XmadTO5LO4ehPAryYnDAZ7oMiQ9kqjYyYuAJV7QoBlWp
9cmkZ/tBLMDRD85iDl9pSEiypfqJzFdj0mwi21rThf1dO2pXmwTdhij15G2/KDBwzdqVRDVmwS1f
pfgKF7f94YKBmeA0tKhhhEFBFpUMuds0YrTlmhNmdq/7sip3OkU9E5RB6vyEGqUKImOF+XUoVYZc
oQvEfdFLi1Z6s0lHDAoit8aApQ9qKolz+9F1OgsJvj37v3mdU/NIDLMDXgYvZk+8i70QbNCn5s8C
OSEcBcZNDEHCe+o0rfq6Zp6+krFigPqYq2nQr1qqKSDf+6103tfF9JkNfpmwmqwOGa4KXkcjvLq9
SMYcGkgOwKbC9WcB/qbqOt8IwsRqiO2J82P0CejdJQsfQ0gNECt+LszRx9szc9KrxxoVll+3tHzI
MEMdgVhau5Rju2DLkjN8fGm0oO0IHUOjlRRrc1O4U6fvKLfglpcenHLSX1dC0DuCFbWDabflvSxh
e8cSP71GxS5JnhbO8V00N7ItQKFa1ScWsJ5ZeHLETnCkxoEskvU7TOku2zFCl/f1oEueRg2tO1yM
kaip1W3BocsWmEZM6G6g+FO3xSxUlxK5Ul+DZ1saL78EDO7SVa5L77vvJSVph8Yk8ALZE1O8kamV
rAFhmjfoRUwVddV2C5yx1Udp0y8g88ojASnPEnQugbbwUabU1sO+a9fPlrsKvicb3h4qDc/6XY8J
qT9mJnDK4JNiah20qvmCI00rorJq/R9GkJLRjgVJfB2NQdZMjov9aIPdq8I+twp8+zrWODMZjR+e
9PRfLtSL2NPZTCHiGJPf6QjLLyQxTZR7V63tg9JN3gX+T+HEU10mN7k/WD+tdep3FTS7rzW8h/sk
o38KcNZSD1WpmbcgmgrFsld9IaB7fvBzDcGmA0ybUjDEkB0TTLmnFcQio1vZnmJ3e5m3pHsHXkuH
XFoNdNqUmK1frcjXL46T2R+01p6uTQ8ZFTW3TpHCTH7tl6kDkB4RJD7EdYIm5ta2Gru7KFZn+jSt
BscJHpxOqrpnLpFR+AMOfbF+m4egMy4zYjs/oOoymVdNlhu0DNUCCLnq5Y10PEAPTsKRNJBoGU1Z
osvpm7LKEWZzuAtxRfFh6SWUaCU8zMPtQC0j9re/JmIBXn4nA33esDYsQVLGKMEr9sVovF9b8Nux
rJf1E/wiGDrd7Cx3BYRdN1RAYggGZQgFFO/mQD3ONlHJ4Zi03gc5CWZmrPQu7lMvc0ia6Iy0C/ZF
kwBNpsaSfBtMi3Rt0p8+uETgiC0z1CSCsmi7JyDlnN6TTjmfGbTehwxw0hXrHMA6eCWzFpONgv2D
raEMYlvPXS+UVZvL2Jt84g10E+L4PimESHYFWDEHEx6K7CudRJtL2elzftAKDXSCWZnmZ9gXLIhu
DRolknj9PVYUM7sBAGBt1ozS/M4pUABA0Mkt3uVBXXyX/twhd1ILkBkEZXha81rm1/aiz7jaqip4
1BGaBXAVzJYUCt3p3vcJfyMGwGx6MmB14OsbIZN0dlF/WYgvfNz6hT9FrS8fDK9fkIUSqTKDQspL
tmICaw8HET35gt8fvCkLAbnFVqWZ6UUeTACH8xaNa+XVQDoA7lv3MutsrGqIZ+DOTcS6xP6YTk95
4+K2nLOFPVtfDJIfx0ZAEjwVaA8KIOBmgDOby7FNmZIIFSx/2qXO5g/mtHi3GIkJBhS44pVQYtFD
bxh9mpiWkweH2Su2LVtNi4UsCNsnniIQ60NB/kvF7sATP8FAIYQlrS3JI4hBK+iNFCq7n7ruhdtW
3QGBpwlcaGnKaDQWl2i/ATgXPu3xgZwTduowKAHco2C1y1g3u+Vec6eR1CKTU/c7HCIwrJI1m8jC
G1fjF+lE1OkzTaHaBy0AwSmVVGHnOqmJZ7AxacfO1GbTRVtO866zwaLv3KqidO0NSB6V8giy10d9
Ywgxmf4i78dDrjsYhDoU5UoGGI5KbdfWRu7u3XHIvDhtEmreJHosKurNsmEsqaTF7lhWpBQlJf6R
wGJmjhplTIrwksy7RetbWnsP7jvzAPl7ofJ08uY1Q80lZcutzqItuv6OyKXFQSwpWyta/YGCeLX0
ix1PUva3nrWQ6ZEGimW0RGdaWqz37ND5q0lScqaEMok1/nJT28JpSthjw8645hXOalUXsFvQ4GYk
c+ahM6IPD0d3nD9skfA3pEOVhMqy778scV7AKwNGfCmbkQGXVMJ+HMZ5uiLvzfg0GjpIloFPEwhx
L+eviUm4jUntAj6NZD9IMVqY+86RveIwx1K9E5o9v0s8pLjoOEvvAx1jbQznFrI3FY1hJRSO0jx8
IDR+bqSxL8DPWozzo700zGxQVo2HtF2dX73Rs8WXSVaEyqrr34HVdz+wbvrzXdGt4gsI22HLWADY
TbYgEk3YKK2o3w1dbX0eUJN6RAdlyMZ8xApNlKvAYEOld3w5KSCRcpex5mYkEhawkJJOrJ+6Xtnz
NehuehtdMVt3sCqcKgLAz0xckTx7saqFk93MsHfJSPRIuOvY8xKtkRNGNfnKLAm5XIs51OZFfdQW
MxhjXr5xDzyGzA54LGNcDV0Be0vvnCvaR64N52HMuPEmyG6CDhwLmc8u2lH+cSV7E6NtPpRO5vpx
3ZPwJysjuJ2LhrxlAZ4ylFK5a0TtqvqCzHV+N6WJ9qvwJeSHhZDp8soaSwJQpnpE+Nuyc71d021O
mZJiMnbskwJgt5gVyHaRwj+Y0uu+BF5TdRdocPPL3urmn4D1reWAenmAJOxreRrTcKW8EFhO+t0e
LJ0X1iIbdtkdWdEs/QqbZGVMJZnSKw9U4jXi2LwZ9+yyJ9qF3wReiRUx0GOqQxq5VVD2LjIwyy0b
Zrv8tvIVO/GiDfVNpaU87YwUvztEhPbvQi32LwLl1TXSE2+8YPPGaW5GU/TRXD2HeMGU+cIlNiXB
hECwKYq7NYh4cQTZN7LJCCfKW8TaUJR/y7Ir4PB6/Zx+wfhlU2M0yXyLx07pV9QpHB9wVrqiqjZq
to4zKvTLVs5g4NMOHMd+LMhuiVpM0tWBlRUWb48gDfv7CsCa7BGlXc/Ih7krgALMPfnImZlskHxl
Cyd+9GZWyNhBI39XWuX6de77/qbLF+2rnGvtK+h5zyf0rzVZ1eHFWyjPsThE5BHyiLVJKHlVFsOS
7jkxim+q6RNS6dW6mJHoW/hFJG6k/p1tNHgWSF1YdqM/4ZSmyKuTF+PbddgH25G5tbKE/MmuTaPK
qDyi3JVRPDn9ZH/u+IjnS0xi9q8ln9ZHSTs8JZuD/GVOUxv7qS0Mp0ccmvjUYiQnkLCiRHNdMgnz
f5et/4SqpQ4OuW3TK7daWFacJoaO9E2Di0WTjXL4crJG/yZo8F0x12fZpaXw0BHunZFI1DeD9d1z
C2rTcM26hmA4zyF4iySeq65sBsHs25KS07SVR1s0mXV4zz0YWYQplN/Criio2leBW0cDWvU6ViTX
3NHhAChGigxMW9mv3cfE69S9zC0qkHopCEtaKrex97WkWhM1tal+5gsbzXBls1eE9awP7+o11bLY
TcvyM2V9Tqb51AfWpeJjZo1pITbs9EGU8ior8BixmVWcL0OnM8jvXFhsppg/9ft74i2d77lBLT4U
/aKxGDZD8ckEFBfQ2LXhm7t1Uk1hmiKZZkiCDzsYFP1+0xrxb1a29h387Lz+zhI333RG7WbxVp4k
G1mfnIxxXyQkTvIfuxSUZxPbfYskm2kpIRQCQ/2DVHgoKE6YvryillKQQGQthJqQHAirp7Pd9UYD
SG/BuKamEJaj6HrQCsDMqnAeA6N8P3NvzX4atA3U4RHJ0FsuhyPLB4ydWmM27dzFHL+z/g5kNXlm
dkvSX+pcgrfzmsuihdcTUilukfOn26AsXPixVVvMn/8LBqGhN73Gy6Wi+ICMd32c/LS/+68mKXHf
1BNtwwogdqyzaF+oihrJ/u0C8oseAWZKw7JoxT7r+06h7K5UXbJOWw5FCU93osZyo2nWQFCIV97J
WkveJ4XbnalavyzVc1WwFo5OVxSfj7c1Gv8qWhOJksLBy2VUjeRXEFFhkEBbVApLlyx2ulYll4YJ
TK2iLBznzUzibuUknF8c+x/3/Twou6iRaJQ5JAqd9Cs0x+9IdIdft86DeZXLwaBYbTl3lTM3928/
6pd9Py61gbDgU9FqPG0LmINyNWUzzxEg41/P9Lsjr6icMz3aV6+yObhRT9LGP0WlZgiia9qbAipC
5d5C7q2vCzW9/6e3siGuOE5gY956+FsH5K/3ZzsjBdmtuzYQkrJvrITrbf0H88zbeWV0so2wgAVt
hGyud3ydpUyoRMitYai76dW6IjbW0qq4NryaeufaB7sBE8yZzumLFhYdFYsCMjI1ZC34HY4vStpX
JgwmaCrQHKyGkU3zBCzkoJzmu0yMJe7obZGE51W7t5/qa58FrW5UERY6LGx5J49V15Kt1Afz1wIt
TFRDNVW0K3zhXOPssW602aRs5eITAPIzXLc0TfRIksYUr2RxnnkKz1kcRx1UfgjYZYOvwiE4xNwe
01/v2IGI1LLvl5HuleJRq7QgahqYW9OMd2ycxhuMDMCTcFIBSe3Hy9FW1UVgoxIus+1QNeZiL1Jh
xl7ryQdYhsmjm1Sc6Qn9OTOJvRjzNNwsw8U7SXash+H4+KdWkxzN3mE1KxuiEiTpOjvH0s+pRl9e
hV4qlkSM9RjQ+baOrwLDJrOxYzRM1ro6mHmdP86ECpwZ8i+bhy59ezr2qGHRYp3KoHpjmoGNd01E
VKyPPrUuD5ld0qgbaXS9Pd5efF2biIPXiz7UJJ3gVCaZFHLMBotLaSoDYj0JW9v3ue/u6gLSYbAS
whtVQHbPcBBefF/ACz2mQdsA8UC54GTyz6WCqWvCBuo8rdwvG+N/rpLmZjQmZLW9qYc1+rPQ7c9p
Al55gVx44wdgK0XedDJMDNCzid8PLVzJef4AegwqgqWXF28/1deusklu6fw/O6ZOpg8nAQ3tirqN
7Nr0b5vW+zwXmnj3H1zEM7a7QLNleifL1jiwypCIxtnTKu0LPMPVA9hc/8wAOZGpbyoKpH3Ilvjv
LTXgdCocrFmNNYlgvKrBvrO23OGRheGG05EWdjRxQiNQwOk6O3sHhrSIVmJHAeU4hUnSStFc1I6Z
X/u4VJ7IG/a/vf0QTuxJf37expPBCg4pyzxFHpjAUWHyFG0kaue3nqfyyyDkozut7bUFwO6q6pY2
Wp2BApY3ecMteCFQr94w3bkpXtSW3PGDSYTOp7d/12sDHJo+DmZchviGTrQnKhgWmy5JG9XCqPdp
m1OPHOFABbVbXq1yxCDTAMhYgp9vX/eVqcPehsQm16RC7W9//teMzdkRu4HBoAB3TLcm8dn2J1TL
J52M+rcvdWL+eX70XGtTfToYYuh9Hl+LuvyorTKnQ17WtMUFXMS6WqxdXdH/7wHnbSG6cIJxw905
AS7MKljPxSQ8axuOliiGJVIbaFOoCLeN7PGPqIKFQ1JPQ2e0TcjiZmnuKuQ3oafjfa547ZfGMgdX
VOPmb0Lrza9WMP9WvWsgw6HYJ00tuy/9rtmNJYFLtaroEuIHd99nC9XH1K5X55p4h5bYAzvYk16n
2siV+jkp6ivjBb4/Tnff11nBTt8bVfBFF8bAwmLYwy8HWvIjBpF65/TIxFcv0ZCCMwvPFqfSt1/j
9pZOHqDjgVLY9hoMmlPJDMaWXuiUwaKaK38ngVI/YHM0H9HS6I9yCc59Ga/MjZCYMLfhGGNqeRZL
/jVCG1rmQLvNOqqQEj4iNRvul8a2ztzVK98BZn4TdoGDnN04nRZYYPLCAFYdNZmU74HzSSasNL+H
Qm+c2dMb20R78gRZTjBXsIxCkTzlOc54gJlgcFKo3sgiw6pBAYB9uTawsYMNg8jWT7pBK0bnU8lN
cQBD9dHIkxv2ssm1Ocozc8/LJ4x7Vkd0ZjwLJk/pJ6KSGC/JkI9szSgOdofWCiR4embD9XLcsGVA
tMvWn1mA3crxhxeYKa54PqEorXAINRglYhiW00WDYPeubSh3vT1OX75RrofJkHnGQoL+TN76a9zY
Wgkn0+R6ttnk+w6TJ4BqI9lMUufwMa9eilAglju8xyjZjm8tp5BdSXKoI28Y1KWzbY/WEgIbzMTi
zDh95V1tOjGE9ZtSEcXa8aWCkj6kVzFixgobL3ka9iEDoHjmKq++KwAXDFP2eDSsj69CHIFezhM3
lNAW5jU56rqhihf1s01Tdctj/w/e1V/XO1mFvFkSo64kd6WG9b10/TFEV17ss7k+p6R97V1ZLHWs
sxa0MPdkq6WCjrR5g1vDQuWHNlaiqOsrdY2l3z6jLnztUqxzDsWCAKPgKZAkNScxGyNtyEL09iVZ
AklozbVx1+q9Fr/9AE+gJNvaihqecycBRxQD8S8dvzFo9fT7e5QgjWEa36XbIlYFr/ggAPgV+7ZV
bjQQwfpUmivihE4t2LoK8UAAYBIVjpBEoMvEj3uk5nS0ekFqLPLxM5/ky8G7/UgGlYH8kFDZbWL8
65PUe7aNYmCSdecSTI0BxzylMXBmonn52DF4432AAcOemiCz46vQakE/DTIXJoeoD1lSV5dSumts
E4h45lIvT0ObFZPtLuvwJjc/GUxtPrgVRoSKrvralDGNMO/j7NM0XghGaEK9wqgWjf5ybhO7/XOP
V5ANasktAslCtnqK/4F3sC42e+loJMQ2CZs07aKJSic1uGRa78zRHq8xr7UH4SakWJSpTg2xbdqf
Oh2wD4ac1jNv9uUz30Bu7Kz0zTVonD6INOhnQfQyihTTH95retreDjq1now0lTNz08udz4YrYwih
vOeZeyevd15z+rctqSeJp0Z0lRYJC333jnVW3Zlm6YcjWgMybnX73Ef2cvhiQkTt7xhMjDjIT/bo
BUwr8unRCRNd2z35k7U8+mp11Zkb3G7g+OWyoftjQmRwvbAWCwfIq1/OKNApjl+tc434cKBGjSoQ
ujgqQ3q+I7TmS1LH3DCoEDS8PZm8cp8c8dkg29RFOPduf/7XZ0p0AwhsnIYRu+dgF7RDsSuzOX3/
9lVeGTLsIOGmb0ePDWt9fBXmRoWCpC9oUljjY7+M77Al1J+diiXm7Su9dj8B9hMD5w6Ls3syNy4y
BeSijYhzdPIjE1GP3z09EB/evsorB19k27gHEM9T6jFP2ehrK7DkVEMRzZqCl2b29LqA8cyxB7ko
zssg3bldtcS22dMarJZhN7vTj97pAEOgR9sjaEDoWSx9ZGDy+A8GFcNqO3fB1ePQcPy0kR4lbLa6
DROedfcdGreoKelBrd1MM5TPmhO4mzR7/JVLrEv3zIz14hXwWBg0TMYu3u0X8wNzokoGeDNhUYzl
U6YF5S2wzrN5ha9cBiTa5lbcXBTsM4/vsiSCvWMdJhUE2clCOSjLDvhiEVU2FW0YEuh8AlB8VE0G
esJdna3fbCMbDyXSyZ2WD/2OHFzvKaNhFj+Pjv+xl/6vbZz//+2ldP3bJme0/GrIlVkuf/7v57/h
j73U9P/F6gXUH0/T1tHZ/JZ/3KWm8S9vqyGxw2WjsPUM/m0uDf61mVEZxBQS2OtsJsz/Zy71/gVu
BaM2pWcmalrC/8RcelIqYovCIQ3vdLBhLDbUwOk3Ywqz346FcUOd6tpbu88idbuDhsbppl+X4Co3
6uZ6WzMOlFC8A/hb2u8eimBB19sL6GYnw1XTpMXTX4/w4c9a8LcP9Xh7/vzDfApr/DB2lRwGTn6Y
lxRaMVW2HnPokNcNQAS0Tt3ED+Uzixxglv9oBt0uyKzmcZYifACL0uYC/ntFsPVJ5d1cUZffAvV0
5asrZWn9x7dv63hlZz8OtYRrEQbPce1lE2WV3TxzDPDj1Z9B+Car1cM7zvU81CzzqbBM+SmpQMo7
uhjOLEYnZ/Lt2px2XMwk1Oq3Oz25w8S3OOl4c7qzVrf8SqxNddUtHgWdEbBBqCqrOZD2MKGPL0id
7nwYUWs2mIfa1t075hb3vicA4cvbD+RkSfnzq9gnU2WhJsjuyjp+7p6AJ2UlaRKDwdf2wJa8C7S5
XR822hbuFKzZYzFP97Qgu2uxeGWY0XG4cN1R/1Q2JDVxDH+HcARtj7I8JANnfh5f2l87lf/786j2
Psetcq7Y/vyvjYK/epgdYMHFcxr4+56E5FgvbPVtbocZzFdpoPnV2jx0KWUcDIMY70A50DlmtwXC
m/b/kOvDO9xKRCBZaBWwQzx5Wu4KWjHbNKkO4i6ke8hRd0KRoe4JXfucOcHyzyo5zw+AWhiTEEwQ
E4TyyahBB1vhjoMnFsiW6OF5ANRQtkp/r4i9jbImxzTXTMSt8wpCdA/9HbHl5Q63krjSkkzDijGf
270dn0mefxNDedsiO8wMVJmOX8rcIUEzK5cYTs/13qk+mXeoh8fYTpOZYgsxIp6qgzOP/njh5aKG
vmWikJbFdpG+68lIMAdhDQBVi13rJenBt7rxsGIQPfO8X7mKvc178CKpelJpOb61hl54kNPf3c0l
pG+W98KNqsGqH98e1y+eIE0mqBY0COj84G0/2S82OdMEgT1uXAJyvIVB1l92kAiRArGLOqwgMA8g
dNyHt6/6HPf0733/9gypCEJSYN1CXUFp8PjuersJHOogdtzWq5ZcwHPTftvGnDX7dpHZvp4MNMkL
ogYw7ppa1C5pWoToap1M0gV9uPWxxto4bv2V/n2pSTY/rYXibbPFObBIybInRHMRjwr7F2hKMgMf
i8JJb7Yd+n0xFcY7SfHK2YmeJkUIcLO7IcPYmKNicJYqRMG7cVWTdj4M3Myh0wuzveMxOk4IDmbe
9Y0l9jhmRzxSs4nINg06kjrILu8/ZmJ273Stnpr9mJntFeMElOnssSmNShs8QVTmJYm55uBV7ztM
R3roGzI142YaxAg3nsyxdzNejAuBntY/WAaxjBBLx+pr7zhoKQNrqT4SH58nwPs1bUTikxnIOPUe
IbOlTd53zGxKxeDyCnS38rITQfJ+yhP5sbILpD+1aro/u77/dl7Qn1e69Zn5Ojg3biveXxMkOZgr
BWuTWD+z1uKWpKgDnWh350qUV9ZajXdZRXDD2wNp+8BfjCMawaCi+GcBwzq+6AScd7BSjAKEo7q7
FRDnTjZCxCZImfDtS73ypbAn2IKnDP5F/fj4Ul2XlmydAi7FVwGQkr5ekmVlJCxhXzHOFzKotHOB
Zq9d1AA6osPAYqf/onOfpmMyr6UbG23Q38ImxfjgkfpqJPgAPPYnbq/0f/5MqarBtqJBRy/fOplU
SRDNNDwc3Gie23sUEJi3cr/ZWzL1Lt5+ptszO3l97DvZgrhbDYCN0PEzZfeG6HhsGTMr6YP4meTF
lArEc8WExGhW3ZnrnZQOn+cdIk2fkzxs9tXOyXhJAtoKZJO6sUxxiBLb2S2XmhDI8hTxo5/BAK5Z
lGdr/mEADf8Zr+8wHfRWGZhWFeozndA6cdBLx/KiVfjtwd10nzEfm35minxlZEPLh2vnbHIAxKfH
jybBkzVpfYuiEX7xzTBsjk+R6JErunM++NcuxV4UQbRBaRXN2fGlRkjvGE7QxBsZgvoJqe9loWkg
E5mRz7yAV8Yz1Y/ta91UPDSljy+1ZGbnF2PhxZgAkxtk4V24sl8Vod/lRMX3aJdIn/pnJffntw7h
YMtLpyKyiQ6Or9oGQY5Zd/XiwSsb6jvQSxWuA/w0s3n4pyOa0wM4DgoPkACRsx1fKptXr8L86yIw
hxJfkNSxk+ugQLHSATbKvjojFnm5TaDYgJoCoeAz3/F0QGdWSQ4m/Wuwuc6+05b+JmB1PTO3v/xO
LVCWICpoEdBmOtU6yRwNJtIlJ87dJcDRkA8H8kiHO8sN6PgSq3XmevwjeU7HMwPzCiAakvBglbHT
PX6OVRkEnMEasN7uqIHxy+eGID7DHukzY1JqEP0iXqZwn4mrbpYrCaZTjy0u6Qwos74vCtynPjG4
HSxRGIWuW3/A4l40qMutpIwmZKdR281sIUbZWxfB2q8f2LHLJkwWUf3Ik3Y5ZLk1/e4I2r5PsbOZ
e0ns0RRWVjYNewKoBonZl8iXnVfK/A49uvpK7DBbFvLY64dWqCANwQFXX2QBKyi09RSUcqGr4VfW
bnwRXH9YuybLnL4nLaHXUYDlquc4XchrDmj6DxsO2xzx6uunbhjkU8nb/l1mXXIHDAM1/ziuSRn6
qtc3FqDW1GTqeHXGx2TYRejoc/vdae0+uQq8ytkeYrI8OFoOntvGH5PsuzLHB7LUmbqzNTVDrdUG
D1tDSYBqqPW5d20N6LmhdKfzL7OXuIqy1K2/uaKX9W7GfPaBg8L4CeH3kmIHnIz0ZqgsQG8BEeXf
k1G5+KEFQbchTQnU83C5+0+44Bux71eLMxwa9xoYdy67NTIyZNaHfPYctk2z1VshP4oJCax8/WNd
Ou0Ri1pRxK1MNjf65soPMXy4wNQwlEGiC0bnx2bu+O2a48R9lXk67FU+pY/VUiVEGeNmu0dkKj6y
bet7kFY5mWf5uDY+HGtJYjWC3g6CdqlZaZi38ABgMuA7h/zQ9Vo49jNYIqC+uncDoToZLgfX75+q
Ftl1hN+9IRhQLs1Vb+IuCcvVh8MN7CM4SIqf1zq2ElIEUU4ukQgCdPBB3nUEnWOlu+YNzkbEznOC
046xATd0qnkEw6uevxDwUQ7qP7GGu8HHTIVvU3kfCr3RRJxvuSS3kDPaS81psp9mawbloWit5HLt
J/AUZBA0l7nVYMAYLT19N7qr+YEL6eQcd6r9OM3N+si4zjEYZWL8JQE9D4eynfm1Zs0yGRKSIe9J
jz4r6Dyu/m/zMh/5Vq32qRz4WMmOP3KwEkYFhsqMJezFg4QCGLPimreDq007thx1aOnTFHvJpChL
nGtZvqyDcHmkioBBoP9wrD2poAIWl9KsWzMWDW7RkKR2GatqM1QuOAHrnrjpwRZp3GFZjQUBSPeB
3Xr3Ji889h3SjwmQXM7sMl+uxZvkmyMtaMYNMHqyVPVa7U+QD9mg+JwssE6UD5oPSkAC4nz39lL1
oubH499K99z8Jrn2TrcYQUk2PB4YC/OLO/0f9s5jOXIs27K/0lZzpEELs9dvAOWC7tQqOIFRBbTW
+PpeiIzqCjozg509fpOySiMZ7gAurjhn77V3UznMLrk8xWFtkp/NkLqfwWkVOBhxKkoNDjkOH7Cm
MB3zOhNxYoAEOwO9Ufi//2KfhwUtGWRLHH1RnX/qNMYZDmwpgWgrNmV3EPuRHGe0PYJfmhXTY1pw
BIsDyYlxRTlIa0fv95//CQzKZpSVh49n9kL5ebrcLUklxlpEwmAeDOF5FTP1UwysdgW0DyxGeu8v
xIBApEyNSyPujB3p2G2+hse0T2Cv88fffx969aerIWVj4DW0qBRplZSd7JNxEE64/pSQvcTQ79Uo
WzQ/1Tkc2rVClLWDzzCWNw2SjPMQ0ETqyBUDCQ+liHeI0fw2zFROkawWxm5KMek6eUZTwFYWUk+A
r7PTdAItbaodB2dmvQKm/D6sTKsnAAB6jlOFinaf9qK4lfUVRldINRD+vJWarZxEIQaYoMxKu0dX
RDaGzHTpjLOmP0RaWOiOOM8SHs1UVgJeqz4+x64bocCTofbauZmKLWJQQX+tCnJGAQLU47RTdCjZ
2Hab8a5UawW7mkC8gFOpY7iTeA6PSqXghlJG8CpuU5OywS8Dr3itw5JY1nzuRZDgM70nzO6CKaG7
NibEf6qvxIZ8oSlVe6cv49L50qLUFz0zsOKQfyeFvprM8AriSW9uW4OCgtfLSBm2oykLgOg18QhP
QC8u4YTByZkmQ5GICRGz+7onfjWaAEBt6IhT9oqqtiXcDuOXYpdxB8VkmlfzuNLX3eVUdtpbUpqF
sGGFzPL3fJjF7jZemDfvFivS5G09lxHxSHMDaE2BiNDvWcLb3YI193xV0Q4H3AyW6qQKUFF3zqZS
3SVjVzebOepS+Lza0EhX9Il7n8wApQbmZIoBfH+zgX+DFhQXV9ZGFyvRg7DPLhlvxXDC/KZHtB14
muHKHOgbIkvLuJJql3ANUfYbRWxfoyAYSbqZw1egDQSVkm+vvbD9Bfe7pqPKqEeF6hFVCktmgf/y
G6dK0q2zpAkSJ8LjHezMeYzRMbfjQMUOo/8GaGqc2HHaCqo31lF327b6ughMc7bp5tJsSbXMjduy
Hg3IaE02+VWMid8pDfLdoQkEaep1wkQc9FIwTHErpxWxEggkLpI5NmWHoMN8xr/bRWROyF0LhGlu
RZtIztC0yybOZ+rxVEH9BvTiXQfuMPeCcdTY6AlD9U5CRhltgVH38NQRn/R4qNIsA0/Y4M2ps0g7
JKSdZaS4hKaMrW39HGMW2m0xqVFva+VMp05VW31TBR30om7BUeQyCKfqQNyGCPmwYADSDRFeCGA0
DLuw8tZwmwUBxLZU0+gxJE10K+QWWWRxYE2ia0gQqxayFb/1XT8LYFyC1V2a0lJw5xavst1NMBjW
46qA+2wW55ohVUxPo0A50VWmbHpchAUQWWgx0sgPVMtN3UzrHic0H4VSmGIb255VuKgz17iNqhXv
enAfsI0YVPtpUZN3zWiFq7DFDG9XWTy8QG1sRGc0MvFbWlvCLVJkCCbsL4WrvFMAz8QUa2541YPO
HfUh+5Ympv44yFZ/q0lJ+n3EuHxswgpCg9BW0DpyUiDuCG8NX7KOlBsbZBfimiTtVOhhTSSHNu9Z
n3vQSYiNzWqJzid1uJqwXlMjQNMkhaF0gmA2NHsEnG7Za7vJk1VMfMD5VyKU0mfSRcb2GvAHfut8
A5BSeSJKIjWcLK3nvTmMQIF6Dbvcbk0qKrwe9AL9KPRiryAVwpEUoy6dzsiwVgd/4Yx5GUz1+Djl
ha7SdC7Mu7QPcQDXtaS4cjZMJM5ES3iUBrKmbAmY8exA6zcztxpbGUddmhv1Hpqqom1ZWOhkj+WI
rx9doRjvqt6oBahJeXyeFw1Jw023mh0VMzMlr9HDJXcLiRyPqirLe+wZSChiCxOqJ8tD+6YIAvOZ
GSbCBQrbNKSwX/SD03Fjsf41CV5iYUrF+7ETLKhRvJXNxiLblscuq9G9GIAmZknB9OiUE4ELZSyW
NVqUlCZWaKJauTDUrtBd8kunebNYFvlHc01M5Vj2wgNPuqnpDigARutoZMOthRm2ChR+8epNl6xH
EKedDfspARxrJhQJMowXkWelvX43BAVrVtiX2VssLSIueMFIHzoxrK9qfEKRi164ONRzjDUZ9Iqq
gXdTp8ABSBTFrqh2QuONSgHsuzHL6SXUZWK9ZXbQjwHZJC9NJATDNioLVtFuUFJSxeW2P0wQVOg0
4W8S7a4EOOEFdBtwYMOgMLt1n9aT5vGYNwhXtlGhkEEgguMJXLDRI5xr8iCoA+e0EJwfW4T/abn/
axWt/33L3X9uyvf/tWtXrHP7a+N9/bOfXGf9DyTVEv4MiltIVrAW/LvzLhh/oOOiaIuY5QcXkd32
T6yzLv+hYOCj+w5WlTP7KpL+2XnXJX7EgWV1BGHOxMXyjzrvH3e7GpLo1eeJBslELUJfcT0R/FI3
Z8MdIS4v4GoZcXvVgpDaqQ2Z4GYXewNB4Ttofq0n9wtpXZWgbWQzic+TIMONSUgXqvvRNSs9ukH3
pm6XODo3R4NdM2jLq0kyvqhK/rBH/qcu8+e35b6s3knExohcPn5b+GVBUkLwcaZAwjpdZJLhVOQq
3pLOoI8s+hDA7MTayXLFUXZU+/qaZMR8sjsjkXZdzJHXo3CW+0mkmFtFIzwsizLUQ5bVJ5GNtrAH
QzML74jCunOxzrvzpObAUc0sfrasJstVBHzI7WFF3BApEBL/NkWdaGMg7l4BoRlP7Jryx6jW+oQZ
V0gv4ZSIDtSjim1rE2RPVprTp/1l1F3+eQN+VSl8cgOiFVgr5nS0EJKpHB8+3pduzJhjqCE4Hc3Q
KSulh4AEBLdqMqPbRqNIgaCKDbaBSOl2cSgTd0r3drzGxYbaLSwALi/8gpeJcyR5hV7JVzGFX8ow
mpa7M+vsF9/4Rz/945PENsqhD5w53906PVNQ6xsXPgHa6kiohh0UY+01kgQsL17ac0yI4DFooHna
ZALe0wxgRhbsiLGUAvZolVidlWAx3mTSxy2KHcJw6LT4oo3z4xwCnHBE3Yhvu04emN/FihDKbAT5
VEqzsfw5+f1t50njXfylWLgOStyvGL2o56NnYHB+vPn0GFsTQpHkNEoo3HRFkO1WUdRrR8OJygFn
ub0oV8FdrIUrsqAH+6XTzEcA1oc1+Ts1+4kRQ+Q9Z4DuPsgrjlR9kI6t3QVtdM2GZ6Id1/cTDUiw
H9M8zBWcN4u8v1GZkic8nnpDKELGERkxp2mDUCAjjiEevfFh6QCLSdXQyJJ26PTAXihI1vN4F6LM
21PsWDZDHYKBEqqeCFZhTpF0GtEtYQzBI93HxBn0KL+mHlc99yJXkBAWJbsL+mI2lmFEOmNuCt8i
uW+2s2S2b20GxaubsojLKPNmdodFt45YQ4VLIsKqi5KkP5CSnRRf/f41+OEoOh1U6NEAN68ak0/W
EqHOmyYQBQaVUsccSIO4sA1IvjCOTGhBU9joqTfKNLRp0Jkem11gDX2vXicjzV5HEHgyWBbwyg6X
sZEYqmdS/76thxDtQIZw5YKNNTsQXekizSZXKTlaUJ5GG/ssYohRquZjH5RbCCDNiA045nGJKj7N
qe1hq0jDgUZvGjla1sOKqqlxEm4SZR6NPJaYQujvs6HkTJjCr7DLFoRrAYknskOix2862ligUwOY
QIqYsLFuh7AE4haudBgV4N7BqFNb4nwABS7g3KhECgc3sU2dtJXzM4Ib2yMlZE33AVZV54vA9p3y
RbQvYQnyUk1dlroL5MZDlPMLTq/HyiXdqgtEOJCo4TtG2zq9kns8VjaCGF+sgIAUVWA86JwrW59J
MLppzDWI04iFM7EM2SNLGnQ/qE7f9DqbDvBss2t5sczpi7fwr15CnJZoCNCR0WE7WRmom6U4dzvZ
6TMGV0x/9JCiUT2vqQBullFhI6hl7Uu5ROIXPZCTQtaf779FTgFSArRwJJ59fP/zcDGDfExkp4VR
62lCNX1LgBudNZp81ppDtlO7vt5oGrHX8ECdzKJuKsd9dBSsWvWsiqEytmLxhU7khxD85GXQJYy8
vAdcORFKH7+WNKnEWmaz5FhjrHiRagybhDKiHcSgVpZkXHxqGLpD3SWD1iSkvPphdheWpLuXUatQ
aR7ETU8yoit1uelLcbfROxVQEPyMA/VbsLhZobyyvcGL32rTFyvEj3yB0+/Pt0dciJaV/s/6xH/Z
mcy9mjdpxAoRCGpy0ItknrxAkudiG6TSTRFEHczmpLEexSxnM56kzUVaVd+jPAmQBmkRM78x9gZ8
K1T9HHSMXDsnk7gMvLgfLLfSKwk6Ww5TWavWRFlNZ4mvJJ13VsuyiTNNzBgSOTEzbXA8D6UzAX6s
YAujZZ5hEVcTh30GhiczWbZNypyhKu38KHdmdJMFCRvxWCJtOZYJs3YEfVGu1RS3otFoEyW7WT8g
47+r9bx7NubMcqW51UkMWOfyYY6ir5apE4Xbj2GKRYOJkQbhuoc6aX4mC4vDTL3bMdp4uQ0QcmyX
Op9c8rX6Tb5IQMEKrm6aO0Qn5pxvxn7SPKKozN3It7RFwQzAV3XNQRfwQv1+6lbWTz952itaAZkc
2iYRUdDHp92Gw6z0kcjUDdfsoQbgciYIFF/ogPhFous+T1HZiHopwebVQ6ep6281lKm9ZQI5lZcY
royIV5GkRvTWuiTvQLTWZ4tk2gXUa18yI/WunheN3m9neCCE5ssqSgTPgrT/jS56cg7jMtrkRp9v
wdJ+5fP6PEvQ8V/VYtTV2WuTOPHxAoU4DkxKi1yglMq05yTTKctlfJCnzjo04DRBlNUTy4WrZPZg
TSRn6gNfvtcAMvf6m8iS8tU79glpwajg5VoXMeKcwZOf7P4rk9ReUc8lRyrU5JIQycETIG45kjHs
UpS225jztd2Zj3QxPQ4K+4ly+Bf19o89B74BRyK64zRhkGTR5j15z+MY7GNN9xykwvgKRlDfDtYg
+bkcLl9MiZ8HGR+FG5/TA12H9cDz8RlM7ZwImUjZvg0nLPm5Yd1zYbUjEHa0kQHyP8ULe3anK7Tq
spWL9onaXnhPqzhsEIbKFI01TTiTCSAltxeO9wuE3rV5G0Jgz9RBtxeKqPaSZ8vaA9OBDHJ6TzY9
h7DzFmQ3gb6FSMkO5eIzOnkoRhJsvb0RWpPpwdT7QsX3Y47/8FapxLSu5mWqvuubejLoOPfB1ytq
SmFsNtximrG2UAc6jJG53OGDVz0lnIaQ5SBMiGId1YuSIPHcpcSIlEsYoxtIQxp7yXxAQhaIUfWK
uWG+iZfmTOyb8nZVcrW2IjbgkCu0cxC0Ev2WVRpKmRDCjyWalk2uNvT2KAXUhZKRUpRVx/DPpIro
BTjbF0q+VG9jIwhvJIvH38JSNx+zMTXPFEE2XkYWnQYFrqYd0lqm6SAAsDszeq2kLhqlO2lZKZY5
mGHNrs1bveunR9yARebpwz1atkb3V6brJbWfq2EiXVobYzP6s2nzPxWQf61a/L+vgGzil+Y5656b
X6sf65/831QrAj4IcTKQemu8eOsr9zPViuSqVXjFWEBhxK5JZHD+LH8o+h+cqZiWEDyvcvh1o/+z
/LH+iGMurJe1QYYAWfpH5Q/UKh8XHkwySOrE9RvC+OMIfbLwBDDkcWWW3yVyXHfLrrrNr6XHtSLQ
OXjAKlf33tJ9vgeWf5C2aC5gdm/SrXFmnc3v2mF463ZMFefFbbYTLrK35E1ytW12u0Se8Tred/Qq
n1tPdIodlVXP2sLI24Vbdn1ny254W+vzRIo74T5zqRzu9efoUv0eb8ujdpCfrcjts61EYfC+uYXQ
txd8qhcXnZv5hcs+cpfey1fVYfSCq2Sn+OW17EBYuJy9+qoBn9G75m3uxVsVcJ5fXJRX4x1RF/yk
vVoO5mY69Pfdrr4WLpRXeU+2kz9uuoO+Sc81v94EbrcF2703/MghP+6y3PMtz5UzYxvc59cCUXGv
5negcKHpRoMTEjZvQ3OsdTtrXXNfk3QBL9BuLixf24p34XRR7yvr8qU/xvucfzY8jy7nvXUx33ML
D1zDd9krfDQDdrynYedpZ8WFYQNc9bOb4FbelRu+oNM6t2QieuA+D+KeyHJ3cESfitNtsC98tN6O
6hJNvxnfi8DHFxY9attyL/mWz8F42x+DqyZh9jgLnoxtulFvFs7BV6BkO80OfKrNRAJ0tFTclMB3
fj861plNvV86UwpnPNN2yB2dwp/OiI2ppgOFltwxv3U3c+EqKnmFtvZI1tI2vqrO6s2Ket/VW83V
nYTrwl3BbUl20c7w8225Cc/kfXFLu/Y8P5qXfMIDwqLAFr1ox4bT5LYjRdnornGtbOvWTt6IZxEe
0rPhYtyY3+djA5j7wbqmmvugnHU3zYWpw97eLAQ2iluLL6rZwlY8j33Jowq0YUH3+2dzP+9hkrok
JeRn0oVww/gckBsWF3G+NXzJLo/8vRs7JA/4+hkiHNE3eCIb2gHfWluyCba+jGs76mzlnJsGmEJ3
py2dpQZx2e2E4b/whdwX6ZMeBn/EBm3nL5o7ufUmcrEfhsfL3LFVp7xOfM7TvrHN3vzuFtStfi8X
Lqfp0eQ2PXGIQkXkwQxxKD16gjMYfIv6KT8uZ2S/XazIwJyij837xjASnWk3GbYqXeiQiNPisB6K
7abHd/0IgIw3+TvrCLkkRDSeaYikNWdStpNy7OzL19Y3nGnyim3tqgBZ3U50lLvhar7R7nLO0QVS
bOQxnJLsbKZd6bSvvUs4/V3mmZKzJSuBlFjIl7QOxOyQ14C1envCNULFf7BHa7+W6uet+DqpNC4Y
uqIXbNTGnp/r/fJQiBQr9/TVXXjZyT54LW/7ywlvCWFiA1exr3cIBo3nbB9faLf1dw7j29m4Cc4h
M3qdP++Lg7rpfEV81+5qT27d9qK/qdzCcCTFby+G42yTgroctXvVR7DgZK4+2cBf0Lmzq0bslVA3
ItwWJbyAFzQxbII1IXiOHRd81JdbtQJVvFFumz1vsK3fEX8u0YIrr+iZGt1gs5UxDTs5lpfqmynb
ujf5LcD2PXDAaNoZ2TF7jm+Enb6xZJ/49nozfRfc2RFr76GE/44H006vBI93ehdRfm29Tnnm/oqP
EGJk9UF3LVr271XzQJ9JddPNCg4eE3vZqroHvolE1+JlFOxY3xoW1BLgyGccS9tv1KTs3Buva8d0
Q8nVozNFYp/m0RtiQHTcPtjG0sPaDU/Lp4iySeFAyM4C0mYyX/GVm37Z5tHlhBxt2Mteeq/zO9/U
M0M+Fnd1vssfCLFfNNDTtrmtiDJtbJS6x8bUnSdD39BsbO/TCE32fZf6lviArqvcYgoQO3CsXgsy
kp7OY083Z9mUupPuZuuZez3fKCjqtuPNeGPcM6acgsF93l2Lg9OCcAWXvu+uUvfG2Emawym+IDLF
n8e3yDyE1lUouOND+yBeiUhUfFH2esGHcLLpBWcLNLK4Ey6Jod6+WS46w1x0V3XcUVCfjeOaTt4/
okNIS7v1tWA8SuE1musLylaTZhdP5M6QBYzMz9jIOi3vQXCm18SZN6DaIfrsoIY7nRtfj97s6cHs
wKN2qUZFt/w7j3BkryIan+Xo83IQxhjtG6+vjrJ11F8I17FjF0gRjetox7Rhh0gt9Qcljm1lU+uD
R55OOdtUdRCa5arL9JZjqRhc4Z6wjfybpWJPQSt2jB/F4lG6aLonKdwR7dKHh/a7AjSorl615s66
0NKzfp/DxxI3bu31Ni9V7w6Tczd43viat54O5pw30Z5qW30Il7fhKGX0AKHkhcyTXnUk2oG53WHY
TwbzasoPrnq/o00MTZb2ZixesmCh0nttgZ2bxT3JHL6e5g+CG43HondTgJ0OwT3W4BUbYbSTfb8b
XQijL+a1eU6xguDdI9EMLeq3F/6nO2b7+RBcaE7u1i+jre34KB5q5ehedoCaTkFH2FY7ncVFfYp2
/UtV2+NZ/6Jcjlv1TFNtcM2oP9PL8mDWbv04apfSlgRlV/a51hF8t29MG/5PRJoMVYxVhccO2y+i
LWOVSnTcU0bZali70k1d7ZJ4Hyz0P7ad9oASJ3zrd5gBJmCZglcQNyu76eSXxmYf7RlkjObhCPCX
7OJ+G7vP4JYnwp583fRHfR90l2K5Jx1+6tw3sXHEn1WFf7Qrvy2R1ub/tf7Na1nNTRxG3X//14f/
2ryX58/5e3v6Sx/+pv3vHz8O30v3uXv+8B9sBzDcXvXvzXz93kJB/vHv//zN/9cf/rTt3s7V+//+
12vZE37Fv0YMTfFha83++Te78eb9/fX99Pd/OoAx89KqwJAuy0iakYj/eycuWX8o6y6Y4z/bcH6F
E/rPjbiKORgGoElZU8Gd+2OP/u+NuPoHTkm29mvJlZoSMrZ/X/bPjhV37G+bKCfEMsoi+GcwVeIx
xgVG2vtaJfil2pcjIS1gIgtw3pPiauyV4WCBgd8Kk9V58tL056oxDlcowYRNhx9hO2pK+o8qEX9+
h5UvQrAR5wpVOamYTnrMqbdBJ0XtUdqWC7hmQxIa/J7qVxLzj6eOPz8KEoOIoXEtf+gnxTg4261G
JIBgNwbTfgcBHUkQBP+v4ml/WBr+UwHggywgd2uLebW1Ius8+aC0C8zRFLmmcgLD3C/ltEUKS3ck
6wb9fDTyRLW1oEb+URexyeo05zoRNYgrXzVtTo7DFAp0ijKdHEi9qVhQaebcgp+fkKQNBV2veuwI
TAAhj6auA+ZGD8UYkEKJwirrmsd1IufsXX0DB6iR92YUsTdlktJ6Yd2Nb0ahG147jWFhk29AfTQy
jVi05XnSZo+AggCXHdW6s6bo1MVvBMq7JDZVXWUnai0217k0xF8ZOz89HbrLqzYXWBel50/4kUmR
wcuAVgGqMr3q9RT6AQXyL/J8Twqy0D7WIhTDfjVYaYz+k0dT1/0ox6QCOUbYSlshVMezOZhUtpOS
eWcNSuNJgjZ3timUydYKJemCl4SFqCFjJZW6HtcZ1dzOrCQmeQbTFwX41ePw68ghFRRaADwKk1aa
CJ3q4xtJrECXkVwYQo2UTQTIeiqiABDJ6asxfUVZItz+Mlf9nBN+7WKfdCzWG8LLgAuIuWgFMZ82
UqZ80mIlQESGGia+k/IUplckLvk2LLP6NUzVarELdcgfwHivaYBitLzK2MYTb6Lffquigak8CQfG
N0IdFsJbI5EkiiHN2fFnjUpmEEHN87MZLHK0qeSUzaRI2qZli1UF8P33V/MXtw+hMheBz0gGF3VS
eutJhcbJUDCGxPxuAV4Iih6XWd+px0q23n7/YevsePKsCA/HsMJcTCP1FMQkUKbNcDQItooY8xio
i7rJuQcXBcziP9Pb/3am/kEVPf0sHpEOmZCZBb/qx3ERAT8X9F6AhTQguQIpCY7dXyWcxMahSN/W
po6BN7CkNrFnTQ3fF62xLmlTmgayxYo+g5iFRHlMupCYO3Rh6V1rTcalnpDww7ljVduK3ZBq6KQw
uyD7m7PzYpCnd3GYqE2i6G92FCnjyRnjYbgstarB26FMNFIHWe4EhyarOK/pEzWxUWEhX3YqkRMX
/FC/GpdZe0FkilwYFVa1LwuK/TY5mcxbnV4unFLjSDynhz1H2yFCG/ZFp+MHDe/0/q1LKuNCZWL+
obb+ZaVLyTiUQRnxrKIyqB1JrsAFmPLEAcicBu2OPIHmkWwVa+1DIa31KqWwbqm6Jm9T1tLHj3ul
eWlKK3hsEfZd6nWiXxr6oBZss8ZU9qG2z2/TEq7qvtpMn38/1FZSyKexxtyIOAkPHeiQk5Uaghvg
Mm1FRRdlkvvaXAwUaoPSRZuHFrzAIWrD0zI3nVZ3LvlB7PgC0vpg6ZE4MxCWbtfhoKOJMPs7hPUK
HmsWIJJGUin64iU8nciZUchK/893PZnDYKxKKgX9kO6gMq5JBPDDWiPxvrgl60z98ZHKbIVAriPM
UjTxhy7hl0faNjOm7IxErC6P5pdaV2KXIO75XNWi8I4ueFZQC1EkFsNsotugoGlFzKz1l7//Hh+1
XOv8yddYcSUGvln2ZSftjQrNeBjUxGmQTYdmtCvGa2J5wl01jcYh1/LRkZtVFaSE+EcLU2+++PzP
Ux77QDrbLGhrJ08+udtGHWhCr7KpEaKl9yNQ6QeK9FijiGJCfoIY1Pn9Bf/VB2KSQPS0OkfpdH+c
iqalGDAV4dWXUZy7xVzq247MhDXaCZ1MZ+RfrFCfhxOcL9ZDeiq01umefPy8jqETIaBBypHVg1tJ
A+hlAEn/eNDyKdqqKvpB1DzdCpPVSv7SyFVFjaVu21Fs1jnvK/PzX14LJW99ZZ5g8j7ZfYxmgbnA
4lro38+QbNLaFSCnu79/Qn/1KSvbB+8IHSgGx8c7lgfM0INKhF1KJppLVCvs944o2f+PT1l5jGyn
8aGe3jEthA1jjkxJRtWTGql1SrYd6QNd//5j1vfn42tOo5SnAlCWVtonjYkoT7Gm5zyYMR1Hn7xE
xa/41U1K037H6zTfW4lKrTUtlC8u8NQTxJu92qU4mqFuIcD71KvGG6zUiOk5mtT842K3lLddLfQ+
ya+FVy4Wtcm0W5yl6wu/V1/bzLpNYi1AcQ4E+vd3YZ3fT+4CFBoA2ushEl7FyUun0QaNQe2Tm1r1
1XNYl5RWFbUiXGCevmjY/ug/f/wsFTsarzjyFcg8p4OUIJJmEtU8wACyWPfdAgndbqwI5RvnCFV1
CEcdDT8eRXGvNWls2GaWBIdcKYmyl8I+ukcLEks7ZIHEsE5qjxKUrbgm+HmP5ApDSr8wKy9xlxOo
1iaFrQ7zQEVFSrGGtz3RhFjPxAGaTi1q4UZFgh9+8bZ/vp0qWzY6tHTATPa+8sc3ZGqqaJwD2YJ/
xN66CLHzCGHXbxdF/4pk/Xm6ZNPAzg20AigJ7ZRoy5Ehm1SJnpSQV+L7WOLWFrow5fhpfS/rovti
p/P5ysCkqiIeNnRZhM2vG4lfVkVLy/M1NjOw53kxMV9UcDq7LpHotBCW/sVtPJEyrIsfFwUAxVz1
FdIny3Y+GAHyGnKOMrlZ7Eo0cMKabbVfKqzGwVKI/pgpxn2emfJ131rNTlRS0U0lLd39/v34PEuQ
ICWDVKOCAO3dOnmgymDGgwqGiBLlXD3I4djiKkbmb9fNmnHbs6XbZZmoeVKca19szj/f8nU6J3WA
KZ2DK83RD7c8nVUpz0Hn2F2Vqg4hp6rdxg3xQQINkt9f5unMvr6PSDastWnKYe10LewDjCmtkFCM
TfpX5COCGxhy+A+HEKEy2P7hx0PpXAUqJwsuyjZ8X+h4nMRY0vNwSQZ/hqVwGBSt/OKjThTJSJHX
z1hlMCvojv3pem9/Ga5JqpXYcTEn4nQhwkpAYLumq1GSGuZpIkBSgbuxXcRJW3YGwrSAR1kIszsh
KtBoXpkWDZa8NsnuS1tka1VT1IcaVBe29XEajCtmG+rNhPtpIgoTISaZ1SrQXoAVKi/Dvk7pdpZ5
9ZU4/POD4rrwGeBqlRBWfbouFRMxmKOK2MO8206CYLnlIH3Frfur26eCvaQzTzFxnV4+3r45opDT
Zw2do2Kov6H+TRKb2hMxexOx6RdDouWmI1pDf9O1RUls2iAwFfA4pMc0zNDIDqpKGIIVs0PQgsTL
Yily06aeTJLdItxeE94EWlOUDqaLqg8aBfWzgkWnETSE6rKEUNb7/RD/VJRkSKwqdeozTM2sJyfX
hHCyW2o0hg5kkFvJypvndlw73cQ87lU45145afL1VOXxbRAN9UGXK+ULCc/np8eLxgvG5yuct35M
e7+Myj7PjCELiKUagyHz4yCgwhEvofv7K/2LT2EXuG5pVIkPOp2zwqFLkrGEcSHVpF9XBLTshmD4
Cu1zannnFYOyg0oXxwm7NEs8uZ8gpNixSxPhqXI7PqDItL73+Pq32DHN2z5WUhcwSjl5uK7okAWl
cghyKgDGoJlHggTnJ6mb65vfX/pffKl1NWTVQJQnwrM7OTVFUm4tSaFBupCv4YY73WITr85mcv5i
xvyL4cRExuoEngcOLzr1j68I2EACwYVscAyr1PoDlg2SN/RCo9CIG8MACxINYeE0hlrMXiX3euKS
G2jIl2Ifyre/v2xshnzar3srFRnoGhKig3cj0+iU7tznvdSFIXz7RU5aauwBTBy7sLJF8olJ12KP
XZ15pRQBTWKVN/lb0hVdaqepIXzL41m8I6tHflALPbnJUxhpYFGyu6yXkVXkoho/V3OFK5qaF6ov
pZmlo5xFpMmx1dFje1IV4VYNWiG8LNsU4tmIA5sMBjRwJgKtSTvKCPme0lgSvgPXQqM3yFqfeZYZ
BPeYcWmSyxV28lbqrFe2NWZF2ro6oXM2F9VEHlAqimNakaHaEQsZNek1cHnVye0DStezPcs4SWzA
JMJ7DJnjZkk6glVVMVxkotm1srIVBPGPmP/DhVZ5VDzVWksvjSgQVDu9SKi2LeuNMfhSPWuvNWrA
zp1NE2FbQnVH9wttFldEoZWhSinNSQQLl3fjYRrELCYUftaeMPmPa60kok9IfRlkXKiLw94KsXva
gzyOWFaHLqg28hCZyTapLREeCen2lkN4EYSCgFLgXVsUs7CJk6S67pWyuQtwldD0p3tCcz+amelh
o6bn6RR39wpvdeUOZpu+Y1vonsxoTg6EWEajE4q9SahkvhSv4qQXnpzP+bxD+xzDU+lLHZt7Ujcw
WAtrcuqyFN7rTqgRFMXFck8OdibbyhAK8g76HbXptMiGwJbbzIz9DlODYNfqaLyU2jJdzWNgXWkE
/YyeORMDTcGu7587ibGDQydZQkfpmuw514pqBmO8LMcizVtsKr3YnXPALx4jZVGedCA8hYM/XWqc
qqej4qPJxhUtETEOA7KL1cin4JG80TWOvM5QgvxYAmSc3GmSAbiDqEb6OJNZfm7ldWt6S6H8H87O
bDduZIuyX0SA8/CaJDOVmi1ZluUXwrLs4DxEcP76XnQ/9FVKcKL65eICVSUyScZ0zt5rM6frZTPI
2wF38hKVRblZvKBK15HjoVPdkXLb9aFMFL9Xd9fAiM0GfkjUWAE2zUoN3m+8YdoY2o05VdTICjmT
4zC4bpjYFEXvyhpnNaMeSM7F6Neui+JaKxChd7Lowy2OmMZ5bnD8mBaNPoifuEE4rHaNIoIffFuR
kb49wXqNm97o9Sh39NXb6eSkFhtRTF1pDUZphDhEqO5Jqe6/tpk2UlSv8vR7IyEOhtO6jj+I9pR+
6JIIke4H10tupoT97HWy5ukTgW2p/DaM+qKFsAqmHNurPaiwqwrUOlYKmCzG0pbTtHJyEpXTwuAI
Os5uIK8oQrZPWUZ9PzRG02Jgrmb7pfRSjlSsnMvvefS9q6JVZnnAYzR+LXAPK5ri7I64nap+6Ucj
FTiIPKCIsJQK/k6lHY3M8V5KkQ7f59a30HewMupUmPOe0W30CHu8NSi+DjpMnqticXsTpoBPcNnU
BumhLAZqu1luz8MO3esyhL3SUcyQZzq/4FtZADi043KfzbZOfLwnB/tyswXolyb+gv5KF4SGwjsY
ENrN/gbYGYv6IeP1NMep1WYXkUkdWFdBHZB0B0pvZPsjbdOIOtUHh14rxpX01rKd9sqdyyFMO2uU
ERi45gZ0AlXrecqDhbPRUBlRlpP1ExjCQH+Xt9MCdHJJ32YBaSqu/UTtNbfzLt060K5NiypOuGhJ
+8p2FAVBQr3svhRjG0RU4tm8FH5l/hIpBLzQaiGrRWkN9I75c5tl81ruNeGkhNbPY+7HQhjzQjOq
zpP94Htpe9TTPkEG449Ve6HrVfaEq85OI6euKLt7iVUArlAaxCOLsO6/0nUMbkuVoR9bcCCZkd0X
dbe3A4l2NzE7i/ZfO6i3LCC7AAfFZEn4R26vX8xdgTKos8hV8tZu+V3WHmocr++t73a/kHUI4YIV
ZFJZkIdqNoMqLlzi18tGrmNUVUtDEDl4pwGyQTYWEdgAe72vfZm+grr0p2snYNW76H1djSEmOeru
GeHySPU4w+CSHvQG8d/oY90fsvXPiqX0cTY19v6mcESAjoKugbGskdD8w5gP3eOq584+7YwbUsSc
3ZKMV54kirirdMZpFmueeNVa77VytEMt2jTOkzmqGO5IedjlEBNeFcPXOvPu577+6o98M/SNkPXA
GW5fwPMf2dNj6i9+61m+Z/dydEY95PR7h4vrNnF12kkBykKjiiq+Zd9php07BwcvdR/zrnpWrO52
q64WTJOPDcbdaRmvHLd8zeFsObK5WY2XZvhaiAqj2y+jRz1peEebv6AW4l37NM4qi5jn2dt7mV9E
mS0Nnio5DKtFMHXa8zN2hNVbP0TK8lW3lBOhBN4NqOyrXWqkw0NSe2664/g4X1AAvqK8xb+LndTT
HUOgFtWrewHVMNK77pB56ivpSHsdtb0xVM1NQmw6UW28Jc/7Ys/lsdc4I7gz6AYpn9lwfFVAcPC+
p9MPvfbkhb54h2ZZf7ipE3cquBEmSlJfPlhm9eRozYWTQYgoevPBb8WX3PWOTvHkC7yJlYwGtuG7
iuXuiq+sj9vpT9EJ4KnISyuwMpXon4xW3NipSet5ntaDtaZHNVs+HaPpERjNYRo1Y9fa3lHCUElU
/tOQpIb1QEnLsT3Uk7lPNppFUwL/N6zvs2beGymVkZSSud7oj2bWR0FAnl/rOxQVNSR2EusRdIxD
36SPFkrLFGdZpI2CJOh0jTutFNzGvVs530djeta67xYOE6Hlv/K+fCOhpNrNqmaUz9cbxyDAfuYH
1V1S4pAtNeOYC8P64We8+JmcNtCt86WRosRMlqsJYSMsuGgy9beGDyjuyvUNIMVE73RylrtJOM8l
42mHTTBaXf1CDE73MEHbgqLAXg67gDnFut+8QZG6WObx1qvFwek6B1NPjuaply+mphpYrcV9mcmL
Bs6Jlws91NfhlYF/1/hLeWyWGgKOxxTXNfPDIKdul1j9r2IoEFpmGgQOyFmSndLsyXBs6pupb/Vr
CSlzz8LsP6d8OvZRn5wbsIkX/kLEPITvC7+V1wW515XnX3cOhLi+Aa5EatatmyMsTVyL/lY2XyRs
Zg6pKt7qHN8mCIzfuVl9nXzjxZM4X5X6OY4g3RDStZ5+nATh0pSfbT0J66ZJrovKmb+5taX9MGng
v1VmKZYQj+4CL4Y9CPgh/BXarsSI+iXwW2xqDscgNpLssoKoV0v3MAdpFxxVD8k31EEZeWGqTAMP
qmzAt6WqzKywMPv1e75WBunh6ZIBzUpabKoyHYtbz+9cI1466g2lta0tysTjF+ps3lH0mrOnhWQ0
TiSKStDhfS5sysitZkS2MrK7JMCRE1YMC3AxrqW5vAaXddohGP7OyXPEYjrcDXvXW2rFLgtFSO7Q
OgjkkkAGKbfC6RB8RFaHjsM3mmOHU9aLx7mXXL5rliz2aKvwB3p/+MnBof7Smen8YLvTmO8LkVKO
7WsykkPHLlp2lFoLA6OTvv+WYtn/0dtjwtdrNd0Xb2R4RfhAfACbfjExgfWaE06ttRBVw3kd9fPc
4TW31hpJ85IXA2G4PdCZzFsJRWuSgqRtBZqQA4/suiqcWV4efETjKyshURdaoGJIQxMhF4WFi3NA
nog+YxrgIxv2zEbEmQ35q1U2wlHgHe4DnGkQQvSfkShKFhQcBUtTlNQGW2PZp1M72bsKicifJbHB
4UymHB3y7MvRRmsReENkTZaTs5Dg6A4ns4AflFKMGK86b0Wzsxij9WCV9OFvO6bYAgndoLyYboG4
CnKZGREIO9hgozY4f/K60zwSdQbxbI8cUneOV6avRkBGV+wWvfym9TiUmwVcPG9mWOgKJUPHz14V
piZF9PGN51ebez2HX7IrhAettsnF2oSTM+Hyab2u4uMJWnW/0lvq4mw21qcSRLyI6EMl37xO1a8g
IE2wOk5t/MSJHfB/B729sylbQhi2DLS141qxMbNKZBtZt/Vb0noI8j3bzVFcNl0VLBGoXOhgtupo
GWMM1K+9wOv9Cw7yhQyFG2QPxWTgee7K5pmA5PEWHgA/ftF6njLtIW0rwU0T5MVGJ8MBttamZFrp
GDgNxO5wKBLzB9O3GYSJsbK2gwpmA4fVlypWU+hNveuSVhwxRmXfxVxbyFHzzBtDv3LRO82mNbzq
tmjudZlbDG27bHeumVffpoJw+V1ebk03VBDYZomNb6hai9r/ngdIKPCQoYULy7qdjsraAkNp+1ZX
We+CUbIG4A+RA9DliyYU+uEpWWinZe6Q3yXuFKxYuRbXunBWOd5Kq/LhScp6euWkAa/St9a+37dj
0dwYXpd2O6vS0teW/+C7WxBbwCrsm6hEsQwOISG5PrsIhcvD42n390ZS1j/XoAywwQ2a+bNxk+aG
PvSAxXjUSHDQ2Hr/0tg6fyGuY+Vs4FWGf6gU9FlOTPjCQzlk7YDJ1fxrn+cwBohzMLydtPXS2muE
p/U4y0dDxe2K1e5CtGjM7ukuyTbypnX4RUqX3kd+ZQWPrpjqe/7s+FIacB3QtWNMSwM2ulHPeRId
ter6P0ZXJw9dk6uXXrqGiBeV43fOqR1wDGrt1N2ZnEbHG8Bl6YWUdVruhb6INpaNzZ7WJUmV7UuQ
UfnAZ7+00ZTZ2rzLzbXPY5jG2bMh0vI5CdAo7mxv5p8tbSHpM7jVHRE35cToL9lSaqRtd7uaigH2
kWqVy87qq+k6k1paxONCoy0ce07uIY48xsvIRuDoC441HCZaVNb0TvW3ydMzFPmOLp+b1m56Kkml
B5XZHdLLtUjAuMza1PuRB6NB7oQ2o7YuzMrF1upc5VBGif0bMchOWY0/n3MqhXVqa6U+ZAMD1xh+
ZYDfQabRBgUsVrN3VLqGerccSO3bdcykbahbuNf5twv5UE81hwAfUgR722IevrGn1VRswDxYGCzO
zLKSOnh9llp8FbqrnhrVpixhoprsmMIF30SX9yzdwUzZI+qBGvX7FGyOhU92Do58c8W8c6u5dXZy
Kha1axwnNQ7kdumXRo/6I5qVh3wZNJOvYJkF4j71lgYTAhiXDZpaLAFWDIfTiAoaDLWrrfVXdKMt
Oy4rjiNRCxH2RrdzTaAd67wXQKB1skO3p/9cmM/M/dhK/WVw5frbXMb2lZAQGwre3Hk3/eSmeCYm
kXxZ0iwwD+Ui+0e42X0XlirjE0uk25aAmD3RHThGb4Uu4A2/Ca8y+BjIs1iiSVGEwkLpDK8lExei
nZJVMbLnLsgiJQYIcU4/9AerHDemmVoHFfvusCK0H6oWP78GDZPFq86/UBCw9cs+UJ6Mei8xoMJ5
xUoIoS3ueoOiWAyAj+1NKkZLi9Eglw7fFetX1AxC3Duy5WNwFbrbXRFkVhbmyzqAHNPWtdml0ii/
w0903gydRYb1aTDZNVst5xyNkIMZE/Z6sFe3+ZEXQWXF3jxW4VISRHwxVEvxi9qre2PNRU/usMs3
VbArdqk1yumnPxXdzSgCak2V7v/t0tpadfHvkueHIje4JGrbkJgoP2/8oPflV5a4WjMWWr024IXf
qi6D17Q1+jPt8U+uYm5eW1oHAY04e/vn/1Ow1y1ZtXmmsEP0SXZNsaqPEMWO+3//FnPr5L2r3nIB
2m/YmVEPb+T095dZkAg0HuJxEhhMTEo+2Y5I1uSbU5kmFd00uKlnfECrTPlC2sa96eatnliZFUYf
NFna3sX4i1jfaA54lgmzXxNtvaKGkV6WpOwc1Ow7j7a7TLFgJY7+fft/n8K720cKsqlLiU5Al+yf
hgCnfZNlfH59WHkz2y3hTwDRe6+QjzZl3BdvUuMdJBH10HrZfMvme35qZ9eaDrINWmq/NF7xg2go
IqiQ6dOFGv22PYxlq//pxlXeJGtSuvuiXHWxl/lY/UjkiPsxLc1s2QVQjYrQBVL43c6hckcLeNVb
Xeh43UfZJTcZMRrPHNMEfOxkKVUoyEu6WQtp+2E2L+AHKAWXL7miRHx0Zn2u8HV342vVWuuvspmB
GRss1BR0x6B+KgWVQUYfK+S/n+KHCv72DRDDRbox6YXsYN5/AyCiSUfSO2Ka7MVGWZ3qOytp8Ek6
uE/+fakTmyzdUZfPjfwMEAYo3MgweH8tgX9NJz6wDjWePZBVZ8yovaopCHauyIY/ynPUfKBdWgKF
1jPziknEoOrjtdW16tKRwrWlZ99w/UIjXUxn/PbvG/xk2MG2cLabtGmxbGbi/x12Zr4aTZJnRRio
OscENs031L7O6FE+uwgqHAM1L9egL/f+IsYY0MKvKT5RWQKPRirTLisb7cw89X8z+t6NDhfNOYr9
vxBiekYnbW+b7VyP4IX01r6u3tLcCK4AtQVUGjrNsSOxFJOG1GWWcGnrQn+TgbDVddX6Yt5ZVDch
DAkxL3Gltf6zC8x4plAnoeJ2lUeFzdebRGMTshgUaXKbilMiy/SXl6UVtsWsttuYcqXjPzoAEyGn
lhruyoz4j5siS6h3cHQkxNDLWgnVNiF3ERZCrpNvUGyM3KKb+5u092DbwOfwHo1h7dOQLj4MEWup
Tf0KJN62zwEM5ux6U+esSZik+DYMgfkHuiyVmTy1n1XWZXxoQ67+qHpVr9Aa8uGCntkMjKjAwxBW
snJ/49Iw8h0hhTMOTvZSwfMo+wbxg9k7XhhsJK5oroek2znulL1AR+9eGJv9fcEmd4nAepXP6dBz
uie7p0UHxMnR3DeK3u/1am1IUlPYCJONkqp0lNROj9OwtMvvMitQmzTSIaZUX9m5XUyUKTSk+SmG
u2wdyTJq/eDN9mTzIBYa3XFr1OsLfWwdDUy/1sZeh0ELV85TXYIHYsyovLAp2S0+jZTdgt3iGUP7
9GTam+HObnKK193ogsL1aIzhL6WNiNN11vCplpoqeR11ZtzaZU0XfanXWUQIwkoIXkNaPxYcqzg+
cta95tflf7J25DjZL9WoxWqwsz/kl3VgU2bJkVvM6ddcWKuxKyZfXGVjqXYFEV9cLrGp3PWwiwDg
1175aiiYalnvjF//PaQ/SHrQLCAZhM5DljlkEM98P9wCGUip4ISHwPnWeW8s/Ko594c/Tls05dHr
Zrx/s+dP3UEOPVt5n9rtEBNPA6OjmNBWnLmhjxMuHWwMNYh76Mozy7y/IVOzUkmLpQ1lLtqbBeka
5y9lP9czHSAzxSre5oF1Z9Wmz8Jm1rFWVl/NYaY+T1XqEsqJAxRXUWK1k+TMzX1+b9wW1hWi7k/b
uXMNy7miDBUS1mTgopLpnlDEh9rP5/jMY9j2FifTE2sAGisTRLmL8ur9Y0A3lpsyES2b9gmECZhf
70/Q2NQLKnDIgUUkjbOVVZrc7fcu01vYD4V4gcUDykbRH9+NXq9fK2Et8TAX9aXf6/SZcor9jTST
pzO3u82Wp7eLcw25gYXjBq/N+9udke2UjN4m1OwUf37ewW7xArWfpTKPQ5bKPTMcFlS2+ZcuNx9z
hB8uMz15DioRRAVFgwdaQ4CRG0u/8ZUwLRAvtBSb1kecMhvngtO3ZeTDDeOEITgdUaD9t3P/P1vI
diqNqZ+wQrVr4+2bTAjgyA1v1nQxDuIfPvOAPu4lken95XQw2ABunLzPQdcopxrwiV0nGW9zDkdx
Y9tdPFWOPCJdAwgxrPrD5AGFo1nRRJY3ygM7tuo/CsgZ8CgS2BF6qCM29tf7N6UbSzV7dAtDB8b6
by1XCQ4wYsxcuhzHaq7dM5qv7c2fPGgk1ijlKLdzzrVPNg1zojupXKhfQQOu71xb1d8rd/SuJ7vI
z2wdPrsUAmXmDZuwZ3Qm73+aT8bcgFaVGq6AEA8UDHdtkbBW7+osOIdU+rhPoaAIlFIn1sJl7jx5
juD+BChiBqju0ZHL5gD/k1Os5/Ypnwws7J8OR1N2Kmy7TtSGTTEBRrYylGVznzghoXrJM/EM6CjM
sV5xGxaWMYRsLWd1bxBbhhHEQTBF0qiG+NYrZkDrZTt2t+ZKt3InMWrdmYvvfh1VrjRqL2Sd7ej/
im/rqLvTmYPaJ2+Eqdyga8a759WcvHwNeDvF47QNDRDykUnGwW1WG/V1Ygzumc3pxwEN74sKJNt0
DLPYUd6//G5MpLH4axW25HVdpLJYj5pRtcfOQhZSWG0e/XtEf3a9bWLGXopt98P18qRJ2oEaHBjR
xTlMg8B2jyglBq/k32Urzrozi8/HL8FB18VpjlWRA8mpzH/sjckzFEfrEssCVRgzecxNv7vxpOEd
ClXQ2BgEqBTDB8Ja1UV5Rvf6yQ9GjAQCChsIbG7zZHS1Sd3a7DOrsMpq59aachHVZicvhQVnQVhs
nv79gD/o8YEFcWr1cPaxDpoIVN+/UWIf9JRgIT6eSHtYL5zv5b46ANT7U15OPd3vM8/X+OQBbxYX
1luEXMg4T0Z0k8MVMYe6DaMfx4ffD8fjYReHF9Mu+jLtzsxUf08x72dFftv/u9apN3kR7PL17VpX
+697LnQ4HP48Xn05c5mPc9T7q5xMHvQ7K6hhXGVWzzNEZCq3Zx7a333Ixx+CsZ0jMjrs0yJDM+lC
sf+FrhCrp/ma+IH78cK5Kvcz6J4mVNF8QLhzRDMhovVe2wcv//5KPs4wm3AUxBXSdLy0p7g5alwS
KzMMBZuKLuTW0T8SmtnuZb/6//lpcilCvElJC6gKnIKxyYq2NNnBk106UzwrFnlW7+C/KvpZVfRN
SEwoOO4yjPLvv3oTXKTlg1hgws/Kr52onYfFzmkNF2CU/v3sPoolN5sLpESuYpICq2/fz/9sglZ3
mu3F6aD2Lu5wOSM8CuVIX6hDzVPSw9PFD7ifU5RjedjntZkOUWa27hm462evMAg4eqCT3LyOp3fR
asyyvEg6F0Yf07edjnZefwtkqp/Zi3wcD2xFsLDh4cXzwqL0/vdiisobF+hwmGvZdESHC4tsJj7g
zGP9uHd3Db5JiAN4z5GEn1wGzZRvjt7GBNZw+YRqNJsvHWUxM9KGrvplzWYVm8MivzV9IQyqi5X+
Am7bf6yqNn1MhW1e0zxbKW86RHFTUNt0Pg5NSjgpCWxI0XT9fy+pQkkg3QPtuo7D8fTRqJxeJLKu
reyiKNJvHkqvabszL2Cbst/PFlyFh0MXeiupnb7qQQ+UsdCjQ/UwVteJW3tfUmsE3ma4+ZM0LaJl
in5W//0DM1xyAZhvSUXnTPn+tRurHUCKpKSUexkqnpwYXt/HrNH6a3Buv7YdT09+oYm3AUsFEwUz
/MnHnBEBN9EZLsIc2ifslrn4GzHX5eyyKlcFHDDa1IwTS1TYp5oVLbKfl+NV0C66OjO+PxlYJnG1
LjtHYLQs3u9/t0bMjvFX88z2N498k8od2t/l4Jsyjf79zX8yskzcOFvQmst375588t1sZkGVpVh/
nVnFCE7N2J0wmf/7Kp+sNrzHzWMBWpffdVocFMFYoTFGZFgtnYyU5hY/F+osclehdDvSHcrifi3b
eNYSIq66TEYjPiEMGW0T0rX2rnJfzTc9IvWwRdmX7Qih1q/xyiPYlUEb9eR6XNI3aol0arqoGune
/fsnfPJOOCGzglCLYqdxytC2kDnPBknOoak8b19L5K7I8gCHUzb695U+m90tULjIvSBDGoy2968f
0+7oUCNkdrdWzinriCoQ03J7R4g99b/RFkdzTeWXQq7uEeE+LW6tDm7/fRd/I+ZOBgRtGg92P7M7
4aInA6J1Z+ReBM4CICpctVsQdd+QkmRT309UG2l++kfOqYUostAPmjllX5iI7LfZnwGl8wnwP10Q
qabCDNyQEChX3KAGuicAiqPFmo8gaR6xEqFqyOGSx6O+iUurLv82L0Z95qF+MoFZm6sAsy0uHMgd
758pyTEcrI2FgdRYyzdabBRwfZtUSGpAsaFPwRNEhPTMM/zkm8ERq2Mr9LctgXtytCmbHtH7xDIN
mAPN0GDk12roUHH6qX5mk49d5OME5lIToV30t91xWhBE9VCkFdBmAF2Iu3aOMYLQSlNqoGNeonXU
xwYxh8KTCF2hKoqvWbEGsS6s7kudqgBtCqFUwaBdy6HOGKgZMetkFK3519XFiEKftURSPLRNMcRd
PpUK2Jlv2OFmRXEuBciYn2bRGD9bYN6vDbW4Ktb6xbwd8VhoVJkdF/NxQrMb85eqgH0YDSg225zE
zy5b6wzfuA9IzrNM7b5PjSkPjSEob3G4ut+1ovaumqKFNLgm+nxbdCuVz9HvjFsMCqKP7NHUSD3s
u/b34A5NsyX5NEj8F09JtOVaS2z8AHx36B3jmcSC9rtFl4qY2dZrlwfN86FikmBiDpFXddplP7V0
w5nJ8ssgSBcq/GgNHkpduPYODz9ZeTKd5Lij9KM5d00BWSQWdm9C9HIEGidaeJc0hmn/Ex7R3ZAv
knURIrA2iZbFV4wmf5oCUAA6d72dOX16YsQk7aukQlgaVMj2Qpz96EbdgND00DEF+DUd3wHMP5S/
d75wHLFTi4IDHqhpuR3cpbD25EboL/Q6pmkXlCL/JpNKLBFyCPnTbSooGpIlLo+9UkuJSyxr/mhQ
z6sZscnb2OUEkUXlKvV0B/y6J+ZA681sr5U2xXA+rhblvd1ChfPnfu0P8BMQteKuWJvIoLV7OQVV
skRt649PBjiIJNSo+XQRCQrtsXQSr7quyBS/TLawqF1BTemNtsK6gsjXszIqeje9GYfMhXGJl+ym
7ILFPChkgcgvZx1BPnJo/3dKW4ZXy0+79lrCQ2K7HAI+1blQDqLZcUSwO3c6GLpJaxDR2O1sx4te
+G8UuubiUpqLNImZQABG0N6iRfgYgLn72rS+tLMgSqTXxymLMkqjyFYAQ7tAJ0m03JnzFrDC4Z36
7eQE4k7vFwupr03vDx+jXJB5mbTY4kZ3y19MKNQWuqaotd06bY+6cY2xP2iZ6KsY0Pnc7lfcj9D2
WlLHLhJMZj4uAKXyEH1Dt+4rd7Jb+gjN6F6sdGfp8CijtfjwU9SDfIcVBea0sa7WUbP7qNOL5YeU
RjJeOmbbD6FWuKUHEn5r5JO80ra71cIgDmuytulLyZLaV5eKYj0s4yxhiyMWam/9Af/FIUDTn18U
VTIhrGo1D3adJJ74uLYj0nLB6F3iXPrTo/AaQbrRSG1vlxHpew2B2n0eWa9+phos77hgjUQCWGET
jxAjt0asCXew7oKBbGbsv6bAvZOJt6zX669TU3Bu8ZThNNe2mpgnpT7wseQunaHYH+0BA4FMkld7
WfpvyitMH43h5P3u2J/R9R5VMcU1uuhrwuQb/WX0aT/sDJ3yNm6WJHhBRJugJRvzewdp15PGpv4h
rSZKFPoEJBslc00f1y9XJD5Ob1zmQyWtuNBd8bbU+fCEIqf5dmap/Th1e/T6A5sWh05j71QWQZt/
8YwRPbRBCmJ93VA8odeoNvdPvSBxRfq4xSEnfuLJXbeo/s2ZEx+Gd8+2YDfMDRRBnFfynrj4ddPt
EgTBjNu3OC+NdT2UZgGxHFwRriOv60CNagFwcNdPfIi1LVEBUTd0rfrve0uM7WTF0rDl8HZaYnBs
gmCgl2chzhci69k+31aaXrz9++l9XGQReXh0W0gsYcd8ejTJFoEudOYqGsxWs7sWYKW6fP/vi3zS
bnt/lZM9WUNxdsoMrlLtXh92x5cw/vLlzCXO/ZCT3YIkRJQcDS7BIggS+TeKyvj3uKt3j8U+i/DV
ndkS/UX2vd/hvf9N257pf6oIrk86ztpzQXhQMfGpoDbLG+sILCayonrf3QS3xkF7KC7gGO8hR+2D
Q7MvYyNu9k6M5W1X3ywXfiwj/cy+6eOhBNyDTUFl4x1iOT/ZrBm91VP9ZxPSouCIvW5korSC4cyW
6ZPnjQQOqySfaEAV5eSV5grhaQoAidN+KY9O7+h7N5+re0Uk45mR8LFC6ZkGQlbOwZSgSHR+/6QL
p+ZsBLgGMXqDWE9IWvzt6DavU7K6l9U4Y9ACB6G+dpoUAEVzoZ152Z8UZbcxAi4Awa9uwZ14fwso
d21nUFMZjqPM9QdkKFUbqsEwtnw3J7F3TNPp/YS640VLLfdSG6EpHAJbdHGLCZL6glizM+/5E+EM
VWLM1TAt6UHSaXh/U03qD5JkpRKForKfFvrHCBcd3blymxpctaps+9c0lCTFlkiMSZITBumgZjYh
jRx0q/rppPry3SaLaSE+Na1/nhmSH08NG1+FMAzAlw6noJOaXr2uYtDVXJPZWiAbIkDUuqkTNb7J
RU73bKvbJBwr8jI5ny/tr1oxmiAPtvajls5uj7jQmmOLSBzt6BjF8JC61OB3fgcvMKxx59jxmRv+
WMUAdEdJlco7HXg/2EbW/wxpao3dMAc0N8qtdWz2wfroWxWZoV5dPKpxgJ9OEenXWqzZj5Sawn4p
RrM6N1l+chccXmnrmBx9IEWevNahBcgjAMpQS5kCjTgK6l5hOQ5sK0uL3VdYBOXyY+6bDQvcrvMU
V5Ssfqq1Ll7PPJDtsz6Z4yiUWo7NMQx1wik2cSyh/BXog0JH9vkNBs9mZyazeyVMe77MrRZYtN/p
cVFny32fp/MTxB18YUah3Xl1kkQT4IGY1tVywVEKWrWRuAcaevZNT5fyzCyxTfCn98pYoAC1TUkU
IN+/PDjT9kKlmnsdMrEfuqSKCHi29ogBRUi0mTrzcD6ZZun405AyWKPp/59cbxww21bJXIYuNaBb
xOLtRdcv83+vrKFdBepHPRUqond6MF07UQW5yMowy0qqO8msECkawtHQTM/aKlDZKtJgPLfHxVjq
Y72QNZn1L2LV3TMTzscnTGAWx1J4r3S1jVPt2OqV80JLMEdzEQzfM6PxwY33yzdndaxLBMLZ05nP
b3uE718pR2DqDn+lFYhCTiZ+/DyNRQoM+WFjoP0uFWQHFgLjS5dzuKa0bN8QANLhTLFHQgCc/Jj4
3kTIEa7knbZo1f1qlMsF4CNqKmvinamvfiKUharEiX/rItCdPG28B0ONPMqiLFdLXyV7jt6blanQ
9D+5P4EMqWTg/nKttjY52Pby3sHN8wdkt8Tu6A4o3zyrsW9Qpk4SsZsFuWRFRM3etdmcifRKup+i
lOKLvS7eq5xcfY4HfPDn+iEfl1ccAMxbvFXqLczT7wfOksvAFClFTFUQC35RGwaxpEALmHy9sqfn
SPhKnZIQKWqMF1IzSSaUzbnAqE/eNTQnrNusrggLTmucytRVPi8m1X80BRc9Pj/sf719RaPinJ7p
A2fShrG2FbN8VBPbicF8/4tNK1swPUFsVGvu7vXZ7y/r1S0fy2kWWLuL0r1lHyIOLAXDjrAqdVda
jrhShtteeLUcj8gj6tsi6MkHJU+byGxi2gxOXcWZsunH+dffZKdbXg0SIzoV72+0T5Ez9hAxw8Wa
9BdrVj0OVr2/anIAW57SUuzcY3sMIMz8V4Tw9ow4UTGTEujGHHfyVQx6YsnVIsK19eS4xJoptCJ2
qtGIBxNz6EVC6hsqPa8LXsd8nJ4CfVR6PCLd9zFP1uq6Jv6DJAJVeUS3jAsSTaKuCAf/9xzxcRaG
Csk2yKJZxm73dBb21LiuKVNjaBV+eU3hQkSuIZf/j/dA4ZNJz3GMTTr1/j0EHafyYcQE54tmfCS6
HKs33ba3mX3Kfa+6mfNvosjmYKd6htLzESKD0sahM4oWH6w3S877a7u4K0pt8oswCWC3OdCArpSb
E2eO6e8POioQxUGTzHvc78tdGaD82eWJ1T3hl3EPWaWSL13xfzg7r+W4mXNd34rrP4cXclhl+2Aw
gcMsiiIlnaAUKOQcGo2rXw9or701mKmZre0qu6yiqAYaHb7wBrzML0XEx1k3aAGkdmaDaYr6S6Re
qHsNHUxsS+rKhZkqVByUKfcElB9SDwv4SE++m40FxSzXOX6bQnvuUzUdWUOusw/qvIL8GbaXmBgn
jhFLY8PQJOHWYO8czhZiZHqVRrDCpqSfPubUXDaUBi0s58jyzy+9E0ORYCFwOeM2PU7Fw6FwczTw
Fg5av/RQPmnQCcF7M07vSmFfap+8y40e3oRA0N33IP+95b84saKgb4M6Mjt/rDJTPkBKzTce/VZ8
f7Swukd9ADuNNKqgCSplR0unsQMIy61nvKZJQ02mzKfouQYupa1itY8eDbcMsfN1+OEa4Tq5D3Di
HUAvJvJ10g00sD2iGwsWWK469+7QGfa2o/P0FfSe9oqsT/uaQQd+0RTth+5V6kunDerXxm6vaYFm
22mo02EzeUOMYk4xqf7U1Wa3CvBTC3dl4rTqNog740PrtSp2I6UK5Lir2QBUThNvWidajqYHtvI4
gCrV4NCoUvIIv4nKC940AR13l2beqOEFQ2FvNfdcsaAucpw+ShXdbgr4RTr5Q6Z3VHhB+73EQaPj
veGE4/cgAA+20nQhRyByw/RqyRHZDS2HEcivxwpXcGfXIJuEMf7KdA6UnQnwR0JktrNnI7TtSynu
carEJuISnsVMQVa9Fxt+yzyQV4ANaFIBZT6DPYmluTYbT2yr1NKvUMsJYdCO7YVT7QQcxwNlRE8R
4U9TRQjscAWnYuyntiGC8iTkTVgWw62FLMPjlKg2xdjRsdctvOGVJZXhStDPWtPo7XeZkesfGtWb
toDLzX0IJZAUTq29W9wxrQtB54nz7x0A6KBo7WAhsVSxNKwgV3pq576D9sPGUb10Tf0x2RRIBX+N
Q2e4B/jnQkig0WAQiT6UhH632WCPuynXIz/VcIq+MHPvelqL/YjALXYS6KcBrFh+r7QSqh5HM1HA
SkptTXVuKNYuG/CtF1VFmbE2rW4TjarxJGGMPEu3jHV8nfCF9ltA9N/SukSgCXWIGGx5FqPS41Vl
8hzFgZxWPWYKhLWD1t4Z2pA40KywMFxrFnIu8O3JOmluGsJam3Ufe1doQzi2DwNaxr4be8bPeBIw
iqc0TR4aaQc/2q7o+23o2fIBGaP6mqsZTxY9MJS3rgNXfiF2OLGY6aUBeyRbgaW27MBCeQiRFqqx
jp6Ufl2XRveT6oi2bvIwwOJbG+hhRZeAiUensUN1BtTJ3KPk/y4xl0GL22eN5I3fZEq+D5ykvYYQ
SvhSOZdC1eP4kQHoE87NSdI/zv7DfcPtSheFE8Z3CzTLNsGo1D/pU2jPcRAlXxWz7zmSQnTh0WoT
H2HU4DpBFde6i/RJ+9no2i+76dVVLo3p2aod+RbZbfeBfsD0ev6KOi4RUTgmOqKkMYf2YBgPn5SQ
v3Paqq58/C5dZzeFXY15mpDC2ppaLeM7LYHst660ClsxAr5AoK0xCpqabh9RQUTTcfJLCvpy1Sdx
Xz7kQ2VcyqOO1otDakduq+LYCN9MXTxkwRrk6xmw66WZfhuprv+SVg6Dx8v14NWxpsHxndGWP8Iq
SV6GSUVbC80AAh1qypHmZ2VRJH7mZDWkGU3k4V4dKqDeokc5cY8gJaG7NydkptcNDyDyUcYiUHMg
35kV5CIUjdIBh7YMjwfdnF3LXAWI584zysm8EK8el8KRWoZyggiCy+cAK3P4RUynKxyRgjNqh9zc
D4lGr8Woza0bOQMVlsxdQwYcNj2W4H7UU9fzIG1v8Gq/FDmffhIAYWzQuZK9BH52XKJGVnDnRH3+
xaX/udKtdhfpynUYh9pOH8YtOJ69IwuxrqecVlp26aR4P7wPztF5NohtMegBVUz//XA2Ao6rsnXm
Z9BbcS/Als/iyLr9xQ5NN1i1IQbCIEYIIhyVJlOIJJFQNUxTADo8zoiSdRsV014UgXOFqb1655n0
HgNqZbeNsPptXAQ1Ik7juMtqA/+TgGoeTTQV0YiUDlBpNtg3w93P6wYJh7art26B+kapdmiWl65+
4zZN93J+Ux6fVLwonSqIETP07L3W/NtdnySQU1vPIrBpveAZ1ddh05W9s82kWj/9+VCktyw03UBh
zZp33m9DoZyUNl0Mi6Q3BU3mzB63VYfqAEy38ur8UMZ86B1+SjIw6i1z2ZI3e78yfxurcxQZ1nXC
vVVMSNfWQq7DKCh2Izi/NSR4Z12WXkEtGnmv1UAZZ41cwIhfDxsT4+pZaGycxROJYcFgJpavVlm/
n8oMxQJR1q+6AScwdvmebqiZj3mUKw907LTHkNK4nyVxdWXWQ7hlvD5D+aNQ94YtsTnEVuS2lmV1
oQFyXP6hKzHfb3P0BDR8mZxrEtVNyoO5nzrSflOjIivWyH0pj2kAhmQLFnNQdtnY9hDcqZvFV6TI
aH9CWi9mnYZYIAVQ1vEeScra9EkBtaux68MIx0DLqtajMNWrSnPhJNbCiXJ0yTPrRe8q48f5L3d8
/HKVaRolzHkXku0fLhLD49yPphQ9qWSI77U+GBHBdcTem/QUXKpHhWSKL50+pwdFUgMuKkCpZYyA
LwciilgugcEV3SPZXLFug7Bfd2hPf5vScXo2O7e6AGU+buPwyRxzbuQQ88K1XaRRcYnmJhU0TFeN
tLzCCkG7qhoiewicREFBapb+xP+QZyhoYEodGSWhRqiq9FoD1THBgvT83B+VL947W9zPrCQKcMt0
1TARPhWZTtE6ZqyaLv8ORwr1wt489d4cAvixo88OzXrJfsLjIk3pkwFNl417i2Z9+EnqdeZDBov2
iDpY6yDNzfsSabxHaQLRRAdovLWbod0iFia/nH/pEwcgz0HTELUEOohL6f1+ioVAii/3tbhPvthJ
jhp2aAdf1dAjUjk/1jEccEal/jbYIlaTSEGwzNiloReMmyi2r+HmbCmpCmR2sEFUZPyFL4w4l4sC
SJ7tLow/L6nFsUj0xQMYdFI8rFMWuytLAaMiHuTXMsk/JlZNGIKKEIhz7plqSsSrpJX6gLFLv4lR
U9sKHVWASMn151ZY8kKsdWK9cWQBeSdzmVfcopikNEOtFUaEJakGtiW0FesKs7uL6+3UMMhg4HxN
SjtzzQ9f2jGnSI+w3fQTcki8hNz2SZd68zkSQCLZTG7Z78s8L3YmmvOYcbo80SjUFgdpI834uyZ3
RFqoYUJ1Ns/qzfmPcuLx3q9DCABzZ2UJeoh6zqTC4ZuEFkW7DiHdGzutrf35UU4sc2rZKDKjNK7z
fxbnKtwg6ZgxBj3SRb5rGmJM57IEEDje4+vzQ516IQJKMh9zFudfpqNu6dFr9ThGMCPwbtBTACDq
Qm3/eH4YbQ7HFov53014qsPEjUuYtxXGVeGZSEiNmIV8DAKJkbEaJK5NwYbgUEYC1FM+tnLYRuUU
IWkxRMJZYR/o4JQVDR8Nb4yLHYptfbRR+qqOV1PoSoTtSmy4VqKbcgfUZUUV9/yTn5ogEH/04gEh
G0dEXewpkA3kX/fLCays25reDcJIlwy4TnxxyqHUiGETQBlbIs/LqNTdLqbmmWhhgQSh2m4MxcRS
VnEm7cJOPvL4Q+8cyQyqImwRysLL7lNjoTcV0UMHGiTIF+akJm+04qHI0dHNSg1pysmY1m5ROne6
gd9iWhaKH4Sm90BTUVn36kB83HjdhxH014USwKmng5PI8Y4Ui0FxdHHTahXIK9htBWK0DZ5ttN/U
N30K7e8E85p7JwPVsfcJzM37KjHMctNlxfBkGy4tToetEqAfpuYtFtAjwj2GzppbNYCQLwE7TqwL
9GtANdNdRMJnmX+UYUwREeyXTyWj2fc6VOTJuHTJH5ew6DPh6uNyHqJzgoHV4XFolvBwi7Fv/EJt
UPwfRpSZqwmjXKwDQdbG8dpBSe4+KdvovkSsGZlzb4q+oNX8OmmKsQbAVV0KCU6E6xhQ6hDj57VD
+n34TOj0NkBaTWS7Skd8qMwO2QC1Tn+hJD5tTSH7KxA3GyXJ3zoS7o05etVOUEq7cBS/Q8cPjxR6
WyaRiUN5m4dZXBUo0xY1Asq1b7uVSdFZsXZGTI8XFSysymstve3Q2P9uVtidD24SvSSDlADjxc/U
1T/oAo0omOezbSWOgWVn61dRh4U4ShPdpjNHnKqn9NJpchy80pLWdPD9OrAg01osbhSXPasq+JSK
AiK2a0v3Dllf7yYzRjyS4OXtlEy4FxpBx0sVNAi7432iKDotAgkhwlmHu6+pkqjdnSwt8x64k7k6
f1Ae14Tx64VLzE0CaUEnOj9cF10YD246tGAJAi/7XnWG/lQCJPvsVsK8R2UUqSF0B71vth0hbBzS
GNL8wkJuDTGTIHuxoy763qJwcF8jZgZotx0R7MQqyXk9/6Dz6y7WDckKqRe4LNp+y29QZn2rdGpV
E8lowVUGh2yrRLnxSRSt8RUM+yXvnRNFPxw7YCADRcNTib7o4cSghJzFhNDk0lWeIXQ1ALfmWsFe
MNPM6TPsojDnbtfz75WZyEdNCcdXiepi58e9rWUbREeNDbVsw7oqiX2STcNFd90ESfrmahZhwvn5
Ob6L5msOVCy5qUpUsABfZVDsAK9QxtcUVRDvhtF92FHk6F1kfs4PdWJl2njWUemFAwXyZjEzg0UY
D4aMowQxnE0qkxI3EXFJkuoIpoBZCpZgM/+E8i7p8OH8660tR+gnNegTMwOuOulPGTvv+2To4bXi
qRLdaXTXia+STPlc8QkvHFUnZhQoG6HcHGPZPMThAyAhlyGwqSJUoTX1JmwHb12YRbryzCG8EDq+
V6sXq5vKggkhcY4fUVo4HMstElA95jxWkBauX4HDfisaWIaz+2nXrdLRIHdGZ33ytqMTWGLjcAxN
V1VmY+SgKAivrgg+MaC1a09BUZl2mm/nbhT6qDA2+j7E4RCB97CvN16o18Fa8UTwtbIRbV8NAOo9
jDnIFi4syhMHJ91iWuggm2ESL3lEVe2BnsiDyk9HK3rBbbK/Mbgcbi08CZ9AlajrfEqSD3+8PPEM
AgdL6Epzbanf5YbU9lBrq3ygGsGmoh65MhKh/nk89q7DMMPlYJ4hn3f4yUatF2mrebDOY6lDXJD2
B3ucIPHDUJmoVIfVHjFXa++ZVX1dqVbNok3iDQYEJrglJFIqYqmVjNtgpwmdIvT5WThxsONUSF9c
c3BRMo72j4IHi8TrovH1yFUHDGHB50HMBUMCBDOpWcZO/ZJEAqh/hPmrir+K4Wx7ra+nlTa1KJZC
qUd7u2gz52uk5ulDHLQ9oqV99nL+UY+PdhOoGz0rmhYGvbtlSJCZNLQqFeoRDiBf7SyCMYFqzFra
SB6vusyOducHPBGgsda47aiDAQhynMXdmsLzGToFe9O8rI0NIks2kvhgLMiCjKcKBbMYCnLjbjSM
wa+tbBTbpsWOcRiN8AmIq31Dh/oi+m0+Ng/PAGhe7BbqNTZ9reUZkCuFhui1jloJ+n4VzEnX+ZFW
UfIlYNe/eSKX2dYzATpu0gr+yWYo+/4jhau83HZNKT4EaY1cUo5W6qvSdMZPQOGtuXbbSVP9cYIG
odGG+HFhJo/DSlpvHI8E1ZRd+I6Hu0DUgPTURlVQVxswuhnajH6TtMa9TttyYxrShM8YobjV2OK+
9pzOWg9qZfxEhtvenn+W4/PaMmzAIBSkweZR3Dx8lAoZaAJvBFDbsPrmKJ524/XGDxhD3YWy4vH9
x0BgTrlkAZMBaT0cSIngV7O6GKgRga9paUKvle7F+dc5NcqcqJigseisHlHV9SCJ6o4MKG0j1sRQ
uJuxRHP8/CjHk8ZByZKDcDifz0vSpT6UCHTYWurHUdn4MxJxi/pqeN3q1s/zIx2/D21zmzYWUzP3
JxazVpMsz4YHuMSmRXFDtZDCvmgvKlCdeCFCE3r0hA2E7O78GL+3Jbx+MrQ6gIgrUu8urkbxFlKO
XjctUjWCpfkaZl2ygoyLcXE/DX6m9cMaxV8C7aKh+YkU300WxrgRpL1z4Z4/fjiyBw18NdkE6eHS
IIyjWguCLIN1atY/gzTTkX9rjafETbuv52f7RLdvrn9w7dLus9ihi41pIBXICZIqKxRkO7bfpKWr
RNPba1CfyUYkI171xKa2D8xUX4MGap/7tglfiGD1PxakQG5h5lG4wIhnQN3imyQFNQNBu4grD/iD
qU7j3tbD9OrCK8+pyuEB6qHYY3F2snogUS1eOVR6yRmIXm6hN+knj0BgFbs0aZD7BsliqgllCYwa
0m7ofxpklGsUcobv5x/i+AuDiCaZ4j/Q0ZH3O1x+8JdhOnJFIh6aTOup6os9FY0eZ4j60qyeuMVm
BR/MignBsZpd8mRw8+PMzbvMd6MSEyqrzOb6Wpx12g2uPAUC0ZFl/crKyYlXVLHMOymJCfwAS7V+
ZeJRq4N+GuiGTK2bOP75iTj1dPiWEvahIUiuv5QAmDKBwJuR5YCyXNR5B1Todjqk3+cOEv4zVgLN
daIOauyHBvweMDHhDm34J7dw4Y5INxmwC5rwHz3/WMenEDVBNoU+Y7iRDVp8H+xOskjp0txvxz4D
4WbmexsJ+D+9imY8IkwYqo9kkICuDleBNiadSsZa+LSllO9VFpc3NNQnmv6WeqHydvRCDAVM31Uh
QjLechEglmlWBUAj3xP4G5Jzhjty9j8uOKMga0G65K6HEsUfDl+oCBTEigUGAjATqisQTujFN66z
Pv9xjlI+6vBUqKhTsYPBmi42cJw50xig/OhnbjF+qtPY+GQgYPriGK26BwNtr0Jbba5GLAHQ9ZvK
P/9q1Ipnj0z2sMpDHL5kHAxeWdjkWeBW5gqrV+wqt8eWqMQ+7PybHiVGfC93hhfPgIB5Cx8OBdIs
j5QWpRJdL9H4yleFrmGMdh1ZHmL+fy65PGvCzKD/dwgbkkuHw7XI0HjVQK6cQyCHO+IVaxuL2n1t
C5fe52Sv9TQZdqgKGr7hYhAFp46syQUVodEWXnF5xhs04oen89NA4Z+RD87s9yejuQCWgPbU8ppy
BbePW2ORgxUTJiqiRzTYV+tGBSFT6MLzrXTEUGXMjfCBB8DYUYI+/5Y1VOpopxvmzzgEsriLrFB8
mzpD3tDb7nc1+iq6n6OXA6A/L7j7wsqSyBHQnZ9W8KwmON56loNUDrX+CWSG3UFpqVXrI/4qvbkq
UT3Ifaq0mNFFmmyeowAVYN8MBTIYQSfQ63UaIfNrIlFQpAUnsQ9BnMKkGiq4RncCF6VN0ZlpvI6Y
6/tW8YIEdZKhvenRvMIPoojctzySw5VdjZmC91cy4QwB7BX+9mA397S03ARVZlEIgKi9EfngDJRv
iROLGy8CBAg3PzZYqGGIv3cvHOVricrza+gEOj6RjfzcO63xM0xK5Wulxlaxgn4flateTx2PC6FX
7rHzVfCAN0WF7jGhUn07zGpF62rokFsEvIWwcKpOyDABxUmU/aRG8W40EVDa5aEdTbj+VAjyuWWF
/gC+iupaaXXva475Bi8Ie+1zhUOvuVJ7FW83RUIre+gik9MKzkkHYDAfcQnrM2nbm96qsV7Lkgl5
VWRE+UwjZcBkS2u6+jLkZa7jANBOSK11yfgMsFg31w46B58wJcmLde91uPcADm6cVQlWvl7DJqIB
YmkS8anWc5BLEbLqXyYsP5+xBqBblVR1V2wzVkkIWLEay42Hr2h5PVUzBa+aipzuRM8Nh2EHpf71
gCDusGKV2dYaXX66fJhqYfo2FhXigGTR+ri2Z/7cOnWm7GcytSO7m7qovgpHV/tiaCBiVqFnYboF
wqt/6b18UlFIHgg3KUGnwKFHUf6k+tmPHz21r19ShMTAHYLSYoWQjd7SLlA1v9NaQN8xkVQEYMsY
Houswfs1zUeEE8hfQwe0YYTJEd6N6Fqwn6JVGAjnE5ojSekbkefeV1Mz3BrMpub3DuU1zG5MMW4m
WJcY99YQbP0ymx07WIjOjAdM3Y0sS2tc9W3NWXz+KDhxj1GJ5EgEoYZ61TKpAk400dk3Ef1VK/eh
LLLxY9uq3oVRjqMSzhuXU57Q2J4vtMUVQ4VBz9UoyX1FZJtETNvA9DAoVp+t0No6hfUCoOc2cSek
l9CjlxiNIkqiPjT5cKF+dBQoIiKFrQMEKPqGZJKLI1nTK7cTOgyiwJDBdw8jkHVRTu1NbQdy86dT
i04bpSAXHSYuHW9R4hdmLTLiv1nQvnJ2lZEFv6rW+WNFe3pqc2pD7Asrkx744R1jetJyWkxvME3t
0q0wQ/M5jtvwQu59YtqIQUi8aYuAPVt2pBGAxV6gojzSBEOKP0szbTG1myXKnQsZ1PGCBHs+6ySA
20MAdalQ2Bg01B1Msn3L5X5MY0dugwp07PlvcwzV4YvQNgU9MV/QlKMOp6232qhNYjzVUSdvcMgq
qJv4k5pO7qYPiqBalfXY10iioIq9UhIpXmvDFqU/WiKZ/Tjqft8bfTZc2Cgn3p4AmX4h6qTUVN7T
y9/S6DaqMxOfC8Q9msLetL1wN6mG5M75tz8xCoxxEFrgZOhbLF8+mMakSVKaOl6Ic4yqdgSYHr5H
50c5LoXOvE0gV1yY6MpSfTicYyCGTqyXs62YiJHtHqMU6p9u44ADXj2IzOyKiqD3QRsN7DYKCxKc
rnQR+uqV9ehoWfKJL4AzH5V579nIPJvKaCMuPORx7MtUz5rZ1JItGh764TOagCqmPqMKodWwFP14
Vl1nv3Lgx7FJd9SSn0RWIR2F+fAqpwu3Pz9Jpz4FvP1ZG4SoFAzP4fipXrdYwlIudjINI0OvF/dq
lmkXlvuJ7Uv/naI85TMSpCUG2epTexCJNsu0BflOJG21tWGYbynZX8r0jisgMzmfMi/dhxl6tsRr
VkFZcm3WZBPOoD5GuBW9JJMnP/WxFV3puLo89r2WfgiDMEbAXbdfzSG1nuuBbPn81L4jKg+DXJ7E
APQMMsKD7rr4thHNKTWIgdHYiIrF1zKY1M9R2nffgS7GINXgyrcrUYvCvUEOzHjRRJ1E14Mdy8zP
3c78GNCt+aSlJbaTRQqTINMBVMnOGaNNhrDpDzjcQEp1irw3mSerdjtNQv2ZdmI0UKIInRCbsjz/
5Qai0ddlWFJQjM3J/nT+PY8/LlpqNEUI5NHC5no9XEJdYo+VBkbIR/c3WZNlmIgTJvpnGJbuhaGO
d8tc5DVpaUJgAU25aBlYlJDh/qASLQ0j1qlW9vYmZ3umqyopzfs6xx99U+IF/JnSRAVWXFj1JW39
4xwOmU3ub3A5c9Fp+Qx2U0sUYbC2GnXRvRQJnhm4IbVbw6mNr3qUjlszqNOX83N8nC9xKEPt4ItS
6T4C9OGi0bKWUJF1pxYEaSAs61XVK+uuDeKJoCa9REk+VsqbKTbcAHxQOiXestubkmSomQm9Ik21
+mOOmKjta1OOyV4dur2xl6ERNrgEGspTpHtQCN20yj46XtFjiNdl0SPAZ9KLslJQ9srQv3t2utxc
Q7XQa39skN/d03Oqf5Rt0TxF3HM0Ba0o/oJfmIdOKn5Njy0kaGxQC/pYmLEp/crolSTbVGGZprdj
kNrKCjvSGt5UX+E4UrtKrq1tEyzNmrzH/KU4si2uEvzIzRXHK8K7dYNRbjyl8nOjNE40AzOD/moM
CVhWBedW/6fnHortbHzakYBvyDXmrfPbddpYmOJin4nX3dS2t1TNeugLGHibMBfW51fIURuJ4sV7
lAcViH247LmG8K9cNR56qttOdpfqcOlmna4G49ywu5rBVlAqHP0+KFMEAs+PfXSJMPZsGMIBQO2U
/x6+JiQwBTzJhIIKbZNrIAm1zy8Y/76q/uvH+N/hW/n475Oz/dc/+POPEqexOIy6xR//9VC9FR+7
5u2tu/tW/WP+1f/zVw9/8V938Q/8a8tf3fJvHfwS//5/xl9/674d/IEsPe7kh/6tkU9vbZ917wPw
pPPf/H/94d/e3v+VZ1m9/fMvrDWKbv7XQmzV/vrPj/Y///kXcfpvEz7/+//54f23nN/zm/JbF387
+o23b23HL3t/J5YCfAxGkJIrS+2vv4m3958YfyfEmoMs4AV8FZPjsiAHj/75l2n/HSYOPyUBAKmG
pu9ff2tLLG74kf53Ql9uT8RVWUnzj/73zQ++0f/9Zn8r+vyxjIuu5bf59L/dgSp6/nOZ0rFRwKbL
udT2yKuaasYYR7C3ZqOvVibrHMrlv5fGwcr4fRRjcQe9DzMT92d5M2QlltA7wjpsVwJkV7E16p9s
vVVfaltVVO67unnCTyp+iiobu3KjyPRV0RVwhwfVw4Q2cUep+JQJIKrLYsBghrIPPvO2nik3VmHn
z1Eqs/wmtWBVrxAxse49MUT4LBd4vqzKfkzKjaEPrljR51W+5IGmfRRZDIMtxc9yJ4UDdijKO+9j
XMKnpN9uqWuMUJObOkVBxzfb1H3gREUf6bdF8p9P8fukLO6MeU4I7AAymWxL+Efzp/nt8KEpUlgA
RKk+BZPfoH3rTO5Hs/gUWiy1/1p8898HWtzKRwMtTrkp4ooQLQMh5fgqK5yEM3dlGzCyhbHRdA8Q
wnjdIex1ftjlRcyKJkVhfVNSpffiLuKOEP+/wShU6GOSGGuA9LGhzI/Xd+AEW3OAyaZbnXPhqDsK
L+dRaSJQ5aeXyb24OOtqgMeBJ0akU4zemzUB4k2aOVBNZK4/1iAvilXr2GTCqT6t6eSWu1Ga1Tpj
n1zIid+FeH7bW9B5YGGx6+fauTOLExx+4E6ihWFnIw1pq0f/ELC1dUcpUh9XsTHWxgppR2qUEhT0
vRuGYlybbZbf1XFixVfhkHn5Vu169Ra0BP0WI2jka1yK4MkEqPlB6UtPXleNhjPqkM7+wiZ8a7kz
k15WxO02BqWdq2TFqhcZfu1Nab2MijGIVW5g2sR961jf50NG3aq5pqEh3Ji2xBM3kU9VOFAKBHmV
w/aGlL+lutRSmhwypG88q03AnahpfeGCXBwR77NFVktvmPY6UfkydrQdfKZlr6xQfu3hftr1iwwU
+b0a9Us6IkcgwvnLoLJDsEbNglhxMVYO09UOSe/RttEyv/I61/bdtu9uDUxjHukSofDgIB/ROrp6
r6RKtYH90HyAZD5dNUg+A3wTSn9rGVF5LTGA3pRGkqzH1KSFfX4TLQ6J91lxZ34EUCZKEcv6m4uH
TipLHLJloYhdnniQztsJM6uyUqsnSLKi3Jwf8SgtZ3KgScCJJFEjhF9avfRRQ/1VDghQsr+erMxx
3wI9L4avsmpCJGKn2kVSzE4DdxNbbf/NaIz0UzdL8/iDEsh9PcXoOgg42RYCs/nwKXYwNvGjeGj1
3flnXdxe8+zMdimosVB04rBZlNBUhO3lZPIdqZR/rCDPcuAP8+jnhzk6yehJzsgAuuQkrJD0Djey
HNB4yyagJJOJ6gf+ed0GUd+PHYjcDzC5hO86ySWc8RFjindjN9BDBmRCm8iaV8Zv14NFRUHR+1xZ
qWAqIa6gSJDsLK+eeQ1lX30xKzlNK9E6oQHGcMyGXQsimZvENpLn8+9/YprhJpvv1QGKIMsOnCmH
2dmtRAHYYDC7M6YtzfTg0sI7OYw+azlwZUGFXpyXuZUhtmVVQGumQd1ndlpu0hT2uB8ZgZOu4tA0
vw5izPaBDrYXRSiYdEOaRz8oPMb3ZeamMAShLsBSRqX1/2MKCNWATGikd0sUkyyxuooMzB/rLOqQ
XFaVPTFN+OejkNEhGAp5V5uvsMNvXoUNwv9eo6zCROsenVLkKzo5xuv5d1mmIqysGYTDrlHZM+Zy
gzvwoLRpZJ41I8q3it2mOxBN+VVQG9P9aKfhlWH2eAznTrA/P/L8BRc3IoEmKSsMA3AnS8qhjve4
hfQw2u0IlyJQVUbsWNab8iExpbdGXKW8AwylfHbk7GUsqvASCvVIimF+eRMOtmoh5ASufrHI2rBW
e9PlmnHCqF1RBwl2cWonTwr3JCzULty1vTHsA0KM66AJqn2q2eN6ypzuWsuEvLNC1Ms74HuXSrsn
TnpSeR7PAKQA6H8RpaFFjURi7MJMdhrtIbXt/kMI8GvuX07DrZtpVbM9/zVOrYO50cGZRtR0dLeM
xRgbhYEUCkdsDuu1nW5M1Ma/F/D7wc8Z7ToGw3oHMVJ+Pj/yiQMV/2zCCypTsz/b4tz2ECTNrZL2
soFi8zprDNZiJYY1LrdNDLLOBiCMqM2FY+zEqKw9CjTAMWY0kHG4u9DoboZsRKGpVvN4pYo6/CKG
vNY2jSHAE1jwYKkaDVO+O/+279LXi2XvgidAtJG4dM72DgduxiYXvV2jMs9t5a4bGEZXrVLr2s62
i/o6LMrAggWqVsqGpqN2jcq/MVwbea/8kt1sci9ymANXNeYSv2IAiOEVZkmu5ocpbt9+T9+SpqMn
p++oBk36ldfXLVy+EBQSZWOzzsCkBpPYapnrPruhicAU3t9tf6WZvSX3rZ7Tgh/zqS381rCb8qZN
ZWttZUlV3giJM9c1rOZPujsamP0punOfCFQ+d3rTZvSti8TuVwicDN0qQ9odEcwx9ZqVHHsLpcRc
XDLUOaI/skfIfCFysY8pIS8pOIanZL2lTkSKnt7dBKEQG3iPg0EMW0aglYreT/JUXWNpK26DdJS3
gbCNbZg09lpBcxwzENlsJNo/e1f21T6JDO++7lT9YTAECeaFr3985nGQQ+2CFgCVZ3mmS90K22IA
8a+kwfDBUrt24wikXC4Mc+JoBdbGpQFYg07tMnw2vWaULARisKhCpguOATpowgZsh/dqvHaDUt7i
92rYaxc/Zz9OHfVCvnfi+kYYj3xPo4HKFTn//LeApYMVFUtJ0c9OFO2zpsvWT5C0vADRORW7k0vN
kCpYzXMX7HAYMrhcJXGmlFBZ9tbMYLhoao9KTWDmW2n16GrIvPL2Jc3QnaU38datx/hRbydvX8Up
9ha5bIoXiLHDKlHRRPO0yAxXMrnYVTk+X9n0CIDP5RuOm2VTVHpqGnc4ZuOH6HBnQPjegEhIXqtS
hPeT9DSKtMnr2Kn2hWv2qJ0+458p93PLM/JcdjycI6GEda5AuKeGYmcrWCzWVaaH1kMBlGo/Ka28
KifkFKJwcH7ZCmogkFXb6w503K09G76Pihh//uk24JHgJnGzzdH6komKWJSM46ImgFLcYZ2XwBii
orvYUzwx5yx/oLX4ooJ7X/Z07MEci0DDPH0ElrSuxxA/uUaOqHnUg77Lsed+FGT9WBWr9JCbRGAN
iE/6Gq5caW4zCOmbub2RIwxQR6ofl9kH3ZmcHXZOFKmjUPt+flrmo//wagD18J6DwlhB7XpxE4o0
zsuuo0YgRPnd5GKoKMYrkNWsMe0uHBHH9x/lXSxDWRe6DW5FP1wVYW6WiiaZmwmu+EM/NVnsJ5nx
qZaq/SkuZw6zJe0LL3jUSZ/XIg5/sEthFOOctQy4cmpvzQgVofCiTw69ly2NEg5rPVULP5MpujOA
qzRfIcNCxn4yi5XRugOKcWPsrWLLri5AM09NOan0rPSHbJi2FPYujHIElUXIMZboH4b1SCVKqURT
rkQ8BhdirCNiLa9vUgCiHUYxiIN5sRWNyKZA4DHpeqEYT70YJUILyVgTgXhq5KVXJabj6bpyybo3
qYeh7gZFBpQzHYgi9golM2/bu2awp/80ZviomfHOsado/Iw3DnJ80HC65MGr8RPbwqzPMUKw7Ei7
Or9MT2wr+iRUZaiX0Ep4F+H57WzPlVBz0p63+B/mzmu5ciTLsj80XgYtXiGuohYRJOMFxhAJrRzC
AXx9r5tl3V0kY4KW8zSvlRWEuA4X5+y9tjvr6g7uX3FovdUPWrAe+1Za1ZWRTAUgB8P6zArxcWFj
1qDy8XfxnFf4br4v9E2eZaHUajz0pqHBBu3rWNRjgRxtzsUdydHDJXHttv1LM9X2uMx6IaM/P/5v
Tg3cBEAHgPQcnFh53n46q10mSzfj+pisJn+kD2xTgEHNJRf7izfI4TBvXgbS0xwxOov5uUPzPWCG
XosvvRqWsLChhx+SDjTWn+/sN28HsxTgXQ8XOcLVd8MrXzutclLyw4dU314mRbd3N7SGfpXPYtj2
qvNlGi95z4nGX8382HH06L78+R4+Lvx4r/mNqGLD9OFA8e7liAR+qJunFLKtPmCAkNuypp+dVn7z
2ToGx1a6nuQ/MAzfXqXxyMrxIJQGyvXTLrDpxYetAfw9EK2zfLKX+e3FKC9RiqBxjkrl3cVqxx/p
N9KMbOeWRKDCex2b+lkRnvT1H788ap68NZwYrNjvtTalW+a2np6/LBhpxwzFKjk9Vf5JLfpDvDDT
ELbds3GXTBKMS+/GiYtperVA8AaL7+SB7Db1NZvmwTzmeTt8cyB0GkdyiPxorfTqrL4tuiAV6U9D
TRNW1LF69SadQhua6b/qPCVHSnPyKeSPmecQPCOHaQQb7uGfvxwKISaHRTw4H8wKYuHgsRLuHFTo
NON89CGTaZ31yeR2/jHfrcGUDykkIs9xKA2827hWdU89JOUqguZ4OJyNjbkx6F/MNiMpvpyG/4c1
AWU1rhuXZhiWlHeLfp+VYmBrzPYso6DaLb14Mgw6BOY2TPtULmmQE2lwic27DNMKKOIIiasIcjIt
o67Mt+OkkA3bpVcfnMFLd70nDQJQUuvYCvMSvCLc72Ic5Cdb79985w4RM/gzGat0y9+NIWNrF71z
ExG0nJ04r8r8IFbtn8oizyOVfilrzNmhAg3k7aeXjVJMdsWhF9mlfZKbnSGKhiLx55H1uw8cyxeV
NsBDzocFbSMC21IQQ6H8J34kF4d4ls43zxSBmnzMf34xtPRnCAMNP2gxbx9p2WytltUqgo5ww8uc
yNBjO1BpstrU/2Tr/7vfiE8ckAgTCgvDu98IbhN6JfTowWZ7gNB1ORwrdB13f36g3+wkz2EYWMY4
bZ77NW8fqCRNkLgqZpM5d8eQTb/ctduYhc1wvwzg9+b8n7KiaIPbdKk511IUPzPm317RHnLZoadM
UWWRAFdaS3djj2L5ZIR/HBUohiCC/q375Aj7bq+qAwam9MFKNk9wLjXhJmQIbrob626W7v/8Dj/+
UlyLKiKzPvMAh6K3TzQVAMkEIouQ/bMWIY7pgxSN4Sdz22+KJdT3cF7ioGGwI81/e5lyzda8Tc7Z
K/MgfkjYkwFGnfREsKk6TIWVB0NRyXutTItrVWf9hV0AnaEOjSsjJb6oLBzcJnL6UarGf1hQTlxZ
xlZ8HbQm+UwG/pvXj2OZHj2W1HPn491Wr5pbM699htVA8AQHxZaWizsqn+5sYrz8+fV/HMLUDtCo
QeZgb+69n4MtO6FColMvGTQXh3RD828VTh02plzOS59MH3JPjXbw58v+Zif59rrvnhE7BFF30DRD
8gOT2Jbma9F1MFV1fImuV9uPlWk6+wJmMw6C0bnx5/K1Lv0NxwLui9084pddS9W+/vm+eMMMhLer
IDf2b/MdTWv6OW8HSu2sdJj9jaA7Leu7u2HdhPiidVtVnUCq2MXDBhusCo001f8i/TOXocwTB0Gh
HIvuzu7mBpqeFNp143SVvSuyCXoFNV7vgf6fYx344SvO0crSvp6nW05biTnMJHmBv2Nn7Nuxj0hw
DVtt042AbUlmBl6XFCL0IHqzhR58WZ5mEGt2RJ8LijwaQowc9rbpRTQupcnhQDnarwoJ3j1Fc063
m1LTHSWrAk1JKpsfc6vnw8U42eeURbuzQOIs5mKH3OVKiqRieF9WLqVQ1tpzL3dsDcJWEIisT6aD
RTH2pU6kcZpsuLLJ8esufJgNa4jAX+Au2Ur1YzGIJsR6My2Sf+jbl25Spja53xShAJD52VcXSAFf
HUAHFThwRL728iwxtdmrE14NtZo0VW0B9qRwHqCcnHT9+yj05rtPsbJhg5bhwip5J1ukLZlA3yCE
9UhjOGXzMrPd1z0FirX2F1xWA3vlLG4bw3xxCcz8OQxdZUSLPVunNJnhSFT2PO+briHdVtc6N6BY
KNl1EEqJbm8Ytx+9OXVPDqYaa+MNq6SxzSCD4XE3G2xWA6lMcsX12nTrnd0UAFKNQo4WMgNp+QFQ
IO8evytVVazdndrnXmYRjgD53NxnMq/uazzPzwOSjedlre/MfiqOMnekHntJLX/1g6H/KOe+fUp8
sd0C7mtLrGaj/dNTCypa0Ym0vbW0pkMhbZldEZkYtc75ko2rI3db14WgbtOmaZ6m46M+Ty5VanfQ
v1IDMbdTYWeeGVduQbRxneEri8DinjPKnUrtVLaqLDLm0cZoBcr61uXbvdOks6Ld0D3xNOar96Po
pIV3zUuzB5N/q4frMmBY1xJlOZiVOvVt0CmX4xgT2peqL+orewSmEdbGAharlLpZnybLnRhnXjrq
/GIyRcpuO8kD1k7DILUl1S8VYQdVUCzaeD2vefW9LGp1XVnu+L2Ua1scXaUXxx7/XbA1i8Pg1PXh
oS2KTA96med2QGl2ZTY3F/0Ct5B0Y9uZDAKFzbbLdo6+aE6skdRdxD46tDPwJkHwT5Ry1pAbnCOH
VH2XvFrLJlgSawvZybZiTw81klQhlXTZfoHC5YAO2+wHexbpSPXX6VKO7dOQRtbiyWq/eOnyszFF
8a3vBx2XX6eBY2v1hmoI9a7ua1UXTRtV/YAhXNC+/D65RPoRoZjLKeyAUW/hUMMzAGc8EGXTKUg2
8YIiu77ItZ5JpfcRwR7EbJfnj3Ald0MObR7U+mpecL8ErSIcm/8qyVJ61CcOm/jubDWFcHvUCYeL
60abkSm8fqrOf7W+TjyAq4nk2WnS9rLBAE0osUr8bxqoxGcL4Ti/20btO6DIhSuJEhu26ZyzHuRk
f6pvRFW3VigyY3yEwLs9T+caxSQdfSByt2n9cB2NKosyooi/ar0ig3fO7OFm0+0VR+NmGy/unCW3
OVM2zOwhn+6pBmx3/pqi7WmQjYBf7zdz3SNcYLnGtmTNp96z8o6fXOpEo+qNf9MMbfVjHPRsjlSx
qdjuCoxzaS7U3SZz+3s/V8ONprC6BJ01a99VP1XuGUZUahTJe60IB5YpQmvz8q9J2trTWmgG6cfW
kN6h7CLlUqAFcQjHUTavuPO0LWjbzbEig27NvYLP3IX6Mi9FCPjAPcHdG2Vk9RYGxWlMnMi25l5d
JGKql0gr8uoxNVXv7SlxWY+6MY4pBKWyuNe8PvvOeY16epJY3itxueVTvk7jgwUofTtoJG9jKHT5
us8m+vEJHnTy9wRUM6UX/bV0yQEPQJQTMeuZIvmrxcLxNCKiKB8cc6uembl971IDtEdeUte1P0Yn
KbMDqRc9kkS1guDn8/3iVbDYd73GYkVebz4/SI1+XcxplQ5Lv06puBD9mhBcvGU6VkxlVtDyZ5Ii
+TTbdQ26ipiPHMvqJTmh2ZXoE+110LG/B6mq1p9ruaQNTkiKz0ffLnDfmlbjbIHlZ/43AnygWcJN
lhcZi3Z1smljkkdY6DiGG9O4Hivcl8Fom4N+MIieYOYwk/KGznYiI4RGyMUIUyIJJqNiWaAtYi6N
CmOFTo4AnP1QKVYc0ID/YcGuueu/coHE5Mmhnuwyb9Tb2JVm9kV5mzT2CcIeWZAUU5lpdkoVH9wq
JP3OMimgR05e3hGBPYHDilqG4HpIvU1cD46fZeFgW+mPzVrrIdosZVzridR1IgJkexgSG3mAyBr1
w9osU1FPM3GhZ41/7ndqcvHiJBWWAkcuHdqOnZXM8LIm7zvJm/XXyqH4demn7RaXdV7R8e3r7BnW
hEUkuGMB9Ja1pd0Z9UY1ekvx6e/H0aRzyeSQOkc828a33IQAGQiHhSNY9dW9XXSdLu2iJfw90fQZ
rIbEJd8Zl6qIOk20N+lq+XmYL/ao7YmJVOlh0mf/GVV+iqYiH4bThK+WCaaXyxVTs4ZdzMq35Lpq
9BoI1Fj7RAEZKN4Hu7FuMJ6uJDrjE1dBijyOJKdO25ygLLfJixLd9mqsq2Of7HpL5EXgZhRAwaJ5
1XSZ8Mv9tKWrXqhoWsRsF4n74HtbMZM8XlRYyfue+FHTRnNbK39ggM8WUCrdVubrulQ1wkH2fCJM
60Ujat1dbD0ohMfMm0y+0UWOXxjXzjD5N6IYx/suybJrB6zpTZbp7npqBr5eY0XTy3ZAX+5lI/00
WObCgiwxI3EMi3VYv7H5I7Sqg3BSRImmZBpoel7OmF2XFUaSPQ936VoZLyXZ4Exa21paUTk57nVF
6kDoW5Oi5Z1pESBb/69icMTrZNDt1LY1s5FFksgV6qyhgDWbtNkZudLmnWmuOhG1UhEPYwgUMPgp
jJ27+FV/7wzaUkT2aMzpPd9HBktsTJM2bPkOq6BMhfei1jKrTuRgNNVFRe4hIK98WosL+AESMUul
VZJIhKooj6WtWVcTNCg97Nx+skOhUz4LDHQI8soGG0UwQl+XddzbFYFdRFg3494Q6+TtXaPJu9Pi
FSX7BK2Q6U4kml3s/VlaKKOmdSQ+fVq+VFIUDwTb+Ess6TKQ+T0Iy0bg0sgvWgtXmgQYeyZxSi8B
Bfejn5bxYhflGk2zXz4hm8IJnfit9tWu3fTRbpfaOBm4mE7t4upbZJcdCfSljzZ8ZKjcSrdki2Um
XnHwdVMVJ2+e1FVDyYzmFQidCo6wOTWRwtQwBvPiVlM8OIN71qn1PrF9+bYcmtJz6wgQMeN6tYV7
WS6aXhN1SFLdZdUCKQ3YV01sXzLhp6FSg3+v167ydu06Jz/neUzd3bZUaUXUjG00B2OykTg3rZf9
NbtFwr2xWbkiWUO7thNjO18ctUME+9r4weq5fOVjshcC69bqrjWVTZ2kq287PcuSY2ck8kXr/OYG
2XaZxLWm+n2r5hKcH0FqbKs7fV7CVIxOLKeU/jq9geHSsqZxDu1OW+tLuU0ijTct0WXcjQuJhU5b
DJGl2BQE2mob264aVnfYSacucX8hXLP5wqayCC0cGhMZBmsxxV3SLKGkIufYQTlVDdlZKtu+oqDv
r21E7eYh21ZMkNDjy/quVFnZxZ5WJTNM0Lnvg0THdBWgcLBWEOMr//7/pJssIQ6i+2ltNlcBm0Qg
S+Ms+pDuy2B8Uu38TQOQ8gYhj2efAQKY9yiUssL7NhuK1WC1OwTK488pszjnrRmSKk9PeA+eTfFZ
ad8HOclTps3DqeqW5JfjLNknFZ6Px34wbjTEaSLQAaR18vaUu+SCOBllI0oXajqxK6xPppb08UZd
KAuatXqmc/hZ8PrHAjOyQSQLdK8Q9ZGp8faiQup+tW3I3sy0ME/I/tk/bSwPrZ1nl/yHT2n3Hwsp
vG8wvnTsaCtzEH13QS2flr5DSzaItt21I66s1CJoc1tYhPnUnUSP3MViAvGsUlls23p2foWVZfe+
1je7DYHjSV8mxBxW7mchIEQ2C59UHLiHt/UG1OUUpqhWUtHDov72HlUxe11mLClzc+cEqqSGiPwg
K8yd1us//3yt86/64VrAp9BeIcTS3hdgldCqemlcNCNz214StSTFobCETypyBvYoHIkIf5q2RaR7
MwP4EGDcB+z255v4aE3gmItqnh4PaBl2WecKzH80UdEl2U567r8byTrWp9bYHC+UWW491LpU96Lv
9W9LMm9V1PA1Alo0DdYbFOneTyE0/zOS629KUR6OMqqpZHciBDXOw/Y/7ic3PdH9LfSeC2nEfbVZ
CHyZd7ut9O7qrKXuV2fdPm17j90KaTLVZPa7fkrmgyyK+WWmRBJP3ZBEf35RHz+X831RlUcxgg/g
vT5VGotvriMjg2zyKlo2ur4uUbFxmnriUG39Zwqtj18LlS+S0izkCWct+btqNnk5WiNrmSJ/MLJ9
J8rhl1s2CWZvixiYf/psXMuDMUGjFLDGezWYbSacuM2RybBvCaSZ/SFSQzH81QjDDgytNj6p630g
wFM4x8OPohSZJa2t9+0UIF5G2VmUmYlaGgNtnJsx2MTm8+lXy88kIxXPsRu2RXrdfymF1930q2/F
k23MJHNsIDmyxO/6oBKkN5Uwyz5DXX+ckblBbC+0exCvwXB6OwrRdmutMwAgXMm7Qn6ZVVvgL8XZ
i+6J27FDoTU17br78+/wcUZg+34mVp+56zRl3q0DsHWY3hK0oIXs/V3h++OF5krrVzkWfmQmfXMo
Z1U71Dg9Co2KpJA/X/88pt7NSMiQEbljOsV+/r5PYxCDUnoN15dbsZ7aUnkHksiGl8FoXjktJ7dL
TQFxEOIzV9bHCyOApe+AqQQxLM3Vt697FLPWM+vSO2+U97TSrgrycRxKdhDnY0G6ssMuygkRDgzm
z2gK5z/+9qn5nFl16XywJ2Bkvr24MxWF2SUrQli1yr3sOwWGnwSUP7/b38wfTLOsLvhmSMj4oLtz
nGLTz0LEjGPjY4ng+laS+LcjiWM4YslaPzPpfJxAGEE0xFgV0DPzkb19rJJShRA2Q3jqZXpjQzGK
mqJxQ2tUwydz428u5dJzw/t5trhp78Pf59qQ+gjpOsyqCZDhOJxzhykSbn2yfNKg+o1mgCswWNjj
0qPmwd4+VupiRZsz+EXLktUXztR0T5lVVx29xQbU/pwuKkiEGi5rX2gHtRl/GXPeRkgutbAbqSJP
LtQmSyK57CexxVRtkp0zWdjOyWtUJ7ImPkMI//b1kHiJNBgZKu3Wt7c8+wvK0JSlg/pV8YsO0nyh
t0rfgWTajn8eZR+XT5rT/NbEVrCuux+C+2YsdCVEPKyzrM71jYQW4UWuGsZfiMwribyrn78ZZbrV
p2KxAJeBwcrm1x4GwRjLTfZ16NXowyKTFoZx12V+6h/+fI9/40HefHDIJoBQQjhjwcHR9W6aM0dt
SCpty8KN9uD6lOYL1C2Fz8MPK6rXS5SKea32jt5kaj8uBhwOBEUDAuLSTaLFtbUFw7ojkXuwn9n1
Xd9iBIRuo1g+WlTmdILENehWQ+7msh9Jc7KS3AgMnEtdwAzbqFNtm/JqqvOhJF4kXeIh1bLlKKZE
oxEhkGdfD3QqjE8+lL/3dO8eHRfRuQfOG4DB+G6uSZKaI2ubMMOaE0Io0YslqjSv/Eb9wWyjzZuA
/1NDdMuoXK2q22HJOKfz4Xi8wgGEarzPW/KQyZF2H4bJLcxvFU2HBzMv1h8ENFNALHxra0Nn5KcP
OGpM34q6NSgzECEMxQpX9UB3Mc8e/vyjfphEqWGyhQCxgXECSs+7Fj+BDlXJ2pKFQuOwR56pG3Zy
VZ+oJD9uHNAQsB8ybZZJjkzv4YS8KS/XiYcLiynpLot68pf90KxDFlW1Jff55ontyyqThnJ33tQH
6RWAFPKpa6O5o8NJnc72RZQuI0Ztqh2JEc/eUmyfKJs+vg3ccUhngYYCD7Tfi3ccyt36QlsvdPVi
2afTsIH667X4n75zPnSmQWKq2MCj03o7r1AXsQs+VgpJmZtSF0dAEM4bYYefjNoP2xIk/MYZNcQM
Rmyv827+EvzvBniUPFRdl0Wk0ekBABHShuuxafdFusA4P3eM4KRaw0naeWnv/vykH/YH3AHvE8c2
YiiieN6NLqU1s9lv3IFltGI3WFobuFjSLkd3SWfKeOMSw4X39wbNwts/X/rDus2l4baAM6ETcu7J
v33JYPnlROw3/VXVb6HConJ1zgq4Z9LR7+CJ1J/swX4zdM67TvdstgJ+8J4/lfCVI7Sl4DJ2pXZc
KuvnigX/k1/U/XiVs6ebY//ZxHk+fr59qoSd71itM+wop7afSkrV5S7zLSr6kl1DFhdDmZY0Kc+5
77k2NeS14zFdO5RhivoSgozWnG/afJh+CEuvxsBa6Ra7k9VOh7lpqifUJYSpi2xiHmgHauyDobZ7
9GzGdeW6o7szVO6Sor615hDM3Ok3eEC+iKeynK1o45sitVoXMNN7baipuNluO920awd9AXamRs+/
EeKBMNoi+eVVZj8fsNc46a6GY+THNGeTOlCohquoFIgEotEivCim+AxPxi/T1Nqx0C9QIFmpnowE
63Uku8644wCu2seWEtB6sRjlhv58mcc+RpC9cCYflkoPmm4kc4re9vC8Ic/Sowxi6BIVWdbOvNGp
NfZjufnsKDazvREicUd4kGQjRAMfy12K8Ap3w1IljwU5Gq9D53TIB7RCDS8dTeij7XZjHlD42OS/
p4x/hEP5v0JO3oBR/ghN+f8Sh8K09T8Aig84lMPUpK9yfYtD4V/8G4diGP/i5AFaCk+AR/HhP3Ao
zr8wFfK/czyhHgTz7H9xKN6/qJ+x6mFW9fgP563qf+NQ7H+5VPMo5uG1MZgf9X+CQ+G4ed6s/8e+
4Ww9hqh05lacr+S9J6K0VGmnxvdJhvbENzbVel89ZMk2Hmih2gfTOCcJjrW28wY6lUZyPduZdnBr
yKaFm5k7IM92WFKGjoqy/pLQfdsBOudA7RYolZXSgqRpzR0LoYqpwZpXnWmMB6xMr2fC761buN3J
2UCEjm3rBXblvJAS/nN29/WUvMrBqOK286YLiA/bLbW/nuJ7YoaGbLILIxci7vJBp8HpLf6JfXJ6
u6QtRe7RNvawlI5jhxUG3fOtLfxvxdrQ7u02FInLpdCXMhDGKPaZA+8gmXSxm4UwrxbnzKIVvaSV
3GxtlHgJIckVnLhMG8r7xUnZI05+4T2mlIxi/G1l3HME+rrMXnIw7cLSI3PIKfNLxMJGhGxYe+yE
UU88onjsPDRfAKf6hhUnnZ/KgY1ydW6MBjnb2oM3SWKnPTetgqWftO3Yub54nPh/nF9nB0+MDBsz
nrTR1uJm2ZImqFF2XuSCVGqonXoW6hqfOC29NFrJ7qqjlJ7jcu4rts8Ae/eN24o4Y777RuAtPRbI
tEOQUx4ciHdwywcrnS2Ire02DfHk0RpZtSL1Y8GDgq5PcnGJtngIkrmqV1Lz8jxORn46K3donruS
7Vo46aiRgs7TIaNNrvE0Y47EdrjWx0bm60FLmh/mav5qq+1qzDcnrqBK/kXdnJp/RjhMiJCjv1Lb
dqF3d3p6wBxeQ5sAN9b2Z7hHOTY05CaQ8W42rc+rng0XCzvbVzFpF2A8gq1bRhjhg7nfeqQ53mo9
rGnbHIfZ/tH35KQJ8bLQaTbc5Htbpjel3PbNoh1qvb6XvssDVCO/KsWB24mY0V9D5liBbDd53oLU
oZNmFvxfbeFQoEdECHSx088XRuFV+0mv/VsWhMhDnbDY+C6Tg896dJl2Zr33dNFHjS2/Y+o6bI2p
vS6+sNhzZjKlDGRgaslnrTmya/LpLNKnDqrJWL+uxsSfM7VS7MjbrC6RNcoYJsnd0FfIFFTnPa79
UN8tK4ruZkaToM9KHOA+z9e+xDPAjsCkJu6iWXWy9aJskDst6R4lq3Gk5ZrGhZFrcQU97guNbDIa
7DG/nDpqFbLXkqMzVOnRSCrveRateaXmFllMMXVzqI3dF9KbXlzIx8QLstiFY5EmwTQ7bkTiggh7
ssgKq3juVN1iWe31vV+YXlRbKMtwRX+ZORpe06pMCUKkO1ieW1wtB6xgMe380u3nH2sFgiJYJfeV
FGsWTqvGVDFosxe2FpJVTnPBmBNq6FcaYrJW18g4bJ2rBI7afW0LdWkPnNhx0TaXZeY7L7iKHpCo
uCSNFA951pxEZzJRgdA+KWa1+4WgyAjjSHNU5pkC7O9hFSL/GNcgKQ0O+1dN7c+xubjOhTep/qo+
a9j9h1bWfozSZIALi4LDItdwKzgdCiwi5WxoO9tL25uk1y4nTTl7CvfL0dxc9z7HuBWcZ+hTx7TP
8LPS2C5r96ofhyrIHabYVKBbKGOlupBWwgGY95Wv5/vea/aA/ZkcnPnoNeZVMvKpDeoHDhYTqTK+
ZnQgQT2lW4JhZY4aN7u0u7tMWFPgDzLeJr+MCRpxw8UrnctE2hG94l+9R+GexznNq6xDv1HkoWdV
B+aabq6G4rAmS/zObzYbcnVJbzjxtt3imGCjl9RFSlKqW7vOiwPMn+7R1mScN0sEeiAHzoOQbaq/
Ere7BZJGbWnbp2au4q3RX1ZdAwjvuRcco6xQa3MZ4LHyj7TiNWp0Tv6Ynbc3QdNo47G3a/rFWAOa
wosNRdiWRiGbUADPWhGyuV+WpuHPe7mIKYryG5TFErbTkPH+mytjUDk4wSo5WPbmhOb6E2iU2msk
7e353pZDbm5P8zwZLAx2Gqm1n55sv45ms51ttDGDYvz6820hERWkU4qDfOziYh7zeNxsHJVqORFF
Tz21qpGWdXWAjPN6pRE/mqm41dEC3CY99P2O/NQaGJaXZBel3nJjWhm5Q34rku5FmUtORzVbY8fo
82c7RRdn5TUPycQTuuiMDJfcXWNi8JjDON84YkDosvYRh/WYzrV5TSvEBPxlbldIZpavc9qPh6ra
jp4qyr1NcB3DQ5uizOimE/2gWCf0spwuV29wggJ2pgwyr9P3yeobQdYPbdCx+gJ0P5ybSUFRd8/z
sBqBGLsHkr68U8O5Ah0WSybmjuSoZD7s26lOmL6lgq3e3DVDE1PQGk+p2ezrdqgOpL9ppxFewOOo
X5MRoKJpm9FJVRuKBavQ4hYH9uVQvGwe2s1VS1w3KNrxHkaJfUhQ9ERyFE/ZUGYRg1A/uL3m304l
7kOwemSgWZ51qJg9wjY1/B0CShhwPIKzd5RKevjC6FJskRb8a8QNpldzUpiuYEU1N7Dcv5hFvjed
Me4tYkGAPNZBm934af1TGm5E2AtLRpb8qHgXyH/GF3Rc/H+LRYUaa8zO2fLkuRezuk891ryk0Gxi
8VZ9v/nZQtJoR6didvpvhB/NYHU3mcQue7A8LphuKN3kh3pLzTBTHWq8ltG0pNOOGf1J9eNuHfX9
mouLrSsul/I5rVkri2d/rK4du6K7McTW0u7touBjy8x7al9gD56Wdn1oCvsuLb/7NcoYvyI9Cma+
FJFeXvkJ4bDmsWynZ2NiXZ2HaB7bGxxVh76eMeWAl8t6BEkw+JkXzfEec4l26huq6TqF/JxYW6dI
nyw8i0iXnPt+zsZDpmjqedK8balYEgUbi9nU4pEwgjjv9qbyd61Tnaz8ee3t3aT5cg9S/7Vcqhtt
MKKqMx44QT13Wnayrel6GK0b2fa3IwNmUzn6L+m30YCpKMadJ2OyIBVWefso2LGSnrjmUTKj4QdK
kl7Dpj9sHZIe+uKh5p1jE+rmm1cikc5y75solREPA8PFG1kZ5hZ6S8+3tgSlhvCXRawN5nJI4sRM
7WPRk/+qymZPdvjL1neIdMgFCZMlue1dkR8sp9GjSSQEFSzWA64OMyy1dYpdM+/JeeNvOX2X/siF
/JZlcxEbRsViLUv7wp7aZu9PRHG4zRo6mUzITs6u6lX8ynz3StqKwYUU2+zlzzXzr1Zk4v6SRf6Y
7cozl7Y3rdjM5RCa59tye/nMXo2/oYVp10f5GYQilmx9rvSR37GY62cGWk33q3uqSnU9ec6PZtIe
ak4w13SVf7Ex604tpqlnMFh3tTZyV6ipVJYFjniwav3OI3xtlxpzcqMP6r7P9HuqonvJZDC06/kl
mrvJXpr9yoUOmpa2r7C3igfcvcsxL35NqEeN2tvRMm6utooNDx6OcLLQTWlWVl95c0kQSNf5N8Sh
wjbY6v6eb+rWq6ufaILj1sK12opaO85oCmMaoQiEZsO0Ioly4NJMBoWp1bLjXksv2mEoNyge7sMo
vEzDYrauX1Dvud8xeHth1qryMsF4GZ1r7IisoTI5vTdG2UxQ/Nj2U6RTE6CAYFYIgWUT+GWOM9Bx
brR1W2OU8Owu0uyIYbC7JBzWuOaQNMVjW75MSXJPFTJ/SWR26bLSj93sx1nHBtzJqv6i1oFSsyJL
5DHco95SAG3RVb8iYDYOtaLdQ8CGOLYe0sUAvBLT4dnT5xaqv4Be/ihIMegDIB31heFX80VOpBi+
njNVXNrTqVWdfFiybbiZk9wJKLzWj2JFo+y4fT0Gac3rQEHgH1kt+wss3ekup7IEjVL4MeLOfCIo
xv/mdXm6G1Pjv6g7jx3JkTbLvspg1sMGtVj0hqTr8FAZMjdEpKIWZkbSSD79HK9qYP4uYKbRy9kU
Cqkiwp1u4n73ntsnijX9sGm3T+a2olNDhTPWzr5PUaWnM+VDDVq5/QX3Jvq18vmYcZZVz12DdlkJ
+umXYDRjbRafRVg7UJpy64TJpDu3/YTnNA8meeJYbb26RY71DSsxD2kkf9rZLPa1Wi8dNCnYD7UV
vcqJfXiODD9xzTE4w4gp0j5s110YbmsctPOaTHxXb7jGoItp4QUPS8GSZGsrONaBco+Tr9t4BiNt
HEPbyhI9ru96Xaw0x3XZ8Ko200MVDTg76+WzAEPcpYLYBQk0sYorVIHsQdbY2GQTrIeVlXI3DsZ2
rScVpdY2iMOqNuc7cpC9n/xRn62bMTAJXVZiGkVgdMgcv2WN+XH2dTqiMu2nTomziiLjHM1ciOF7
vAZWbb7r2bYSDzT+28ZJ+40kMhOPjRArq3t7sEKkapxxU9IXpA9M3IUbXSDCvGRiUqnVdZjogkxd
G/ic6UJK60FENtG9oJJ/ZmfUiYhq+yqd8VBa3fMSvTddYdjx2JLr6Psvq2gpggyEwU6e2Uf7RmDc
OvEz6pR70GseDXG2ZjoeyLEdAnNx7iravxJfWe4jNv1PamK91362JN2Q2CZHPmfvq32zXnt+d5dh
xDxkxSBpXDK8a12Il0p6txCG652YubY8re3n2PJ8ZXJJV2rszn4zNbGtqK+l2DW82LdPJICet9oa
6qfJMRf8NrWV4hF4dHKMCHgdU+203V0feMuVi/nyKGYr2o1T9zF71KLOuCLuhrkeU5qANpajXF8C
Rjp3lc6qedfWXgaGb6vwHq7bfYNTnH2Ws74CsnBgB9mKaMH+abv32pLZRzj14jiTidiVc+bto54t
x9RBcAy4EyZBUFgx4/cYV8V4Nix+lmymFGjGO3Kia8J/cvJoPYpgbg/9ymk37cTmfdgiWp9gq9rP
HNS8H04ox/vFnMqJQ6CjHwRrOitR4f4yOrISTjufcgf+gmBq9NT6PwtxzMvhESraz5z4WSvozXwu
+jEJ/aMzdj9W9vRzu5HUifqhPUaBEvsImZxjp6aoJBKe8QQM3otzNNY3vHdlaoi8+8kTCRIpxH3U
4n+9M6YydY1qe67oUfrgha8uixPUv93MXRIc1N4hrKPmBSoHC2uFIVuY24sNSAZYRra8Fa0VfXR6
5N6ibfG5zGV3WjOn+i5d3KNblFksOzP0KZBibX9cJyute6Dz8ySaXz2tt2UyMuBULEvWVidyWidz
ZxS4o+IsdGi+v6FCY9fPx8tYOLm980PDtA4jpat14i6u8bxwqOVeR+jow3Vzo+b830yfOXQLOJHm
0j93ftc/1vyMh6bn2JhAT6vvVsfV5E86YT2Q7zJPpdPiGV1D0Rbcywvrai+D8+6XVXu/NPbC6cFC
Ko6bxi1k0ulMf5uWTm+pw5ck2yT8e7O0mjdjsNxTaxnbc6sUN1MraIaTdMI+SpcCmFihcQLEWvTB
o7vV3u9sKpgIciRmEwv7KtGq9hHIvSq4BK5XHnoblGoiRBGmXETtH5AwqZFaMmNf0z1zZF0adp4w
nHS1toDLQs+VqcI+roN+PJvDRGEBYoaoLz5xPSPh9h79yKPtsaUv6rWvuVu0nVAXW2aoNVytYra5
KEAf8wQo9yDE4y7WokwtAm0HOwu/aIk6zVNED9PUUzZAxWziogGciwkAu9P0wzUfquUEAum8VFyY
KuPSFc6LlFbiCnuNYd9RSRuep1xlT1B4h6N7S9SKrlcJJZPc3DfCoZGU6RpuB+leh5YAeklXoJ3Z
T/wUJ9sbP1w/IFni7qopLFKoZqdQElQgSebPH0LPSRVYhzaibjaDqVqG8ajvc46uz2sYqNQDqeBR
9wDXBdYL2zpFv1XilQ1bjC47OyWv0e4k0xJzeasb/wnIZWq3ek/S6sU1210pspnR0FE3v2vFhja7
OvZL/9nbVP/CzXC+VY7dMNI9e50PGzf0CKNNTokqMovt4he+f47ou0jKqtqHZv5T58Vvx1rXO7es
j97q6QT3BX1mNvmb0m3eUC8I4aEpxlVGKXMUrgdvKbuDF0aXzoTj1RbeJXS8n6G6nenmsqCPPIw4
wZs4A7h6uuwJT6T1nITGzd+rzeE7AK32zA68C4Z1SSwihMeAyjc8JOgdNmJl4WJGd5qH9rbgefjI
sWhWaxp2lhv7Puc80wu/nKFOy8qGxal2bYSBMyQuuMimifsbw3/I0qnmop17zx5TmQoJpdW0lZXq
l70ED1toXam8wjUfvXYYvRID/+czbDp/zwP6BdTFiW/PY0+SjC+33vf5yt0kzGkKXXkqOiZazm8F
ithe91SVES5jsM9Hadk1DpVdvvnN9fpdCIrbVt5lifLvQXgUQCM2gdEoiF424yaLhRdLE0fBAADN
LpbBcNnCGft9Eb5mg/csDCunz4uJ6Gg8OLZzmPrlyyzqKzg3VC574Srg79x1+U5nR8y5Yb80AZt7
e19ld7IolliV2Vk38pmT6n3tog/3jV/tuiz8FKWn0229ren589xNRIJKyg2GzD6ta1/E5I/TUpP+
s90Nl75x6CpGaDV23jjiChP3Urgndv23CpZUhuiYzgvkBcC8y5bmjX2yuPdzR0x706PBhqAUIyvO
jN5C9JNEF08jndpzcEaqIW4tA5YfCYnf6OrjmI9nn+JDNEPggONAO5jBpJIk4xr2Rx10d77ZHlfn
EdGRY79e9kPPbpIRXVt1RzSMlwYNbDw3NfdbDHbxqAI/of5zOcp1iAHHoGDh8EjQ/R512OxVPfJZ
w00wzhG2B3Q2hLLTnANHM/Qz4c8DPQJp7n9pHXLRkxmbefQrwL3sVFgLm/r3IDO0encbr2Znm09S
rXMaFANLq5jrZKnojCRSRMmEa5fHIcNkBsNriLkHfTX2xMem4OnujavfsuA1C7GpeU4JtGZ4LZiM
ngshUsyJn1K+WSEh/Sh6YGqfiDLaB4JUzzzVe9yzt9SbQztLeReVYdrPICW1m6WApCJtkWN8H6zf
eBu+OJzrWFlC7gwVPtadk51yb7nQ18oHXkzbZWE+GmTmYzuKa+WhtrLI/+jM5YEbyKnV+l0t8s5c
3yNbPXcCJx0KU7DTiiMBIIb3qqwOBdcUf+BNGTCDNJk8l9PIhrsYr4Z9pV+KcQb+fnO6AMSMwxZL
F+gn2wQx296tdXcyyvBI/3F+kfw5PZ2I0cDIemzzdd/PB0PeuehUHILcc0gvZta8ojvEdfYq9P3s
s6IE2zfLnhD5x30ZHWZ00WEk2LvSkYfIsphBkrXhlWlKXEyXSryzFMWcOQgCMdEg5RHI55IT6eLq
dPUJOm/Oo++9EulMLPvTW3/U6pVJC5c9roPsB4r8Yr8tF0mPYzDsVfihTIP5uoVxYmTOwS4xdvej
geaGZ6buWNO4T74vhrKSsG8umzkF8VBGy4tyVyedqBLZ2QxqksYOX2bG5vtusZ/dYFqvQknuITa5
nG387S7BuYUX7NrTQ8MVbx+RYj67A2MGzi+pUYTWZciaF8wi94LGRCnK21Pd8ZYVUculkdbDIui3
O5eA3I1ynFZTcCxMrqEMrMlrhE/V5vo731j1wM/A/W7184ttTd/JQ+NbNeQUXJ2WkCcVa8dw9NY7
5Cy3eXKa8TdbEOpHwEnGLaY7rISEKuvbSj6u4UNWjcuBdAuG1xrhg+WXYcZHluczBSGbetLma2B0
93QRxA3x0EQVjv9QUvdyoqMDCXf65taowz7XGiHYOpbNSrcs/xhHd70LtLfnbM2oDibVsMaR5wfw
ofo7237cJDutfajLeqWIZ4n2uEL0zlqCFyIlKa1gF7MyH4bhTcsZhbt9qY2ACOOYUh8Txp1pMRtw
97pluNZtN9F0bEV+7khDHb0mzPZI4dWx23LKGgrl37vm4p/qcbiWpoeYO6SFWTwPCLnILDhLoi56
asl3c5fxFv4uRzEDxd10SM5kLZpSRIKkvyWZzZoRhyImjYZcNdc8u1S2Nx2bec25h2SCMFgvn6wo
+KjKvDwpRb+DJUtCsPgPz2VQJwWvQsLkP7hGoj21ZU9ebS8caiVx0/3o+WuxZzfmwdwakXq2fu5k
0O0kZtznJSvMwxAUFzesCQ+EZpp7ajfnHfe6oavSvndPs9ucZkF2xy2yZHDVG1r2yzhiO+1v2Z1b
7U3MSKFJlmimYyvkvEQMzeSsEU7jfc45+mX1qfskC8TRNGiflyr6arV7sOyZIHhYHoDkva+NcY+6
8EpdzJEg09EawqeNfth0NCdErGhG8PfOWxE+OZz0JsXkFv9+XIxOuWvF+NoKSkNwgyTONrrowSUh
d+AxV0uN9s5z9bwjUfun4FQdb1Uoj1tf/yjWjEOjxxY21xy1cOt8QcYKNvEUYEVChdAvhJ+ukLpf
Qy6PBor8oXQ4SOVAqfZc74moC+/UYjQk2+oWiRzEtwzmMPatcGvOigroQ6SKn03IYK+4AWzYHHPz
G3S1U7cxlO8pOE3MlQeQPk+KK3jgsz418/rOCAgNcD1grNAaXXH25+qM6pbtdT+vh1kQMoYU1yS5
6xz6bUsKX/JnVvx7/qRPZS+MZGs28zVvQytetH8PbZcDDyHS5HZpIYRNNr8DODEzeSVyehvAiSc2
3zKmSaxMoO76B9Hp38OEajH59Hlm0Pz2m8qrRFLStMtXT97XjfNQVnqk3ZLHWI5hexrl0J5z4bAE
DQvNd5OkSkk5wdG3xu9ZsQ17NAw71TIrUkO1+8WwvvF5fJQl6g3SFm1jmIx2YhuZ9G6IY5lZLx8Q
DIjQ6VVzeZPiohuz+uVLF+atKOR5o0mXJObkIuqt9r6E7UXOz/R25TaVZNIKfRKLp06GH9JB27V1
0tfyduKrLAAP1ZTcIgSpsyyKyB3eB7NEj50AfO5kTsXZUr4bLcc8ciIHa8aBYDu6SXxJccEYDh85
U6RHmxtIGqJPPYeL2+1QkqrEFo2RavDcV2dzGWH0M7VT1Q3TFFXf1km+rEH22UymsXflFt1xWoTd
MjIIL8nbUaR5MyOa/rXnTkwoWF4MQC4nwnPVK7jX8E5Ng3eSExI3tjBE59V8tG+T5W1oHnrf7g5l
NPa/RpKCx8WW5p0t8ujHqpXx3tfd8lGa3Qa0aVqRQnMGAq34bhmdz+1nux/84mEt7GcDLAY6Ld9A
CGP12yIcjR7KEAPTadwtgvy1Ff2qByctornbBbYkuT22nIfKOsKwwCmi5XhOfL5iGXEbyBmBrf3n
vHTttA2GVx+yCVntEK8BeeedWsLtmHfR+jIuALlC+LivBFqvrWWW35mr0MtNDjS2CBu3Pq8hTRWH
uSyHU1BSCkbPI+FUfC1ZUNIBQs4TXQoQS+vscBy2p2JcrVQ6ujz1RbXH6FXfhLBrnzXyAbbKV+ap
ZocRghVNbbZKdMFJgkiQSqNBniPzbs3NrxFBoTCsvYF3dHS6m1zFpwdz/mLH0+Q4hNq9b8qEfdY3
TX8k0+/8bRL9b3mx/r9zWd3M6/93l9Vp/Gr+s8fq9uf/o3Iq/DeYWzSkEvBwKcPzyf/9XTnl/9st
gEbVGXZW869iqf/jsQr+zYw8m+QVaRR8tDfDr/q7csrxKKqioJaDCeE1dAr3v+Ox+kfgh0QBY2nC
ePiXTQ+z6z8Mkb3XslIB42OwNOpLFZhfPudy/Oi2c9xspPLCs4r/ApNp3Wyr/+Lqsv8udMerf3tN
LFgY/P6/ZN1kV6rppsMzwm+y+82dGUPjgUIo2byBoBPMB3a/4MHw5uHchZK+d7lQu2JOoTL2xkiI
IIZZY/9XJVAALP/5esA2DTzI3cwnyUHa/2zotd22lq6F2D/Qvb29DjqsulNLEitI6SaPppSzeOXf
9dk6DPdVFfbc3TXBf+gbbicuVWd48ozY3Mi9MzPU2WUq4JYwmxukQC6E5I95039ZOcI9pjSmAgmc
j6jfV4jx5ic+ftM5DhFpnLOpwBGnnlMNrExiXjAI1JlzGVhUSroq7eE9z6f1l4GDXiTk8so0r82I
lHGg5o+5rop5r0l32wCRCi0fK2CN3/yqqrN01sPmn7HjsUexZmTOqdki98Mzpi0/QBQoVr61RU9s
Nje63U4RoiR6UJWwoATtpFUC8NogohsBv2I4wiB7ZXIgy+BSzNSyN+kYNLKObSldfRqzdmmfVVRS
ud7ncwT4eZqegOFYD/CrQqg18Bk/29Z8gOpRqNQA/3DFOdftC+nPfuw7Ovhou1a5RNmV2z/S0d23
uN76xfimYAc4u1E7UwNjgBQDXUXVwj5XWPWntjr/Hdpxtuts6buEwdvhM4Tu+2B2of4xKRcurAe6
MUsxdvOD9rrk6A8twW5/mL1q9c4VlNGA0ihQTkKDjEsyGq1tHTE78etQNyJmp+0A0gceQhBva87J
OLOdb3NWB94e2oKDGoFqu8sHd8TPovHsMjyJxPQIBWiev6k25Gtmfis+ESa4oFKZCWBEOUjvOXvP
uSrH/r4m2sG1sm/Ll8DFYb+vcqW73aqy6qfJlTiM4cp6N/xUYwPkcUYYTGLbXBrdKfyq5WGDHXGL
noSbw/inYtz/K+RTZTln7JUVXhc338wBO93U9vvRVRNdBkSO1GNr9sOnCWVYPdaGy3s/Q4pR+7Fs
bI7mNMH2/QNfehXVXmYEEHZwtTL5WCvLqR/hVY013ox2YcCLelxUh3F0eL4wwpnqiR3YAB/br303
6VSDbdaPpqDE4LUd7KK583jseQr9+vanYcjATGEO+vcvhptVzkfyVqirxIT5l6lKDgiQyDr0lZM0
A2ATZpMawPVGI0OXTyfIwYH/HaU6X9M1b321H0BKGO8Sdoh/2Ap6dxOn3IZPIDK+szOEbrnY6Imf
unMUv5kPHOwBdKFgTrMS6nP1OC6lmU/Uik9K73FeCnDlTwyXOlwELn/fmOQtXh4sVv06N1gMU3NY
VsgCU99UbwEHwvpRI720LyNWKbWTbcm6MaqQB5IsZFmmlV+pF8r5jPIk1oprulidMPhpQ/xAol4m
ZeKbFN3vURnlnwZF7Jk78eB9Fl24YYTrrXGPr+BM85zcG/kWvjlAP6K99pT7kosyuO8ny7yKtTkW
Od0j0EUW07aTQsiKe8vqxpUVHCAFnRCGXOBtWTXElj/tt9x7ddaaK2bOe0VPYOwINOxxnoJHUC/N
o/AQHKY2LM0Yl8lycWore4POPMldbRtl8MQx76Vz2j/Y1vUY94BaDmYzWifsNV0UdyWTwrV07gtW
44Zhn6u/dbAe0oaq6l827YExoAr/qenbI6dcuQ9y732uIu7AHSZIRrNvQ9j/bnmjr4EYRVq41tFY
tDqs8LNOQTf96Mb2AQ8yBq0RvJiZGd+MCgM7TU5rGt3emWgVMfN3cYbHlxJbetXleBhGs9irApdO
WOrgOqts5HngDibxpq6lBbcL3y+G+Pug61hZMTbjzpjy8j6qijeyKzuqhbekye1xF9zAijXplQ8r
tzgG12+du15u5RCJaeXnaQsPNwjgefRlKv3aPa2R2Dcyu9so8Y5dl82ATBUe5JuzAd7WAbYAT4gz
XpyxYQGbKsZugeb4zsc1d9uzPbCEVhsuBtvx3rdgpa8bdWoiqfMnoIjEC1YO7MgvWTZ/HzYgN7Lz
UJQE1AEc5DQ8EJBNIkYTcT4hATOg36IwdfopzW3nFy3xJ8Nqjl1po96qdv3Mamo2k6zgbSm0iWHF
7PaDZdzZVf7iwHfgEIL7B6JJvC3y5mIMW0HgvqyKmmFxMe3N2QmfsEwZHvcLcXVz/5zXdDROmfdk
wuJJCE6PkBQmDHHBk1nBq5xUeTdG3nEOO4oo6/zeLkHLTgtlArlbHfJhrXZOba8n0F4fLJ34bLx6
L8dOLE+eYlMy6q48GUP0o5oV0UqwaxWK0ezD0jJZC2M+R/opChdMB6wzO083T5bcjCrNRxMc1IjZ
Dc/iSoB43FiGjCFoYRItGAnLzbsxoMQsdgP3wgP9ft4R9at6xTiGI3pa8pAXWWrAhOhlH3TJ0IhR
giOOGbmScirsqT5LGOgv3RhYX8gm+ffIGAY/8QOJX9JaiYhV6/ogFYhCjPIhDc+ddWbQ1n0VmZLW
vi0Y5ZC5I/xItCSGj5jjHkC8yKmSa7kpOgM0AYHOpwZ6hOOi0gWiyuYaO4VPCke6KK9FXjesg/mW
p+Yyq8+lGK2jNIvg+4AbcEfsrHyqOcKyJdTzvPeX1X+YrOjL9GjBCYFFMdOg06E+4Hnq/R9eHY3W
HXc+3Nkhjdxm3HIw4MaFAeow+ECfmK76SQ707kFY+fInEqWdRjhXUCJWo3z3wmFLaip5/ERInNPp
ZOHDRYAVdrlzM8efU8qMMAPZZrPyhnN8ezerZryHoQ11rmMYFO47szaf8nZcdGqYHT+0rTOE9opk
ZbsVPserQQaHaaanQ82yeGgNSx0yW+PKMef6uJnaPIckahNUWGcn1TimTY4gl/gLjnR7qf5y1DeC
ZZYZCLAL74nuFIow12lzUl8ZtbhyCy6TppgDEfc1ThtP1uKbEOt2hE4H6ob+GOtklgsAakuBwVnR
J38SvFwPjqqsDzFYTsPqh4sy6VzGrXHXTMUx5xL7oSYfpnk7jUyqZgOnfCtK8y3Q0QE8JlRrxKhj
5sr2ZLZwl2JpsLwQLfUYFmv3ynAsOOd2238Ll+C9bKSZKjVbBFJndawBYt6XYAVoV/EPUOitg5fb
WARplLJepCJzyHbaJSLrkFfFog/0hTtPjBtvJrSpP47Crpg/980e/6THyoe+OLD1XXBwyEM3OREH
m2ZGorkl4nHrPs2cq59QaDSbkvAvo+f9WUw66bCGs94K0hgTFnXZ76o2ICsb9bl1JU9vnsFkbfcF
RI+W/GCFuTzP2vanIEDbkgGbu1OIHnC/ocMiX2aHoJaIGcU2KT7azlgHz6MhOU3lfpUdGHJjqO8r
48cKA+vDlEpya4qG5hRYTpQdAwwb6TKgkkVGC/aFwtyLClpgWowifrN9KtzV46gPgcbIACZLnkMf
xoGjNfEAZqBPLD1w8thvPLTjAUdVWMjpuFlzc5gNyGPJoErJbT4geaXK5Uwm1dhX9ja+jo5jzEld
GeuxUmZ1wdUw7ltbO58Rl5r+t9tnPqTW0Y+my+xv40OtIv02mLQL7IfW9wmducYwxyg947dwFuHV
kQET7KmZn7nWMmLcjABXcjZzUwyXvI9VA8kpXhm+dJSnqOVFm9aNyMWA+o/fmjzSsJTs73lAMkdJ
H5ewueIFF66k6nsyGsKjszajw9DRnB77S8gcDyRXIpx5/TFoe6j2UV3QSCJ9e3nwtREC8cnDUh59
eFg6Xqq8Dy5q856acQM5hrumh24wy+BckNV8IR6CzNa0kN/gb567FpVb9WF1447+HDCZCIL81nzn
9ZFhJHwp8WQsBHorr2MwKp1mZ5ckPKD+5ZDwMWvsN1dldeLMLOrwJvFL2uWKswYyS+7+FciDwMbb
n9OgB2JmrdAKULSLmrGYaMsDFlY7zXgyj4BhvtTcr8+lPzaU4upKeSnHLqDe49Bcob0aJ3Sl/G4q
MLtMc/kG87O8sKpbF6ZV3v1cSos7te8eolBgDJ+87Oqyij94ugt2Nk5z9vy8fPU0AZ9AUPaC3Fhc
MTSrVFWO+xPTwfAOwlrdMbmenyCc1QfSU6+V04iTuTr1nee13atchNoTY8FKbubqYOB3O2a2DRON
NWhIa4a3TOJNH44c2IprPdps0TQw9TtmBhzqUTXjKdAsTmJ53ubFP3idyRED3beQadFkarpQFiV3
GMVnnCWWBT+Tzf6w2HRn3EKx451Z4P24SS7nsPNHEHY+5GLR6n7vyI7sC7iPgS9achgcIqaxtNvR
uguhH8BSxx27yvnUTnDl2MQx5XKDZKZDPL8+1KOVP2aL7+8xltrXRnTBW07h558qog0wHsFMPrSm
fOCyCGxX8N3usDASB5ibm29Q4LxZRmOKLlnFsZCpb29eIBjhoqhCl3drKAGZyO15lBSXjB2n+EOj
jfrRD/o5ig03JwRLcIUFLPeiW5+oYxXniWotZpMMlHa2qEbQv035S/T4OFsYDnusKa5k/GMU474T
uMST3iMRw5XJ6y860AG4e66Rd8bYBadVtVksfMJKA6D4B5q93B/+Onkgbtft3CjlY2mY4AnM5eSu
Nxc1TIucywTiusQqtat6IgALjZvvTl6LTygPDAewKDxbVAjuvDXPTswyyjMFWw4PJEXKLxOd11Hi
dwuwMUZr0R+PpejFNIPfbb6w6845593CVrOT8M6TtcIoYL+vOZBTJO7B+SkxS6bOyAbHMaDhrokp
krvoWA+XYrPrk5LlvDdkgfkdEES+E1ho4aBWWK9zNfaMKplw1CVUR3tk8ulKnACGN6l3Nrf2pDRJ
BBw3I7B1gRMY3NxgJ4vumm90xdTXxmnKF6jc9T3mBmpVhnHj1Sf5y9tyzipZM7HCgbnLfFyU3HUk
BwVp1tUvhhxqPzdT6fxcJ6f+alqj5Y1dgx/luC7nwRuGQ9V1/QkTa+ntgkii6au6LiHJtrl+GmVG
QKopgnY5TbPlfdsCbc/HAePZ+zjzpie3MlSKMUz61bk5l1z4OExd6lUAzUf6jvCjMlU82KIQ1BGN
dfkEW1QQKqxt/3tj5c2UoM+0sJW3gekIXMqxOQYkgK19g0vhB04KLe5qT29BEq7b4pwKSI9fsPzE
l2m02ytWvpvVpcfwyseIcymvHjD9q3Y74DIUu7fupa5XvW+rsHgvAJLjCBhrcztKTpx/OJzhbugD
xvmxQeD8FjDJJzgcfMQWp7U+UaLMHH6qZqJYOtm7aIMX9m/cUKZW/S894XcEShwJjydrVV817Thn
jXXp5py7aVleM/P/rTl0P9kX5uKkDSN4YsA6D1BHffla1hPDPbtwaLERyCvHrRCbTMZymM9GuIld
YZn6pRyNYFe2Hpkfk5q692kImzNFda1FoMrLv7CFICJ4RoZjCV+kga6w6MFpTpMTdu+zb7fevtgs
lDRjBKEF6KJY4IMH+OPiaHTgDi9lyH8FizqSRAErPxnpv/i+uA0bjJx6VIci6tCdwhZY280qbQ3n
TEXjgPu6kD/52xz6vZmjBqmn4RNwf3aB+5lprg5VPdQ7bm38I4PHFpXSSwd7sxkCXB8ZKe2dq1pG
hZbawNsK/hifSYeHN5oxyODRJDL7969Xf2lM3k0nscvWOYVhfs7zLmeiXQF0PjHLMFvYnFqyW0NV
J78zJDilre3YKHupMaEzT+8fWop1+SmA7ZsrTdb+1l6aaNYY+4ZVIzExKjW2PW7JGtP80ubq0d8i
pJg1WobPzvV4rQbIM1gxwoz/WlVrtxeEc7N/dexO2Tf7i9O8Smvl7ZfjEI7HEXseyY6qWfkGFy2c
+qq8yBY/aAVEbmkz1NT/kG3QqniR7JFWOiQMWTbg8OAqY2llyLmLWlibR1Mb5G19b6oWmAhi+DQ8
h3/Ahk3KOPEvHccZOC9fYAt4aq+VyXsAh5sfzscfh4Daa1HvlJdb/mH1NnHzREqo2ccJY9OSjApL
cDLyPqGyDkNHqN6iwzVGVLPaCylgIFVNgMxNbx4Y/FfTnprlieUyrw4KFb6+GhB//EPBRb0mmLG4
lYdlqZrqe4ulp73DpDO9c/BX41vnL5l8tZTJiFP3AUkHc86zkbmyG4hEhgD6r7TS8o1K3XvNPXlg
visS5JN/QvIDWNm1BC7Y0lV3X0nFijLzPSyXcClwfVa+g0QX+k7mJtoYumlX+j0/IqQHvn3bnvTC
AUnmh3LCnoWrtb0zfJiIUi7uW7mEtKhMME5bz9rXXbC1L8zbtB//LxNHCtIaiNV+zLwAK8RKlGVA
uRweXN1ZjFh75X3+y3Tn8e9Rxf/oJmbuZTeqf/+f/4RjmOTlyWSFfNBtn8/hP+AYlSamZTJLx4Pk
iIducUoLw8VMnQdIDUouwYOTgft/f82/CID/eWpi3lrn/zd5Z7YcN5Jl218pq3fIMLhjMOvqh5gZ
ESSDgzjoBUaJEuYZcAxffxcodRdFZVJXb93WlpWySklkBBGAu59z9l7blgAzGQ29xZFwmGZAxOEJ
FYJWPtKpU/rS5274WlPercxuknsxNmBGXaXlZAl0gCI2I00WVJ+YcdM+i8ulpxgrx4QFMP7Uiei0
KvmpYgLYo/GbfTIVviNzMTIZzClcWvejsDV141RGuPGMytjjEjeYmtrYCn8D43vLOuG59FzioF3Q
XabFQOrnodCkmaXB9jEuqIEj7u2iPgvCpELFJIcTmvr+3HL6F3Frdfv+lf3l0wR9aUE5cWknWPM8
7OdXrnjUUGuP00LFJgdLlK5ndIjDr6EsKSA8xmDxbz7Lt2QsflKYClAAGf4xXHPevGJegeGq2DcX
qW8OuIOy4YTJmlNZjZv9d0C0t8yT+cVADdIxBPHATfvmwnqQ9ouiMboF4QDUMPhkLabzAwFV71/G
tz8UwzRGV45B21HHd/4Wb0UufRxz60Iq1xsa2DotmXRNCLAipzgrWILff7m39wsvZ/JxmRbTUFrr
3jzJezVEzEcjQoDLWlG+rO/RENHOJ1ZhXmX8hLUVou/c62H9pVcLnM1Zvf8GiPPlJV4/kQbDSwa4
piBWEpjoy5+/egtRT4Y69kIGGFNbdfg700nDYS1am6GeFlyytQuFnhG/5Ubi/nz0pxTxuQyqjr6Z
U+v04PCYeYuWOd1FA7LBB0iB2HzdmjBdFpaLanHptxa+JQGMlF5Wy2O6rII+4ig/mdNusOLeoe4M
0c74rIRI9/XC1HdlUGowi7qWJfb7pEMqGGMrWvPzUU9YTG1MaC44cThExstMG5pPLrj06JBzXjQv
6O3b5UoD0Dfu6rTV21PaD3yIgMmN4iNHePYthiEM3HCSsre1SucbuzmIrUWDqQ5ljB7NO1zv82uB
Mz9ZJ0RrHyoIIlfYRPhdvE1SIkCwIOKQ1WAY216fIWdtHLLpmirjzRd1G21bq+WjZPkInoISLfUm
ig13n9UN/VbRwi+I8WZ80y38iUuuccRWS8Jite/IC/Dvcw+FxAL5cXg31e105Whjy55lCt6CTH0G
PSYN7vRIqhX7Zuoo9vrW1UgwCOU4dl9lKjisFl7YaTdDbPnt2VgodtWmg6mFmRwZDqR+N8o2heXy
fayIhs3anKp8RE3ByQWzT8hhJbFcLhTtkGirDTHX0mc+Mu38JtDaszYb2AdJQ0an+n3bl1XiRfuh
ENqwiayWjiWKJzgQrdHr2WFwIGIu2qiiS9x5I34Z9fIdukjwIh0jD/RvTV/NJIUo8naMy14ugsMP
7TBZrrlpCt7sxFEaTXCmwubUDl752ExxyzgE5DMNXVyvEVame9OquWtinfHBqPXVhd8iSFn7ZeIz
KNfcJ4K9z5s4p3lvIyO9MGxBnZZiUdX23w9DA4jhgg9WiYVWqWwlaCB+MzAdXo3BrL4EKiLkys9y
hGdUJzgY339Y38z15yxBmzrW8Vh2QZy+cLFfPaoeMv3SMnKyjJqIo3PAmO6Kn5F1ijhXTV8aVXgR
k6po/uZ13y6+SJcEu5nD68NvM99u2mZPGea7PSPk1GN9D7Q5XwSgyPCnuC5PIghx+RVDhOO+5Xoz
4Qk9zNzU4cKND5bBaZqHdx6kpvAvVBCRqfP+FUWB8vPi5yFdofXiEQUHxfntK9IwFaqNi3ohLM25
Cz0j+xrrEDR2hORKgodyzMULNHzY3PzJKB5aHsNv77+FX3YcD1mNLTwdTRJqDWhDP20BPU/RkCXM
OKcQRemAla8EcWd99caah/r91/rlBuK1JNfYlQaaB+NtZmdIkr2oBVIw0F3JZ4mtDvp7mPIbniog
0dcuAN8XEcGfv65tc0QAoslR4UVL8+rGnbzRxFtE2Ijeu8OpGKlB6JM5V4YJd2ZhyfEZ+Tl31vuv
ygP55uMlmlqQlQ7lyeJkJqw32yt7UW43hHdzJGmxuOtEZYxCJ5cZRH9erk1R2M/Id4dvEqTJs9RA
xy5hzDRPSKKjdq25Y/VsFjEsa1QZ8pAwPxtXpe+lV06mrI9l7mRHb6C3h/dCxXceU9enLJrF9oXv
uvBb6G2xA6qRNh4KuR6SjVJPKZFViFPQpO+x/Ej4pr03PhEp1UBJiLUqPrJogiyq7OJz3/patSW/
bDhDhZC7xIU47CJjhH31ofDcrG2XoajQVuMOx/m9dV6qy479WlsSOkC9q6vMgdNER6j76pktq0MD
SaTc93MwC8OkXGk7pCUsplAgUBmiZowKZrJz9ewhJGV3fWmtaBanalSATF1PQo18hyAto/xCbyHq
JU5gML6c+lYnfMomDnzduG2JTqbLMio+swFNI/KwMNnPsKwFUAQQULgCWcYEKQKzh1LnlaoxpkeT
YH3J8T1eNgzC8VDPbZAwqDGSM7F8jtt87i9Fnn7ZyKzlB0GQQsd1ZO+GGjVsZZKKamkRUXZj5Ars
kUW4qQ3yjf14dHUYmmRD68dGYsHAkS7aVVmXndgVZT7S39Okfw+yJnc2I4zK3YCN/qEpo/5Oumz4
K1ezcVUB6ZGHvMbLshzD2I3Wuec2ZNbMt3aLIG7HmNbFE1bMKdZjLFqxdIde1Qf88Miwyl4evi/V
kt5YzYPha8nxe0uECMW8eSzDfv6oPJetugwijknf/z5zEDc46JF03GOE+U6QB2cnDwNQv5Xj2uRC
wPjwbCg/jfaoMZ24hQuZ0DsRuj99QgCSHHJDw7ahSq2iZ8zpcyuxi2/60evbTeoNfrbUp67zz+Oc
9uumztqmWiN3yLLzqMeBA1TPBsElkbJoS5R/3MzfhR5TPfKW87wNyq2dufRr05EdjeYvMdWLmmcE
9vfLhxvX2BOXpV0X3qEY4YC//+T/+txLTrUkDqIFJJfsbTGUozzz2iEm/9Kjx0AmUZloV6Bjpvzz
ywv9kQz0tsj433/8hNX7z//4icf3t9S+n76o+c+XbxJ8LWYC3k//sc5hqIxX3dd6vMYBl7YvL/Dj
b/7//uE/vr58l9ux/Pqvf34purydv1tAwOZrst7MO/17keiSGNmnf1xHX6DGf/92Z8//+uf8Nd+F
opprfkCLyVHFpkyaMcHsZ9+Vopo760FfSn8saZxg/lsoahgf+ALH0g1InZ4Dl++/haLoRDkRw/eb
25EcQ9w/0Ym+HJD+XeuAnSQEACWqRd/V0aUh3+wHNHpJYR09xlIFp6uFq6t23Rdpvdc4uRZLLxuL
VRWm5kVNEbrWNBs0LUfXBX3Dgli8pvxNC8aYN/fXb4gBocGZEPIuSk2d/O+fN/8pgCWfKNdZj4Nr
3IaUnGe1DcEgBOJwIgwx2io78o6FKVEOoay4z6lfr8ium25ffYp/1Qwyfn5muDbszNLm0lDSc8n1
+aj0ao+2Ab81YYVTg2l+t5jcDF/toIoz+t8GtiTvOaxTOl20sgLmVFiRhqFoDi4D/nWnfP0Iwts4
STj3y3GyrAfT1+S2qodsM9FXGpGEb7qwbdNVlGXeOfFow6axR1aFSb+uZPvFJ59qXaSqO4okds/9
OgsvimbU95Bt2yUKyczFHRnVp6YbtGuHnf3ChKF78DpcZ76BFAa0qG1+sway/LKk8w+pTEiW5Z5g
upAeir5tqMygK0da1m17BoVZC0hPFckn3oiF4yUcnxUgiOXQaKxNjbCWgRNcizSdrabiLgWdSg2T
DU+c9cPNEF6kqduCOLW+OFryaMf6BfqSj70CkIoFB4RiHp0nRUgCXIyQMSUI6IpeJJXLwAVGWSCP
tc5oTDeqEYtf3ZxPlcSDjt9uk9Bp/Zj3zOsx4TVnTYLzv0kN6wwdzbCIGEBZi9wsE1rk1iUuGKae
DFLWshxsYsXiL1nlItEYcddf+pgTruC2aFw/C+8Hjf/xKyYqRrmZHjK0APfClEA2RBbiYBFPaV9F
BMA5BgRHxPc7WrnLpJ+OqKZIFKDM0NRdKfUHG63vogzIZM1wYzEjzD5rI7rhhhk5UxnGoO0abwqH
iLjVd0EL8oqGeX2I9cYGHeDmq8FOv7C/xRgYJFSdoseANoy0/iT4NwEQo5NRuUC7FyNw7TGPeeFH
M3LxeYtWW8UMhlZqMvCbWJ9jz99Q1OtnoSmzFVOOatFD1rx1PJRdzL+P1K7lTivH5xi/z7rsqeGG
HkUG5DidMXz4lXz6XTHmDwntYaZ1PghNCGuMsWLEJIm8CYaCAj+tdo6my8VEsi7WV+fSmgpCLzXX
ZbbMVHWdDOU1fhuCDnTCTa2i1k9lSmjohjgmb8OAUJwCPxh3I1S4jwDn+UgrzT1O5cvsq/GjvR/p
Bt6RZDhRMOPId0cczEbd2Kccvv0xp78438l0E9ewbKRcdmapIZXRbJALXtOH847qriLT7Vc5zBZY
Hd34RIBkcqVhKOJ0wz04gVBwzpugsIx17yS2f7A9VYaXhbLpWkSZrdmINcrcxPvDwQBnD21HF19S
NRhXeoHfeEdzcyw2jhx4O7i1kSB0bnIJLmnA2PoA2PNMxtmtHoHHbandluQU+8zuIMslU98sJznp
/NWw3Fuil9djPAGURHCxMStTw25W1eVSFOYTvm7jiQUvOdUyTBlKZQ7kIXZ+lCvkP33KKH2/otfq
mIF3+q2Gc+7cAtXeLXzfqZ41sKbLgk7lRqP9Rkod3rGa2d45HQhSXUlMxSgPZip29eLMp82zctBc
gMpKs24phzDauV483Y8ZD1Y/6M3HMWLWjbJmZxpNv5tJyN+Slu1jpRsggMnwrG7CvIFyXqvMPvQ1
XfzFVBo9qknCCRS9VNiPogTaJWmt5KR+bgd0IUvJzHJXmzU8V05xyTUtNLLV4J0Fp2yQ7V0InSBd
TCqM8k0ntfhMxwSU3E0e/r3b2DIydzsYLq0hhDWyLr9ObjUA8Rtjw0fQJFCceA1giriNySji3pwh
zKU8L3PdW2ZZ3tp3TqEbt76TH83RF5dJ5OcnV/YoJOsgRqSZCONhNCeACYXokVOS4N2nRIgK6syz
2MrRPsc65DyjVduC0TN6mBHIHI21HrTDbMfVI3FmlU4ExaujMKmaodhUnj/sO9+agFMzXbtN/WIe
7IO7Q56IFJYxdj0Mp0AGn6zBR49cg5Jgnch9qiQn/eiij4rwiXWmhW8sjr+MjryJaup+ihGKTVCg
w4lbZjghUvaOOeG0uDMg7NTQx0rjFhCHcatF/CXPTeVZj7JwCUqtOuqojNCT44YN3brfSd3LbihS
0xvT1k487/1ZyPU/70Q3AuTx9fo8kE6wjuBlrwPW3GUfp+kuov7hQ4RvLIsu2g614gZXU3Zt2zjR
LeBh+QLXhHuE2HlW9hayZStR5W3NGO1xpJKeB9ue0d5EWsUkFZLsJigUg96uIjqTpc+tgTbWojyH
8GDfl6xDw6zZjc8Vl5hI8JRWfO7I5rZqs0Ctqi7yr/l/1bavw4xAosQ79gXcHitvQRLlDN+WXl/b
V0BM6banSMTwLlZEVwVVOV3mNr24UGF4NID4pms7sdJrBjXocsrkoywyGUC8KFgG1NDeZqNzHISy
NtyE+tkYoQhNJpWhNDF8nhfVQ9wmNK27BSuUnMAvTFcgDSymFaABMjudjhnZmHe439OlZupbzUe9
i2pY7o0e2HEg0G2Q3uSuRr+wHk0sNbhrYm9XUDOzOIT5bVPH1SMjYvs8ZHR+Gt1UXYDt9jZ2ILot
y7LHNeW5CyA3b0a2DYQajqXMpeC9L0ajO89JdWbViuKH2vaS6y7kTFjoWGAIvfMRwrjtjW4maby0
u1lJVqYa2oKis8Z1F3f90gsh+Sxe6lyazu7R76tbGPHlUyQ67sPB8fCsd+5TMppsdVpchCeFti9d
+QICEN3ndEdkdPARpiBYqQShzRXtKbSCE+XufTwN0IjtNJN7GWraCnAzCFLl0MsZ7datkWJOPE2u
wp8pG8aEcJOt5rkdgmCVwEeqHEQfsHT8Uz0Jd9Oj4VwiZ8yvPD0tz+mXmc9hQhTL6uUZNKeUmyXM
UdY0gop6bEOKUrarQ0yRu6LxrqPtrFJIeAaoqFCl+wEryuPLAkH/lg635/mPEzbSFZoO/6KE8mhx
gtN50vxZqjwaWigowKF9+Dqi+AWtVj3YT73ViXO9SM3bus3cFUgU8zadnS+IbEU5eHPZb7U3fpW2
z5FSLAW23bPMuO1wIqGuiT6G5Yj/G+G6I3ZKs3nWLABsq8ytueGHFio3eiJOdXZuDqeXbbkykfws
6Ml43/Iw8Mh4c5vnvCGCGcZuIIzbJNa5tkZPKjB9EhiDK6jiwCW9qvVzvExpPGyyIBhP6GfdFajm
/sEzpfsykT6FmZ15eHo53EuGL49WMTXnvmcodHKVGE4vv8lJgxsylha/2n5pQWnqe6amnqzVquik
G9EvkvwAL71Yx6s4LaDSgzYls+SbbaGzH9KcLxN2Js5cRErBuh+M4aRrNh6iZCwfml7j/vQIHzFW
RmvzR7YqH8dJ6SfFyX9bDhg2FlHqVsu2qzzaLjH70E2msv5QFwrRmdBZmMiR5Xdd0QUnj7H598sf
eMq7FPLHpPP/cs1NNsarcu0X/v3+Kf/H+ROn8tc198vX/Ci6nQ+g76XpMUG0mMW6s+PvR9HtfdCB
BgLAN1wLWag913U586bwX/90jA8GSY4u5SfJXURkUJ3O4/f5j/QP80TX+lGo/1e34UchSaOC9gbd
h78oLF96yq9KXPSzFpFZBqW91A3OFW9q7kgEZUMsxbSi/4uzGTRLcBYrQ1D+OckOnaSDxIWUJ7Wu
tbq7qALZRQd9wqWNdicO0p2mRQjJAp+na9FW0gogDvSYLTQBrHNBQyG6V1Kz8SBGTo8YLIycTcgT
TZc7Zv1cUBWgW43NoJvxxgqTSzFRuJildbLRn38zDsgR0L2lMBTIe/c62KbbiYYFknNR5k8cTFGN
6X7c3QDhwBXITBgRXqN/7IUMMrzPXnZAQzPVKyvURsa0FYxQiDs9Wpy6Cfe9LeMvgO2gLdpNtozN
IdiXgxgA79hld0cDG0FfGFTVtoGbv0E2YaTb3GtvvTzK0k1KNHmIPePcaUzotBX+XLjn/aTj9dKM
JxOr1Ahe2E0WAMrNp6GM2085doNd0QssqW2W7f686fW3Ha2f+l7/6xzS3rvP4ekpfep+egbnv//D
IW2JDzSpXIETWNB7nHuO3x9BBuwfDCYRtofgH8/z7J3+8QS6NMSEbvDE0nExpMBj/OMBND94HnMa
VA+M3qBwIkR489C99xC+mfF79JuRNODbJjPFpSU3//mr3o4yKz8rCmcEXwQ334jBQoXCHXk06PSr
EoVSyYFF0NxYv1qn/uLp53KU/374UfrQ3xI0YSW9JX7Mty/seYkdj1lfH3OTNriycbVYGtHK6Nr+
UCHy/aU8etl0shilvVVuqLQKx67Pa2zNXgoAQdlUl3b0mx/I+vVSUpMjmLAh8M6G87mN9upSRkHD
OpJW3dGFAk5t4qLL0GX60RlttW8jvd8wfTDootWwm1szhvxEtzxMSRX3+qcIvuEaWaBtryazqrfa
ZAJTt42ChcecHPOysjgNLXs21cciSs653zpUTi3QXIMQmvtEVf0zQDjt0eH4vUBsh8o4GmJ1EfTK
vhs6XH4gPg3nEITDZ9nEMLNyKjPAKx3+K58o3oVPC+uTNzED+M287ecO4suHbbFjWCh1aGPQyv35
0lAPYyru9faY9E43s1kyyCMIB96/pWZZ0ZtbyuKZ4abiX8GA7+dXoc0mcA27zVFO4Z2qVlZ3EVY9
cGvb/100ovNXPxGdWZhhjNznLfbn12q6YIhk6TdHf4w29F+XZpCtKt/aYI1Iuy9BvCkJWfWSZlki
CAXGsulUu6VriRemW7n1yeyeEh0/UFV8xSq2DnsXkuGl1SATNC8kyvskHYGOW8C57lwaVx3K736C
R2gdjfqkor3e0om89nXca/onEd3Hat/ArsqhpQTwpfD8wMCNrXqJHnKD7nMRT9jGCcqz0YRfxsV4
lRAO4fnHGP/eEF+N9le/vRun+NBH15wFiBbY+4xlSuMic8Zlb29Qf8DpoXy1n2ZeoAsLOe+g+NWr
9z9H8SYWZ35gLSEtkynNnD0n5974qycJtAvFXmM0R7i5Bg7MfGOjvNnESf41SopxOSZGdLSD6Smr
Cm2ea+KqaFV4ayTJRYQqfyP9UFtloW8fijrrF5mvL4y2ewCIsFHiqzJA3qYxnL1M5fUVzqHolIBo
XhIHctM6pNCDILWWRjNExHsYz2kp2zPs7urgFco5R/zB/o8VZlVXaX5jJXZ5hj0XiWGWj1taJ+HZ
+9fDZBv49caeIRuuwK3guGwGr69HEpt6GXd2S5SGyyjPj6INq9C4n0qiDkRuqW9eP7BwO6miLsqs
h6DJzbPcGnRwqx7gSp8TS2Sg45E1nTaNofjC0JW3zCV0HZ8lZjf4Dd8ZhuNaiOR3H6jxVx8oEgZd
1ylj2LveCAK1LpQhF7Y9Ziifl3EbkHjEgGPblsA9G7cnRsMdkwNdmQG9W3fvoOH/zeDvL/Ybi1vK
0tlqmP85b+6pPhdKJ564O2ruwErnafFBSyaotxJ26Puf11++FBuqyRpk8UO/WYdAC1ZVw5gUNm9t
0h4djXVmJvpj2KnwN4/K2+TEl0cFhZ5jokxkdPWyTr16VHSjdRsJBOeYljpOT5ca2ILwe8WsoT9w
MSxa3JO7dPo6OSLzL9eVWTcbqRVQQMNKXo4dEDhU4M1FnWbm8f0LYfy6IjucbqTE6MKvKJR+vnED
KHd94xrVMaixR5LkA58Itzf24KZ0KVmtbuXQYFniD3ggjcNaoTr3dzLv+02OxmeLf3jilI/vLaXu
vKDnZ/7ms/p106a6mZVTWKnm+N435x/hB6FtjhaE+KEtrhEMFuswGVJisep864xhQp7LZB8N+u2/
eeVfdhCGe6T4YjXksICYY37oX31yYH2NzkFLcBiTxl07Y4K4h0nAn+68gqMdR0n+QaOlyzezu1J5
paqGWBywdEHfzqh6YifXNu9/0L98zi8KVZcQQ850LNlvHi5iuWy6Tmo6zLkaVlnXu27SsX0aTrXS
wAK+vNoflfnv1g8/VRp/W4/8D5ywI2R+deF/qfaPT4zqnn4qM+Yv+F5mmO4H0/JwzjqMa3VuZm7l
72WGqX/wWB3YSXkakfHO2vMfZYakziCj22D4ThXC+Z+78EedIeUHpuoI1hFVE8ts0B74gzoDRfbP
mxg3uSUFI3v+ReBvvQy8X93vyeCMDC4gejCGz79lXus95hnCYKA53Ta1tOBrwoQkx3A/uLOSOOnW
7tgN53rVVGJjeKm4s5n10Ao1tBqsaGwH8Zond9rGU0kwVY3EcgDvnHD0MQqOnIuCAS3wEq8qHjEt
yY5JDqf3vTd0eHzrjtpnnTkJSVhQ5GFCkGxVbFAG+CZoiQSec9KHyS1XrU0WdToNXwaB7HmbSdEi
ZypdvPcBcVf93Hob06WL4wUSuYwqgjCqCB9HKHTWu8HXI8CnafxgpS58W2HPyNtmZIq1tqzQAvqg
NAvp10B/PqciKBZTIWoapn2i7X0DG4Zs+umkPD//1lDY7zmrcH7msb520qm+8iUSq5UOEo2uIpPN
J+CkbndPizrHhEuUC1zRbLyQ5siQB4wmiWYj07X10HFSoQ5D2BvVLulPuVQA6kuhvE0FpfmhJv8S
Wa+Xl09Dglxo0SZQFkmc0YnhoEPEvC5UTAHWhC84z3WvwSad2lAgCysjee50NmSHqiJPaxUxE/oG
LTu6CwQvA0TQZUaRN47mLLGbsCOkmI3ODYJVIAKRNvZxLEVNvz/riYGK4I0vcg4RQEZc+tarKDC6
FopXE9y1eozsoM4Kr8IG7QKncGKbyVRpM9ffE0NHFSUmKQjsS8MZUZ2wC6Kixijaj3nbLQMVG89d
51l7q9SQEhAUgGtb0Wu/aNIyNLcVRzoOgugj0KkxgpebclLdfszMrsQa12G3TPyIc41hZspH8ORA
us4xZNU7xdyKNCCXSfjg1BaxEqZadYU2Omuj7DJ9MQpCrle62XTHTlkkCiDJ4T2ARgh6gjCc8bOl
yfwBCXvBPeMWw2dBZrZaGIy563UnBMz2tkM8Tw/W51aqAWkgL+jyHAWBBsMxjJrqioEuhGBj0vMl
uIzkebZaIw6MHPtjlsV2uE7cGJJSVQVxslZ93i56FvmHFt5kwqArtelHOfNHXwwpIUuW19Ukpxad
di9GgFk7DKDBN0Kc+3Gb92izVz0hjMnlAGsCvAKheeTuDeW4pRrLvKUBmAVehFmHdz4yl2YOqPNr
4qpKD9Jma013JWI5WssE6jAbHhujBHlbgxMPM9MJN1qCP3+ZCfbkRQfdkmCqlMl0EvS1trArr/00
dJV178Nk9FdIhRkHl9Cim3PLTSiDAuwb5EnGepjti8zJxVkQFF19hr0kizf05oW7hIoo220aM9y5
HHutI3GessBYNhzrAGgRX0faQe0DuKhTjzP4GDkBCJqKoDMAYzQul6XngeBlUjANeyYx/q0DDZGJ
5YSTcRWVkbpya7cw9pEmICIONdDjm6HUE+NTlFsCWLsG/wv3mDGUq6qemgcoE1IsSMVRwyKrLQoz
c4zhOdJgHWMQCXYMM3NRMpkoLyNEIv5V0JvEAuAjb8Czks/UH7sxsgDAKk6oF4nlRd9o64dqwSAH
Z3Y+EJw1cyesBmnRpN9ZdIxdgmbK+AtBmU676W1ysVdgoKzgs9CU+EQqY/CsutZ6ZmKop+sw70R/
jDpF5DsoGf0OMDgE7pJ1ZF3bBrIfwv+Se/J07HYhcTN4i9q1g3snM5vqCKQpctZMntv7PPOB/HQo
kscFuKUpXQ9NAfZWSpwQ8+yfhEgodHZwZY7ZGtcdDLmsqabPEhjbuFA928lysBkgMl2Rk7mw8si6
nWz6A8uOc1dBOruDEKSIVY13ONV9nF8GzBNetrmvRNp8tvqk9fH3VI2zaP1Cw0RqiAIkcsvZeVHL
DnIDIVOdQVqYXUQbDjzhqu5SIz5jNuN8o7U9zOB/H4s4TW1rPINm4FmQdAzWq8gn+oLbKcH04orK
WSMbIPHbLUvKVRo02Polp2XG/gjeH5Dg9MZWA7z6GYGCX7N4xLa+qk2ywfbh5LdYOaKk9sg6Ktsv
DVNAJrNtNd1qhu/fNo7rNrvMdR81BwcOOTd0AsjgsveTX/efibkKDp3tgTMijdZXwBvUsiuG4rYW
bnvewwz51lWj527JSxh3LR581k9e4ksZy/LboCF9WKSG7rCZ9CkDUsOGfrLo0SfAKCFZ6hPLt2Mv
HG7RB9kKo7/VsLdcT67d3ruVQdNCRUN3oqVT9+tk8vv7JNLIyPDFbILmA5JbJ+NzgeE4pmfT6EPP
HXUcQZu6slGO5048IOlgTmqumGrYObW+2oo6lTfIu4aAKh9nzjqUKfniVc48YEHR5j2qMgudtfD8
8CmBl4IIqpxVChNEjWbj+pzcl6pEwr1gOZq+8fMg0cUM4nnbMVaIa+EsxDDigT7BR8nr4TKswzFY
21nO7FjRsvvEcU/lq0kUzP4A/iVkBWlhSAhjDxT9eznxR4fivz3q/nQgfvfo/D/yUGy9dyi+SQv1
lLw9FvMlP47Fs+oUSZqu21THHhX5fx2LDfsDm/Zcn0t64BQt/z4WCw92Kd1Kzr2mRYUm+aIfx2Lh
kAFNg5FjsWXzNbr9J8divpBv9bq5wxsi/5m3QMsL98UvFXyD9IYYDdJc/Tozw8d5YeAA5emKfBw1
Z+WUzHHA+Hs2GTq1JdNnN+bIMZGw4yiwQn2UjDWm8TmBB+c6YTxzLM84B/T4vUmzGKwUsAX28yAj
yAcuqbXEmncrS84z2Rz30wzA+aY5AqhXxCWNcyxQ2pbxQYkkfOgdNV3D7l0xOQqOmTtpO0KchrWD
YIWgU+KGiHlA96caQgXmMCK/bLVjCQcmWLhzWJHEyrVDWhiSiAcHW5BpVOt3aj42BZ9AP+B2E1/6
OD95ySkUd+WciwRBGdLGnJU0sWTbXS+eyzlHCRzccNm/hCvV7AIXTmnIz8GozOuOXsOVE4f2Q/4S
zcRWRZLonNeUxb19FaeBfeYpMipinagyOSc8lRaNEelBVxo4hqIPcXf+nAhVlam9AS1tr5noV7u+
l/6DN2dI+aIyWBNWTTbANROuvsnmxCkGqdNFTghVh6OfM14VpGpNm2M4WlXZH+ARTQQokGHVzWlW
3Zxr5TOUtBv5xUhkt2rZEk4ocYZzNWdhQa4wWPyQdBXkZLlWaaxafPIbVv74qidNC9ZbiNwW51GX
NfwIc+iWHeBgKXyCuGBm7e0sK1FmEDnl8mNHtYRQZOe3miTIywuJ9OoKggCYl+THwSTwCwprcN/P
IWBMJFE52Y39MZ4TwvRAnrTWp2dYOdaxCAgSo/vI6u6O+FCAz4ntSOIYxEREWmNm7RI54Ymbg8ms
2iqeSJolDgROhozrK1vrzPPeaknK8dpvpTdHnaVlZ1xmc/5Zbhft+cD7gkvZNSs7n/TDNMyRaYVo
02t3zlEblCJ6IAnyrZo62Ilz3ppqh/bOAAJDCDgXTgHavrea6aPknHzQiWc9qLyp9ljy1caUWk9Y
SsGBkANmVpk6Dd6KFV4C5luag9nvSa40N5j5xafS6pm7AvZZhXWpnwPNGNYWkdkkW1TmWsw5c3Hh
VuccW1GptFWc5SstHh7RiYw7OafUFblDYB0B3MZKEWKn8yXLaYhIW84s3E3QDwTxqa2zSyMDlAh+
0cvaGwgEatmD4CRO4zKBqr7IXfLzzIkkvWAwnX03p+tp5cShKop8WKJz+F5MDJ9JSbtJ5mS+ds7o
69mJV+REkNsXWPUsYaQngyUq39dIjs8MvbY2nPgfewcgcI51ZpnNiYDowq6Hl5BAfc4L5O558mIN
ZQ96mX04pwpaDfmCJLo3IErw7ja4J7YhQafLRi+CzTDZnyaieLrZI+2tOT8bPCJxuMlURbbinGvY
g3+HVD6HHU6TnbBFOqxACWQtQguaS8D69U0WRWqvO2QmhnN6ool658BIMTv4L+GKveHd2jF5i1bA
sR8FA2yElzhGe05m7HqACkBCmVDMuY2EyZPgaIGBxRhO79+YqXMhkVCuOQebRqa5DlJxNKfinP51
9IjR8bohKFKLGqIV5uxIB07YMZzzJLUkuJnmhMmSqEn8R5za5vRJjLacK+ZESrw83SptqDVlRaFc
z8mVmtaT11YUfIIvuZaMi5c6keCfxZx6OTBpAAconJucIyGwSD04+D5RPOjEGOuzER1JgxY8Ey0A
035k9S1KhW7O1k+BEX+OzJ0QWrMeHXOjdeJToO1sGw2TDbEF0aCzGcrq8/8j70x2I0fWLP1EdsHJ
OGzdSfok1xiSIrQhpBg4z8bB+PT9eWZ3Vd0CqoHb3YsCepNIZGZkeLhIs3845zusFpwWMuJyp7MJ
eQXUMfR/IGmeqaa3B9vXHYQKcmfFEkkvgMw+D9POIBsoJH+hi7LBTOK5W4bTUFkIpsblXRALHxkG
YkGo+LfsIMmclp4oLR4Zt+4wOIjQtsr5kppWc5pciS0cItQx2MYXx88ftEkidStnRsN2Wd9PpZgf
lylP342EEMnJEh/U9CTHpNJ/hOZokxXQ3JL7vjfSO/XWrTzWVnBenODIHOsMAVy9eFsRm1k5HcTi
nTxFClkqjIsX8HeJTnUXGakLSlr3bZwu4rzawR+7KB6lVZbR0IsEvUf6aQR0LMJczPsiB1XtuHkf
ejXa/GHwt59qJuXDH3lPCxeLgZXhJnIlqRClgX7aSly5q8lukr3u/kBC+JF1QKUcuMrfBLaw2KjA
oAJg/I0AZkVgZWbHGagpPHIhf+Ru7t+NHYWpoPvfofi6zJB+o5Z5T4W0E216TtQGStj1VPheH6db
2d/53XRd9aDPHv31YJtPvGSxSbBCubdoBnfedm/6ZfEwVSVpUr0yo9aa7ZPe8BHsktSk3p396rDO
lNyx22W4Fqs2+xPMyfwqTWJRKmcB4If48r5dqo92JBsrNVLv5I6LfXKz4Q/55FXsZ7gCdyt6uJey
A4TS+NLYj8TfXIQ/isOoPCDXhpeWYSIS+Ux4onOfYtN49G9Bb6lifab9rH5m4mYcGBW4QBJVcqV1
ceO+nzqK/6q9kAOoTyIHRA3qVtEMF+LVmDNrL1v2BloX3HZqyydyncHQvgZpXpB87Hfjb4QNWw7V
uwfa2C+EGnBPfJU3rIonlHMOGkKzKkYjbwXbm8eC6IId3qvlV9PZbQkK0EmxKFTpFbCoTzwPqvRl
vvMIDI6d2j1KZJ5gu42b3F93sUfKlFNkL7JrnV8le/vY5co+VYYNl8ZWc4RKcUXMSLYXc6sKAXrl
upFhi+RhLbQ89hRZIXGfPuMVP/3AeUKp50MeCy6rpS+uR/aSI2K3N2LDJlmlk4Q70MiW+XSCeI05
o7hMIDPgZHN4L/DMYzidV9kt+zzV9rmdO8zq7jqGdmUTDg9hnJQ4J+6Jki2n9bwFSfekZ9cjvs8F
d3Bjz7mp/kl3e0qgt21APY1VP2p1yVVKSC4h3V1BEmD6g2khje7aXknquPfTdduPQl8U0vR9y4OM
eWN4N8vtOnsNYIRa7lxjGAFRD9AjFbNS9RnQze3BqooD9lD+3/3eM6pjLZxTpbcm9D0j7IPgZ0by
TpgVPMS8I3FeM0BDKRYcMjbVU7l89eJDkZeOdDcz1ysURRnaG2gXaLzPWstnPxlid+WbXMF5x4x+
7mAHvZaBWcVZgBzZ96i40vbi66o75M1DoEmFbNkajimuIg31Y18g6N8pbdRhk86/BtNaWGLRIRuC
eQVcwZ22fdiz1N8MIWqwDMlPOHhv0j1ra7rWlN27xiY7WRj180BujBjmi90Xu1nxHSeVwgXkcchk
HncjODPkOBkAqQDrAjCLg5OiNhXe0aQVDzd6iYckU7+yZb1Aq51hcNUuJo7sTTl2VBrTB1mFL62q
fs1D+icp+2gximPWlP2um6FIEkHIfJQsLFvmTwlYrf3W1YCKDLeL7ZnCd8KEpbUKQhMvr5NacTa5
zq7PpjwaF2rrih88dlrpv7Bf3dMNwOBDbAqL9T1juspu1+zfMD7HeBXY5mFxWkmzARENUQSUVdMi
coD18JZ61rlYQ5TiGJox8j6thMMnZnpi1tmeTZAcDzeM/jsm1OMGATTovoSyv81bgz8kQxwgeJOB
Ep47OA16nY7D0H/rZG5F7EubXZ1LEuKq4r6RDQ6/G6BYZ3CTCWmxgu9dDzZkrIX1p9oK+VHhlYD+
BmwROMRtTGq3xMunI1pf18Lw2t2XPIb0FkR/S2CvUKBTF/IGCurfsx1scQouct/2POUW2FG797ZI
G4TXDnlDqtIA8Vi55hd/unMlxLWelRt67jg/GHPpvyrfZfBbr8a9N8iEomjzo164A+POqQ8HfyCa
oQbzZxbjsveC+ZbiaMJhq9rDrHpxEXIgAnIL6iuJse6rXxqksrlud7BgYEWqe9b2yscOOOj8UKKL
GAsgEhZxQYX6nBVzedjXCz/CzXD1nb+QoEfyETbP+xZDUod8BY1mk59HkqL0XPzQA1H1hZIWaN/5
TM4dJ5Oey7hcUuh5/n1uBsZldMiNJijIvFKTuDu5EHiBWiF2q/aqvemjNJBoOet2HYOECw/7/mku
KnUct6U4Tb3/yBVg7cSWXNSi2qhq+/XdwcxPCb38xkACH5OVJFDr5Mw0m0J/EMtuwWBPyT+shzaz
r8zFn1UPaJEuEtQJ6QW8J/n3ambat9VjugOclzzMhnK/4zch84DjNPSEM0aZUF9VnhM4Ch0yxsbm
xYGbYjFrvzlV/QZgmaM8cP/MZvBiteUzt2HY5Lmz4z09+e4G/ctyjdeK53w31YS1aUxgJDrWN1RA
kOBN4XMSkWEDgtye6mUhBqepPom3AtacaRGWsMb2CNjzyCD+4qek5W/o4plVV/ulgTDfJOembKtQ
mBxhqd+lUSq7+h0pMKn3jnkepSR/aeq4hRFve4X3Zpm4sKpAntkcgfwM7jKLGEF2IuupMxGgeVjS
bprSZ3gFWbRJea1uzlRrSsJRZO5OV2QzqMRjz8bocWHEdh1aV0eo8X8qa3qjMHpg3ZE8etv2ZMn8
IhvnBwo4JyTR+jjX0gp9P0moSgrzkJnGOzFzPmzehrrct5KoH0BjlUP71gbbtFuzzLjaLrx3Ct7q
QMnZkbFY6/No97esy0nT0JEkC31n+kWqts9TvHaEyI9B5Z90I4rvrc9oU3rEAHmMKMl52Aqe+E57
n029WQfSNOaGbqiszlZRJ9/FNtvvGzHhyBdycSHOddmnGYGeRYrmn3n4RtB4HZyGYeterYl3LKlH
m1gm7FopBzgFpp5NtjGFJhA7qOV7jajBiacg/54ViqHAxim9u4kpav6q9b3b25pqu2le3d75mNax
PqVFW597DL/7Eu5sCGcBHIpgZeenFvnpRAreCexcp2YCJeqpFgKMkbRE2LXGiVMv/9ZIt4jp8MR9
sGluXU95qICxk9wrgIIEgBjic0lK9TQp3FTKUfIPNM/pXG6a+NaCoMR+TJujkVZyZ0mJLws/Algx
WfTv+XxD9xhbeeJlnB94oSwIe25CWbf5DWZJp05eTJkIoPnt2EZu1/TPy9AWH9MIcMHaBnmUmVXw
lI3imWXedvFpBfbWSE8/dI2M7NrBv1QmfpwaiXHwQZaHqs2r2DO9Ak5Pt2VPAaP8Ax4lpFxgnC5E
4q4YhEf3a+hs72JOY3DmWwQ6lXkeuPtx5jfdRl7E2cayNPUb1/jaOHUedT7p1pg3u5WfsbXGS2AP
Me4aH9bnCgO8njEqjsIDSJqt3rRXsjQf/OzGKfJ8IXZNMs6XKpfuD1fXxnVIoXHoWVah15c9ROdA
wOY0x5PVrB73UZnEvmMVr2woPntmd09syz+lYPrXOp449GQ1nGSS2mEV2CnJVxxXZd84tx+hE8nA
oPJrQxeuaG/X15oKJcwNRnTJdmrZWeBdhlFGe+9ucVnPfNjsG5IUtfPLLCQGDsDJ5PlnivwgFJ7c
jljK/KPsgLey0jFYEkv7R9NPhArjizbIqiEfwKaqZJYmHpsxUwEArzo7C2PMj4Nwgp8tsSqEIw7i
q2PrFKvWmg7ukHVZpALHei2L2n0xRxT7hQg4rjy2Wk2T2s8bGFN0x7ccV1DQj/i62j3XvQhxMQ7H
3ltnOCcLK02r81gMW9V7MMv8W5ol3r1hrNmhtUYbm23KIVDd8rkLhM8njObVG+Dge+uvGG+13iK9
61u6NzwQSjpm/SKgvroFgMtbFjhrN/sdfoV5Xf1bVDgpg7Rf7S1BnBwkE3LrLVbcSQnrK1kessR2
yB33WPI9prcscoeRDTOBW0I5FmyQyXku0+/LXxHmDmfCS+YWpFLLv0LOQcoQeG67ZJ9XNino/4/V
Mv8tR/5o6v5r1MRd/vtnpn7jlf2d/7PzxeHX/T33Z4LPPgw8hGTwzyzfRY/ytxwm+AdScGb7DDz+
Xgj8h7m/9w9MfIgBsMP4FvaKf5fDMPc3mAoz/jGBUxqsDP6Vub/8TxpBA80NC1CUNVhy3L8XDP9R
/TUZ6DIN9le7zqqHcHL1eNmU88CkqwyXRE1xKiuCYdBr7hTM0cheYcPYjS5Dw5jcbx5cvpADYLpu
ZEYd8E5CuU+/hJN/x8w1gGitHV53+QAZbAnLpKOcI1dyy2AQl8M76hZWr5VvncrOY47LzXezTxZL
1JHIBvMuT3pWDnWLZqPqQhZYY7gSZgYhYdpeRd1SVJWWd+oKjHAuc2QCCvwm9v3KecBqcgtTrseQ
FfujEAgXfGMB3W8uBOjYBbg74mviwGyyA3m83rPTT074rz/z/zfwlX/alx1+t/ef9e/xP3Nc/lu+
Nzzl/5v3Zlp/11+cR+k/a8j4RX+/NO4/qBYdHkyit31eBJvH9u+XRrL1YkmF9YRFsHd7Af5dQ2b8
A5cq4jKc0zfV6w1V+b+WZbxrCBA9XkMEiLyO/xKk5W9U6X9Q+KMu/GtRxptNh++z0/tnzaTuZJba
U+rsLIJH0DatOsKx3ACIqIaffUd8KqETNYi22nxiI8ZioxekTBkFLiqTC3AutzoaE6DrKJ6sA7o4
/42aATvEpkBpLfTurJl2Qao+89r97LzkrR2cHxtWhayn0Pdl/gdTwDdDU9K4WcWqObtNAAdS0FRz
pzIZnD2dPnvC/+U4+UTZ0/WndcMa3WUZYVY+mgDLqsSFEE0YA1ny1a/B8kOZg96vYN5e1iXXeziN
cFZSg0RokyrEdTXR7ClV5YzmKGoUUvW1I2WdCfwW+6lphFlbOw+URcExcZf1LhioTtIMRuKokLHa
+tVvko+U3vKMBvopS2x8byggUN7KuT8UUpfnSbCwK9EE7evJ/MDT8WRlxXqYWe94GYrYACz9rqZ0
W80EuMsK3zG1Qdu39ZfMF/uQK6Q8zDf7mCs32S0jxYax2VgMCDlnp0aEBkGwOFJrSVyW638uCgDU
TN4U8ORMnVcQ2Bf8sB/dODDa8wbrq0XbhdJt8OTR4Zi8ZMWG1AAAKLJ277W5CaFo+PW10uqGNMMe
UzBuRp+D/ktXxKb74o4UA0jvsKTvl5Z8UeUXqC+0XkJkSc8sLaCnbMEYdg2Vt5WTh4A1hg86MJXL
6WzAPdd72Q1vtrYQHfba5y+3hWrQv9qFBmqQ0r0Zk3zDWv/NmBN/74PACAmyees6peLS1Fe5wDhY
KLTurRtXj12Tj02QgxegOV0f6SU5Gdw7J6lxMJrzu1roGR2rfyEwnoH0OF+VwzizBaQfGUPN09vp
uGvsWN4+QeFXn0mXoFIxCZ9QtzgzlhI9xMeN0I6QYJovQ0M2mXpynaqujTvH+DG5NqZxliRmndXM
e+xLxRZghymZpiJAZzLTXlXN9iDS5hWpRly2DDWsVajdKN8rBuWxStw11tLvIzWjh2q7ddgPFi1b
bROeu3TG0bczbzckzq90gVLUNsu7Ozro/1tGiNmI1r+iio+CYfox2Om3LluTFwk+85inhU3gdXbw
EbyG2rHO1ugfueSbnUg6lxbDs1Y+OSLLvFUN1AA0h2O3joRnMGdjzvdj9CqHLSXxynrwkmNBYt1+
UCyU5mk9zso+kVbhHwNtHzrZkFLL8/VuqOFLuWQ/mA1hX+3th5Bm9hK7otdxPvsfxpT+JCXmlTUt
un6GoaFfoakb+Uy7OtiCA8oiYh5Io9pVc3XfBSuJhA5fdDt6l3JiSjRb3Xa3ooc649DYwiZwQYeT
xbKzb0Isgg8/OBMQujFwpK+wDAQt5TtTnirOnZKF/7i82LL4kedLpHB/hD5jfIRBRFImGcyf2UQh
w9loHZwRfVEr/Q10VZ/NIeWIH/tC3cuB8RMyrL3afBb0jLaPMieGmaV3vUsRy/Otlc6z9kb5jXQ3
P0RX91fakjnvNk7/0DT1hfXliUHRwKuGj66obuygcmzAPeVPCB4uVsPqFN6duW8+nWVbn1mJnxKb
zAlReQMcVIShwWZ4eJ3UfZDqryFZygPIXxJkZJL8IvGY8KzuFqDlvQYBJpW0ZyBhAUkiKWV7nRrv
a07qu2oueUXb1EXJ1dtxkvTv1RKwS16yI/yKNKp742tj2g321sVzUhVJTDZcWA1qBRA7aSJhBaGG
6B54ffg8JgCEY5J7v8thYrFfMRn17fm6WusvMrjWXYF+3iaW4WSnaNW8ZPH/D6r1/y8rl5v/4b+u
XK5t9QuZzz+VLbdf8XfZYlOBuFQlINEMCZz73yQ+1i2DmH8YAJDzKENu8vb/qXx3fPhx3O/A0SVG
2ltp8m9Vi/wH+yZWsD747b+V9P+C8h0bzn+yR/zFk7Nh3mFOBCRLw/nPZUvv9c6UZw5Jl8GA/4it
WuQwRn0qyl7Mu2U2e8HuhG4XKv/OKDwzYh0z7z1G6g+lY9TFsc1dY4yHCVAKo79MWSx4PftdQdeG
RTr/shEk7pQq+tgYiV4inI2za1zlm2FyKrdDdxnIwvpeGDbqNZJ+nwmgdELEr1fpCgJ6ynQ8o4tl
wVmLP3jJ16vp6hekG7/YtoNpYZrQoZMJFPtoc5xmk1uw35xzxlG9yxxret3aOr13JE5LL7UX4xFu
KtsYM53zkkYgsTh9+kWon+2cG9m324QpixfDlse810w5cB99m1vzgywFf90Ju2C+nqWLXYdBn2gv
NufAOHK8rgjBtQC5nkqWQvkGlZPAMU3IU/+mdC3AdsEoembGlG7RvMpk2mfCc8CAr/nJZDme7LAa
j5Es+/SB3c2rRdbIu59Ozt3qjuzxl8DkX6Y6JROkCSr+tHDrJhuiOTGzhPMAaYUtle8G4B5cqY33
QPwK6GlvTdyI2VDyMGZ19+Uj3GCjf7snOtc5svtKHtIGgvd5SAP5Kmv6z6NAASEiYEHrt0CY8ml0
KibuSkrzp8GtFLqaH87OAcZ5TtjgUF2VFkleRsCUepqIRJe1R27HKOR5dlJohLKXRJoFThH1fjcD
+xjwL01cL/kwNB9sOrkc4VG3Oznc6jx4phcihiSF1SAeyBpyp9MSJPMFxZYcUPo6r8ntw0+uu1fp
SC+KWK2PQCC6zzp4bNOWUJSumQOQMbL4wFmWQT4r9ogfrGs5r5oZY9fnCLSD/Lii5NwXN1+F3hxG
H2LNQwf0L2zsFAk5uQnIMpks9iNI0gSGa4xRetwRIws4oZ4ua+u/p6RNhZVOIdkZLRLiZonFkk+x
HJww7fXVZXlFaea4UesV4dIt8hCIJKEBbpjr+97+RpAfmII6GjmaPxLc1QuXVZf15K6phwmsC+0B
JWxVegVa1NzctT65ryAcklA22w92mRYafZ6GbNP60Dm2DHtnjjc3WPbStNx4TvAnbGy2ycQzcvis
xR2k3nNQPi1VI0+oV+HuKqbY9m0M30AaP/u9g2zUnsSZJLFyl5fBC8TB4YDAjHDWqbKY+hHdJNfq
DWXr3lGg12BiVohAHNYWpEKh7xPIntXYpaDzblvCKp13eFtuMz/N9r19GDV6izW5S+APQ/ZTS2w4
BuaHgbW5Q3Rf9RoYTf4K8zI/LU4RlrP56unSvZt7FLWN3/JCDNa8qzyJdcDO/2zFVmO6Wb62znPj
ah5e0SmSGd17T9rLvoN4qa5tr3hC6q0j29XHOTCt61PGoPaxIQX6lNYlBZQ24tx13S81I0tG40cX
IgbmC51QR/h3xhvsYt7AppGvuFTqmSwYDxQz1gBypOAzI8O9bWtMlADTDLOtTo12Cd2SPFOqzjnu
RtwyUPrvt41XnRWfTEoCP8nLwl80V6/gii3SkaaxQ7+ISu+hwWOrzPIO3Wly5+oFSfRYS5hSCCRs
ovrsyXraCCZ8EhsNFDqE39PSteeKfcBRmLl7qAxXYO2w3I6cAg9cfF4tnzYWpEuPnLDqqmxveZ2P
wKWdWsC5yCp2DQ/8m+yw0YXkD5XYkPEDgQpZK3COpZ3GRc2w3u4dM7JkWTzxoFjdblPWD8fQ/qnl
4Y7WpXee6nFkvl2rzj+raujeAAAmHJQZR20sOUX9qAYDsvPBMe0s4WcjzhTU2xE0t/WwEKq563g3
YqRK5oltJpPtbSUGNdO3Er9q0Yyq0f1MGbjGW1c5Efk08kj6ZEYaFUL7DYk5S33ELlk0SnMy9hXT
IoqroD4YczdE1bwmXHwwB+bSs+67Puju2DKQr0j/8ZzOwrlj75RECGBpmuclvUN+NYTpABWLYbiw
n3PAWS0qqxyiviKg+8PVm/fQr1MQG9CNgK2VCaJInjZew+tYDt8XfZorPrl0hyOU/Chr3fzKFvSx
nfo2GiBasWnHvYi9CVv7wlxdDMkwwGhcy7BCko4i0qlDf3ItON2FSwgdz6pysP/0Srw3SSrOmTG2
j1VqytgsdPK4jZxnud1ELk+TNdGV2W57R5A4z2rdPNTzSniIg1dj6pDszeik5iU0qorrTohQSiuN
dDbbEf6a9S4hEy9upsmiOLiRwE1FwmeVPicEWEK9eMnX9Cv3tb1HIyeOIKyHg1zxLZjEgSF20EVQ
RTiZHgNSuGBSd/eu7z3aRgBgsXLUCWyq81JU/Z+xNFlbmu1dJ+b2JxzKJvQAce2n4t7z1+zQt5h9
JE/ecy/4Q+9YULyQVsisgkX9XdrgK4VEg77LLeo7fCLGI111caYhnk5VxRdvgZd7KJq6exSVwWcf
a/PL9JmCtk0yx0aLPj8onGvuBRBudPvDIrfgSM/I8zhZb4OAVOC0HfcXtHUI2A5sUDtLSJMaN86W
rn/qmX29sLZP3/Q6/iEsAgHUsqj92i6wDjtYjxnznl1fw0lTrvs8r93tf0l8LPTc/OAqsqsDm8Q8
i0DMsM2Kgv2IGM69ggXaO+N4bWR2Z9ckRN+iSvc0qZ89NrFvkFtHgApLdwHZYfPyN9sJ+SQ1k1ks
V1tOiEk4Dc+D12ALmwWjVCJeOLNXC/Sb05ElaaznllXhHYJ1wSXmBieXZc2p1Vv1c1wsh426NnCh
LK9d670VaUNMtr2cZxMHHilfzaM3J2uUq9ten6iU12UJlgeUcv4Dg6pX06d18WzkMg5DFMG9/ix0
wg45ndtjawTtZeBceSHsbL1sHW153sI13VuIOEbAE17+AyKhYIDC6yEPuc67C5ub5kUpISLmR5J9
KYKIS2fmdRuqoVxY4DUMj4HDVp+lNHCqtUPwuQ1B+91cjPzqWxuoRMWkJIJYsn0uGOAwgOlx+mAB
L5/ddePtU2v7VuO5fNQT9jA3k+NZSu+ViY882lznF7z+jFTWzHgKevPGqxkz6kv0HD8WN5v/lGtK
X1poAyfQxn3aBaK836a6P25Q1/900POeiaimP+8ZTSci0BFBuPWv2pv6M7LS7M+Wur+LGm5Cs7go
SfC3xex9FBjIxX1WtiTjnKN/r0f2ESGzJ+xgvZ2k+6oV1lE782TvNhY9V4VPSIRuJb1vRXX7gRcL
p6BhQy7VmCLDeQyCmFw3W0ZKDj0HqiiKUyJ9xDxK2mdvzO7XfBqODo4jvieubqQoW9zNpX2/Db31
ExKF5BNBJW/UNv7hJcHK52BMivMeaTyVZeCc3WF9XxkOIOkvfyvJ4dxWtvumIOxfeP66R+Kyvgpv
Tk9rSr1QeC2+AssFfy0YvFEtTq8dI70YAecPj4FmBAF6Qj84MyzxX9NZx61jnDCln6U7Mw1rveSQ
WSMZ18sUNlt5V0+olFNtjN+aKX3pVbt3W6CreNUwQDhIF3OCFKq72ZufUkS0i/y1buMe/TriUjdK
zOTnlmTuYW3Gx8Y3JpaC22fri/u8GskCaKwx7gphxA515Z48dkZhlhmh3KDGtrxohOlPaMCBMiQ/
NYzWbmHgB9+b0sjnMsFr0PzqxhGzbn9K8CG90n2kJHwTAiKQee28SvShoa2z0GYTwicwH0jCTXDT
gmbMPF28t6jfiWEIiGvamuCYu3MR5gMiNGWvX7ZH3Dh5tc2OygdFgqz4KJv5cw0EJg6SlJEvonGd
XHXwHbQz6xL1htSxQdGBtARNtZeV53JM/kAlPvfgB08JvcReaNwR2dYnJ72YPhrMdAjrcq7OqhxL
EtKS4Dx1SxqXRS4411jjbhs51auF6qLylhzBujiLlafcZlt0nNnu36WtYCgpEXGVxvBlZtrZmWhr
JA7BaJANrsJtKe/6CURt79G4rLWfjpQPqLm0Wj5huhfXWgj7gQP5vVH98NIUMjlYyqLg0mgrPO0c
t61dQ/4j7vVK9eFMlXzX8Z2j0VM1uYtwHJFc7gZvfZxGH4Ln4nyrMsvkuQ6OA/K/FhCqg0KoTvqM
WTFoRTIy3hSnSmALyA1YYmnEZmRG2AUA1qYoumVmnwZ7HeNlExyjLYxKKJnbsQuaL0jIim9Z5KG3
Nv6daTnJg+/rH2Rt1kdWzGemPjgC7IibHzfXVephPOIzxh9ZS4+1td0eEsfdb5gIIinMLR5gNh2J
b0GvZQXDEeXPK0NB8K29WI7BqGI/yLLXSpTVR5Bec59tABqtxed3QvPekC2KQmy09kmRYXoOkmeu
+jnGOnzHJvy4jh0B1lZyDFJ+JOYMtssTUY8zSJrNq+wLbjrGaZQq/bFlKhoZyxSvgE4XgvZ4eWvM
96WOh9J+q0g425EIWZ4Yt00XMSn8EOqvhAyWJYpCwxtwy2MwWb0itkovi5BbN3GaIUWpg+pbkwqE
jFT7SQ0dfCZj10kUSwiCHyKToWdO5jNACL/C8jyUYa+tKhbQYQ5bMQEhcvjwnPwny8rI6FANTnC0
1DOJFscNDweUoltcrtk8IsccjuU2ecesVu1RF2NydGWgOL+xRVu6pez0KJm3CMGKPhVrebNi5or9
ZfFrzezH0Ynr0S2AByOAXNjwH8tRfR86U+zt2v7o+bOFlVniZOZ0uAvqh2n+vdCyMpmQC9+2eQoK
JKgo4qmxv5cuqfVu/VEWkHQ2C09WtTDMmVGBNu6vVtUfwrNmfgkNsVVPr6SLWexBoJWPTqjldZmC
+9x33+3V/0rSII/0OFZhJd2LYh9Mbt96XXSygow1kcDg4heUJzTewwY0mbdSdAWZ7LwQIcqo9VKY
qyKUt0c6CnwXa1hNJzGxQNhSZ+aFvhGUZhja24Rjkva2vmSGgd1WqiflkpdbqPne3NQPz0KtFPQY
k5MGlYkvZppL/FEB3OrGQGpVtvm4l7P/xE9njPkWUGQxPpmyMo0qWMybK6OSzeHRM5VijIBdeezB
uFp+Zh6ztkVY4Wmw1IY7f+eNuM8hkreoNZWFJHexApKP0GEgIfU9pjaqj5K5mfdFPbKsePODsgzn
eVweLcZXnHhQFp2b6CeR7r7PkOsZvd5OiHTFrieh72KCSw6JraWoGQf6lU6UAWY3IVE5424zRoSl
vR9pjNThKvpHIsMe6m55IEKY5o/b0+9xs/v1sgcfvpxZkaeht6x/Tewu8205RlZoBJqAMiWwv+W2
dc0Y2+ywPUyhmBex23Sv9yoz/SgzthyFdx5gD1n1M8Koh2rgKtbBMRv97quzimFn9bq5Tox8jkIU
f1RbqX3RG8W535DtBHJjOMF6HQqYZByXAqMtN0ZAVfNzzhZajILvKleOOJsIeM84ElDqjuKniTaB
rUS77TzCC3dNh+g3bzHLtSaa61xuNqko5gg6jM3XlKv1IdkMOLoL6EqajfJK+X7rRO0Xfs8n359i
XSbqirJPMPJI5wjEMt/FShonuJFvXpdcl4p7u5U/ERUcZCGeazrxY6/yZxZjjByN6nnIFFuDSp90
nT75bQOvq0ZuqwZ0EOkbeslfRq3K2KyIshnYzu2reV52Tjc0EemBC+2be1Nx6rAd391cOzFSspfV
7cZwc+vH3tdfFSJBSTYEeYOusc8yC7p2h4HfNLlK5QjlwQZSsN239XqXmt5xNJpz7yyfpF3k4aaX
+aDTdY5I5Tb2czbVYelsTVw3nAng+YCDbuYP2xTNwbHE45j5HxXJVjzpBROZhRTHm8kBfkXBKbXf
mp5x0qT/zD2jDYKCGkS8y6euYO17K251MnB2fpDkUN8oi6w12Q51qxGA+Da7QrZi8TSnn6R2x0u2
shdx+vMwsMoq2H7ODm5IcF7efrpJ9GojfQLGwK3oix/4DD4gyDwydnbCwavycE6nuDZFqH1CzvHt
gQ1WT6RdvTF0AF4COGG3whqFWpLysrrIccGIcAttZXL4H+ydWW/cWpal/0qj33nBeXjlFINCMWgM
6YWQZIvzPPPX10fde5G2M9vZCdRLoRvIynLaliMYQZ6zz95rfSudi1M3IKU2nuey/ISHwBIDGc4O
ovxs6UXshLKRnWVLF4iMzWo8YvRSFjl06QFjLZrbTVlBH9Fhgfn6LHGA4EwZkZEaCg05Rt1tn2HT
k9L6+yR3TyHgqimR3+Y8bXHZmJyFVJkmYGxsUdTSuKPN5bBJk6ma5YszzOYJqMorgpZ30C5cR2/c
pZY5O4NRobmblspFE9zZgkXdyFgqxdVOhFEhd/5csnWZibbDPDQ5i9TcQXuBpSDWJJGs6nzQEPeQ
FhLHKuTSm2ciAATS/+hgopKbJNq+mHDX4GxQinpWPxIl8ZqqkO2DCRBBplRPnMkstwLxgUErOcKx
uyd065XcwQ+jmNxQskA7KKjipDkeMMpGgVMZcoNQ0fgGsXcEI1hhjIhIih/zE0nCmTuFGJtoSMdO
LBUXgR+kaSsHbpXmG2wme7grNED1uUImjZ69IMnQHlXAz+hNJeyaqUYhnpJMsQghd7xJyoNA4Ehd
C9/UoDSYjms5lp6JNBBsBLZeJq0zFDRLIrl7TmWVHV7h2M3JR67qT1WAiNKtkZ9tjv49D6jfQ1HY
9jRKOSyy3DFLVMNOIlBGklZehoI/BVgLqYpo9merpn8rfBrJsBPq9DtCTLYJ6RxM6a4x+rfQJDBS
XpSn2JBJD1Wi05wUdiNEpGsho2t55BapnhyxG2vyuDXxlGI92Wom+ZtQ1nHuDjzDRh7NfiSalmfR
oMKkWmqkLRQo6deYBW5W2BZuo1Y7kDT6U9Q3Nxyx3jk7j5tYPAzTsMHxdEYc+DilM06tIVy7w8F+
onBus+9kuH6AathH2nDtce5J9VssW89m3r/i+NKf8q4pXcNYjL0ksseU6hrGFiUIU5kqwyxNN6mI
K68GD+u2RrGVzGUzEcegyep710lPadJGW8ZHLp+WiRGCbb78blI/VQB1QiVLXbmZXzsCQuw8ka8c
FFEXT7LmCjW4A3pYqduFReNw77ujruxbvfqo2PLQRqTTHsAooHRg0zu1JuGRI4S21aUR+/VQgT6m
yqvz5jL3Au337MEclYtZCVdNQblNqFbpyWLHHKKizEEr/C0Su/o2GAS+h/7VLOH7m8M6YjWD0jGi
IPWiGHtgI8zAWQmosE2ivW/ont9MmXWjKtYBEIbkxMbyUi6o+eUysuzSYA/MDWw/di7U341lBP4R
NBE+Qe0EMy8hzy69gD5l9KJKttSHD2WgnvNePU9JeKbAm7yhFZFhgpkrcu3UlQzrCxBOditWKpuM
Ptvx2OVbk1ICBn+LeyymBtNG6TL0aH9zVNvKGCVuH7cuoYk4YlH2sLMwhI5aA3+LPqKYNVvrjngA
uBrFWJ5KsWbSyTD0/8Mf/rcs/nYufCb3rCvX1LHyx9nw10/9ORsmcu8PwjMVTWKYi6DtB/wyDso/
UIHqmq4w7UXa8MN4WDL/4K9qKjqzVez5RVP7S9QmGX+Y7NUkgxqrIF9BWfofjIfldfj7D02bpumI
5+CsKbCXFRNG2S/svCIeQorHNsfiqQtetfSjq7b5uu2zP9t9EWVubYoGdjHjnnbHfQwmCplmEu0z
4kfxAOrx1oibGvY5LechITJIz6L3uWxwa0e15bRFjfQ9JRxKgLofQnrb1yimvB/m8ec/3/D/+iEz
HpHfT5cBOs2EfA4SCO6lpPwKUhwrVYoDen+4cYKGdgQW/jyIz1pOqCKanhxUkzTav3/Nn0W0X2pc
hRdDkctoTWXS//NcPdQEAc8oGSMB5CRXsbJP2SheLTEf/9STIvP816j6X78jZL8/vdB68T+w63pr
WmIzyHDxqtlrk4REL+XWw+8v5l+9Bi8iYsBfcSC/BsR3vRIXURfTa6ogNSPgG12hgxH3+1f5wuz9
eLtxKRohuiACuXcRbP5yKXpUiSWuPuwHZm/BQiD/LLeeg5hJad9ch6Z/bFqYRmkn+SQ/XHKCcn7/
Dn4WQ3x9aRo5vigsTIl+868aTr3EGAV9QXCttGTGNqa3TLFqOx06KAn0rJ3fv9wv7Nm/Xs/kwbfw
nINJ/eWC1wNNuxQMgSMoRvjw4vcoD9c+g0mAVWacCosGd6OpF61PPge9vv/962viz4CXrzcAsF0z
JR5xSUQL+/PNo0AXUReVVjuJJ3tcuscMtren6sln2FfLJdW1S5yCwM0HBE8U5e+qknwqhHRXcFlt
xAQtPs6Y3U5cIl8hJfPcq+axjrULW9+BzNHjkqSfYqseCxLQ3HJmZAh0AYETij+qZy3Y51YbnVNJ
qmxAj9+GjJgC8HBwqQPlsigpI8YlvtekGomA/tCa6qVstIsp8sqqET4mRF45upa8Uze3dr00rbu+
GmNtHEC8DXi/iMUL4wE2BPaeSbqQ9oGhUUJJ24svJvMne1j/SEtl7V4Mps7TZSQTGfFJTHcm2YkS
XipraUiqs5y6wiwuF7VBfxe3/NPVkB/iRAbUjLDu68pkhkTzUM83ar2uebGQeoUwTuAi6vQ2Tttr
WpRcFWCo5bZgTD1OBMsIJRGGlqYfa2XMCRnT4WG1xXNHhLs7dxC3S4lPTsgpwLR0ULii1trIQUmz
o87f9cw4ToN51BIaTmlbLrcQKq1V//igI4S0WcOXW7NSke1E0UpUCWO/iNcmqWgcJQ22mDxbhQ1p
Buu0oVyoyt9RKwBzoQljGe01yKPMQ88BmpnR0OP6va6JW0m3OuEYwZ56i1Yt4iCnr0zaLmUuukOl
Ch4GFsVWUbEy5eJD/voYpzWgPDEJQIqYwD8iyZE9xuLkISklQwapQAYUEe9lxsbRijJrozXIGepZ
p3aL4ne1YIaspF3l00HC4Mnh38Pot/gj4bzbstQuZaZrN6XJrTABabkZ+RgiPafXmfJKCbHOt0EY
wP8SlBSvIe0uOoL4mQu2OIiQnxhJrzjWdl/vPQuNAteiscN7NzjltI6C5E89EB4Y6lacCnhcydBQ
7KGOPvU5xMQE284J2zWSVzKG731MWqeZzPWWjvcl1+NyY5aT7MUK75uU+cW3gvZKp1J0tQTcCCZU
tKfZ2LpSy+dkoWLylQT6QNHyCBpFd2Vwyq2A2luAV7kp5+baTUbqTesUYhSyyjFyvkygX2yvVlzR
lZUuloS+MR54ZwJiREZsxWF9aECAzRusbEDTKn57fdxpkCFQHghAZNyNxGUtf6d1vMXR9pNTGjLd
JX+PG/0YjdKtHIynWrQe8r7HRTG16W2N98pDcGVtYsIxbehIlyUA5123pPuhajsWhTTCu4wRvRTW
UZqVS4boyQaY965YfDBzCVEqC5qrJpcHyCZX+CT8rhE/G63Qu+LIFyYtXKZsRcJDEuvzbWRE4CgA
XdLwWx9RY/kYyGp3JtN8EBdOEkEuPIhr4279HSUsP7s2e19tIbahGg9tJAkrFpVzi0Hjt22uSS5f
MD/z0Mo8HEzyaFcCv7KlJkDizrEbMQzimlIobEVlyViMZsJw3MFTzCvTRbzEXC0UO5swgOiodD1j
ejXk6zRavhqt5U2K9M1uxWVtJmaoyoYKpX8HckTLo6Gy4yX0BbASTjOU+Ue+RLuUmRZecp74Nmmu
jRG9M9y+NnlzXUcElFql7Bg6KrDI4D4xI953aUafWVwv/tdzKlTGQ56JywaWVGwTfYQ6rWzKbWXC
OEkQJtAH5CYxB+FhmlNuLsFCGZRVvlnO6d2gJtnTYATo4ciUmTe0+r+LIx+tPCn01VV+KhDlS5bm
CkHSdfDWJnSUtLXsC6x1aawn6aAYJQyqNNcAMbdjjVrEGE9Sx3e5hP0ETopFMBklYCeWomBmC/G9
NdzaNG+wt/KlCNsQcwQSWeFtnsLorJi57CSs39teZsFPtfKqxwXBm5apSwc1AKUjhYt8Jy1gqbih
5+ZmMGZWWiXFjN9FAtQ9eJT8pNQL23xtgkl6P8MPmXkTQKMvKrzyJkLRDWAIc2JaIeoN4qR9brIo
OqVCkXnaCiGypJQOL8ai0WpNV44U8TphGLlpp7ryg1qsXiTg7husDvOtkBF34opJ9E7ceXoXY22V
6hRDaczcE/mPiNo5qBYGICORHAPKmW+EepbbWGKalYY8LEMGnaIIQ9iTaF+gD4ymb9SDeCW9732a
2J7XxalC9r7H1fRpTvy7UBSuX9si5eQFnoXsFS19ULBI7Itp0Nzka7GRm9pRWbgPC4PHoGLBUJaB
C0Jzd6NKWBnadjxpQxe/lgUr+Ncakcb6USR1814oknfS1YN9FYJpwVcZE2kUrntK9pANJXYAHRrw
uh5P9PcdWvSffSWfK6XHkm18kDfyUhjpTToLEewlqoR2Wk/SRW75ySDKThPzwMkscT4gnpmiI2Ny
Fqdr+GA+30y1mB7micFRBV+VuDuDEU+IjTUd7pN2yH0MuFjRJ206k3+ZOO3YTvuiYlmnorwya+Ay
ZbHlRXkeUVcvr31sPcxV9B6HfH5pE39WIX9bwumJ/5377atcKKTmOuvpe53waZoM2zzNHMp/Uyn+
jIJf6zRLRjQL1pSYGCyCax33Q5Gv5Bz16ABHjC5YqxiOPeAdYdumUBvjRnaWmNaaLILp/H2FqK8n
vJ9Kcl3kBIhyWTRRKuNZ/PmFJ2w8hGCGAq2g4QSV1+26iOjT4RKkYGFQKNDMKWJ6Jcj8qUdu9U54
koz6mqjRxkgZJecq+/mi0oAR08TBVugVPTacZrkPRyBPWOiJwm3bXdCJH4DvSK0OhGdOu/cYW25q
yaz8etL2kRA+ou39lsjZViLf2F7r0CELPuFfIvnL470e1pRpKLiOmtCl+3zmWcYRrNhon3fjWruT
ecqDzj2nJepRQf6BI2cWPLhii9926Wk2KzBZTcy+SVOLqjGzeCTHdnEgyuV2XqXTSjZTvF6Q97//
mP/pgKoDP5dJ5+aMrcGCpK/w49dbVkalt7GJAoOYTm+ge+vQM9gtRviZVKyebKyf/+YV/+mO4iVJ
WDN42dVuqvxy9JB7hph1kAlusX5SfDnqjtCn5aJEWBNgCb/0pgGrh10lz9QN3qHjWk4iizGZJUFS
7VB0I+Jiz11rJnGkBFq/5YZiYFbS9yliK81ZQ4YCrEE8uG1iNDtChz/rqrkqFZVOv3CuSZTLZLLO
W21aYUSuqILY9uUozryhUy8yg0NnLTeFhcohpwhvRZ7OWGaTQGU2A/kWIZ7UHFq+ajpGh5azyOaD
2fKI4FF307QRttLIt90W2rFa+JscpK5TIrUP4J/hXrfwHV0rZE+GOTvt/9wZOXNhDFrBgaLgTVPE
YJNWvIViq2JhzdmLM5ldwbJmYS3smOVw0b0+ogqi3FLimsHr0nkUzwG2fm15/fr6/qOm2v+bVgzu
499ZMYq3n7ttksYP/NltM/6gFUsAgUE7CDaqtN7yfxpI+RPREiEFQBv+Mlywyv1txVD+MDSWPVBn
3AyAVVkg/zaQ8kekm5CNRpH4ZxDhf9BrI9rwp6V29XTIcFZlgrpkS6Qb8IuB1IjQ0gTDPDARvqCk
DN3+5qK5s7P4kZO4wxb8jNuLTCru4fPtqaHdfBNvjNMy+wvjjnG2b55Cnsy8dDbKpvMG6vgrVsh9
72OjS/zxOm+1/eB1+zHcwnhiM5xMuz0+tR77/hZ4pWf6S3OY6ddVhADqWzl/EmGUwu/C2mSXzAbt
/HbQ7qrYHnhj2EL9wTUlb/KD0Q5fNbd3Lj3v4kJwj2e52Sba6V60id3UBo12UUYHTk9/E4NvsZ96
OzqIR0rGncjlIKXw5X110DfypnK1lxvBzfhHBBfeyrbZZ578HvuB12+fyDS4Z1W311dggzdOMG2U
Q+ArNDEMW7wbXuTb3untS+C0nnQi9lWzn/aXpyfLvr1Z/8fsNIds13qvqgM9xm4OhK/Z8z4FYWff
sM7bV//hIbTfwZUe4KJ6+R0sWjt9qivqdxx1hn0jbhBq8nXEWNjIQ32KOE67Bv+2Yb/G9gOflZ3s
Orfj9ybX+LBs4O+OYdrvzYvipnedW9rFAUvbcbaILX+EQHgHtCfeJDiHe2jtRkHr/lJ/LBtxV227
m1XzjsZS8SFJavzcgbbMOXSqTbvtbenULSjPof/knnxCFd23e/6jm6fRODfXxc9cmhWHcMd98DR5
cGJc/TXbE2ehUB5jwmRvRz94rtk+z2DlhNZJL9U7admI7/vv1UkCa/5d8+tLvyENw+0+GGg2qX0D
WomACG33OnGmEaiL3Jnvmrng8n241Wwh3azY7g0r53PBWH6wxUdwfR0f3C1EYdlrXtHxZW4a7egH
RbtzEe1emmkXffbMontbxy3qQ2a6EXdQvw7Ny/w6oghHW8suzVC73kZU+kPInMiVxk0tusahFb1h
eCZkTMuO1iWxBRf93HN1Gx3kW+W+OYyb/lE3zsK79V4uBASzjmOvY67IL8R9eoxc4cSB3kmE23H0
RIdkIuh6oubn/Lfp8OtGZjxrA6kaDzQFJhfCvhR5KuI4JMTSrdLuet2Odbv/xCfAUBTPJyEz1UP/
FiGuO3QnJG9NSb7DHgB8GW0VN9hH52SXHHBJ9Z/BhX/SfYdcY5/Phz3vv3bEe5JqWALKiSOLHV2Z
21YPOD/IAYtRrXzqr/otOpkNcjvTz9Bge8o+9QVusNVMjgL2gxwD7gFp4yKKipycWC0/hGNsd4Ot
08oFW3TlrqsJ5XuWzuTCaS/0uezgXvxIfBvTrQ0Xb6uCAHZwa2KD/ODCoPL7kd/753krWzbB1TcA
yvl0sLsitzwqp+BR8DlU8gSLyuP8HKUuqSTtO++LeXHhVFeNdcNwhiua+3N4M33TwYd9F957sI/o
YJhzKdR+W21ThM81g9v5ARmEtJ1vC191/NlbEU52t1vcE8DUm3fBRgCN2+Qm+ZYe9T0HTf0Nk5ed
fifXWEBZ5pgv2TuCm2Yrv5zDW+uNahnAXXKW75RzbGGZxgL7ssy7zmEHv5VfzEPVdOSo2GNvf4g7
iR7ayVscY2NeAxsa2gG/i129y+edcrcxHOkYfSpH8zw4SOPvlf2x3mGO86XaFnHdpzuE/OqT2nBB
zbGCGL+lQHIT7+0t2iKRsnaifR9ty/M+8RTn2avsyD7Orqdhdfc+0Pa7odN+kw/8yhZd9Vq8vSgs
5sheOVz7nde7ox+9oWK1mZ7akjN5k5dtNWfxxsNR9iXnyAj6qY1c9bTsuQQ7Hpx8Vx44EXnmqdyJ
/BVoG3ZlDw6QNzyw/B3cd7qdHbX96PKG+M/zQXIgVnEWJX55PaI76a3+ku5UQgo+Qazyy+zzxdh8
vYtj94RwAkHUBjf5k+H1rItgzrCsHOrD6GMZIN8BBvFnIu9bl5ME2kKQYz622Z7/13n5jl8erM2A
sVVjq+r2UHhRI+UuTjTC92a/d/kZDoGbTPOFzAXwOnF7irfqR4iqotJ8xQvP2uaF+BauAUwtzD58
7BvuStfYgBp135S3R9qR+3tn+ynAp3LlG/3G9B+BZnO2dALT1t6gWu0a9k3jVjqmqKnPSHHd3q9d
chw36/91nnAxSAJ5ZY/l7RsbRBbhQ/GW5rTgNu2BN2Ve0QgfxwN2Gh2Omh3dWvXrDLz6G3IXg8ya
EDrYKfAulotgmwz7DaaoIdyqwG7ZDzPeMjkPCu0f06+ErTJsIR12IoETe90S/hxe/XeXl/+T6CM6
R+bfFI5vWff245QWz+7fdaOk/qEhFlfWgzfHNDKq/q4b+RMGoypnc5A9zHFNKsq/6kZFJ7wKh65l
yFRzWFf/UTcq2h+mqMuaxQxXxqdIWOt/UDd+VaA/HNH595lr0hlQDWa1mqitiJMfD4/iGOZCmAI/
0DjMxHit5FFFMIknQO8vBfD+eH7rFOUsZW+428z+sS83RLwi1owugOU3Cn2LKTmgYePcdw9kDSTA
Fgo+tepWgYUNn98L69JpEpz8y9aULosMZlG7LtWtTh9lfemxepCnDc40Z7gRqg9Y0pbgSfM2fNSn
i5htjIbTDGEXBknvBcolRHqVDXeLlT5wad8tdbZhT9VXa0LU7Et+y8hEV4/Jf8+RJuNFYF4UN9+z
PHExg9hie65CxOPqd7U8w5O2YyTcA77UtPpcRlYJ6zqvIqS8fgfJe+pEsLwKRAwmL1S/jabcQpv0
YwHpVX4103dDoz9eho7B1g0K3tZj3ZUCpxwt+oCKI6YfckUQ3zoikjfR8IaS+kmD5DoFROfOuFaU
sdzmwZM1FL5UhX5eRjdhzXaLPU6apB2oIT5EdNjS4JfhKtCmKjaqLeAPV5o+p5FEbmSfxmWOX9V6
N0QT1p+XPryJEHZqBhTxFA1+c8zZ8RVO6AFqpDH4YJ3JZ/qs8jYTv0vLh0muivVGD9PpUIFLOQ7j
+X0NmUFmfSZN5KE3SVQytloTek2absSWIt64AmvczULN9GaklyvYyG3Rw7TAyDdBGXlMnVo48VaR
OSCdN+jyTtO61ao1ctXJTxXmPpECY7NGD9t7TTV4BuxRhcNKC5QBFZqYjV6En28UaN5D5YjqtyIL
V0GfjVfOEW/GIdrHUUteGug6JO/DHN9UtPyW8l5ZxdXfkNg4NXyUwkCD0O0mU7Wb5lXEqCuXGWGh
INXYRQUW1zFUNhO9dl3LvMIIkarhj+afUugF6u1GKEV3stBCjsZBz/ETh3T4AUJXBfnp5qnqNEcx
vDDGHiVn+1B/GoaXaqnsPLvN2oAL5T3wJKyvGGqvUg81ZqXTFy/putlBchSVXRJ/GLgjqmZ2Bxim
NU+biVg4rBd3YF9asMHPAVBoGMktbAiS5rbM12msrChQgsqkyWWY4BbKR57GqH9GNMTFDJAyRLY2
UxVJ1G0TA1Agr8ZZb7hwJF/SPS2qUx64P6yE/0o9sXaf/tED/GuBgV0gr3SlVQTw8wKDaIpRSwcx
iO4NUbI44x5TKvExQB45kgh9DhWmqfivlsY8qHWym43ck4YIwcjkC8G4KbPAR/DqM5TxB4AYITqn
IPKJMOHHyKOS3ovpbiHexnS776hj6bqh+K0diWGJOiPIL30a23aTWrY83JTR3VL7pSE4GDmdGYyK
unJIlVfMFLKy9rKerFXixdOsD5EzmDzjaLaWg65+i9BsJoVwo7c3NVawrN0l0Zti4R1nPADlY3yA
2EmaCJ4ewGFA9NvoLid+QZs2v/9QpbVj+7sP9Rd9SG8wTyNDA39i9ih26VktE3fFpCxTaufF61zB
JxGvSDAXcyPNDWbL/N98r8qvDYd141BBQn31PIif+aXhUAyCYI6roz2VDE/RUTZGDlzvsD1nEdyj
d9TWOWCkyGDE4XH60eQ7Vd8VwrU2dlPgpeWJpUKUn8T4wFMvzDuGraHJaMhN9RhF5LYSkZ72p99/
cj9rNL7uRpJyILUY6zunI/Pz3ShxxzAjzdBmo51FWtqLSMaNw5wu/+bz+blD+vcLIaFC+YKSx/r1
Gwr7rBfHvLd5ymTO0Jmdhw4znNjchvW/ey3jny5LokhAJWrJoo6A60uK9UOHf0T8CX876hlLH8xC
vzMCaRe34xbQ3XbQB5fEDZA8ES4n5TpWq+ZB2UjaLi09ZEx2Ot5mxjpRpUWTzskjkmDUFRkRGpwO
MvBBdPBD9vlIoB8i5tsM1jZSIejJTxEPL6CrbxjbPdZ/x8JcFg/0ZNbVvMcKGB7H9kMC6N1p83mR
XDKRbyfCcqaTKl5qs/cUToPhzJhMsg1Jc+ELzxqeHsWCQY8fxEiRK3MoRC0q0s0FffZKDvSuFKfD
lOEBlFhKxonMnmwrh08Z58s+qndVE66GiC0zLhKucuEcpu2+AbuEeJy7wk6CCYf1EfKPXK44QMSt
ErwqNkSzbpwueBCzXWwSy9ZtjeJCvh2reuUzNWEmi6aGj8F4GcLGH6tnQXtat2GUphuNcyrUZwU1
DiCgLWhTNOv3FRnja7LMLN6OE4fl+ZskHlKzdvW1kBce5oQuePZtNvO9mHvQM/dzjzDa+jSlbwYf
gUJcEkyAsXjrCVyPjJMh3SX5aei2AEzT7m5g59AJk6mF5zAd8IZ87QB5+dwhg6pNzREl5PYCLWz5
MEqukqSI2OjZlWTUmD25JPNmUWYX/RQac9CfFG2dCch1clsMbCKZcAJoC5Vjlypy6fCEFuQPi7ID
J/1gZt0mQrJsQ4R1VZzemaFuJ4AwbQezDAMTF6+k1ZpOQrAT8MfkQ6557jPpZuEAJSkOAI2IjMSM
UWwgbYz5I4lqN6HgUXhO1piPkL2vB+YQHrLQckvoBiq1GS9XROQYNeouIYTMap5SAjZHfS+3m0Ih
3UazUcrYaJGlIPSGvt4a+hnIOku5sV23VAVyI14OROSs3FiXRaFwCCpwLP2oxd8Iv7xMzI7BdkhJ
t+HW88XUz+WrKUGE0vixPtwqk7oJNdMZgI2YFI9ztNcSawe7BNSUzkCZeeyC+ZNhX9HeLUiEMuVx
0IZbRe3pPep7idCh8JFxu00UCsItxWkjD+qZm8pY+4I7KOMbUzhHgeRIPRbwDzx4VF/gwMXEVsU9
pGR3CGJ7NPzRbPdAxalhEuatn/2oU4/oWLPlu0IFTlCNO4nWiVx9luJW7+6qhqAbBRcYtDuC/EZU
xGnKmT28IvTgXk0YRQh2Wcq7yDpT/o3mdwwnDlgFJCFw19kipafaPPUa2evLVqHiyhU2caatgyI8
aPFzPz2IirgTSH62xggeLQyFIXSkogOmdgqYjBh43fr2Qyj5vtTr2KtOZEXuPI77KAjv15ISV53X
W2sEIvauaPCj6qNon6u02srUmnN6UnXR7/oXMY4eoc+6C5pnHSsD9Z3SboUAzjqcbaQH7JRNRDwE
CCBKTQ2wXWyAG3BME1dh4ZN1Z89kBZWr7z7XnXEyuFXPGWQyZeJemcH30pXonw35NmSZbYdnqBe2
GnNfkqbXqQuyN3n1ELizfC3FfcscWeOZJzAnKncF/bZA6HxFPkvbFNOUuuIlnmoh2hNob89l+mSN
gzdiXjVjbTWoO72UnQz8uTqENuJ9NnWeQ4XpPGWmnwZWFE2VKyCjnTKyN4P2xLDTCfVpm1i5nek7
paFu0UGY6jzGtEqb2ccst+PbsqfxqU8epeKzoFYSEowpOnAGUd0FM7VT8tQSM7yUkpvcZ9M3jWNP
XfZblCm89J0gEG0/L/sop20ChVKMmovQ3tXpsgtkal5E43qjOgh342UE8UYjA3eeXMz2okyeWdyz
NbRSZEMDehDHm6jhLs12g3lTo2IYaQTzVrqyw2x+ToGzGZxXAPd5KFMcAW+UicZA1T7ILQNszGMr
NitdwqaRMU+VRxI0jgLB50byI6raUIKuwj6UcrIFNAcrHpOi8azN94yVibnBKZyW+8T8JuHUY8nr
A+mGjX0TMmKIaJRDkH83l/1gbUeVJo4G01++CbrHVNz2I52nZpMO20F8GXu2ze5Qx/SMjGKnqSfy
QNH+peOlEdx42IbiBlmD2h2U6Z5RYB1sM6oCUzoYTeXKXe4wXtq2tKBb4Xs7XQPOXtQ+FkxtcEOs
BTdVqqF+2Iz161I8Vevr5NmReJhXIaAzrtWvumk5QV84yVNdtq4J75Dq3m+nh8YID0AhXYxdtiXi
NElo+YWi00+nVJvhw+F5qUJnroyjwPkbT4m/wLxDOPRqxswmZVeYasIIgDMtvsoZNvXAQD9I5a7U
j0P6Mhivkpw9So3uqNJnTodpxreflO4cIdibuE8ZQEWw/0UOJpHsLq8T7v508WmrBhyIoninYJAV
Ao8oT7vHXwuOZBaZsxgs4CkrEdRs67LwhSULjTPJcDHT2jK36tS3WK6gzoAMwL+JBBTwJV9059er
84LWfiTtGxZTrdrknbIdpMfFYihcaqjdIh4WTCjN4E+mtaITnmuW+rHEfczxKqrup/bQ9/gCLcBA
QXWQsnvgYHaHQcMcIyazVw73R8WkT1I/BtN3QZiPrUIKCoMPGaLFzMwdd69dd7Bsol1heXQl+GJe
BAWcmWV5RcyDl6EFE4tbC1t9wKwtSHusFhznH8iSc2BD0F7oSZDivMJtXekDNAhMaVy/OXM+isim
UQtbFzvEv+GmL5KHuCSWhcGLuaT7BVGF1cHqGgIPzji5fVB3sMVasgMMPOfzgf1EVkeENop1hE9X
4Qo1vEH1UtzKcuXpEZIRtphsYB4zsJ9XuFgt8mBE3MnJvhOJfqhmRjD4erGSKiWBdGy+pZOlKsUJ
vU7iSHJxOgo8yxF9lS74rKfcbdFhRAVGQeM8WftKb0ARrnQorkVxchVYkopkhJYPqtpN3ki2WWr2
ki8HhRO/ECTfB1Ejx9pEDFZtGqZCapv5uWgeo7VKUdpTEk8Mi0Q3VrfSnPtwRt0q4+4Rq1s1LF2s
MhzaSzftn6YAK2ibeHrAnco8SFBcPZmOWUrZmea3VXfKU8qPvPGm9dQ6FW8Amo59E+6weQd2HpEh
RvRy3n9rWTIHPduDkNuFxGaY6shxtXGm+rzMpMgQwZzoy86iEEWWZJJdYej5N4XYZ1imTl1INF1e
QYf68tQiNKmBV2guOlmkk5IDEsknq8Q2MaoNgs9i3Ik3irhg553wFMa+qr/k5n3fkewasv0VV+5m
NXCkWdyoeQsjm7hzQQd5GblZ8NpKVCZCvlVnjsrl4o7lUyMvPhQ3TA6PS/HIoUCuWii3mq9mC2uY
31RvYUZrfliTfa5hA1ZXlW7q5Bqa1zylpMRHOs63ylTiJGqzkzA2x5F51tLVm1geNzThNDXbD5RO
eRHffZ3q/rs7zv93KbL/k/rS60Hw/9yXPn7vou9N9lZ8a3/qTq8/9beqAd+ABWtW1NDymBwh/+5O
K3/AtNFQbnFYlpD2a/Rt/upOa8of2von/OB/sXcmy3EjabZ+lWu9viiDY3Jg0RvGyHkexI0bKUqY
J3fMT38/ZHa1ScxsqXN/rTaVqRQjAkTA3c9/znc8/7/CRf/lavBtDA8upGzkbMRtwhD/SJ3+pB3Z
Nqo5EfgIkrzNj7M/+cdIBRrcpBqFpWk5KBkfzbdDjaX1i8T1FucdruXcM93O4E0/ZB487J2FnZYc
m4PBzZ565MfROQsDFX1Zsql6bjE4ArTrKDPfL1WCITOmc+rBcylKjxqblCxHlv0PV/1vNLD1bf6g
1qwfg5iNj7gekob6izfD9uawdUMdcpJd3H3jDmCW6UhE9o07emaKsr2robYdRyvKT+3Ftje/fn13
1WL+8gZC2wmYGbgOmKWfVY/Zayn0GiE8G1VkFzqz88tuTDnFdi0+LKVWCKSJB6yXeWgdZZ/P2yS2
7gu6V0+rhlHpoiG2RAsnO9ABy5C31040mcOo2+jQhIaOec8T3q42lK0kVWOB3HOtTeoF0ZesN4t3
6WmRAU+RrPw+7sezPy/16or/9UcV67zi00el0ZvhicRmh/LySW6sAP0OMgcu3ad5c5cDaLwyk+2b
/bI0UbBP6mW6GsOIMgraTkJyi83EBiz3lLspoJVQujEWb5K+Mk0HnBvR0bZigtnH+r1vcVzKuOP+
4VsWzHlCKT1cRZ5gg7kqbT+IN7YIYsfqoSiUswPcJcGz++JJHX/tc5fdQgAHfjz4GY/lPK8jEs+w
4Cgj7Hv1haSIx1g/8r60vTEXFs5l3DciPA/aacuMgq3cb96svV7Any9wEKKtBhE6CQ8NnyfGj+92
xL5ZiA6DeEf715UQ0zd8zQvCv+vtSNcO5yVEsrMumu6dyVuOshzRE+LOf5/LAdXCnapiW8NWZ3CR
tAcQ6EVzBRiyPwcDPT5Cig+/xhTrdrt60RDjZ122jwAJECuyaDybU7ff42a1b0Jq0jPwHQfuuXZv
lZSLVY1BvE/z9j2fOn0paLYhvu3O32s3su5aUQLmSUE6KdXA57OMxfyTmAkVLaDVdW7OAW3L63Cu
aKXsx+pe+kP0UavlUefh8kToqAKBVFVPliyY4ArW4yCmajWNOWUqMljQEapiFXvqiiW8nM7YUgRX
zdyYy3qpqmvttAnJeRqXQHGqC18skE+i/I4eanOluhT/Xy3LZp/rYrx3XSsjamupUyysVK6w/8FB
NMzjpZSIfA5jjNgs6dWUmeuhiADf+PiJPEbvvf2FnHqCykUX1JatH9pLZTndzisi+1akMwetqRoA
TU0+HfJTmHGmjeGZAS/YqAhbyRjUzXzSagSUMG+eQ9pu98iI3U0rTb7W7Z3R9SP2eirr3W/ur8/P
SrFqs+TZQo/UM1m6T7JyE8TpVPswzU04jEznJyyZfm1g+TNC05h7HPs4d3AdrCydSWzn+nIO5HNn
ORajvnyAsTBBPoVX5sE+CdwYZ0BUp8dhfVQ5Eo/9jFvv4jfv+pMYbvOu8VCjvBI8BIb82Q9Lgbgr
Zc28oGwse5s1LkoKdHBWILgnQC4eZZkO34QaxgMkRRc23Wy2UZGqL79+I5+ffuv78Hw3JBMYkRr9
/KAnTVEni2SwQYK/fYio5tlmsk1JCM5i7+g2ePAa8buAbPDJ5y3hXbG6sbwFwM8iHI2fngl6lLRw
WRrrEhPMDZVL1zzQ3pO5QR2mTUUdogQDkW5h2DapzwB5CM7pNY3rzVRwFAPsKRCunDeorzV85UJf
5c4sOfY76cHyC7EdPaXfK9c6wi1Lz4ahg5PiV8/u3OJhEHSXp5VR90HgYPpoS/sADepRWzFy5xKq
+UD4090mURfda5WgIY6xODHoDbAIOtlfhTb/QCII/UAYyztEcQHKHgKH5SHlTTPy5tIO/TMEOyAw
HoKYL0Cz6l7Z6iRW8OcXEoyvaSTns5rA9SGrM70zUazIc+V62cQcYOD5tsG9geB0tEDhH3JQgHhE
Ag0QtGJlBh/0xeeQBFi/4IcvmQheaGdksNXWGWrfnI8XlcV8laAOWvbo6Bvfb81tZ1XDhxfTGMAT
Ir+yG1jynKKH5axM+mkhse9IupktrIRT614mvnNbm2w8NI7bvASK0XysYv/KN316Y2WucxarigMj
m79TmiTBv9UYaKZ6JcnmFGGZQC+0bAfDoWSSDEZowJIW2DGSLAXjmLga6ddHxiLeu2kDseviYAmZ
4zC1xq491PvebdIDcP7xRGNM2MzUO0P6CuddSBZDbauKk4aIa7ojOQOH9pKdlnHaX83pGGzDVE3k
BsPTMEi7fan8F8dWLq2iyVMQZ/Rig95Am0svQxr8YGGuOOGxMuRSfdJgi+kOtLhH2LhkcaiCdtX+
CkpDAYw0dH8PPb9nvw4vu1A/UsiLegh99jocmDsMeVVcyqECpSIa/4BGdmMb6zUx6XQ3w+1ZEQrY
WJsBxSRpoQIZlWlueeeQCXAsJlMvce7Wt+OIs7II5hbNNl8e4bKIp7WY6LSmGeLcjvNT1/1jZgcQ
LQnz+QHEiLUhFtPcdfOUnwNuo0UlC55JhTLGQW640UEz3wyRlZ5ZVQh2rmQ7W9ThAfDryAwGfu52
COExNnBBxEkyhBV3GMUgWVpRGW+m7pXf4Xhf+N2r4pRMHcrk3AxD6l/4lKKcsXLIlzb38VPCStxT
v81RObayrdvDAbFmC4BPP0l66Vy4tllVOGdLCyKwpPRiE2So0xAfv9WwneESkf7fTznCaDOIB1UB
cknjpb3sbXane+3U1m3HF+Z2FEv+XtXxJYSBCZqsrr+yFwN4OETrHRQGISmSkoEiHPDNEuqeCjTn
Pmti76x0jN2eFC6HZsfnRl7SOkP2aziol70/Hwt+AVeVlXhvgufoswUY9UgSz3kMi6W5boxTv7BV
pQrSzeYLatzomDYgErMDsgC+MfhnFdGnNMG40dIIDFROMMDKo4QuxS6gTSTL0m9aavjuXVJWlynp
UihU3nhaxGiL3GPtO5LaV9lW2Lq0A+BQ0rNSJFFwENDZcRTQlpYW6XJtHO2fS3+yT0K5PLtp8L3m
G4+KYA6sNhFtgU65ETQwOkVfbsoICJgqRHDoI+m9DWlwrCOmKjbtJRQtR7l8ktHqBxki1Ci2HOn4
RJNz6+JnQGnkcC5aLC1gokd6J77O0Ex2rsfMsDFjDnOmGgj/xS0alG9wTzcdXL5sBv7I6nqVJARG
uFAjva/tUN3TXEyJHpSq9FCwHLO/tmmfWPoSWDCsoEF0KVLdPL3PfYz429TVpZX6hDhCilNoXZmK
jzRo8o3RS/kcVqTA6D703ns19/dJb/Hgn72dMlb4Fg3eeJkFrT7yhcZgFzURfacRv5kB40vAvJEC
nLOB7kNMprLPNjFlkdiSvEmrgxxXwBpLav0FgBlrxByM+kzwHCNsBO6Kb8D63W8aHJcOyKUjRUTl
dVqssPrGFyraDcp15l06Vc70mDJV3TeUCHbbye/B8XSuLT7GHjH9eoCwQsvp+krZmAWXmB5ij5we
X4MZMu1Z2a6iZ9/TukTHwTyuCVL4sh9Eo+mX4R1fDbVyS0zVLt1AcWAvF+x9QdvxXdsZQ8UtWg0L
cJYN6aGpyEOO1WwwvQS0VxMWF3COyZYuevWX+Dx8gb2Wa3xcTDeVrB0exOBl/F3TxLrZGz157n4c
0nZFN3NuOa/TvuB+7Uqurp2nhzHF8DLRX37BOh498eJFe2fnYIXf1UTd4Y0XtA74Sg4oORtL0dDz
ohXEDCByTY9hu+w+hsama6o04gpqAhWI61ul2sRjetvRuUt+8aGxSyyvVSGuyp7bWOhYUIbIX4sE
izGHN/Kcc8dSpVhlLkRZAQSq10+fTnivSi+f72jEhuwXOnX9WBMLxOURzxyL3HqYbjqfq2V1Mhju
JqvEgrvUFgbVWHhvGUho9NUJRirQb18BjeBAybA5H9ODUesPsqtCHw3AyQvfN4ClaNr80pBXvRBD
DkFH2rr5Anqia4nKhs2d00QSV0oRd5RTDRk3bJ14p33a80EMWX7cnk2Gl9OxJPNW0zSowlkGzwpT
33RTaA4ZfWHRNjwnoz5q4/jwdkTA1FJEZcLCCem4mGyqoKRvRU9RXHPppjxbThrtmA+vltHTvMwJ
lnDAVAyv5sl/K5Swn0U0kJCtxTStsU9vuIHyo74vIRljj5LfPcxueVI3ETdoMm1DpzxrQKJpJu1+
dFNFZE2BMVM2I72x3uVBV+yj1IKSPswrg6q6tfXivRXYFlak6OloVWCdKVkHazwxALOW8SrpE2BP
ZlgwCE9SPUB40tPOy3zMgB20hZEDCkjvYj5GusivJa7DW+oDvMslsslDFKinFIrrM4rE090YRevh
B+gwodq43odSyXdhWoKxboPRbsVan4tudrZSpcWHkew6WueQgw3ILtw5ZKfS9OVRCMmMbK6ny5J4
ISVOSZ9vEuCny0nQaQEEoW36LwsBZLYqDUOtsRasICpH9k/LVjDudAnI69Y9oqpQnw0a3+hNVS8F
A9hEzaygbnrutCzTlNqK06zwsCwFjdBcbaEAeTeBUEd7WhnOxpq+eZRKbb0CRqd2wbWKbMAJ4Gkn
YKY24f72lvjSy/lmw3ean+g3eWaPeS+TeA0hp8BqCEWa2RaHou/uPFei9tPFi/ij3+Ma2R7Atg8P
X8bXzcRGavZL69YaZ3bpFE8d5sW6TUbQClHC8Qw60cxoghYSUpOKSLs/Xcfd0J/XdUYnQ7lMRw7m
4asLt/im7KJ6Y4+5e53FYbXzKIjdCT/F1DDr+NIUuboKGOfcVkmbPaLBPze17R1dE9ZELfs3a1AI
1H5DysVKmghGeppSltGlR+gHT3HdBl8gvQMs8GL9oVPcB8sSGu6DjjDSEoz0b+jQOzhWs19CDINM
9LtbSOI2Vo4aC0oiXHmAw+7x23c/UvoYImcG3kJmn/q93f9lHluPGWwbwvfhFYcXWHmjh7WkCx8r
tp3pbF/btIKcVBMqjiv0u2HCHvYkHXLxXA0808lw32nV3+dW9pDAG4jz9M1J7Mc/jn//XwcnKP3t
P//ja91XnZ7vvsUoKD8p2qtB+n/WwW/gsFcff/kLf0rgDjZsD7ZNuGaV3cBdLWF/BvtWg7bjkZle
zdmBFGuR0r8lcO9fBN3B/NgSsYI/Q8b4d7Av+heiOcAr1iGPDtRQ/BMJXHyWbml3ckL2tg6v4gAW
WvWSH8VBQHAakr29sWhFW3buktndPhNxpUDKDcI/sZtuRKRsvPBGKTDiOuWreHB6bvnf2Mw+K3+8
FdfmStEi6yMyfFb+Bq8dW+OiTveFRhPuyFk4TZ+xDzPmNzLj717qkyvd1LHVVLFjb2jsM4fWJo2Y
OUlyl2n5O8X4L4ITn0o4EfMKFCdy8utb+eECF1LMuSkFjTEUExwWjkJgLr1mG6UjDuAEA8c0mJ41
NYqom4l+p9j83Sf98eU/SSeLx/SR4QfgVpmk167bRpyu+uFOuhS5/XDTc4/PcV39CDJbf9SPyu36
+xMrFE6gAAs0m58/qT8PFEM33ErhMvcXNTUWGMdCqkGwB0bCwgY3jeY3TtW/CFK8Jiwsn2+CYAAR
fvp4a9G3R9k0mTii1PgPawJzJA3Iz7Divdi00mBg6tvfTAGcv/nWuCAHMBw7QWQL+elbM8cAhmFi
AF51hvo5FH1/gW1nydiTjIHa1+6E3q9lRa+BH2r2CWyz7VM963B4nelKpwwkRu3blXagcaFV1eKd
0B1h3ZtuoRd81TuuGyzw5B3npB5uZFbQ3fPrX9ff3RkRtWpkREJPiPUR99ONCelpCEPc8dJDDaMj
Q+XHbEoQqZZJ5S+/fjFQAX+9O5jRIN9xm9sCLe/nl6O6KkJcwEeC5kQi1AREU6BApuktRVFJSCdt
0qjt4BVWsRljR15Iv3VwRDR+Q/hoUZiNY6tWSA7TWtQmkg7XhOUFkn1hR5FFDymqO6KTutW21Z1H
LHnppoc50Tgvue714zDJqXxcWL+TTRT3VH1mfoc0JoF7D0dE+xb3VoU5mMh1Rd6zxG4MCX6gYUKm
2QwBKiTkJBsGF0e2DBBIw6wdmq3dc1i5gRHijUfAyGNC3VgrChTHfHmtaMbCPJARrb7UYY9JTILG
vdf+wHGz9BP4K9ivfJw4iu2H29Kka6sGTjjb3vCriG0oFV4rNAFCoFR3YgqHAxhXfGSdMAkxxKTt
+m1gJV2/c5zRyrdTL/KXzm6jm95lZ4l10WsefYel5nIchvoWqJRfHmYalGD5Fot8jLomnmhvL5xr
qU37hctE2U44Ov0HaDamlT3yH6UIiypg0srY/zaiURYnpEUUkZqiMF8Db5bPadkHL5CN8P/XSEgQ
27rlq3GyZS2Ur90XP6+WK6qy42/wssfbodaSe61V+WvuhiDLdMW2ijkh/X5dPjnJtqwb/2nGdYiO
VtOql2nqRTfNUtv3i2WtPgRVD/dMEMK7Be1s7Q515pE8Rgg8HBMItQQ+e3eO1hCgTkY7XKKTOeQw
C39KtuSeI7nmJ4dBfoVforLDklvp9y4DyLjN6J6H0dOWZECKPBrg+tpARvzYOGf0nYxELng43rFc
ygIoW+pgAeQE5C1YPmJ7OATW5AVnSVV73lkKxEhhJirHAZ3HDbPHSmlHbkJmtD0ZzzGnwbSW+tE4
CJu0j0UenhPw7wBk2W3XezkYOmS9MCHxCd/H7wmF1JDasdZ4JnWuRvhfHCOFicmca6idO6Za021s
25XD2S8Z1vYWJu0bSpEx7JVTXXx1kzyddotGSz7RiU2kOZoHtDpa4Rh3WdZib7pBomjNZiFqmHky
i/B5yO4R5g7BnAhLprtZuqFDvEmXnHx+IM1b0apYYOVFzxubHMbxsGQoiUPkWFdxmSj/6CQtAyId
xMF4mQPDZa7mNDg4vKEnkRGWDZM2amC4Fbpwtm1xksFNqM790fezRwps7QCb1IBFsQoQJw4zc1aY
aWga1qWj+3l+ntjvDDtC3YhZTdVN0zdlqC07jceE/51IOZJAAgo6Fe8OXzJvE42Fuaqp1OufTKCS
4drpnDy5RjRESWRbVp/TVZyYLV3DvX2LVcB99u2O8OUSAAs9qBEJFWSvrhL6jBsiYVVklGA4E+nu
ilsgerYZ0gWnWYtydCIr6oI2DurOcjpNSBEodBl3cKCIm+PX8e4r4STgwsfUTWC6RDYdjQYucpLb
xOK7dCY+VLeR1R8ZD3JKGoTNE4SHZu2LZ99ykxssd+O78PuF+HLZpLI7yeE4tq91gLqOm2vs88q+
TJyhBYLmCO2X58pVrTxS7xUQg2MAEgCqbnTrNAIdAlAYPiWrn/HP25BNaOCiGINzorJKe9imcRo8
FL2PvQveJ/1/wEw84qCsJeOl0+dleRi9hpuwd3yr3qos7sPNSNfCQ4s9IzmW9C4QwrXDoYObz0/G
XTjlz7OPgQyMdwOd3OqoUsT528eHGpJ1eemZJneOdIGa+h7dtYRZkFXBU94Hw0MwVNGFJTQpVhks
WOJzoYiq+F58Dtt12uPKSIi0upSB2wxJkmVoHk3tqnsvmSjSQIREbFjIqeEwLKs3lawJobGlERnR
684kjXlk4FVfDNFMNHYMhycFtpWv8zoZkWyRKRLewZG8LJJ2usqy4g1ANf1wLVP/XTXSPmw6jSXU
FPi2kmjYe84oMZ7BwE46C0R5rMviwaTDYJ/4vbDPZ/gJbR7mOxtSwTJmX6hSi7dIdaDc+6Tzj3VJ
EbGlo+gl77FVg+a5hXDopMfSDS/yKFKXtu7krk7wi0YJ0fu+cqHB2a9qjIKdU4z6EWglFVCzHo/o
MsObDw835WEysOJ6A7ZeO6RjAo+02ad5kew7uzkq2T63y0oq95opfDMl6V9ZF+WRY1Z/mmtVfIGZ
NxEj9BjndDyimAiH6/iL54cUy7xrvOkrutJznqviqAnzzW7Lw95Bms1DNTR75OnsEl8N0DnpGmSK
xmX+KdSrh6OcycBIRScsIPUuovGUAZ465pXzFUiij2WsFK84h61NR+fWiTRZfsBoZydUHuMZaFT9
rKYxeFZmaR5cnm80ay7hrTUDUSoHYhuu7L9nSRPsrCg5N6b9inKkt0Nb3Nb0UaJ/ZQfqRJ6lkDdj
lE2HomQ9ztdrlRdFt4tzDz+qXlF2ysYuLYpqOFWJprXRZ86VigencD30GtFsoqptSZEZecw85Z/N
uUMqMG1BKFhUg/TsAui+xODxolK3w8Sq4/kgKse9ysLKo/ttXgie0mxI7mgA/oGB5tWr2uS+coBt
kznrWn+r1RQ6Oxk3N8yHgn3XDuqUPesDLb/iakx91hanra5h053pNDqWjYNcbur3ZHSuskidOXqx
1nGEOQ27ejmrY3mdejWRnN5cJA4mXyUja+NX6wNkTOI527LRvWiGKvnOnjB8/6PngrJvTLlBBEse
tut5tgSGSETvYJgn4sD3nkikRzU9LtORlZeF8yKZyV/Mhad2XpmfTmu9rj+6130mv9k9f6erZufo
0z0/1Pb3sQrAr1XdNXPybgPe6TA4rtk0VvlVkfPZeishXbvedUKDwcvkG+vUW5LbfGnZU7YZYyzH
gbBrN1Z9u9ikJISeKpI0xd41UtNaAeUmxBQrTbvrgwkPcb9sONY4J6nV7dj3qdMUbxiSYTjsoJHe
1p6O94ksX2MzhPduJc7ykByTZfeHEgrVSaTCS+Uz+ZHNmwe6Ch+/uccMe9pF88bEyUvnqoeZKle6
B/Q5upWzxZj7VmasZIgOgOxadVUW2G/TBnoZY97zVSvEuM0XoxNfTctmux3rcCNbYR+SnI2xq4qQ
c8lE3+xcprvIOPzHQ+ypQ5xl7nrt0+CF1oyOuq75u12ghiUEPE1POUSq35vSZeKlnGprQPHVDa7d
VM6vnp0gdZG1W6wIK3q4ogzm+tJj68s4II2BsS7x+BhOaRrsutnSh0q7AwmgYBw3IyLbwMZEw9Dr
Y0aEGz+i1nLbsUt8ocmEfovES+Z3BkqkXaduRnNsVcbIAPLdsewpFU3JZ9/PjEqekzFw1ImERs9V
K+OSYKbLsPNkGB37m6RGhql10OP9F9xz7aZIA4ZJtM92oCn8nktfFQA02YkE1alIjANlwfKX/iWi
MC09YLtuo9Nmkd1VNszK2wuFq4Cir4a2SxW5R8DdyZnDWsuZTgVkKLR2plM7L6KjNVFCRoFYz8yw
MhVwICZg7nssgqKADFEYOuFdV3/nMhYUDnZwV00yRx+aICmTMdV7dAe1FL2tjURjsjdjJ1+jfvIY
joFKG04brJNXBkGHy2jZ6iGzVyN2kUjnLpzTot64lsiu7A7/ODUmbviGS0Es92qlS3FT+ybF7xAw
lORTZmqHsg9HEfmoI0obKva4jr+AZqE/RJjtgMvuiUPuPdUHMUMHqlCYWoxtwSy/SjKQOnHD/x+8
gSxtM1jJ90YJBv09Qir8ImM13QF1lXlq0FuUTDO+f2VwNe9GXzlPXeR3zj7rLfM8RlJTLTRXXCXp
aLQpuurlsmnCOLhIC7ezCfoOmn+dVJo7fZBwkHzRl0+BnNOnNIZsu4FjJB9EOLGMhV0OZTQJ4gEq
h1L61TQm41rN5XKSKgu9oJlldZPMbeTt4l4lrA1xPvHisiteZdZigxsq0RzJJsz9aed47TflUKha
jtVwixt2pKiBoHzRN8TzR2CU7k4Wkf/caWxYm6Jql0NuRE0tkQdkddOM6GInThYFFG0tvXgfkjR6
9lTE86jwV+dBl1vxsnUp03g0jUUaVnNjEh1wi/HOk239kQ+0o3KUhZpH+KKFZFWz/d94ix44mPQU
fu6iyIDktWpRf9Ph7L3aGBwe3ABMNrADnDEgeP1GneRhpNGjekZB+2SiMIyvYjV+UO/nMgyvTGIo
AGUy4BWyu42VD97Q8CJ3xcjm4AQJyBoOnt/lLJdjUBAJN0waUjdc3lXp17ezhZdjQ51r8aRqp/06
QH29zl1v7da2/MbnXojbB1o3Oo64tFZC/iHPQM0chgQwM7g9M+wiAb233bLE7jZSvvcaVArfAuat
9Ktl8A+x4qrSgyLjG8A2xMPhHU3uLd4QTjteJw0o1MZfXsKlbpm5hbLiJN0Nc3UwTlM8TmzfKYEF
6fdB/ZcHYCDW7d1QTJxE7aWqQdHwpKWqq6jsj1Y13rJRsz1KIpBxQLF0iul9N830wEIKHWn9WajQ
u0jdwRq3xLasLwW5b2o1FquBXFGgq54MIRhFvAvWBM8rLwirdN3M8clXGmRxMjKe3HRF6NIX7bBc
JGMWY5l1Cv/OxbiHA4a9/GMxS3J2woQ9Z7KuIfKKT7bsjkzPq3ZnObo5HfphjvdzF9MpkHWBOC0x
w4k9k9Vuooy7y/CwDE40X/oMcZITPEvZk0UoQ8IE95JbyQZVwHceNdHeZTTNtm1DcFu1W1ZYAylL
58ii8+Vb6Joe6BOdxuzmh8G6CxMboJttJJ3IDrbMfO83enwMsHWRpon4mGylq/YWGm5MWGNENT3S
MSFpP6aQ5VZ3U+RtlsnYZEryZKCiJ3FWmThfUY9yNDzOgYO0HMwoFcesQIUl9Wcrn5/GFFmzQu3j
Qjn93giVv/1a3RLOZ3Ercum64RwKrP4PofdncSuovaBhfE74oZrsu8VvcBUh/1CME9WQuly68jok
Q3IgNDBfUYwLdyNorAfH5O2liZdE7H/9jv6ixfKGsLWvHBdILm7wSaBMoeXm+ZrGwJ76ZUizno05
yYm6j1OaBxf75h+/nOczxoDXiQ9biE8idx63OugnWpQivMOgVhkSD+gLR8A136HHuv9U9SUZEKDC
SRozJJ7ET35zz0G7T20/3XZLosybCZp2fhrLPNBvzlC5TGuCotwtIKu//Ppz/o1miuzCjhgNBfKs
/+myVnZZoyEyN5h5bp+ELB3EOgObgC9ep1+/1F9+g5IMhOME3BwgF6Eg/HxLDUFGTeP6UpMm8taW
4ODdDAuJ6ILx2MIn2f369f7mo60fioA/5h5spp9+hbI3he2v6r1DVeUKFJ/O+a7z9LWs3+El/vJS
RC1QDl1BkkMCIPr0Uq47Sp0kBS8Vh5AHbTYylc+RwF2Ef/7Hp/pHE8v/XSznuvlG57L+9q27fGv+
KBD6iglZp3HS/dkn9N//aP67X2j71r399A/w1dNuvqVbhymi6Qv+6p9VKet/+b/9w//z7Y+f8puZ
pLMSMf7nmeRdXb5VKc+xP3/Y6cd//scff+O/hpIRdFDATBH0iMjHacAD7c+hpGP/ixyrwEUaeg4o
Z4/v1r9poyF/5BGB5JnCzDJcb5F/DyXdfwXML21kfxIoxHn+0VCS59PPz1OQFgF3BqMkB12aDec6
f/lhaBbW+MQWeFebRuHfO2fb3dfbpqE+5xiQEV5uBvz0M0RLs8TlnbX4EYg+aCHE2pqkNATSl77O
xQdKpxaH0bKX5rQTg4D0X4uy3EVxqjpK7LJEwWvnKLqrQ+NHb2x3yAQEOHTaa7m4ibiY7Wmxjl1W
TvRU9rGOk4e8UL11ieTiRfGJWxZ1feHnWAM2VSrFccAmuELQ61qAKB6d7j7sRwwWKF03LmVXy2na
595zrTur2U5l47MaxzTRSWXYavcxLlqs8ZWoS5D7iyD727nVqC6UzPVobxNXTPajPbuFumpDSs4O
KB90kCIoY/NrlUpACbKR91DqkuqLl9Aft3cofZyOFaZ+6Ap02qvdHHQN25Le7Qi1Ty1qVIb4gRgt
qiCHaRyyQpXBGFv7OJaYZakpHePLgp3YZelOJSyfdCG01xqYccUI5y9P1wgwHyGlim/p7nC6kWqZ
U9BMG4tn8n7WGQjFcrS0t/eyPE22yFf0uNtuvGoUzCiHggR0Pb4wO2igXKRaprsi1qlABLNW5DVb
sW/p3M1POXbvWEUzjvzUeLxsHNwWk64vlqCUoJe6IOYslor4o8KjhUyjqM7k8QakiCb6N+YYxSaq
KSOK+BZcJMTrn2ekNNkSyfZRSM6cUjn6j9rg88wyeBjZOxWPiZtzwmrC4hLPIbYrDjPuGbyB/j12
l5mJLicE4CHFV9uvRIw/uCqnTZ5n0bXMfcrP1DwyjxSi98/tbMpeC6O5a+haoaG2KekW2upxCr9j
R3Zgllvx1GIssYrk4Fs8nrfu4ph7lKnE3uloaA6k42BMtLlLGoRW8OkSKP0gTthN4O/GotgzCs18
W2CJ9mCH+w7WMro/yLsvbYODyfY6EAiVyLujZqSA08Ypu7upq0FuijSsn/uuBSGSpxiJvbHQA5By
QeK284acmL8Mqqs6tda3OoX9sg+TQT9UbZp+hBQedsTis+F5TFJwG13jzg+9CSQbV6JP4CDatrOO
c9oRgzeoWR9YqpJHLRbJjkVNDkXQUwJoaxrn5ntrYvSKkobq28qKXKCXHB1v28rPJMFjD2k3NEFB
qeU8FF+Y5lByGWU1vwCHs8552dH1RybdArpRO9180SU5pXxR6ga3Isvjx4gNHSAVrMSHhI1SfkJo
zn2hwXdWq+hpDTubXtbroljpNH5X+t9LgO969ZxbzDELOcHZlMN4EUuP8toiq+90L8ESeNI4p3kV
oaAy7TPPFjun7kK2/XwcGAtZHDBUdJmWhU+i2bQZUkjZ/z/2zmS5dSTN0q/SD9AIw+CAA5tekOAk
UhI1DxuYdCVhHhyjA0/fHyMyqzKvVWdVLduswsLu4g6URALwfzjnO625ESofgdqWnnnLwjEiXqDP
2RCx2mqGK1vBoVjRnXVfzWRM37XTQjioeoSNZ7dRkGAXy5wR0FLhq88lcrmO8TVW7zHfAxF93uAs
J2MpjWitmcGAt3fK/Jcfl0JvW6tpPCbwhnzq9VjKtU3LPOB+r9tyo0Yrf7I8Y47CvhzKFx04Izmd
9B6/WqLEzj7aOOI9XcVeDn2HU2/LIbnATS1l8MUj7IhzUDSPsh8TxgsghUiwjuzkh0UMzQlWa+Ix
0CZ3Vz17ADpEduinKq61v0UKu9Dse6xxNt0cmf62Z0RBFkLnkEPrZ0Q8X0AU/pNjGxCPY6Za3da1
xvLmcscG24TglX1EAqpYxZbOzqqRzswDpojuYMyX7Vo4lTqrXsWvnt3XbHFEEMR7vijp1LMpoujQ
JehwMQoJgaDACTBcK9sBJCjotz9Kc3Lkup14toXENi7g2hI/K7ZywkZ6cYW7OoQ20915i3URDke1
xzQjwWSzFpkp6DSbwrhqBIkYpHd3yy8Zxf4TAML+eyl98pKkTe4Sfo/8vctGlH5W7dXRmjec792b
jCUO2zLOH7rA8gfmwIKEySWwkMuDxpkf2Pa42W5yiUlfZcw12pCpUHbp0xDhr+ygApXmEM8MYSYJ
qmc+NRAKblxHX/54yUkp3AWuSuvwQAXmINC5qqo9Dql/ofzohfSBfvKzZNd0uXkfL0BKNn7ptEB0
MzEc5omc0dCz5/Ge5ZaeGFQRuYTSTVkPRF7Et5KdQ7GeyxLEYJnWiIpNXS+3opsCM/SdeOJgtabl
q4hjsqNlxg5+mBEkrhHP9izymNvdURMwreZcxUpQaefN8npgN24fdED4JxQYEAsC8TIUs3VvmBWG
NZsB/MXv1sj9ZFX4Uxtkyyo0AbPh4jQ8SMVTgKqSWErH/DAlBtNVJ6ZqoPUvvTMuXg6aZVAQAWbs
EzC/kUufjZxvZ91avg0+Oba750Ek9t3CbxhbTi6ScGcntZ44nur8yh0Hm7OtHZdNmqQE1QRY/ptV
VXYDKGJO3QYYYzsnIS3ewF+0oUIsPi6LTeMJ4yZgll6uppKA13WpmglGVOn5P2NMNNwqUYR9rpxl
6CPGKt3wi9eIiksnar/FIknPzWCmzqaYGpv7K1msq1LnSHf9JkGuGvlu+hAgUIwu3rjW3wgKhTa0
mf4co2j2HIDeAYKUZC4uhHHLzD8XFjU3Stv48EWtRM8pwacYNlnV31nsKOarMrfGXVYgY4Cm4imI
4f6MUl5GdlbjXLZbvU5ihCeWQ9RvaFiuOhUD25NVJBeGZiXNyEUzGkBYqdlsci51zlOdB9aCXcFe
GKj2xkJ7P+kWGt/cJWIjMCHg12v4SmsmHDX8cjFX5HBVjSzXHjcN8TR4oh69dCFohh0AzBmdYcDK
AieFE9kMqThp0p/0xpWePcCaM3BrTR51MRPj0f4cDI04OPAj9l95HL/3yC/UVe4ygeRML3qkc6Q9
3COAaHFb+swcGbvM6bC18kwgHMX3dZckRhvjasE3dCgFG8xTu/iXW2m2mrDhSMhO1iyEZoo+uuaa
8LAZOcjMDG6aZ+eezPT8fZIla15oY9nOHQZgEMRAFN06bWqu1oL0cYoLk5Hztkz9hFJ2unhmr1Gn
+mKLJiD3Tks6VvMtqleuRznBJPuZTFyq3wvZQMPDEqQ2NqRUE9R3illmJM/UxFmBXTiqppPN1iy4
EotR1/ddi6Vjmw7mZFEA+1FHEBlh4b/clMHNtux6YT5QT0j75DrRLO4dwvSI7LDMxf5PaHy/aY4Y
Wlp4iOEM0OYwlPB+mxNEmW14TQarreSP8YjnDChwwP76h8bqP9C9/a6hvHwZHJHSxJ3I09r7HfoX
tE3VUQ/mIetM8ElBWugHS/Y8OqkqMzg1lk12AKPHbD07VINmOykWxWn7+D/Nbj//2bpeJm7/72b3
oajH79+73cs/+avbtbw/XPy+6PWQKyGru5j6/ybBBUMhEQ+SniGYJSFO+vdu1/vDv8xBfMEv7Cf/
sdt1/2C/Ieia/9Tzco39tyS4DKz+ud1FfIt0kf0t6aKeQJPw20Bk4TsYvQGVzYwh5RnRu/8Jz4Hq
UoHW4IKKL9ifOSaYnZ1ikDVhYTkEabiLwGkT47P71bGWRrgWEJlG/LVNKnkl7RtTUAmFPcKHX11c
JRz5cjFu2A+O894sLnqDoemwJqBFBuJC6HbL9rVn/EOePCvqDNHSYDs70bAi3AGzSJ9iv7dq1vZ1
n2ynUkU8NEUTfdhNhhhpbJ0C1cgiJJx2aqc6XCqtnTDF1JyREY9Jj3rZYU+T63IinNOJ8tsh7vDE
dK7TWcypeZZwkjp86xV2wJBDQK2Dzl+KK6cm5CuPnRJro5qC9zb3PRZRLjZDNr/FRUyT67ji6WjO
X63VaXbhUWd9ZMw9r4lHn06q0ONJWvU8Ey0wcNx0c1XisGP6etmnWIbcNPjFjKNDUxPs5DCWQBoa
AvE2uq361yyOUbG6tgf4XHH8jaEC+fFqL0Ldk1XaIfAYTBhYGaf/q9sIt9x07FJey9gVb9KK3WcZ
6+k9V4G6jTySF0EUeBR2busk4JdqvP9rxSnqYElPR+hTNkB6VEL7RrAfbgJkMH3tY7zpoMwCjTNY
1Vb4RALDXKnGYILwWupzK4oj/AEWEgCqArEX5aZS3lqJ9EA2H9teEc6pveUZ9QEY8M60TjXKnNFf
XgD/kqpSLz2xqDwoY7pPF/GEXUrqhvJzMTAxRilgYMDNDQMSVDdrXG3XltvvSLC8hRjxaEYBcVjW
c9F9Z810VhdkZvotFJuu2HxNB4JFyEWoQBkPfb8uDHqZNDpYo2GuJ+HsoqTDC4oDraKYmDC3CBYC
Njsh8IMrJ6jA1M0s8moseFe1zhUzAWITPXtbtigm/CjZAYs4LX7Z7mwGphkxr73pM4aQDya23iwK
UgJKevuRNFPnwSuW+ldmdgdHcwn6k9ZhIgsDdZWDe3SUcJSFRcSdKR9yN4VV3vQJkxLDdwWiq9l4
9QRp00INPzaYAM/Pzq7vN8fqTzECMcSP3eyjAs63Q0SidDy2N3KEMxijZB0VC/4T/vOQsPiz1yEK
cZYQjexLYH2Y880MUDoPQoTi68l88SxzAyj8Be7Vpmz5TOVlAX+ekXpg5l45fkAJyaQJs9vawAQZ
mM0qIz2wX949Md5FS//gyGlrgEjBf8fFwkCj1NBGbgrP3foBli1MOR3yDR6WiJWhZveYNX2yBhIT
6VMf4z8+MpfApmlsVeae/C4Lgy5ZF2a1d5182Ai+F/qOfd2jxzKekuKXPURHR2KInF9JgluIRPkl
6TrM9JhGxZZbFksvqYHxr8SjVIqhkc94zVdpN74lArIgIxyZPEyB9ah0Ve8SEXwa4MO56o5jOXNz
JPiLlF2GRn43BWJAmqAepSpGnECafXjprPEk3pWgFiMP/qLyJoJ0q1ev70/jxbI3ewFE4Wxb9o19
6ImNGeEgCgO0dTQqUNjV3mM1nVDeDZm99qLp2x1QY6/EYNt3actmkuWKWtdxfk6Fv0EGeNKlYsfP
axdTtIvcHBQJYrUtUxOs1cWg7wFNh5Ma3ySjCYre8XqG4OEs+QvD0F2Nvo39trEDe3xwF/+hXBAw
UEvZuKWW5dZMcU/DyavRG0JnxufaFTfIMz7BH8AbYNvIWM4lcFAViGF5yAdbBQUUaIW3XSLu4u6V
nv1dlRrqbJk9VJPaiRl1OjGSjUxvkeu4qXmKc3/XjMWjruUN3SK2pHymUVo3QOxlNt7bxnQQfr+x
ujOgVyQh8f10qVlVflX1H+NYoTnuhvahkMv1aPwwhX6anfbenq6Cqd2OLdOFhlqJoBqAoZXd7zTO
rVXaTPoYLyd50aMaPJetLL1dMnVCYntC5ogglhtz6razuksaMnm8P+2zm6C4KWx0bu1pSnxJbCO6
7g65lBhjGUpwhCai1U0tzQWsOdY9hkNji65AYVd1GgKtqqJkEpo5W1I6fzrtHjI/36eTjI5YHtuP
0iUNDnHSXjbMhEdmQAumg3U+jgzFkJYkCjQT4sI439Q5BNNu2ums3bF+PfVk07lIuTlnl/6WYdep
i361hXmy6Gn9qt72Y7nJL1vCDBc6Hus0sdEgD58Kc7w5e2eaBqQrgBEnzba04Hn8udiHYKlupWY2
BMWhO5vAhSfzKHzSchxyeZtkH9Qlq1DM+9DDlx6MDLC0mu64u82JEsZds5Zsqz/SpjvRSXyKrPkp
U+s4zNCqHEjOM8oV+oCtYgVNl91uZUkhD4A59h7xpdkv/mQReSNPBIyuca3eMrbi8csO+Glo3Td/
IWhHeb+UNJg09J9LO2ynzqg/8zkilEmAD6Tv7SLfZ5pD91EwRkdN/0oXNIVdap7nJfbCeTkHbKfp
/zoTD9BUE0OdrBtOsNnRe5bePAXTD/gWHzZqFBbLt4tvX9u93ise5pZF89l7ZAAAqIwDg8H6FOyB
N22MEeCLmb62huRDyk/xpKw7o+Dl52fT7IH2aNa8NwijOfyVm23gqrpk63GWXkboLncnCQ8jJsvZ
ee0Y1BzbRR+8yb3Wsv1xOeFy6AKhVsQaMD5w5wlVLcdqTqfh31rti4C0yoPpadH2Ma5LEOpzcNdH
Zz+WLzrLDyoIQE/AxNCfvpUCJK31EXvfBtn32oiTnXLSqyyIH7OByC9bE5SzZNtB0CIPCQLEuZo2
ELheggA+Px6FkZC0tu1uEIOhUeP2qftDPqOGWhwCaILhK/YuoUlueo1s4ArN9plIAk8hP2RBMluP
QsLccqdkOUw6wPLQuafYiQ6O5Dygh17avQH5GyHiLWuckDnkbrBG8xy3HPnQpVJrs2RAjiAfWxR0
Mct+kZU8c/VH6RHfg2REzA9FFm9hQKxV/u5kPl+lemtiEniC+d73yJSY352e+BCIN94y3qUAFTP0
KlX+5kK+1QtuXJ2yDqESTE4FQ6EU27Lp79khfw1evEdffshH61TUVLVlHKZ0Yqxf17jr1pIgJzet
tu7FM8reITP0ORjcTc+E1EEI1fse53L97NXwJdK3pXlJsg6+Rpvi1IfwK5mkT57Yxqxf4GeRjs1Y
jD74Bji7hN0MmIKPzLvykxgJP4bZfWqTvWSb4Tzyg85HQlFeW+U+IE6LXhDAMEjP9lQlDOWtVWTj
PCZ1M0EsG0e/BtHN8A3HbRN/jbbAlHBRfKLTo9W/HK4avy0zgbWGn1xB2jQ9j8uz56wzlyf6IrAT
sdj67d1EGX6HqcULx/QC5ER3gyCGYhiEC8Lq55GsKxHjErkdzWPZkBUZEUNZoJXJxLZoPn2twXee
JFkj9WYO/DDqcCUbSHI9Wo/vCClaXt52DcTqvj52ZhGTtVnuapLMZLHgEF/GM+tetKtDj4YEuWwN
voWPEq5kXMfAuekn8oHAjGokOK8rXh30145RndMMDrCy++eUJcLBhfwf2JfUFWwICbPasLIQv8je
eWBMR3UUVrnaTxLcqTbWiaqSHbyOD9mxU7kYfdeVxsowyS+4M+FsmI8ug/tgadADqaTndEb+ZMue
2SJjOXTV3WfK1Fbbzlc/jNNdxbzdUZe8DMEWDwavxEQ9v6v2ypkpwUGdk+GR+cn1bLn7dB7cu0oP
/PRH9ibfJfaXrjZC3cILICAUMyIdA6LT9cBdgihoT8Ao63G1UW22udQ0Ni6Qzlu2Q2JvJwWOVfNh
uOUh0Z9TofdF5lxnwM5lQ6xT4YIl+kY5vHFToKPRLwZdt70zbWOSDrGCr7OBwJS6Osay2HpMSLOE
cJjxHg1yWd7zvQYrSuF1mbjPHqcJesQ7GzarPVjr2q6uybu+CK/3Is63y/hDpiiy7fmx7bzrMTZP
Pg/EG1EOO0Yz4TC1Zyur11mZEXXhwPoF6x92lnE3e8kH4dbYlycHN5VFO3sJYU3nkouK+JslMh7G
lgVwGxPI9hSg4NXYDPdxJvdaNdEh9+KexZhxG8iBooZxopW9FvIe+S2qR3Nt5Zi3DEOtTLdoPxx0
5Er65ypmnphjcG/xtJoS/qB0zFUBCO8K5kLox9W107RQJAZ44t685S/+LDCdDGbdxLwhmQJDmJs3
UfxMBHE4Ee7oFA3bT0hn6M1ZkJL6KjpCc+Cop7bEwzJM74nPU9sGBb9QBJb0wrH5wXaQm90pWOnZ
+A0McIH0vyjDu3VJl8Gahlx6hpyrJB2vCpu2L+mT6061zs5APRmxbd6j9blQU4qHcs4itfEMblOf
rnQtiMVZyrbYWpfTwQzmL5lDU6qbqAVCsvRHTEtgCYE3fUP2azepZZzyXP1SXbRjleJyAehdMEFt
xaUxo/SKj5kD25bdFQPVBssPamp9MojMIR+h2o1MNb1pXA3aObqLiXmJsI3Ovx5E+1LN876EwDv7
yJBQW+Pwj0FPBN1HGY87qWzCBGdtb6ZsXANfdqZgoYRfDlnsjPfKgado26Em90ZKkMxYbFpvN/un
PoJWLPHz2FShojK9Q9rcNR2wYgbRVnZVeVTV2CjZuQCSOXjz8LOkh8tHOeDVb3i9DMg6d1abzQv7
fU8/J9glEBciwXtLFfCEVTpE/U9ki8jew46/sLICs4226K78cnVR6fjsLBtsSYYeDOqsBcYjpWaN
PiFnbns71CUNVAGIm7ejskqS3vAz3lTCNFueHpa+7mePO9twzI5wcj8mJZVC9TWKLB3vY1dH5s6r
PQvJm1LN7VjqxgihPFggWi4Yvp47GUa/ZTWEAVuzPAeBTy8gsgGvA0sk+z2zZOwdut4JSLroHNKv
o7qmGyJ+3bqjSqLxnZeRXjMPluQVXDOv58doGHOvCdrT/17KGgY8ElRqI90uG95cfi3//BWwvFo2
/zPI/Psgkxn0vxhkflT/6/qjTav6n4Q7Fv/ob6NM+w90b0T+CkaGjgdH5d9GmTY5wYAG+I8RNMxd
hoh/F+44fwQBFmtoAQzCUe4AGvh34Y6PVBCgKRCwv+Q+f5cs/W3yjdrpLwnTfzAJF7xQ8w8W8Ev+
XMDoxPKEC+xA/p721mduZXsTHaOU3E6Vp9NdAIaJtrvzwxor585OnE0EWeTWGN2dpdKDyPpma9r5
Y5HZm6GaHijGaOyBd57a2n12SnaUTjkT4eN3xSYJFMvO0WkPXgEPDVcIEHsFtCvJMQNII/ou7Anv
3OhkLIxhtmtT/kgigdMxKPd+UL1ItnXhqH1KycF6GD1weSg+VgqFxwoN9d53O2rP4VCpdyTU0wq9
HSMGET2W49/WE/8tcRrJcvz/u96Md/zf5Gb/57+mX/v/CCsN8Plf3gTNR/pP+I0///5f17/4A1sh
lz9aMwflJ1iFv1//huX/wQ4mYI7uMsy3+Gv/eANcrm1WU6wA2HQK/uhvN4At/wDMYV7m+0zRHJcb
6rcL/l/dABb/8J9uAReDLmN8YLsSLawESfAbBaGZzQ6D3PhDFIY/3iVSMDnpggmLgmYdzflVLvhz
PMThG8tAi4FAedlhthbfUWAX8Rt0xMHZsZtkFlRDUshfYqkuwUZ2hb6Y/TIs2RFu78fALU/1r7Br
sJyfa2/tNqCpMWS7g8fIabHbh8aIKOxE4dRnrnILem2JwXODYcTtYFFcDN16AX9BZalMguoWqF1k
LBnS3WTEz4VpyQm/Tq1GnQ07Cfx1Yhtoe02VtaSjImLqAUniSgkRwTP0gztYreMyjdpd77vVD2KG
BL0OGnJ1g3RIvfl27lnHXs9ghpMWDT+S74B2uC8YB45R1hC+PeCA2KSdJNWqqQ3TxtSUnNAICXtT
VNN8P5kXcpWjm/nNsGszDnU3DsbDouI632Ygdb2rWU/TvCnyLH1M0VlvYlw40y6pYgChbE95HxHV
Vwk2TK30O/8aqyOV1zg9JgFzpQs4qhm2bcScgAiS2rzP4C251yNGEnhGPcC6cFwC5i9USuqtNy1Q
ZMbY4UvBrNZ+KXzO8gGSLwN603UbYikHEylJNumJjjUtim3iz4xQGh0ny3lwLJVvfWUQR+EqK2as
Q5OBEae3aJ+mC817qKS8iU1HOfcSVGiKhzblp+gzu3mDG5wEh3yKbLiGPlqiGknrVXNxR2xQ3id6
OwczoSkqHrW66ROnwRIxdcDd/DhQ5cZxRxOrCjS4euWYJfm7tsKCW5qF/4pTxw7Ccbw8Zh13SF6S
CtgVj92GSbQbwb48GHGHqGPMqlK9TWmZ/dRNUsRQ0kRsfbGz0WccV0u2HkYYoUCqKsiIyudD4kia
om3U9aW/7jEngXsiW1GxpsattTFrN06esHFOn3adDTYWFZM2rCtAoYYpe/p+7UbRYN8iruDFYm3x
YgL5yAztYa4uhlmIseSjKX4w3t0Rf/Wx1ooAHyUm39pWQQCaLlCmFSo5jdDIRe+Lg29Y3Gw9aHg8
+SVuli1oWxLnrFbrM3DgfBa4PC63Yt+jn8GBn428RMMJp991jRlln2AhpUqsE8IKiEREJlR+Ee1Z
oKXr8WrR1hg5DpFs1bjUms86wc0iWJJpvvAS6ObN7/Levi1ykjW2f12ui62AkQ44mqAiGDmPhr8u
unZKCETymxEXtt3BgD4hbnO4O7wiZ/7S+R9SxLiZRQoTlnMzdl/t1q/JyUM6CHR8ls66cbPujvfk
ks+azOLN6KP85GLuufWsic6pyBLxqY2JhoVQi68sL8w9dUZ2RK3RbkY4cYehq7mVqwbUaezbI7Fw
1Q+bGVRIlAPx1jPK/EYWNssA0r/SZJthw56pyXtUnYvpTpsqi8wXxIsDmSW5TaZaNr/pxpc3zG2r
p2DE5YeEL67fp8IMjsWcgh6YjQqt65APNs15hLyhrotn2BnBQblTfc2sHhZEGTfZ2Zn6BqFQ5jv7
2ELDDHJXJk+Fdh/8RKPrqZM0ZfFpjmC7fHsi+jzgFbxVGzM/5v3pCBkbqgvuxXMN3mi2jXHYRXa6
UDDH6UWVolTYWHK+z+vWSELETu7Zs8r6BI2Qz8AxhsdBs2bpGJNczRLnJbh+5hSwldwwdtv0fm6S
XPMe+vPtUg2KsSRROKgOmE4URALJPruZbcyY2dTCm6kJmVnciP6cFMLKOIxlHb3A4nsYFqJDICe1
J3764gJmHd40fAPqH/ZseTDl66YgYpdFAftadJmkHKRZdbUIbmgkvP1EF+PT4jcBsWgWjQSxLNao
ps2Sk4ZNF538YEYtH3hiM6NHnch+Oms6tTORp/Ebskxup0AF+YbxTLuFl8GMvBCgGmAh+y4pbKrM
Toix4mRN2NfwCzUKI/JFpjQ1AZ7kj3rBQwlq0X4fmF8yMzOk+kxTwzPJlTXnBzUpDxNmrEC2o4nK
Q/ZGF+ShoH5EvOXdLEVBzEFX+jueJMOpnHK5rrAcXtnCV4QLyuUdp1e/jgd7KLcKhzd6JjOrPzka
GfrmCvAbVIx+D3+kDS/mHNav+Kztq/RiDdmT8kvI/Tjwia10n49fBukK314y/kTm0l6jv4rDnlLk
aQb78+abuXw3fD2lIcyCz76aGEJkcxqtWzOigYwlZMKU64IvlQfymGXs0kmrH9W9EIgtaQaQQ7XB
1HzPjKd/YPSpM094xSiFe+8GcX3/y7J6+QDjEPXfZDH+BiovTwOpjE3YFnaB49f27xp7lh9ly/4k
M7z0ngcm4yb4uC+5NbnH3seEBEcyuvaLHG6LuVgvw8J0xwb/eedKEayh5geE1c51WHpNPL71UVrx
/JAB42XSTpfHpWwudTfWfQLJkQGN+9xx3eCtpiJDcsc8ifi53KrA96Stz3wdA+01/ABC2vOFm91e
wDcxl2aEbSDtIXeemMsfv5/YGWRT0z37LXjgFY8Dn8VDuhB+Z0eokpIUpyjAnpE5QC84jLOJi4j+
o3JIrkszUm84DfIX2JEjzvd8GY+CybEMGzModl3fAQlXcnRRD6i6N+9m3AD7Hqnvd5nF9dWS8HBf
uY6jIR9i1V12iSUtQNqIhPESUIyhQdd8Bv4TTlfGv341lEx+ClnzmIsz139F5+VfcBMIshkfaU/s
GSjERKwhpIIkWHEZ14KbC3V41UAQjyrjm+kM29cJU20UomkNRgAFNovJQJPUDGVmWSfNmAYcdw3P
buQLAQPfwSZbR3XBcIJ9M6RhHrXQxRB5eMb9RDZpF4LIkqBzODeRb3pWYb3XqbDeB0fO+jwEs7ku
EZshL08phTgDTCgUFU1+smkBZQxnj0opPVmRtnLu/9nur2J3CDSfBKumU5AF3Ws6i+aOE9kfr0Q6
XVQMVB3Zijw5Tq65bZqvYe7dYmfWOLx2uRYDjBvtcHwUJL/snWwq4102EpgnkoDo+nHxBfzLyfXQ
vTkoV1YiyjzrrlCiYKsRjOPZRQAHfSEh8nBw8oCZ9RD4G5sCrwvpKoH6mwC9eJik3nGOGmR0Kbvf
vRPF2b09aM5V0Qj3h+LoxoNHwvgXV7y8spxOYyX3wBOvQP92mksyNUqUyzo7wi12jkAvGrEzWfHn
jNK6XBzrUnP9G+BMsPezesNpTJ3xBpQFZIxYJnWTc4aSMKXrOxGRdAVBymTc7TQmRYcmwqIPI4ZB
qDsMgX8YTDc3e0Hfs0GwSLGOLyz5aKu4Z2+ycCwvXZtft9bgfceWZMNjJASEulRbG515xk1elM17
YMUMfzJcV3waakCDD2QIsF/aj1nOgrdCb9JhiAJAsKQeqtkOOd2+Arg0QkjCvrtyMTcTUWkuiqwE
GdvOalhc44RQx1fhMriGdUXj0yMxwOZC1HjWuTDvKv91KlHgpa6YW/zZqf+sHDNh7QWVn+rICxoC
NhPnym7QTqwxmnL7tgRw0F84tf3soyA9BRV5Ekhne6geMJaJxh6ROpEUN4gnHCz1myiacZf3QfYu
ENJyMxS1/rJ7S935cHZnfuIkgoVreM4BakY3HUyEC/kapSQIFOwF7DX+bAKSwtI2ab35M3NHH6dp
sKhlOy7wE/Y9VBG8rGxVDVqVaGJjYkU/jjulRzM19YHz38fD7venoKvqbM0acmDOmziLEwJlId+R
6q+D8MpG9yWx2uV5sOZBbODMLA+StXjHdKN0joWbp1+2E6FWJUzIPyN9ISm2KoQFI4OHhWu1yCVB
qrAhYgL3QPk9rgxuf7Y8U7rHYk9DmMB7RxvMdRHYfo183Wg3jZTJIWmSLxfzDz7mVB+46SYWTH6M
nLY1Sz7k3vD2SRrlWwMp8J2AAvDdilL8DKOLhyZI2/dAJ8FDPJN6ikHLCW1plBfsxwKKw2wryfow
m76jScMlb2hZXvshrpo1uRGJE1bpVKidamf5ZrW1M4YoX8h/vfRf7JQhQHi1r+bbkUjvtZ3U/dbP
JSbooGARjnrLyNHHO4Qi2qK6YkOtdxyWzFrpKX0Shvt15AB2XHmmPptUHrssaF9SkCJPlmF7R7vF
HJ3itoRhr/dUbzMR0cpGqgWSZ1WqKTladQf9heKk3XmzXZ1tw4HcwtWexzst9HDAIIacdbbGJ11Y
cidjCnhlOtu6dMfbrrcRkkedE5yWQn7V2jKWVR4lJrcoWu0jIRb4gMeFewSSFBAoNLX+VVpr+8Dp
8w2SJP7yDDXu54QMD5+HKju32vBOZiZbJ0Q4mCIBIwKWLLeiT+55ShbXpY8gfGrSgEdEw9XJWR9g
xXYc1sgT6pLXOg2I++xiiPqNRWkLNQSYu0K7lY3tuUzTapM403g9LcU3inmSWNDhHFrPKY4iM+z9
GHnEXwyl2CjLKL990kc2qezULetAdlEYBVp3m7Ul87wkr/obUXeQdqMoZw9lGVfEZMCLAuJGZTnI
RLKvjEGRt72C64dsD0e7gahriLoCZJ9fZ1egtcY7u6s+lrjRV5QX/T6fvRY1uARV7/jiFrVi8TyW
cM2IWmzJPob9J1+mTM+7xGVQvbJs1GWtD2MTeQG4P5vr8xAhHnD2upqCT1Gl9X3VmT0fvsOetGmT
oj9aUxEZqylVZrDp7Wz8KdC03EiLqobnZMAyuG3SHDuhN39KhBDsNxssOa7njudOGtxEib3wuDeW
rP0ydYIO3cTHSDHbOy9tf9kctINV7XIp9WeUV9BbMqoO7l7Qm8QzGTQoXMYLNXkrYnM16XR4EH5p
kBzmALhJTJeddAMsmBPRBKbuVIjcu0GMRFLab0Ip61hlNbutykK0oADBb7VhvJsMQXf2KKsLzR9b
b2TEB03/Qaqo0WyoUThb26wn9hFQ1kEB3YekCVZnDyHEetK9TME4AGTON17P96w9y3pp/CpC5K+x
7VpjkJ9jXat3N8Z4TXfe1Y+zjlgGxv1toT0JlBsfW7eVuRiyx7YaiZ6UwQChZ/CyCfXUaES34EtY
l7dj8FyZUJF9z5x2cxeT6KXjidhrygF2UEjO76kHl601ObZi3ee2n7lbtYRXxy0TMzX+Qq+WtyE+
p82cGsVuLJHhUHka5KMFk7jSo2o2XTkaNxyA6nOwjPycuDEU9WisacGWCRkJrX+9M+Y2OkxFMR1q
mqS7chy3Uhb+Esp4Lj6XtG9A9LR5ACSmPMIwnFcW+S97i73n4f8ydyZLchvZmn6XXjeuYXIMi95E
AJGRmUzOlEhuYBJFYZ5nPP39PClrJRBxA5a1aGuzsiqWZJKHO9yPHz/nH6Z+ic6IYXH9kaz3R4hX
zk8InHN7BLHuCK+zaQdDO1MaAFCqtXywl6H/WiMUcUYquu3ez006n5An/851nH9C6AlaTZpn7/M5
uu+Z7V2v9Bx0x0r7n+ZIv/VhSbpFfQhtpx19QF7K96UR9Vcn7xDA13M67JoFQsCOv8ZhoX5smgTk
0YIDLKIK8TcXba2zEtL2TWzlExaWEsja5POZnNmdKWMoZNu8k7EiGa38DWJ96T3PyeIOPK/1XQFA
hPujET2hooLFLnQ64DfBMKGuJop7aj2gSVp9vu8jU/nYJtxE5DyCo2B81Oy+f6DoFx4lEeLUYELz
FJgw9RBtQOZdXzq68W5roJaEsPxMCiD6+K3auNo3RMzV89iWTeD3qVI+uqjuU5uriu92ZJDDZfPf
Gqqzpxp3hd+Q2+pJrAJkA1yRPEz4pz+l4WK91e3sy6KQ/aP1+ZcNgPizaFtOEIJmxbvMHQ/gr9rf
OrOIYpqdRfdbawrlAYON7ptTqDiQgIAs9fcJecT0vRAOapo4QqtYDQd90nu8hyzKXWMcIjxU5SZz
pNQH4yxecqmmn3HzeJFat5/tHHjLwUAjc4EsRyUoMGO1vouMgcJlbaCfiONqqaIIninql7k2e69G
/Ts7hNFgPirIE1AhjiPr/Qw07TM3Lv6zVhGTSyGUFgrUxkPKAwOPEezRUPerHruuDCKPRndiH5BI
opMtsGxAWZX+f+LVXUOYmUybRxff1KH4hCrqcHhR3b/SNXrWmP63a0TJ3LJ5OMv828SnzlY3JfPR
we8U5xDsmTMJuYarOWLsphS4tSKniIVzmFK2c0EjNTC26LJ6kzUsPe9lTCX8rg8yMtsp56/ogcwL
TTr5+HrDdKGnLSjBH0tOcuWVKu5nnpsDFPx4ewrXiv7CxKPKMlW6FdZGrAFkezDqhvsTCcz5wcl7
VZwRvEXqaS7DDhe4HjdYRE/mt3aqVF9vjy01J1arRxsQ/oKF1Iel2s8dwRVX3hqg0pXLHw7uiE+x
a/R34awhvkbd2Iu1uj+XRtZ/VILUzMF8KOrp9vCXX89BQphfYBry7gXyzO/78cfHmBrr//lf2v+O
bBEpkyXBiKqGoW+uFjY1UDeO5x9o8Ijhc4X8MPrTqrQhnhRV/TNJkC09Qe8mKR0bZJOPPFvqxJtF
PKX3kOvn7JHeW6DfiUjPFc9M23p6Xy6aYyEHmRjKnr2a5AGtlpDUyURh28GHlP8xNxtQiRA3mDVQ
9qhyptZd1OAejJlxgfoGdOJe97tU0zKyvZTtGaFizNsj0+SuU3A7N1upcLk0sK897XkDKjjEZTsS
K7Lnu/2RyLOrgsSNPcbvXK+zYXBf2EGd4eDQJMNdYChW+Yi6F7+L3AO/gTH+6aYd7SYwCSzy84Fw
S5R1fL0OdQun0jCmYoX2Bpy4GaOqvXMsv/TLZXSwaYNG4yCCo2O96cgZvNgJ1OaRcK5BW3R95g4f
f8WNVm/RRgSWWllvCX04ZVoxLQf8l5vZug+ndsneukWEbSoyhhjvHdopJQPK6oLt0k4GOyWogTU8
5ughjiDUxs5ynm7vYUOu3fqX63x1wSnShYoGykZvAu4nllURQC4dVSucIdI5c75nYV0NvjJzsP/A
JkvLvBFfp/Qp1HUAJET8KHkbzlYZPQrbCMU5yzDnOIKEjTPsx3lWeqNo4VwLie/CeoWGFsWMCKVW
vEF+EwI1UBSTMgs1KbQpzVNN6o84b85riedA7dwpTgnLp+EI/M2jL/mIUgzl4hhPVSy2sU/5o4Lb
On4Y28j6jD0WslBG11XlzunQ12IcApABpDacsOBPufxpq0Sz0FvJbfpSSJ5FU/RWiR1eZ30HhgXo
91SCNIQXbTy1TcebsIljfX5cXCuE4Ir88Pxo8u58RwMDrya3oEULmxd12DNBNE0eVWuGgAjVXSjI
VJp669XoqhsHJw/5R/UJtBBJXqG6o4cNV+L8UVl5utxTOEq+0qNQ58+3d8I6mNq6CnuPMAIVCzIf
YWmzhaNRw/kpDXDcdgA88wgIj8gkZ/e5mlcPFqD/Y6giRQ27tdN9bCsBBd7+Ac/aRf9uRX4Bi4zP
oVChdgkL4tn6EC3RJBCKQuIXq9IWPzTMgsiDwTbT83nuSrHMtnnv4hP4FbdCVPyzqJGRVQv1HyIS
FYY9lYhNT6e+HBz1jHLrKTfG/nsBHYb3A0+ze2WAme5jOQBAvU8BRNS81+HliEXJh0OuB4ovTGqt
dzuT2y4vHXYD+InkYqISgxnGenIC+qsaWN1fPK7qJ4pF4Mf1PuPXU+Rwn3gI9wGIYdt4QO0k+gOv
Kyqitg0t2lcdJzD80S2AMZeq5b6bKe56w5wkn/QJPUjaYpr45PZz8ohSHTFFDUSRoFcH4M7D0Ul7
iifoAVS1qfw70DBhIBRFX1GOFK2fu1Xz0Qx4zx1vz1iCDl5EFltnxkAVLN02+TP0n01kyZTSRt8h
+wsZT1qDBo0bnkFlK8t/oBKKo0P1bDixx8qnbAjBy4iS0jHPCl5mgHGj6Re06n+E6GzwCfIHOTqS
PwCBbM3SDVue9hdBOjfNmCQCcc5u5Dq/L/tK+ZQkbgEpqdeC2psMa/4yoPZAM7rLgtgfxewEb1y3
wE8HdGyLkjq99uQAoc39G+X+pPMTfAze2kZqoDVSpfnfTSzotgrkKJ76oaizT+roTDwRZY+WQFPh
H9sKoLa0HA5IfFOAfP6rQIIq+g3qoNiS7RgPXqg4aXZqkZkODiX6DAd1aHmBirZM4fIgtR152Ne3
kKToxKNAuxhxjCrwJHXpYDNTNOJdEfGvHM35mBNFuq8u3sDBIXtuouq5aYRnNC7qs2GZ2gn/R0wk
UJ/sAwSBeJTTqQ3KyTeSrC69ws5d876YpTByr+jpG7QRtS+tO1PUFiXPt0OKfwjqu7n7lKmgjyC3
aJnrGx0i2eS2mUXDj9VVYFr2dMyed9r/MzCRHOj/Yo7+P5G40jlNN8By48+/fq6BQvIf+AUUkrY7
GMmiROUati6E8y9QTv0vlPE0AHKoVVGhfKFwZeGtQ9CzpOaUSozSyRP+wQkJ8V+G4dhSic0xSG0A
Hr0CJ7R+L1gAMOUrQbOICIaNhv0myCNt3aCvifR80tPYlVzdz1lqY75FdfiMPAmmcEkNxTYfkmzc
uWHWuc6vsUnX0aAg7ybvlRHrRQDQ8xD7zLQSR7vhKOW6WT3FQwsRsdKKhxff4/2vW+ulI8z1oQBW
EfIFCk7y778YStXNSEM0AqLFaNYefhqQxeqq9hSEMHdmtc6Of83KBQ9GpNVAXhkbZT4txNHNaJmV
Fkfmw4gkPNos5vz29oTWGe4/oxggyVA7dLip5d9/MaE+D8MkqEqBCYXlnjuUC6iWqtVD3xc1TXjO
NUqtJIDefzAs0mqmBcLSZMtuhqV7lyVJDT9G6VqUfc2mICPJyhNqU1ABx9g+Bryid+6ua18P8SOJ
N2Vc7oz1qC7iILhiMmrc4ToeqvN0rPu4OGNM097fnuA6L3heV52XDeA5C+CeYWxuSafDNVzLLUBK
+kxvyMqt6C5Z0vqD1WDCgpD9gHYGsmWg1KenoGoN//b4V3YPe0bGAp3pCn3zXYsYhQon47sOU5M8
6qVLib5t6DftjLNOpX/NUwcjAC5QR2xxm0oPKigQNLYFUofZcl91sA4Ux2rfVEXUAGCJnPPteV35
hDpPMZIjTT7IxHZd4aJSgqIAkqpSOi+kUzTP3O8oyyU7B/DqUFLEwHYoZ1ELWO+WjFeVUTm5QA29
/pE1lX0XOln3IRKpvjPStc1iMBB6q6pOprzZl3Ae3LYRCJHhpVj5eDWCjLfyUHtyXLX9bAKgnw6O
dOOm+h7gRTKo+evPo25oGghUS/Bi2JZ7KE1pdEZ4yUWVrnx2gx5Wkx3N981SkxvMrpHRFivUnfN4
5dJgj2qoUaDIzyW0iQLlNIMX1FnhElDjAbgjdvBwT0+ICigPaaX0d33jihOaNc3fr99Ghs3YLj1M
oLWb4DqbSd3roOOOVp/+nmm9uFsyiDWysPmfzJEWFDUO0zGBs693kdaSuzUIqsvGcOkBchnuhw4R
+qodrKe8n+P3Q6a4iAZUJlLor54l4cfgrQmGV8X5aj12HJtoFFQCS4Yoyc6tHideqwFkirUy2jmX
m2fBcyBAO0Q+plF55SG0mSctQjvVVMYKG6qqbp316NUnji9mlOvVOXtD5q3fjW1tfULpA/Z/Yv+l
AEXdibsb6Zp/fgfrTPmD8IAO4HrOiBoPwxLxOwArsp2D6AttIhc9KolCrWq8NiKRH00a62Ay8AXq
1Z+3F/1KRCQ/44foDs49UkpldaN2vNVCNTIBVRYdjw8FojxyAtEJUkpxSg38sm6PdyVMGTYcYwfq
ozxEmwlXBewcU4xsMMCgJzVGCoFWcQyWQHF2osSVOIV0KcfVRhqZbG8ztWVQqJ5TAj0iNxkeS3tw
9IOpzeMna+ybe8TQrTN1nuqnXY3Zu0b2xF49VROVVkRReby4qr3Zz5YZF0DXYPpZoXRWI0k+iMVq
HoQbJa+fqhSMpQxsqQb7dhMgcqFlQ0px7AiI2H5XGbWKbqgEJTUuqG2g23Rg1dBPgdhC+DRT//ZM
ZeT7t2byvItfDm9tTlPVLEpYzgo+x43csqGanuoWmNrtUdbJ33OaTmFGe3418//EZutQqhqraDYq
H79oJHJCbKtFCyMQoOsMDRMWNsXj9JeA8f/4Xl/v138Ghc/ANWNz56ibQbFr0EJg3RVwgBRRk2wM
z2kE8Tqzk737Zb1fn4dCmJmyDE0YTbZi1kdR1cMAoEHf4TLUqodET8PTsuh/pJUZnFpAzo+mW6Hk
1/cIy5Bk74TEK6uLzBBPIp0jg6DFZrcqqMi1MRhsPxBaRzii45XqVvtAL4UuTjZqPoUa4/2rPyk1
f2CspiRG4dSznrLWh5R3YXf6o5bk99ALkMhrzcR3UYv423aSlK5sP+580vU9/rzOlPFVLjmNeuNF
tyFIMhQm0gqIWC3Ah8Ql1OBqto5qDQr2gEnyhOITQvXhUhk7i7yOtr+G5niqVHRVnUKQ/Gkv3y8B
6tX5NDQ+jMSInr4SvkFYyAVYZGt0CeBs3l7fa1PV4OuQETJh6qrr8ewI0IOuj42vYYx2nOLQfrDF
iL3GZFmw8bM6kY3l5mMF4H0n0F+dKhw0HmtkpNR010NnkZLbQcSnne0xebSLGuvprpt+w4kG2dh5
2ltaKS/2Igj9s7aubaNnDwXOdjcxUB10qyhCpKerynBPsM8BaFjRgiCvWKovpW2hVVohdw39FdOX
n7SRkBkMuNKNAMsTbRjtbOdrb7KMXz9J56VPrZWb9ZkS+PJzYyZB/Qt0oG/n4xfOl3NyQ6oMIFKB
brg4sUyNbr0B6gbaSG1o+I+jcQJq2e9EzitBDMV+RLPoVFoye11/CzvODXNAetmfejNl5Hl5SMfQ
8TSrjHcO1/oq+DVloUrkGa1YsorNZ1fcQo2wWeyAStrukznq5d0AWeTr7X19bXOh+EcxmyKRfIis
J6Rx1UV0fpBFaODz6rGbnTJ11r6ovUVzGkjk63LTf6YlHMrmgNQFdYD1gF0Q1Xas1h1KZFlx6hfs
2ZF3H+9HA+HV18/NIjuy0IDXoYVu9jEwA0qcCE3gblLXfqXaxXkpuhndKujc4Yww1O3xrm0OUMQa
JFRqRPRg11NrmzlHbdKCsNMM46m3RXeuQIUeA51u2u2hroUj0j7L5E3M/thy88xJpX4SRZ3flZbu
tWIpPqM3m77LTMRGUhJ2uA4ZMh0dBrg7ydhzSe/fHOXXF6Sdo/Ly5z+OKpfhRehdYLNguxa3voNK
633rLqY/xTR1kFbqTroCQwRjx+DHHEftOcoWVz13tGtPSlfa0SGCqfeui1RUASbwPY8WUt0IUSlR
cI+mNCLAmT07OyfpSjrAKwx4vsVu4ERtYnegw23TQayCTk+1J9eZ3kyGqr13iyJ6V8Zd9LkpUwdr
XlT0TsjfuXvB6zKeushp0pfXQNaDcdjsi0wkM2VMutdYZkH1iPrA8ge0x8ASK7DhAdLitoPRWev+
UTWK5bU9zYmDYyY4DGZF84WervHba/ePSz+H/hw5vSRSb+KYWVX10Nlp5UeNGX2jvRaf9Bhr3jEG
inlM9cz5kDft/GGu4j3nkcuty9ACzzAEKaldPz/kXmyfwayQRChb6h3Cro+iTt2jRIXc6W0PFKkE
n7xkeFlqc1PsnM/NG1HuXED3hG7VpdZC3UoGwxdDL1RRbLOnH8WqWFjqtssdt5Vq3IHgrP62lQVp
AawCHic3qCLfGCz9nRar45fba38ZJiS+haAO0kXQU9uEXGSJtaUs5tI3lMr2UKHC+m7Sknf2XM47
Wcv1oaQ9BkR6nM82O48jXJZdwFAp6Po/G0ALeNA3qMhzFK2dU3btu1rUkRy2uaPZz7bZLxZ3TFNh
JMZQ+ZjBIIudwKnECW5EictN2vBvJ26K74HdDvlRr9GH3otK8mW0jkqUdFSd+OtCVyYjXH/bKcnb
OXWjSnoq6Y+BFTnHWA3VYxt1i6/i3/aIuq3U8GtBxwEnfDALbQdfILfP9icAbDGpuTzfp5tDlQSi
tjs9Q+Cqd4q3YTWMZEhYxz4uQi3PGnzAnVvgyoDk3XRzWG96E9vH6oDNMZ1PJYfi3KDGVCsD8vuT
AFRtTyjzhBoWXLf3rtybmymS/MAslMFUt7bAmMCo7DEOUPcB+lyBTE0QBEpym1JdGzyCp1YPQGjT
/+DcIunATSehTTzrNjfOgAk3ZMy09O2uQ9AFXsHTZLThaQIj90ERvf1Qu0OmYYMytB7i2OlbCxDR
X7enfuUscdmhCkG9ll7Ctr7TOjpmyGFX+o05aH8CnM/vDHvKT7pomi+3h7ryXbmi6QDRXKN8+Ayg
enGUgJ9RcFGaGk+wPvzZImz/UAQ6ejqd2nhoci71zme9FhllmsnTRtZ5Lly22gy1+NnBvYA6MCxb
pe7goTpB+hn2TYC1SWYO32siauXH1IEQjrNwnTHCAMvw21O/ssqGrDThiEXxEiTg+hjzdwYlw+/S
J4KDyM7wfH8YJ1PzcHWmvnh7sCu7maki8CFsymhcSOvBFscYamhBeDZA4nrq89x4v1ijOOMz/IEr
IPQHJVbPt8e8TOtp40p2JYoPEl+5if4CdtEYz0wwTGvt/TiIwCN+7yl5XwnGmF8xhnyZU+bezCwp
+eViFpXfuw0EY/hsDwEy80dsSRAtA3yFpE8y9Vl1tyDS9h9sXzJgIgQtKMO56EEZVhOJySblNoL2
DbbdA2p2A9YwBTpOd1ZULtbO/r1yYMglZCeTejs7eDvdbgCEZwTUlmyI8hFiZw0UgAUdlMyyPwzl
UNzd/opXtinHEvgiqgHU9s3NbZMN6qICX2eKNuSjPHWdt924FB9h3jlfbw91bW7y1cu1wh5lXdeb
1Kha5JBSm+zRgOhV1akGez1XHjG2gXOLmN9OznCZLYONczUhNJN8CWL2ejy+k504KO77OpbR2Hpy
KHiLzvYRE3cLKHw5vmmgPHHJdMHkLzMyTbcnfP0HYNpFe1ruoc2ExWBHXGL8gH4Jiu94b/dvEA1A
ihbqzpsKyamDmEjXUZIovyaN/vvt0a8ttwOOAS8/+pskFOvpo0CVqGPftuC0dJzNA6dGqQ7nefCz
+vRAsN+Dkl2WW2Rj0+CMUt/hD45cjxfR3s4psAmRuZ6zpPYZFVKylAnBM1WZPmMFb9zjR4V7y6Io
gI7z5LcZi9ljMrkggxRneJ3RgHzUEQdV6DCqCa5kW4BW07FGjqVzAWeO3VMzwfIFNGWebi/yRRBk
FF6JhEAUZngwb/ZY4KbFnI4WurVoKOIKhKhyPTR7vamLT6nr5L2URWkJ04nf3iVoX6v6AsbVK7uR
Rqo6/QBeaN9pjRilpkV4vj2pi5iA+L1DEYWLROItt6WUKrQJbRa21o0bFt9GTscXjGWwEK/jvebi
laHI9vCWk/m2CkxkvWXcKe+ous06ajV4axwqJUbs0UhCEIFTac6Jf3tmlwvJZwJTTDaCHhbN6vVw
onHgfIym4QF0/hME2+AL7KxOzWA70EBGZWchLwIAI9FBkw92qihEofVwWjrjQmZPukfZM/Liwqrf
JrivvFNHMTypkPIeAP4AmMNFaTkPTaOYO9H9stwo58pnFMDogQ1LYNXqSFalBJ72OpqiDkrkoRaA
lLWDyfw9QogCLUmzMX43oSzTDctrPK7iOkHpcQBfDPs5baZm54KTF9gq75Y/iIcVqGIwYFQg1z9o
rOol1bIcaclWMb87lY60dBfW7/Uw+zgrLb7XVdv9jCZNvPaJQRS2+PpgyQT/s0Uj5a0lDUHoRWVl
PD8gtmp5tRp2j4llKKdkaa2d+HNt6alLUJygdYIE1tbv1e0Xo596a/GopElODMTS+1jTW8yElyai
XZT1QIpbUfHSnOCqgL8PKygNbhzQaBlUnQLf7d1/5bDxi4CDGDSupBzceu2BQuk5iEkVMZQ5uS9r
aPyVOrtYL6IPfnuoyzxcYmq46vnMGi+d7XfGpkxrQtWZPYMOnY/e6uAjnzI8zoOJ4Y1LRW/Ag9Bf
FkyS8F3Ai2Ju29d/crJTl5eOhGhdfAEcDAp7KIzZ622tvi8D6AIIU8d+hcCIP/a7fq1XjjvFRNr2
cC4cmYuv17eq7K5dSqF6OU8QwANR/aTBO3loHaQjtNYwat9U3PpDAGkkOs4YU+9hm6/EN4ALMuWh
KE2Bzlj/giSIKaiiHuZRFUsfdLXTD1PQLl+KSV9+jqULEfX2d742ZZ4cFCqoymjW9lSFYODchBBI
xz53ko+SbvhgIIckjpBTa1TNyQURri5zKCjtomnv4SL031/9G3h+cIuo5DpMW4acF2nHhFIs0KNI
RYYjN09qtnRQ9SBx3FXoYgj8SGyE7ys9uMMAFA3qFHXe2z/gyrki0TBZdOw6LxfBzJIGdGKzeOOI
KlbSo8KB1yHcUCPasyC+kmOhQUpVCPAYAc3Y5pRTOGSpC33Lm/oCDYe0ghyPIYP5xsHGEWGT1P7W
4grvOZBrz2nmZia5libezo3dQH5Bqfb23C/jOdeaQQUSKD0Zw7YIOlPw08CTCw9Hm+opRDLrTGbb
HHrk2B+KAhx4HzUDNJNdN+bL1IvqFEVf7hOaaea2+pgiAyLgOgu4smZ8BtI/PCgcyx287OWJIg16
pp2wu4QqNvdVPNPhrmJTeBwt/ZMTYs2T1JHpJUZtemlKENmJnJebieEkE0DibwTuvuvdrEQtkGcD
tf1hwSCsCKbFN4w2PvClq9Ptb3d1KPplyJCiT0q2tx5qzHpHcbICT58s145O73Bu2sg+OhNqNLeH
urqMkotJmcIAOLGZ1YJnrKJFgfBgCbyZerTlkWc2/AHY9bGKk3hnuGu7kvwOODA9M1k5WM9M1aGr
WhqvPH2uq8+AgrMTR7c6djDfPlYLOhg5nnZ3pQUf5T+YqE29i6Op84LfrOlCUxU5jJE1jTUsTCsD
iaExUp+Krs3OdE32ejJXF5aujCo1Li976ppT4ipELcxz6XDC4IJk7IaC910WFPdWXDV/3Z7fZcCn
uCYPO+ge6a22CbZJHsaZljLeaLGAukQURbPA6WMh9oYuRXIEsy201NwUe2ex9966Nl36n5S6JCdU
6Jvj2E0VrusZy6tXs3sOAmHczRBGjkbnmg/LFO61yeXnWqerUH5Uy8HrRQK3tr0AbjKkepC48oxq
Ge+VcQw/C0cPH8esCzyj7eyTVSr5Tgi4OihPOsgOkEopXax3r4FQViaQBPRAXpoPbmiUxyghgaqc
OTjPylDfjRXqWq//sDbPS97uvP6g3K0H1abEcHEUEV7rBGVz7JEDO7VAU8wD3mTW36ka5tj4aHEK
RiZG1d1s7Ojz7Z9w7eMCBKRcyi3KXS733ouLvItmFNAjXXhq0AnMpIzBXzQl8Cpl6bwekNrd68ej
HsXLjGuEgvgmSriTk2U55UWspI35Bwas2gnUZ/lNA2JvHLAuT/+8PeCVgEv5i4qBrBVYAMjWE0Ri
qirzHqH9sdUg0kdzfBKkvX5o9z9uj3RlKSkZGNTcKf9wkWziLfbEOf6WC3JqwK0ThFvKRSCJH6Mv
kdSIEb16NLDXIK/JSsBuacZ6XmWKKv0SqzaqWQb1LASYDsjYo+KZIjjZdtGwk3Rczo4IBE0GwL6s
Hbib8ZoaiS5LiUN/Qgj0ZHNBH8dEUY55kozHKRiGnSTgGRe6DgMWoB16veT3PGe2cghVhhkbImdw
aYtZ/zGZsfPDWdr8Qz4O6lt1MczvOXJX7yP43Kjd93V6F9hudFLzeHzDW0Cl2VC0iDoFzu8ksLx5
b6+//Jrbn8cLBz9FSI1QOTdn1zUUOuNFFHiWnllnTiYOGTMaKbdHubbqnBST2M9FTs6//sotQh6Q
MtA/xO8Ducq2jO9xOP2c22573yndzg6+DIK05bhgXKBDGtChzVkx6P+RObaBlyImDGdWcY9uUBoH
NSwm7KNtVHKjYg9PenlAKQuRN/CVueA4PespmgYs38iSKr2okR21JUf/KMWehTTj1S0bUjuyZlIU
AHGy2LYeCsk/xBMq7LOTLJoeutC2D6ZVl/6SVYi/jWr9uJTIw93+hFfmJ3gfEn4gSUhg8HrQZIom
Om9WDNpOAHFRsQ0MR7v/lHc4sN0e6jJRABRAX4hXKNVXgOzroVwHZds+1CN/sHC6yIZewKYf829a
HrhAVELNOM1j0OFTsXTtUyPwx7v9A64dWsGtDUyF1yF/2JwKxaEFNo5F7NvFVP6srKF5N44LFisD
vas7fow4oVYHGnBy9OaH2hel3+JuXnj4RIBk6Lh+ECfqv8zhGD1JWemdJPU5C90cW0GRBHwtJ1el
BLpeojLL0DpElM2fhhmXzkbDRirWsY1MYiEJxyMGJvGU6+/RP6rewsKYn4IiiTwEzavfa6Oc3yHt
iDGPAlx1wv+iPSRF07/Tlaj4hk+kgUMdGMC7tlamvbWVX2/z02VTDKKELIDrW8oyqmYlsp9d5Pdq
8ams1OwewexIcqiiY4GiyiHCVPgu7SucmOy0u1O4aCEu9M7bDKcKH0RJtbOaF9GJ+AfHkB4hHXb+
e5M0SfhYgSUW/M0RJaOwSFtUEk0qiyk6RR+FiqP67f11bUCOEJcCTS1Z8Fl/vaArSgXpaJRsDM08
61FrPFS9PiEeVJT31RClO9nKxdmFCMcwQHcpqlnE4PV4KM73pkCa/oh+J/JJUFmALYBTWCBye6+e
Gtk1o0BVMADHbdaSRFhJkF41j8NYiwbJD335213K7JObK6NXlG67M6Bcq9V2kt1HcjDiPfAeMqP1
3BSeZW1e1VBA7K6/0/tSuzfNvv94e1oXIYl/OQeOeqAtG+Xbdq7RJQ01KdgXat6AsVh4UGtzkflV
bi/IHWB/m+Vz+RFB/QEh9nwPZH5ZEWZ87BA4MzAHaBptdkykBLXRWQmUDPg9ntD78BFH9+ZkiK79
WCmKMfkcG8y51axXPxQiW96kWByewzQYj7eX4tqCS6ws9EpK1HS31wteAYbAgAYiTIiD1LFGKNPD
ibx9/ZkkX2AXOYbkqm3pW2odDXpgl+YRVP9w6l1klhXgiwenGvDdKY291+HVWfFc0yVzVD6J17Oa
4YrYE4Dmo0Fj4X4swuJNXw/ZztpdZCbyM/JukIg3AuA2+9RGem8Zav1o/xrBX2jJ8xLE3e7PlN6J
cgQ2b75H2dbe4TlfCTcAcaWRhY7XBgjn9dwS8j/NlOLwMfYnX6XePRqLVqWeFrPWEr8zmr3y0PUR
OSqU96hpbzF3jV4PlmZD4amHhT4jgo/HORphOBoLWHX8m3fW9fLrGdyCPMeoJUMA2XY5c91OF71g
PL3HcBXqXXdP11HshO3Lr8cotBoBrOC3aG8pNeh/hxFVavNoo2H2Dun9xDcad347Vn0GihMBGXwC
1FbsgAovF5O8Cy8Tk5NA+LE2d72Vlr1D/dk8xn0SPfRBk5xNJDj82AnUx6HMF+/2AZcHeB1RGc+k
SGPrNve02NwWNOARUGld4NOI5PmmPRX3PXZDvquhQUwDkEqcwMC5RA5sJze4mKmgTAJnCXKDZBFu
MV8m3N9US7DsbXO05XNqpL5bC3w4Fh7VyCgur902cjz4qdQt4BAioro+GO0AIiEri8mL7RjVY6OB
7lGk487te7E5GQWMq2RMgNujurceBT4IWfVSTjgSJ+4dphLaabLbZueryX/L6qvJUajFgvyheEnf
cD3KsDRaGcI28kLdiX1E3BrkqNHAUvMi2nnTXvtMdMcIiSCYGXZz5SbzYOUZripeCt4UFmI+fs9t
uDk0CKezFZThb7c35LWpAXrjBqbuIbtk66lVam6ok7GMXmVOWHDToMIqtSjJWXHG+PH6sei4PpcG
QB5uUVStgtK4apCqzK0ZPXInB36FjNzToMzoVt4e6yKesHaOBcRI4viky9B6XniQIHSrh5MHnwrj
qsm1cQjFkroCLIJwq5jwwctG//agl+1VOSrkOOAZFCid7U0XaPXkdiqG4f1U91i3xtGnPB37I7L4
C1pKoj/P5Ir3OsjhY1ury6mdB+3r7R9x7UhQzEcdgnosvITNZkU2wV3QTBi9vu55vY0mxh3HYh6d
P2+Pc23noNhP5gZTiZ7yZoWljHQfj4xDDSbxclAFyCo7FUyialeK6cr54+KRjChuWF4U648JNHke
lTkgx+UcHhIeFacqwQkV2dVHKx2Hb7dndhGkSUbpxkNclSGFe3093DKlMSyiilBZCA0GSZF7fexW
+HYui3aeO96mUYT862Agv3d76CvbFu0Jyitg9+Vta6yHNmnb62iRTyS6C3ahi5F1BxR1jaOhd8rX
ssZDZLKraSeKXvmUq1E362tk4UzHP5s8o8HUFMuI+RFzpelYuf0ekvL6BCmtwGCitXXxKXVXqdWZ
+DapYXyaTGtGXazUHsoeAx3YtOMj0sp7sAf5+zfxm9oYoiW80kDebeFMNspUWWhpPAJT1UJ8twnf
BuPSvDaXYNvQZQBXDGzzskrFJWUGlogmj1r5gtdC+LXLEgxWFzs44XO1d/42cqKwTRiPTI/+PuUc
sPJyqV/U5dH7C5aubCak4Z38nYiy/n4IA9NDILZ8q02T8lc3N52nt3b7QJug/GhHPYUlno3JkSiR
fowRNPigB9ZfYWQGxyHFM4VHSXSXYiIPaDjs1Z34eO1gUfQhVaYpBgR0c7kF4chrteIexQIl9+aY
hlHWKFg3AT31qO6XfojKgd8LQ9m5Vi+3HTwyoqJKbHZ582x2+Gh1okNMfPQoaMXzoXbS6oNaqPV4
oFkYv9eW2dHQWc70cGfgy6NFXUCllUE3HnzAthwxDEae0BMbvW62rNPS1e5jyNvngKVcsLO6l6kD
QwFpB1wrgZ7bNobVIRg4TYStBMMn4xigmOBhFG+9E0pZt4e0NaxXxw1GNOmHw7anCb9tTqlK3XTa
0HPJdmL04ti10E+M8IHVG+18OzBebh2GQh8eGA/1UTbPZrNjYJaYBVsn72zz1OlL+jNVCucdhK7W
rwY18ESHa7qqpnsduKvLSrAC4Ekzl9flemQjNOracmOMX6sFU5N0Ct7gYWDANMRS7FBAT/90e6pX
BwSGh/4gBTcQLOsBSWTr2Y1l5uzYGDo7kX7ISkyh82bST1G82DupkrzO1tEROQHuVTJcCdjYvoFC
U+vNoCIk53BkH+LGGB9crWgOM5hAz5ja7BP08xR3YLwfzKX54/Zsr4yOVCpVH0jXpLtbRFqoZ3Xf
xG6HrZsZIa2IIKKLjalTvp3VYDwr2dicebkVTyrFAx+Q6F7B8MoJXf2A7ZU71oqWj3bndTWMyQkO
9GHp8uFNK6Y91MrlPURegTwYv5eqCyjE9ZfFB8h2c7fovSiBXE6FgJqX0/U7ceDahIh2HEjUWakW
bjfsiPtPNdQonltTA4CPQDMHiAoEYMKOtz/ela3KvpH8ZzIW2YJbTyjmb1YaFUFPTSHTBJqZYoDE
07Wac3Ss0SXfGe/a1OifkjswM9K+TWY2FM1UiUrtPZGGxdlRCKRRVy5PVbs4O0Nd9imEbECrVFqp
sQBX3O4LY04AS+q9lycOhhDRhDviMTDrpThoVo/pNjQxcYKQNxd3s65COI2iNnvn9FIHKIh7+chv
c633aQOXnxBgt97oZlqnO4Hx2p56hvaDRJeyi3LJXmQBGN8McZOhYI7fgvWpD+BwlLPr/Hb7Q18W
Salsc7lI7iWUWsqT62GmQVpgaqyGWlYokksbw1DB9AGF7cqvmwhlVH2+A0M1HdNIdY4OJdSHTCjN
zme5suOk4K/U2qP6Rd19/Tuw3BBm/9+kndmu3EbSrZ+IAOfhlmRV7b01WKNl64awu92ck/P49P+X
OkC3yCKK2DoXNgQYVlQmIzNjWLFWgQdUMGfHXBcr4us6jkZ+awR0FpxXpzk8b3QEwV6QlRNobQ0m
MOrVaJtN4Zykw7PjjtotH0ekSxAVPFnbwVUIdAb+CW4Jcsd99Vctq3XQl2kM4fOnLd0tzvOaIXoF
7qSHvdVIQ7VXx6dmTdYQtef4xPzB4QKDL7mJmIMkn9s5/GDHZpdW7hgiGai+uIXxdwkS6/exPT1b
Bz5LIke/gsNFg23fV2gYDxdqGlHOF0jkDH1ef1mjJj2BIxyuB3Ab/J2A6ajwb7+c1RQmkTjSSS0E
7y/ZOk0XFBRRbCyVM4DvQXRCwQaYK6xoctRPeu3Ph9DxBAS5qDJZdlJ+HdZOvBSRZ3zSdDj9Roa2
0HPSZr/szdeXpiQaUbJ5gi+gMrU7/o6CRzFhMIZl0aCOCENEaDVVdlmS3jiJEw7vAJpmKnV25kK4
8LerpMw9dL2VTmHbezCCaUjPlajoXOY8+dxXVv5htPT+rZ72ZTjaa+4PnlvdhkldThz16A4gmkao
GuQHILDdXaQNrtu4VTGhk65onV+s3QQAQStmRHchbQb5Ro/s8f13kD9Y9GUkMQuNGVo0+6XDK7pm
zQQBXZ9eRTUaoBRt5427gLmagaMGSkQT4LHRo2MiPyzoLwrwpMxbo4troqhgDew3aZNf2LPyCfXq
7MNjK0fHhIBaOhARGDCLrRUnM1Cca4FEG33M+D7SPj5a2s37GXLPEw863EX8hmeEkhEAgK0pL4Yu
BZjniNyLiwyGFulMGSB3fCm07p9+LsevaPedJf9H6+O9YtgHj3F5u7ZGzVKzBsjWplBRphmnRIIX
QJStvx8K66wBf7RAyZiHd8J/xmDL1lbRrpE+oWwdttqYuM+21afpp4ZegvXVmOUrFVcdl4Q+FcnJ
1h6dCZDuFAO40ng9du/itKJE2ev9GNYqncqY2D2sx264osU7XSxzHf4/7enblUaoWiJUib207pFl
RFznUjRtdVWJPa7xaKjh673UYtRYwlsZGzH3ZwExonFYqjFE3d74Bv6asckhMocLo6LpSU/vyGN+
trVzUwTTPSPX25ERoYmUY7G8F7FQCauW5HXMwbKGA3ydgrHOTCR4wP0Rj3ujKep5HQGyltbXHq2I
IBlL9TIrdnSC/DlcFU0nqSfAEdxXIvIRhc0KveWwUlrvNjmGe9NbyCo8jsf18cc6urhYGGh54mcy
np1z8AC5wtLHMVyZONYu6LTyCk/Ux04uyCOnJwnA22mzgnvZXV0JYgBeb7oEpaadfjSVwqa1gGBV
jZZ35w/dena+j/ZQTvIYPLgSErFbmMvkMMwu8RjmRGhX1R7QIhGAc6N50E/i+kNTVKE1JnjknPLu
sa1K2uT6GhHoqou45EyQfMExBkoBVnZi6uhzSSA1dSPuRxAQ27PcRgCtYhXmaC8au2dBSvdZUU77
1ocLgj6FaT/ZKt9PXeZDCRVAkeB/ttbcMrsEDWmPSHunVZ2fvGlH9zD0Vf+1tftOKMkbLuJsCF+t
HeK5CkRQDmrdf/WFooWwwzphxlTmL3g9TTtIziRI3LFkkPhTEFhkdd8MMCOgyDNU/5RaOzZ+3LvR
idMf7iOQcJpM/4++bWvGbNQpIrIawmHQqxHal9h8cWOTQ5yX86vpMjjGZPcUE2hGkBnsnpXWmz2I
O2pygrEzI9+orQQ50VYh1dO45f3H98bh0oBTAPKEko4Zze3SEM1U1DHPRhiqyuq9HU3gRGbjJS7Q
l3i9Jcr0wJukZg+M31tLESzBmtLlyKjGKpUfd3Gk7PHXZKzOJLOOUgNyD0l7ApyUcunWkr02aPSm
7GANxvGbMiOR7lR6HgxZm17GHuVmMStFsM7Ft8dL1I5uRxkiA91nopdTt7Uc256SlxNZVp+a6xt7
Yuqzspbqlg1jetMGxboVpTl/aJDG/gMcXvSm1bN0DazIzS9VUnU3G77D72o0lDBQ2on4ZzDG5T+P
f+Thb5QtATmoLxkRtr+xGUSdaR7vH+ltdJtUZHmFbXdXhhuGtygjn4FZjuzRogGzhwCb7ENs7Vmi
cm2ohEmxI/gNUOJlUqRblAC5cMMH03nGoHTk0RIdRLj7Y9R152e90FLek5n3HaGsiyfs7Ju5oiFZ
9e6vZIKMwkiCahJQEC3bpXF+EzqVLM1usni4AAdsv00D+pJBWoMuCR5/uKOFyfdC6mMwybXPweKK
sYMWkiJuWF08VbbbPAk9hQqmTIuT0O/om3kMh0tiKAL4vZybrahoxOXwAU1dDCWnzlQj09016AjP
KcI2jhHc+oXF0WyQVx/1iT0CeDSb3jXSbGCUyFSe40KfqGuOaJOJuY9OnqqjxxfOJ4amKB/IBGX7
2UjpnQraeN750Rw/5bndKyFJ4eicfLADO7LjyqiEJF5x9xNijg77YNlhx5qM5Nkql+ZSRE355+Od
O7QCJoBmJ9nWXafVytJyZBYNfcmyQ5NrXcboje2tU/36kIU20P/s7JydOk5LuMdq7CWa/cWd60s9
JOlJ8+4HXf+uNUKpmZKnBFMQyspT8NOTjoZfOmrMBoW1biTLi41YuuZXdcG9NDZF/ofap9Vf01K1
A4JVhUZKMiROjp7KYv0FzlE3LiqTqs+aGitJGLcORLKt7o69D3a7/+4ycP8hjofmfZ+KQg8HYcwT
l1Ih4vdjm0vJ2mIxRn+MhLEGA6oz8NCmmfnsduQTF1gl1y/tUrTRyeYeHDhiJ7hGcEcmLvblucnq
piwbGe5Cm68O3DJdPrdV7D6pk5f6Rqd119c7DTEhn1OmQpza7S7nkYAvu4VLt7Mi7+NitOYzGAzj
LHg/CAopz0nJDaQXeQDksn/6mHrXlNlYy+e+bb0LV1r2hYhNDRtR91elJprpSY1uj9d2cE/aJjz6
vG2UzuHZ3Rqts66FE4e9VMSgXunAaZ+6ukSYS1+bE289OnsEn7LnA2UUkejW1FBQWcnNuMdZcyic
lzL/ZtASPkkjj6zwmSinUC4iudvtYq3oo67ATAGBj6r8IWjiZ/5EhTx8vG9HxUYZutC1hyKa+2R3
wi2vz81Od/sQE4MaDugDTMxiEE1BWz8n2UsTTa3pN0hnT++mVvSfmedd/s5sW9EuppbDkPv4Fx0t
XA4VgF8GDUv0vd1ebW6rNUpo3kVmtvhrrOlP3aCrJ7UHuX37G4cxIIBbnAS6HLuz0EzqrEYrA7Mu
NbE/Y6usnua5EdxxfQHHUD6cXNgH4Sk+xxknRpV/2H3OfI7zojOUDtq/lBpZMxpLcutJS4WfpJDV
BjS80vyTlzGS7k+GPv/9eFePzgflVC4buis8GbsgdemKttMYfwqddFJy3ywV5wX9aut9L5Ll5Ase
2pKiJZCAQA+7Hz9PLAUyS2Xsw7HgIlYcxPMYvZyvta3XJ+57+BkJMalK/MDzy23/6a4pmIM08wkp
76o3++fczFtYqOyVqat6eLYccVb+O1waoF741MAN0PHY2oNWYya25ZoxO17cpFIMv0w97cVItLNe
x9HSaC/LgVlJquHsDuYIpVI/pibXDLWW24CwJOI+Tnp1uqj/XcH+SeByeBMA2/IQfwHUiNHt2sbR
mbyEKlWIDogWlOPgen4/z2/qGUUUfyq7+atYzeVfCIYPtZ+0sX0D7xB/tI1ciNdHhqi8/u+37I4n
tboOBmx+y8jeBH3hKH41UP0vrCT+hZeDaw+wC30dmaRul50kkEfao0cQOmhDkEInC5Yz665NO5uX
x4fw6Gpz4Rnk/KHrc9eP09Qp0+aFbDhZlBx2Zn16K1kG/nhs5aijDn6aWh0UyUzW7SuQo2u23SxF
yaMWkv9LhoTs1Uhd9O5UEYed7U5vofit3iYClF7XWAvXbDTM/bXNB2d5Gii73ICAV19EZFnPPRn0
SSz+YyJ6f/sCmgVWx+QnPr57rfWuiEXWAp3I9Lb/p1oz552pLst860VfQuicihVxPqcbb7qet1/y
1PH+SEwjvzKWlf2FRI5WIqs3u2eqa0fHmw4maSSyHxTodm4nambQNArgIFIRAw+aKXKfgGpa37tu
OEt+js43p1rmCbx0wCW3ftdmQ2a584Ik+jjNn3N3sgPhRgiB9gosemg/fXzsFgdrow4OiBjGPobj
7443zyoyDyALOqVZllB4M9rVht3Y+kUzZvdsKP7gwWNQnAkMrhNatXvmmMk2BTxRVOmEOTn+1NTi
naI1HRUAp/H1ZZ6DyWuqJ3dcutcfaMrhoKx+FP3vKrpOVzG4VJTUAtxsCk09y25uDuheZYr96fGe
HgDREYkCdMijinjnXVtYwC2zGFrDiRZG+tQsECAJpx6gymbOTenR99WibvoYK9wlypRmgWpATv/4
Rxx+WEIlQB+WKbngt440RqCdkp5+1zB42jXx7L+GoROXznSjk1v5eLkkaKA04HvigtmaQn+mAY3P
Rx1hpvjNErH1KSoK98WbMudJTWADX9fFCcu60HzHWJyLm0VnT4M8g7u7gxjqv79hD251mdwg/Sgo
9Old+8es0oi2m6j+rLbQK09z6n3ssvIX0D9EojSkOTfkNfvD2kUe6i3QHYRjN05+3qZQkyddeeJO
B1eCHGmgTUXpQLub0IzjMusLGytaucxf4iSrsqAxe+c9NHHqJUpG+hKPfefgRUKdVLZSKWXJHv/2
g6pq2g1Rp7KZyIesfum1auXriWf+89jOkY/+bGcXzFiZkjBOR/2Rrkd9neYyujQ1aJupnJoTePjh
kiT5KeTTJIP76LNO1mJcnYFP1VTTRVu89Wo26VmB88gLGWhT5TzPD9aP7cbZRtOqdcanGkyC+hhl
EAJdc74MS9uECXftU7nYZ1NYh7toMFoGpId/71s7rl15RTmwi55aiRd10ZB9tyIjsOBYOokGD11R
1gmAOMth3d1J11agEn1Pr8quFni4mKXT/NXlegMjV4Sx6LrPv+AhNNVdyeQNvH/niZObGlU8ExsZ
jVGGWbbSMVWc+KvdFa8eJeeq5omnXE/JgFLBLuLT0K5XFtmH07o8f0oWdNkaVM8vTmWIk208+mLI
jDIhzz9UpuUr+VN+YrYTauCKvKyaqvl9aNb4e7XE1ttJaNGXxxt45PcybKeNiWwBMqRbU+4c984w
yRaSmrlfcmsqfldcUf3Kgqh6kcMyhkuWvrXSqwqDJT0PHjU75aoXVeNPeVs/TUI9e22OXJBZEgDL
8OowhbtbUKwO66y5vON1McRXN4aftmiz/AvEou1VyaLo5OI4OtJAA1iUHHVkG7dLaxvPjgtBTdUw
5yasB9X7LYHAmWLAOKE/aSShYq/R34+/2pGD8L2ofYI8ImDZnTM7U+p6Lio6qGXufjG6YfJjbajf
RJN5xghyFJH9ZGpfbiRRBhVbU2RV3aScr2mSKu+LylFq354SL3B6q3w3OwJIJNBUL/yFddIEZPaf
+X+YDrabu9ZZatbU5kKl7uKPzB7ZF1Vf1nepnpxN4B4dBEBc8OzJug4w9q0p3WqSIW8m0N+mGl1b
05qvSqe+mnSIS4RZZim1AP6CGt3WSh+NhOyTAjNXnGjPcNksb+I860+27cgnJa0mBN7UG+70faAM
FDAz5PjkOixgcpYFwpxM+H1r6VcDNVKfJvur2RHk0gCq0RMB5gRIdru0XC/1LO4oCQLVy291n6oQ
eqBY8dgjjj4T1y8uT/kRlMfOI1AgrQ07LWhhzGUNbCC33y2oVVweWzk6X4SqaHkDMicd3gXHM/T+
hjXi9FnfJN/SjAofsztL7Du5/SvBlBxIYyaUVwUBm+2+UZt2isGmaOHUrnXNrKpkgAb2q8crOroW
iUO5FQ1mlwk+tlZ4OTWYZFTmgJS+fxlmUwYBVnmry7x8dpwqPvlOR3UhIgBKkRKcgM3dG0bjTgVo
wazkWtlgMtPVuxVKar81lTW5TNGs+sZaQ2+0Zgpa87YIIteMbqu+aCdvz9FhoKmMT0q6TppF25Uv
qhfbTrnQuumL9q0B8WxQAm3xU9OowmWtpg/ZmJ1NeRxtt5S2plgMxQTc/luj6lJHUWmPJJJFpbwj
As+DLuvrZ/SYEoTujTPKxaNjQTdUgiagqYYVfmtPQH/tehODbMncelBKdvnXCcbl22MnOjoWiGcR
a0GRIJkzt1YQ4U0MbWb2qY50xUc8PA4XxSWGVbxfGF5jFofhNXyIuac97UzVTgmYO8Y1M7uP/MyK
Kr/RovFLsUzLSc/kwEFoG9AsB7AD5fy+yN7lHcUwD1NaYtlX2MyEvxT1dLX1uGWQwXERPm7OuF2P
jEL+SxKFGhgocPnffwrxRrTWC1fr8UpDyb7rmWs8Ve04BG4eK3/b2trdkGM3TjD38irZJMHcnExm
kLDBF8Iswe5MLrGpTMj2EfrreRRGVZY+z+5UPsfa2F7LgfamVerztehb9UupzvbJnXDnPpiXsaYD
vzm+uo+g+xFVHTuDP0fRxvwSNU0SqFrvvNjWcsbZdnf+MMVkJweCWiEFd3leftreLiXu0yMPqp6h
t7hZjTmIjdG61kLogdb1ZznWoT36YC7jvvIN3J2MrjC0CQipGch5/kuslMYnUMzF2wHCEHTYu+Wk
m3i0lciTAN6kbWnQ99qub7AnGzK62gpyl+xeU7MiXBJ3vAyafib/cHe1yOcWhDtnkY4iL/vWVNrx
xhoCU60DcMXLKRkZwj2bPD/aQKIVkBbyKeLh3VqJpyVOoqa1giluXT9KCttPzCUK2ij72xmdVz8K
LIpJXFR8iJPYRPlzfvKPCFp9vXY0uLO6rvG7OdNuRS5AGqlt90LW6gSdJs7utLszj1FiWRxT6pHS
gtga1eoFUK7Tm0EUa6jwKZk3fDBgvlx8OTn2ThltYflzrs5/PL625RfaH3tZcOTkucDe911LahtW
N/do07dpVVzKoQFgpnjeF/gTa4jwhEeKUk8f65JH+bHlo68K6gnKLNBcDqverpjxVFHZE9vsFnVz
7cy+8dO0Sm9e3PcggMEdP7Z3DwlhixlCBjKoyeLU3TtYWGpuqzHnsPOmxNdjYaPEHQ/uvyc3shuA
L4yjBY0S2WVoG7Gl+kCixHswYNUfGjyBMz3OujZ9YxZafKnmmhZSkvbd5M+AtUYfFNc0BS6yT9+6
1Nb+A3FB3Afp2kcNKnSOOQb54nm9v2jNCjeEYuef3FQzYx9macRBrGwdhF+vY30inHHwiQn0eabg
uJMxwM6f+ypZq3HlEzczrfUu0SiUowF7GRsIDhfPbgId+le6BKdDnz+utp13UXeEDsfAxfjT7hvH
DPUYxeLCeGU3+X8Ww+whCrdb9V8TPfJYIimHz8yhQ2ZkWjmDy2Vq6F8abbE7fwX7+EflmjHaC0nb
WLe8H6IPVjo0ka/Dl4zmXVs0a5DXTv0cl1Yz+jEPeeJHba5rl8e+I3/n3TosxrQ4IrzIe2m2bFmJ
N1rGhBzFJBbwluLzNDMHAw5i+QVTZEG8FzI+JqDaHYtiqGstN41ANAyE8ukgANe6ldei6E+e/IM7
R+rO/tfU7iEUprzlUlZlWYP2ZtTr4o9Vcu35TMslhd+LZn6arWq9Pt7MQ7PEbmTUMF2SwmxXaJpx
5phE2IFLl1T4ptmZUpZ7qFJfrYf6D89LlUtktu6J3YOPSJBP0ksDiShjr2+QuJ2YE35PoLZG+ZTD
wuHXvdu8jXT1X49XeGiJkiOewq3NZbNdYQ6/qccklomDz+WftJ6dq2c2re5bZu59e2zr4AnmRfyf
rV10MTPRJuIB+jVGmNXPo+La32updvDYyuGK5OgE+S7cs3tMj6lW7lTotRlw9TXoAzbep6HSxUta
Ra9uPjFaqvGRgJWRk951z7N5TjnNzAEOWtz/FpftdDHTDlHeQvz78aIOHJFwAnZtisQQD+4HNcbS
mSc9odqtLy1qOmpaXxVKIyhDjPEtzxrt0zKX1p+PjR59Lxr10i9ABzBFu/UNOCndpBpS+APS0WU+
ME1l2/7ssTv6XvT5iSNkG9HchxOMhQz20rC0rm31P+NW/FML3fnELfwLrs5SiE1I/WRfdrscwxkB
CI2zEVTJmL6rqJSVvKwxCO01Up4fb93RooiiKRlwFZOs7GzVhl7ahTeB3kDlLGRAqb+Kcv0yF5ER
PrZ09JEIoYERGLDuwQG+XVWyaJPVTNyMWgfKaK3i5Ob00asVtPB0CBFos0JhCm5zFz3XwqJFnyy8
Kn379zIPzaV1UI+qcg2qbHt8NfL2hznpdnJMgxHu7aJsxVvM2h0gvIRq960YOnKsqHCis4G/o2MF
8u+/duRn/Cl+lu+NbijYMSb0fzXNqn3dbAYUZWic5fXivnRtOfz++IvJIGb3QpPuwMsI5FC3wL5u
jU6jFUP3tWK0Y0bdj6Iu/TamS39tEsd5V/RudVb8PrIoa6iE3xQjSLS2FjMtB5Ot4vla7z5lSk4n
vu7/HvNkDUqy7JOk7r5RLgGizPfLTozUXNs5i1AcWiMDnbNkovmTinG+QHrEZEI2UCfu5/wtPbvs
zQzLwsukzG/N0T0D2RydCsIfG+Ee2nd3WJZWjJkxqz3nb0X10mvo0BtjpN4ef8kj9+FD6nJYXXLG
7S7ISstEmfY6NEhIILx1Iuhme0DjoEkTuBsi983kRf95bPJ+YUAPZJcGeinGwPYtk0zr9VqbOIgF
uUoIM4r9SRsN98tjK/dxuGQr1UhCyGJBTO8iu64c9SSZ4LpIqere4tjrX+Jusn4TYA2CciIcqUYd
yE51WnG831IsSzQJJQ9mz/bTlpra1RPaiYThrig/GIqRfkO5b3hT9U37HMUFY8dpr5xEl/e3NShY
qiueFIqTHbft+YC7tysSboKgnkeabWAsWLiEjBXp8PR4Z++PojTFFAZ3vtzj3c5qaWzndo6ppbLb
wPBSj4rxlIdz1v9rYf748npzXNvQdXFro52zO/m9lUH5D8NfkI9DE0iWh9BO8sTX4jT/yrSkcoIs
PnJPea1J4W/ioT3RUqo5CM/GZFFO3Gm+Z5ReKJRIP3ldj5wEsRHqYj/qRvsKXNYqgrhlREbF69L3
JODTTWGaIFDXiSw2bdxwshYRPt7Kg6VBhy4BzJL+DHqYrZMw7uL1USeFqJV4esN9lly8sTujYzhw
RfJel/Y8HQco7XdXitk4dkmBn6WBgrnACZRQ4be73zwHvfjHCzrYRZyeCg7/LzDwPaxnog4GDyyH
XM9gNiPay3w3cdfQW+sq0EwxBLN1OhN54P82sArIPUjn7pnsBUBvsxa8uIk5/KnlsfvCTJv4Bm2C
4rtRmZ94ivwo27dWCsJTEZfIc9r2u+10rBL1gXXRA91dpg9mNs0Xu0fmrDDJ6YumngLGQcuXOU7K
T3CglSc+c/815QwyZ11S7Upkx9ZnGEQuVG9hgEwv4+m7a0dqEwoUoC8rQIizDtyhMVk74YPaTPnv
0qtyWmdQA/CIuk3e3pp0Md+262LfSJa122PXuT8LXCWw1MnXgSGQ/ewa8iyKbaxaGWpxMT+rqVZf
IElKrr9gRb5xRJ3EgPvBKBJy/KNwy3DSh/4pJdRFnsN49Xw/0YoNNzEuyRz8HfeS0bezkgsKaUZH
pdtI1/EZiov4JbWBr/ha1Z9BNI82j/uDcjR9+ntZQQiQNH1lFjaEFLv91Gv0fsfa7V790LAi2pM0
ZqC9u6tnlZnjFtWaCISYcvMpmQfnpYDD+uKpc+n3Wnxm7/422drbvTRLhVIBsqcidBblXcHsyTfq
sMtTalUZ5L3u9x54/WvLsmjWg0KAnoe3VDaFt6dLjcRQl7FahrPOkA7dTw9uLqd9MqWkoZZWZ8x6
dwcMe8w9STgTtTWy/q09JxFr12cjnqIk6TVpa3o+BhoZ/Moz6MOPzs7m4pK25DiqdBImrXZxwszV
VA2ZU4ZdOy5eUCtx8qXk0vjsrMP4DFKnFFC5LwWzsIMHnNAz/lLTTC/9Nlezt/2a6F9X3SjeFkum
vW0QsqOUBO0g8B5R/mUnLr+/LKtvTER3T5rdLh+TQWsvyajBdZToyQm66HDnSAnovfC6gcrf7pyo
G0DPHKcwLWf77aQ6w8UayXjcrlNOnOLOD+XGYYYBHCJ/mtZbU8PsMN9I+h0W9vLdmlzx1xSVy01k
fYIcY9NlY2AWgDoeX1VHVqXMEMO8/AOAZGtVeAnxnDGX8J5oy8Vb5xphTUvxo6aOoehWVPQfX1/q
ZakUTFC4l6h2KLO2Rtc8G6LGVoqwsOwhbOHGC7sp6SgVijN+0qMPCPAJ8AFDIjKv2pqa1m5xYnQn
wh5ZId9KrCbI0ymCBhgY5uOtvIsQWBXdazjF4d6TxaetqQSsmzlJnGU/le7NoaEWjlY/XpQ8Sa6G
V0a/P7Z3n65Kgwz6mpK9GWWI3VFTZsptOoIooTbHWetrZuVdUdArXoZWqd5OsHu8Ueasu2hZXv07
9Vr94qhZ9eHxrzhwIKwgKAK+mgbEnqPHK5GgqoSbh92YOmELHjRcZ1Bw1pQu773Ia3y7NMWJ0YOv
KjE0lBVhu4QXQb5UP5U/urJHCRsCsLCujfQSZdH0ZdWcju4L+huP13doiiKVRO4CuN7zRDSCpG6Z
MBW3anzrmIG5jq4+vO+stnj9ZQMvMcQLRLYUxPbZQVoao2kIBVNj4/lVtLpXpWnmoBLtWalDHuvd
LU0xTJbp6Q1QbN6dQCDrUvwmykNCVy9U49y61V7XBtboef+yrWa+jFpiPrX95ARKa52lJEebCiMf
cDUyShACuze3ISKyVZLisE1g/BgHWK67WgUZUEfDSVHn4FQyrySplmgScAnsrtXVyZKmtIYCoMeo
QmzR1p+LCJbgKmrFk1Yaxe2xvxydB4qnRH9QmgCe3+0s42hAHPO5gEhdr19Kx2ouVa2Lq6a0NNK0
svSzJGtOrh65iLvP+ZPR3U0AseE6tgpG58gYS1KwYvlcpYTQlcid59wwkquXO1rlz6ae//l4wYe2
KSMBuwCnAGnl9iy6zMb1o76SKsy98WYVau8TGVqB2hlJ0Irhr9wTGog3+wzweORElI91puJhOwVq
sjXsLUK4Sgqhhtqv8dNC3vkVVfc44Lo60xY7NEW09uOZZHRgl6FQUSpErYoihCfw41qqzueKuctg
HdTX85BBy+RB2UVuAonR/r1i02YTGeg8RLEpDdZuVS7TjNxXNjvt9fUfjlIn40cEezAu706GoB6X
2SrXTbLY4nkpGe3zmVT41DStcjPq3Ap4JJUg0dv562PLRy8XNUC4XDHvMCy5izrsdBp7Z7K46VYo
p6K+0AOo8ZIP1ag6/tDOS4Kug/ttbJKq9fXctv1RsdyTHPfopNI0lzNnjAaTqW39Z4nSXNYs8rA3
M+950OG9Mk2RBE0h/tLc2EB64ZTx5i6FIuuUIBM6RsT9rHxrs071cozrBZtphAi82Q0fYfd3T4pZ
R0eSKQlmJWQNwd5jqfsyXma42HKu12H+TZh8T3eZoyuv5Xcnsuo1aHqnfr/YOfoIjz/t0cPC/AlE
NHR1eMN2C5zEaIi8LYvQHPW2Dsw+nS5zl8dPlpW334Bgun+5HgwFfuuWSwAxtaqc/IKjC5/sUQKU
QQ4TlWy3uAdFnswxPCM2j1xA+twDABuycFKpnGTCfD3XD282LyjRO0TYVNS39tLCpoeqYM/KrAIZ
G28NtcbOGOlri5MTe7Q0JE5I+qnMcGx3prJ2duAhMAh7vJSZHtiaPhd11D0VtlguU7eaJ350f+1x
vwKelQQEVPb23XzbbLU1iuM8HOfpU9x2w0uvEmgWIHleHdCBwqAkI+8iehL7eKQYnar1zC6HTrwe
YLrisMNQMF7LdjRP/ONHxLZ9LLElUbRSmpJe585BvE6YFGJLIlYlnf/U4TlrfJNuceq33bR+Xujs
/XuaiznovCG9pkDDP46VsH29yvlB01Sd3Ib39xA/huI9GB4YCrgPtw5UQMBn9mvOPaykxZdKWFPO
xHxnPtkT5So/KuvuazzU4ozR+tAuFRYGL8HekpBt7Q46ff9+zFAxGO1/zYqSXkAfOG8HizI02fYS
lkiNfH58PRx5FPRiUp1F0une7T09J7NsKkiAJq1AhHrKr042qe8Ww8pfHU3rYCiYuUNp7YAicp2G
mL+Uz9wCbLxabrpyYhpIZtv2jKf0/lxKUzgwLzb9LWP3Bbsu6a3BxBQsnpU/5lobMLewhE0cq09A
zs7aCEe7KF8tQDYgQkFtbr9cm9qDLlCdCEth/Za4bRXwlour2yfr8+PvdbQyEgW8Q+I0796rRdBO
QgA5pyiRfkdiAjHMtSljiJbS7nNfTOIERyd/+f5s4ha0rAyJp9uHP6a+xIpTOVkIC2ZzHR2l+61x
W/3j41Ud7R/IF7aPJjEcJLv9i40KgKtWZ+FstMZ7dH/6IBJpG3Toop1c2UcL+tmU/Ck/ZaoCKhCR
9JhygRz8lvdRdsuhQj+J/4+OMnkUDUBUUdDm2sXgM0+hFpteFjZRPr/xRO++i+RgtTXO0d+OsPOg
7l/fnKc1IPlUGJHk3uI4b5cWdwJmihHefTpY/44iSjflajiXtOhGf4nUs5GOg52UFUxQ5YSrNAl2
a4xsQ3GrzkzDimIYEEt7/uAkhXV57BoHDi95fhjVkaCROwdsPb00kwYrQ1mPLRjhqAqats6+zwgb
vre69azhf+CL8BtTVyAS5aTta2EzdBJYRCNu6NAjQRPDCuwkcfwlc85mHo5M8eBRWKCeyeu3u6bq
uc3jvOeDFVHZhrWddNdF8NiAITnrHx09srKOCR08sQrR7i5jWuFD7dDaS1Fq9Cp/UPLhqxYppvCj
lBo3zZH64iZmwryMp97iqdQDoyAXF4MQAdnB8J/Hn/Vo6RIOwHgJP4uKx9ZXIVVwJ0tpU8avlPQ3
bS2id1x6K0FhfAaBPDiLMHIR+uJD8ADthcc6NUFlfK1TGIDswjecpgWQM4C3TlJIs3M0HUEfeWec
FvcL5PWhMQ/mCG5JmMe2C0x0WmiumiPli1zQRZ+H1s9nLgQ4B7OTeZ37I2KgTglEzJTYWdL+rSnQ
/E6t5mkalvNU+GnXjBdAa+2lrEQXeFp95rb3Bx8En6ysUuxjkfs8Dbl5oGI96kPr2ibfqPWWF7So
ldtrPQRIpEOuxOGgvbuHUgz5bBc2Jy+c+8kIyyZr/MjqsotXNK8fQsUUhH5g+QAa8QxtN3ASixTP
USD1WU0F5Bty9xNl/vDxguTfsn1KsUBVmGlavBBv3lqBT5C24MhYldBG8RGejexqM5catuSGt5z/
zXdiRXzsmsV9vYNIrCdk2Qzy0nLapSnTJJzZEwzDSaKZq9d7w7UzuuUfsWbqUy/y5enxSg8ckmhI
TjjIDgqDB9uVolQadVaPvagtF6BLVRHABR4/e3qz3OwCYXj/scH7Iy6FJ2iW0LKmTLNXvSnq3hNZ
SYTcZU10q+vGhL9s1dE1aq0XmlXmi4Fi8knQcmQUsWA5If1DL0/eAD9FEmNuEJnP8xxG8SwuOqRP
Fwd+o1CzB+Uts3LVx3QU6klgcXCtgA/+n1G59T8ZVfUWfALgAzqhdhRUzeq+oQk1BW1fxJ9ev6kU
hOUMJSfjbuKwz4t2Gms5BkjD/G9Nm3QYPlNFXFN9UdBlxpVE5bx6cIw8EDATR55aNNP8u8vMrOau
mhPEPXOLSRW6bks4zyaKm07mUd+z3NdfM9gjRIMwXCbyu69YD6vn0Y9irtJZmoBQp7+YqBcHkwPZ
8uMNPbgASO3AINC8pK+wz6mjSOnGapBCrfRu3qzxrFzayGDaKMsyTXuqI025RZoq3iHkEJ3YPriz
ae/JbhhlGIoiO7/J9Tn7P86+pDlOnu36F1HFjNgC3W23h9iOp2RDJXcSDUxCQkjw679DNt/jtstd
eTfZJBW10HQNZzAjlG3x3tmvesqXL26EoujnE/xgc4LDD1moENc1FBJP7hlETUHvLGxnDItgMZMa
fsDzLquGL+OZvOSDwweeH3qW28UGg4iTcCbnTbMMOW5PaHPER9XMKyqSfn/sEvT7WuiYPnvd3J4Z
9IP5EXQQNkMY5ER4cN8evsX3VpRmuK1SCM0XrG/9is0o94jM6jM32rYebx8LGDbAxRE+qZt652le
nia6DnIL7xnsSP7dAwitjMGSekAVD7IuKPyfqSx9OB7QkkDiAPjzzv98AeJCWoV4KF4Scuxax28Y
pAXgYu9o93PMTXdmwPcbEhNEb3ZzSEHSfNpx0oSN1gUQ4QmUSnZ0nKcrDlLemZfog1GgJb8BjMDi
gGDGyelmbG2icPSgTxrE7cUGgzjWIVxEPt/3H3w8FG3AYkQyhF15WjBaZwiOBHhVq75dSVRokIb3
taXNi6cMv1oDGM99PuAH09qYUgC0bSwEvLNvN+KQ2IGjqWuqfIj9g8xmb8eisxYY788YwlY0IjZR
FYxzihBeSdhAzGU11QS11TuqpvroqQUZRGIDlJNNdtc3Wp1ZsY++JYSSEKZsdobY3W+nxrlnEK9A
/QFlDfIzp31bUtBjoC9kpkLMbtx9/infn2lkYKg7YtU2a9hTmKTOR9C+JORxYOLgdiHj4xFa3aZC
9fYchPaDVUN/BUgq1NtAxzxF/SxG5Kueemz5fgY7UkTw5mNISf55QjjFgIPhEKOGePqgrRAJUyTA
hBw05e5CoWA8Hg9qJxk7A/t8/+mAFwHOGQx6wGSgmfd2qdCsYtkkYHILIQb1JdZ+8ph33RoW3I75
OcnY97TKjdPzd5UgcoIr+CQwcAZcGxVsZvWcDTNs8XpA44HDo3eOcv27ZhYFKj+m/a8EEQ2DhzxP
4B/dC78vu24xTZFqQzqIs2UN0BB6jX5Zuyz/eUTzx7EP9ffJ5dFYBGNL6osFFWY4xNswWqvP12f7
Km9vdrAAUV+AKivm884zfZ4720SAnmODS3p0NjfHJmSQi+N5ciTaj8EWbUKzm5UCISu3Z87XBzok
aHaB04kiB2q7cIt8u2o5bl7dMQlZYZC9Xly9wsm8n5M12EljlunAjU33sWzYuFcW/PN4QfsVUhC+
uFwbFudnrrL35x2GBcghNyhHtFWi3/4cx4DEt+g0wL1K8yuNjHm30LYtIxh8X0GxlJ55d95vWoJM
DxEDMmWQ+E8BpxIWFxbtDFvNHg/3OaKgchBSltDv+/H5Qr877nhyAJdHBQAkls2L+e3M0hmsVs6Z
RL271eWijX8xQFj/4fNR3n2/bRSUxbbq2AYp34LO/0kIWDP2EGhuMcps7DGFh8ptDyDHHmv/wGbv
nztQ23DAuEYhUsVNtO/tcLSNrJoll9XACDl4vlGVN8cClJUg+tfIHGkVQCIIEQAUA63v5HoJF+jU
18MkqzF35hjn3VrpRXRXiIXOybG9O5NbBocvAt9cBMkoFb2dlT/RLuuoHGFlAQZFYGVSZCptUI3z
8osaXm4FztR4KSFtXNjc/XOmtQ2PmxQlKpRSEfC9Hb5D8DVwDYeXDs/RDlC28UF2m3k4RLgq1Y9D
Gavln9Ea26AoTIUbeP79nKWvAPrs6FhtaLRSZ/WwHzywHiJe0/3ne/TdmduGAl4LPA5EE9g+b+eX
rkB/6ySSVbZm60GLEFoyqbGFVNly5nZ9F7NgKMAXUAkAjHGDTL0dakMXpjy0soLKka+gnlrrbyFk
8F1BZezdD9GU3MOAkz19PsMPzjoQopspxKbnAg+0t8OO+CnK0kBWLhiyi2aB0BGnw/R/+I7btCBx
B+jbuzjTJo5C8BD7pJ+n/hAlXlgRToJisjTf/R8mhOcWWwMUMVwsbydEl8zL4xoTCv1MPkQdDmk5
xqk8J3Py0daAyiiyYvAJ0dU6ub4s9A1G1sYS4RfvdmQUf5zJWdXN+TnV8I9GQi0K5GCUZEH4OTlk
qALnHsCQAzpZK7kgcCYpRpH717NI5L8GRtiEUCffMLVbsn86KYpN4tkMepiJ5BYEN+sfyOqgnaTj
9vLzdfrg+kddO4H5GPoVG1j57TphC3AoF7u+okNqINyytL64CTNrL2E0QeZC4kXtzkSYH42JkBkl
t61Ci+bM2zGB3404Zgh6iLZ8xwGDK4R2axGAUnjoCTlnhPDRmf7f8ba//58nDlRnrOYM9kZioJwy
yMkrhQuXS2LAgW4VYwc5NuwMTHHbDm/CNKwhFCyx+wM8ee9QJD3e60T7Y1+FXt/vIIXsly2ENK+c
I+nWJOkK2/oZlMUILSMH9e/P1/X9nBHAbxAPyAeCTngqvpHxRKVS4R7rEQZetnSNKjshPZ9pO331
GzteZiEOzOeDvj8iGBRJA3pEeI7QJ3r7ofPQxhDhnoE4H+cIGtS9d3Qo7xfhOo37fx5qI2Vu8j/o
XWC4t0OZYdMEQi8GzEiXPOvZLYWDZ8rXTkHZ5POh3svkozkZoE4EGDjyBjTO344lkrT1VsysQpdn
4oADaCKK3huaby2UJOAADSJVOeoOwjXGBfoGLDA8uQ2shkO8WJR/S+sGDH8SwwXtzFF6/25AVHFD
Q2zYC3yHk+M7zsPYNTF0eDovEl8FhFlLH3CYp8+/wPsDiw4+Og5oPoDqi8j/7QcApn9qGUF4I/zQ
LxruJQXN5vzRNPI1tBM5c3Q+mhQG/AtkRvwWnUwKTDEVj1C3rUg6xXul2mn84jOSnss/P5oWKqnQ
IEY+BZHqk2m5Oe5XbJwRbnwQbQEbr4UjS5rSos81vdXGO6fm/DfkfHspoHkDTbxN9xgdt1OchyDK
T5SPXUsEo5eOuuE2hwbg4+TBaBW4ehk/ZksNjZx6zvQNfC/NtybNdVU3+fAiIBJ2pSdKrvy5h3xf
lI/2Uo4sBtFJ0IdWBhyK5eNZs5Vte7/70eA2bXq86P+edpmzGvqIUQwyOZQB+qzw8sa/H9ewPUbg
Rdzm2eRf98kSvS7QwPrXxhNO3kYX3uTYt2TzZIUWSaQjc4S4eor/GEfz23wd+x0n8bOCwdu5Pt5H
GwK8ANC40LffWqFv93nU87z2FdfVAhDZr95L3IUBQKFEbkIK08XnND0/uC9BDMAbgcsSEcy7PlcP
d4Zp9lTl5nC+ZZMKCojmxpeSnK0Hf/AebKxrpHgYEInXyZlCVWDyG+CYKp2oed2T0chd7yNBONIR
B7iNNKk05fwMZut9tQC1AmAg8BKhWAtA+cndqQawglQD98cVpJelQmEdKNkAXlaFaGn9xDy5PAy+
GSph63oENSHX7iqJFiILFdP2XPvr/auMn4OK/ybrvz0QJ9WCXtct0UOoKt8a8ypMjM4X6dy1Cizb
C+irf2OZG9r9EFr+sPSNOfNsfXCW8FbhBgVHG0XK09An12udxoHW8HFcmlcJcESRMc4ux8yjJeFi
fVyksRdyyM4pb3yw1zaK7Mb3B4oYsnVv9zaco5NgckZXknhZNaaW3oU+ZVewrWjvP38uPhwK7DM4
GWxStaf2LVMe+TQwg64QAPgX3UrjwqQuKSFUtpafD/XBiQVfAD5aEUHDGFnb21kNJlBTDhxIZXxg
hw6rp+yEpznJmiKYlm6nQ3Yu7/18SPjmvB2SiAjQuTVSoLllkMhPSc2RHCapB9U6b7medeL+teSE
M/T/JwlLircjgoi/CM+rVUXJulY0VZAGn5b1Ommif24bbUNth3UToUA5+2Qo6+mA13GDalozRy88
N+01S1EAzUADdaXX5und5wv40YEACgRQYeSkuJtOBpQslf7KtapYaHhRD/1wmc/8Nw+5uvPg6nLM
dJLfkqE9h/L+IMhA5QJl1A1MAWbrSVIgRqt1xJWqatOkByQ5qvSb8N+TxgR0hBDkQexNFKBPrt1l
7EyUIuuuqC9/DGjv3ERBUIMlsUy7zz/kB4cOUGvo5aPgBW7kqf6t1nJY6YykKq1BB2gFggxr0dgf
k7PWLx9cogiDMC10g0FsOaW1xUsQwjITnHsVRUaXLhDjlTLwfQZewtNHMsv1mc22P/Zx31xDauec
OPN7ugkQUVsbBPUuJMjv8Lkryeas/2tQYRbI4DH7a55R1Bu9IT6oCHWbgKVkRxERFf2U5odNF7H6
/Ht/cA2gRY0EFmEJfkN6snGp8Bc3cfBs4862+1TE9gu6FlWs3Y53eXvx+Wgf7Na/RUzAunFU0DJ5
ewWgd6Vd3eC6iSbc2e2QsqfZaH5mlA8OI0b5W4PyIQhwyvxqTYCGDHokVQy+17cZyp+bcMp4k2dS
XjXoUj8gipGIA9dz985HWwpBHohSuAzA6j0N9BxZmFUg0BMaJBcgtJOqF9AUp1zYCw3JXIirB2Hl
1mjYZ8S1z59/3o8WE10EIKI3YXXUM99+3lA0bS1jVAhEEK24crLXESHyvjXkj++xsPh8tI+OKrqv
uO+g8rCJK74dDXYuMes5LoUV28YVg+71MewbfruiCXBmm75fUtgvYBR0Qze6+ynbdSC5EvOY6Sq3
Naj1aVKXHXAPBaybkgP6bLKivAbLpcYP+XyW7w3ZEUYDLoLyB5pFAMOerOlYU20YlbrKElrPRcMS
vguNp3DRgrTZFv4SxhfZapNdSxQhuyXT7V4jtWn2zcDiwofQkiimyQArAaUS2EeYZtnPsZ1+nPml
2wd/m+EAeo93b1OgQXx4GveTlIqBWzVVytHlKly358g0QLlOrj80M5mu1/QBBg9VTmOI4ELIO7ng
kTrnnv4+RsfP+KtZhGoVgA0njwW0qVMJf+SpWoYovZy8+RvVAF8uc9zugwktWFGv5+qn73c+wLPA
NaBIiycKeMm3exF25gOntYa/LTBEYuetbg6KttGRf7DBwl2VT2oRh88/+PsDgAAY0raAoaG6iWP3
dlDYC2VRa5B4G2BGSgjQ09LNaf1FizY5U0v4S8B7u7YQHsEjvAmrAHF6urZmwbnIuxjvvDfFwJ6N
dbcWuoaAYeENmXpwk5CinKDbwavIQnWonPvU/VyVN0e7PBKRX/lrQm6IUaorvczM32yogCXwyEKe
W2flsgddjE6F7n39ZZhbci5NfL9GWBtIA8DqB3+gevD2c8HjbahbgU1pBBKi2KZZCX8c7w8dWAuf
7Ll7/OflQYqCOAIlL1RhTnM2cN3w32eNqjIR07SIV5nfrzZOHlVi8dnODPb+htrEXrfDl2/KnqdF
Q9kIAbn6DLzU1h/GGyiS1ck321gwjglrO3JLNUls4YFBBVvp1gNXIOmMqPcZ4GJi39ppDYpFtfIl
RE9RF8OQhqwg/sBuaMdRNTczq1FG8dbbyHTQzmW5zJ9GGXLIR6AkjmKLJdkdnK7Y42pWGRZ+1mVi
X4uEfclqYq4t8XxaDQOComJsmVqrBpp3UL0eRj3s4DmTgG9Ww+WptJ5JEvBNAdS+mOH1u5RO2oXv
oX4jZEFhnE6PXdOaqGiGtV3LvHV+WyxrPeZXQORQAXojF/N+8kZirrzRTf5lBum3+C4PJxruRpUD
/hdRv76LXBPIiyWDDTyMI1qVoUSWku+rNPyctvv7/QcOCiowIKKgdoWexNv9h957yMIUpWya8byg
YNJCVgAqFWiG5rt2YdnuzJbA//f2yILDBwrFX1OMzbzy7XiAuKSQc0coC4MR9qrjUe4mOYm73tp/
JnohlEL3A/cuwjjU6U+eYhetdIS9N3TM7dgdahKwq2wJYLmTNcsVfEfPZeF/+15v54bmHnbVXwEa
sB5PssdoWiI44UB/ZqkT8E+WUK0voTDcHBp0Z677KKp/6pw7WiGMrelduwxxVw6o16xlltZ5/TQQ
Z5/wXvOhaNARrq9ipYJfgxzB9sbjMr4Y0J/vuBtQQmGcruQWkpfI9seZ2svOEzYqkHKFrlRNOvrF
BNwI2zngx58zHdHXBMzIxzFQfV0kaZfIXQdhLVqssEl9VqwzQ7mQXP7Xg2Py1Re9922aoRZcuM6S
Z6ZFCt0fTvUlurntCsVNo+6p8PzfcB0ENVnmtViLbOkRtW+r8RKa2Dw3JkyPrW7C38sMcEmVxiv/
iSBPyV3gVpDTZAuy1ZeVkQ69EjFm91Az088Ala2oqnu17kqpJ95fdU1AntY0Cuhtr5mfFB32qfy6
GmbZ3WqyESAeT8cTpA2o3yd3dTfyocwRe+Hg2YgdW5K752hiyVR60Ti/eqrjUFWvFV9QEkpHit0f
KlSwQC5oKgNroQ6ljbq5b5uNKBgHtbm1HAyYwvTRMhQBtCmj/YACxaPxBHLYHtSyqUzreBGFmRW9
Wk0OwxzjIAtAKRpjZ+ojpy8t3DOQqWFzQ1IMB+q0dGBxzOALBwsglyp5BMawvYZHqMhKteAvzgx2
mqRsg0G7G7QctJfRozzZ29ME58zFJAEoK35butZke1Kbc+yRdyXFrc+xIa3xMm1VvFNJULTk4xEa
FZD7FT3zdj2h7grlpnqXUNy7hQpz97WmiblK51G3BYOujC3w+GheTgi8zkVQYONsE/vfQ41ftH3n
zYkPf/lOKAiq5SF3Czw1+h5h3WNmWm9GZy/JVSWWlCcvloKVFOt4U/IMRmUuqE369QLIVjFfjJCM
nwAvCD0wdOWk5LMDWTeCZ45lAFbQ3rIqzFWTFVoaJS5qXjOUt+QEfRWATKb6XiaiiXaDDuGIUDte
B7umS7O91hAO2AWsNndq1hT/umXblZO3uiCWDHRvHEDBmwrV0hcmmbM/0PMe+0MezRwKFV4e3OOm
yPpdC2jbFzrV9ruSQbz5ItcJP4wDnV5bH2bk5Rx7ON6shpxOYWmqXcnSIf4xyhn2XnzU5rZuQ/Q1
qOlteil6wetdHUrvWzPQ9DZzBn2lAMbneQWcDI6ZQBiKM0hRDd/FYzhcCcbcfB2DE/U6qDFeCr9T
3aVmKzQAmpWN/t5XxH1D+2+6XJQTAIc0dfBoYjIlhWeG8dY1dPiCVhJU4BxdAeQdCWnqwhgyRCUN
M3EjENL5JVpqy2MjRXakLEZYt9QGLZVuqA0pAGtDEXtap84ckFdBb71pl/WKtl3/GOnJ78psJeI7
zgF+YQhgwNH4JqHQ4u30WsrWG+x+pPECZ2LixNeUosVZzQ2U21GxAMC+UJlqZFXPHbujyHnmB0NG
9Z0Jf25hSBj5T+jz9aRwdWi/9TkFj6IPXf/L9/WaXgxBiFei8Try6jhVMNpAH6spAYVIXlGpXb7O
kHS+ZQSMHUiHTvl/K378V6dkKIu57tNvE3SEIc/mxfmT79aa7XTKalktPbSYACGqQ1HlPJJ9BaxK
PZVLVtMvJuhZWLoJPrIFOGZUAJ8TOQ7HiiXXz0NH9K/Za/1lB5KrvAXWDD2IiAfJdbeOYVPlZuyi
QkGiBHWcxIN4RK4HsVed57UlFATiaI8OY/arn9rl99qAv3xBpiHC52hJsohybQPzB8lED8k44tan
BL6ly1MWUZBNQJv1dMl7Zb1ruygohWWMCFFB1yq913rgXwFYDJOrpMHXK5A8b8bJSnP8333KO2hD
TfRBRTNJ2qJX6yTwFk7zdRKbLj8mNB5sOXOXut3mtswKO4m23/WbDlrJ+mWOLnvt+lcQl7Qrxizz
DgzSb7boO81+ctfXt4MlY1skq/Rfkz6csqKLInpvLHhxsLsM4yqhHtJBzyb6LvYSiKpsyue/Z9Vm
ExQO4NVaONmK2xCU8Q31ObdfKUznw0Pu2/aqmWuSXGdBDVMsusTSh+PHECelEA1PREH7DNZNCchA
11sn8XvnuRBn1TXioa+32pprVvdYe2ASQPiVprLo6sbOZe6AwXJRKEfEH0EMBsUAV+HbFIkQvahn
Lr+wQKY/ZG8zVUxrhrrxUCeB2qc4STMMSLCpjrGImjvqAW1bsMjI7CVvBNnP/kYHbvSSlnHd+PMX
U4ctvw9BxRph96aGtspHNHILpEQBqbxpdg+g7ysCwSuPTMW6SAdZwt7ryyliNQA6UO0c0FdNMXDg
BG/3nuph+yBIzdYrHVvVHrs1Fv95NdLVy1bQYdmRNWL+foR3AysD2G7kVY1PthbEOaoLsXj2AUwV
OuymmDe3XLUAlYSQMh6P8BxPJT+IWg6sGOiadzcz/Gz+oE2RZTvYOS7R3ouNTg5Zu/g/nEWXt2hi
PAaVCproFzJtxEDDIqIDlIhIWoIrk95JL+zqcpQ1zH50ZjMY/YWiRZkxTib/6HlDTnEU18iWYoVR
602IbSfxtyR/kCzMvswwLPlOeW75xSqlTe/sTEy7H4ecdXuoDvj3S5Osy6Z10H/JLMOaoNgPtYOc
tyu2ddjKSxEm3Q+/E7MswSUx9+mQ+uzQ4pm2x2V2vUEy3QXPKwQocDWHjh1nNncJmhXh8IqCXTwX
vevtc7OMkAKyazZNgOmC0mdVhOMytIka913ckPtZBbMoXDBlSQUTuZXsPF0zVUQ9xL5LT/fkj3IG
Wpc0G/tnHEt/LlxOvfbShrX/n4gBiz6upgvuTSgisxN6SI/N6CJ5kG2rCT7SoB7qNEXU6KswXe+t
EvTKQ2iKiKLGslCtHCwcqWwfPe75Gg+h7n5wOBqFhRyl/xMO6zyEWv4y3aga27yyDnyEY4jVHOD/
GCd8n7A8v0jdvMKyFrwiVcBnJKv3zE4zJDQVQmPTw0W0AkZOxVc5U5MrGyHdCLQXNDJRG8uX7yOM
SZoiD6bpJR6W6UvLgsUvUqUgsdSY2pfHIZCeLP3I498QXcagCAf5MJTZDOTy0fKZ8TIGcxPS/i7w
jghPExjpYtev7QEg6QGQ9hHJJVggy5AUbSJkDLLeFD0rNeIu5Kvhv4DhpSiVjHFLL0fDl7DYbt/+
rh6xLJfDOofjjSDL1D6tCLn59YB2CivQWllzUBR6sUFgGIQSoNGbF2nU1Wa34FjPJZ2DFpJM+UQs
LoXt4ZmyeP0K+Hg47ABLWzWqHFovF3UsFla12dA9+60QddGMg/wCF7XsBzQ68M9ESpOkgFHj8kUK
eGSWlOKm2kuei7wArEC8cE/Ie4lG5LSDmEfm9jHBMPt1aiZR4nGqDSw7JUgjMNcKRYkUXO1bSRcU
H2jI/GImDrtD6cTeSBhRzcDyuMBeB4FDhoi2Fm6ARI71A+iVqJkHVNYPnheYvqTA1fyAmGMewQfd
r6OdkT6WafGVug3Gwc8OliuujhKUn/SFc44ILhMmedHC96YSPITslayoelRh0oquyEJTr0XPW3oj
VluTAhVkY28SFpusWPG/Ai44oG6RT6HXFm4IIxQ8+hriCgVKrPZmmJe6Loj0BTJ3kC14MSpMv6Sw
KfySGUi0Fqz20ztkVeRSh8Z6ZY8hf4FsQnftSAWEGjZe/z4WoZMAPdXTcpBrnoE+J5Lkh48Cel7U
UtX/AVvQ0Yrn6cCfop7GbC/TSL6IIGshmRfPwXWezisWqAuiZ4YSgysWr/EuQGfzSGXCOY4OuNXH
62xd47wYl8D/jZJB8sdDuIigAP5j1ehaBFB+VLP6AsaL3C/FCM+pUiY2EVWT6eAXBGW8bV1ogE0c
QGqpqSNi9otO+odoSKjCqxEuEmgaPq5FCJGN7xBawAvS6BiY6aCdZ473oh9gM0oFsVcRripxRWbh
BpxqDRAKiXh2hIhcCpEHO6p6j8OpRhhaTOtN3Ouwroih7VJwgObwwmaxQmkDgDNbtrOR7GCgF2Tg
xjmiZQ58xHzY/NXmCx56AaxAhj58SXoUgg9QQsBxGJ3v3yNB4s0uC3qSX7PG7/rCr1t700Igp7ls
AzxbBYQ02VzB0kN/9bUKph0zq/+jU0jO9jUNlTqI1o4vmQ/J8StkEfQOGrXUlSMLhq5IcisvELks
6BxMfo8IOe3JETF2BKbJJFEsQenKS6Hp3Cm/aNGZRGDD8PLs0bbxWJG2CiQYFDJw6EkIPy4RjaEu
YmQdqFfJHleiSGBFWupB68c6T/B9dBZFr5q6pMcOZQspfcMIQss++d7ocBrLFsLouJawwfGoo4By
rdCWxmXja4C2QvSsPNQpsnEpmnDSN71rm7kYu2wFZg/+9bIkCpu3TNc2ifYxRQ0BigA5cORYexj5
YmQKwKuV5qcWPO1xCXX5s0gNCRBLqrjmBajgqTjUqQUAEA0eSRCQ1RHGA9j5CSF0jJAtTmdSjJZG
/8l+hqtr6I1K74k3SvFIepejsQGWa1Yk0HKZ4egsUdwHp6jdmSxq9G4A1jBBuhqCU9KBJY+LLc8H
XarV6/Sh5Tw+rhDIxzQIaluHDopIcRmBgrIWK5Ta1hJO1S4oo97Md8nKLHCmgF38hnJR2iI34Nm1
Gkb4sYU96TM8hj5r72AX0n8zyYS3RGBfrkWzpus1rgcE2NGgEKSAlRX+7htW36uuH1/1Cq3666iZ
F28Hk0K3syxy037jsdSlAEHqyZ8X0KHn2sKcA1od+ZWgS3KPFQmiUiEh2IOJEUJbBpYsz1QsgLs0
gLIFZTzXkSgh959dhY4DLg4mjrxJ7IJnXnHSc3gbo0Fa1TaNW4Rd0qug/WWWEmKn6Z80WZP8KpET
e2YQK8Tqm9m9GoMmVdVMnvo1xDkKW8EcZ5fBAC5sScClvnNRAJOGJBvba7hFaoA7GyYf44Ei4Jyp
wDLbqYNwajqCN1yoKOwgQedkfRWOqzeXFobjUcUd69pypiP7OoPeOwL/qoB84Tk37EoyA43iEEru
Q4HK5vRVDS5Zd7Nm8XCsXZT8ZhmHJi2f4GVYpoGl2cUCO+ChgiviZKGlnXtPax9CGSpByXA4hJ00
+zQ0HSmSPoWtOv4F6mKdj5xAz91gijWb4aMgohzKJdie8U88gvUP5kGGplBOGlA+cal3IOjW069k
nEx4k3Vrq3dRPqW/HfokA4wVZYucGiFqoRsIj1Q2F6i5NQbODHjAoduNTTf79a/AW8P/zEixjX0h
8gCjJ6jFe4Qvv6HLyI5UTKn8kvQJ9L9nVMVelBcDbgkGL+TDQbz2cDFqEz/5ESN/smBJeMGCibBK
zE5n17aLp/vepOxbPK5pW3GkCk2B0q1ejzCJcL/DaZ4uIbyT5GXb+u1/gd/4djMXQWHBKGK+htJy
ejH5gFtekDqyOIC+6/90NrRi1yBEa1AK7aNXaHPOP0wmBq8EMdiXKMNA8KbUrVXuAvxP7FToLcZj
kczxPJaGmOwegrrok0AhJwYwtiZtAPymzgxuPhLcgNYCbGc/0igroN3G/7R1ULPtuSQxBBDk9Gtq
J/PTCM2g3js0ECUFbMo01RJE8ING62f4OdWSL1UdtOLAHJvHCuFZK1BYNOOtzeoYi5HNEkWhbA7R
T8AXt3t/nJNXX87oEqS5mKci4kM2FALXTL9Tzk/+jGmKxGLmW8+TLRuQQnCgnLG9Glt0vbbPYKNQ
XlJEUl89Jz1I3tTOuxjRoSEFmHAKb/NsROE1MNoootr2m/VrPD+P3RiBbetm88vr6Xjbjpz+1zVD
/eIWzr8bhM0oVq+ufRoDHq8Q66Lr0wLaaQiTWg/G5m1MliKiK6Vl2C7zIUOSxgt41oQ3akGyA2FP
6E7sFhfQw9wO/YNahulhIRx1Fy21aJBVj3gVFSrQpvIYHoiSLlI+kmyBv0dMB3eP6xp1CuE8+0N6
8fBnE7qX4DDxTJWw/mz6Ym2VvtfOi77Wpm4ukRaYP8k6RQ8MB+i3kwPgey1qKANyfx+125xFKThD
o5/aou7dRAofySioyPFCnkakiHPBUHf4EQR6YBWwLZnYjTJFHA7RO43WSgI1KhR0lhZBNvT9S3Rl
enUP/T7Lj1G+gioAYf3om2Jpf2fCcP6RN7KZr8elJfAPQW6YFP6YUnnNFSP9Dnn4XKF0Z4cKqj75
cNmgd/CLo9Z/lS8k6I9K0+y+VkAOFRZ9R8h7Lmvg70AJlNdk8qbHxnrrf0Ez94/wX8+afd9v+lIG
DdybTMPi7XIFiRdhk+GNLrTpk5euc6au1pFIuRW59IPJozosgtjr1QWuX7mf4o55RRrWuMAd3jA0
xvzB88sO9/T9GuCphrv9hIokQHHJXDEfzhcFFbR/CFJlliNqG/+PszNbjhvJtuyvlOU7quGY0Xaz
HoBADAzOg0TpBSZRFObZMX59L+hW306GaIzOqocyS6MkEIDDh3P2Xtt4IAKQynw1cGwO0JM2iRdR
eF+oNRIDMhRUSn3Y+h1jplUo3hdFQ6MvbedS+LGjuHkwSyD5ftvn0thp6OtuiLpp5n3kuplzbdA4
/JkPy/JUNRx3fWKu1sbhnDmHKCzGlG2a2hDwWwpKQ41MoIdHadn6LFhj4edubGd+lrX6k2lU9Cyk
U5pr14WwoMsm1uVFTBkj9MYWT/lubqOlCcKkJN+KHvxEq3Nc6pdxnpInFLpVs5G5HaWbMDZ7dpxt
b7AZoHv+MxzH6XJuhuVHnjGPXqmVGPksl1SRO7a/w4W5VFq3n5tc2VuzGvW0g6w+hHjpuuWuY8/y
zSU3UvP0etG2dag3xaYwmvQuUy3lxrBr46Gjg5p4fWPZd2TVF1+aZIQqCYKaeLpO0fgnp1nYi2+Z
Q8nBcDRCCgHTzHIBW10zMeGCit3EMlyFx53EBFGWs/zKRjb9HPcOi6EdKnXER+/QvUradA28m5ce
t6vOV5FlKWcte1ZrP4bW7GGubNgcuGbyAhbb7Dw5oM0KmmGKcvowWkeMoiuqycOtoT2xJbHujRzE
qg9bfrqIqlq4Xm2byiEn8sE4jhYC+qEv+mSfz1r8VCyUkS5jxeiabWTLOmF/D2/JM/Ta/LJwWIkD
kxI3S0K6AnCl7YSuP9Pwf8ohawKIzY3K3PT53MRbFHrRHWKp/KKcBaWpuhLuDiF9/wXmj321Jr3Q
Wss09YDUP63oK7V8CLDVsktBF0t62pAlt4omWM/bfoBbVcoy/BYh/au9ZmiZDSeQXaPn5ItReCpb
qIdwHgRbx7zMZGDBFfm85CXy17ZmqvAGt2+fsDAqLykD4EWiZ4h9OhXhs5Fp6U0n2TX4y9jodMXT
MNz1S0uFL06ISAoGK+pUn4JOfpGXvRJthdopFw6znRWEI4zlTTfYYbnPunwpfEsCY/XqxGK16TpT
XBqGhG0UTir7Lc7AmJk1OwFg3sI48okpFoeFMj1dharpdyn9MNPrY+hdvlUMo0OJvZEl1TPLYHFm
imWHESHsc5l+ZlrEbnplt5XLlshctB8FSozvlRFlbHZFLtgHyPpou1HCTN2nUe/TdOtswKFhezMW
SyI2fBmF7cl2hrJhuP1s7CyRqxEHh3j5LHVzVImgtip9IxUqPuwgRJ/6djUZn6scOfcxNgqWrRZ5
ydWszK7wG7cQN8OyHi2ZfMz4iMy0egT+H69SEk3cEwVVdB6NNJq5RZ5d0OpwYr9IpfJgN5ne+o5I
tRtSQ8LyLtSK5UeB1ME5VARhPTlJEt1ajbNNolrt9pMiqI2RDq1RFTBIz0Vk4LpX8HnGZxoWTr3H
J1UcOQQ1P5Q8YmZoJ42/kRWKdruMS+eynxwkMlGOADc160+FGmuhchuyc6CkYxs5x8xMj4P1kD1s
ojpzNkyskUvpZuybfYXOi9pRndMFmtViyi/bXI+ZLI0xvZ6NcPrSsFbf67ycxMsVqf2s4ARmG9uN
5aXU3WracY/VjZGmNVvXdAqpk+v8jCwn1o0lAsa8WXI35whK2sXsgQM0cMgSDLiZeLF3sI6o7FPY
N79ak822QWvD5AVFBImPMp6V1LN7dXSvaOtS8nNKg/KUFQ2mupkZoSbTd65gakJd0t7EZVSoXmXN
FmXtxZIklpeNfDTcMByOPW2NLphzLHQcgS18urW11KGnq7PzDQ1JVm9nhXN1oI4pi43WxtGycym5
P2GU1teisclpZR5oOO1nala9J7sMP1ncighlUWQXhkcVnDRuW2HtYHmwojIwlrIbNuz0RL5NlgwV
ZKA6vas2nt6Ms7kddEl2XkHlmSjwOstl/Ur0dxtfT5EzhvuxSzJ2OQqgqJlZNNEyLcjzSUF2MkSo
OdvrPqEpPftWpzf9U9M3zbJj11JHipeGOoomd0K3uakp0CgPmpwMQI+1liGM8qLCYh4M7EaU6T3x
yc0QemqZtvmmoM6rPxpGWJfXTUmuCcUXFh1j36kW1qpIaTV21qWqKJ/VuBiLQwr2iXCyIiuS6hjH
ddE/WGJY2F8pzuJUr3aVaOxnaPpxDVm7mBi8vlLIJPGosapib06ZNl41BiV0+gX1UP7UlWFYKp8m
MoevbVtbUfgzdBebjEyDlMVjVzaK+JxFeSR/OIK181p1qtDyp4q+xyeaLa36WAxWNqR+6FqF+FIp
tala2zynQ7gPxTA0JnXOxVl+KFO1ynjYw8XfSlSz2Y7LtPQSo4ZRMbMkFl36rBuKysctiK+hRpZR
OhMkzbUGKD0SQbqUqgv9FHgPGU8H30TX2+YesEavPBSmVrHT6MfatD934dDOqJul2vBJmagtnO9W
o1v2995yMhsCB13SKPaMyUrrjqpTYhTPtcMq88PluBoGkzPpyRHiby5vzLkRq7oWfK62x/sS2sep
xa2xS3RII5cqp3Jj54gJ6juhXe1yZ9X8/pWnOjQK4LnNjvEjSqIpf7RiVZm+hvPEskGnZHYJG+ky
bs0SmbujKN4PByEHlsxY1WikUFIb24tZ6YfwaHV2Nuy7Ypz4Zkt4dCyVfZdeI4MCI1KNdl9dtIu6
pMFgFnr2tWuzkERtTEttQM3TUPctApPFS0v2r4RizYVNJ4MCiz+bRuk8Z3wx9/3cptNlN5scYRaV
9TWQkwSQANF3/tKDsH9tJ1hLB4tJgBhMIwu/KFFbqV6kDOOTWVIK3k6qm90nVaH3Hj763Ma2ZBhG
ANgpq75GHcFjHLB0d9pHNX/IZ92Yw0PE5/KjN5vU3KjInOcdckzxhPeIupJJxd71epfam4efRrml
j0qMSuaky9e5sat7jNHicXYi1eaU1CUBAcRJSQuBPaIXN1huPRoo8VXJefvWgeOBhtmAOeuFVhh/
lV3UCX8wWzl4RV3Pz4W2zCMb2UFVN6LXmpc5N9XnEVjmhVLbSY4YprIOfVdAHhaJFSg630XvOtlB
Twk5MXK5XNIEGvKgigbjWPH1jN6i9TRv6jls972RjNllbmvycjQk7YdIr+vCG2INYAwLLUqMmsLP
92IR02Nd1TYlUzsfyIbLUbZvlpi+733KjPioKi25nXFRI5PrTTue6WroSA9yYSH1iHm6j0mDsWST
VUP7jNrIuQ+zQmTbqAxt+77qjfBzky/Q0HtjMn+41ZDNFGDMjnP0bBalb45TFrSRO62Uh8wG3hll
lNXGaYqTy06KEXBH3hSHQR3j/YiOuboycTHBDEpMlm+3LalfQL6iWzO3DfWeUVPjS9zrhAbUfZhG
1Jsh5nos/CVtzya0Da8x7fZrE7E2BdNcoOJIOa+zGmcuEN9+Cec9pazI2HQOiJ0jGiqlCEwjKfIg
CZf+aUEk0AWcHefvhSXil1SpHMdjg9ld6FFtiO3cNMnXVo6IlJ04Tm9lbUBJhyRVoVacF9l6ltTa
I+clzqxquLhXq7Mh8kVhxdJH3zOzZ1EEvV45lCM1ZEKZB88gSp7FasgNxWvCRT7EMcdhT80qJ/ds
djrtxpjm6Vam+lDzSCZT9QjP4lwYtXbOjCdcZFbR0DGdu249dztBGfMzbX10D0OmdRTylplidbok
9TFC9CiCAdfOwOQ29xZH+aT5kjW68ai6QKk8pn3GjdbNUrtU6rZNPJU+0HMUwUfljNch5K66ln6y
QS1qepopyF7Z1JEUBo/b3ZldtKxaP1O7qqLWugWvU6Wo4pm+PWXJnDmIk3m+TZDiPuhJ0xTHliZG
HITGkEZ+g9hABqEZRg49HrYXW6elG75WDCjiD2Yf1VQuhdlshVakxbavDZeSD0c/Sq5yGvx+Fv3X
klXX8HMBC+czvopy2TQqWjeqbDGUaDWGs6xTqOmOdYeO7Fmki5MEi6E43+yqI9S2acppCPisASgA
Li2guE+daxwatZJXMMKdzK/agZq6UxTlhVYpFKxjwRluy9ZA+9SYQ/vK7ElTK0vUtTZEHVvl4DkJ
x2/TOOmf0rRd9ikSipyKq0JLFjlQ9tTGrfkoJvjhR8FKR3SOsNgJfKz//E1HhjoctpID+UhlN3cK
PipzOfdsp6i61mm7LUjnPgzp2aucqu2h6II8AtENYdaFe3SifOd40oB1Lh2fEBU29Dlv36wEWqcM
Lcc065GfdGypPr613/R460V/yT9x2VE/XH/+FxRFHwnWoNBBTSPd5tilRfVQ2V24K2jd//1LkciF
OHdF56yAlLeXMqzC7kVa276dKOFOdxK50/ra2cX5opxx+Z4KhHmUBPIBlMHHxz7jlFYfj3XJBzc4
fpjWpZeF3QD9oEh2fAvAyNPy+8cP8Z3xseqD4ZACQ0YIePLmsrleQpQjLrKBWTvkyzAdHGbQM8/v
vZtCwIyPlTgz/BEnV8HSXtjZBDQWxd6yqUcE33ooCE4YTLq9KWSzj+/qnaEhXJUcE4FRx6BB//Z9
aQjCuw6jv+9azffEUMlSgl7rJ311jg3y3vMjnQRgFTM6g/FE9IwtrqkbhbxvSh/tAzoAm5jU/Jyw
/xeC440qklHh4s1jQJABo516c2uzNTkW8poUScWeiFTzShtDas8aZFy7oxgwNM7gi9a0/YY8YtKp
kLwUWazvkNMYa2uxDzTkMg8fP+h3b99cI91YQDHVnHwYnPNsnBo86K5FPe8nLqoVBFtkqp0ZQb/Z
FCFKY8REf0sdzwYbd3KlGo6aRQImweqq3u8aSiyem7TKRamGGi9WM2NPR0Lsm0olNi26J6RKZbX5
+HZ/H1d8lBrdLmS5zKm/hUrGoqOpwkFfibPpO50V2p5kGjXPOPESeeaWT80c6x2vZl5Lxz1MmsSJ
dD9NOxHSAKEsRqTUVW2X3xr611tFqKFnVDGJri4akywaxjM+n99ncy68wjz4Wle988mFrclpFfb9
fD3mYG7rIpn9pjfsbeHW9UaJrNlXRSG2Hz/ad+8WDiJsdZTIuHPefrIoTiajyWg5SWoeuN3RwSME
nLdTNVieNLIm0ESD3LTsz0VFv/tSQYisFlS0Y4b+9sql0biRVUyMLH0pPuVKUd7Pek7FdZzG4gy1
+PfvBZMvDNd1sWTxOmXMJHqX1kPjcq0ycnbqODc7sdBj+PhZvndHJgdffEfMFkRJvr0jTu8h1Vab
6XYyWzzFFT2tviyOM+L5M3it98aKqWELw25qr32it5daMrdrbIhNvouk63qSc3htIBD6IiA2qMFS
GiF6cctOz0WRvPcgAeaZ7i+csH0KE1ZSlTJpzwF4GbXia65FJtnArtTHM1/8qZl2/QgtpnYsnySm
oYd8e3+dIopxmC0XnwE+wsrC+0yHWmxoXGSIWlO2jGNv/mhRSl6PuhMHH7/J3xdONDUYAcDFGBbg
5JM32Q8anVv6zn5YsIczGraeqWZLUnRTYIiqPIfse2/krBxoXiRRYwDF3t5uDKYjnTG6+k5PwBgE
/buQ0M5NmVjOmdnt3JVOHmzYJwskch5sZFW4VguR+k2ahYRL1Mbh44f47qU0kPLAmem8/TZrO+S0
taHh+oaSGN9BWagBRZv6U53E1plZ7L33hZvify61Dtu/7EnZjlg9/SjXH2J3DlIti4jGpUzk2LGJ
ajM8Zww+nTU1JIOrzRufN51v6zTHgpMQ8Lc+64NRGcUOa9KEamt2t5mGoFDXp2FrR1R69Dnvzsxk
pw/115WBCWE4XJfjU2NjqvUYHjXYuE6XOT+LqnIPGZ3hrZaLv7vqrpcCsagyN4MnNI2TOcZSXCWf
JZlJyjI4P9HdGz6eiUc5tMq5M8Xp+1svhWvZWZdeZqjT7y3P+1ZLIqSuij5d0ZgRn9piJNRPjaz7
3MnPWeZOZ08utzp3YckgbISQeXJnQvaEDTvuEEyk7W2ZAXbmL2cFRgt6q1XF70GT78ybO53S1osy
nbBjM9ZToXvyjSfm0Ei7Qr7p0Au91BQz2w/ASp5ajMRbthxmQC2ouoj7xvkWE/B+Zsv4zpBlT8Nb
5CxFxMspAG2I6LW1cyGDYm7lTmbbqrrXi6i/LWLHDOjIVqhJqnM3/c5wxbvPJwJeVdhYqt5+mEPP
1p+LyCBrU9o5lqYsPntX62dEYNx/MIrWRQMK1UrMZTC9vZjbuuGQ5TzhMKKIJgsjvWsFROVkGEVA
fyk880jFO8MWKxVIVyCFxDidJjjloJmJqa4lSvVWu9Yo7NKXcSz5PZeVu2+GcXy0we9fpLLT7hqR
Jp9M2h9Bg5O3AcJNMy10i4TaFXaOIKxC3RNLn7dn1tJ3f0t0aytmEOXp6WifOMznZZEiWlYx7jXS
WTwGiLlvc6Xbt5aZv3w87//a5/z11LSOdBsvDE515A3qbzu7Dh0jiT59EGMfu7XDyX4iGWB4GKte
v040asNaFCaPbkfRN2+m8qgv1A4xPIXQrvNuT/Dm6G7/k1+KMylRSjCV0V28HRwkvydhwuMNMojU
Pk4lJ7DS2SXAyeq8YQiHwI4SUky7efGrTppXnbrUgZlXaMB5/UGry/xvbuLW5+TAYmXrDWHCOOX3
IPyPwkqjOb2McXFEby63tXSGGyU2v2d1ZNOdmpozs9B7Ux+ICLbDgGZZwE5WSoCd6qKMkQxwFKVo
ZbRhbWJJ+y6dnSHzaPtRjihCwz4zCN+9LinSK+cSQcNpiKKgf77ElOmCEjAEnQdZrvDZfkGMqDox
NltFhV6WkVr08Xt/97qgEdeJD+P36WuvZDwlvVnKQNVyfW+n5DYjQpbpMcQlvhmqWdBOwYR2Zpu1
PsbTT4BPjlUNqDb4x3Ux+MuGZEQM3Gs6DhFwm8NTkkzdRust8+njm3tnSdHYMELSJzmP49vJiRHl
aW5KAhWY3CpSwUAVHbATIL/oop/YnAe/0ybNZ7egg2vt9TP7u3ceLe5O8FNMLWsKwsnV2TrMbSZi
hlKeWsfUQmjvlF23Y9PaBdQMEP413TnKzjuTGRelHMNGYXW9n4xfPihgtS7LWN/TfbbnjAV7phyf
2WHi2+Y4nDnTvXeT1B7WdZsAKPV02XS6FdpsOSQi5bNy7KyuvYvRAVdbFU9l4qu5jLaza8+3H7/Z
9y9LyY5RSJbqaXSexGlB9tMiA6Vf5G6uRLGXZq0GuHKdWw11O8bCdr77Dy5KAhQHS1ZQttNvB21d
dImamyzWVhZXxwmTOY4LU3mJ6nraqaV2bSs88DNfyjs7BHYGDGGN56j9Fm45h6lt5UYogyosOork
ev8gZwcPru62WFc/vsN3NkEaoHWOdBzvqO6cbkckgsN+GNmDzXiRdWxnF+a46A8KHVBP4vb2dTjf
W5kt7fPHV/6tlMhkTwtV4NynskNawcnmRC0XLdJnFyUSxQP6G3Nz3dC+/Gm2S/oJIRP8Xb1uzRen
DmtBwbYjzgmBlXuRD5nxRDdnPNbaWMYb9FC4Cz7+7d77qliu+bCocnKuONkQm8OoKszcLI4OMjfc
qWj+UUNc0VNXvTAa/i4O8NfDoPhNCZdtGgGYb0faHJPV3jScYmKklZ4poR2Q6tbvEk1qf38BWOnC
yExJn1dJnXl7KXpNehfjIwtCFOk7dsGfSr7yHRMMxxm3NW9IV82Cv/84DULGYGOw0tKieXtNrHCV
heS7D8yionwgyv5mTIhDd0MkKcY8V/cfX++92QIwn+PqbPII2zw5WjiluuCKKodgMEJ1P8W9wHPf
ySdckwJydRFeW1WVnSslvDdowKESFA4nc0Utvr3LIYndMcKBEFAW133LbdCk5YmyQVKorAgD/cyb
fGem0BEUGzrvk0CR0+vVDjMwDesxMOcou6rNpP3casa8o8SWffn4gb5za5TV4cdxf5SBrfXnf1m+
zYXy57KkI21MhJu209jYjy2Mi0qPVhzc/HJmW/bOBQ3c2Szi9ApXIODbCxLghl8Fa0WQNVG4La3x
tTASbZ/VBYJmNN1nBug7jxIGJ3hgOsQwKE5PSrTge/rG6hh0TFoBmsBshyLCQIxunUOP/0LBnWyF
1n0QcXEEaVFgPpn4rBjRmZVMUyDTeN6bOrSDhoSru7RPxcYaZceJVC1vk75TL7oaN47ZucuNOvbR
1wSO9nfc4AZkBL3dD2uoC0kA4UMUtv21wznwgvGQ7kssL/uIHOFzOLNfbLnffvn13EodksBC42Qg
LEIvZgvlXGC2XYW4KMS2ZWqTeSz1rvxcoQFhFztP0TOHz/ZQNQmcEkRGyqvUqwQLCSCBbvPx2Hxn
DaNBQJ+NRDy+de3kecIcBg4zmONq2RdHtOIDABdkYFAtsv2iuB31KE391KdJ/B9cmXI9tW3aE5CN
TqcZs49rO46mIFXtH4RWkDCaLfIaJ7oZCKnln61uSLyxc/szO813hitdEXpQnNsYrpr29uuI8IqV
shZTAFI9RphmZZ5Nsyswm6E882W8M5UC616vQ3kcHsrJPXLIi3SWwwnWQ7jK+o2x2KHxmby6n5BF
zku7txttOHOD73z+60xDjAUbA1U7LavPwuzbrMIQX88QUVS0tKi8wXzsl3EqmQFAgtT+x8Pot2fK
aCZox1zbFVT4Tk8oSAcqMTn9HJS4pC5BkY9+H1n9BSLMc03E9y7FgIVvrK/tu9MluE7zwUpt+Bmr
XPMCp17iZYODQoki95mNzHuXgkyl8wYdy2Rn8XaklKKeU8dS5gALMUX7ojV630T0EiNwGvMzY2Vd
xt9MDkAHqVUCW6fmimT35Et0cNWgoQW3kCC0vka7nVo45irALX/7VTH3cODReH787+SmRAQsIWr0
OcgH+AkGDjHsMsYURG7VfPv4Ur8N/5WjaLE1Zsbm6CHW5/uXhc/KXNAFaw0dk2uzl31XBx1ezI3s
lXlLNXz+rIp83H580XdemknFTl8ZtJwETgO1Yph6WFsFoiWEb/A2tOS+nCnj2RJZ7X9yKZ0Ag/Xm
2Cud3p+iCvSOqz5KEixqdnTw4dUhpnft/67u/K+X6X9Hr9Xtfw+E7l//xX+/VPUMEiyWJ//5r5v6
tXyQ7eurvPpW/9f6V//nj779i/+6Sl7aqqt+ytM/9eYv8e//+/qbb/Lbm//APIGj6K5/bef71w7P
z68L8Juuf/L/94f/eP31r0Bof/3zj5eqL+X6r0VJVf7x7x8dfvz5B9D5vzz19d//9w+vvxX8vYcx
kctrm38rf/z2t16/dfLPP4T6TyQ9a+OXzh4T0Lqsjq/rT8x/EgPCZIQihpGoIVv54x9l1cr4zz8M
+58OpCyVg+lax6aS+cc/uqr/9SPzn5zlgFexnWFCW4Un//fu37yn//fe/gF56LZKStn9+Qfb5pMP
m1OaRXoCdWtK9fxzJ8chPekipKM4TjRjiZ8zw83AGKT4I4WRsgFQG5VQec6IjB0ZoQwFVC1Gxb4t
mjw8xEujBnXsqp4hou7a7WT9gI/na82e6yDDXtwUU+UeM7wMly6b9quI8xYlUdTTV2Wi1DArLONq
cNvAhF99qCPyR0kn7IaLKVkcZEIR9R4F/AH+GjESNKD0uz60qDK3Um6x5S1fJput1TRgXz3gKpmP
0aCbR5FOD6VbJVcTf3un2y0K7nIY0cB3Ufss4WpgZZbdFtf2XW5yxHSnEn4m8ADHV4o42mE7TIMc
s/EmM3oIQy1OEa+NE3PXaDrk8yLJp7sUOIS3Lqw+s5OGggDtNfiK+gJcyrjLo1LfYpoeXsYcAkKr
G6/AirADVHAPKqzXvpa56YWVF7M3KjnlD70drihnDRcibzJKlbg0D+Og2QV+bYfapdCJrJnyLn5W
y1n5Tn9BbkTtZh5OH6Z+kcwXU4fz1rPFpHxZWoFwlwzcvZQ6/qPKatwvkZDZBXi8+qHr9WgzG0MO
+TLLf04QmPZZOWynkMJ5F/fznkjM8hBXGAk3ZanvZKuWewdZ8tPYQsfqMdFeRfpiH7vYbEwPCv2w
RzLSYS9McvOIeVX4fd0uhxwz9LWeqMAoraLauZWagsxNVwuxXpSwCpVkBXWuDJ4Z/HBvmj+ZkK3j
0PaIlcNquVsGw7zTSuTzVl3grEGyvXMapd1BieuOw5LgQNIz6wL1PxRo+DZ7e8RpTU57+6TlCsH0
HU0SegbargHN4OO1SDcmW7lNoyviEc5Drm0M2E4aHQrPMpfQqycbqx8OdywDtN2LetfJzP6OkpU/
xYLLoyMO2p5AIWlFsx1ZHBHRhR3Wrsa+gBFkXJFeYfochGIvt5NiY4c5VGUYAYfCWYpDXDRyX7uQ
nazR3RXDoH6inOI8GlYot6MrhOK7Kkyv3MqdQPbWgIg6NZ6rvI9R6isRjmZyzI+hW8app3a4Hjl/
Y6AwulQ8x3m87OZ0GF6Qfc9+yKrawJDTtE1XT+LgdCaLq1om8Q5xc8j/mWSvlzbAZ4jdOcwLuNPu
DCJMRwsf9KSYo5rmXQ7ebGkCIf5IXdvMp6+Y21Ufp+D0vdRi8xFzx9dMES1S2Vy/Ri57zLGd4zcU
YqcrprjBwRIGHYfb3YhbLKhq0E1lwSOSgyWumobYiRJ57N6a3BjwEAiXyevMOLa9es77T83oLpkX
0l1F0ts/K5QNn7ShXRFsxrjtqmKrTlO1L8lF2GhKq2LNz54rp1OD0bDDz3yq/WWaOvldEU+f7NC1
972p6IGlraMRXZl+MxnpfZ4gFZ/llGwVcsdvwx6HrJFJB4LWOPXXqPiNPnCrlB5CWTXZJ0sjsBii
Rn8j9cF+baZYHGcHERFq207HAywTH0H5CJ9qUuVlYahEwY+Rol1pvSyQ+kdj12zw1pbX5HumGGoK
E2tO1u4qeENe2C/flbGdr2IyA35gMmBPacBr29V1F/uTYU3bzlFwz2O7ehUh8BmXf2+nZLO8KPNi
PGqZNNBSz9s6z54yxTBhwo9pi6Ve6YvxwumTwb1Jqpm4DwXm5ueGT/26YvOS+qlSLneVUl45UWts
dCfSDixlcehpEAdQ3yNuD3LbKB+nyjLqg6pG5S4Os64mtHwKWG9iLymUC82Oxg1eculJk+kub8gc
AAqg5YGTKJ9QaFvHJSvSR/oGSMBG5zIa4eHhE9Q2lDF57lWc7iYr3NA4jDqyXN3ooBtxfxmBTlqj
Ho0djgXISNnwoiPc890+LQ56j0xBCDBpE9RbiENm5qMbxkOX51CD2nS5SiA6BgPwuIqC8JauwouV
tV/yDqCUOzzbeX5tqPGDhfoS41eUwnAoLSvxEERhTYymei+z+hsMjPlKmavo0hTrICEccq/S3At6
XerooqZI7OuFmTJdumvKovqzEoooiHKjuMD3jaMXLtEj4bfzV3bXTgCEEq5L1udo4oYOdNxSfdHy
5tkd5utsdG8wX4ZeO7Q/ZNu0W6nReGZiDJgtRk6p9nS9UONFjpUMByjMR2kTjzwbzp2eC8QTyvi9
HJXws+zqeKNnZbKJymVh2XZLn4C/dJM4LlCmLCbZCKgyli4dNFkUatFNjpJv0w9gv/I8cbyuzy57
HFmNb7IAV7Bdx2JvJK76UA929q3geJB68LVtH/NSeCBiotl1iTkx2/X555kcwwsYAsvOsWCPYP4O
faTW1XOPUd8A7d/D77Kxtwit1r9zQK23wioTpPNSt0mF7cwfALW1Gzcv1Lu2jm3ABvyqN5hJZ7yo
3YXmpPPFaEfhp2qYzPSYVE1+O4XhixjH/KINWcQsuAKRLSiK03najdNSbaklYjK0a/vgZgm2QmnG
XxqypUEa1ToATCWqD6UZTmUAkvZgN6wuzMsO/2eaOwamukkrk0wkbbJuslnlqBnlor6LpsX+Vmr5
7QAxfID2oKIgj4uuvOIVY46SUHZvx2XuP+mZ+rmr+KImh/JRAi7BwS2AGx4o0bZqIcwLUkqetFCp
9lEzmERfs/W0AdOpK2iCTYRXo2bZoOa1nusEx0lU6y09wCa8soDDXcegMO+x1U4H0WXNJlaaxZ8L
B79hpYP7hceqvPA75oYnVE7NfjE49nXUhOIY4cXfgrEEnm5IXzNbLQBJEl4usaUjVMd95IGfyyYv
c4vY7zGfbN0+3ildXe6robiCwyM8AoxoRYB0qXxlgBYAom+xYJQYAJIkHhv8QVkYjGFvfJXUgTNP
c5TJK1ORYbS1QEtqK9mjdOfrKoTGtJCyczG1on1M4eSxhAiYZ4NwJn8UanM7NEot9zm6ps3Ex05Y
RWrpjZ9A9fiK0SYDVeCI0degcO5A60dbO3SUhyyemLiwFyqeHK3609KmzZeW9rZ6CbohfM31phcP
MdAIeD+1vWwrSimhvyT21zYZlhx6YWJo2zJKFKJ2QbSaVuo8GVX3s9WVn5W09IfRDZ2NgyUTo4dO
Trkp6+Kbq9cS13GeNvClpXvdGnbPDqRwPkH4UdINP1Uu0HHvhEN8Eutu9WAYXbuzOTJsmyFb7s2U
odI42Igk8Me0l+1WxUjnsNeiw1QVGmkhJuwfyQu/MRXrs8FecosFCNBAZMfBMk3pq1Ms9sYhyOXQ
z6yk1KCyPXCnOuBNNHswectTOdGwG4qvjaERnhyCKLUplLGFyC5Ll51YseD8J7NCFF9ssjI8O0ku
DXN5wMGDu56whG+pNK/TTLa3XZ5FB/Ypd63RbHOrvsbz8qpVLo2r8r5R3VdyeO6TyXjRM22nAGHb
j9WiXcLsfhyd8ZDn9m3IkRqLljjAn+6ol8FW6Rr4J0ZsHdoIdzAOx//D3Jktx42kWfpV+gEaOdgc
yy2A2LjvpHTjRlEUdsABONanny86q6wqWT1ZnWZz0WUyWVpJYpARgMP9/Od8B1HWt8u4F+zpZzOp
3AyQRLX9WAp5nsbPQL79UBeQ5DNveFiXzsL+mLczNMWxrekS9rWAHVPmHz472HsbQeSJoQOyTqY9
GET2mt4DuIFaalZz3Pp2lWyLUz/K2imiLVxgCOJHuSB0n+5msty3oVhXZPawn9jm5tK7JMJseDz1
0vRMEp3vZ1ik6z6sTCPJvL54SEf+ytns2lvrtTkr4ziEBYBVtXFayCqerjXFcScjrYw7f2u9IOZI
ud24FQ1NYOxSjlzQBqkabW8yBl2xQ+3onXuOQPsqh/UAlYLmWs6Lh5FdzpIvgF0GcjY+5hmmVwg/
0cT0bue4FatwrbJjeQ4IVLJACm34gEXO+sOz1+kuC21DYwvS5brWLp0R+RuAYd6IoVmMU7NW7CBq
79DLcYnB/NP/RRLYulPgl3GfBg/VppukGd8acBw8TMbHOt/MnT9u9dFzZL8PAhgMqfAvmlrPF5nj
wNAgQX6fdfZV5XZE7scNHG7avRJMdB46As4RgMkhaSBHXHsdbAh37ijKKqr6QDNYehI2sZvWDLfd
yhb81s8D+zqzFnvf1Z57wOLQwZHwu/ui5vLe4NmdY5czO4vlehL5PegTyAl6Nk6z2qprSZUUiNom
LHYwYGscWvlUP2x6+TkWrXWcRwBmFDCSzCW5lLHjHo3mSnDbQaIZBhHnWDmefXvmlk3T8MFa5/J1
BMdl77ScUndHp/3w1Ae0D3CmCt3zF6j9qzR3+a3M0/tc2s0SL16jdmsfbklmsSIYm+XFaXaOT7jN
Wwro6MaC6ZoCzTLg5DZ5MAAMMN76NoCdW1d8WrIyL0hbQ22aNg6s2ErKQDV3EC18jpFFegfVMCRS
3tQPQmx6n/XmFneEjuP6XMvRT9aWAErgsoMK0v0kXNq+Ci2qOdIL61CUIjG4bQ6tbxbSeVm6wDq0
hVc+Tt1qJgByxF5vfXUCYlte54X7xMXA5mfUq3mxGUNX73p1Bu4vRneiWzrfIb22PJ8LPt8MjnXE
+cM9/yxZZMhlua1XHTz2wLtHTqlD8HZOvl8Oc6DRO5S6HvFPxkTB16dgEwzDxsX4Ibd1jen8yX9Z
2gveEFyLE9Sx5ek/W1F3AC0CO8qFRaY3h/uWAWY5QuOz4tw3362gmC//EzzVViB0QPtxwulodhT6
rCRZb1Th3RT5KGPfC1N2C/k9x87ixlqsv3ks/pJA99TW/Pqquf1Bp/t/KnN/+FuHz/asfg1fv9T/
QvmOURye3jDAlcT8nbfYR0n7P38XzP5FzgMypNQnI+vmP07DV1Hvv/1av4t8BGLC30h+M7khOYTZ
9hwH+13l+68/wlNDxIZOObDE5j9kPrRBh7ZUUho+PcUMRZjA/E3m449QbG0GpQT1qH8kIfP37/p/
IPP97qr/h37/L9/6VzE4TIec1gq3OI01CBQgG9ZnzTANcn1kgP+wOFn4ic2i1MXr9tyle7PZnXn4
YgfrRMgLuMznW9WPtbtry6P/ATjVNU+h99Cx2sqbLTzA1nCro7+90sFS+D/zqY3JOke5/ujce8u9
kunThGSIXd2P2cxZ4j3PHoPyxhhvfHXR2TiO7trgijaMaaC+7G66NOTllt8OyyEgWVfJSwtlwc5v
egMQEdZF5nG+C3SUiqfyh98QAH+YwxeR3zKTLHsQ+e5NvwEYC3vEPw6/13Vx504nz9rDMBDtzmOT
LTiuxXaXGMXR7k/Z/G5PYN3RoiwJqXZ8qFdORk+beTLKV2v7PpUnP7uWw7HWJw+xcT5AYPHmvaeO
RXUQ4ZVnSThkL6FI2Gto2sLK22U9ePneFbdZeGXNuwKWhcK4cOHM1+t0xxZgkEmWscJ+M9o9hNKI
84FT3PlGxFLiT8d+e2M/cDTI/POr3W/ua7bcj+WTmskAF5d1fd0ItoqP3fAoq+siOxpQw0sA64ic
EeS2ckt0cVi9i944wsOzMRRYSJ+HLvt9sv//YZX5X7g0MFf+s6Xguezf8+bzD6r++V/8fsO73J6Y
h7DUo5jTC3MeKf5+v9v2b/Sn4QE/Jwqwv5usBH9T9YX9G39i0STHem7+UdV3f2Mceo7hkPLEps/X
+wu3+9dhHcMEZA3s/rTx0BHmfxmi1ezVCE/0c1KUdniR0gt1gZL+7yzo/+2rYDbiR8RqRMDgj/Ml
P1dBnattTgyZYyo12cwfF12vP/7pbf/bWvaHEcWXAQXvCKU/BHqZk/B8DL78MAhGChsJuAHwP2B3
M7MlqZQax7D38wt/bIZnoxm2y7a0in83Yf2vEeA/Vk0iX7w2uXZysWZgYt/6YlWpJY0kZtUC9EmR
dn5UHRIrSFMwJ31kTE297fSaYxiEt14tiR+E6Yu2eutbgybMTV1Tc0ObhVMtcWr4drqre7NtbohO
ZOLfeQv/9dNwTfyZJGWwb/DJf5lmgl+YSo9EVWJBrHsYKCdmOXZ1t+z+/OP4OjVl6mSSAWAMDFqW
l/nycRSDHcwzLEgwd6Xm8OrgELm1dd3N10E7e/2Ie2DaircMiBe7qj9/8X/5IbFxk1Olj51fNhfE
Hy+5UevC6pwiSPwBmPGWrf4lcl+///NX+Tqj5Xb28JbxseOcJFP+5VWYPhekKjoroXpn+DZ5aHqT
cBRPlu3tz1/p/JX+cH0R9cfmhe2KLD7jhy8fmlhDVYMgsJK8s1AcGk+iPU0MXCgvMC6rUrTrX38H
yYtgpKYijJJi8WUonI+jO9owIBKBInjMvGnmlNAaf9FJfF4QTUQn7AIBE0/ry30DN9btIYQ5tGLB
VgeeVe6ZgSCNLblzss3uxWnX6i/aiL++5pcLs4bQsbobr2kH3fl0KbfEKrsPmCjeqw5KJ0KI9P9i
jJmYLUsse0s2mSZr+hdXhJ8uQJOAwvCahryYik3f0Ui6XJRGy5lMFDP6EhaQWf6bm/Bfr5uzP0vg
7MXfy2T5y89KxxCEkE7bSbd01QPAoOy9oqo8Yvn1oZp4dflvPHv/ckuwAvI/fBm4oUBE81D7Z68E
hkrivp0QiaUDdWuFiibSkYIJiOJBYZz+/K4gNfXF+IULHHgsLxSyASYn/pUpYrWdWoHrTcngMTY7
jMNWNBcKVOb2WpDeZm7FDyn3KaDr5mBrhmSRLVeENyqvwyP1JZ31voA8B22TluXU47ZDiL6guHA1
9gyyOh+xcwV1tCwKDxCufpdqwF5Ib9cw95wOLGvWTDx8WJzjOJ5nmVOfz2BsmJb0cU26TN32A2Uk
l+sE1/1i3hAhXoNtYT6u0yoeNucUVllo7ZyamrGoA5lrH7GbLPqHmwPCj9ZgndurmbGsd5zMMbQu
Ck8aHxZpQDPJGY6/EcX3xYkJxaajUGRAdASObmqbdQsgCAorMP11Krnapz6cDjkFhlska6XLyKnU
WF4XZjgOEepwarNNFsUdlcfzBOzZDqY7o4QCvu9sX72ptTSMPYdUofZUA7lswn0qHaKqNwMF8cHM
bgOTfPaRBqThRZohRBQo6yUtNmhta/rB6uguLqC51F6zWMqh461Vs13OQ9RvvvusTUqyoGquG2+h
bpCZWy1thuGojGm8Yc54WReGwYcQjYN6urZSCDw2OKJL2F/B0V5GCNguE1bEcMeV96HSs3kwVyv8
ztBAj4rh8cTQ2JznHhwiHNHAeqTix7Lu3U4Uw6Fe19o+bJ2rFcjWrW3THYQcPR+XLYSnSl3VRO0Q
HMvzGAFa4RMFFksTwdp1gJ95QTrvWq09Y+dYRUWoB6RgSTphaLYTYUc0CMus+G/Ze26RjADBGX8V
jfVaUFNVwj8vxeUw8LnDkNgMNVzJIg+fkNJbC1iuHB2YjFP3EkhgclGGcyWMF5rTyhuhCipL0WLl
Sbo8ACMGo1WVtFp5j30v4Z1Kh4aNS9Z1Nhu1Qp5Pmn6wmbr2jXjvm4ENUxcENXxW5ajgrdPa/ZQN
0KS4XrfJ2ptGVeexXZudES3F0r1M2jGeGLst5d5xjIaOCtRyMKrlBAEPwDowqjot5yI+Xza/uPLb
nEmKmozIGaSkH3DqVLR4Yw8W1YMKn2zK5rbIZZpftJtgDrpMWsEHtwAmGjBNOX5xEzncVmiHB79p
U2CdTc8XKQ2m2+lgw9wDtdX9cKghCW/yooVwVNveymgpKKmoKcYJHOO2ZbQ0zLO0fobGSP+rq4J1
4fIiAwhUVuoPAVHNjAMf2HBCnxA3Aw3Ha0vW3kFK47Mr12OeQeehN6MxIEQ6gWJe6NrbeKvYWM2J
n1XKxRzJffNUky5LH3gIFvmeCX02MuhyuptVhhMHyFzXcOpm882YuuI2sNAODmO+AAZMAdLmJ1r3
5gXClmEHz8QpzAtuXfMbsv2aomoZ9mMD+Sr8Xtrg5PZd5goji8+ZhfA7kiGNY85gSuwDk9XgnET6
LQdmyQq6ZnboJrfWZN3m/tVy6364c/yxHy5z2rceJycV2clsexsVbtQSTHJsQrbt9sEK5ODk2JVJ
u00zZsWVqtjl7Xt7Hey7Ls394WH2W9vt4kBTuHukE8wBadjkZf+zKEsYcUaXF82Re7OpGLkPbvCZ
emjb+4q9KaWNo6SdZVyNJYuNed6MmCJnf7prwepdrX1NcTKSJd06vZ/WB6Yp5vc8MNwmXi1iOkye
h/KeIaPdJ5ZU5QObaPMl21xd7+BXiyT0675I4E13F2DSzG9UHC2fHoDfXw27AOcgek68aglydVeb
dfeD4bb6LlpnvrcJnwyxm3bBszlq8WL2pKMjn8jrzgehX8SW4QcPRRUaP1XYbm/D7AB6XjkiFjul
xeBftHKBs8HiOSW+yQYSorKAU5s6aXGklyGvj45i9mY0vpM0W2FvVBkU87Tv16Gl3aHMQiwOeYis
SK9XUEUqkOqqpGnoyS9TViyIHpgSmCK4u9TMZg+qmqhfZnNmWaVebJMHjddogEgvKFsSNJV8zmEO
TdAOe+Ml7Ur7DrS54UDpHivgeb1jf9IdJpq93QEvvyhIRx6BwI1pNKYtd7vUQXVsy1z2p4H5/Ptc
BggtNtm6t8Gq6PWogXDoRBXrcjO6aruvhtzoYyrEfSaOwoMZrlLH3Ha1SRY1sprKbuFmFu1nTXPR
uwMEIqdtYUCT7xihDUklXOYm0wbI81CZuJNguxcMrTFD9U+zqanNskZnej9/tB8V+xQ2WAznqNcy
+Ekjy8vn/LCKcryeKUkJYl0tLpPmxiFuVQzp3Rk6B+6xWbO3VfDzM+AqhoYh02xmsb30nZ1kZU8t
V8o0624ztq5P9EA+6zhB3yUaFLodT3Af1y2Vgrnxg87VWdEh3IaUAlJZ6u3K1Wm+axtjyc2KWD8m
ncsz5MmkEtwgAz1V1808WtYua6CyNmbhyKM/NPlnxtSriBvDZ+DrAHP/8BqcTfTSAHE7DLyjv4qA
2gxIiGvJyMFrXD5RBr07cnOpPCyMiM+U1/VWBjPj9c4PmaiG6woQoq296tWmSw1KO7UtUyLkfAbY
M/ff4kKzZY5gmYlsb4lZgbW1ZnrYfKxzdxQNOllMC4H1PqQm2EPLzM0FAmYJLt/eYNtVVSPfWhzc
NsaY1laQWhfneZstg/IcPJFYavTYvhtGA1BKEP2jQKK3pzXS+ULfn9cPCzPYSqb7Hs7SA91tW5Zw
dgEGDyCsnQ90owCyVgpPeiKEjWe8JEK4N2iXGWPukO4Cf0297noLJiBtj2P5I2dRfAh4ODdJjXmG
nqNghlDfUxECf5zdl97pLWDZtGAf9FEegCTYD+5m6tNkaL+mIaJ0v1XBNDAmBPGI/Si1yZMPcgX8
KTcqQCK+QXOLfEiIx4UBJrhPGh9PsqlG6m8QDGhhzzdl3swpMN0kVyWfaql19uCzLzWSWdICEC92
v04J9c9q5/QIyntqbqYfRTCVbFmZRFOn6RUeljmNRyyWuUfHkZvRUcesHstA1PdlelMQHpqPGsR1
lQzCBQa+uco65Y2y2UOqEqLneUj9rcpcDwG3rrPpOHu+fpCp2+gLSM/MYMLZzV7UdJ790/yGimvY
mXPbqbFxwQd5qXf0HWjXO6p82QDnUAZe501O7z1VHMGusfLAT1xS/b9kXSh6NSBPZ/HEMv1rEk34
6FVjSAmA8iArDap/mRyzfNEEBFEisQqBN4VKeNDhIM62SF/W/PieRxAAAOwLMzqCios/qh9Ly7S7
yafpeejVFrAfV+rot5ofule58OJSBLSC+HMa4i90wyDZaKjjkVx6zT34xWIABqkyHXUQ4l6HcqI6
XCxmc9Ea3uYlBMkoOTIm5b9A3lIgQNcUXG1lbeG8syELn408PXtTgbyBsWyw6bl28QRk3GlQ7BNI
D/NIiCKgCgeMFTB2cr3XW2mINkHfwm61wZmkexV2YR71bOPwf2tzmONATGQfV3jw086SnvfY+OBs
D8oSzTUuxe2tZ4cHYWXB94HVL2RDZzMLY1K1QcTHNNG8ylVCzq6hk93wcXY4IAqcK4DbM/ve08P6
PduanonqVNWPeirMR9tem2eeQFTjOLOWnzRjdnghAHjehZIpOh6Csje41ihVC6SmITbsl/QFEFne
wUkGFRCzxV4+pqxublzahDhz8MHCAN3yYdhB78zYAKeLGNkrZrRNgQltTirIqc20RWsDK/XobOaE
tdivlCwK5rMMplN2x+Cr+Pbb5kThFLeOZMN6v7FC9lwSE2WjYZjLx9UdeYhUS5XSn+La3S63RvXL
4v/OKf5auh+uZ09T5GUO4PhCciSAPo4ntBs2QKlah+oR4Kfa+610KcQaN8PbkVx3+iRLtZnHFIXO
35gw09MUNp24NuiUaJJpmNtHjDgGi7PKaYZzmdP3UFbdtL6QDnCcaGEpep5Ukf0IaPJbjmfAwG2D
JyS7ZImsvw00ircHPS/BYyV5jEGbbsfvugfOFhnp7BzmYQE05batfKHyaSlPVFXXr6F5ti9rWVic
AADsXiErIEX2gc6foaQKg0vCcamwNopwpCeKUEG0GK7pR77qtoKGG65JNmCu+6sepqaNRqtPL3QW
gObPVN/SkMTv6c4ZqPijDwvbUWTanFx3U2iGnI2hc7vHDc4Xmxqjq6CqKN3ixOMsG034W5fIW1za
gix/qc14Yyx3oDEoAyhNqCKPIVj52aFn0CyxSlgOplvw1JGYA/GNjYtrJxZ9hrethG2Gtw3LMo2R
Bf1RNluBS/yCzJWLQRZNlM/WIO9xpFLfiw11/jbhXHsqOS1VLK1FczP2ltfdoAuGrDA9XHrWB7tm
S4VHUe1GzqgFn9tAfZzW27igC7Xd95z6qoGfjNpN1klNVmgqZt3HYgzqJxoC3SdzNA0RBTpwHrMy
JWFqYXsAWxewa+R4PoQMxNYxf6dMxCO5ElYbDriQ81lQB6zpo+BSj3IZasbXVPP+8haRPXDyGrM9
I/3yeyfy6ZPB9NLsQRrzbOor6ggOy5BD0Z/O9QMR+2QMUrM2qc4qGHTf0jtNgw6dImsYte4I4Fpy
agVzba92vT//pJ80SE0ZDBD8QpZo2+wCLJy5O9dUO3HFAaOMKeEpPnNjRmusG/bAEQUJG/zm1C29
2AdI30f2vFZXjnYx542Vc0W9hG/EtanOOPzAs99tqzaupn7R36bUzM/OTdYTSnEK/YDnRbjnCsOs
2E+2VZhJKUTFG7mmbbP3tJI/2B/Qvchun04jaXh8HwVdEcAyem4IIOt+cOP7pf9oiMZ4Hv2qewf1
vPFod/L0aazPx5lCtiOVOr30Hhd2UVkMawa/W91UoXMIp5Cvw+4A2WLlVPLTHtzsDTq8epa+nSPo
V7nUx7S0AzPSw2YxGpvcgSrjwNv0iVMq+8vepleLfRPbjoOadf0E+res46IW4ghQye2wtIUUgJs6
1ZfQTkaacMC9MJUQamevZj4fWVI3qhsw1hpxiqnxYfbKztrluprcaG1E91CWMy1IlevQKNwJuE1R
um3plvij2xbR2qXsQA2aau4bYNBhzKmN1nqpWYh3RtDmdP4ak0gPoxjULd0h9rdQa3w4tjLYPbIw
07sXjCP6kkJEuRrrtTUO4LdHvEluZlGn7DYQs2nldvujDGUevNNYKOwE3w1zymVu3depb1uFa2nG
GYjDLsPy54jidhkD0e1QsbZq14V6yZKursNTvurQS3rqlUfiFcv0oqnLVJGrJ+t9ZIMKRgMITRaN
imvzoqFLJT1O4KeHyJ6Mcj8uXHgxjUChR1qi1uqynlfCscxBFk7xDiz0RaUiFuBBnJPofb6HxjGy
924reZmmZNW77IewNY40uNFn04YeF5Y7jbzCvCpm21mTeeLoyI23Fr9wU0dOH+p8z5FwuM5x79en
OSQEgNu15iGnC63CSNN3iLOv6+Zt3+car5qbisBO6pBQRcrHN+0Lt8OE6Q1cKzvSiYF6M1Grin3d
ZKBpF2OhbmqphfLiM6ZgjP3OArRdDJ4Xed25NrVX0g4SG8j+M3fwJvYO6Zr7rKW65thzhvIwzss+
jHqhTFpjgJ1/llbrvHHaWFeWCr19uNoTFyAiFovnXuq9CXf1X/vC7j9AuxP0mdwspLx2mcUn8jGe
LO2mOTkYtivr3p/t8efsL3RjsFPvvoWNZ2E9VvDf4JcFzzy2Wp/YB9fpYZqm9p4hh+lf05CgnjXF
sZhEcbrcVdj/3hA2JB0iRqbZSXfDMCaDNWQdPtvzg9+ABtqCXKd+JRIqBztOh2rwsdGiBoswY445
KBoeY7m0K3N1urvUfgpS94dTmPJxCPCkxbUvTXG9BUNb7Qtprd99ZzWr2NIVcpPRT858LClhy++G
HLGQ0rSsbxPHH3z7mGs8opHHMgvz0FGNSDbZFAy4uH/v7M3mjhhLT/0CmjxOR8fDjhktqVPldM9n
eRYX5jbVz0ZZtM9rxzCHUJOGlt9rFw8sEOYm0YJTKKgn7dO1MBN1wo9YqKt2GVjO3XkKWRUmRgwI
f4p6JU90Nlsg5M+r0a3oW7bxXsokNcitnLMk+X3vIZ1H7piSyNCWLN+zStrjfuImXAktCHA4i/KC
V7MOlzQ27PMznRT8xAu3VA9F+VB7t+sWBO6xcpE+uIiy9DU0UHficW2xpSHqobkNtJ/+ZNjQW0nF
anDGtSu3T5q2Kr7lNBuwwxwKWv9wLGH1bm1w7EeW5uktwP6Fh2QVoD4WE+0JvpOQVlQBV5WRkJ16
bbu2/YThYD0WTaDlzhuzmQ/z3A4z2kP3zIo5wRnzheYoX+GSL1ig6Y4fyh/26rRsBOhFSQ9rzbln
59Kl9CYF6el4pD9wiCGtj9eiC0ws1GXYebu5PGsnRityvh5Ty5Xvy5XyJNCAkbvq1kiP+VoqrPKG
k745TtPdhZBa+xhNQNK53VAciiGwuAuXwnbR7Rr7mNKpGe5da6pviFvUw74wLBlG9OgEz34xr9zF
g9MF8YB8RTRIV3awbz36fXdo9xs7Gn9cgz3HKnmVmc0IWjhN9XBR1Kp9k+isFI1JO/tlhqld7Rvb
IBOzhJV6chm68qEVwvgutZBNvPEmtHuF9kfBy1yR1HfaEJ/eVgQfc+hMkIOCtH41ca/JRE1W+Yw9
p693lt0wMBrI1ePsyQ3/eVrKjqc+68Oyrxyr/GDajIpUEIwy4r6vxHbVlvSPc8XYzfdmXalIEbnp
dD8m5W5ypzsfpZmVMkzvWlp7qlM7G/OnI0b906LItMSVk/XjRa4Zy0SDMRvhHhu/des6/kQLmzUT
1qE5rVySrgsFJx1ki+uedYIOuo5Umu+SqrhyeT4TzyXMEJ/7nE7OPE6axaN3PyonDTqI+xLh1vCC
5rUwc7qHJbU/t4WnxAP1D/aHiRaGoLT4xo9saDkqYR3LgwPARkw72KnUL0qYWyNhFpDe0JHIyUsM
jn1kql2pC7vzgst0HTuqVpU6t5yi3X6G9LWwPo10rRrUc8hYjw6xiNywih/4GtqF+6ltkPfHlokO
AAUBl4eKUh8UmcMyu7JFpJ5U6yqIOLgFbAHxXuojFDH/wvCq7mchzCxnHWV4wKo551gbAz6lPVVS
ookbNPOOLa+08ssVAc1Ops3Pv5FJ4WLhyDa3lBwP3MXk1PStK+z1++K5IWc9J+T2ZSuKSRQZ/xwe
YlproPis/VOmbPfTbracwgc1LJRDOtZEG4Uzn81YLcnKjsjXg5ON7C6ku9EgZ9AOgeaRclnEDgsH
ERvmmSuF0d5WnBizidvZ0ROB0Zk6UqoAkRbhegVIBJh7N3vH3kGJiFIJJ+BbyeY0NsctfJrrOpWx
LVHuI489o3epvD6nwy2kd+qkh0DcwA8x76zztc0Wiwdu0mlloclScsULMRWemQ0pcTUvVC9FbSM2
49YxahtXs+PJJprLlTu66lvb3FlGwF3r9JRrH7KMOSVpBilZnmBwzDs1VGjjYYsoE7VB21M0XCBq
XIHQQC3UNo/H6xJh1Eha5Lctqb2p+VYT2DdiMptWTijR6e/ZjxgtlXguuy+fcrpnIIEiIwIkqOzg
WyKTZ3GntIeBAFF1N9t0+u0CfN4i9lGDzWiVCgVEVmg7e3uzBhcFS6VeXKR9IeOADziNzjcKRSgG
7iPiddvI1GNG84r5V+GvMFyBgmqf3CvGt94/EQDlqD5xOL226HGyE4nJiNVLrf0Q1/bkVAeKa3gM
TDAoL8dSeeNJZ7Zxi3hSI6nR7ZXGvenINg67PPt0t74ezo2WVCcHPQfr/UDBJ3XRALmt2CIk1Ea6
79cn7tva2FkuPv3juLEq7JVvytu8ctwbs3XaHxPTgC1eEG1oZChKxclOLhS6VBtboZi6Va9NxFBx
Uqo6hlL7UCpjZY1b5YOoZEhelFbP8ypetE7kpw5HV5PjLeEsZ/H3nJORcabAdkG+i9y3Ds2Um9mT
iaKtP3Ig8MFeOSu1r0ZNSASBh1ctb1vVeP2BzT4qfYvsWV/OgHQIdNgu4RUiP61LeJFj2d7hHHG5
Ah9+5ZmpbSYChPliwMcmhdNFVxVHwpfjLRhO/PeWNSz9Q1ay4Y1wRCOspak/veEJQEbemIORQrar
wKJ3tSjBn1Q8pd09XTd+sNtIyO7Z7i9W7JlVTY6qMfQDtqX8+9DmObpshV4bdd0ws5rn7FYh7daP
taaLDs/Lml67qQuIne1sZuwHxgLZvrYaryQf2IRjRDiCszsdcdTeLhzhCAwXYSVZjGyq388d7OQh
s1p6+wXe+TfD9wczaUcK0tH3J+9brwiAMTrITU2svEWYMIta9ydeufoWToZ5OXUDYoQqzeJXuLbl
25JjrKMssxo/QjGq/ienGNxY+8zMhfutZbWqz40+KMhd3Gr83uRmQx4RGyU4aeJVi6XisGj79QJx
DOZt741MEKXfQNenbpemHX8hi8rcnHEildF5MP0i7wCapBt6lFdycql8YhaRac5Uc/9OnpT1w8j8
Lo3sQhIRoGCLtCNnzcCIu1Bugmbjwj2mBi0iSMlhHuzMHvfSruBJ+dgEBftfZKfxBLS0oczELKqX
LRuHJsGU1g7UCWW+A1PR6vK44wGxPa655SwHNwu47YvOxNZpBJW5Itp7Krtoe4aRCdn2NEO89bIq
6Q3+0r6sRsc4qVmEdwGbvXrnk471KC/LCilIIsDqpbU3ZYv1HoaQK18UdY3wfbyMXAnOApRT9um2
4vgug/o274qRaIPPvXHWqSv64cNeIrlO2xlj3A+NQzspDWC0DzsejxXRtMa2t/KZ8gYkDW++mOdx
wWZRl+FeKh5mDIpc2AKgYjk0LPT+ZXFlhG1rMyTcxhO/NQyUA6pBMfUKRBHeuNUieHOu4z4v0wSS
Lni7FGlD6gc50bRMzeHfMy2IlPKGn5rH1KNBVoEzoeGstFhki6LQZ3XFCXy89neG7kYExkYudUKn
repRck2iTc5gaQrjS5R8AtYLQ1TR9MF8aYiJ9W0OKQA/WGNehBcWU+7rjZKjyC/8yto3HV27sVfW
XXiwixrWjduNKVmBDNI058gC/X0EBX3Ahujxxd2y3Z4V6Y3imLWekyWj1YU9qjPX5XLqysr7IFMf
flidnreIILQ9hyhvRutdc3YgAkoKG+EpVKZfPwtE/uwuLZdK/aJDsT+Uw1zUN3PFDOA0IZiSGFkY
Cuy062e3SEyD3qGjGCkCInpdGuGoGZuXleMrEKhlG/xTZaS5eS/ZyopTZU308PI0p2CPhoyqptSX
Bis2PILR7jkCal+BcmErv6FvmQeHkWJ2u/S5G+4y1+/Um81DsblzjLAzSI/i/YiRLlABndzrfjeG
/SVX8v8s2PCnCJP/jRZm8adwkpd3nX+8N/8R53r9g4/5/M/+Riexf3PhmYY42ALXpdAWp9nvPmaL
P2HPiwkL7o/vnWGyf4eTWL/hdwPsiHURN7NzhtP9HU5y/iP8OPx99gRYNf9SasE9O4j/yR5pYwxD
NADABaTE93BN/9F1pjFBpPNCqvScI+/H+9y9lxrxr4voJxia4/p/uTuPZcmNNEu/Sj/AgAbhUNsI
IHRcrTI3sKvSobVDPX1/KFZ1kRyrBXfTY1YbJpmVNyMA91+c8x19706PurNJ/cMtkXYPfnILyzGM
YjOwrWyjMeAH7UiYJfSD9qlEd4iKc36Ox2d9uYmbO9U3QUpVUG7Sae9E29m7d6rP1e46XVyKBuPx
H8q2v/Uo4sHhf3/1zvzJYPMfn9b/F59Bl2/tPztqrlXZf5ffBC/+6Qlcf9PvT6CJB8ZeSWc6SkaH
vBIetH8+gd5vbCxRr4OWJBdDrNadfz2C1m8g0vDToErEViPWB/rfj6C3ytFdpJFohDHm/B0lPf/9
X59BjwccVBPUR3TZzl/5OJqtmTYKbsgBtCpETFctRQvNpkD7HE8TA52+nn4KgEVmqIaZ3YJMhxwp
Jrlo8kBMZ+qE9TyxEitYyoZksjiXrmPKHKYMRxOycmedfn7JjDUX2P3KAEmQdcTwNL/YJoKjMbeL
ImgAAGxFL9pvV0wmVYDmk5Yz93bguVFLTxIRFLZp5DjcihIGDcbEiFGyMNL5Ocfeu4mSZjXOkRcb
72FTMIcYFhzwYqyt54Kzt8HBqcBv6LAgGTVP7c+ZrfRV0E0DZunc7tkixSaBL1KxF3QjwTRH1Eg0
tnmB7hIoYkGYuGHXNde5ph9SS7PuK0uIb4fWU9saoq0ovrQk3WrU5kWweIn3g0hPJjm+1VMuQMd1
64BpEwHZDMnqC4dWdvL0ulY3XJmmt4fjFh+sNmfZ5C+2qR9gesunnGr4lNAgsqvHDIwTObOKm4yl
LkZHPu4fwHXs147uvd/MTLfO7jIhQqhVRUdOHnXdhIh6QmM0a9Y56Uw5W+sFPBcxmsMdCkjoNsz3
h+eGHtwEAzHPEoULqPeNH3UERyqXwMZNTRP+K1O2uE6k297iO7Q+GH+RJFUUnt1vvEoxCq9U4bfX
WRbGyQSAkfL1KuPgF0a+2gemexijngrLZSqOZmYgsBwQlmjMEBBxldW0a3xm7HzPcXZBGZW8NgCA
AJD0OrkGxFZhiFAOsI/E1/i75D1KjML2H1wITC884KgP1eBEbGY1UDmhFpUkXoKpqf2gb7O2vclA
5twtfbucTXbsq5ChYnJPudB4R82tjZeC8A0efxt+RY4PAIqF3bCbllEnKVU0+a47kUoDrRuNZ+Fg
805Axi5BNxEns8sbOVXw8JhLk/QqXZvGyGdvjf6n/aHrFOurYmS6ykyjBoSfRJeRVVn/kMk+uo7p
DKBU+oJA1dIjh3hrUn8emTQSWpm4q1giVgura81T2V3nl27NjmCituYZqsTWQx3I6tdsBWwAWRHs
EWvduoPUOEpWNaFz46HBSUPmVIxH0qHSwnoahxaVtY5Ix2Qmelz0erj6WidPNifQwTW1NN84VV8W
QZUhYTvhcq6PXeUCBbJJnCm3fimtEnXokNoblIjXOWL/Iv1muneRtxAAP65O9ZnUX3tbxJ1+XyQY
h4/AJqYL1nGmLHGp2wg0GyQ1Twi812YFrNQ/vRV/6276jxfPn66n/3Vl0pox9J+vqMfv9iN5//P1
9D9GL9P6jZsJqxf+UYf7xkBq/z/Xk2cgI6FywiLCdufft5ODF1THXYE9zIGK7KKm/9ftZP6GwYu8
TcN0cX6u9dbf8Hkh9v+LI8YkyxHriOcIcrhAz/4Vh5wkXeK7kgsAQMBwSuJMC1nd2yfNldW7VRnq
1QQGiXUdnUo/Tz9pLbVtbBKe7qHVvaCZEx9M4xe648Q75vEcv8bpsuxstYgLTQpcAAp2l0jTqtvX
Obrhs+0yWfYR3SNexxU90ijda3liH/2l126YW7UPvP7NDSuBcQNDRd3pzHRAsan6pVs0uS3HOA1H
WzErZf4aEqreha1vas9p34gAxoU89gYC+82YsDhY9Km5Z68hHkVLs2WxaPmoXA8gfpyMRws812Gq
i/5+nMflPLHxOtBCmjBJjCWsuqXYoUXMLlU3Xk1bv5Pgq+TkPuQGDP3FNB45NL0tlYm1Ep8UH4MV
vfteTEhtBVIiYlshEjTtNHdf0Vjws8skTMCtkSZ9agu3IU6n36WsPTdIgU6mld868nkEe63ZeXuI
pT3eKa7iHVgj6W90OY6vZTvMl7L00Npaqv/2xlog3s+Lg7GY6MCpEzZwY+YPI431R6GK5qjN4qla
yvFHFvnIpKWAn2XIAAH/DbsIe08OdnkP25QGFCng81gCIHUdhXKr0oYnyboHbXNNiICJ5vgUN6Oz
7bNOvfQWCcnbMUZZJ7ndb6G1fMJ5CA2STjcFJf4mB1+x1TzIDaXbR58qHuJ90Vj9vWWxBy1zqeH7
VQjZagFOJBKBWfV3btcjegZJFTfWdpzJuUP+f4TlEEyiCUY7Bi+hphdZc2TPk76VmfpwreTBzqwk
nLLsyqytPnlzqm/7Yol3QPUqNibLuR+mc4MMWuOszOv2IzaZCEgls7AshufBXH15nVTxhSxndnp9
U/NDdEarArNkNuhmMAXZOb7gyM/OBrKkc+Tx6TCBZr/rFHBh5sLa6cwxA5nifk7KcGy+zAY+CzNm
srtNOcH8OUUo57ays7qwmVihM9QAFLTw8cZRdKpUHE7lkF1bf1Rw12HNMXXfe6nFNEKy2ISfKHZV
IyKTCYbrBQM0qTuECRvhyD0bizWOcd4nOqZKe86huNiE5bQaa+RhB9htYzFjQPQtqOaq6UCqfHMy
B/+7bY0jq1RWyWl/Rk0zbSYL/7Xs3ekaD1MdQuxDgsGdPYzpeTAZ3i2UKwEyzwGxdna26sQ4DYxO
UQ7pO7s1um1vldYxYcJ801X1TTd44n6inALi03x2WvvsDmN1a3j2fWkimmKkDjhtIM68M8QSuq72
PtVtdulYrj60Ov7MdLag5gnWOgJR0MSUAeCJMzMMRg604UVo35deOOc29sQ+m5EvDUibsj6St3j/
IBOnMSisQt8PuTG+KMcSO1U16lGZ9rX3ND6rWAvKujy56Ory0vrF4urYiji5OnISLxnJBEGd3/ad
3wTevEr+PQEFaxw/yzlioNXo1os9FU3AEjE5M5zYWQmqlF5ob8yyYdW1TN30Nn6KljZw+qTal3Nx
cKEqrtLrxL0kCalvAq0Y0vb2M4/Te8xw6i7pBFma4goiadVEvFSuWWwSmfJMgsyM4uSrnN13VzU3
9oBM3E3Y9Dl5niPpiw6gXdKTXQNxk8ppj1qeDS+Nhu0bdIC2iV2tRI/buLsIzfGnBU3zkshC37Di
WH61aZUFpZXjXskdSeaQ2+3ZZnPcdegRkEOzJICmrZ1Yk+S7Lp0mNu4571NTs1pj7bNvZ1QxMWE5
yJJ8TkM/ioPZid3VUTNus0U6oV5YH8sonE0+Rua2FuW0l8L0ziwHlzPz3Phhdl3zZ1IJGxVA3Bs3
uLfa2y5KICVm9xFSSjAyuZ/spFiueQax0PdKa1MaTvzlaJlzMAY/fZPki9+4bdd++3AUvye+tlO2
+PdgfKnuvHH6sDHbvM91hoXfjs78ReAY5ezBZCOBibI5GRrbOLaezB8LN/nqewPpatVYgdYb5UvV
L8PDKhV76eYCEJazHOGZZAzezfJeqwYj2c6pb3Yopp03bbKHTekX4dr+zW75HBWiCsZ00eAJxNHN
0GSfLAJgqCR9sW00Nw/0OEeZhK/NfK/jBA6l0szuJfFiFmelsVojgDRZOzYaCETNsmkeysVhNNiN
uebtu1kTR0+D7GkNdXmh/Mi8IKtL90nommdvEP2qHy6inwO9UXnXa2o4+n5WXcBVakEnUoZ7ZlKY
5YblQXux0MRD6MFv9IzkYbwbEpNjIEFb/KF0b/Q2UTlEBxyU9QvmaPtJsImst+zHFzqGvMRl11eR
9t5AlXgYTLMFoeaVD2Ydd4+UIh6SsdLZ5o7qNh1Lu01kIPZEKSGQ4NjTLQnOy5UhvzrFWV7v7WjJ
nithvLAU5RFTRXX268k6JUs7vfN5MFpcnKb6nhdsYc0cq1+S/2gO8qSznl2Y9APqAJMTEncSVoDW
usvKfUXaNnrscngwFUFkHjml8HTB3UX+Y5qyfE71m6aNHrQM/I9VRVu19ijKz58d+ES/knZ08P8A
WermfW5/waAINFSNvRgCdiYfuslA3M1ANyTwNDI/mtlUVdHFyxRbjXQ8Igt49wZtKliHJ6tkV6s/
1nLxbNEJ3hWyg8E5LWAmvJgdfIRSHuuvFswS5RKPL+oFtfdd3lGkDIHp98NeW6T9LAw1kjU9Wlc9
5zjWs0nuSjLQsYgtoaG73f2QGs5zy+uElLqfmsfUtUzMaMK/AzrdvSetAjCkuGaiHOGsWkB5FFAx
j7GNSDyxqP5kXwMW9Efn23G7jzl3F/aSauTDKdp9rSvxZc9sKam9Om5Qdq2qpUjrGgOsxpI/4hFw
d0mEgaKdnD20LrV3Y+PDTfUXWn0VgPUsbyq/ZTuSNpzqmGd+sCY+6GTVmryXNjAk6VV7M3I5Jf1y
2iym0F/gDZmgPOj5z1xC5fdAjuimWNg6LGYt9/hMRmuT5qn8arrs3dW89tYsjDCtJ/tiscF5sGtA
U0KY8Z0Bmf5H0w7DudSG6lk6uXU7qr47OPlcYjplc1aP+EdoodPPofSjcMB0sFlgOz6PRHBTCpSN
98sqcgxQpt04exMDEm8a6C68gLGRbzJnuJ3lSc9UFZTF3h6xpsGAPrAWI9FVi/M7WbVgPyqzPUwd
ajC8MPJW9wZVhAl0rdBFSRAYEgmuzQ17BH97rxYEXNAD/JtxQb/a4A+HUzcY1TP8hA5/TdEpfWPH
+Mo5xhMLyyS6wVSX/JoJ4+TnOGcHSwM3bkSPDJgSDwcXnFyHt6Jfmr3CfwBRyvKiIyB741cmuu5Q
F/HZTfAItTKxzopI6E0LofKQAbY6tm2tjotyzdfGM4otvCfopHCt/BxZiIPutWg6Dz1XkoTKbfN5
S29EBh072otUXQYZTU+lH5pJZJxozEnIEIuwoo0LQZK3VGgUZ+YsWT+vzzmQ0vpnOyU05na/l0lZ
vY19Lng+5mQsAh58Geg6qlSqKANllhbDge3K6FzwogGEyVoBCtaOrbBlLoCufxxX+YPra0/YpOaF
GYcrGWbNpcdM2bYOddf04ybvJjSL9aJexxZoWONZCd5Ccv9A3yVKfypRJuEB7whf3Cwpggy2sXrE
B6d7L0bfgWKJVylPbblPsyORLmJmyh6m1Cr2mhe5OwCcVaDPokEPjyqeb76A1V571raeE1ZfHaOF
p3x0u61jpcUt57/cgeiWYde3JCAjIr6NcN4x67bbdzPF8QAXJqt+mVq3vGcV0pJeAqmZquZpYHwn
2R6143YpKTQIvsKlmRpEp0WNdaPFB5sgkkthcydZWVvciFa1p7Ss8yeTNoCDiaaOCwS4rcUPMOZS
/OTTUUc265gomHwi+NbGXV279iXq1I/a0u0g93otAwyX2HizhwUIUcSRV+pOeYtk2oSGo3psNXKN
5iaJprI0INhczqemd5Y9Kiw9QCKonUfNQ84GfmKnOk8/I93XQkSQ1rFkm3pIbaGFcbqu6lhAFm/d
XNvHtPZQt3pQXxfHmIPaLeYDv8SFqrc0LftuzIxXZxyWLKBhfUCy+IHdq9rgj2CZy/K97wuswn0D
U5SZGM1XQ1sUTzpHD/apW3RVFjmqI/Ik3LDnwSFW8REz+MPYihMePzvsHeOOhuGn8r+sSR6h0O0H
NaKNLRJqXPT3iT4+VHR8CJpH/+THwDynSCRHng8YQv3Yv/GD/oiGEqxPX71qY+JvMIT0704mvsc0
Pg9oCLbs9DdGAXHTs65TM2mbNEKF0LnxL8teMSQ6UlPYDzQM/mCHblq8Tl7tXiahXvxOM0MEs3Lj
F9F1ibNhm42quIFZXnIC5d5hmSc0VPTF9tXtOatm2Nmpq+nPtZnQctFUbByqxUCf3Ijq0GL8XbIe
p+rFuW9dhCr3SWmUZ8bYW6vNdtNS2o/tUmg7DcD3vjHsH0MUe28chNlhTLKfpV6yPcX6FIttmhja
C5jKJazNyt7z1VdBZHb2oY+yp3GgQ+RoSygv/J5egYYe8XBdPkAu1yaU/iWyXZTKOdkmMkrDRh/c
1TwfYSJ10j2/sQnBMz4m6fKJ07YHiIpyE+CoCtjUR3cNCkQ+bvfFSkDKb1w7So/CT9VHOhg61HVo
dhtendCqpx3Wo3ozmJOGYH3wH0yflcG2jbxrQ2Pkqf6aZEV+azO1gVuSOLtmBnjsgNSy7dbbjCxG
gwkXx9bqZhCCoMZ9mwKz6W/8xv9MlQcnHYr+poAtPGnm2UowLeI28IPZa56RyD2CxkKV1bB4jY3u
B3718UBTyfNq83U0PmrfZnCGQyNQkpYpF9IobyLDEKfBnpdbY8p/LkIftq41uId+oAGledG3qmB9
0SQ3ILXlcfVJuDX/H6aX7EktxOk8s6ZmuGKGKbbdxDGC2p4peHQD/XrPnz50xnvSg4bBNv0zRZUZ
lmOCSQW3DUoQUOPMlUK+PUzaGjNgbyDz0PMaWLD5cm+o8rExmiOaBonrlRhTC9vqthEGQGApLty3
uAaix8z80Mxx2AsdDSzameQDuazaMOYiVs796XbDuadcbwwj38MIANGZGY/cFd2tylV9KtyKMQUy
U6lGcUbDtRzBmh5MJ5L4v6Pd0PZ3iF/CmfFrMfrzQWVI16LR2bQrq72WKyyfed+26e1hz+Nmo9IV
yT6PIhieYz0HTtq9EpapbrsMESC0xTccpfm2rNJ9BuMbZFd0zajHD3XEQHte0ApYRfc8FunOatNL
VbRfNSlJBAigSJb8vfYzKQmnsmveLKNs74vOfUL+gfIoxyXFCdPvS7BANznzAgSi2kGJpjvSoq8u
uWoOIpCg21xIZ4e+qIff1M+hKsx7v01czlLN+KB9+3BcVEzmWJDOkENCMLslgDgRrXpeNFjQs4sM
2qOUMSKZAX9o0tj2Np78Btk+NqNB6kewzdWmQqqDMQ7MIbItC0qB3LSovbIkkUEqHP1a45Ria5s+
k0Bwo2M5PXitErx5jHj8oaWld+YpQGodo8XCno78tbffpQUpIYvLx9qc3nsLAQSbs3aTlQWfEe6W
DXimBqsOU4wWhVHjTC1qKDS6naE9mE5zko1Pu4nxHyCIPMiciR5u+AStI9UrQqfDmnrDukf/YXDx
3IrCu+oU1rC4AVsazTbTs/NYlq+4jtKD5ujJzrHb5GJ4iHnBxI+cKDdmBMtlfU7KA045rosi8veQ
KO8pPHSEzz4GHwvQMt6pgDf9NM2YI4eKBlOtljJKwF8Qlr1vb44/MeQ6mwGx8WbEn7jhiEJ+qAPz
bRoLhwkvJ/VUsm8U1tPY7x/sod06i+q2HNn9Q4G61U/yN1J2muNiFsguYvZ7rXHRtfoeuPm+tTTn
l4f4UCTRPquXH+1IOZEANPDwU1o4u9A90fO0yD/EW2+b8qfvo/YEy4mTIb/UQ/zpciluFIwfyrjU
eDMKPvgBb7OT29sFJ9k94o+zSf6GqPEVt5mttv1kMTNItnU85YF0y/JJZEW8n8R0Jt7P4+KYx90y
W++ohE6YCy5G9NNdfWzWlHznBQQKMIZbSwwMK/salEtNjU6yR3+2leMGrWdlZzDV99PA1+WPbYgI
m9KpKPZRvyxh7GLJ7bOUReJShma0S5ziKXH8o5Gx8qty+j7UXOw2p35e00j82XrGW/gLkJRxiWdD
ACazrZ0Gp/cCjl27eN1PvRneNNEHvlxxS23zBSYVDGHX51tFL0jWQloE8Vj7MR6A8oN7FqEViPrR
gh+f4doFGV4HcT+VQdt8t8IMcXLcMITGepx/qm56M1Pb2fSwQ4HAxtYhbWV6TcZ4uRiNaT8tksMd
EjxPi3jVsEtWaDcP/nBVxaIOTS0/M0LdwrnRp8s4d1Og0gnzhBVRtnQb3x0uRqKfEYg1dNEzsA/E
xUvt3BSFc40xyPlxtvDpoZj3R3PZmbaj/0jYNXiTyTKyBpJozQVOl++uCjH3bprpDrVHOBrt3sx+
zcuL0n8MEP7xKdNY5Ri2rewbx8DOq4ldqqHE3DlLlwcK2io26DUuIo9fuzTXjhLpEc/jBdOM8aRr
gtAYS8u/YtBWQVGC0nAJprhnnGkFMINwPuttzghfgyFE1tll5M1KtPLRTaObXnPG/YCs9kpUfb1F
4fw8RlTodnyOpeTsVxoxjxPbQlYGb6YokKamXVgtWnwWWZpf+finnabsQ6QEP2gVl0+tP3FSoYt9
U9qb7Q87c57CFgj5RreKYQu5aHUoG+2jKBimjZ55ksZyzHgT95Qkn8QNhFEmz3pr4mYYvsqouiEM
M4LN030hDdybVTNs8lw/a5XcQ1PnE1sg9uLAt3wn1FY6Q4qUleiC5eQstod9PEcQ6up7NYFxJwhB
hTAexCvQB8oCDwyKGNmnosttId7oy5Wwbu8wRV29o53KKbTr7t4cID0lbAxwN+bkAaP85Or2xHdn
56xzW9T006fl8uO4tZh+ZLzsNCDpdhkfZ2kfnISHEJVaDgQlOxIQH/bcuKgVN4n7owaUxXW0cxWx
bHKM5+vCpmiHUwHdBK6rxN3qMxMVxuJo/unvCnWncO7PfvrYqnTBYiaLn+D2zmmkMfsaH8B4NKjJ
R27ltnsuqZpIRcct1TbDlhAW9zTBUgpKDz463vXPKRfO1qGUmPVO2wN6ts+tw03FEKw9i7kM5ahm
Fr0MEBqXF8FvxLlhMGtx60HVRhC5OFgbG9It8WKVo71xFnNWrNtd2FGM/+rrtLTtOdOHhbnJyKEy
MJ0jcLa7MiD9hYq43WpRw8FrUPmFCwap2550izCPNQ1HCdckYhl5mEGvAG9bnlwcDIdeK5qDphmJ
3NQGdY8wvDGYYrjRTlv5164ZFCt/xLm7tLSRhIIaIlXCSN1njF32dlS4CEkuQO7N/rzYLo0Tx0EB
VfEaGRUHE3eQDHU8nPt0pnU2AGljiTD8u5TZ+4emN1jABq/Ttnq1mqnRqSIurvR3UamLVjhIx8vk
iH0ufjXtHj+CzzE/TA1WJdGkR3PyyXyY+CNmY3jsuZe/+XKbcCg9TNquN8hNkaX6q5Z3+ldMbQOW
JMrj7wrrEd0kEzHcjPUWK2T2aXdCv8Q50OWWUKk9GJnxrXKn6SVj9rzNkY8TdVznp9hhuI+k1mYc
mlg/TCGMKyMhe5+2FJqKg/A28pPnYumjy5T55X1Md/Mx6F3TIjrxAVH4Wh1gr4hfepIeoCrB57op
myK75n1PytAEAj417OQ6j6p+U+7in0YE4zumUx1Vbd4HUJLMazm1bVAs5bts2juRsD/AYYC+yG60
Y9yl7g0PhNoZPvsEvjC9elxFrWeVFPYPs5oh/cS2HF8mjBsnVQiDORM+8xlRi2QWOeonMDXiDFdn
eZxS6hEnNybqjrKfuWqJ8nBz6uG8ks4etwnOc7f1XkcxtV+DjTsPfXu1I/5gDkeA3jt4joRBWIpr
ccTIgHjlQWRedTTNunsrTXu+YMiszlWyRF+tyeiEGVApDYc5Yit4qosSIyGDbJFAv6mX7rmHmsxx
o8nlSyUVio3EiPaMSq1zNb0AR9Le3amP6Iyc/gCYSt13UsgAuho7uTLJ95BrUhAMfnvuom7iCqO4
QOG6vjwNOCMEQts1U7qixmvM6C6JhvGgm4Y4GxKcxDzZJRWCm3/WfACnhZCcAyMGuEPuUPXsJ7Ps
oaXDD/+P4EVuC4/p7ZIO7qYYfBKXls5mrrnglZfSC5DFxhwxor37+1LB/21CCzJ9VyTnf5ZaANX+
/q/q139d3/8UsvfP3/e7IFADhWsIV/guUemo7nQTcd/vkgv+lce4iBQ9nbMOucsfWNq2+E0YkL6J
urDIr/+jKpV/tTpsCQB1BdgHj6DTvyG6WNmK/xal2sLVdd2Ha0mrxUjD/muCY4uNylx6CdCH8oER
xDugnLVR171NXyX2vSvTvUd8VVjVeJj+8Gnd/f6n/JGFa/9ZjfiPPxyyr8ctalv8VfS/AEPThSAj
FSOZj9gJFZtsLpOd18/tzpms/MWzR58lIc6fbTWyvmUdDD6t7uro2DV6bm0y1djrLQbBB9WGgaW0
9C4dtXHM6Djr/tGyID50svzcj/yibutvw8zePo7jRj/zobM+tVzCj9yM18oops8RANKEuw6XSwF7
J5St3b+2upnMGw9TB/CrxPxKjAGTJfHkQ7yD4CI3QkvMKiTlumaA0c6XKIr9+2Iukp/9IgCNS41N
E6v8cXpZd7yOltvvGoFlOFBZIIDn8Ir48PdfuP8/9U9IlwTi2j88av8X+P5MHufwJ4nu//ymf8p0
jd9WDdQahazzBf8j5/33lxIBL/od0AiAqwF3oJX9txDK+m1VJ1m/y3cde6Xi/0sIZfzGC+lYZMab
vJUGaO2/8U4ahvsXQilCKGTAPI8OvkUHm+b62v4hzTVPo7RYnKxk7NS0D7BElpOmOnlssMHBbcKV
SPBkXLKPlHOlo4Po8hfXrr9klf8cZutkqv49JbAjtNn9otitiVGsBosKCPklnZhF68gkgYJpCHKz
e5fJNO5ml3rZmGcaBJowrRlvZdovGL2il9EdAunoANi74l4zrOQQezADxsbczuugW5fGLbAPSHQz
RvJh3ShpBu75xHxsx1PlGSfubQmyPX6ekv7bRKbKNTmqG4JmiPKgLg0i1bngMahBNHZ6GHqiD8Mf
gfo2NwQTXSY3e0OFdhJDIc/Ie6ygL9TRqBlnD352idA1b5VTP5i6WezLNIfQQMTIYVzym6VrzGOk
5WfXrS7oJM6u0MU14XRT6LDKBQqnPqOQnXHp7JosvU21OQ+ZYUQhya93hWZpJ0EEk2rnQzpAMQEe
Wu79tAi9rNu7lQuXrumgFUomxabz0nf6Zml9rNZEdqToNlN/AhlkWY9STjdNPWx9UT3oZPU2qj6A
nAnbpT0m0wS1xjpi8r4MukWWnLqsEDNSRMCgUhIUKSdaWj/lGR1d2bjPflcAGiFoZHb9CqifDjbW
MfZsNZ9Nol5sKEoHMnnL6yxEHqZsF1CI0oxZ/DAj/XJLDeUu+3ru3SArY/MYN7UXpN1yLOPosWjp
Fwq80QTcWwStILzocCnZog1TFG9u4QLvwviGx+yIK+zAiv/QoLFOcm+XZOm+RN8MPSJjGZd157qR
55E0ka2W4rHVWuyZfBtvhsG4LSsBgaLZ3oK62Zmd+43DuWNDFYXLkKkNigYES4mLI1V9Yi29pH6G
s6cDS5iZ7rYusr1omI1WjEJ1k/E44LVD2gzpVrfmdyxlPxGr7Zkpd7tZlRcWTC9al90VjrptDCfI
uuEJtQNm3zxAMIzBskctAVmN6Ml9UsMRS9i5BqPwPhridSB0coLjXt/qRokuZoS4QqQS0Wz6ITL6
h2kwj7rlXKxqOiL2YA0ywxnNFHP8msigHc/PS1S6N+iDEe0o58HwSv4iY3UBPiRDPM8H6D/Q54is
mBeIUYlZzvTtflDg64a1WIS1kI91me1kXYXuHL2OTFf5KPoPQuw39RJ/ClN7mcuyOVlSwNQVn4vr
vrddf5Ym4ywdNTJ6jydzrRmVkzzabUQkjXGxKH0tJo2kyBzMf5SW86pvS/YprIy2rPduNt372qr+
nv0LoefPcZPey8YMMU4/Nqa8rylRk5KnhaGludauvlM+mSmelygzdlyQe0eHPyly/3VFTioUf6KL
3pe14l2s5r5lF1JH/bUHhrakXMJ6Cq8U/T10olWfwliirr7cPj+m3peZS0YQXfUIou/URWxn+7Wu
bls17LySQ2KVLthr0Z2PbcmcQuCFaYejK9xiV08vli7PkawC3Al8wADoUKmYT/wDxn3lhnMHEmYx
f/CIRls4vjeFK4owbdDPGxw4jaadDEft4GTlt01qlEentXdOpZ4aWgJGzLcDoKVtO3X7rGKy2ut9
EUSGbu8hGEhGT/Ez8M/ASfBDZv5rwlTNM6vrgA478IbkgPE2C3znxS+fY++58CZi7VYoghHTs47W
/ZD0HP7LgLqQFcpkviB4hzsXBZ03f1ZzS7QJe2Z/brDRdn566GiUQoOF5lrs2VNyo6cMjyMB0gKX
2tly3GuB7r9iq7m1eHURaiwBFdKz7ZZ3rs3LxqSItwRNDPsyWPhmZx1tpX4Qr/og8mVLSsDBsJw7
U6hXtbZdkcUUJZJAXYgiPXqFuIlnK93Wy/DVVVaNja6wNlaV3qtp+FmszdvY+ev35z23YwkTGSnE
HDFVcezifWT/vwH+el81+q6AOYxOgSMXk/nrqPinTkjGFmWVMETwP0a7zDf/zd2Z7ciNZFv2V+oH
eEHSaDTy1Z0+xaRQKEIK5QsRGpLzPPP9fln/WC8qq+uGuxzuyAQaaPRLFVAqyZyk2TGzc/ZZu0Ny
M+j5I6EAbJU2fLGX+2M/hp8bK/9mB/YdLLTvdA8+Bln6Sjg/1L5+SHt3hqC25Jy6z3rd7c0OaqPf
1QdVAA/uuX2h+zO3aUk+hL2DvKxNAaQSGMSAfLqxq+ibZgMXxeTBWM1qQKHX3k+m832x8vV6Gkex
ohGfcztTGKHhlOxDChsHi52JQokRuH8OhoNWx8w6oryB3WceBZtY2f1dUQV/jIP+6sTpzWxh9UWH
9orNDVGXq77TB3KLt+2HSGDkPC+83xKd5MolMtAenn/Jjbja2kH0GInpc6ZrP3sjNFfu0B6syXhq
F7Oy2laQktTHQSX3FtLXDDpVMbOpzlSJHaovdBWhokTBA0PvFpFaBENK7YuBlgO282aTjSiplI2/
Gn0nQwR5NRbmDxWbj3zOFwJXfZck5T6BarSmAZcMZdk9qQFGnqNBocR1A6dem2pWN/7EaPQTiLhi
jb8exa7yga0jWaXlr4Ktvqm5NGdtQxHRLLaRNn1Ma8Q3Q+NUW6tIHg3HuslK52NUJPgpzx1tdz0K
xNkiWxINwbdmBB3Ru/ASrOR7Yzo3yAGBVkCzvedEQ6u7i48vHV7kESBWtjOi42qYNkVYR6Bti6eo
zF4NsGxs7phO9zmNQG5SbmjT2ThGT1qZY1fb3ZkpEAScEjVX7IsZU+YQGSettxutdm57J5wPWZmx
tsB/W1bfeyIwoNmZnXEflV9tsjrdHK4jsjzwqg+t1B+S1t2F7VB5bjuPK2XMhIdmO2TTNl1SQxRJ
DhKQC55E8x+R7XybDKCIKuicVSf1D5OiQZAySOHznWwD31hMQ1flEPNJkrfGtMJbMY23YcweYbr9
k0AkQHdvtoO1DbNmapjOubhDgm2tLa0U0PtIWY1F1u/yX2msTL4hYk+9NhruIYjrsDJITycCZDma
nrXVUwGC4/IinewwVfl3CrjGunaje5ppwCdkQ7uu2whbvHzYGm2Ic6pMnrVIvzOpVO8IZN3G7y0q
sSOZtaCgUkI2HME25YZtDaaOxmoyVq207qBu0NvfEDVi42bqax94aPBlWNJ181SJHToCHAdIA6N8
0INtKFPiYrCkMkPqYJYFnzCGdZMXD7ky34ySkjM1r3LbTO0Dce62F/0dkXwiJEb3ysnfFMkTEvEA
GOmE0RBfc95qoafrCAa1ttW2WYKDURKPyPcahPXQ7japdF5ac3qyu+grfqn3WHbTTxe/qU61q1oh
jSYp12/MkPKxbKG4Ti7ESrsqOQr46I9gR9DhE6ifpejsDXGRUl8ywSOhna2KlxopxXofU6Z++KCZ
ggatSnxsxyW9nYN0rRcxsGhvnZGmcUoDn+BzUYdtbzNT3ATFgmPrxI9SWcatGodPc+m8NJazqTUH
ULrlrqH+LdL1LeLJbWiXSLBlVpDmg2bca2pDJcsC2F8gm8+TEcAUslEA7gSdafg6tcG6w8caJfEA
LlvHacon4rdl70X2tEi2MMCCIcIhmQqFW8dvydjdAZJAW7PkhekYf7BJvEBrQDArwmbG8zPfJzrF
z6TqPjL7kH775o+2Kl58P4fHgAYiExvgsO3aIudMUsQnu1c9gyYvF9zxbWNOr7CxufxAdF7V4/Rs
+vUd0qZndG4fAN49NXl3yxzO+KzDs+GYv7Kj3xrqUK2OAgGq1Y2I0/0kh1srFIeApMuqb2NOXEpu
ppgDFcnkxz5F4kjBGGPQCqwfh+G5TCmbxu6HQLYZZYWeMmyRrM0ltz5RNqIhUHrkDdp1kvh7qbmP
YLCAxAR/+iLsdhK4QsquArEpx3ORlpkqG74kDtmblFJCpyUbWbsH6OPOne602Q6mUXeThPYD4o90
w9tbEYu2QRLf0yC459iFAiRcUs5EHR1BFOCNdg8Ntid7oS/1Nhf9gh7KRWY5rCEsd/upazmNE1Zv
prDVsXakOUNQ6Z7l+OJXWEsIBDRV5L71eCJjm95ywHUbTyl5U3akf6BXaFusI1OOKYi5ZYTDPLjg
et20FJHBsW4dC8GrPkyvTVoi8dLlYwiWGVfXeKO7JrfQpPki2gyNcPTZqfLbyHfExi+E2pR28oYb
bczbV84aqu52rCHh6m7NMbCH0SnyGtyVXaK9oWpS1VgbgxzBuRIclTFU0cc6jL8ZZjjfQne9yaQI
1n1FSByFtrOKoN7RD0D23+Y6Cmf9AV7IYxjKt1bWgopQTGEOC5WqLrYL7wGU1KoeSK5BUEtmB1fu
hvNWyz+CVAfOxUZ3ilf6ySMufgEYxJCGlVi6Oafn6Q+7p2cmi15Yrt/pXf8QoidaoW0zOZXXP9yS
DLs2h5/s/Psk0i+2qLNtLbKtxdmaGyw6y2nh/bRgDrZJMht/hAb2G05YwiwyzImJiOQbclh6Z7rG
mwFNde0b/K0MsAt5l/BTOyP7rls6N+bU8Uiu6R7UHy4QLmqU2AD9EHmlfTc52mscIuPgrJCipM0N
+iii/HlGP841hKIXDGGBnMbAMgOt4Q+n2MwTnAu0Or7AHaJ9LLGkz6jPG/Cd92GfPNnig5vH4LAW
tKWpqDhMzaEspxtU7ze2Tjcm0nGkuqg64F3dujr9MoZZv+YBdGIyBATFjiqAjRsIO7r1sdVfx6Hy
D2ZpbXMuuXMmDnaOeM9yqi+YgEfgeufPFZXOWCBhInr7A0bNjai3vhLIceXCeN65eXYYi+FjnvgU
CdvoAT+O26jR70n+3rccwUIbOnFRP4OB+oSG/bMxGPsmDEF8GQ0FWAtF5fRMGoGOGrd5xL7W4GQC
6bIwB9Av5le/aI0VrjE1l93uNY4fMohydSbpvAybBFXP9KOerRt0wtbW4gTmD8s1HkBkUnbIlGRo
rP3ZNteyHNdpjVhJF/kNPQjoO2ksXUF6AQ1C+wJ0TYxFvwvzy0BA7OfqY9RP4a4P0tfbzHbvizK7
73uqMyOO83rvfwjrPj0Adb7JGafOJrGmPe1no6q7Uneg9aAILblN67K6Q8K4thS1Pzt6nTOU9o+y
fCNtvga2nAMB67dtyZlEp0uqaygAUkM5ZO1DU3cYxfjF09h11MUjmseBcnyahNJudTTOXiunZFv1
PWd9pT9MynrG3udFNHQGZPwfVlNdG/uFVAonJxXFDzkDa1f5/IAuiJa5bth1dbnXbeOhRFVp+P0e
PuRzFBb1Np/eZCzfVKXUIRn/jNPxEJNJyHJ94YnPDxICP+qIHwa/6IuFkELXnde8mot91yY/Cp+n
cPqpf5joDkaoDfTTDrHcqGAjt1FsbtIFBFG6vrGFveoFU0i2jl4Dzbat9VB02s4gzyfGnN9esFDc
PDL/rBd82Nhy0LHM1t+ZKKLve+loN9g2xLd2K2jzM0gD4FaTeJYPYKrp5D/gPvz/mVs2zYt55eeu
Tpp/veU//rV+i74Xzb9tVZujbtvln/h37UcZ/0UJybaWZDKwqHfttvjj/ZflmNQ8TByoJJf6/2m4
NcGO2Py/MVWkc4luFP7Bf+eZ+SNC28KJgOLg2JJi0t/IMx/bUkkpXYWlo6Ly41ABInd9nGSetEnz
Q8L51hyS9vOUwVYzhqIAMGXhON5Gf/Z1XH4WRkG78X+qZOfqPsc1p7/GhY6hWyZdvpZ9ktxG9Z8P
pcaZmzdHFZ1w+hQ3I+2KQCP7KzWm447iv55RGuTR6XrnZcvlHbxLpPMqu77vp2CLYVayxuIx2Da2
OXuXn2j5xe+qaL+eyFXk7HV7+aDOUuh6N0rTkFJCj80TOQqJa5MNW+UbyR7BNGZa4QhCsfA3prWr
myE7XB6bgsTp2LauS2oWzCRFkfF4bDnATSWzxokG57GNCq27WpvvC72D+ltHxqYukeBeHvK4OvHr
pdq6Ta+2dE2Tbo2TxxVcxdpCT4Pt4HOb9nNd8HrjeS0rGV6xajvzZm1ayx2Wg6lsw1me/t2bdV0O
IIOmLanrMno0/VH33BkVhi9VcqthBYBrDj7yfbpPkY5deU7jzOxhBbLgqKabCkDj8eg2eWLGljRo
9IWzBuww7+jqEZTOQ2efof3yhMkm4ORTt0VxjVS77elywSBAzMkrrGn+Eky3K+/k3OsXhmHyy5aa
rUnoeP9OFoOTpqCrYENa391i/053ikuqJYi6anv5S597A0rptikkZS2XoHM8llGR4E6tKNz2gYsm
ovflt7Bw0j9yeg9fqh6HTpfzf6nH+aFLaFSGlk/dJN5Q1ai2c9/OHxPDN+Yrq/qXNebJgoPyZBjA
dCwhKZ4f/ywJrR20rEXoGgXoQNRomN/BRC3Q32FfgQosdZ7TYDIeBFbvyIkGut4zxMsPbiFgtpmD
9qWzR/7WBEbEayx7htCRl9Wd2ZnbKRcI/+mU8Bo6auk/1b5lJOXX1I1VDqo0SvexPchPPhuxceXR
jN/Xs6M7SlFMhCMkmPfHj5aoIqQKxtetQbJvZT93t4rkJJ2HhU53uY/0+M/RRzZLAQ5hnrBaykHu
1JskPHP8DOoRvVk2kqZflzhxfMmyxp68Ck1zuDHEVGwuzxDx+wpl89K5aIOVMGyln8yQsfKRx4+S
Yk3hF4BX4g5oYZ5zdEdsQtdqYTw1KZcMgm/e3ZNDdh5jjl1LFtXXFokLHimKJITg95uA84ak4Xo+
pPwPrelqyDVNDW26sxQ9inl4jCo9/Fj7AQ3O1OrVLZQI+RgBEn6K0OgFab6F7Oa01BOBulXonW6k
I+VTZPuU8MBQAqA0JncFhm9+SYSyXmJduN9bq0Wf1KE1uPx6fo8gLmVcNmrEHGj1rZO1KnoJwh6L
P6puUf9C0ljf5RBsr+w/50ehWC1czhIgpo7nDDUfhIIuegUXJb03mNPPooRJevlRln/keM3xKOD7
iIUOJWm5hKV3oVijm3WuJO6fxmC3noxn9VqblOaCIE+9qFfkKknZr6c6N69scWdGhszGYcAwXPYA
54ScBs7PRXfRuJseRX2yWjzewiHhJlvjLx6olyGow88a/iJXnviXY+3JIxNjmN6cICRCgZMwU4d2
hGWfIBlS6GJRZzv+Z9HXzRugcPwT3FpqXmbo2pZubLqb9Emf98XINW/dxWbZrEZHlXdhok8/cPu4
qwbIsaZP1EDRn9bP+GbQYgUX8xl1KN1Ndp6H9O/m2Xc71awPonTjx7FL/N3l7/j7gv0rcGIoYKA/
OlXdjKWoprLUYReWiHmtwXE/lbJ6apKWAK/Gbuu41gMcsXDnamPyj14pC87WF+mFI0++ZTJbFinS
2t0UXE53KOpw2NRQi1KvULs4qfoPSIEKUEqDTy6mYIdFEoCdlC4eM0xRN1XufMY4s1iNIZ64oMZI
gsPv3JcF/Ee3GSp8Fwd0PXr5MxBILLusfkujEmm0CV7g8pv89f1P5gergVgtLOzT1aLter8kgnE0
+rBXalMFpnqin1ZRUXOjWzxXDChIA5LnhZxziFpYIqms3MOY1cWjXzfB53/wU/BHNyHnQPGx1MlP
AdAmRJTg3dCDvmJD7mrybNSFbdE1B2c2tA8qhLRKrxSFjKYmJz+pO0PU7dOVH7JEtNN3whHYkq60
HfHb9HL5munQhPyQqr7LO/Mwz5KuGWFHd5zQWvxAbB38XHA3NZoFNbhxMYpAzVJGkFUu/5YzMx25
DpHKtulcMJ2TsBgK08+0RaUPf1e8IGFw7m1W6m1j5JVHr5DaqcB4cwFO3uJWV91eHv1MUIZlRLsZ
+7m07NPrVVH52INUjI4u2L/3G9fZisz6t2/9/w3QVf+zbrv6J3rFsvnXtst/QNQs8lN24/+DVEa2
f2PhIzoIsmi8QxHJl/7PjfM3+df/+u90uaMjz+S/mveX87P/0H8kYYahO8vuQmJTsuf/H52m4SLh
/HUL4AYJXdRmF/g3udHWF3IjQQxclXEMD5Xufzlq2bBcUOo28NG/dVVfouL/LCpEmhI615IuUMJR
C6PrONBYdVIZUQ93HdIshi1dN1DQt2+qmIXsW/a4ffe+Hv/6h98rM88N9+vUQljjsHkapFu7skhL
hLMXUwXdlAWJ7n5pra71zEcXY6orgfR4of71eAsvU3CexyB7EcK+j6NJI6RbSTLJSuM/hsFo72EF
dY96Ok7e1DQpTZHF1B5cmCNbl2r0/vLzHi/Vv8bnREMU5xdw9l5i2rujTZJ1keGU9GWDibYPlQ7G
N49lemXjPb63/RrFxFgaLIIitUOO52SUOigNE6aAZ5ZDjqtVU7BIceLL9Gi6cio/80Ipf3BrBj2C
a+LpxbUuMTIR5UR3o+W0+9bVcC5l++HOUKR7A09gbowuzdyDNi9tJcWVJzXOPSr3U5PbKb+AM+nx
o8Yu7O8MsT0Ft9Ld2CHGI1XXBhs3drTHsahbOkIT2upr1xsgyqxseIIHJki+bwqNnmI3jPaYk6ee
Rtvz4fLHXiB3p4uJH0bc57Ji2pCCj3+c5QAf4yA7exXYCSBLdBM82bwvQSdggwhRt8cGpWUHOVSv
yvg+wxSB+kGBQ8Yq16rwE256NDgmiZXgD1qE8TroaY1mg3foWh9o7HyI/E59h5sfXVspx0fhv+aQ
gAdr2IjIOLwtt8d3M3WMnDYvfU4+mkHNbqhUuQs6Lky936+jhpJIFXF1rStzvLn81s6EBDJb0gBE
CgiQ3fR44AJOJZ08YvaAnHdb1YKXqPoBd+5+/KH3zafLo/02f5Zng7hsIH2l1O6enGYw3gA/ieWt
V/EoW8of0UcznF4lzrRXnuvXDewotC5DWYa9HBNI0i6C3/dvtMLGgwgzW56B5zv2vC9yyRH64baq
1I2uvtrUKXVo71Hu7GpOm3mQ/1EswL427NZB5q7Jguzr9l4zeor+9ew52V2gmX+GmfYhrihPhp9o
IerknxhCgsxEkBh+gC92CBTIPvpyQE/0O17qwcy/NlL+mLm4p3mzhQz3WMFM8bGXC0P78+UX/Nvn
5Km5lBJqdUXcPT2c4EZl2XXIqRQPWZD1TZPdu5lT0gtfz/ws1V0JSGfHsxBaE5aWEZc1+W7eakbX
xKSTpdcX/vA45Gl131u0C7pJTStMbjTPl5/v5GjOQlkekKsbNHBlkjQ/ma9Z0o1WZTNglCUTqqE8
WddZEHkc1yKvnZKvTR+Mt51dtZ8ywtM+Q926wZMvubK1nP8hzGQllLA5Di5T/d2TUx7PwE1oloc5
y7xHy1Dd05ctgI2QwcgQMKPs1tpt0OBRSam8OtTJkG+6ni3+8itZJvLxREc4D9oTVYIjWcAnb8Qu
yzKksUt6ZZUtDmG6vyss0AQWkAI30stVgo/ttY3gt3hlMyhkUAiiggTRaay1cy6bCYlzz9RQYyaO
DyaPTmrQBBMN1DHUJTy/d8ECSnAdmvOykb4OablbEc4AYnDA3PdDpXvckjHBrOpbdAfCo6GkvTJh
zrwdF7m/w0Gdz+ToJ1f9rrJym/Zi3cMT8sm2QTUEws+e0tL+WrQRoq8qdcIrY/62EZHatjjb/Xo5
JnvS8dSw7Cjw+SW4iSRVdds3mBThnhB5BSH+GUOZ74W2mGY4lQ9Krsiu3I6MM9+GLgPCHnNCcOo9
nRBmEU455Bl69RrFa4a6IbMSp9XMsrwmFeS0Uw1HR+yrIZQUmdfGVrGbdJBHFL3kRo6Nue1KGiPr
gWNFUpTdxgalimsD+KLLk/fsq1oKAARqqmLmyeeZpqJEDzLrHnpCBKXYw1BlR8BF/33pJUV0qAJn
ndGwxcE1uXKRO/ueuFcbXPSXmtzJDtGzjdMpyGeS+FPdAbUI8aqkC8HJzK+BESDEZlN+zrtkvBI0
l+9/smJdi+DMEZzK1W/JwwaJqdlWdOJ2Q51sHMFZscv7eKNRmf77r5cNl1YTfBPYDU72W9hobpur
DpttB4yTYZVqn/v591m3Hm3kX6g8US4BplNgB8orO/C5lfd+bOt4FVQFZOlqZmwoRO2mqkvDC0d8
fwLDCHdUP6Ib8CXWlcn/+37E0UKwLbjUrzhNLX/+Lip3nSKDB3HJK0ohMGcjVyEXUHWSgyXNqdlc
mUPnPiXFVsvmBMXAp7sAwkkcz0yle1ZGmpJ+s2TnJ/Y3RXvg6vKnPLPh8GjLVdWgTCx/Kw9pAAQw
vkIckmdZ60VJQGM45RruUUiG3Wnu1hWd3zQy9LlHmQB7Lhe5e66H5pUP+2vWnM5fqVyTXN/S/qif
1AmlpSMpDzFvx8OwXgH6kmu60x1cu5J0o4rS+aB1PVjzzEK9KnPlTZX0b0RCRxPqhvGm4MZ+uPJ2
lqB2+pvIBlHMW/zWeFPHHz6cOgt/G6Bm5OUX0wMTgGb5kS4kE/utmWaPKRtA3+DDBhsJD426qhEf
EvxyQwxX1ve5mW9Tg+dY8OtMf/Jb2jnWK6seoLqlMWjbvARfa5fRPp409dGhefQBoFv7D2b++0FP
Zr5I6xo7gI52STOFEqniaOvPQb1Cp9uujNKOXy6/8XORm6hPBR75C/nAk/Hsjgy3AgrsZTEWBpXV
O3s7m+61FvwUjorRBl4nYv26wyytapPd5dGNcwudTDeXCLXciMXJJudEM9dIh4WHQbN9oIhe3pGw
t5e8N53a9N9vJMJ8EPxc/wI11Det8EfS38DR8JND7ixK/FnL1D7YjVWiyMeL6fJPPPcLafQFsk5k
oMqwbD/vQhFlb7tJE0jCGAbLn72bkh5Vacu9oqAnDx/BK7Pu9+1sEUJwLkMrgB0Niamj8QZybFNi
KwOyQkhnC/LOtV7n48GvybublXFP0w5m2sa1FPUSx49XHuMuBwNJbZOm45MvASCaUjWW6PAezOgp
cPVi3TvCufLBf59ujEJnp7WUTkmVLWvu/dvE/RbAlTSg5En16JS2Wruio2CUWu3BTyb6BYow25fS
/+GMjnMlzP/+LZfROepzruNIpU5WNDZs2VDovFtXC10OrbhNk3UOXlI6++D2xtcqEOe+paBZFCkB
BxOW2PHTYolRQxZqTLoBwO9UFRZvEhIih+ws5qrTzQglArqkBsxRLs/ac1+TXOhyoSBFSEA9Hln4
Zp3FVFc9PbeG+4CTm9dgznZllOV9nc4Z5DtcHFkgUj+t83fobB0k1zwf14QNlu/0ZYGZQxwOB/Hy
A50fSi1WT8uh4PQwjjdFBLqZB8J5bfKMrOx346y3Xlf8/fQquzN5Y0lNk5MdTiXH767B7jC00gnt
E/402yFNvoW9HyB7b0nJTeCn/sGTwfzn9dGdjK7seLjZ9ue2lzndDjEAm6biGmq6uFqaEKKuDHXm
8GEiSuFz2ejKBFH/eCzI3UktZG96WCMn6IOKfhPS2uONhoNj6pBBEsKKC6BxUWIbEvQru5xMLIw1
Pfv756Djn3KyFk2trNg9QTI1g955vVM6a4ydsq1o9WntaDme2AFrg1UVvSKQg/OXjbTR1vW1MtSy
FE4nMS7jeIstMgAKGMfvpNBsqDpZYnhD5vT7AlQxzYCrNNbv40wl+yz1283lL35ucVLEWMpOZFzI
Nh+POFcuNLGSUNvUdbtXotexnK2S7eVRzj0XIhXpOpLkvS7E8SjOlCA19Rmlm6LoIPQRz8zUh/zW
5R9lovUc6KPwylc9F/A4P0OYQ2tHFuNk6US2Qaeyby2byATItNCwLwb1vcObqf5IlaRfUbHQd3bl
OFdGPhfa3UVhYVE352y9/Pm7jaUKRWdhxGh6cUmrQUEz+AYFWE4TaxFu+iC/tpTOxaOFT2DAI0Aq
eqp8G9oxtgaNtyuwZdqIrEPZLvNwayim9OUPKc4+G1wFizIpVSvxWzDXTVomI5ZKo433ZVvR9LF4
7NYRbcdVWGOFVdJflh/c1HDpj9PdO8g4L7pTYqgKLIcWlQGzuWDAF4DtD09a+DizxK9uHuP9wEFz
p6eF7fUietH9QOwXTfqLSZ/CbVSCGZJtYK5y3Rl2foEFlVur5E9gJTFFAxUdMnOub+Xg0AGraP4L
hNFdmcknoqslW4hXGuFKUca3lrvK8cdNokVQFprcChqh3WXu1IH2wxwhyuzqMNIpi+qwabfYGFlb
n8bWLQBAKFRxQidyA+g4rnDGwjCiXvd1DxgWqPsmpLftyu88MyeOfubJUZE2QzOZR2Z/iNzEs0uz
+UgOpmCoYL4SQs5MCYZiPgjeCQXM5c/fTXdg6nVSltyTBqbojZPOz+gKks8tBTwi+jxHf395UX7V
2ea5llks8OPxlAKSMiznNrfr/Y9I99t947tyW3d4mFjVkFx5vrOvEumzXPyGaLs+GU8LcsdtbW0J
kUZwH08pbTOkkiGjw+W8vLzOxEnud7rOCR/WDfeQ40eb2RRUV2EaTP5sYSHar1XaRRvRVbR6A/kA
aUib4uUxnTNbABgSS1c6I0MeOgmUTYP1+BxhzoWzAJS+cBba0yhpXVsbcxx9jizzXjp2uDes+GlI
xt6DExXtBTKyhyitytfSGFdhZf6Mu8a4r0e3wb0DmaSFCjbNWAQY24qbshyxpUeSSAqubDduotee
NmIpvB6UMQJPy0ZqU75fDhLAno9GsdXyGdxtVarPIKrMeV2FvryB9z0qCBaZA3phbobH0Y3qGzfN
Ma6g36n7VCnyMitSs5hZcvpf2nXS8EOamqm+whLDfpOpGDH6I/PSe4Ms0mpngN2U2xDuPAHFNWiA
lRjV0UapElyP/TT5E2P1jgJIF5S7CpfXL5ZJIs9TuT29ZmYGcABFWr0tZYd3r6O15peMa1UK/lZi
wSP8shHrSIvbPwagAJ/0SRrboTL5a42RWgDPVPkV2Rqd1R3nSPSG/oaEEx2xuTFO+bq1BYiujAae
H4HsQAEB8YBPDUBlhEjcF80XBysUkiN1079cnhvnpj6nAlYaSU06W07mo4xzXHEt5iN6+/kgapdG
rCac8P4Iq38w9Zc0i4nMiZTTqZgVNz3fMft28csmiuSl3uwsWo5Xo3Q+SKvV7hAHGVeC5JkrP71x
xK1l/iPdO821mSHP1ZW97jVuojzhtvJWz0JIxIF71xSq+4Cldo5Eik5xdwpQyIvJXdNaKG9oWsvX
QYS/TJWK+RAvOJUuCtvd5Q9wLiBIjuKL2oGsxOl2OzvNaPKddc8PsoLObnCe5L1hzbctDFw/Ge76
+KqWcfmqJ6dQtPqkOiWyP3Bfy8X5XUDPQJpUpeGDdcTFmJa7nsarVToZQ+rZdOd+Sbglw8E3BeIH
jQavh1AI+tUp0kavOSp86LA5lc0Id+5V0Fj6A/w6WMpKNV9DxGAfEaFGEA05BHyrtEa9jGVk/ejE
VNtX7hhndibuTLjDLTV8zp8nmyDtZmWTZyMJJfwNtiqa/mjKzlqPDrRit5HmlY91JotJaYbzv8tF
zWQmnyyXobPMUfWN4c2zad4lau6+42Gi6MtMY6ZyiSSVdnZ8uuBTjMFLHzvj52nK/E9DRb8uBqoB
9ucU6q990TOziH4lHaYj9U34cic7GN8etmY2G3B5dDrJFR00tJ7CJfZD+xHPksV1h1V9eeqeiR1Y
/imudmxnXP5PZlE9O32FdxqXpYoyuWUWDU4ELp3ItJpfGepXHDqdsYK8Bloszt2/iQDojsXVNeIB
EeQA+5zoSfQdIrgaaIcUmul7qmjQPA8zt8rMuQWNkW+1aorBo2OGevnBz+SVft3euMDR5gz45Hj5
xA0uE75MOXrlbkVkgfABvHu+KaMcUxt9yKE50JpKhx/trzL++1nb5SOj+8ecEbXC6cee0beDwiCd
BCLVwLQmvrfqcYeJRXiTBvG0uvyw567xKN4MVhmpacM51ZuBkKIxbSJDMTZ+6VGCMuklxVIl0rMG
QPnS4ktWBg2EAN5lenBKLLoNzeDK9nHmEIOISLLOyV5QejuZ4qYE70WnPpZXy+IGx4zh/NCb+8tP
e+bTCg7/7BaQcpd4fPxpbYU5TJMiGpapbXwsJhNjjQC6S9q34xarzNyDc1sfcqi1h64iXv794Q36
a7DWdJlXp1otii9h2gOqgAZPjsufx9nL9UJ5sZ8lWwtzGY/bvFovoIISe7THy6P/mjknq0zw8Nil
CwpirOzjp8ceTelRR94rokd4lVapfdvp/WLCYGTbtnem/ZL9Jrk3OiAOYWpLFcP89rmxxYO9gCFT
ulQj+eSUQ3nl1ZwJcRzPEe4uCWO0jyfRJnL7meZ6YXqTAgsR4nD5WLPtH0RDuSYRAAKmeb528T43
KNUCBI5Mf7CUJ5Nu7EyUTjYOQwEOAnWdPIgun7fAXqN92s3qdmr/fp0MTetSeF3uPpTiTz5BbLkh
pB5GdAcB74oe961JNzv5orq6C1UoloodfoxQBXbzpPULKGJ8TlyU7UsTtyah+1+eFWf2WIHbBand
hQyqn1bJUmyIcSIEZwmQHjM0ZXc7rS9fmrLGGyoDc395OGNJQZ5OQrLIktSKyS3rl1Th3eEEi80m
IFUlkInA5zer4C3vjPomrPGCZWPG9VArDvYAqc8oQoM5RyfU5Z9wZmPjtovFLZfB5SOc3JeSgFSW
wGPRiwxcSuJSch/pOCbabnetkebcBKOjjtuDjtaUg/HxiitxekjbCoIh1KelaWQeVnWHOCwptA+J
nsIwT2EEXn6882/YAoNKkOFSeNr1IQkzaeCmwqMQ3d5GsqT6ErbxehgN8O09OIdiaLDkqTVS3vCi
DyXUgisn87MPLnW2E+YV8+t0OQeyaXLIrd4MeYtwV2BONauXHAwHbJ0Y35G4+Hb5uc8OieRpWVXk
0E6LXbERFeNojcT2OWwfck67nI9qJCo4snmoY6Zw1Q5QSC6PejaoElB1ZN8G/Vi/rijv5nNRW1FN
4yPrJxH+oUohQ0GvsW8rf5p3TgXgIaGjdCNsCxNzH9DQdkaNh79MjhHnBLdTx0VkMwiF8YjiA13+
eedWNwcq4j1AYm6Cy5+/+3VtOnP9gyriAf5KNnYtvkcOXm+ujLRbKx7da/HNOrO6Eb/Rmbb00drm
yYldSNUg6MRUjI/gYELBtd+OjWQLl7vc+aL8ibfaeJME+KmUSdEccOl1aV50crjicsCXPlhx6hwO
l9/CuRXP8iM3QnGJY93JbJTl0OXkYSxvtuofs28iQ2vSyWuVyK+873OTkAFQziry8YBnj9934DYY
qaL58yotUHfKwpG0D+bFfHGkaAfV6xbjF/EPBkUSZPGN0Xix8I8HjdE2R4HVWh7Qn2GDq+RubvGq
WqS96DGKZxRHz3//haKfg55KzpBD6slnphcqjfM6RsQQqHQ9VJYByqMCTdlE1xqAz2jXUCPriGmA
SXEy1k9eaSTCQBr1gBVJoos/7ABiIuXD2y4OcL0uO+Ja5kabkMvYDsyluR7JRONSPelbR3YtszwF
S0Kt+FAmWb3JZyNFyUyieyrCK5F3eerTrY0iDC1ZdIEsp6zj74CFQt4FBSDOwJlwPG4JehAFe4Am
TblDOgkmJoufbWec/sH8hq4gmAR0z/xWOw0H0krSTxk4lCQ5dCcA4gVyEm/c9p8M5SzE8qXfiqV+
/IwWZkOhXzHXGp9WPkfvs1UamtPGqfC+ujzJzHPBhHwd354UFof15c/fBa/QSUvDHEncFZi+Phhl
16F5b+aNi8VT6OTVPca+8Q1gtDcB+oSTk4TuidXBLp1NFIIdjlOavnObBrpWLpD/++PKSGt9ZZNB
QO+TDrcB8XoX2LgOF6E/rDWtsq48xbmI4KK14yZJWEBwevwQU62lcxD31lI9H7chONyNyK3qplJV
ve6Cpmdfhr97+dWdOwMgNwUpT1MaeejTNmGhTV2CUSSvDqPb24TYscp85B+jKiKvpizqidT63GUY
dxcFRil9gdvHld+whJ2T5UB8QHIHcMTRf+/ct1A2gyy1PFo+kgMqE7Gmm9NZ9XKgp6lx50fcq7Q7
2zSR2BuYAmOuGXtwO8SVw8iZ8H/0Q8z/Td15bNeNLOn6ifIueHOH29JLlKFKmmBJVRKQ8CYBJPD0
/SXJvlfcYnOvOrMenFNLVSIBpImMjPjNyynIaKMlRciaxVV9AHpUte/aKPwqNRJ8Z775lewW7jcC
IRZgL655J6F4gOCg88SBYpBO4HmxaKKqrH8V9RwdgqJRx3DU49aqFpp9gRBbHcfnKNSvFVNMM4AG
S0DT40lx/Ldt01RLJmTBNR2zzOWim7x0OzvK39Wcvxt/mtD5JlHaz1ROL6GSQiHlHMPACrUkr1q8
M4NvAsIfq8AsflrUQJH80xEZaPNVNW8TeJN9KOLUu8T7un4PJBwxsxoxtren4LXJBkZiWkuGj3ma
eXZSW/0EyByxc7wCI24Zl3mGq+vcu+e64q8+iraZ6Z45POsk3g9puNSz03s7JA0JIH5G2PUnvLY6
cW5SXwmFj7TD/37USSis5xIFn4YlnBt3GzSDrL0zIA369ti9VgBF0ZxrloGtgPk52Skhpq4DUq9I
SdcLNp0Un7ZgdpAIAth+OUwFERIzuEsrRRU9Qj50EwtKoIiR9HvswTJsbRBTPPNOr4UR6jUw6UC5
0i80s/Dbcs50P3TaHG7c3wOAT6DyMrelTOH03cHBj/1vmSzeRqHycDs3bWN8k7JjPitn//abvLaS
DTybTgPQcgbp5YvkLoK+6FCwt2tF+RtZ9F3vJqtRAZSXwiUR+g+eF5BDU56gc3l6cvgLfLu+Yedk
eYt+W9Xlt+6IGWpGKsFxVfjnknfzAadbFfKKbYQlqD+eqjW1qP34nYYf1VrvPReCm1/rb6mYsS5F
rYyeRbWibOgX0V7if30791l8kHooHrJ+PqcG9Opgw+cBX8Sk/3H2o7vrl2szsOBXbDPiBDvdoey6
XTeEzcHPwrE8s84eryanX88RDUjc1NjJN15Ob+jhOyewYEfJfvX3FmSebbvgfFA6yf1Up8MuaKgE
x6jy7pBLdbblWNnbGmOj67XO6ltfte0lSuzVTeTBHoxKkM7YaokdrW40UjGZvZgzTEycdEZ10Sub
Y+dX2bbWbnTIRNi9K+EhHjJZO4A/wnPltddCFdVVsA/UV9ncJ0m0WKamxUnD3VmY/1xVZT1j2Ijg
Zii7c7nHK1kwClWGwm364Ma05sV+XT1U7kdvdXdVU8kdqg3xzoHVdkT7vDcK2dSyceC+7MdVnQlf
r60ZEm/4rIbd550eNbCN4giVCQ9AaDgckR4d3qeBMCLLecJlwLLOqDO99qVGDIfVCdyYxsXLL3Vb
a/UzsMKweEbkdacee26R3QBsUZeDNxd3Y+9iRYbN7N2/jwy/P/jkNCimIJSO1xEZhnDZOlJTSGtS
AKEAwTaNdIOLt59nVsfp1jDVMv4HMeYPSl/m57ThLBAU4HqLX5FfR1fo25L+rwtS32lc3FYs3K3s
QoTC8vgcHuu1Ni/wNgIv4lZgmU8vHaLvRVVwTdit+RhvrKSRXxNy7qumjPVlhunaVg0Olj0av9vZ
U84FhpXdd2SZ26uw7m/iMbXpJgzhdp778m6SRX1mgF59Q8PU5WJEZ4F70culkGPBPXoLrsar5+QX
wVT/4+qOW1HoD8fOoMnbEKmwZMHYA8Fz5xApGhwwtK2bwQn6zYxa9+3cte6dlQZ4FpNUf3x7Cl/r
8wB34m7K+PGip7VuexD4f/NUOjgY3OIMU3r7psLiaHWXw9y3Kz4zXfSlTIvg4ApqzSSX5Tsryfoz
x+hriwmeZkzbnhzDOy04+4WykaWG0OXZS7hBmrzYVqLwUC5J0qtgDILjOHlfV2VZB7lomoBvD8Rr
kfD3x5sg8ls6UWV+v2A0S79LD97nhKLAHk9vBKRJ8D6//Sj3tQBBIRIokEc+zje/fJaccurtyGLt
5iJ1drOzVPtxtiBte35zOUI9+ZBGznCD8npNYpMvx9Sqs0tc3outrhP/AxeGfyon/xhzd7wCZ+nv
fFuHf5EIgrCthX9Hn2n5LsoAqHsewC/2XJyOkXi8ycbV/mrVpb23azSl8yY0rrJFc9TxBAbGSeub
hCbnAT50dOjqyr3xSWOu/NHpDmPpjHvHRuzt7eF4rZLjsTewVjLpObekl8MB7mv1BSgOqHwY08CT
8neoEU/oKo3y48qpiyveXOBq47v3hYrg7FCx+RxFxfixXdv+qqWesXEzTMAwWUXLvgLLFPXRg7nJ
HN9+18dW/2nIQ82FajJxhfLpybsyb15tj2AyOcPH+yyDTxxLOwRhnCZb5Bjcm6kdwyunWrpbjBTb
A18yX69SBVvpeuu7JsRimn4bUlJdGO5GVGQfujlw3qVjWx/dIK8JSfnycy0CZ+9P4blO02vLHKIJ
glYkUcDeTgIS3d7ZdiocRlTCqy9VhnmtFRRHekD9mWPwlQoH1Q0OB0g3YHWjk0f5npyicaKtuFQF
PpLAazYiH6u7lhr/BpWperdACb59e4Je/T6iGdqIfCCdwJdrSVtRBemBtpUfluPBnfzqYZ7D7zZA
sTN3+teeBATFzCnRClDwyyfZVcjtTvCkvsdAA0j8VRJPzvsidM/lL68+icTbtIaN7OvJk2B9IHin
OURmVbaXTlWjkz3ZqImGszizF199VOAatR2KuKCcX37U2lFHBELHnHkNwLugKw/hQLoms6g7c614
ZXmQeFIOhWxBvD9tt1WLT28PX/odUljqUqVuevTtpt8CvYXejRPxdhFnG2+vfJ+PGgnlJwIV9fiT
u1rsDWlUt7GzCxA927epVwL78jUGwPG5qu9rZz/AFVpddFE9BDtOps1uHfkE2IAP1FxIiBCbVgzp
TV/igzYlLfnvmNebcMC4Ah9anJG0Vdx4WCZskxYujzXnatdXs3s7TDXuKnHQPLy9WcwbnAQz0H8U
piHloQLsnAQzynC2ocAC+l5AD3uh7q/yDD/pt5/yypi/eMrJmsLKKJ+thjU1Npm4yjKUwz2qPBdF
huT/2496JYegg0tf0UhMkG2dPKqcK+krik4gJxDcTsNiOg7d2ALWQZteBtzYyFjzD3HttpfgV6sz
S/oxWTodUHo8ABbouHDXOHn+gJBOnCy01aa4r49LAIJ2wk0H67B1vShFY+OR4/Z7jdTAQYh+/pZn
dbfJIiODEeGvBgNqOIqy6bZJnAJgRXZmR2bpH9ZORDdgRKP7HgQ90Hu3+dmilXm9lkl9pJOYHuXQ
fnt7NF+bOErT9E5pXliITb8MBta40CxfEFvQfS+ZPZnjOaT+FnM/HP+DJ3GPQCmLfhy75uWTbOWC
rDHYpqxJm4/YNczHfswo67skBI+P+ldqaf/bfGiN+M3/LHZ27H/+rI3Q2e86Z+ZHnjXIbRsnWcjO
iFKjDYoSOUHv2X8WDXKYsYR5CrAkvwgr/D9hs8j9P2wgU6+OUJyA0MV/etYgR9gM6LDBhMGMAifj
/xsJ8pdbljBMQxRglzlFQX7Yp4dbE6iFLl8+33Z67KD5jZEukLbHFJVihzOkLgsfH1V0MDYlFJPk
cq7coHtIoqlqz1yfT6WOeRcQuWh8wgQhZtM2fbkM2Wj5YHKLWxLhwMlxC7AydYUb0Sw+qypsg1uY
6QN506xyKk3HdMFj8IssdYSBTCTBFKiqaC5FFIvlGE/Sje4HUcv18rfpff8UT37XZvtjyCKYrYFp
KHpgKGBfvnzNSVthon23vBUOEtwbOx6h7GiC2vyFVqNcSJwpxB3n3oHUPdlB1sPqoeH75d+/BtAV
Zs4ya+h05tyla5C1KcvbKsXW6EfvTrjhIgeLPqsLvzw8jDCYgt5Y2bfxdW5NpbpKlW6iH2+/x0lT
izgLqZjSDhcq0Ba8y8l4IEWeU4af46sKdZnMvgoaVWAYr8Yqtq5bma7OJyWLGc0SpJ5gGdVZ0Rpk
N0o0KJcvZ467116H5MkUgoH40HVlu/1+k9SxnyZz7oZXbeWE9f2YuhmKw0BFQZqg3TfU3iFdufmZ
KjlHGA7skyeGaWMXOJXdNwNOIxdvj5AZgP9/LFGapv0Locbow5umhHdSwizdRc46ccPLEZ55s+ya
tOvTY65Sv0o3Q4pBqd5YZbkMDi70fpX/8lUvsF55+y0e+9wvXoOSLdoXIH8oNSBufbK9lCvWHlAx
jOQlzurkW4g9qjSqG0Psd3hzCdniwIggQiHvwjGHKb7NvLjNPCxDwhaRqmKcu/yX5Wnf2tZLk+fL
FmX4hqLrhGs5YD1Hi2W5TlUogu+Z1tGw76nYU12dVNgV36vc5T6yjWPRFN/pQPL/akRGPNq9/aWn
SwCKD9Vyenq0HqA8oDTxcgkIPwc/K+fkQDnKhhwWVuA7m0vXHwreskJ9VJTbNe0m89/KqXTrzdip
rgwPoIbiWmwdoHB88NuvdbIMqDZAeEeFiaSbEMeZ8PKtWt+VC0yW6VCpHMqdQFmmvRL2mpbQb9Pg
Tmfs3o2XZiI6Yqdap+d2xsuEgsuykeICeIaYPlpQgCFevgDK0TMWiviq2BSd1K2OVqpdFeYo/3jO
bJW3uBwN6j2WwfxrnEbVQ5YWLdZldYk2oKIcMN+k3EbaI7i6csl3paXXr+tQ4oz59kiZYs9vK5Wu
CjcTgEoeG5ibyWlZPMRCDlz5giZXK4LogAuLk4FJRBvwtq5U+RFmz6TPbNI/Fg1tWW53XLAohMDV
/kNyE/6SCOdsPIzNakV3MMNl8DnJKe+887JhxtzMHpv0I5dqr7sI+zopb7ve9wZE0iuS+DOL5UQj
kWAaEE4BKxnsGkbzpxAxpKnnYnbL4bAGVvwuasbJ3o+2xCQTThdGu6nOpvugXXuU07LOBiaZj/dV
3g90oqJw/Qo/MQl+xiIPbp3BKvEqQGURxEVQuHBE59bFDo7ctt66qVTi351N5uUpcUSU1sA9wVE4
udnYmJ7OcTP0hyIZo+m+mHUeJlsltXv0V62ch3UJVv1ualfZ/JqnvsHxqYj8n28vo5OW++MYsvtZ
8cgMIRJ7ivMEe2WJjn1OOwwRI1249v04c8/f5unUIcMsU1hy+5IqQ3tTSpWn177Xp1BNdaL1sepE
4v0qcaCem3MR6nQrMkDAMEHqmIYu4eokFmSxhz55HLSHzPGn8aodqJIgnd/lIxeOrK12uAcs7rHs
sBjfFkk2dvgsGV3EMvfK8JPnNYnGkDpd2o9lUxb+OyovfvGOlV0NZ25Vj+/ycjdCWoLvA3wKuuYf
KmVjv2BsqaLx0A5h9VnhjJjtcUqdeljGQ1tcVbaN1yzZqg3fMIFo6AaLjR11C73yS7i4aCBViVtt
8cOa0VMZ/OwQzvao92liY0nldTTqNjoXw6VK1vA7CiFSX6HhPn2YQ6vD1EzSv96k/hRcSVkrr9lM
rRb5LS2gdAC3qtPuY0gXGEez1uMJYd3wU3burur72wvKLNuTkUA4nVL9UzfBMxH+tyJ1Sv7St5E/
HLS9LvLegrOQb0rVd/57l8nrLuXqy5vQEtXn/+DBdEDBZyORiVzkywcrwKHQIdGDU3VV0CP0h+7o
I8SXHayq7sYrDy3BkgTdVupMFfEk2TU7GUqC4QUjjUO73yzk3z45rDG5ctCSPUC18fXHKvfDL7Hu
q59rVav4a7iElNCxWENcoeIohiGe9NAR/vXnG+4XHw90x/rD3adxy9QT0awOpbQwEe9GbY9b4aNa
vm19O53vMUOMdhiopv+OivAYQdCLIIqZVJKxPzky7U63cxS16gA8YwwO3ZRUya+BPY3W6xzgeKwi
e2j2QHX6c+fRS4DF06MBgDHonIAUNcwh+dvIN0Ux1hp/xkPojwgj04DS5v5jx1d9O6IjZomczhts
ueaQ2mFSHodJoBvEYZkM141lMTj/fhZClLYNV4WW46nUTT7gPldn80AcaGr/poji9mcZVfFN5wjR
/px6HVytkaZu8PZzT/MmvC5QvKVPY+jbAIVPBmJta6vtfU5C3yvx1Vt0HX3qYd5/mtsOd5KCBl25
7VOHimk6BiLfv/3402spW4A6M90ikklanZwkLycC/pvsnbUdDsWiynhEJqyb9hP0vnDn5fSEQOJY
2MHhNwHQsYt88a4BfXHdzGrFf5M49G7CWY82Y9H1w8ZehrOqBH/GJTM8sBA9yCKGjPjyDcc+Gluc
xHhDSW9uVxRBtPy1altcxpjbDX+JuXDlDvvocyyV18aGq7oNjcLAq9GZe/lkrwLygaIdJG137j6N
qcIcPWczJdvArgIgvV4NsTVWLpTq3BCbkLa6CezUubeqYIUYvtgAtG78psi+O+gORGcOr1eyOqSE
AChTAoV74fknB22bTevq4ZJ1UHIt/p7cLO+hodcYcC5OZdEV8p38q2TiP7iLnV+W1KenrWtX6zkQ
15+BlEACGdcOqAARwk9exFHFhP5r1R/SOMgEa7mKZL8pG0dc1k5j0wyafShHdAyHub1KnQRZQA9E
14czq9kcFS/PMDJKQGvcQ81qOQ0rMdpK6JAL+olBswJ+L0Z33ecT5MYNWndTtAuHZPrRYJUSbgQW
k1/rgjzosJRlfVvocM2PrPn681zZ4Xgu5JkxOHm30LBNuSdx6nBTermasqYau8pfwY8BgkPlYkLt
U1jgNDrLSq9JLarPo8rrz6KJlnbnC9U7sHv9+mg3c/Wzl90iz8S8k+YoUZgLEz1xaJ8Y5VGOO3kl
bYHQ0RPDFc2DCyIAF9HPSTx4JT1fF/GiVUfecSwD+SOaS30Lg6+C4BJYXN/rqgH8XnaK4ZsIzrgy
6VByw6tzqP4FRub4nVbWYRydODn33n+cHhyUiAyamYavynXq5VAip4jcs0AswZsDCNK7sKI4/3mE
UZXBshyW8IPSutX/KDeti+/9nEfZe8ryuv/qF7YSG6cCrPxc/P1b/9/0Z/P+aSZ/r5ydoB3MaJKH
g1ZBhJBNSXPm5Vt5eHgLN6jkARPqBi9SPZQj92zhdJF85yRlFFyN4yAEp/tCXvhQNms4fVjnMQn8
fVg1a64O2vPq5uPbu+IRRfZi5VFQ5aQFf8Fsg1E5iWN1kK0THblk72OFg6u6y42OyqebAq4sNrDP
fe+icZYMptgUgn74XlvOTPUAQYtgOIytz7/KrZaKRl5YEBbTSfsXra18ddPKefauFo+rhb9JBFo2
F1485NY/QAuBluAFE2lRnTm0/jgR6JBTY+DApKIP7+dkoJcVKMWQYjGE1EGkD7hDW821UHXS74to
7iW+4gkyi9sxXJv6jAQf4J+X+xj1MSTciLeoQ7H0OL1fTjPKdNolmOTHpe00ltq6GFYGK56F5h9o
sKQNGGsRz5P+Jt3JC6fLguOgQ8Zozet3AR159XV+rBnl7kDNKfOmmXVij5kpktGIaXS0FZZOrfzC
alWqxyMtqVG0F05B7H7QtW7yX27YivJTajWr/zXvOI+TDVXS4CO2dbgN8AJWt0Rbu+Iqlnys1ilJ
1BYVonp9cBeeAD2tKD2mZljzOIn3FWZIFpu7UPxaDOr7XKitBOrBX5mrxurag1WOXRkfrTEv+PFl
6cFLAJUszKMTHxhChNR6lwzRrgpx98AcmXvVSG8sLs3Syaqa+lSbRaYmhvoUBvDInKTDII9pLloW
CxX8OtAfqikMZr1robEs38ZqWNQXu8Fsr77yAopLBPGp5s97bQVd4h6TSYhcb1PoYRUM47L28LfN
nI7PqLoaGZwd+m/FkG/8ImHkduMUm//WFsEQ3PW+zMy/43pn+xdRVcXDell4agVVFjLYunwnqiCY
3XsRu6ljHfNOoRZ92QZekuTdRng+Ci7Mj+Rmdz0Lhx323rInsue757cF7UhL4LCuOqQGl+vR97NN
wL3bQcRqDOT6kCyUWkKQbZkt/E1e+wO7MwGGyyezjMq5ubb0QI3Rh7I8iG3iO1xND+mY2+l4ZTej
y8LLqIoy9NrNLcbcEl7OwGaOXkdu/D2G3I+ETAAhazqww4ugzX/FaZ4zT+3z3m/mjEkvhgqlul1S
A3tGLf3pT80CKsC/QA6j4usDp4ubBweJV/9DNLjl+jC1da/u4iBJfwW0BobPKCjO7Xc51Za+aW1d
jWLDVXJEIKSz1wxfdTnHGXM5FsI8FFYNxxTkSYg1Xud34t5epKlggmgzs9VDLSlAWtSW/zlwKLwe
WrlM825Eg2J8CFC45ZXLp3fNPOq338MmqZd80+cFKcd968yiiI8KKNCQbPJxbVpUGNGBZldgNmri
tKdSCkebKEq74C6OVxm7l868mIppMcMSj68sr45Vees0ceJuEun3w7KpqrJsIG3bQSPpx4bz8H7y
8ymo91JaCiPxFJa5vukmoaIEk0ViRb7rYl9Mx7T3XaJCBm079re4FIT+p3nBwevB7u1Jb6RqiEDY
mqtCY0PmrI37bW2EeeWcvUTSq5tgLdZt3k5zNaJU1/CNh7CTDVvLOFtOH+D7psT42u+K9aFFSJyx
ntcyXx8AnJu/5nUsHio1oMPs9n1ky5UlWALb4V/aNE5bl962KgJxV4ZxIz+sbWKOEFlD1LvIk1Sx
2EIf3o88+slk/lFMumY4BxEX+a+nXeaCU+WHPC7P7FtnjfMJ8JU72yLeUGxsi+8jap+8p5/Jhb1C
iDGTLj24tIS1pmet5n3u5n/ZIum7ixibt+nbROhze8TKgGRe5J6WyYd6cozZQsGJN+PKEEXOT0tj
/sI6SlOzL7TfEjtTGgnI08hCBZOzbavJnHZzGokIZz1qiPcx1kfyoXVGqzjaHUXjaIM5kI3Vg+c2
S/6RCDjFH+zFXfkvYeGumLlkpLvNTdJxB+q2z/OESB3tmA1/2yK0gx3jwH/6YHwlw3ja+NKe49tx
UR39v9Jrx79DpdPxS1+kEp1X351pDMIbrTUelV0DaG9vz+3Y7r2UNfRP09uduLX7vi7qA23DqL9X
Qwz+IWh1kFmbTIxIlQzjKq4LNaZTtovK3K0uppS22V1P2ZVeVpIUKt/3pRCzAM4rk/TBS3uHF07y
ikLt85ZwE5+Jeu5pMH61IzZ27aT6s1zDJqg2K5ibptg5S2/20azGdbnu4k7xh6RJTc9nTENzVEZT
ZC/XKoTE/B0aplmG6Hl2/mVaDD4sRkx5qviD6ryBH6X1oplTqvSmrzHPCW7rmH8qsPp4A1MyHgks
qwooJaPocuOOk8QKrghqrC4gudkb2y6p3Awskyi6CiGPsKG9OafrC6tBmhjXDsrhmHM5i4TY1QB5
SqqoTwcbyYWvp2PWugNwfOX3dva+hBsy/1jXwZzXz7mShw8t4fr5LC/KPCHBrMVs9lG2LC6/n71v
OkTPxy/WpSZReD4kHDAlbM3e9ky69JR4+Sow59WEyQU/FqrABPFqbMyesFbbnMV5J82hWs+DOT9r
YHdMV6mS3AyVF5qt/3zqgZHBNWhLfzeRzn/36gLsJ3lCGOg+FqA7ZyfcWow6PjT+U5MI0P7jb1aO
2VFxo816SP3FNJ7qCD0rgXKIRRKjqjnlV/k1Suti2wc5W9YPcDxKPyxWspb951wknQi2s1U03QHH
1qIlOnvDzK7sIpESbb2nvJT+OLKDFD3muF52A3swcq/yhD8310p1PQFCC6/hB0JaBpwhlvJpem2t
ZDA5hf109BVhZdYNeY3ZerL2AqH3EzQAE4GenhAWYFxRYl8MBXhfydIcoD4qbgUMTle3KTfDAFyR
IpHwg059LpxetOVDD36EYYgTKaz8W+YkZtS7NewJl9tRl0lTcQ8Hp97bd2PlRD2xcVJmmbuNbY7l
odbUdQ6NW1f8lWUqbCbdKmLzFWTUJQPZsqS9i9aa3NV+73Rl1eff8ZVye/tdWvsFQ9HIyQcfv5lm
wW+vN6CXyf3kRtrT40jVWWienwHiSb5JEQxd+fCcFtiykOpHOyzR+HkRrstmxC1HmUJ1yZV061XK
hGGZhdK8dOuZnNA1CAmFBJHn0kOVecaxL0cIOv2FWoKC6XjOPaTT47K1RbTHfGSVxWTEH+e+C6YP
fYSRhns1xVWdwPQpzS9EGHzkc/xxbNhEoAmEJrXaQKF1AjrqBIzG8+CwwHJkIn2rNs1L2bnm1Z5/
RViR7DaXfasaXs13B6D52yUbKrYIjloNv8ZuJG50htXb9dMt3h5mPddDY6YOsXCzi54BIW1WBbyW
W7nkAdjqPj4ONAS/sqD0QbvE75o6/wXjqwc3SYYP2d6sEPOZedmrYd3N+Vg412WZDhLWtyULq9oL
V4TpHXl/Ix/CSfT1X3GWRN3PMOZ529GuLU8d43Bo67+8FhunhWoJ4t64hFlV304Xtm7RD/Cr0h8q
Ng6Z5y6n1VN8AVbXweaFWbqCcck6ypzNRg5DPL5vinVdvnR141ZIyfbZiqFf3RcOadjUMTPubaYg
xgybIvYbWWzWBv2Xcc+CjrLys04Xh39Ua191wXYBOzNq0JOJDuNNN06V3neaJlO8AdVZ4uBRlCyo
9/xen9JFBu6//keqbFLo8mfOmnQbxqYI7Rtkf5q8/RAByrEQPLTKyVfvvBgJoPGIFXpiE+xk6t/b
NgUrdVHEg3k+LIVI5/tONOZPXmm33gWK60Ul9hV03updO0zSii50B4x7vYrCRdUu/fg1c+39OvSF
TLadt3qdfaA3mCyckXXe5Bd6aCzeLetqkAlyE+vVpvtTuVkteqQpa7NQZpa3iXhg2qcPyVPW/Byy
MRaNgcWQ24iSSBwEJsbTzontea+ifMm/D0PrZzVcaNQK7L3iOlR9zCtkbjOCc5niv+XDdfySO0XE
zM6oUAZqM8arjY+Bsss52PgitMoKBcvWb61tFMpZRV9wXWXdBBK7V4fGui39W8cfTbpaNb25trlP
h1yuOWfKrZMvC5/gPv2V2kq9CI5ltQpV7mjFmksZF5CBkPF0N/X72vwuhBxBPfS1z+7NIY6t+j0W
w95wYNHGHOksFJLJ9fF6ksf547lQ8jPXY+uas95dKIu4m6ebruOl5vSG4zmNYNsXJ2n0gcJvksu7
53ABCKPmRBjb1kR9Er+kt/W2oYuZ9TcDWvRKfuCemEz2Jig8BCG2hS3NfaUPJxPasX01OWYeVeYA
DqOUnUq8ConsSBY4ifqG+hIaNTDrisecNAFN322e8RJW0HDNQhXeBLxoHkPOjGGy+EJUHybG1Klb
AxbJK9HW06EYvbwvLgJEC5foGIMq03ukKOvu3lVu5zDXI8NG1GDV+FZSOJyrdqsN++TpGK+DXBMj
Fz94HJena4wYhtTuAEgHQ73rh2jKtnSIFJHNWmNW2XbN4pWfchtAXBdQck0UleStXJCeEmeVxpRs
euEaQE4dWyaeVU8hT2Xwl6bj8+GatEIyIUUkRCnxnquoqGyaJFpZw+1T5oO5sIl57mKZVMGJUhNU
1VO6niaVuQ42dGvMhWJBOJN+vWtKDbbW5qSLRjlyQESDbRItq0NrudmXUsTZ9dwuyeJ8W0Ss5/Xo
M8B63rFCMIy2vE6hGFNjwJD+RK9AJR/jaemKi1VmIlm3Uy4mFy1u1k/lbbys85ZtSonC7rF1jIro
J2UC61PXJJ3+ls1ogOldljKNR6+aJCj3KU2WhzYpqhl5wdVdj2mr3PUTc7J24jg0sa/l1UL5sUO4
oGjW4kFjrmB9xfDXrvfOBItGUFyOZzxeUnscekSV5mJsPsiqW4N8I0tXRhfUvYXkIFuXpdgrSLzf
7aTUzqWoVZf/yBV60DlmOuGxdnXc1VcI50zB5aomMX2s6Mgl76ZUmn051GnOoOuOBO9Xsk55Gu+C
IaqLnQdkJeDOgqKEf7E0RCy1G6rWQmiKY9JL5K25miGPbWtV19TIGDmSRyj8w8Gl32iXN37WDeuP
5xvXc5ZNGmCynqciwdN9RbiJOXC9MeNWmcYtCXyIpKeoUUkcAdAh3FuHLMrh6aKe8r3N7mn966cc
Cmq82VV6WSk3zlSPWB4S8GXx/enKXSSrSTWf89znLQG33aTVnVWZLFy4qrO+UjZof3TTIvGEXzwz
74fVRR4OIY5wrFoHNlIyTwRtJ2KF7TI1PacjJrWWeWeixVCsfX6jKJHl7xonykb0NoXVVFfhtAZF
sFtSbUIGNV1zDxJcEHh87LWazV80VWIuM4nFVbLtCrsjBR3tuAAcmTDDDdJuLa6nu0KOdvqLuFQS
utZ2seN90Wmp5ZZb2Vx+YksFmXEMWXoLbhIOjniIeDgE3TGB7XyXFk2EaJ603BXvNmxzkfcFfamH
n7gZj8NPcokxR5UEGtcDrkMWy3DoF5X/ULlAimqjQrA9BedF0Hvjdlwtc5+Sy2xwTzDX6+UbTmqm
/KXxSwh+5kBIZH5Mhmri73mLZabLSrWJ3007WTar/LF4FNLLb3qgUyAc800hWjMcdactAmlPxkBu
1EmfP0xD1Ad3WN6Yk0DbDvY2h+cYxo6LKE9kw+SS4Ui7swukav0kzje2j35J9b6jFcmEBU/n0Gi5
Fa9TPqXzveWa2waWoSZ8xfZKLuoLh02BOtBQefiIPh/SpujEsDeon1HWtH3KIMHsjEF/XHwL6CJF
06h1bmq/MYtPdlbDfKOGPzHRzuCagkYXYGDJw+jsAZ7XoTuN+S7wdcLC1M/gQYrAZUzNo8L7Zteg
9xPHG2eMC4gYy1MNoEIzxrvA0ZlLNHrU7J8EhYoo2Ma2wns4UtNkfVlbScUdoGUb3IWydRg2RBHT
+VPq2eP06flMter2sXg6A/Rc9kmYtMuPxEs7e9y7gLnMoCEwyVjP9EX4bFJuM0xJpgWRWVjscuTg
0mVotxyB5tTsbWdRnJquRzF4GwqnYjAs2duD2iDNWI71Xseodw/8AHKF8/VzGYBmrMk0KEAUBIf+
uZZHHZbMQanQBJHny2I6JQNXimoMqhVYCdokGvPMbtIsYDUtwXIMO3eKSJOXBVHnbT/4s6kOpQMV
sQuJpzHzApY/QPOW0miEPmSB/BL/qJH5gu9l6w76HGsoq5i6HgAHn5CKwCT4layZd9m45g8iq32u
ADKUU6W67fJUUZPFFLo3jHvT3pWKet/PVZapRe5l6/XOy5x5yrcY08/a+fLYnvlXpIFPzX9Rd149
cmNpmv4rjb1ngeaQPAR25oIMb9IqMyXdEDIpenPoyV+/D6XaHik1UzV9scAsulFV3SopI4KMw+97
bcF/33alQz19AYdkbYy7f9+/Vjefitf2L/+la/IFxVb1rXv7b/0PrF0ncvonHuu3mvXr65R8qX62
HXz/DX/6DqTzh2uSuoeAx0SygXrin74DzAN/4BsQxP/YBCuAnP/Td2BhSTCwG6waJ8QWDD7/9B0Y
4g+y+tEkoqijOAcu+18xHqwM1E+MG1miSGoceh8chJ5rrfuvHBFEjJEgBVfXeGQq3CjYNeM2Eyoz
v2gNTVV+TnaHAAIzbW0X5g3j00+f1X+DjFyjgLC8usjaaE9BWvSG2k3GJI/hcoZL1Sq2VHNoHO9R
RIwVx5n+6/o0zWhC7sKmmVrNT9MJj2FeWB09oJHRrKCl0yJs+7uClTdpLzin4OzI5UEciCPn99dl
6pbd8WwyLiaGw3YjK1pKgyaR4xBkKWWCPusEz4x2stgxsmLygCytYk7Qf+H1uqPulUAYIUivONlV
2xt/Qy2+iVaEIEUJtmqIMT8QXc/N8uuVI/VVmLWFZDKBmek3eqWDjli1Ju+0SS/qbxNBxd3ZyJBb
7wYTHbY/CbeUnzl3+obOIbt58DJTDufIJLqE3sHBS+7Gckjsu7+5wivP+NM9ZhB3j1mYm5ZMPVpl
vTdX2KgYULXJNM6LPuXTceDAW7MgJeBdpJChbmOnKF+rKu7vM7o1kK6MqrUPSkxd8jek6Pqjfnkp
+LhWrwjRAtx4v5lGyiQOp9wxxrMZugPVcgZVqddxXCzbX7I+rT8koGdx9DfX6o3oBJEHWn8SVcmd
ImTkt/CUEozdQW3QoQcz7GHTLw0V9GxSus6ys9jq3WI3qU6CtEimfYUghvw1LWXq+OsLYf/25lHQ
YTwg8RJz629ihAIV0NCWo4KjS03txFPM6Y+iSKfFV3WVVH8jdH9DP/Ouuez4CvAiohok6+TXG5R9
Oo9jVRdnULYsm4O+rgRjgvLKeNr/9Tt7w7MjSRTrdwDilAu7Ho2//igVgrhEgq73LCXbbVP/+AiN
2LHOhcus89SUjFrHGSxe/I1a5rcfLQgzxOnI54n3hr/9+qM1kkstDyLl5GhGOu2lU7AbZrXp3FbJ
whvVUqSYWxX12t9FRby9nNiFCc3lnaMFNpzfRF/An+hurbI+tQxUeqC6gm/6j+OIFADupL/+jAlz
eiNaQmKGPgPbPFPz2jvwVsjdJvUU0jSFnbTS5mobae38jXV0Hg5WRIYsxRlhVQa4Ppag8VJnm+aD
OBe5G9rbsFbzreXS6zBkwjvO9ZxvXCUcJp5KnkOIq+1olmPQYJby66YbTrkorBflOeNB6ZrzMHpO
EkxNaWytvruZ7DB+XElMappzL0RJtSPbLMnESddQtmuvQ563QctI/c3rwuZz3bfDLtKM/Bhbi33D
7fC5QKy3t/Wsu4JXyqC29SZgTzcOpMIWNj4HU54bRDh7uXjynbY2dSSVV6L2rqiGrnF26SjEL81U
qQ3wOhkZaUmgaaSZJZL+5Ik0yuYhds3MnwcCzKveTk8OcoB9GRZPY50t98NoTluHktrNwA6977zW
OURtFX+q++6b2+E48AlGVoE3ZosfjtqyKSA49543iQAQd2DRtuF3y1jUN2yawjfQosZ+XRuHDvTY
H229fg6NETDImTLpN1Dfn5qsN/fhbLu70g6rdxG6l+2ih+WGx7OBegqG3Z8VpV4zyoWrsLO7lnCf
e1t20FdOZ9xLjGMPQ6UP36Arp0Cm5HSfqIKUfjbbY3lvke7tu7wSvFzRrLeBXToAiD0iuI92yGYS
4KRQF7Oa7dNUd0tgx2G3J8/L2/dODd5YWqcqdsCnhAIXqxT+p5h/rezbTm0d1A3aGd5+uaQwau9C
mcUf0qHMww3HQ3qbgfA/GjK0bvFCDc+FMAh0jgeYGyCAs3IEaqdE0nMye8JofEUIxB72Pt6yyHWV
32S4QTZAOOmXbLLPJnn4rbNBnRal8NWaSu3iUdHSnrc3Ewas/lSF8xeQsrXWpzXosptbUJNoOg+e
cN9DeCS0B1EQeYhRU0V+l7jdodIbFAl6/pWMAYM8k3bcp5bK/NjJhxvl0jdWj+lOdzO2b11BuU5d
xEW1y6dZLAmZ0VyhQSzuLjcTNkC4zl3au1SQmMRlNuO8XAVoEwCVMWzRQIaFD6r7CMVySU2oyNmt
vjogTv5YR0ejnotHEMsXApDB1iXCLvxooz8bk/7BSOSe6Agr6IjluMxRrwci6W+x8I97ZL7T1soz
UOloGraJmaHA1cKZuw4TIrg1GxiLyLJitN7eNFM0QUVdIW6b20dnCYubhOKMOyjc+ZJGlto2OF/P
Wu0gOmvdAYXFMjYkhXUkoJLBaA5DtLXdImx8l4qqIQjjeHq1gLRtIoMyDy5pyq8GQd7ZWcZjnr+P
szDXPiQDBST8IXIkZmz23DS+1h5o+lcjTI1viiuHCaa0modyBjjejKXquhuJK9J58WDJwmeMBiaV
jMmSpMlpcHSThKdqGFDGmXPrPKL90782EtKLcbBvlrtByIgMr0RSKwRNa+S7H4NZqTl9mfsO27M4
TrHgVbVzam3p6sj0hKKZUSSBbIcm2a3EBs3qacxU1/awdDsvrcz4OLZ5SM4cLVbiOFja2kY3J9k1
NiIkOeTm9/ISlToN4e1UJtmJSG9kREGFBKq5YFUSw43LSSzEVlXUmCF6ajhXnvs4m9g7Q4K8aJ4D
zA+svIjareAcpYnHrUZxsevczq4oadRyJyCweuLp6XF6XWa+H9eizsQns2FwPNVzuzyVHrdYFKTs
2s6N40Q8lVB6hPb7SRl8Nq3k7AhaDR/sYtI6HqGtckDN/HrBl1gVPrhbvoQ7y+gAo4tCRdmpj7FY
3RFrI513hSOrfGtY3uj1AXfnYANpUmrpc2FDRA6KJ335uvZiIasloaA6m/gr46NOtk+UkqYkkxEO
XucKxVu3TLymodTAKa9ON5rWrmyV9YBsjut9UXo5CyfQ8JSkxdXIqSfGm9STyu0GapwGzi5OeXiO
2Rp1Lm5fqnJHQKJXUhBSDS3f/YFE4m0pgaThsbKsRqoag1mDAmS6+xVxnowLnxA0l7q/aehmbeum
7eDu7YjQkSqJIzfdiEFk/Z424VH6mhXL6kL/ShadvMkV4tmbUBK+FuXIZdGkXg/thrkr5Wk58pdp
z/qZSrWNqi5JLyaV4/3HbhxLVM+q0nOolXkIK/EqCn3FIawltKkfwF+iAwgaVlPfgz/qy5FDUrQP
4OiSXD8gNM6xuI6Sp7ozUafRFrfwScWGspAqN3PJkRX2BUIXhc2cAMqWEBXh+iNLlSipW4ph4tGb
UbiMHIU8MrigUKiq21TtvIJJ6Ej69J2mvPjFjVJjqyXEE+fSU7TRtpk6Rk0etkGvQgFqZ08fbcDj
J2MevFNdxnD3iVGjIDGcZ8byF4Vb/cjbK3djyQ7kexZUFX6tM9q4Md+pXp9DApOq7s7rp09qgF/O
Sa7fhzKVFHQXIRKFmfvMrNujM4Xao45ka7+QTIWVWTSBI9yKHznp9xRLpRuPoI3bxB3g9BLP2SCX
tCE7leE3hNIiPqUFb6tI/d9havROa/zPtvaiBVHZxMEiqymjE0Dv8gfalPKN1CBLKZ6EbEeOlean
WMrc8nu43atrE9F8RGSkH02Ek4e1XfVgGQOi9QLfbRKPzwaxAa7veFEbeKWjfL0Q9nmYmvkkUBud
TcxgPteEkOOSu9ru+KzjunIkBvHa/mxGdb63yBHx86lfYOH68tiVUt2DHE6+RGJ0bJak3ZZt+iqW
onlQkV36LaJ0sEVUHMZUxQ9Vyh9HwrH7ZOe9Qe29kPWl0cvS8ue4dm/TsaHto7TsiAfeYgRe0xlD
YGv98IQ0rwEKB6PnmYdtYA4s0DB923Sj8c0LUR+ms7Ce0Sxj/czLKg/aWlO67+nUufdJ2w0+u1Wj
tlR8288Z4KG9c72okB9Eg6bwZhjntPUlhy9bp92mjIBtHG9KW5amX5eyYRgye8jWhfEAzWze148J
D+tTFCXmZyuqwnNmjebRnPJqCAaKfPdWTfKUL21zPmRdNGubpsIT6qdD05+mqCOdoGuqO/Q5DFS8
e4l8CP7Frx03e1ciApmA9AfzJUG3/ZS46UT5R1s9dLRyHON1sd+IeWqPupqAGpqmTbYLOrYsSBJb
7HSnrp0tcsMOnl5k4deO9JJn20iUDJy+7nS/B7VMfAAer/QbdMClr2Rc+Xmfdgf+YBn5atCTfNN2
APHT5HbGrm96QjHJfvJry+K5NaQY18lVbJI+EH3dX+akaT4OMskejRxFhO+pfnmxVlk+liFifVz8
/taNRNKI70Yv1Bjg5kwhfPjan6Sc26eOhf+eA50SCAPQ97Yh0vbQ9fToTBMe510LS5JsiVUFgtdw
igdg/k6/84p5ukaWE7WH1IvHkc8XkBdiPLO1NU4wP5tzpG2NeJk+odV1t1OTGI9D33oBapUyICU2
2rXNZO+bMKp2bVgk7zJCRpD8QFcmjT0EuGetFz5aZW9mzEcbs0rIOYMacHCOx2TSxS01p+xNpJb1
0UZZrgWB0OTxcOMxH96pRB+fnMQdS47jcHyarLI7UZCVXbI+K651WVxp6uq+jKoLrw4Zg7eQdt1O
n2b7gLsUsZo1ulAASXSiTSQFY8oE3v0sbS6LnnKLtSbmS04L7VCT9ntrV4v2SbKoTEGuLcsXvqwm
IUqWU37Ik7n+BPI87kUvv5olAyZvp5f9VlssQZNjNLJcJV56EAnrWNFITW1gcV6VTJ2TNvK9aMrE
2KdtvuznwWjYr8r2anZ5s8W6+7nvMnK8Jwyw2GYH49FhC94MRREf2MnrbTnbr/akxRujLc6R20c7
NYbevR6a+ruOHeCkM8UGZuONN6DaIlhkZVKjt3RbkgLd93YbtjdaitpUal28r0SGO17U7tHWyewr
RGtvjSLRN7kEKteEutCFYjL9IHFU09iinYXTlpmTn6ox5DuiSuMD4jp9V0PMHdFi6xij8yQYZHsI
Q8diGhtqz9pZNhPVwgvayaQIN4uefWksN0ZMpnnbAaadQaebD6UT5pvZ6VlHofW3hRd1aj8Z1vhl
HsVTLZrslLVOdLLTKlolEw9Obrnf2LGqx4E98gZ2Xm+3sAtZuR2lNj6EggF5I9u+vsU4XrrXueDb
hUcjkue4mPQkQZAq7Z7Wo86mfayanbuktLV3NuuV3MshTNJDWhK056OmDT8y+9Cy2nkLVKRTPOiW
br6fG9Xuq6RGxSGjjKXMMLJnOVFMQzNPs8nWlEU9o3lkybz8mFTmh34c6ocxnpijVDjclbUaT7gc
Is5s1ziHzoxKijnhMdQljQIVWp5kMhjpbEu+KKeRARps7TZJzee0M8yDE8+AgHoeO5D/+bXH0bmT
TeeeFdqtTTfUxReOMqjrWJteKrosMwSRbn5c1nwXbIDoE9CxaNtcDtPN1Ljzhe82XY2D8C6Tih3E
eNlnVuOUxETXw2qgzPuSVJ0N1X79YSpNZxfpEUMZ90kMAKGyY4FyEFNanjymXj3c0Eit14cBxUCA
K7L4KJRWv6+VUjcC00dg1IU65InSPgGccogvebnjjqbNXNLqvAOyXiD8rdD41oyiCxbXzbe1EBE1
hbbYtl6TOCSeNBaqr8xt2fI4GbeiwvzWJTFe7ax6ibsmuzOzvHlwHCsj3RsKM9ZmvUS0mV29hNlM
R1Z5qOvhayKypgsG1ToV0r0Ewaib1R8XNxU+wn8W1JLnNvcfeqYt0/AnVD1NESS0s/qpbtzhoa1O
KF3IUFdme7aEktdpMMXNmuZ/3w4mQW1L4ZqHIQ7PCLsFXqoldwO2mthCkmdY+y7RxmmLta97jFNZ
3vYwtZ+8vOMLmCz6txhAg8k+ZF0dkS1uAOrCR6F3+k3lDCb1JMyEl1KY3a5JatraodSdUx3qLu4P
b9yjLjkOOjmXEeo/Yilau/DbzliEz4revfZg5es2OWzKaaj2eSUWfxGp87HNdPPTAhaD/7HnHGPe
5wOTrbtrGFm3fACvufBe6ihDQl8I70EsRo1+me7IOSzygzES7WCorN2PqkmPkaCOK4qmafab1pgv
Wm4i32VCtF90U3X3q3oaSMS2eQnumZXWftKaefrkUPu0AwEuxHaymoUtyq0/FNE430k124OvaYgH
0BNSBrsBbuz9ucvyj/mSj+0H8kEgOhfDG3ZGmfHGyqYSX7wiml55WA4B/tjogr0tRbqJH8m3x1k8
9gJfD9oivbrkpGpwYuLurANLRuMmqYYsOQMZhdEldCR6Rnqujc/6GNXuweKw66l0d+wXvFrjU55Z
pJgbLC+eVnp+ajidupDpE/bdy+QYw6hg/8VgWioJOkN2dUFeWtKSPsNoOI3X2YiNl3QwySeuxUvD
k/aqN1nxClbCyFGjuRZ3WWeoqQpR7sCB1wEGTi09Dd93mCYGGbjBAskuiUwvF3sQmM7xHfKzeTS4
jElnZSb8qom7s7yqTDZIpeaQ/2du4xCSFyJuUXzDdLcZcpT6unezUKpOx6AaxPAu8jpxzWlldq71
2OjOx760zOy6jOMcbkMnl+7GxSZR7pGCrgLxRUl+10xDmbaPExQ2Fw85o/0wm9YEM1XSZcM14YWx
IyRQ12Jff1+fObjD6YsWk5QOPUyifPjU4O+xdgZEQIu9MZLFa+K13fLgLngiBGcKxt8AF8zc7Bck
SvFZLtGSngliH9w7S+tM0iKtGFsP2IAZ8zdhYEVh0o+k4jCcCt2NjnJO+vSw+j1vcswcy92S2mGC
S6OwgDTDheWxn63WJZzJbF15QphhTrem1bL4E9RqmWdES2smmYXgpiCdua2AJ2qF0yiQuEyKu3HR
an1XuaIFBcmYpY+qz+fijGIa6Fv3RkQFPScN3MYQRtOLHaWlFIGBFaPaQhOEYi+Nzuz2jKaABVE2
6cZxToiKCWCFOo/+DXsuKLShlH4jKInOruN3f5mWNDVL0MCEfqwNKjh3S69jQPfBmLv522LIZiFq
NVqk8408YpSUwdo55NwYRrxSZlXFB29pDX9FKIgMztYpfS9BOxeYPScUbXLJUa6m58Kw+Nmly2j7
nsM4Ne+YhdKGCdlQ92aVG5+yGN5f+QXbWsMObzUTbQCsxnxzahiScJ1ldGcmTKMbVmC3sfvQtzzN
+aZazRje/SnfzAe5SlTQx643i41r0fE7ckEZngo3ZBupaUz245AR811rhBHw8DTL2neXMT2ZbeyK
XROma2dg0y0W4VtLVe1UWJvljjF5Trc0wZW2r0XOUt6lacr7jNsqA1hcTMIYT3kSGe/D1O0osWij
0Y6Z42DJAodb48AjcPQuC6Outl2JL3Etl1Yonwf/Yt7HoqUIYEzQ78Yh8gpgLuntSFEoup3SF941
YId3Npp+kgSODitylkVcTBI3kKyFHRPBLrGcsYAcS8twM7ZGFgejqpmtOPgmdSoHwe8S7uBKZj44
txPKwkWe7BCT1ZGJhxYXvEArKyq+X9bGwl/xaOa9VwQKz546ho2to6jItGG5aG3uDH5V1N2wm/tC
mltvGcbyZmzVGg499dqZm4s++L4R1RGxq9s8CGrb6k9ea2DDmF2SgwGy0/rEqmnOZzi4Hv9cI53y
QFp0oT/EiE7KDQehvWw87NzpDeo72wNWMNryOonS26CVrsPdwrDPDFt6jndhMVKJL/VsKjAjYh08
kQueAO4Kr3n5IUz/oY8Dpum8IJtohPgi0gxTtCEG9XlGG3QXFVyiA3rHpv3qURifMZRWXO4+agoE
8yTEvrh5wfcNVRHLlLlE9VeLS/0JjCizDp03VfPOmTyJojKpQmszczCE2/UbxhEtWeoPSGS4Nbo0
nz//+HJ2jcE9KvXGUwcdg2KcIbYiuulQDgbC8NgxAQbRlS7tyUwLe9zlDIrOrmtAEiGFULJts7RN
z9gDSux3ltWVmxh513xyZrOJbi0y7tU51UpK7xlFV0tcG1cpe2WXGHKgCHqkDJVOajfZpty47s7t
vKwPUBen52H2VHR00Yh9c1t9jL9ZlW0sIM9m6KR8cAJkh4YagusgRYrivWh6vvOJqVbPblOs6teo
yqHmgsXizd2Z5sDBUa9ldntzKaL9aGIr3LSU5srFJxRQ5Xu7c6v5xMYOPbxaulH6pmA72YnHgJNd
bRqTESXZOrfpDvoXZF2za1on69SbnxVtMxdzziDFISIazs8fqqspK5m702ZUUZB5rlOc7CXVSVgQ
yWoZ72p6nZ4TN7bV3tNsqRkA5UzanNNFON7mZAAnt96UxNVOphiJdmbXJdZ+ygf4rNieMIAHeZtp
vIeaBPrCJ5cvz09tITV3M+oyPSzIye2DEeddemTd8J6IQxJriyPk3lpU3PF9xasbb4qlVZ/1IWHt
7lpqRXcGkNj7Rslw3Agijs3gxzPiB1U6FejytsSsGo924lTRlQ/Jru4rMYdAFpCp3XM9x51z8+PE
dBVe46ehQeJIHhDl9QEWR9NaMLxaQ7zX2p4LR6MJxK+IsW1wAhMjf6B5Y0mPJpfyWA+xSIO5t7r2
K5bQsNuQKrJS807eOMTXmv0TLmO5dpTl7YfacHVyR2a5EAnlVvVodkE89Q6TMhdZZ2aLUOAe6Abn
tjDmkJlYI7GsvsPlBHiSz92k7fUymbxbDeQTg0gV9fJjTkNUfhVT5nwBZlDzpdU6Qb8Lj8XhHROR
jZaVyXe5C00Exe/cqFd8fadqOIpUc4ZLXkb68oBEkF+ENXZ6YBDupOQYak0svqSlM68+GcT53dnC
aqFeeZ7kGQ8UHWlr7oNfL9oNkTpGvR8xSukHMtVWQFjrTTpFNqzQ4TQG8YDn9EtYNBFmOzLyqots
7KKK12PKWDaaLqsl3lSTqWHcMDwIhfFcIhutMRDKasQpUljFsHWw85kfm4Kys01IgA9fKsgBD4og
8dCh+AawOfNw48bl8Ng2+VDfs0zMWDbx8ssLoeajCNLULIpDHRbph6whNYRbFFvhimFPsByHslDS
uAF/KtSWTa+zThGkKWA7Rtvl+c8ZydZ7i6lrjrAwtTRf8OhCleF2fIuLYrmJ9Gz4aiQzJ4DmGKtI
kFKPsP7Y2CZtU4uO5fm6WsKnR1kTsblJop77rJQlF01PcaocgS7q+qBpWtQEuT1l/eOiM9Mc9Jyt
5zAsrvYM0dQexlGf60AQq5FewsEmJzGInGGekO5o0avrwn1+YmfVyvcRYWafET6m6ouOUJc9cJxi
x+38UcUTMwCcZUwpVVeY0WdM2GP8fvQmFX6y55B7IwTe9L5BsEzqMHdxOBybOU021qJlCxg2dQxM
RCUZTlfyyA25DQen1R9n8Kzaj9YP9kBapdZdSswI5U2IFgNNM4r97MWG5+egz/DIVL5Bp02b76gh
MwX0IUPX1zhOnEGi2a+QkpYzgdSXPG3ZqFojjvhcizsLtzFfX3fxhv3MSx4Tv7eydLlHo8xjtaI+
oP1clH0zI6yKxgTNDixUfyaFqK4ODRo7YyVZkuWyNJ1p3uDgl6WvES05Ez06sp6F/qJRD/EeS6ZK
QEdKe7wWqivFw0CgtjhgcuNsVmzo2TX1Rmc5DUNeogeqcUi7U6Blc5sckzasvLs0dIV7IxeCuaBa
mFgcQJGa6GpGeUI7zuwMPSWLBpjIi2tribcFBi76dvunMrgf7QasMI+KUG36DuilATmtnCjfFmgq
tPrW0obO8K4aatB4leoz6PbbhR9LQ8lfazveqADX9d3Gb+CSfoExDEXLryIWm5m6cYZm2g9V4ViP
nSDw6qVMBQrgKbYh7TwDxv1uyblC773cY3j+/gL+JWnpfykJ/dfVpf+5SvV/oLTUtBDL/deh1u+q
7DX/1P+sLf3+O/5vprVr/MFNLS2gX88krYf4mT8zrQ1CrW2TeYIkKkwSaJP+qS3VJAJS03JIArRg
pkj6QZnVVn0X/9v/0rw/LASn3AOIfUj7kua/JC59IwFz1/gRQtNQEhHeRhTsm/vKpPRgXjBRPZrG
vaVuy2gT7tLyfjbPlXkeo6OlP9TRZYYIIgSlcG5qUj7S3XISnt+8eBn+oUvunfpyX5HFRPUPHGD0
rdoUiEreNTuMC8AyQ3rnTjfQW31OOdktrWGTce6cu6G/rogR6RvWRXnCN8XRWQxfpgHmeA1CJnyK
mw9w70UdqD3mc8x+7zSn3nRgGAbDdnmXJB8144NTEut49ZZDq25z87aMW1/Pal86V9BSuhP8yluw
dxzm6JJHjwDUMf9Rt0jCEMf9zRfVWJVsPwkYf3yioElccvL1fyubGnWzq6CM9cc2sd/b2G42E/Q/
j3T3I2Uifrb2ryltN75oU2dfXWseUFPiGfnpLrz78fN+SRD6/cJCLa/KPoT/umO6b1RvJUHf+MzF
8pjF5jOJJPLBpufvXFlnO0nfj7KiHlE8FfpEiK9cy1VqrIZYLx+rVIPcNJ7++vW8Ob9c1zIsbi+J
0HR9PeKNwrSqpBnNlhwfG7MhyalOvF27iPedNe8LuAsTKOmIMvRPDe7/g1Pr/7esfWIzfroCv0ne
Hz+R8PmPu+S1aV7/Qeb+P66J6l/zqvzlpFr/jD9PKtv5A205V4iDx/vzyPnzpOKXCKeVDnpq45dz
Srh/rIEiLrH4Hs0c3tpZ/+cxJRDVI+DlZONqc8RQxfnv/5vHxH/kX7Vv/vfPd/OPgr+fvlUE03E8
6Q4/ZFU1cpb++vwTWg+ARu/1Pl6s9uCOyQs/c6fa4uIm0L4CW5OfLjOwvdHFgRs/EHRCsWEod3JI
93HOrzCVxAc7LWK/MxC6jQD7qLe2opS9b1KDKIrlRDLAKgd67Kv8I11r30QtApR4597RTriXsDpD
3fjJlH4lC+k4euIZbhYZXTh1W7OvsGEvz55Re8H6D2kE0damMVPjFH0uSN4/JO4yBMTH0rdhuZ8X
o30tMk8DvsQcqgapbTMdQQFuwXve8I0lyo+Jbh4qqsOpCglZWuEI/JjOW0AcL8jRLW8QPC3XZaa4
A+seJmMWPNQTvIIk/SYJLCEwGPYistX7vC4+elWxLY3w1DFV+/Cdp3lwd8zN07boss+63Xh7pPrR
djDK+sfLSloTNFaBlA9lHdCG++Rpt1Nt3S2LpB1eVh/H2bmJI1JF2i75ig8dhxGvBCl5tSkdWOyk
058LxtM7oUL0MQIb0TRiDjXRIPRu+pWE3hQe8HNTRAWslcBuV/c3ojJeilbDJD5+HJz5uW25cknm
TD5tUJ/HxT0uMq0DMrRqUnaTOmhDtP5LsU3jptsWZX6necvLMvI5mTbXiNxj3+77+76r7zJdtUE6
834ybwHkQRoPNLDmJhnIRfvuRGjHrEa1K1z5nnDkoMp7GtEHh7y3pCecbNGDSXxgz/TpNoISZwT1
rSr5HLbTDJ6a19uoN7WtNwsghAqgkBKoCLhb3DvUS6UOKpLE0DAltxO0HXkJ4FVWt8MUTTqHbU2n
PMSwDblEyiAFvdmqtpxRb/jlxEvQioEAMExMAAxzoHl9t2VNat9hR54wz1nEyXdNGvBlTgLc/5Vf
ivCUNjoJQpPYTyEBVolg680Hy3eK7mZ2gbptkt2CnAAIP1642R2IS7c2tqNlBFbqHVfBiDDKjwsB
QagvnF2sjJMhsgfg1TtX5+rHqrsriKCI0h003d90vLyxBZA17eGBWbskbKTU9vcSo59CXp1Sr0TU
u9GeUnVg18rez6lzICqL/Vfkf6OL/y0M8/tPI890Hbbx8Lz1Qwy9AWwYh9HelSRuO5G3b9x+r1Xl
e9o2ljC7GW2gLMyg3JDt+5/O6f/syf02kfD7D+dQdZDz2qzub466EgwbwNuk2TzLPlu2Xm0cjZZM
gF4Ctjhrvl8IBiwvzC+yLC4aQtO/fglvFPPfP2yDoVBfT1omzDexdIInORkURkT+0nAVZnGJYueo
VLH2vm6rMPubj/t7u+QvhzuFtSYjik4WOhTM2xqC0tLbBql4tA/ZfPyuQaY2PzfZLSRV7DeUmMC4
ee8QWntBbI/PqXCuXf3ZVET5oEjKOmQDYbKzu5JYcuR2lbYp+rNKh2dZyV1vZgerVjeFp/bLVyIK
ykDh2Xdn6MOF86jsrftylpJV1T1isviUjiiEo/YcojnmNNrqMn511IR3us8/TrmGjtEy/g9zZ9bc
uJHt+a8yMe9wYF8i5s4DuICkqF2lpV4QkkvCvu/49POD3N1XhNjkLffLRLijXZatg0wkMvOc81/2
uIqUCx4cjfi2XoWFhLI3gE/f714LxXpIEDSjUKGUcCtGYdF26i+jKJ9DqNY25rKVkzcSlXhU8WNa
zE7soWCDMNqjXLB9mvJjNJgP/ig+Dihw2UFpXkGEon1k+rs0aNZZPoFJRO0vMczfui0dT8wOErz/
LA38/zHH4/L871M8+z0OxveDexP//j/Jg8YfEC0m6WNoQ5AApyzuH9cm0/pDJuXTrWnbwkuEn+AZ
MeVwsAonkVQc12SU6KZL1b/uTZL2B1k+FCysYjH7sszfuTYR4WsqQtGAX4CxC0A0fhd8ucNLUyPT
JNJZo2jV+VvTN5dBWlJjG39vu/grjESSiscgjK25V+MwFpYljwOWxYJwkdXimj6Dq/xSeuSt1OgM
P2zu9/BXNA2FYkJNYrMTBebLSRAxJAml9coxS+PKwzIK397uORAM3KDRXFyUar7qOeBtdZCWJWqt
yLv+lNwEM4zgMh/9bU9zSPejNXqRb3D4HupKePyyPo5s4TM22ecjgrZjyiejMFGfdvgvjyhMhlWx
0VeOJ6uJkydDhYKf69kKBIMos4yNqktg+csU7GMnLk8HnyV+fwXHyRdVW9hHJKCHwcXGzPXIzSsn
Zl8B9MSLF15Oh5iL/f71DkjkJrNHUrNvloGd4so9Gkps2D0ADAkrgxx6SU4tbQns6h7IxkMBeggh
srs8kmn0C5zaSGveQArfi3K/hd5Nq1/Dz9cvMiBSfXJmUX4eUl8Olb/mgfSXYwVNa1ObDrkvL2FS
IcScFPiUYqhc2YrBlppy3YYU6ri771D9eoa+aJt0yBdjCErRV2tbKQynR9Su9BttIQrNi18WP7s0
vR+9dJPBqLBx05RXp6dz/pni3A0Dc1rPcGuhi83eGAWiQPWxlHES0bxohmoTaEgFZvqZY3Z+qyF/
Ig4MZ0Xky4HvOa2cLzMCNSgZQoojTmmV715q5pcVOugrXAPSpZYYsQO7hAr5EHvLMaB9gHDh3emR
6mxsBzvS9AhYdopsf1MRYF4G0JLUiONIKB0oZgAscVxc0VNsYTUNw7pGbIibZ90NT0EeCHYruNKL
F2lg02OoE6IW5f4C2ejgvc1RKaFnlJkTv6DfjgMkNIneQb7WNaH62ZfuJZSzq7wwkksN7RdHitrt
GI75kg7TpEaA1kSbSw5eBddNLjQOtvLisvOM6zbK1n04uj+yrJZsrE72ligrGx4Dhe2yXdGR1tau
1HsPai2qix7EJ03iBis4N7tG/sFYqQFMUS0Kw0VXgqKCxLDvIiFe4Sm0renxICYioshjeAsEs4Qn
lBKjtWh56cpT+zc1wVtK0sEVuqJAF2ajyJ28Utra2kO1PrPwPr1Lv34j0+vAeMaC4A3xl0/mcEVk
SWPS369KxLeRUQdYECEA0/kLPp07g6867YK72rfQrejNPl3mud84OJKrW79QxPcm0B6bRumuuwbo
ccbKXoAwN5wqyYYJ2yKAI/Euq1azvRJpFRy5PeGpL/lhXnrIe0A2+QnEZMBIuNlwiGhLaEZ4E4jm
x+lld+wDw00VWhvK1byt2X128MRew36pZD+uhB8xPj6X3lg9gH55/+1AugzFlGNp8ouduy7rhdka
pZWXTkl2nWjapQ5SuCr6M8W9WTHt80PWuCGAAOV/6jxMB4+upFpcOrkYR5u0GKFkAQoVBgoanDX0
3upVW8UvIcvtTOhjUzkNEVcL2PfsIocrRlSQCc1rRlihtvMONfGS1FR6ccF7nok0S0KmQULEmSjK
nIbKt0juWGl1LLq5M6bGjdYU0CZj9d7jNqOOKrS0/Nfpd3dkUvVJMgALHxH8/3SR+7o7SkLrpl0k
lo5YBwA/gReg1mEHml4v3Vy6VCNpUcfnjGCPTCdB6VUbEmkWb/MwqICLXtwHXekknhItLT3cqx1q
fbLan2sgHdv9dfTPpt1Xg4k9r/QjgQI3B2cNRzbyd29AmsxAK8vSEPJEVXGpdf22g9VaiFW6qJLo
z9Oze+Rt6lCwJ38pC1uLef/KQvm/dt20dLIRYzd5TB+DMl7SdoaUFUsPoMKsv5KZgxri15rhXFx9
WkBT3ZsrEJk0HZb5C5WKcuxLoXDk2tKe6NotJnaQH1jsvkN8Nwy9v0RkP9/qnSevTLkMX8wqX3W1
nq01vRu3/vDPLtq/f6jp+5jtuBMbnExBk0HAzV+4jvS6mXqTm7krrrGIQv3QHF5z60/UAWPQYT3+
Y2Jzo1ky5TnEB8/cio6+BgttAfkzuacqe7DIDVcJtbIjE9a68K6m+4Jk3V7W06uBXjT4IO83L6PT
O1DALHLjYLNApeMw3qALHicQAJd4tHZykT2RlZ95z8eGhEkjhxepFrWh2RmGQn0Tu2NXoIHtq2u1
btOFDJZ33UnDM9Dxi+ac9/i3DORzUP8d0ZjtgR6mkNDcByJmubsKXaG9zlEXXCZp+1ppOZTx0kgR
iMtMBGHBfWtc5Ro9ekHN8SrW840FK9txjeq1TeRLbxKmKg2l34RG8H76ozu2u6iSwsmO9gJJ4CwP
GfBvFNO2KZxICB8NXDc6pbjSQv/2PwszW1RRAwpZb9rCQRdWXKIuiEEbDDkX7NaZM+HI9VH/OqDZ
csri0gpGoPFOAHEG4PQqaYXruNEf66Q/s6yO7pefBxAVKdwvP3/+5baMpZrsqzH+YaGSxVRQoQNZ
OugJ6aoytUvRjLdCFG/EQM0cSH53p6d0nsRNSwwTLfRIJlsr/jr8bro+CDoxZ4klcgo7VTfbtyrp
8zOlxnNRpp9/GSJ80172uZk5A1wQagWIRf9uKfVzF8ZWnkGw82N4Pvs8U73BNyA3csfFZ8kR0t5b
jcMdGmnjtjfYhyDBLES9ksB6xMrWldSH0zM5t1L56wFAC7LhoULEx3A4yLAf3F7uE6Yyl35mRfwk
gGbFnKJbSF7yoy+iFzUPPmo5Tlc1nhh2AjP/9CNYR75DqgDY16PhRDY6N3/KAt50lKe5k2ml64xl
/A4X4K5Ne8Mu0WO1W1S9ERyMb4uuVHYJznVO3SK6E6gQ4kgZl9Q1ottqcH1HQtzRqwCyZFUbr0F9
IqmsQzvto2gbI11ZprSbymy8AqXlrdF/BJzlVxd4vz3iyYdiL5oJfW9FTl2jQ1dIYeQYyDEuJKUV
l3UnbOMiHZ+bICC98lC5TYUKuVnemC6MA4VoiXYOItW0BiIaMUp03/lxjACqepOXxhYhch/IJJgx
nDqlhd8ll5gq13tVBJcuj8Gqqb2HvoUMkUfKri/7vWcCaYzg3mKvSeM/GQH6AmYUlypVE+CJY0U/
J4jXuALd68Egw7339K07Ktd+jyQQosvpyo+69EUaLdmG9XtRJGXnVCMsw8o09y1AovWAPMlCzwFy
07cHpQ4hZRdBnptKMB+JZrwFFVY06bANhBCIQmVBvc9K7WJqA2wziGWn18ORm6YpYrxLZQ6MAPvI
4YrsUUNBv1fJHRDWl23WvaATfCdVoCR8914sEiyTmPszW+eRYxKfVLAoaJ2JHMizb90NU8VKQLA5
dZeG0OVgmfmefytWwY1nhXf8V38jIAkXfRsuG9Ml/nCU+NPhPekXuYMG77DIYxPusC+uXCnamWML
IKtOz8zrt5IPu6aJeBOYaIW7FW7whyHVkj4vHL6MSyY6ZYWGViqFofA+A+tpt2nw2hT8UG8jCzq3
dpskyXue1XseLb30ZJgcbu7HW8kK5aUW9MM1HYX0TQVqvG4kvbJDM0aj6/RaOLY90XJnb2JrlNgf
ZothMJNosCwvdyqkakwj3zW9gO5C4l+bSo5Goon7kxuOcNYL+aMVzHu17M4ZBx7Zn0wsnchXyQ2m
/vps3jqYAnVjZJw2yUKL6ad3tbbwR8M8M9ppkc1uv8AIpk0YbTwqDrObk4K1APrsfebIUfJTD7U1
OfJfOLV/e8OezpNvISaYgmqCkMLa/HAsVCsQMi3hlkWd/Fh1ZbXw0xR/LB/ObBjY0+1H95Rbo9Kq
M4M79lnr0zknapAlwVMdRk7BSaP0L2bQb4NdhElvnLsPkAZuBj+90TI8D9OwvTy9fKYV/W20QMi0
KZ2gZjR7c5CozFGsJUYbaSWWouN9oSUrI8C7BeGEM8GOTS2NBOqlU7fjW9mhGXAj6DGzdGJNvxGQ
pYdcniwiRb/IDUyzVONeKfR7JOTP9H6PTSzdi8nQVTK4EM1WjdbpyO6rwJ5bhLqlagURANlP3DRg
N0kwGSd8QhQ9nZ7Zz4x0NrUUKVE8RBaSEpk4fTRfLkdRi0K4xmnqtKMVbVWhgntLuqZW2psS9R6e
yINum33yFuj1hvLSMo2iC2nQWyR+R6bFsIoVRdVk7XXDuPBKUH2o6CraSsg4Y8rwT1XNqQUKFYJU
sJ9TXdHwJC3vjUh7g3v2YqC2gnWD9EOJGs1GE/hqNCIUpdG7ts1JgkqRoZ6HlUet0byggNLaCAr4
y9CK/FVZFZjJGKW8nvAlyzYo7k9Pjzx9R9+mh1IaghgWTuDq7DvTYlXPsX/OEPtIuMEZAvi9KQHL
K9GGzaXt1AGKDcTQ3TBdSXys637iPbNG3Ha8F311WTd+tTKyZKuNWbiSDDS7OqEANB6oL7oZJsvQ
AySWTdYzpx/9yEmIxB5gWjQ6wTupsxdbe/h0odfOKaFjDY2z3mijQytBY+q9vZnzVhvkAs58O0eS
RnwGqblzHuo63f1ZLhbHvUYnWMuciWa8bhBuWMgxFYicc5kSCMS8YEySBU487jqPAwmOIJlFGKZI
ZbjKD8gHb31XP2L9CTxGHG/DHJXNvoiLlZihrXZ6io6cStMlQVFQRzIQhZx/crjYeIXRqKmDEJhd
1uGDkro1RAh63gU8n+kf85iosEhIPdHXKpJNJ3fSuYvztzUmgV6kg8mk0Q6d76h9CKPRNbvUEYbo
Ih7EK1FEdqnCFNKHQjRY+y7g3mxW59LM77mfwk0C9BrVR9XiDJl2pC/fvlb2AQ5UAQRlkIoou1hO
7o/o8NQmItZvJcp2rFI48w2E1DNj/nYWz0LPTpEC+g3g0ZgjEs0C/DG2Q0b/IG/PvOEzYeYlcbOV
Y98oIj4Cq71MY2zn6grJsHP1pm8H/jQadGsN9tFJo3X6+ZeJ9DCvbRT8kZyuV8uti6rZRSyp50wc
j78v2QSpY9Dt5pw4DCOPZgPTLczoU0TQpNR7X1ev9MB/ay3rpvFAkdDUuiiw+5Ibc3XmW/lW0pvG
OOEm8azl3qnM9pMcHhkZiEfwXNhNaJLGDX8NeGTZqHkUNUpI+NsszPIBK7ntmdjTrnGwC89izwYe
CkLg+x6xPVAhmhWvSn3qZJJpDgg2tO1DoYbPvSk89FW+Rzbyd7fSKbwqGfQtqbDSjjicdy81+hFC
bOq05ps/yEhlexddcY33xMYAIX56sNNYvo31S7BZTWSEpUzWbqROglNHa8o2KLplp8k0WuL/MNRs
2bqYuGDRaKYOuh7wUtAxZveT2juZavnfGZSGlSp3f5Waz+EMouqSF7rEB9KgsL/Kdei49HB68udx
uMLmvv07I6PVTGEJLPYnH+HrB5nQkQQqyMgGq2zWiAJ6Nmz7fO2WibxseiU+s0KPvrQv8WYrxOii
tpETXhp+VjeG1F2i+LktTPxD5XrzN6aSfQZ4Gjfibw0ONI9kCa80TI4BCtu5qV5ZVbYo4wRh/uhc
M/3bnXRa+Z8IPaAoSOvP3luFhqhrWdO4BjBcuo4EFpTZxqpXVTFuwxh4h6D8OD1AEELfPwFKaSCq
J1NqjHhnnzuaA+wzEZcuXRZ+BoHoAhtN9DVHGEzQdFV1on875D2e3crw55CHtAEpjC0jOVAoEYn3
kVB8mBlQjMCUW8CNYbmtG6pQcZHfI8Chr42xhIpcXRSZchn28i0Q2cwOAx1NaMlv1zC6BPBuqH42
bS8uuJTiICrnP6jiVHukcnBzoT679spUvXCRzZ8gLygl6pg4p4vG5cXQ3bVKAHQRzmVtYn5kreht
EGPS9lkbbNpUgBWiJBcRkZY4UgJj7sSd1CgmnAQFZ+uoXreTG9WYCquutaJNi9+AkxqMPkrGX3kd
qVdIzj17VIGWPd1DGIWebSR165iq8EMJ43hfSdJPLdb7+5p0bpEh7GbLSj6ik4nxMOxBAzunLLWR
4iy2XSvALBTqbCEjL9CM/SbL49i2EmCAkByLWz9UTadJDfdaVRMJ7xkJ3J8OKEDVuObrUr30fA0n
NVd8yavmoRNcwVZS+dpwpW2EuGdOM0rW1iVyBzTIZePFnyRAcVuv9omh1JTFhOFyiMRu6Ueje4tI
WrvAqrDc0XY1FzjYCciPiXgLTCW2zo+id7Si0DqWh/xKLLkrTeTrATI55LZaw81BDvemhsarmKjb
UvS1larX4rZLvT2AZJoVSdxtg0mZNFWke2XwXt2kC+2wuw8kpduhrZXYbV5mi9qM/kzVOL9qx/KN
vHBk2NZSobhlW+pYO4oCSbgTs01Hlxqxyj5h04bYMyFTNjiJI4caSpsWYV8LRsJCtwYF/bBQW9KA
VDbIccN9Hnl3nQvqP+hrwx6bTHsecizPseAMmwvQJH2JxJ27jsMasbBQzjpEsfxdVwbVDwlUBijp
Am8fI5EdKfH0pTGq2U5tqh5rIQ9OY1iUq9DLnjMTKiQcyAgoeNfdIgHqks4ozVao3MscYu5TJ3ga
ZvNedFO6uSJgzRQadmUh9zSo7l43BXXpqmqHymEZOikTX61gp3fKukVbt9i0vSRc6oj2lxRZSwT4
JHeA/uuDgff8NVJn1W2TIvsLPSBiN9GjBSTNfkHVM8X9L88vEuqIW4ycV1pV4SyfZTr/efZoQFGV
ki571XCp37qhdkfih0KUwVltI4ZqbYtWr199Bd5WKFPptdOh6t4135fRwVK7tthZctGZSwE5cxRN
m4dgkDYGGTYseH9Ru/0qFzrUS6x6HUPp3vWy9mL48LcKUQJIlccoRhrGeA3Kq1x0noDSBu9kVBpS
uqJCxl5qSDGAtrrxIp1oo7GE65odCl23lz3vtRY7HUkJDoRE0UJliXrACO4XPJTjmQN4Me7pV0aC
0W6uYNxr51iiegslGWXcXzLqdKZXjqjPVmBqPK+QHcFounCRl70hItSZ5deCkLaXRmK1u0rim1lL
IQ4kiS5U98EgSFsVDSKkjhI1+BNpm2vDN6vF2Fb6KmvRe21FV7wVWpqcdpexkw3oZezdsNu2XXWF
3UmHmFb6S2sQn17kfgANtbDGciEEGkU0N3b1rVRpHhJeUdldaal2FyloRtWkfBZlg4so8jEgzV11
WQj9QozUayTub8Ce3XaSuvbd/Ckvw1/lkAs2bqMXWhxfmZ6IdXK3U8d8sA3o90vD8P1FU0pPqMlR
RxBp5jdmSOkTMYABwIYzVtmFqce3o4h8iBmU6WpE3HXJhfmZBnq11FO9Xkei9GRonBiI/uaLwVNu
cJDDxREsvNP79Q1Fpl8ob7h2Xw3dsoUaKPlqt+DIeZRj/rFVGx8EalAOdC/ror1w8+BH2qjLTnlq
6xFoXdk8VXry5IskkVBdyOrEHNHw+h53tkshSSO4cbDVA2PVCSooneKurdU31EADu9O7FQo4dFGD
jcfMSIN1K9Qun9ij1ZSVLejiCu7T2jSbyxQNN8NEO0WyOhxbKZ4sh4LKn176ezfVFm6dvIctE2g9
+pm1KHLrR5oGa4qzW8QRPtzQc8KkuvRi/8LXmlVvNu9inP4AwY3rm9TtxkieqntcO3VQTqFyb0jC
BTKuC4ksagg0h2ovvvYvUl/HfOb+U5vjxxsZ2LF3YbHoovQG8YONpbMX9F6c3gkSX3o0Jo9KO9gd
5m+Sll3T3Fzoba1NhI8//dZt2V29K1VKlmogvQhqdasiG7xln7HR7f7JN/UzaoeFYWAP1kvpm0WF
yvOTC7EsTcez7nQXOUSpN1+TLLqsE/0SBc94EbYsx64UNkOs7mpXQ5qUf9ArbnYTen68LFQNl0bk
nSMNBWkuJIjA1cjdDnq9UM3RUYvqLkr7926o2l1BsxnmTNV5eu/4OmoSz4Pft8GtlqhIYd26mdH7
K0B9SLoF0bij5PZx+oJ05LI5tfsgCdDjUJR5jcUPA3Gy4cyctmp2+Gc4iS8AhCrXYiGfuUcfSzmJ
Rf1IlKZCszHL09VM78IaT1PHSDJ2bHetD69y+jg53i6weqLsrKjLgeIVYqNnYh/J3UE7YD0jU5qg
tz9LOFXRL8Byku12mr41EWL1ouYSr+0zlYhpBLN86+sI51AvjGfxRK4JM8TDhRdQCEX9kyMh33Zo
EsP+gtDrGzv0tH8/ZzgIPCuVYdoqlAlCB47iWg/I4qy1NF83iBnIfb07vWKOTSW5kAlmnGs1YO3D
9KsftajPU/JnIcVwU5FuubrCsmiuT4f5VnIEcqtJkgx3SWG5zGvJnpxJ+khz1Gm6xtatJzlGH6FR
NliqrSLBOAf0PVIVgMsN6GMCe8GlnGXKKpdCsXanJK8JJskxYVm5/ltd4K7l5VtBTfaFj3CRN5mM
1sZ93JZnmjBHp/XLA8zy5wbaZCf21AWKAHh+rG9UkEyx2d2dntbp13xbodCFqL7AVPrGU4oLfWTj
JQnjRu/vqOEXNp/CuRT22Kc+8TswwsPoiYmdrUe3d5H1GCgYh3K5x4IPWCxwV/NF7q4HWbwG4w/J
vNs0ZrA6Pb6jkUGuT8QS6qAM83B5oqBryHlc86UP1U4X212StcKmNKO3scwpavGdoKKr/PAKf6cj
m306/JG3SFB6qSYkX55CPowe+XGE2kTGdzgm1KjrARsDA0ph2Ujqmb3mSGILG2aqIMk0qWFdHIYa
chyZ+rLIHL8dtYtcw+4oSeSWcngXbCINWNFYIbqElod+ppFxZA19iQzr7TByLqScJQaDNCpzO/Wz
XFN1Ts/jkWNpqkrwGi0LBOT8LXojyuq4E2RYaNQXqb4xYfaSLyAXfybQkW1mImJTSQJjiWHX7LNL
dKv00WTJHDMqn+XirhyiX1jSrYrKuzAq/cw2fWx5QMqkrgtvgS7Z7LMYBbMvkTJj5pBTLGt9XSIH
PBFMT8/ekRc0JYAycGN8fGh1Hr6gMohHRBPZO2mS/ywnsJym3v6NEBSpKR/DF2KrPgzRw6MWc3iy
Th8MlzqGBrZcmw//WYxZ6caT+1T3LU4a9NQWNMLsOjpXBj/yQvBx4iTTaK9zB5p9r+Awupx6RerU
lgj1MfjVYmvti8O5BtrxOBNDjUwUFOtsutreRN1YJ05qjI9tEr61CvRnAMar01N2Ls5sygzVawst
5xQBPCKgcNwuO9N8KKgxn45zdIVRV/vneKbP6kuTQugGBSga44F0dosf362Q+OeK10djYOj1yfCx
tDm6vBn0UreQMCc/dVeNK28KfM3/xjBA2mA7ZxpsNrNTPzcHs6dRTkmyFnZhne7b9pyV1pGdjFoi
MAOIXxpjmW2WYmsB0rO4WCAq/KG6DZLX/luBCMNonWswH50wg46RwvE+yeAcvhSpdNF8LLTU6Scf
6YmSHkJGPj1jx4YDXkMBkc28GXPesWRlEb7jeuqAjLmyhAyXWbNdq6jLYMhx5kp0bDxTsgDJywDx
b8w/TiwKNSsTiVWLt+Pk03Fuhzn2uaDlw7YPo5Se6ezlZFKJNJXW8nKGZD+ljRNTOzGCM2iMY2Em
NSMQGTLqH/PWcAykwfQwcIZXh7YEqjxFCZwSSYrT7+YTdDS73AG7BfEhalx/AK4dLoACgWiBxByZ
7ArPB9/coP27iIT7LO6uLFe/wUhx64qErnBmivR3TOt3Q2nc1pJxMVavYiws63OgYPlITsQZbpBi
0mSQgJwfPtRIBd50Y1Ylpe/rbKCG6a9lybDzvFgaubYWQoBalrGsS22rUUSSPBn5tJdIxxFdl+yg
SBfRnwlCC5Y22mqRoOZqOVGWL8m2dmmn3iP/vRIQJy+VxpaUKxTRzpzaR+4IByOYXSkrv6Jhbimp
E9cKNe23WpWdUMwuZbVcqXJ55vA+Gk0D8QXvkEUzT1U9qxEDA6FMBy8KPBmu8bbANBf/hewjwBzo
9JI5tjK5/vwr2Oy8SHpYbmZAMBEnbA4p228M29CfTkc5PqTJLJLbKmDD2brEW62uTEwinF4bbL7i
RS/6yJ7vAfguMt04s6kfH9N/R5ttG21LpTvPiIa5+xqxKEcTHn35zB34eBDgDogwcKRPqkBfD0C3
NYo4yUF7mMKwEtJb0cJwvCzODOXYbksa8a8o08R+OWbjFtNwQ5fJSkN8462L8VO3oV9J6n84nNkS
zwHPtoNCoFbJlmbyZyy/aIV8ZrEdXQYAepC0ogzEJfhwNBzAZps00nQ5qRyh+1B0JMoQXqXItsAU
6UxKf3Tu/jvanHJCiz9oqo5onlqtes9a4rhuD/TA/ea3MZogF63piAdNQVo9Xwx6IeaKqA8sBlFe
gE5eJ6ZxZu6OrrcvIWYroWrQnm2FnpVgyEtq2WbWLH2UFk9/qEfnDF4rN2JOXPD3h2+ILlLg0lNJ
SZ4vNV+E4JCtcpGayzkS3/FAuC9yHiKBMC8ieepgpLrB0V7T6OsNrEukelHLCH0kD787JIjiGFFz
Y6Hc8a3yl8r5ZJvE/WsS4FGUYltV9GWK5jqkGnA61PeTjlCwqkBUK59M08PZa+XclxqYYY4rGGvM
Dx5BCTi+5F8Jke8kyp4mcRrWZ4J+XxgEpbSJ6A54ViAlh0Gj0YoxGh65wkTjSjSerCy+SqruzPL7
/ukSBTVNklcus2RKh1EstI1HI+F9deG4gu5B2zFBeOspaGVKHfqZd3Z0TOTylP1htH4DeBdwr7CK
43uqhWiJqpYTC3QpseA4/b6OhtEJAmRtAj/MNr1OzQTPMxFi9Nx20ckNNiDpQoCrfjrM90KNxH0M
c1kowDjQzOcuimTXclFcpcuBkUyA7ZlAS2i8a7vYFluEhbH2Oh3xyMAk6uzsRFT2ASXO3hZNXUSQ
wyHhWisvyG/2vFK7aNIzO+z0aw6vm7QvaEUilTyxB+YJGq6MAvLCZuJ4lRhhKIqe7AOuSuE5lPix
4cAnMywDsL0O2v5w8XlpGwe1hSxIkqn3qpYvpU67gVHz2+nGBK9X4EJQNQGfMtv8pDGKldhQEhCk
UbkwNTCSgaCdOWiPfEhI9iJgA6wVPPgcJlmbYZv39Zg4iIiuNDnbJ6K1b4diJaPBgpf12+mVcC7c
bEwUMjqXNnjiFN2wphZ7bcr4T5ECWPgwlVn18jfCIeCCfg+tJDA3h28q9TNRbvWWcDlKT6bluNro
+CihxoGJFFd1Zlc6suFSymZr12FGUI2YLQz0fH1sTZLEQf7d7iWsf8YCU0XEDLUr9K1x5jA2k0b1
6UF+P7s+Ncb+FVU+HGSjY3M8ZGniAO5Y5MEIyg2luQod70T/a4f6LXUp5z27ek3eq/9zoAL1qQT5
Z4Y/SuD59f/9n+lLHReqOvi9SEz+4+kmfcyDP9DYCOrhtnkvh7t3hLvqf6pRTv/m//SH/+v987c8
DPn7f/3vP7Mmraff5gUzlc1JVuPfy0s9vqfvI9Kcr4cKU/w3/1TmtP4A8TVBLKcdF5AGW9c/JKYM
5Q8FfWAkYyavIlOz+NE/Naa0Pyg0cJjChOLy83kg/EObU/yDbgJbOCn8pDkjU/n8HZWpz63x69ap
T72BidXOTdiYyMaHawjR/SbB3cxdPl7jRWD/+hnYN4F97dlXvn118+782H08/9qd2Xs+6wynos4u
kXgkuFrSdu7yZ2E/3mb2A8aI9jN/eHvf49Q6/fndWb08vV5dPF7tX3983P+4+HXb2eeeg8GdeozZ
uSsmci+MEYPPskdJfCvPkas/tQZPBZj2jS9pk9yrtaxN48zs58db1PHtn4/Pjxdv7wF/+8xfP6ki
2A9v13fb658PW8/e3tk327u77f7q7m6/uFrtnbutc3e3m/5utdutLn7eX+0Xu/vd4uX+anF/f3F9
u9h9XNxf7W6XFxcft18W881fD/pVhuFTrvDE88+3UertmSE0PP/lz8vn293m8uf1z4vnZ8d5uLh8
9uzV/m6/cnb71d3d9d31+np6xN3t/e3F/epqtzn9LJ9tpFPPMttjgQZEeaV8zuXbtGyYy7e3h/cb
z37ImM3Rvnt/CJhL8Hr8LcJ79p3z/vDO9D7002p+4t98yu2bF9/+eH25+vj18nrr27vXW1bXy80H
q+v2/uPx41dmg75gVX484jRkP9/u9y+vvy4+7n379teZ+f3MLk6NabaDq1ENRkBjTMv15XJzuZz+
f23bq+167Szshb1a8Ad7s9wsT0/mN/Gg2WevK4cLM/eyPsYqy10yQpbh7a+Pi7dr+NP2G3ukfXfF
XKX2/mX3+HrzenXmTc6vofPY023uy0dRd6oXmQODFvRNoT8F4k+QeYFPVyVv7Ex8PD1UeVoX8znW
YTqhIYT8AFD/w3BoHAeZFIbuMkIhozEfSpz/gm6fxO3Gl988ELQITSGVGv3ExzQQlFXa3qntE4hQ
u1V3wvg6RD+6/sFrHkJDPnPTO7r90hZDw4mUhjvybFFH8ZiKRudPG8TDW8YmeBfYb283r/ub15eb
q1/3ov3469xX/a0zPb2Ar0FnMzKii2bqmAwuK1HA+OrJMAY7ki764d7EB6ys3WVqXkj1GRzF/PLM
KWhAXQYdKk0nmznbCwdBbjyhKUbSDK9aGlIwgv9MOg+nyXb88/RLn8eigkOrX59kS2imQmI5fOcl
Fr1lVnvmkmSxvaxoEr22aifflWGQ3PyNUMD/OaZJTMEZHIbKAiXA+zw0l3FRj/fa6NW43aBUCi9s
TH6cjjU99telPA0Lri8TOREbuTMcxjK4xTRqaRhLtc60a6vS3BXZQ3xmUR6LQp+IhpeB4BxJ6WGU
tix7H8azsURfaHRcIKJTs9Banh7Lt1U4DQaZDFIcLs2TPvlhmFwLANYNsrGUqx5FYlVRnrox9pRF
qhnuLkhKOcfOBMQadoPaUtZNC58dDeO5089xdLRQ3ElOKQSySA8fw2j8QsU/zFiGwqgvfauV7a4a
68VvRplUdNDPR/sHbUc4hIdRKs1HVsZtlGVToewYmaMMNSX3nd+NosJ2lWnpU2YCVzP7sL0ObCRm
Nf2yL3BYKi1ctvGjOacL9O3jQmpeoqtGiUeCMvUpMPll/9YrvQq1FuGKtJOsHVLS1qKpFbyOvOBc
IesbUxX4ykGs2ddl4YaS0PbHtRvVP8WP7qaCZlHVm6Zxt6GBXpqQPGVmja+2sfDGfMM6WwmFvpb6
ZiMhLIhyzkrrx1ealIAh5XWoYCGhKNKPPvzdjWB6VKqr1CA4s2myHb5iUUKfqZN5VAzIsnVtKs8K
6p3o45XpmU/n25KdIlEZgEgChIMk4jBSVJtJrGRKv8QYUr9EY1HcC9RFzizZeXY5TT2Llbxgahgi
M3gYhQZkUPaF2i8DhPFWehjgJNe18pU+jBNDxz/X3Pr2rqnpkepM2M+J4URN4jAgne9JaaEclui4
32jXzWN6WT5bv9QrZErrp/IifBxuxiv/dfwIbqyduyqX3Zmbybe7wvwRZmPu4OQKcccjZI/KvXhn
XKtX2YfueDvltgvt7ga3AeGHeBPitLWtNsq18qCe2Xznsz5/gtmu2II89Rs8y5f4nNlmnW5KJExk
rdtlxTml8PkymmojkIRp1E5Cw9/UfShtUier6v/H3Hk0181jafivdM0eXcxhS/JeZQdZDvKG5cic
QAIMv34eenpqrCu1b7lXs/kW/mxBAIGDg3PeMCembkRkBpt8J7PW+HQmJr0wDMqNHFIo21CnT8EA
WY8/cw8jLnHy5ioY+jnB3fxTsFhllPeI2kgT46frvH9vm/PFgq2dCt/7zRDnfUqFEmqKH9y44fBp
m4+KGr2Z39RyvsSSPGnEndV5sWlsURDCzCm/hOjvrePXaX40zccF+2IAr+a6XmzGd4sPaIiPvr1T
fKaDP4PbLr53U/+ZG/ToyupvIR0sr0flCaSFaYE9DPY0+Lcw2ZVOWG8p0226Lfy64ML5uWvqw5nV
5Yf8nhEwCDkVDW3iMUR+92QQnIIVXlyA+p21MY5a6rd+3S1ngLYvfEEG2btiBJy96PB0Jou3yhHU
OsJAE52rsEIGvaZ++B9MhfWCTYlNCEWTk1TYC2c39a1yTqp6tG8p9mK1u6pz+OQ9Np4uGNXVHTdM
fRX4yNO52DMD5wM2CIguqWia6/BdaJfT3TJs6qLLChv/osU6g1XZv8KzQX3o8IQ3zsCpnw9usl3d
1GwFPQbdtS/ll6G17CLeaiFw3hjCKjK3vErqVJ3Dm7/07Uz4uhis7TnxKa7MtRvRNlXLqrqIVE5S
pMk6e9bl329DYgltBSa5P2ROVhX/Y2OTQidVk+HN6tbqGmLEdgbrZZ4Gx323I9BK/d1iLsAlnw4j
6k5TKm7mpAQYFLV178YD4odvNMyL6ypdA8xuEaMevdbir9gmpEoqy+FSXzp6ttlOsx+VdfPQz/4B
mtyZLsQ++m9fmYYUuliAJegisgg85p7+dq3bo8uMzSpgkn78VtRTddGwq7pIubn95a8WfB/LNXgM
IP2DqApn5ulYUD+81EbxLMFW1HyblqjVIEHRn0kBfiWMv00J8A7FRnoyFDCJL3DFnw6TWQpPRe7/
xLTHzIJ+I9uv7mL2r2XR7dG1Su89T7eXGw9vKgbY2L0dlwY1G8OrrSoWm9V++/PETxZ5/41Q4KRr
z9MBTQL7ZOISv3lIGUohzqhwFFxtPyL1yY/o5p4LSC8NhUQ6ZYPdZg1J4KeTz+EgqWya8LnBUaKP
g65b3pbOaneXSJWN+vDnie2/+NOl3tFlQKVgwNDDP60EuH2Q9RgLK/ReAjOy0GiPpmKFI+uBTUn7
trjFEfcyX6z73jDOYaOeTRXsNCYHAQU96IUEiqdTnWQqA2WUQxLSwc1i7Ha5V6WvaxBQeS3/5ez1
b3Wenp1j4gSKuZwVnn4Muget365Gw6w93MqMHrvj4XUtpk+9PS9R6q+f0Ww814N8FnzRxKJPAuyL
/yIvdpItC9hpC0pcaFriuH0wVoFmhtrUlTeN+n70C80FPdcXcMeC458/6bO75tfIe0bH8nKSTkbG
1FppOYZV4q0+zqGiv5WqR7C+zz8jNH3Zdm125sA+i/aMyBMEGWRswNhEJwtb2ONCw8Aj0A/SiHsk
IaNpQ7Loz/M6+Xx75x3hQp6Ze6QDg3lyUzeuMuvJR4+duppr3zZBUY/3XuMtdrxkvIwuunyp+jN3
6MnUfkU8c++XWPgjYEB/kunAIJzcfpybxJZ2dbGZeflF2nZ+ZpSTg0AZAqwJmuq+4++d0dMbpliG
zOs2Yrjb41V+bOyx/WihvFfDjR3GM7n+6XNjH41aANcm38RgSiefa90sVQ8auaTCB6t05fcOlZA2
s8MCyRG3dt4acBJDhS0UPo+v+1m2j1sfCB0NrsJmvjbbboqtAhLp50bW8qvIqrb8EbRC3nV13s6H
HBIYQq5OYTkljPrAG2/0Zo1BkpVV+PbPu+LZB2IyAS0kvhENJawbnh7qYQ4LsfVMxt7KENMt1Dea
skvPZBrP9h4Ipx3AYJFGsc2fZYn4i2uoMzVIzcHyosaZ0LafecAE8WQMmIUQq92/y3/5TMALdlzV
3lDmhJ3MbBIBJFi3bRJKcsNhxjY8QmKwO3N2TfvpDfBrmN1CArs8FCK41J8uYGXOKtVh1qD2sGFt
FOTZqxkucGzoYbs256B/BxXFijOoysdRQcdEYnqJTHNYLnxYIpdbuJof//ab7rkySb+D0vme1Dz9
lZoAu/OmzJskrEmiihI3+VJI+8zMn+8cRiFrBJG8X0HWvjC/XQfLshbwNhillG7xLshzbNRLcQ5S
9tIohI+9mAGMkUv26ShihLZsS6dO+sLabgqFcYRVmO1/sFe4Py3ErDkFZKtPR6nyzsVBLqzJsnV5
DJYZmruPuP/ffxfiRUihiYFQ5n06yiYAapBz1Zxps/7Z2cZ8GOGRVWeGObnAfu1IkIIOX2a3mThV
W+OWwSd9H6YeO/FWlFUftcU2JNg0ThfU5aor1ArPvSWeh2Cojw6pHZVFk6mdrOBWTBnygCYc9yBV
iVktxqVTCYHPizwHyXu+JQggZFxkB8ySXf50GSvXHV0rRMiNaioPI7Md2ttyw54k+fPnej4l9oLH
kSYVxfvotGI6j6tjjGiVJG1WeZ/6mZR5iMaxsLxD6E6W/ePPwz3/bBble2t/3YL+433wdFq1Kb2R
pwPDddq/lkQJ97jOa9hGfZs6F9U6V5cGn/bib4clTnKZ7b0Qit2n4FMsGUucuWsRe0Y7zAfPHNHv
d2G3v56UXOH0E7PKJGsaeabyepI6s00ZmGo3tk1Y6pHlPZ3vIk09AeQWRMo5vck7v7mq/Ky82Bak
mbNd7F3gW/NqMO0yMZp2PjPv51cSFR4AtwawMOokp1V3wB1yqWuRxr5RFDqywi1vYECaJUaPjU1B
uLcCfU5e7/nWZVC0eWGMgRnEKenpnANtdI3jpWmcuoE4CFWh+1qWy19vXEZhfaE+UyxhSz0dBdWZ
Ery8lcaL1Nt8K/GtxeMvBzGSVCUb68xF8OyckHX9ctQAwkdcO0VKZ2pxXBVguefMm3GhmvJDDYzx
0hqmc4rKz5aPfQILChgfdBtIoidbRoxKSfiWSAJOeX4MNvoxiBvPZ5bv2UHcR6HLxcYkdeVye7p8
aLsNncBpGgvBob23AlUg9hDoR7NwcHrNQpiEIHz+ErQKB5J4Db1hf8hxIk5XkY5kiF6HFcQoELbX
rVcH0ajN6u0sMcj985E/eVvtQ0H65e7e1Y+xG9+X+beb2yv4I2R5/Di3fPkBZOai33qqFsUalZVt
ZHe8/3znYiqnDBayrbd2OZOwv/Ahed3BzoeeZYVUmZ/+Bsa08lOVdmPIHuOnMZDhzTAFbXFmZ54b
5uS4VYW2i01INxZZO9/P2ukzZAnH5kwoeXYAdhAWmRD3BH0XSDdPZzNt49KVOfrNC0+Gn3bj2rgQ
reH94gTDmRk9i1oMRdEY3OyedJm/stHfPl2mnDonQLu46Ers7ZCttD9PnT29TYux9CIREr7+vFle
mtxeuKMHwEcH1v90cvXoIPdl1/jNzWRForfbJQqNZvrQDYHzt/UxZkcsQcx5f6KCtn861ipU2XQB
bN28VMhyV2InSRXnHsIvzYjQSwkeCQPES06iSLnqthGUfOOmMyoAn44IAaRTgDdi/LH8c7Xc55+M
fY7XENVckM4M+3RSA5pzCEMgs1t78mCOrTrOQeZHCDbc20t9rn/xPHgxmk1pkRDLq+SX8etvG8Rp
8HbbMjy06cs5x1Db6/sZ/9577GW3K29bxUe7D4P7v90jDOruL/wAM0pcYZ5OseFdr9vVd7jK7WqM
NVDdOdp1FIKDu4ku++stuV9vnLl9Xfe4+XS4xZEANkgN41J5+qasrDFO28V87TdndU6f7xWG2ut6
QF+oXZ8uZ1bBs67Xib0iBmNNtDs4j+sg3P444DZ9+edlfB6ung52EpfNoq9SZ1qdOJv1fOytdo6m
dvj7aEUUgurBs43Nz558unpkIKu1WtqJVeP7CBJN0r/Pcj+4tWXgToc/T+ml9fPJRqCs44ZDcevp
YFtRA81QrF9upy5WQbVxwL9F3Fqrt52Jwi+cM0DjdO4gSlOkPO13bek6llbJUNg1j28xrUfAMKiM
a1XUK1j1tvnrO2xvG+xiLwg/0Jo6WUcVamkX3ejEXTH5D7pBVRHZuy758wK+sCc4yYiBYKUHEuX0
bhG5pSxT1k48b6aZ3i555jcXBebf5Zmb5cWBPBRkdtIokfHkS41m2HdzWTlxUTjl67asratGleXf
lptcFo2eGoAXOk8U0Z7uB2TNLNxYmU7jd0tUjS3+KvO2ntl1L82FvIIH/d7XIhd7Oooh1bjQdcYc
sR9HfbP4wVZcyaI6J5fwQrDls7DpdgUVHk8noV3aXZZNW+nErVLX2H2YR1fXJc1xwF5j31JKM4fk
z/vhhQPFkPDDQAvtJImT2Bfi7+HOK0OiOVrBHE3pjTnioWjFObzKSyMRzokUv+zjTlONPE/LBe1J
O85E7zTHJXRX+N3KgdeyjUHx+Od5vfTJfh/tZGMACNxKFKvt2BVBR4eoKu7XMPtLcWwyXzJ7Ki97
lgbhzTw5s4b0uhBhCBvluNI6LvSsb+rhLOHohbns+wHReTYFdtT20+1novpZV1Nqx3691odJz841
XSTzzIF9Id4xCggQl5ceIs0niZktsmEyNaPgrLheYdaAOcOUbR9Su3Pv8lG3Z5CgL86Kdyu1b9qk
PB6ezqr1KvTX5D4rsfqvyyCDeoYZw9/fgexuqBJw/bluTw1lVGfnOfB19sHiW1c6q8YobYMq+evd
ho4cVcVf1YdnPZ5yKcs11ewDBAvHu1EI60oiXn5mxV44QYxCe5nFIiU7xeHnUvopbU87rs2tfJ+h
cKEu5FrU+fvaqTGZ+fOcXtoPv4928n2Ip9votIYdiynzv3M/9gflZWCEhxEoltWO+swi7tHtt97n
fph2DAtVUwrNWPLuG+a3VNNSvuy6gSPbB5VIyibwbtumyZKwnLtDWA3heBiapdOJLOfpnIPzC6EX
a1n6CWx9GnWn0amaRxEMJbP15eynx83NcJm2587GcCY33fGSKowRRsLvg+7MQr90EHYlll3wEPa8
f7LQvNPzqZSWHW+e2/xcJtzWkAQr/hK/8z/L61MSBBVB7/zUkK7LtMReabUBS5giAaSgkzFI7f9k
Mr+NcvIRgybMkcrY7JiPpq4p5KSXsJ3/UlPh11xINsEHAQQAAXKyZH2aISNFIR9zsxazU2MbfbxH
6Br/ANwBPO/PJ+GlvQFc10CvEa9lgtXTjVno2neHjNHcZZc55mnOnazn8C6b8YxEFei1no3sTFuQ
5tI+iycHgmBPewulGYtyJvI2T8edePdYaJVqQAfD9ICRxjBfTnYx3QIqt8fE6t2hi1oMkR/ttqvv
DK+ZQWesfXBoxFb6R2T9JfIZmATeZ6W9htHomMutGktnQ23WDeZY2VnzrurTwY68slvGePKkXR8p
lE59rAcnf5eSk7qRO00I0PailnGGfG0R9Z7nAmkRi/XeGtzxsZnKDQu6rO91rKbOOmb+hkpoPjnO
N4d/fFf1zhYkFYozXVQHfpgnTtajd10pf9Lo5HbrQ6O1eSXzHefbIW99bZSG/yMUoXnVNnY6XVRD
Wt66xZqBqEFXEvPt0S1fA6iGJp0Nc30pxVxlh2kwvK+dQ0s1Uor2fjSNVXc79nIYorwY4MKjMWMN
UVmW2eOQGtxz6PsypxEp2JvVM9b6ek5VQD9W66CP+7XsPlYIuGasUaoeaLlUj0pPaR01vPyrKBOm
ea+6vlwhl1DJiCg1Fp9gr49bZFtetx7NbRm/Z6boysidx+ohDGp7vWrbKfgoxda+BVePgnFTCOcB
wYviI442U3Gjes/vEHj1tYyGEcBJnW1ViAFe32yxlU6Ljox+EG/ccSs/ZSZ1xHjKUb48DN6IVZuP
R+kEdNLc6ojDMt9taPcOF/6UpSiW1/a8RfOSVUWEDvF8KSwEl6Mgd+z5kHl58biaXv5oi0HgmDku
lotXZkDIV2B+f4wwEG6pNrNo6yi7O8MdFgmPd8tuRTZPzcEu/eBLaTiUI6qMF0Y87QRxFO4L7NQn
p56++v3s5ky5cj5qucovyCO6d3U6eZ8H0Jz+Tad7hJUVuiZvKkvNaPWGnjYjI5h24SUxZ7HlpEMZ
WyNq+YfNQ4w9QhYflzV/RZX+oMfevnKLLSfHpEYNftSwKdxlFYPFNnrFV6Pqm6+VtdRvwll331Ve
hx/zWpVLvAEzuMl62Xw2e2f8CHpMvC8G0/lG1c/3o3Tr8Dn0qOYOB9/XBobEDjUmr9DOenBU6wAx
tZW9xG2ujddTuM1ePPIeewimVbtRhwDvG8QSex9eMPCK42B2ODT2uVff2GygnzkSRCnCwgIfJm9O
O75WZWfvNC+gB72G6ycRGCqLwlGtKqrXZe7RAQ+mOcYOxjpYa+k2R/ozWXnsqCH1LGK+faq5cefj
uonxgvROzLCaKr+lCKf6KZ4dZ/sAFWq4yejXFAdh98731dddGfvmgpaRF+rhIO3FTWNJEcWhap2u
S+RlMrwXebipa4OG7Uf6tZt7bLUt7oau9j6LtlymK15O7Y2RFn2RkCpPb4sgqJ3jmE7ZVbUNyC0B
FkM9fKkNVR0FiHZ9NVs87Y8IRtZ3o6/xYfOC5d7D1xK/rlJLbEpYghF1jkkaiWVt9YMYgvyD0I7z
2ppHi0O5NjoDOt1MHqbfRfB5M5fhVVNyHinZNll4ANXWYV8nzeZa27uZUz+KNTwUNl40ie0vfhlN
Xiolnkm6LROTdh2UGwoCrJ2r3a+UxWYZ5eW2fOAS8vwLNa5awfvGIfVoCgt5KMtqlva4BFX5xlrz
wEhm5boPytTjlvT2mo/RMkn1CrOxZuGDjG0V98jJO3FVibGKHA69Gc/9BqpubgbTSIJhkje+kWff
i8lFHslH0f1RjeP4ZrP77G3XtuKzRavr5+YhjB8NS63ocZv4UbJxqupg1KNc48JJ2x9FQaoV4TNa
568xhBLAYLd1fVfiXWrBwSuzb/1cND9xbA/WZCFt0pcmNng6WnJEKqN80h+sSY3XmStwbyvHpXxw
htH7QiVtKI62auZXIF7Nn+nStK9FGbpof65r92UeONSRqkb7a9h0/XKp6Ov0UTVX9ee8HmYDQHfo
X2QLja2ksIeuuZ6KQn2zU6dEPH4Ty1fw+YtxDFnvO7fswpSla9i13tYPR6/hkXNIF8nPNDNh6ygQ
4VxdWE2hcXpIxVuQdOLLamzzq73r83nuUs0d0djmh1YHjQL8VijwNN6W28elWEAg5O4CFsfZBvBh
KFk413bbqG8UG6aHeVFsNi9o9TujKJ1veW5zIyzzjO1BiFD+l8zTK6GxTLlJXLOxuJrbGkMqLK9a
tOmVa8Z0adIPw2aErXGzYQzRLRcT0pJvbRSAm0O3jnab9Evd7+r+Ie4Fzjh9R68xvVqWafyWywph
ftXy4dhvbN6ol9b0wMXmfQ1z21WEb3P5kGm7fOzxrpZHm5uojf2MZFMs0vsc1lWtj1nVy90HDCtd
sJRCfzarwt7iRRjegXOFogGo2/q28ssM31F/Nqdo7WbJ6vjzGFD8q6r31RYQb8JJFCU4PsdBJGog
8sXYMKsPdb74CBSk/KYYIqRVfnTrZeGTyi0brud8HdzIQMp5S1aKPdZx87IOsXsMHzTKkSajhsi7
5EfH65s5Jr67H9Jgc9dLTyj1zhIQWPDhQ/IBPxPH3uCVdhkK/nOa2ZE9jPqzHQzMQgY5UrHD2vhj
7Ogl7Ai6TvBxHFNECqcsD2WiWs0EHJhaZbQWukEpnXzEAIAVqvdLtfnfR7B8MhEZjzGWBROJmEdK
8K2eW+vjMCz+jaPX8jO9X/lajNn2bZm7/pvITcQf6PzpDr/gNDXxigjLu6EVqYr7sq9EJNc8f5U6
BSmQZaliPaaVxkLPKrwS/dy+rx4qUHVGoqXoXTKBuSojgW7MVzXV1tcehX+VjJWkAmEMS0DQqZ2P
Btw2HY1Tna4XXqVn9uGYpdB46mqh9JLuBm1JQcJXMttZT8U3K6wcPwoxVhZH9IO77jGkEFoknAXg
fiWo1D6MDI9u3pXbpcJ6U2U1veAUVlt50+TmWsah17FBnDVIvZtO9N0HsJ1blVQUgeRhnCoOjbmB
H7v1065ILxe9eThBrV2HJwt8FR9oX2t/LLVrqKNwti5L5OaN2Zs5sBcnhvdWz0NEgw8bZA3OwUmW
GfIHGRqh1KfvMtbuNe36kYnXpYHty5gVDQp+ci5zFRdC9eF90HemODi42PqfFjRJH/xqkXMMSEFW
WdL10suuqKSK7UMg5OC9nkC2bVd9O2z1td/W8J+qQpFhxAV1gfpG1F4nDkp1U36xaGOt3uZ2rq+z
Uqw4yNgIel9r8m3r2m3cavruIOta68iUeJDHDRWm+qC6RmExqqZyvZjRoob5AhQtTA/CKIwsyXWv
i2ungjb9mG1bny6XwJmGvo8cO13Da0DazXgrzXX36bVSR72ryXHUzYI5tfPWnrgrjagAki0P/Gy7
PK5dNofvt2Z3nZ5dHYSXM2GCNhJpTxrPIOEw3u0z2bwPZqviq1I0qrKPvgoWI0I5PzA+le0ylgZn
RdUFF6jLs4G/6QZXozPoIWqbfDJ4FoArj6q+wW3Q5i41Y8+qMOohUWsM6gk0bo+Fz5V5IRti9YM5
8OFuFQ663rVfjFLjljKlBiYQha/fm2a1bW8cDOvN/gqb+h4iygw7tPAj3Mxy/SNIEQ3D8qif2+Ng
i8aAojjl4oNvjUX9eoBUh7+qzJS7JV7vYm9JwdgOj1plY/F56kFiNuRFPF3M2HfUlMfumskP3Yyf
9SFTQPIfgswWiuhBBzgZ6tRZ3hU67B1EETMtiAhZ130alcnx0hQPqqOdbpJsz3P3R9k4EdbsfskY
mM9XXPW9EqRUoZ8OuF2QYYyveqPVnB+oxvVwRMFbbzdTSp39JzUISoD2UtrWF69tZXDXeTgj3fdB
7doXE1LLe+Y4DvoDrF5/TwHmpl4/ruak2ynyfZXK183WAoyJBlFi49HWOQa7U1h003ejCirStQnQ
KVV7N3/VlTBW4rbDUwxvJ71dWaVwLe4tc2zWJMfapj7iXleVt0jfFBS+5tLXb0xj6SS5k6MefQ2p
9rUtgafgHiIN9R1KsdseAlfrj0uJi0YS+LMzJE4gmxE5+y28B4pltgd7Lbwuplzh5IfBKGf0Oofc
tLD+nnxeFXhHS+O44T+OL7RZLEF+oJaIE8jBGjbt/8SpwkxfLaMgxdPrZr9PsbGY45bMfj2qqSqy
e5ySfTuZrG0RN0A/IPsajW00USiccoGOU2rrYeIjtseZZNJMUgy4ja9miG3qpT9ksz1Bkp98zFmG
pavfrmNgymh1x6m5q8ogLe62IQX1vRpWpQ+TmLf+HYiZZXhUwnarG1dj7vUe0a+WPnuV84aL6nyQ
5kUIuaC4yhQy+FFhz7Y44jfU/0zdZfxk+tvWRamQyr/yVjdrIiOz3PJSZ3N2H4a7MF7mAJHD4tOe
65tM4A8ZF32GrIICfXEN8BFDqrBRPKVoawnzzdgCj4pMa+Hd2gfFQshp59RLlEeGxJ8wxSvk6zmt
9ZoV3PZh6ZFouFZZyLhbVv11Was2fFPBDUm/FoTt/LrkdRncjHoNqo9LRWHjpiiNtb3N7dFyX2l+
8e2VQOp6vmu60eUFGtYSRx/yWqeOnRy20mVvLOz/ce4d702Ov3spo6VcbJ/8bsuaD67KRf95K4fl
R7HMrttetinj3PvZtKYxNAmzOTRmY2AjIzcCF3lQsL5Xud0NP9fMsKvsEgmv0XzjGXXzgap35x8W
ZaRvnL7lvV6oFonnvoRBzIKVPzOOVHgouzKwj3m79DLy80lxIa749tbUYaebUBo84ZFWdq5TqsFh
VOEteuu50uUojG3QHgYXw6oIQLT1c5pN4PgUGbgZxqofvrkaq8LYHv3lTenDgOD01OscdV6VunS1
Ohym+HmwIyxMrD7xzO22i00t9XvTtnIU8NbAaeJgGDBZctzJuV2xxLLxP+qs8WLcmfeIqVaY24yC
wwM027cwGNYVfj94XenV6voLdKT0bafMoI76MFefuZyx3dvMOR0PK9UUES1VWd3g5YMOrOLinQ+F
1Q8Hc9DGV3ssWuuyK/dzLo1BkreVflgcwQGuSYF4wAMwDCoJUMbT+ynH6S7O3Rm/qXJY9TdvNr3v
i5+1dSw0SnT91KzU2QxzuPMlvuZxuFnux0mWyuXJDGljWBpzi6fCKr4M6BiPx6HQS3DBu7LtX0lM
iTzMnelpZhg4Fet33x/hecWISXplLDy3QpircW+tMJ23OFxUaBxco9TvqJLgRu2UpnxXB/bmJI21
4Qo00wr5sAm7hmw2Q2pLZogPjxKfbaSLZ0da8VpU44DYb2/8HJZ2dQ6LCYAgXmdj2i5LYdKaFLLs
f/DhcNtaV9HpGNGD7HPg1oLiAIbwGnsojD7NorH62LcmLs8s7NvP3WhW9rHXYsXPy9PicW63UuCh
21WmeTm5dHOxCszIQkoeiioex9Y0I71okyVeRod2ctv1X3277JokFWl+CNWCvJdVAKnQnfpkzmjs
xiCbsK9abUFynvNseI+ixFxFwUhBNBlbh50bLl7xYBRY50bTBHAjtlb9M28p8sQrEmT9RVhmzndp
Z21Og6KZX9sp5kiRR3ZMBTOYKjSew1bdrIhffxduqZZoDn31YM5QHJZqtckvqMD7l7Uywi12VdOb
19is5G0S4pn4vZ0qv+PBKotPaHr5FW8eEv9ElAbGcQ61l+6Qy1A/pkFlDphihuQbTgE7LdCwiWsL
TWlb2n20pBleUpltUj8jsEw8gpuwe1ws1LdjJ6U5GdPiz3ij2ZPmYdo03pZI3OOaCPclQ9IPyJBt
zZzZpaAp11nGUPF3lxSMB78vaiCeYz4XNkT1UvAccgP7DclQLyh8ptT2SQ7HHwN+eDbi202GDk3A
vQ09Q4INniYzq64qZ8ad0GuK0jvIPi1+ikZZbuwGpftpqcJiTNJGDRz2Ss0iUZ1JkXgYtMxfaZ0W
1SElpM13RVDXRJ8mwKumkr1F3lX1/S254pDHeaMDMy6Ncfvo2AiAH/1VKh0XBD0empMaVJIhZhDs
FSb/R6bSOY+BszbWZeiC6rtxJH7oBxRZxy8rgDXqjbo3i3hyppysYrLHKapAuswQs+dli3OqLVRl
XKd+h5ng2rwSIg+qg5WHxWc2Y73GAVeumXg8jC7svC/VlR68SRwCiv0tgYMcAl4RatyJ3/VNdjGH
Xb8d0jRI5VGNTsGTx/BbN8mmpR+j0h4wNKC0rglFbUjZQi2yy8lgO/NViFOqEQ3ZJB0My/DwThS4
lvYghCymxA8nz466ysnlpUhbJ7xSnXB/qGISvN5zilVJGGTZ/Uyj5l3YNNeUooY+4cfDrhmKdESw
JJS1GTnKXa3E0GYjD70V6jWxVCfTxBocnSZBtWF5pt21+NnoISjiZdns/AqJeRebQ14renkn02pU
sd5hj8k8onAP8IsXige7+EfQpNie96SLN31jLCO6p1OqIn8ic0wm29L3k/Lt9xwPOcUSENxtJTvT
jRpRq1cIrFDLEE2lQZsI49C5ZZ+hY1lwfKh8vUey07LYC4HxmMLTLw4hSunIiOCv2MdjiAXnRWEu
/OulbPfe6lZSDTc7310imReGSII6pbxLxUS8k2WDq55vdMY3My28IBJUZ/KrDTn95aKgAxJElm77
10tLJeAOBJaheDGoFf0tS4c35YZa0E0zk5DHPICN9rKf3CaL17YjVmXBGLwP+lBw/ZFPFckGL2bK
7mlu5M0byWvjVeGT/Se+I6gWpWv3rRfYUsTNNNQ/w2HYHlyamrt//Gib1NeK+raoNDALc3F20Sc3
/0RVD4mdSsn20k8Dt+BCY5GpK63j60WpzY6I+SRIxpJXN3Kqh/BA75K0l5bzNZFz+zS4aDhEwOjA
cZDjzRi3mou4nBZb5VG3hJLilZixvfzVt/orucbX/Y/23SR//JjuvvR/1Gx8rX9IIPg//sFfHP9x
VO33LxM6iKf/5v+hPOPOyf336oyH+h/vvtT6y/dO/q7PuP+jf8kzBv4/QeTt7A9EfnfsFa3wf8kz
hsY/d/wjCAKq679oFP8nz+j8k3b1zg70+D+7sMV//eNf8oym/U8adjtq0tit0+GA/6825Zv/6e8h
a/lvabLgVJ/2AV0XpBbdwZ25CgDkmX6u70BhQNXYPZY6fSAx995Vi+i+WNLbyAAo/x2NFKSd4sZL
o1Gm5X+zdybLdSPntn6XO4cDbQIY3Amwe272rThBUBKFHkhkon/6+225fG5J9nGFZ2dwJnZElUok
QWzgz7W+tX4nxrmiP4Unzx05mgpvIuDQ1Lumgc1lG7zWGtdbvrSWXq4Eelq2YefifJsGfpLFpvb0
0Qp7qn1IRj1bXpW/J8JpHrRwVt6cWWvds5LXjFRolVeyrbODn6asnPXsmSzenDHAsAiKQK3vf1V9
WJCYy9dh0yyjKLYJEcUtD9OCgwmT+GtG2Rrpba9c3ppCSzy0TJjXWaJXFh6vtXFfqKW/58XjfZc5
2OuGYAWdUING4SSOmbtpVI5kA6LB1SkrS9eqPTiV7bEGip/D31Re7oeHYmaZY9TVtkAWnovui2r9
9cw7v9x1bBV5z3t8ZhjXqpziynUxPlAxwlc5pe5HWXvLKanQEaqgmd7tYUnCSKLN8/e5m4KaJ1yw
QH5H2F1ZouMsUOHYnSwP5hdQb/ss7W8r21H86LNzbZFRKbZNCUk4yXGPNHFqylBsVhH8MFOvf0rt
2sF60KGzGdeVx2BHSUoRE7usr63KKG4aWd+5LGj/3opsZq+vEsUaUfg/9jFrVpknyJ6Zz+mQiYQS
gqH9wNg12cs6htmh5/TyZi49U0QnIb0a41DVBLp6KS9fc1Lko+0v5CkdRhGk/ajwjJvEM5CGx3FM
fzAQePvSWIqIl/VzaakbbfbmtbqUWvUqdN+ZQd5Zicp07hkoMhw69ZVvdFkajZjHfgfzPXR+vndy
eUI45nDNkulr3q3XixhuUs07zS+R/uM6mDUXBfMJfIjoHO+t5T7B270uGwOph33VT3SAl9+8nlnN
W6Y633uSNaXcQEHwuhKM22RWwclHLk9r1qY7u8ok/nmfUHHaBFYTOTarsXWv522qqK6KisxjjXNV
PI4E2vYzI25a84/DoK+2tdP8EBP7Y7G8x20K4vPpWdpkl+rwoRqkU3Po3yZ7ua9ax2MPrIXYaI3D
OUPzagv6yuzLmWquJYq0bjaN5XzthKo57gpEDTs0dr72t0NXUU5xCfMcimpYjiknVbpupN41oabp
iMXWcx/e6wRl1i+s5gkq5pMZnbdfa9cIiOpOen2JeGl1Uau5Tw2isOtW+e36sKJmNIDHPoI6u1WM
rXSt+YBlnr+30G1vCmZul3Ist+nIkM2+RKWLsHDvwdpboJyCVQw9s4A9m9Nt71KxUdXiheGvivt2
dr6S6RFehDbkvCmMTm6gRA04xAEzQ9cUIQL6IsK4tq07NXh8mkrD5V5dnM3itWGGJ+IxuFQNxwA2
ZCuxjPEaGPYpRbLfQjLjMsnBZTWnHT74ycAhvGutrVrcEEFXhdHiwve1idWmrGgVlJpnjQ5f7Nm3
zkYgFx5A5jpu54Sz3capuuSJGd3wNmuXB+mNObHf0EWZ2BsOAfoNXc0PrlwbasT9pL+bvYw9yxyw
X9mrmzyimUzuXRuOLNu1WDKcGfnX0mUpzITuewqnab6rqkI8srrNKzbO5M53ZZ4Jcm8Wy5lXrdvH
VIbJUz/6K7nGPtwjtOgNsnvJOCn1puCpsUOAzeN6mQ2iJj+PTzNL9UgFcMBYVpaGNksT7se1mOFP
ZutMmadcYryxMOZfN3v0Ar1Aang6Wr05OXkW8sJSFKLhmdGOn95w+YTNWn7keNawa3OT/BjCQJZ3
SRp0r6qeJZ9gIcVj0/naOld+H4x/QR3+RCT/BLnwcgPnJqcB0E18zr+8RX+hvlgQtHg5CvCYhTeS
nqioE8PW7MtTndsnkSLllk3JwuQg3eZIuJEsh2ZXqqem7V7Lht5wEaz6L7KEP1mz378rsGLhEUnm
Ff47DuYUdIFkxO53g5HRZ2Akr141vaztJCKZd85xtNYna2V78NB8c7gZo65qNXvijacyFzcsw+qj
pC0GDt+0pIVtuHE9/DmTnXROhXu16uEHaxlX4p/F6XLz/GnA+WOE+HNj7z9V5FwuKlkzcvhQqXQZ
MOv8+aIK5WuZJi7f/sDaAo57J/gKcKX2I5hHhEaKYkTY3lWgfJG0831Rme7RQ/Z05m47iHKfjkl9
IDX7F4z7byTVz182+7Mo/WAJmfdP9Q2uIcKwB33f+RXYAWYfrmDt0D5qDVHK2g1O3H/nP/+jGfhf
94wzgP2nheX/Xff5/8CZ2LoEb//7ofjQNt8H9aH/PBH//E/+MRIzwdJJjhhPWxWk6SXT98dIHIR/
I19LITm8IsSzuIyr/2gs9/8GOAyMfykmJHp4ocn/MRLbfwsDivj5u/4+Srv/yUz8zzc41RK+4Ma+
fH+EJX5D8ujYGipAQ7GbiTRjFuCBsZv9qjeLe8fQblThoA6JMCMv4EXcvSZTJ04oxyDArCbeWknK
/p3a2dVW/vCn6/gvPns/If1fHh0OcTNiZ6T+6U91fi/5zH092b07pvt1spIvVdIkZsxJO21i6dBZ
Iiedzlvf0/WRl7JZnSVbdkEIvDw7momxPK75IredM+gnIxu1F2kyIRsXEfEgiTbc2ShE5wlJP78r
2rWXl4Hf5U3Z1vbXi03cIwclyafN4URti0xxJKCgiVeg66rjv/9RfxYM/PKj8phxL+j7ZcMb56ff
8HfRzsRK58LbSan7x7bvZh7GZoBiWtUH2K7xhdfhLeJxctJEt8+env6qbsv6p0cKZzPisbRAeWQ/
0R1/fdTpTDl1ls7JLjMN8TTjnk67JJmzGDfNPwgc2sfcMtZjYJTGXhlD/qX2JOUpGiBnYBD082uj
t4vbnN3p+wCT7TsxECseUrn9i6t1+U5+uVq0DrFCmk/Iz/9zfoNWs6CzRzPMs30xrej8tY+v6oVb
lXFrcsacbgHhguc5m9VuVaN7u4YyOBarT8qaFuMhTgZ7Pvb45Vfk7qbdv//uqPv//dvDVyfbcnGU
SU2y6PDXC8nadbb6qNRhEBVGdd3Maeqc0jqQ28It39LCpaiJvqYYQ11tMo+gUmAi6fnp88oxDCW0
sa7KbrW32p8uVaTD3uymKSaYy5Cdju0Dcy/QQmtAbLAQZicaz75zco+6RxfhUBbvsITQMK1ZvLTe
UkUkXsoXzcYJwj3jvoIJiyE8nzKRyWtsTWbTxcaEF9aQP2UYtgY8GkrSfmz9Dxb2WBkTpl3tABS8
FlxvbDYiGbLn2oTjMZV5zm14lQgPl6GqcS/ngSUdj60KATHSBd+60F7wOiS5EbHvjF17NWx1HlWj
DAlCmtvQKp58mIGNNojOR0yz3yZRV++BVXaHHGMi0lYvNo6AiIrUOvt8lpnvt1Pl6Rbeb6o/DaOy
CImWHiu2ub4TFVyRLwtO6SMbUV7Mol+iJKXAdp3r7j0Uyr0x8HOBE4Nl39tDspWJyo8ASu3BAL/6
AGKJ0duac8Ci5R3mSk3s1W7RQ3URtV6ljrVub+amrKHuOu/cABnvW1GJB8ujtAefQW4XMWb7bLGa
Mx0/2WfYV+i0QTceLUM+Ol5fbWo1vlFdqHboBdPeHJb1jcJJySYmWGj0L8VKsJEa4FWH4Xs/JV+C
YLpbF3PsYrQ056nl0IElMD7l0yyrTRYs4VOB4v0jhXLKrmYjFDeOU0PVaMwM327S7WiwDSlaSq49
u03mm9TOOHcYyq4fxSLHzdJYYu+pNt9DRT0utWx3pY9CbtGIEnkC5BQ/ZXjKsiLcpJW1DPES0AFc
1TAbYc4vcbbbDBRzto4c0PJPlBEvDlmMsW2n4Muygu5W7fSlykLj08hYaFXPOrvznPZ9zjhViZaL
vJY0sIhCJHvXDb+BfWy7ZA6PM12yt8nSf7U6RNU5pK+QpIoRt6Mdt0U6bj0j87aV6LvtWjR6Awb8
rQa5paTJuM+64h4tVd+V9DW5SgzHqlyh612Z7Nwh6b+XlXfnWcm6n7rsppbptMvAHT+N1f9mAPNQ
OoB8DuKDepTXmCZhzm/Mxry14cKjJEusLLK1DSWSZD8ctegbntmXpMOQ2V+mtU+j1ippUk7a8ZCv
bD6KacayNpmbLkc1KXqWZfjJq1pH2kvh5jAKbuVSrruyyPunpeJgRgGCe9fhFjScS7aox+NGKq9m
OYO10PHZqRIirMlNzlL+/E5RW/jVqTv3WIyZeDOQ7N5l47jRErr5OanRMuKhKjEn8xRFA/r5oaVt
42a2WP0EBSFug675tsjlNdWcf3jeedDfVnqA3Eh2sEjui3JW/Ugg7bSioZ/auk7uyxk9qK/ph2xD
cbDWMY+LZBFVpCy7OJRhYZSRVwQ5yk+bDT9KPqPvNiuUAyxGu76tsIgPNA75u6qHTXaW4ggdV9GG
vRb7XjlAirqY5SucnnMs6omPW+WehmoZfpgeKGKLnUK2WTXrtk0q5JVUAI2GWhtgI/ZbIZezwkY9
XnJYm8BJusj0/O6UiXrc1qVTXi3aKG+CNWWTghcA9nbT3Fy1bELfBW7+BckeB8jIHgwZdDdumlaH
dawQn+upOVk+qpofTOET3qJX8ty1HrTdtxvT1nonRMYIZc5JGKKcZRJYPr9Ns8HZtX7+2rrCyjeW
AY63qcdhpRoRBqEHg7GBgiy1L9ZO7Fu/VycTk3hjEgaJuSfqmJoIgtxGWglEouq+yzWVV36dHck4
Fm9TYeXPZtmYP2S6TtehDaq9hvmV74XyiEnnPc2YEDTphPbRmoofoegehyqcIisc3tafE1WWymaX
USl1nS5FcyxZ8Be1jvSvO5/TRqPG5BaU4b5e+5fChTtzLPHIayo7Oc5sbSc1zMcqDHcm5vhJqOlc
CH3rL56zZY/AjcxDKzJ0S3FCrhSdbYCjs9tZhzJfof/S9ZSM5j1U1BDlAYB2KyZ2ZSrVG/ejVwaU
D8MpOOClG1Pl2Q4+9GuzJLgDOuF114nqkC4pGNcoX1WXth9W18nn3C4qGkvpEg2dUW3KwfX2HInB
Iyu3YC29O8fgMs5BlBiJGRP6dg7H7OhmnX/v9kHGHoSu2tUV9b12PdTYkcq9pV+lq+LO5f7mzTce
jGYsr1qmrWeqgh5p/fK/z7Zxrfr8eSjYjGktCW7mKLeqrIofi1sP140r6usi8fNDMHuQpX0yIffN
uffZQFz98NNhusEAheGTl+QMigYqUWPezUUo9ZZWJ1LONgwy0p8hC/+oxwQutEhpNY3JX9pDFKTz
GJzhqga1M7BqgiuVj42xbYIUNaMbF9NFIRoNa9+PcwvEQ2C3ch6X3Fcoj3lSNQmYTpdtJgNQIfJg
nNKo8oB59oN06m8NL6fqmhK+yb8StcOqUStoVv29Jq8iN7nXUaRvcgO1hyaUyt1LcJnyUTZ+fbaS
auD5FDYyGgU5mZved1pxSDtocvK6tpkeTXOGJLEnR033A3S2jAzcX0YeXztXK11z15Y7pT8GtaD3
hFk2Pdot89UNt/nAAUbJvZ6z5uyFer7x65nrYS8LV2gZEodehLQYz6z6sOvNai/61bUq63lQsty7
41jdyCbgobt4xsbP6/DDLHvngBzIgpMi8FnLPZKd4gMrs3LbeAO5gtFMIcUIccW4U+52WBesg1Gn
i4yBMeZ9YqELxYY5zs5G2e2K7b7oVEWst50IevR98eyXbmXc1e7gRiuZwbshy0swrKne8pQBch5M
55rqLxQl6OsvPsa32va2T+PWSOhg2WZZzrMphGO9TmeJ8Jf0MjlB8iWnEqrN3AhXN5CYYnp0Rrc7
2cOA/2abgOVZbtkH5Q7LV64Acxokj2QGLcQDLTzJKctHZrO1npieZmuXrM34VeI/n4bVsFSskjy/
s+3EeW2l6bxzZnG2/JH1Kx4FZjOISsgA2/qfTtNnEH25dh/9esKoDZEM2+al7hQgbJi/5ly3OAnI
SNjFTWl4r3rNgnh1AdIZRTFZMEu2dqkfxm50zm2z9Od18sll5d2lpcEE7LUJPDxAJuXFoSCTIDnE
Wi32ZzImSKRpxa6KasRr95LcQ4H1ihO0ZVJsXX8Y67Os1j7ykiTrD1Y5WAaWSq/t+3wNCTauuSq/
T6E7RCbj5XcFKHZlBtTONpZdH0EFqrcsvCxD1mA/q5/HuSfkk9EKNhlU0NpyDHm++2Z4a4xFfmRu
9eNikUSKinUB7LDUPO6F03kmmq2b9RFGRuPCpzcf0zTpr0GolzdoL3F0/U6fQZaX71VRfMFS1qfW
WolnZa3EIdLYCSJvOQCvFyjXXHv7A6+5Pi52l1739JMe8mR8TjvlPTtarTvKeq9h2uSbdbE7oFNx
PsTFBDH6ix/iXqyRJuCxFmuRTX2c/3RPmp9OinMxVWrcFdTx4obPb30tf3ovw08fRmIRshz44s6s
F6NmwbGpL9ZNjYcDm7sHgTdPYEf4O+HF6ikvpk/mdf1tdzGCuBJ4Qu5Pfyj56RXNF9sovxhIEiep
vVhKtUNXVES5+gSXj+VE4OneSVIspQaQZWMWTfJa/jSoDGqm957Lh8afh/p2aemShf5PWO8ugPJh
P9uiSiJwcyNO87A+B51i+gyMTUcCILYUZfmuND6rcZhvS10cL/RNbCZN/yP/6ZZJ/4IEDwLicqOM
XtTx3PTtof/ps1XVFMLHLmW3Ty0ai46SboRrrvmPxsxJooWLd3BabcaNY2wVjDpbfqp40iAOhhf2
96FZ3089XTzgzK8pPnzs6o5h0lEfqU6nyCj4fMFIJk/JXN1DnlnXc+03z4G9snPdvdiF6U/nsAqJ
GQxdWO9EVc1feaKs+1GXmwH6KuK8yNerLBkXcvKiUHBG1UOQHVMewJuEKpZh46QBwpFbFhdTxmPw
Mni/hhka0sXJzAuf/rEpK2KvY+Rk+IaSu1iejHQlEAw2aNfP05Pw3GM193iuXfW4CHheu4IXTqTg
MIfc3jzLtZ03ZCDGEaNJe4LQluE89nOZv07QPTWWrFmDOSpbXWV03kd2x9OcNk/vZqbpPAZ1drba
dtIvvHEyUtHsulUs79y1+WhuXEJzH+agXsh4+Ddwg8XXuqw14EQ4bb2uzBhZNbh08egaQfklycbO
25tVkR5D5RTfsOn0azYH0y4XU/rCYGtcUW1gnSUL+j6GVavbden0xnTYzn75zsrsKPvccbcsaWZ8
WFv7mwk9DnOzSBpzlfDH2ORlcCSZbp0vW5MAa6wWEtQuPn9KF/8r8f7FVkq2SP9J47lsvfxjm+Vl
P+f//T93H3xUho/lF4n38p/8IfF67t9sJHh6UPFdLitL/z/1IGz2S5pUvlMsyP+wFvK/JF7DCv8G
jUCICnnz7//yvzRewwakMCkS4S+lz442luA/EXl/1cuojqH/lj4FCvpQmS/9eb8KUkvZBvYk0nLr
pNUjL6YhEk5NO0CS+ps/XZh/odn+668kaPalTYa+7N+C1u5YCgvqu9yW/rLcyMH07kiruFuM878K
+/+rL+VAmlA5al5Wxf6mstFIO/R2zw9lZtYdIGweG5b30KnkL7oiflXz/n7xHEQ8mxkFFfr39k82
+XS65di6LWcboYR4nkdUPLOuZNCT5y7S8vXfX8Nfddg/viC1Iw4mL6tMf190MgJ/UvQDe+g1qroN
2+C9oN7j2kC/35WoJmCT+q+aIi3KL35RLfmyADh4EYTj6ZC3adb69SZBDuiMkLfKFkvCv6MRt/ps
5JJs87LhGZ1lweM4y+lmKRcfd0nLQw7hfJrlCEznD97GI+9OzXdZv4ZWrndFqqbT6JviboXyjN1a
eedsGdQxNA15IMjiPxZQGWgidGCQu6ySeK3D3IqIMgLijVVwEoCOXy4AyhbKOqzismtaHatS9rCA
KqmJn87WW7KCa9Bh7n8ZzaTeZ45Bp6aetHELrhp8S8zEfXf51eWRvyoZ1aqc06gf+oXEVN1/+G31
PStHsBCowFH7xRUljDCgzLzWZnV6pkBk6IgzGPpi7cxXgVLVIaByH+IxN14tNwtuUBCmrVWPPYf8
oYNA1P780mBN7HNU19tyAnOtpMiPrgr7g2fWH2bb2QdqCBqoFI4EvCda60MNpfVIVQyFAOYMORrV
y/INMKpln/gUEOP1pmFvuAkp1qoeR4J5rMIgzCe5wJVdDLdeYcLvCNKqX3tiyiyYEN05qzwoHD2Y
pMZqQ72NlS4fLLeanvxMWseAmPPGZlmbjlRjfxUrglqR0zauG9a3bFZUW/Aedv8ZuelFagqGb6lY
jJ+C15PhELmJgjbx8njp6+IsWsWOhbpKjopU05YZI90kKtSnDALjtqhUetfjYhwtv0dxtviHh6E2
DfjZGhVCtYu3K4l/ioiJP0HLtUdGZCyRpfY6kCjaZq1Ic5Q+9YWXfUnxh61oDZI2RoURMUtf5p2z
ms4p9J3mw041p9O2L+xvY2IN+N+1Hg5TEqDXZb1icLBVcLDyHOqkI89L5iy1Nm7djnuzzW9z7bPZ
mpUj33seAad6DgfUIjHBpTqOsh56E1xwME19VTD7H4XJxV0xlHe5XuGCzXLK2MfUTZoscsEho+q7
t06M6VGMhRPl9phBmhmZv3GGcd1UI7VUY52vG2cZpwPZHe+ln8b2zpai22YpkWYS7MlrQK9VjJSG
oOeSywjqrHzxzBEBvuuq98UI/G3X+hK9KPjsrabZ9U3uv1mtsDae6JcnBtj0oRk9cRajGz4npJQn
ZrVgr1MzPYV91lybfPpg2BPLfHbWzLwdHJncWFYeQDZROfqYJUAnZTsl33OWWN8iVRTxuvjlVZjP
5b3haf0WoA/1aCWyq7Z0Xjea0KYrM0L1YV0ATy1mu5uasTc3RDfXnmrfTCXtgyLNzBwMhtYhgUD5
3I+mXWSbbjA683sTVlO1c8ZxSPbN2gUNa8iDPI0ofmnb68zUyaF0UOiey9JxLKyHyvyux3CgqIKR
isxZbpkQNEFbpte8UrjeazqXAU0fvfu+UtDQI16vvr9D1R/6jZFAj59EjrqAIRLcmX198AsacPeV
7XK0Z+mEO23WcDGKQ+PxzX4E/jI85WPrlhsvXEt/C5DoXuMgIOVVKDzTibBG0p6acBlfm9p0x70l
nPmjhkwWUedqr4s7W8/fBpMCgP0FpX2ZhiT0TyU5mR+11MujtdSZ81SUCbWmTS2Iz/mkK7KjMoyS
oIVfy/kqKxyr3zARVA8qTQGF8+Q5T0q1NyXZGpq1DZi+/uyZKtwsZOxINvvJBi0n2YG9p7EKfbnp
2umUBkj5pHdjC1HtxRlzNcR1Ufxws2WNKZaooqULZRVzO838QRlQn2m0/T71nJNqgiQuyYRcGQPH
3YTrcTRG47Pw/PGMTCbveplbsVkNXhG3HqkXY1qwjsbHkturxTaaUotmbb7enu4E7r0sfNKDvlVC
HJIGP42vFZi7utN7mYqT7c/dJmiGJqKV27q13eVluFyjFQ8mDbYc2q78froSmXGspX9FA//LNHVv
XtthdSTLN6+zPhzSIhQT7C01ni0hnwMzG595DxFzFgdTpNVRqEuCq8uHaJh6VvbYKHRpOhwJh+wJ
1xhoV+tLufCxwW9KN2xq+6hydW7L8pq35L4P1Q/dWvvWcW9djCrWWD22XXXfONSJh6a7n4SDFAni
NvBsiGrwzQ2g7dEfAUbLBi1rhC3K3OkpV/2tb3GThM29tIcb6RNHbbOQIhSCL7RKUM9A7H3HeeQ+
kNxH43rwze6KaoB9snQY3UX2bTbDWA4Ljs7nANgVdV6Itlm9tFL2yHq0MKBNkj8gVZFcCs06xDNv
/pIL/+C4HtlxhFJW25Aq31ZA5G7ff6iR73i1zlm53NauOqmMRI+xULYl5cqf6HZaTVu/8G+hJLEr
THGTtrh+tTNce25gP7o+Aj5bT7pxfqrTqYzJfrXXXZAcasVivcSuD95g7RZUBGobli9AlZxKBV0z
U7914XOJc3MPJ61hx9MYtpupNdz9MAPSpjPRqaWhRsSaUNTboCPJ6SHihkTwgsqIbN/et10Gwbio
OyMrulcrGAN4A1fdDrl/h0g2AB7OTnuuVpQ1EggVeVfCxORWN0WHQOOX1VPuMRoiul8LZaT7smp2
Az2H5srmPZ19VG35vXHM7gHrZ7v47NhzbZusX8onyonSXOSkIYKrpUudW4DHJg4mIzzwBfjhC9J9
yYLr45g7vzcQcefgdUmWT5cMdtx5YogHQm48TocKOIo0lOgt/95Gfb3JTYzJijpdAh7qRpLqiebQ
GO7NXobHsPXetFFwySCZQ79IUAHMI9ywuU9l3z+Makh2tIpNu9pIDuTIpg/bmDM8gNU/IRHcJXlz
WEwC+OS41muEumMXGO0hn9ajSjW2oG+8U2ZhHqyBvFAdWNdE1e8byhIPyk5ngqjIViXMA4HEG9xB
/ZZxQoonVZmI0PZ+SaaHpkaPIC/41odC79RMpAAnmj+T6ngO5nvKYF5aa2KrqXsVTproEl4kN3cC
LGLbN5ZvXE9+yC5E0ZMJ7DPwQxPGbDw6tbwPnYVKUn0e0dzmqBFq3oQsfdl3bXANDL1uA7N+r7r0
Srjq0M7Tbdt5zW4Z7LPrzU9ysX6UOQtSne6hy5KXCicYvuWGnpwz5SJ3JcuLduM6bK1lNQkvDk6c
L/M3YdLlshCeL4Nj2KsDwV/0dfds8HGNKAzZtbq8blldUhUl+y+C/KYdra8O0Zl1yPdjXwRRvvAI
sozg3XK7h3SxwJZdagDLakuf+c4urVulK9ae+PXGylbjzDqBp341v+LzApJiIWbGnG/aqjW4Zafs
pJ2Fcgd+8DRgkd7COhFKjhqKSqahJCwiFO+l9dzBSa4Fn3WtFM/CFjCXpLPz4Hf9jcW/jAJ3IFZX
GtBpJPwiKRFsezlQhyDtZ0PTRdVCRJhq9aPaHJdjOCHNYEN/NwN+iSXlGeSHcUlK4xvVKebOSwdx
Khy0KKJDz1XrPjZs9kQ5BsOzp6YGx/dgX5WjcqB6ZDDP9nFMbXsl4kdObQjGb/geSdyMknDMZJzy
ydiufLS5VcI3XTXvM6tlfV2sj+tMybt0FJl6n5eT7tduJ5Hpdv1YvXr9uPBXTl/IMl/XFe8bX7A5
zpI1dea2tg7uqttNT5z/uz36X+2+2uMpXi2q/aAwcdnS/3/LY2pLdR8517TqdxKfKeqEte6KTKQ7
FUgv6tLxEbSel4sUR35+fhTR3JDF/6xmfRWYhAdHMS+x2bH4ML8AynZa4viHLvNbgRDq1UjOZLL0
FbUs7q7tZ+O4VnSW0cyP+C2Kstm3tNsQ6jdlwcyaEtXpnCFy2uWzXgfJ4khUqMa5kMeNbLZ21XV7
klFeQ/yqgP7X5vyyEmo76dTwvqVhSqlGCMeuiyXuF1U/rgNI4iopQGUlu32uy56DiNmL4cVsfCsu
a+Zjs9bT10bZVC3YNF6Ah7fBYw4itWlTznyXzyJ3XYqFh8bSfmKcrmdD5t7LmHohjlg27nui3dgD
NQYT+VE2y2VwwNtAk31Mxyp7yEB4PkqzmrEznOvVSbLdZAblTbXY+WcxrH6/cUJNyZIIjXhwDY/X
A2N1TL9XSXS6C48sD5oJbWlzOVICRFdcMdvBfm0aDk0pSb5zRlT51JvQN+7UdcQ9+vWO9VDjTkze
fKPAjh77Xnu3Dkj+tSrDL+3qNHHem+5nUlEfHCV5z/FGpIJiLe7RNuzbs+IpuGc1eXmWqhSPioUg
W/qwvJu+wWNsidvtkk51G8l+2zgxvfG2yV04ckqREnD4gUPUgpQsptG/0rmlqXIIdHIvLzuRSqs1
YifJ+TiN3fCaL5l91RiWdY84QIAhzJzy2l7r/IkdWIy/iWlOXVx6SbnjjvW/uVSwbSUv0NeZu/AH
dQhqi+dnf51DpzqbhFjjAZrkKqsp942UVzBb0JBLQy15f1YXeHz2T+U0pfv/R9557MitpNv6VS56
3Nwgg37Qk0yS6SrL+wlRJUPvXZBPfz+qzVVJ+0jYZ3bO7QaEBtSqzMokGRHrX+tbIhrtfWOEPZky
0gF5on4ZOrp5I9XtPSOMnftUSv2qcbXmblqE4s3dxPas0PDqLCGJFefz2GohwQPWoW5x+aKlwFal
1tV8MqNluG1NsgfMclLZ7ABRN6Un12/qSOAF+hk3WMyuSVznKtftfKEWgjrKr2U3604FXoHL4dqO
GRMOZ9VoEm3yGmtB4raLXlXxwjC7mHQfGRdWQE7ev/Alc4MKxUvRzl1rhsa1lTnaUw/0wtiY8CaM
zWhU0W1hzBdkgnm4FlN3gERFlkgkVcY8rXGeSubjHLaSiCDthOHZtiqfnnDBRhSaUhm2ItC0vLmo
HQLohJI6Dz8y8cO5GXzTyWdfa4qQyg+yTvBPp/04qGxPcO23+txs+Rkefem4v7HtIcFALaastvfQ
CaGNw3/d4Ii5biZ2S5p0O6akrtxVLPzLNk1Fu5lsvq6MQQ2/qjxC/al3HPnv5lFO6xfsHKBukt3F
h5P2U3ROO/liOMsXKyFlMytmvhl1AqkjjnCKijH5tMutk3HIgR5+jFYokQtk80LiHfPyRTMDSc7R
H2tYzgAn2nPdO9NuyJf8BI8lP5K0xUIw6/pz6FqfmLJx/mAq6BlqUgbQ0wY/ARDgV6VxHwo2waAl
giFJXU4UAqMNttF4y6jdOvWidLamqYzntrDrgJbI9sA40MLdEZJzLQFcXA6Fb02OFsi+YhCMP4fE
1fLutjFXnkFRQeHoVjBr4Lc2sxiKLeiVG9MwTq05Wz5Z+AveD/nj2RWAeLK0IeJaVV7tqIclqewL
bmXJgkkUVMk0PnggWVdtXdPZXbkH8lx9EBnSPTbgcecNIlb61AE10bGakBsb2vy9rjrLsyhL9S1H
G/3OyaqdnBvDZ9hEDEfVoTFO3VsyL3g6nLIituooYCMjzG+L01w11XALmMryALs8jirJf5t+I79t
5lfZN8amVsfQL0Tl7tcZ/z6S1uyLxmW1HtWgKpAhRqY/z3NRNkE4kmCW6AQbaEOXSJ3zZYNS63Gq
LEjWQNQxMxLNepdR25ub5hwIYRDjZFkrNC7MSM3CTbv6/+xICU8c1N5ggHxtrfJE5LnfTBB3LlM5
O+fEDa9AAHCcaMX4AmooPbhzLPNNNepfCRZi82m0oXwwR56CQOtu6l5NLmgw46G2rMgaNY33jmGq
LxoP5gPp2NaD8G+fecSvAyun23OMybFJxFSWO9D5ZZoIf25t80DKb/BzocnnBXnV7yxnvkAHL65S
iaPaTtPyXQnD6cZAmidkRuj7heLnzK8dLTyE/PJ+V8vFb/A6Txsk/PAwFHFxFOpsB0SO1Vt8bilo
gFZpiFEp6oPTDCyWim75SVEOd6Dq9BNn8dqvWrt5igBHbjWlac6wXtyDEuKuhEyZImyS+uFwhFck
ZkzqhJeKJbVt1zSP85AthznMiDvqNlen3tZgs5ikRVP+JhKNdRi36WYomkcG75fQSdUr8urYQ2yX
XZlNKEkCAphy3Kuzaz9Ct8m9ZBHRjkiuctRd7F+LkheIENVDBo0TXI1WhRWTyTCtDDaLFJJNoSG8
WRKU10wwiyY0FubQht9PKcEu8HTUuI5sQbH1srsZuVIMNsqd9loYFUnFXkN0BrO54X66tuSII8Oh
cnLI0OtTLc625HGs67HJi0uj1S/busyJ89iz6rmJah2UKnno8XtoxOGQPvHAjhVD92yFqYVly1OC
S8JpyV7pY7bVe+uxUfSOUWPNFmYJFk6JU1YesEn4hqxf7NTZp6F+rc/OayHHd7ZSJlvcdNw1k9Nf
xYb8TCjKCFaXlx8aNseOrnuPo8nrs3o+NAm4j7pR+4PWTuY191x7XqqMqShL/L5Itc6rifrv4wYL
vFXrWRAltqJC+Kyy4zwlZzOZn/RmflPSZuDENs135aJ2t8aEwNH0UTTjHSssX/TiqqZuAhoQ3C9M
bNoEPmE6DWKYgtIs3aewm+WTqePV2+iOcq4GNs95YmCuJQYaOZhbcqhN1ug82i6EMi3LCbNRvZ2Z
rHBtBPNUNi+lNTeewOFaj/JIvSYtvNJD0L2gmsR5bWbW0SxWPc5T+9Ee7iZi3L10vCJbbq06r4EN
2IGZIoUkanV2lhEbjVV6upn227JNkpup7TwEcK/lH2HfkJt0aA5TmRxsaV7aifsMVOaUTua2NsRu
idJj1Bh7ZynupaE6QZ4UWzUZ9kPF89JNbjpluB/j+qEtB0zUzh5NNYgloUDkELcARIb9Lo+tYAq1
L5h0/E6zvdnqrkuYna9CYOaZNA+y+MjpArhwo/hVBKutmpen1C7wC5aMcMxtPs5+zUadrrNT23D3
lu5Jt7WgCMdpi+oQSEAiXBnXjqsHrlk8Qqv14qR9mZnqd6gx03q0WaLjygnBih9kmhoQzu9fxsIK
2kzcWQ0hr1b0G4bG7nF2rYewHrYEEPzcGLiKFg8YeIAVmA1tjF8a5d8i/GjZ9nZCft9EBb6turmU
hdvtJ1F5rBrHSUz186TrR3qpd/E44YpjVU9CecDm7sUV83ojY4tQjhd9Ve44mHKthjoG6emAYLCV
cQf2Sg2yqHqpMcBHRHJZP7yirK+Zhj7bCo9BJ2LRVq2Lwixvyw4ByVV7pBUibJBtA9ATTAU0voxh
m9rWhbS7XWyNoDHya12vKUZIIafEzI16J1DcrLzgozy7JjFB7JOZ+KRP4qJLEqiU2bUxGacmHTKv
y7t7K8yvZydGXZb8ENRnDjuuGIMhii4il3bYNinuQrU555iaR1Z0vRfkHovRk5ZKFnzSb3B0NtvF
fZ0LZZtz80UsHuijyh4DjK/rNI5algQhAeTLqXleOGcYeieKmglYcy8r1aEMOfYP3GOuZPC3qScS
mqzyN3UeXWDAep264XqOyoQRQn8UKUgQkmK3COsz24Dcq8Kh9y3TOg+DAS5HWQVM6JKUF8obPaMp
KsSaaix9es2Cf4Nb+tyypVzUDAFBIK3x22ejZLPv9qexjG+bpAZ9aY+nOu98EDf4tyd1l8RuUBva
SRZDue2m1eMUxdelWVwYOv4UK5puR3O+i8Go2amAnaoSs9S7yR/0lhZll6cphJgSd5I+BH2i7pOY
8J/OdcXZFu+38arTzoQiMbxUxvBIUflI7aBcvKzDFipmG/N5+1mdBlaX4StZjwNEwoNBQFCWycsY
2zdMjB6EWa7cleE118fTkjnugVnEvcFTq2Y2yIzz3Lvx+zzOx3h0MY9a17Ob7iMn5HHJsEdLwGtj
SQtsrb2dTEQFMeEsBJN2agztYGbFLnTNB2dRrmhz63C0LRERDeNuSEqqj+CFGFF+nsbiS1oBt2gE
fkflyrXiN7fDTITucqBXyMLhIoOKX31ayx1VzdNVsGZ5fApdeZtZzS0cHxXOU3cs6+6S9e+1Slxj
S6rwIY9iuStEz/7JhtrJVHALle7KbrOLVgwZaJLliQk21Ft5KtzhihrjhXNFqF44i5rcra1aWwVU
8+UCZO0wOVXETmMUA+Gp4j6j+GMbh8gkmapQWDBz0jrERqgdwI5jYlaz+WLS1HGT4xqvQb7sndXs
z/2RH7q5WdmzhnOZ8wzZ93iFH+Z1LqiuDLVSA+G8sUXv4vUxGszuJYKP09I6M7GdfVbSmSh+a7s0
y6q6dham2cPS6YD4VY0S+xrde2yBYD4zSGaI3OTZPuvz+K5Y8Otkukiv87lB9cncudnoE8zDIUnE
7UgS9Zp+e5VfJnGjfRFm6pdxdFFiFG0aeBCFSbqNwoUaKTV+h7QatvuQekE4Nmk0vChTA03MmKrp
WmuGelptYAOLlaC2lZ/9PuQh4PiibFcbtr2vMFne6Ym7PFmK6VxhAXIuFRdM9RbdqCUuES1eNxoq
vKVcXiMd6i+hEquvE0ryHte7KzdmHtaB1aghnVp6jWs5chumPH0RYBOebhu+GX9me4NBChayJljD
ShCdb25j6ygW0CIs2Usa1Wqd/fjM0yft5YnEsh4wTsCeW4XurRnmOTPmjnNjzuYi2UDo0QMNlYQH
+zidjVEkZ2c2Lb6jUkyPuIDlNuTkfhzNyXmLC5f1WaCCRlipN44zjN5k5PKBKH+6mfToSwTy3Kvm
Ge5dP7EA0P5Z7ztRDkdn4Ew0Jd3nFISw3Zv9VYJ64ANkbe6HwlAH0E4wLF2ZVYd5GbK71kRYhaiM
KIOu6hGhwD1X4ZbOGKWoBcpPyIOSoSQCqmkv7yWzwWkTu+50kEqX7wjY8fxRFzuwQX6emqotuYF4
tDXRav7SYDUqaSCR3W5ddclO8KF3GBNuGA3pt3GxsA9uWv7vKq4eTzpl6Y/stp9kJ5dDrmfoZF1P
9oQ9LHmUKEdQT2awhUiontCRmkayY9fQjZwzjlTlcq7iytrYmK3rtQUb5aIa8ysxT4zMoIVhjJMT
a8cUrqvJypQjsThcJp1OdsPU0lMYG+mNWtmvTSuaAP2nA0Bs5VgoF3er2CasVrViYR8wgV+qo10l
XAEdw6bMNbPjYGbundtnLjG+oeo+L1qo0kwwtEXQ2NNw5dRqwXHNKmNvWMSwo6thYdPP9o0jPk2U
i9G1PduClGE6BnEeNDryyRk+h3EEnd8DWa2BNFfNYiF0xHU2BoWU6X5gANp6bpQCm3dEa9xrdSRI
REhAyUwMUQAozHGvimJQik09KzM7xn6+BMzKVEuL+met04o9SF/se+YUo+j05hnYb8XPVKzLOoRX
YkJ/5zOdiwWGXiU2f1/weZr1oCEluGKOuZYjVRAnId/NRZaH2rNrpVb8rNs2AFwJ45BTsCVV/fD3
PtYaYKpF6kcjBivGG05EUI2JvnppNXbX7/6eFfgCLR2hok5d5llxwmttZ65xiWdyjh+jUOdM/M0r
9Jcce+fkU1t11df+R8DQh1z2/1woEW6k7wxUP7nzLpNP//TnfbTn8W/+ncAWfwBDsE18TQxQ/+ls
mr50/T/+xkH9D8uBSqOu6X4iojpNOv9OYJt/EK6nM9HlglVVijT+487T1D9s1TaJO+GZIuttmP99
c57JfyxyvxZhUV5fsLf+6Luyc/bmBvyAgMgSLdaNad7BKepB3ZbZxXcfzJ+48z46y769FMVX+Lcs
tAZByvfjS1WWjpKQuG0w2dWhKfobUNk71PF7ow1Pvf271sSfX46PnCSxwALpuqgnH18uq1WHo6jZ
Btag3+Na8nXGaETV0hx+SX5e0vx3/bkfPYHrL8gr8g3ToYQHFj3l4yuObWe288ArxhjEmWQ2vqRu
gdCKu/n1J/mtXPVDBJlXIpcPGpkrgT9/gG2YddWmDHPaoInCbq+3VAIkWq8T+qijGeM9ADOTx8K9
Oad1UJbjIZ6nO37SK1W3z8Vs7UoiAWJj8zxFQm6vVCOsfUuEhxKL8a2J0nL69Tv+OWKOCxWAls3X
QeAfJerjZ5MKHI65G+VBqvRnq2ou5qK7tiN3vihsYkSxOnojRtJNQaLIXyZ26r95Ax+NlOt1zhvA
AcvNBgjBVblDv0dpSA5GosqdLEi1Ns22Je6+U2WEInBxkKNecBZwMVFrytZhrrcU9oUI3aOMzDeG
D6eK2f2WZfuTYMD7m29z/dU/fJngBSCLk71HSOC2/uEWTJwYYJFdsKUSGVoefTsE6iIdeFc/lCqR
VPiIbGKJFE/CnDDZ1Ib+G06K9a1Z+fs3wYNIF2udFCAGnZvmh48nJZ5uJAmo14LkxVc2wOYriGUz
BjJsqweFao5qEyMZX5dJXrwoYXsPdHXhEFUSS2VTNiKQU/W9CMe85Z/VR+KQ6AF0CAa6Pd4P4RCS
gouSrcMd4tEpeU/i6AD6OHsm8y9G3bk3ujBWKK2ZjMSXhRinHfENW/hsxhP0CQDuw4WoGs1AsYJV
a9W9Pd4CQNTenTIHpxWyD8e2rrgvbZP0T7g6uyelCtV3Ur9TTTsHMxqvJABUbZCkSe6XQFqhunDe
7Vg0dyP7DlxaVsf2qVLLE6SX8tKeZsz8MZvAL8myYv4mawibrd212Vun9OFjm5XzgcdQxhgG9OOu
7POZvW2j7NSE7rUn2l20FPuAOlvQAUZ3JzEoH2z6mYh81QxVna6o/DFT6i8FL3avm7llbUoYuBdx
gwaPGNx/FbNEq880VNMc7jjwoq69qDOhsnWoV42Q4wb3M2jvsdrlA/0Oemv3X2MxrbUKlftUuuGq
Y0uleC5tK7wsF3c644JERtBo9KSmKMMmUxujV9Z6SgwpA/S6bYFYHuO4xz/G0Gjel+xSRNDRp4QN
uBhMuc1d8G0Mj91pFws5QiaeHPKKTkR/FOgP68JdOtqhaA3t3uskVq6iwURgjGvMvX7K8c9gUmqT
+multSxbaPZxH/BZTmDnDGLzx6JRMe1GSc0vaTrZCNF66hskytbUsgPxTQ7ySY+eVcWJHQD+yrZj
UzcxS1lWOFciSWYSw7NQQ7a+4E7JsVULsp2ltRtD7x+MCNeqhw4u34SBELPR0npsjlnL3Mofl36O
6FuKlJTETmqATs7SG3x5tbsdUFjuo8ohv9eSHPHKhsGDP2QjFCBzweO5BaphLQGjHFEFIVL9jQT+
Gx8Ql8gJr4HK1p6NL863lGXXED7P1uglSkh5bgBNnvng0q/tSETTnJ3rcOY0rOfRAz1q5wwP6ueF
XGe9Bjxt2quoLXCHfaI7GdPSFk9csYZCQwKOmCwIiiZrZHQadcoZ4anczGugFPCR8NmCRx4F9vp+
qVVsl2sENV7DqPlALNVZA6rxGlUl75H78eJWD90aZMUK9KSAltgKfc73q7sYwhXB1wHPgUq3WCDW
UGy+xmMXjVQuG3XlJgJrgDq6Bmkl0UBuVuMGXei42jVP0xq7VeJ48HCstYe0smAeM1Ah7MupSIl0
XxHD1awNFxwz62NBpheNTB4Ao2r+EkNoXjTnTrFJ5ZJ3pppDKYKqzJUrDiAk6LQo9mXXa4dpsAvm
ak59ziUTOh2cRYYFa3gGy6xhmBXXgiByqqkkkhPSeeaaUlZUSgrSNbks0+y9WbPMaqkvX+Waby54
bj63a+a5XdPPY18iw+HQ1qn9pYt9TUnjXkWn4jPBkocIqBeptZvSocX2ukasE3R4quiG5QYrINOP
mtNd4oH8f2IopAcWUW2xZra7uiK+zUhwjXJjJw6QVyviuNrthP0FzvOa/hY2OfCSQHiZaVDrzG8p
cSJJl/maHM8KyqCIkhuZMNgaVeUJkDZBczVdzKcm07LLEDnylKyJdOrmm+MIIt2rEsYxylTZB32e
LuopkgFVdcllWSB/J5AYN9a30Hu95t+dDqf+uGbiY2IDR9knHagCBP7+W3S+XVP0Yg3UW7WG6xpb
Y8GcFmW4Z/BecxY36NTiXNZcaRmDEo7FqoIPirg+VSUk9/NvKf5lbvO9PbGt2NTUBG3hAcgyjnzV
kcuFIS33pizc+ahZPY4I7F1HTH/6Y8zDYhdh+dspxCMvtJ7CKAZIn7IVODCt6AFwXsulAY2AHpJo
71Co1A6VRYxLB+yLtAq8oFkxBpEN0KBY6vkZFn95zFfcgdX28jXPncUnWoEjMaEG66LvSxgJccK6
4tT5vKsL3bxu0NuprgOtAJF3CbQVtwDmud8inKT+2AAwj1Y0wxS7QEWEWkmq4kA3RADYAtw9la+l
EGtDPX7h5KvvAAwv7sZYuQ8sycYnmbjVxszaBksBcoEDY31jyZCfH8fLLlkREuCi38dyOY7V8pbV
UE3KkEFfza9AyC9873g8+U5R3rqdvhAxY5o0CHTtuH0rBnxiUSNAqzDwPdRt5GuYc8laWFfwUO7K
lXrR1OJTpDutN2LD9+MSn78aYpCPUEzIZCrbZgRLx2wxg2XYvM8rXaNdORuhmmNrHjE12p8gS2C2
ho6Ny4B1O7cmyvHK4rWgYOeaLCpFRHWvfMFgeBuVhP4wc0M4jHO/1ljblJUAYjXEDGjUiAPkVPeG
KbVkyOTIYZsDyfOiqkdecyuGBpg2kGsNawhWw4jF6PKdeOrwFn9jlDC3R6dcwSWx5FrH29Uaz+w2
LMRLFb/OKLhl9nJI84dEgUoMXXq8r1dCSut0+j2mdpR5xx2uiUUMtR9nRuvlK2iljRK4xbzpu5wI
4Csjy+QK5EIGMbqqkuREJg9S1By7LwusaQMIiIEpEY1MfeROSA55rNNuljNN/pJhvgCzH5v984Is
d6MpE2zmb0mrqoAMtKnJeOBB02kOW1nxGIa1pe8dBp8O03WDpqjFS2qV0i0ROzYgZc3NQIxkUVNQ
oNiKK0ZH1bWyyAFDQtFWj6GlSNWrTSka4DZu2WDJTpL7KknXgAV+wmrb1Vb6qBelsc5E2+5rNwyy
3kwKtW0bGvwS/N9mV9/nK3MI0FX+WjUlXY5LzlOoVrQLcvzGZUI00TjSn2eHgD5SONkWmR7M7Un6
GXhVHvlARCgDtHr9omhjZ19HRn/rzgXtagnr81PKMwBCf1/eyaHy9cKQpxq2QrvB1UCRSaeGL3Mm
jR0QkenUpfm0R+qqzwnm/HdIpOwwN2ZXMlipJ+drXjRyx1W+3Ex2FO7LSAd5XneNvgOdS0SE+14L
RgRPdwNewWZuVC6JucU0EvnOnM3XzJSt8ZbCoRlpK1GBj7OQe5Hd6/zYLgXIPdhujemsiBjjJfzP
QfCQIUySUd3lpBIvfSmB/hfuWW3I4bhe2PcqDHwi0XjF9DIuHlZ7zCfU5vFLPThY9wllu16f1+3B
0RqXzBS1kUzaW1V9Tzp0MSwjanVHQyqGURJOPAzWVmwaESUNRtWMVWTbYey+bXIuiN3cVMpl30hC
wk0hcz/FBukLLe6eKafH0cjPRilXrcKz+ny80TgjHJMq7m/LZFF2NGD3F/YEiLMDmZmwoaZCEGfw
KB/reabnsW2GcIQrskiTFhSm6geDWnU8TMWCSlfQA2M95onJRqxdzLNQdZWymx7O/ppJzzZ8tWlQ
zCntMbBAKF2wY7Otv/CEb/uFPhatcHY6UxjnHt05zh979LrDPMbsCFxsyfkml2b/mKVFdF1A7E2x
QMnsthEtzhpjTvv91OgMO1RmjHPTzrxRElFL2oe0xiUi3o1CYQ1sawrI9Nw1T1HZ8VtyFG/uFm3q
XtK+L+RKare/Cjo49tk87Bt15hQi1e5BFiw41DYtT3TqJXsx5cwasdUsO+Egho4MAw/W1IGNklLs
Y2VpN2we4jP5+5E1gbFuVLY4YCosU25oN58FYbNhE45RyS0zqIB07eHm2wn7L4mB/z8SGi1knv8a
0OhVULrQCMv/c8td9p4nn74XCtd/+y+d0HL+gBiuGaiEGFBwuiGP/UsntMUfSIAaR3MhVuFPRdv4
t07o/uHqKjIgvGZN13hK/D+dEIijjWNp1b5sQxNAHH+glf+KXi7sVVP6oBBowiERzHwASdQW1g/y
HaXBIgUcRwqdykr7xOZVZVDcWxJEFCeVe0Gl4OQ7Roetcgl5hgUdW90G93yTnzpNrSisURi7HzuT
ThxuU3XcUcvUQ4eAK/K2DIIBPjKD/hn8eY1H1KA5DOO2MTxQrWSJrT2FYKAJ3WL2xozVlgdDzojk
ud06D0lJTnFLOxG9mGOvM95LSoe0EZFKlq7SnpVuk1n40c5lDlx70zJLwE8x2GEKG8CYo11XpbbC
ISbTLzPRm48aoyq8HwOdIButkHS1tCBWap+5yfjFHUxgDyYVofct53yGATgY5bpvN0ZcZsVA7nDs
6maruLH6zvgn/JyWMRQhIBrCYEs09XddhEv/XGodp8lMrYbz5JIWO6Y9+JcN1lmn5+wg0YUwvAs7
6CY67zZF1M0cJ6JetEGPW6i4jJKqn7ySueWwmamwgIppy9Hd6OXQXo8m7abw6Jb0jQasbDWL8y+3
rQFRw0daJrWhW5D1AB4n5eRVsh/i1xhuyZUCdbPm2OgQei0Mpxgvp3kwpl2XTO1TV2BlIzRR9pj8
lMRp3D39ddk9nV+ZsR0J+V3oSQyXLUxkcQ7tUX2bWLWu7My03zP2p3h6TfBk2PMG2pDouMWFNQ9z
epUbbv9YNy65OB1bItBPiWztxaGivy82nswNEejlIWLuMmEEDWmw0yzw1AFUoErbkFtTyIJWHUUq
7O9rQNh6Y9o3tBgRMOjQR8zdolSNfuTIGwtvyqaQ7gxaw4tNY2rdrZLmdhPAKw3PtTlirzDq1v7i
5PWSXxqmLW77UVedi9Rgu7evB11k3kIjdgN1OQTG57ASRkEe2nZxws5qTYdSaVtweUgQk6dwX9AU
RbNJtM37aIYoodGautXGBp1MxVxLCUxh5plXZ3oe7pTGMc4G1vJ+G/XoV3ATHVPfSc6mBUHVGSUD
ZWq47TQe55hy7OmTVkzkWyzFcjihqHE84nxxm5dU9HigKG9hcur2cV0z/W4ddsgZbXCD0TGKJZSg
Agix9LV3RCvhVw2SpkxcZ1l1h9iH5Z+Ky8jdFlGl1aSfbeG8DKaCsq5ZkLlwF2fKUw/pBeSjKZXH
NhmnyUugLT4606Q+ueMExJShNN5KLSpMdrJFyNWaEHDWHdl8ctn4YQVLVcauZZowOgdQ+G7jB7lW
pCSojVMCjjuldcXXlpgsfOyM/jKiCa52Rxzuy0zN77BDScLFuiTQUjej6xDfSzTD4wEKph20CApR
Fkfdp36EybKd8sW5qNGhAQKlDbeNHSfyPh4y83JtY5wIHzAxJwRHGTMaLeVGSzTbDX6qOjpwsmpj
T+v7tcigl8NqK80UBuT0BYHCMlusU4rWEwooeEhDSTNA6xM1IofMo2fpcAVj1z636gjZhGlpZ3EZ
uViJKC4lBLTgzdZPIiKP2BSq+qkQ4fBWtoa1+Ewd3ZyQS27A07OWQdvJxE4fCDHh/BClqd0xubfr
S2tiR+PTRzA8qWSryQv0rnC3LYKius3hpEDFGrl0N5MRp4IfOEGAIv+PCwTdIHqPGPCegXibE4hs
odNsOmbIGfhuVXo7QShFgcE4swoYpGfp7ruV8k8GRh+ZACj2rGhQi4WhmQJV2v5hnmLpUb8sZj/5
GCI0P0SPB0iEC+3Xr/LTaGJ9GYPZjWnZGuvaN4b4p7fbpIy6f/xN+zv733joJKlASQ0IvO+2pctL
7bkZKIVJzzECE8a0NHydstg8acxxB8/o8Wj8+n2sv83H9RVyOrt85lWs886PRImY6DFwY73xrarQ
MCak44tZp91Dk5QGm4r/bEH+5IP9ceKANUdlBADawzFVNP8f4BVlydG2yxHVc4xexXY0pAm/TZv4
lt0eY/BF24DM8zhJIKQOKv/ddmkF2PHb2/hLO8b/9eNjl0nKf76bn8bH12/lW/H2/ZZQW//Bv/aE
tv2HxljGsQydCdGHPaGj/8Eci5kRlHVsmd/A3v/aE7pAX2yTqTF3DoNWS2Og1FUUnP7jb/w8l8cy
rBjdcsm2On+J3i3WLd+HS9b9NrHiD4s5NZcuf//dnVOattsZrjT8hgZuTKKGdifw6++XxcJw60gB
5XbsDyM6s74NS/oe3NqyznTkphe6AhFCDOCH014dfdVGbe77CM9oIXvFczkV76yYnxNZprO1bVke
vvug/+QmWKfrP757RxNgztnr4jpdt87fv3s6WEz2Za7u093nXJN1Tk6uW4iUBW5O8N+bL1XakaOY
V46vDYfkiCsMi0nNTn3DtMzcpU5cYt5PArobKAs0hgx3c5EdASSzObGG1y6ubrnhm2dGHEg2CfoB
XC/V01I9nTwBOHHLAVruGhqGT7Grzl6IHONheLX8vowrLDNFsq8qBXO5rYxBNjgioKY0PbVUzf8T
sf9fFhT9/HlQdbSC3Q1oQjxwf/g8KGItKoCsuk+Hq7zP66QbwP6ROA3dmEbURM+eG3URcjOwKv/6
u1iB8j98FxZ5Txj065gWfs/63r6/kvKyiJyh0/xh4o8ldV3s8MvsVU4ioZKHAZv83LOHdRY3jo8K
g5jjrNW/eS7+aBmA0MbRy7ZWVj7HHH09An33Lqq47vGeOr3PoIRMT7uSUKb8q2I7j4YolgOfQ7L5
9W/+01PftUlxrc4QPLHrBPjjSxKcwC/b2D1ERdWird55Bj1421GJ/ZsX+vnb5YUwJjiWyUmRIdHH
Fyprzv7mYpFRT9FeaBJZql1YmX3AxIPabSybzGgcguBjav7V4T+fq8Ncm3sM4gSMsB9eO+Sbjcjb
9LA9+2pX1NjNMXVlntNFtp+r7X1dhuFGks3ptOVxlaH/G7/8+kGD4uBD+OlT7hQwvOHY9hTkhc9q
WL0B8nxOdWTUBnbg1GuYJKz7X3+zP+1eXG4jXBogNNYagR8v6URhz1tSkOXTFGAeQJV01DY69cOv
X+Xn6wcJloc5h3PThTez/v13l+wg2buXNtxNm2IaD7QycO25JxmSGcn21y/180bJ5bXAc6iYjiiB
+Pb3372WbU3YIvG4rCU+J9qfHhrN/KKg7G8TlbMifcU+EhZIYqY6ou+efvPyP9+d7IuoaWM5tFkL
zR+eER3HLJsrDMSoLj5zKLlQsSLbav+qR8NegzXBljzcJNLyYA7eqYqLkdWdKTVkd55Ic9dEmKcH
J0u20Jp+/d7+5Fv48NZ+uMAZkMeAS3hrtukeBTXKrtG/89Xsf/0yf/KYXCUgFbOMzuOJ5+XHb9tS
aNOCIUohBKkXu+92TqU/5qv87wyDD0CB9oT47EyckpBo580kHec3t9LPlzVvYe3D48I26B7/QQZK
EC7TihJOP3OayrcZhXtTrTe/+U3XtebjzmJ9FbYVq4VL5YL7+IuqVUq9jjryKqn9wIHrvs/7x5LV
tkW3+PWH+meXFTcQBjEej+ZPxUX/l70zW4pbS7Pwq9QLyKEtaWu47MxUjpAMBgy+UWDAmudZT9+f
fI6rIHGZdkfURUd0XZyKExxQprS1h/9f61uRkThqKdvK1aei2k6+dR/mI95HoLmbjloX4GfqMb+/
5q++nj7v7ARtRap3J8/RQTVsDlFduUbR3viz/tsMqm+NgaI50J9/f61fvbZIe+fDjeRKhnWy2wcs
NGl0lSsXHjnMf6UcltLOOcSNNBWDIsIX1YTdom/s+xzznkrj7oOn+ctxC8SOb2vYeJr0k/ejRT8M
GozSVGUa5w5L/CEE0rwmwm01jO3LyGM5EyIiiTvMN+xbr8OuUj6457/8EMaP+R9WPIvQyeqOzgHq
WZBVLikL97quXo9COx9Fc1OI4o6t3SVr10QVCLwQ1bMhZ9v+z439L/abYp6fTse0QUcBL4ap2ozq
t2O6SyPKghCW3Y5IdTfqlDOHst8GxGfgNrA8aqNGBwRh2SxhrQxO4yk0cmSwUjTFbRpaztkItgAr
+cIrlRicjqPCLMvU1e8/6PvBSRKfqrMvJacSkuLJ4FTtzAom5JssXMZt2Or2PoKHY6GmXEyd0n+w
qryfOllK0ATSlDAYo8bJXal7zUSmn5AnIOvuOY7Dz1LP9e+d8tH29l2gDwBMIIM206aFG0BoJ3NK
hNo7pjypYk7XgMkW95NOsXLM6svBZ19JvHmy8MEcrMs0Q/inOVC01H5bpMkKeh36DIDgONUw+WWx
9bUx7W7b9FR1ioww5UaymRBBcFV1PB8jSe0FZOhqVTQjwqPWWFrq8OTTwvuzZ2WBoNRZ/NnTzDv3
09m4b7PALIJyclsOUK6UqX01+PRV7cnwcFpnH83Lp7P/X9cDl83Jk4OkOv/81RYgSJuoU8n3dSt2
54c8UuUVAnbzgxF4OiXPVzGEsG2KExRkrPlNenWVxAhFSlN0cjVvQgtQBN+mIfzaGMVZnZLX0kzp
Bxc8fTW54AwppfFCJ4UDyPyBXl1wKPqA/kqMl9y3/PuijDWsZuWjVoknkaAMSLuQWm1uZB9cV5y+
a/OF2ROTScD1HWbHtxcmiaKJGtse3KSEcVOwCmm5fuM1FiHrfa3vNdRfkYzweH0PTPszTOYL087O
PHZAJEXda5D4qHEGf0Y3nXXMKgcF5ijLQLGNwPjtxxoyv4G/CJLQKYkrIf/d2CEicJZOMRa7349g
MQ+Z19Mi16IK9eMABI9Wt06mm3hU2iYBpM8ciPurmjJ/6esFFVcg2EBnYneyNEjxk3gEXkdozFgv
OfkpSyM34L5Dykn6j3L3fjEcCIdCw81ywT7rx0z+aji0pTGD8uLBjdATrBEDpEu9rNHhgVND73Yf
tQhZ/TAJ1h/ci3mye3svBIskJ0EIY+p8aHh736nZMJ8PtNHGOv6OepDUUMeC/7wi05HATjvCrJS1
+cFMdAoPUYwVvUzL5vn3H8N8/0jYKAjcBQTEMWGePpI2obftt0rngunUn2XhPeB1uehVLDie1bzE
fWvedOxtcBsKx7+uMJhsk2RapZoTXCl2tUPzYJ+1XZxvcctT0rf8WSWs5BXGRWKxDGXKryylCi7Q
DMsdiZti52RT7+Zqkj3ItJTbHI7m16aYtI2Hq3LTBvAzSe4uMQal9bKm7ZOONAmTukuPeZ9tSjRZ
S22k14dESNshsv1GvKy1F5TCHpH9DddNmvMhW4KHSUVfZ5p2V/b6cD0mU7aw+7jbamYtjyUGbnS0
SX6Rwl3aBMifXXS46D+7CjOp3/fDeRIjSGmAz8/ikco+DL2Ib2Mrj+QGdZ8+fbRxeT8qeBIzA3iu
FKAqO5kklLEEktrC//Yz/Ub6xi039RuQza9tHceLcJbOTfUW4Zjrj8rTB2Ph3YhkVUYwjzyc+dEx
TnZuiDLooiZV58I2l8828NRb+HbZNp3UO/obwwebce10O0AhzLSoTguBtQG68slsAIAUyIWZdG6B
sOauFYW2SENL4jlUvaeQphvm96FUllqiDNdm7/VfEkWPboKksg6+lZvfO7i+NGAG5dCkJI8tlCTU
MdKXOSIrb57NYnUcrlFaaEvUSuES4wn/Kmt1U+jY74wasNnvb+H72QSWlsTm86MgYJ4W9hM5jk7V
o5AHSECqCk7Vy8oJbdxtA2PHDLwdCVY+Lk6LgI7fX5qNwPyA3k4prCs2qxefwNFZtN9OKYHwAEkh
kXa9AMH7Oo5Quwpppzstt1GHFoVZPORhXAPM8QeLzIhQpkCBlPTCk2n2PNhh+MXPyEHthxDXI529
y8nDsUlKVmsc0P+N97aJ8koruu9JO4hjFNj1Ae5bcrR7wcmp9DJafV1ABkHTAqNYKzQuL4dSPmRC
HFUrEVtNyw2A1jlS4z69nZz0ETqqz3vX5Dud3uQXxLXWVwRIxbLI84RMO51QHzTV20JqJUhfzVqy
Y3Ew2BrFsTe0Gqpq2ZLVQB6DvlOcpNoGdqTd5KoF7qZTSANhvQWb2hYPAZbnTeSZ5BkhuqJtXpTd
ImSZuQ/SvL+lbuO4MWpZcr9H7ItFGfkRhCDqC26hq9yIFB3cWYh//2IWeIOqzLv84BEO2C0sOs6P
Stwqj+yzxU3d6/JRDiVCQLgArNqiBngQNaJ4GJDyYeXvBzIS2mRNNNS0UxuUgIlnj1eigzHcFWQh
K7VmUSeP0JsFmmWhTWwxpCh6pzr+wpaTdAvCHfRVXWblsfKpJq8BV3vLYIyGcwIT85UMVL9cR9BT
w6WnKJqJOQH0HyEs9U3aNBWWWV8tHiAaF+u6THPUD7riHGmiFuc1DeRFXIXZV1svg4PEG7BOcjju
jm/SPezwGHSmBZSigjgaLQrKug/sZSSKtCrEBosodku4ugXJBsTCqOflHnRVtNXCMn5W/a69RPtl
0tZ10gUyqQD3NmSz0dDCjRWFPT0E6MO2GulL6C8MtRGtbFAIMlFUdLpKHgerpgPUttBrW9mLJJAv
Q4OUgo0Exu/FxIkXAV5DmWsTIqrHxI7KeNN0HlHAY8WheJ2bHb0KTQCRWBXI7SM0i3a5VenLulEc
EMERdeEmNj19Z6egWw07bI94O8J9EPn2NqkQDquKBnmIvmpHb7pPxj2cF//KMtm0TLJwzqAEe9S4
8b8Th3FWSjK6m6JS72gXZwivC0lW3egBKlVF6qLLaPdDFZerMjMdFGlOtwZpaH0NWxPJZWYM5dKY
YsgW8ZgSV5NNLK/ZeO4pUBQ0TWmgGKSOtu8lthVCrVwx0r+cBlPhJSM1NdKGYm/klgO5rSPF0pPD
daWwvyAIyC7PqzEBvNmhC+6AHhR6I+C/+SAmqIede9CXhrLu93ksrGOeV/Zy8G2xMp0mRCgCxXhR
oak1cVpIZd+MfXmUZlR95jV5aK2KRBcE0SuFM8WmqTQLBGXs7AEwKlvavuFqkop1E8aN5Q6+59wP
Ihquh0CbIDLyMDtIX+uCSfM6pr583qqA2bMkto/4/M1zy/LgaEHX+6axCjw5GYgf30uj+0LGGq5D
nmlfx6YLzpCApnBAqM9RLT+IwgmGrdXEEDnSiqPfGHbNuWf0dKuIyRA3qCjZNODl3QqTTnoYquXB
xnV3ocSp6+AjuWxTbbjOBz08gOXL1x2F/bUGNhX/gq245K2YywE/6AEmAYrWNHrsTdjeCyJ/lKWq
EOuUmPLKTGsWo6JyXI002MuQI+pl5scedKAURedCm5TpooHjd943VkSqjAArvYjAZuQLU8QhLKpW
PzdDdDrwM/vbTJkby9P0OSSS7QhgVd9xiYq6KeA3aIzE61RVha37xyqIZJ12V9cC/uH6Wk4LnrX2
ISGr/khqV/GgtVV0ANdvPpNPhyS77HPoMUW4SXEguGlGHu8irGKVCHduxH2uGnxGMXTZUebttmq8
bl8mKMcD279Ao1GtiRQt9+jY4MTGiX0Fd5YQo7Etr1v41V+nqg6/mKMxXmVO8Dnrc+XFnCyDuQdV
LTU0cdRHFXVH1GXkF03tpeXVgdgpvmjH8yJDhNkWNeKxIYsK66KIoor09i6zrymmFPsJCPnaHG1+
me2Jddvhh8eCpjq9tspavxu2WVb5V0R7DrA4GgeogYh7yRFRZGJFlTYayPIrlEUPpxlRm+njRILz
TzeQ9i4skxKRTTGJH0w3cMmxSYCmXZr5soqq22RQ+2VQVeYFqLL8JRLK8GWOp+TSddevOzF4X3SF
8LdFoBBt2dddfh9RHbfIQlXg8gUD5LLaqWK8aUHj4KRVn6c2twAGNWuUGxPIqLJE9OLJc7ILoy9z
GuYm9KxoJtDb9pJVpr+kON59tWIlhmAIdzEvBn+dZjpiGTAwWoOdRyPDIKiU6UExuqxckXZvF2Ba
JnjI/sR8oya7HvziFf3R/PuU6fES+0gmFtyv/tYc9PGyUDqqIj4+pgzlWQoLrND3Aszx2s+z9tCZ
9GTiYoP3Ei0Gx5PH3tGaI7bQ4dbzHLRcg1CCo5cb+ouqht/INbIu/EZWzwqUJm3RJp28HXrmFLqz
43BZiIFdTQwV/HaaNLqHELXgDuO+c6JWo/DYDDecgyywNXFyYElNHtoJInXXVQHRXTU5SX4Kgsn/
rMbdgfNOvdTBKhJm6h+SKroyJSglB+nWmTLwsnbQ7XZUHW3dRVFHd000Cm3uomcPKofsmmQ6baOK
vlkFdCC/omJLwztkzw9jaATqmkUa8VNbzZsLo+MB1TlvZxBAThq0vc+2f5sC0uHIwZlng+b5MumV
DF2zBIq/CLSSVU6vdaZgA8QNguqMPgL3xB4u+94LyKqbd0FO66NNDgq5ywlXmtAqp+WWDIy9zWc8
Z7tSXzKRJgurse7Q+LGPqRLnYOoQ1NSou+qFH65ZuqPD0EwHtU39FRkPQDLZTctUrTfWnD9BnBnq
9yDZYtVLmUAJYuKYVy9azfqSeanbB/SmWsUiO2HUvnuMqa2UgGEKNZWuXVhuqrTmuggQXtowazFn
9Pdm1CrbBMX9YugLLijj4I47FH9LS4AuBExa69i2/GPplOyubWcXy27AvqLVF41hm7t2LhpVZTB8
Mc003NeJzwxUeePdjNE8EGy5bnJ8mDDkQMv2ar5CEoTHY8ixBw12vFN1fVOiyQEX2MMehSxdDOPK
8KMbXmbCQfzpGBPRR9RsAVFv1C8bs1d584VxZXtQLBHbq/luGMMZNxRkhHIU46UGoStdV1URHEfB
DCppGF6h4IfljvP7OKGHZG0jh407ww4WZ8UmrdiO9qZTuyGaxaXDRHclB/hRdpLKs6gOy2uIJ86Z
LdInr8vGA2gVtjJma9pnw/wDtWoisJ4qTHWR+8INFCRkmJNstx7iiqwvgfK8K4d90A+Sepjf3vJ3
Dh1v1xyo0sxVe9E8+unjaIVyjTYM2Sijdt/GIzsy8LYbqOQG+2QvOtNaCaisLniGvlcCwkyPxDWI
o2IwNiP2GEqrZVuv9oZ1MFNBPGAE/Hr/pJtK5g4yGI+BB61PshncqX2s3yq4fM+SzB+vu1CEO72J
1UsfR+6m01QOOXkbK+ZKqD2IahqmA9OnIGpl0tJNWRnjrdlDlo+cPLo2ojnRq0yNeml1GrHASPnl
ue5nMeCa1CKsMFdmbiAHN5T4VnmgRxJWC2ccdWtRhQYvTzsJWMMkYMZrJyBOw9cxPSx7UAtE+ukA
RyOz6FcpoGX+jg/JZqGUDYwnL9AZOnaVf42sxP/cKXGxwxo35Gvf621/Rcmiu4Klxc4uUicyN7GI
4mLQyDjQlCImWcJjmsorCHJtEilnCTB8lvvJnDmFAniIQw0Tfc2qNSZw8RAgMIEZwzUuZ/k4dCn2
7lIaaypZOg8dFJYWqhaWB7svalQpY5FsegJ7SDMclL0/6dFaxFl0HcIOXQAicR6C1My+pJ0CE83s
w00+r/kiyNi+JCE3dcKFZi4aK7cROrMTNFgFdwqM0AvVzMg5M6dwW+daRiVXFgBrlR+MN0SP0iE0
QAWmXEt7Eyk2qcf0gsZmGt2UuE1YsgqhDnUTe24f6ta2C3xYY2NSPI0Mr5XqW3Lt2Qo0IHaNc6Db
iKG39EblUqKb3nBGKAh9Q0zTGHhG4ynFLUEgsvqYD+jIzcoWey9C9O2TKb8sqHMvOODY63rKikUU
olQqE2tV95JNnT4EWIK9niBOv1onGg8n78196YxHWnviDu70s5VFQEx7PfxG0oi6nlo/fWqVFHmH
Guf475rsuk9aH0F8HpyNSsfcjt1zFRSjDomzBzvZZ4747Bik3C2LSQKvnT8SmBc4MMmZ3VTocKVe
ZUBryJKslK4862xt0+vs6ZqmUBBlx6WbaVa7V6lebwbpeHsQo8nGV5pihchXBa9T8LLOIYKan4Fe
ZLJaDEXF+UWp8RY5tM+XwVShE6HoupWNg7yYHYNFPyTHybaIS7+50cYJTC0hQoiy4WqXbtwnm4qS
yLmjUqGtdIkPs282k16xvfX1lruo58auH4DL+fpoLvJQ774YWtzvCoDSUKzqhPGbkUtNhS07KKnD
eldpqy64maQR7DHk5upiCNgweolN+6ZgPV10dsXuLtM5CEQ3fh9COBWqv8ooSVCBGD/DTjT3Y+cT
bG47UCipIbdAUEW3zvQUBzOhuetYZUpykjytsSNBkuamwbBtrXxJ/guHwKiPsbyTmF6MFOxZo6Ja
WGdV3BzbgeMiy86yI9f3yadTD/LAe3A0jINjYlKMQrB36c/eOyojoGZNQoM6zztzLARnZlP3a/hh
jqtD4ZvmtCjFUO6HKsLVFrxkYs5dNOZDXI+Vookm0x0ms0ZODFSgaohTbtsAjGk53XQZv6wHsPka
tOI7X4RupNK84qyyrLu4g74Mbr1TSFFRqTu4RWAp61yd1tT3fXqO84oAc2FTDnF/ZkcUGDWDiGTP
9qJV4o03Y6VnK9WCOqIqpnUudILvZVic6VkcunHIUJCBwDw6qrROwuE8i4gfn/zk2gMrAGcKBPdQ
NOx3h41mqrc8hMfGj+64UXejjLe9UW3GwTz0cEjOS1Zkw+0qvyhXYKtqD8WcTugLewdHLloL+5lt
KMOlnkT1XmhsgqYJtxYzJTBoQxLsHerJeGlP1XBlhCXOw4LE4WuSJ0GR+pF2tDnRv4SOKZeqyL5M
9CjzhRGTDF/DrFo7tTK4o9GQ6AHGeRNBuH/ifcK7O0/7WBg0/NM6kMuCYhH0dG2TZc6MujIvvcQs
F5Xo9C+d0G/sSTOWfZoWR4mob4HK6wv4iXBlOWOM3ktMBxxb+FZ5mtsQx+cydHROZk5XsxPSe8Ta
Puf5UHe+avV0m8AkQL1LxABKQgotY/RMcSKeUZa32qC0iDGDbmklzXPrRWtmO4acweGa8qZ2KbVO
cyFQq+eBZdhXut3axzAQ+UoUbUSyioOpRBE7XI82FrYE4X/WtxDa7CS888YxZ/lGHt/gZDlPCj85
qmWFXrL012qv30OmIjc9Y+8AK0KemwMwr0zvza0pI+PeEsOwFS1IShrlx46tAeq+Zvjm9EpxnUcD
XQOTo4s3iWlPmZn+galTLZMDQGyyzeot5JL0qJSRd94EifPNysl1R1iZQ8blBlBNSxAUwBDDqsBK
QYZHeNtQ5CFJFaSo9iQniwUqESZBrByQ9WOnGmyIkbqvCrUNHsntEgfEz9GVxTM4+H2ZHTIVjO7K
nqz6xTEh1ZMEFNGWGJtmm0Wjf2FZ2N0la/LzEEXK54I0uO8YmMYzrCDFQ53q8TXWTNgClkpFyypp
2I+9JOLas1oa/rW2iinWuLofMHhyX670qrR5FbXq3tfq8UZkYQXJOO5u68nIoUi0hBMRQxJsPY+N
jx+p0ZmFi96lVV8cspxcXZfzDrYaMZoHmBI+5/PGANg29NVSD/IJGK7VnjfZENJBq9pdRGQbdccI
6VZt2OuRLF1kgV1zdGKTSJhuDC5bT0k/Y8eothVksX5lxz7t0hIfKy0IzkfDdSgySC6Q8im0x6KS
j/4UUqhAUem4XTrwmFq2DNEB0DSQVuh5YMtZpyarh/g/SOnclCYcj5IwlOWUpMZdNur+F4WtjZWP
jmvHZQ54Fw/Cyi5LcHUjQEtokwoRQkR138Gko4yGQ+gzc/w1Fb2lanAkpuXP1uQz2SgLNmpyXZrl
ZtArogwsm/RYFjDbrhaWCNSlEAyT1km+NnCtV3U+WDQhlO96jKpMDQoq3HOexNQaLmXtbUCzYQlA
IlsBY6Poa/POlXFzhxlqx6vbPpFYQ6Zd0kMeDMjFUZECF9jWFr5HfEIJn41ULUAY8OAlabNKvgnw
KLlkf0Cd7+JmF1DFXkkW2RfVY4luZKqtjUnKl3EQzlK2xHa3bPTMLmBjgnXsEGZ5cTYLQHfU68F7
+poE8t7l9cLo0nQZOFkCxbMd9jiidBiQE5U+SrD15xZm0oLyVXde+EwUsFLETUwAlKu2UL7HTkL4
FZk/Z27YJBGbtaosEK2aDKbBviopa539OHCP5NXcwtcUZ7rudyujJrtJhTC4taNEsuz29iGsScoy
7AScs7YeYcwQQIi2faPlQD+FIdJNZ4zdmmI1cUgIoKON3iXO1uhbUrb1pngggtd6xBwU31eiqe+o
q5nxAsahH60iLcgPaTfUzx5dgkNGUw3mImXikR3PGQzA4pKQkGiTjT6U3Sxa6RlcvN83XN6RuWZd
xAxQsrGM0ds/FRn1NKNgSWulKwxiDZS6nNEjzm0WU5NOiovME8VnzFHpLT2XF5YnNi1aqlpI9fRE
PprzdrqHeLixSo76iZrcCiz0+zqH7BqH8ElTTjUffOZfdOAl8zxCEt2k4UvD+22LyKDC5PV6jHoz
j4zbMRwcKOc6LFSjiOFrI9Sq5xlHa/PnQOdFqmkaHKK0Ns4LO4NiriH6ZHNUfaAMeN83kxZKbIFN
heOgECetR13N4KxYfumSiLmuUZrQj7ryOGACaQkM0jnA85e1knwkSJo7Ym87ZhKBCx6JuQuJTeak
3WrJiRHdhKU75SLZOzn0/hGie0TOtHVTRPoj8vTbET3x0q6ijiMCG3WMvfGiIRPwMpnApEJ9f6T0
EJ/TiLSPfWjkO6scsbcqdNvSScuRz6pzk6oSNBMGMTvBg+8V4tsFFW2LnVrBNKD62pNXlUcva9OF
wAKVBb2zScmfXhJHhHxsytInZcQ1YCWxtgcWELMuTDnHbtO8oRwT7NRu6h6qWExwhFPSO6NaX6En
StjNpA821gOQcZEwnybeHRhPFMAN/G0vv38p3invyFYg9pf+I9oG871y1xlzFKM9ctFCkeOqr8aN
A7LvSCU+3oDAoBpUmlZw09pKyHQTP4fCVJdgqPr4g37oO2EDwgoNChwiH1o41rtwW35SwILO3WbU
zSvTI1fUdPT+8sf3/Q/4mjYv+RzyXP+WnflrU/38aZ5ymBtkXDY4uf/+dLPD6M2/uFkTNuNV+1KN
1y91mzQ/TeDzf/k//eHfgdQ3Y0Eg9VPeZs3813AWZ2+sS6+GxTun039V7TcUky8/Ps7uGWfdP21O
pvMJV8IP/S1uHMF79y/ru/oJOCX8S8PEAIgnnB/9tL4Tbs2UJdEmqEhbrdkw/7fNSWifDIGIAO2K
M2vv0Zv+/NaXf73pv7W+z/Pf6wkB/RNiZxs+Hspz653GXrGjZrSUGHhcL9IrSR3KZB/gb3uJOnOX
AuEAxgCwmvHr7wUZONNGknG/LJQpvgnroturIZ0kv1JdSmOARMKhFBegIYp2JeD57KvcC48msLtr
rbezz51d2/laMyH+/acG5v9dXiuz+T9Vue8HIaOPLPV/PGbP/1g8Vt/a5zdDkt/9SWMQnxADzs96
FqFIhOH/HJKm+ATGFCWFjooXI43BJPNzSFqfZnedPTsUDHOu9f9rSJqfkJ/qRK7ztxC2S/OPhuSp
JMg2Z08g/2CYYw08dd61GrVm4gtGtoqp9Tkc2pr2qj3msKjJ1tMLR2upRMTeuldFe55NNnT+pieI
h8iqwNppg1NSNq683RhOxhfYBTVm6mZoskUI5fJbrHnJxpuUOV1uyOzjq3v+9wv2D9akyzzMGjy0
P5xkr18orIwCYdmsH5XckR/rxSt9naJCgB9z2WNIl+MjHULtc2zKkXqOA+QJWkJ1JzoOWlCRQzIA
U21lUjcnRRe1I5pcYwcWgcwfhTkh51yLu3fRKhSHfRLcYnZTR0vY42Xb6P29XomRODtipS9p6k2E
N3iTa1pJRRwZ5Z77ieoQaTIkDAYLFaTqlRlFwZmnZXSJAIyFHNkNnOfNGBPfxXnmI4XOqd5pvhWs
ZvgQuR8GWsu3ey/RsjdPzHxYYYL2OMkE1qIdVAWlJXaw39/2U1XtfCn8MRaSN3qSqsN8+VrkGuap
IXAnDivTGjEDZIW6rxXA3myvbJQqHsD8Nrv6/xnn3bLHM/3dlOO3YZK8mWcEv/FzotE+AZPgdOtA
hJsh0Mwmf2NfTP0T+jeJQ9WE/ELOANPTz4nG/oSJgBnGnt2D8znjXxON/Unw19i2aMw38/z0JxPN
u63bXy5xHKEIyJBkn76qU9rRhjZ9Y5UDWFpJFTEYTV53LPInUgK/2aF91Zaj2AZaXOzrrvUXo0GF
5dUd+8WE8c7CwvZg3gEYmPMNjgSnFhaDzq5lQxZdtbqqHlq729sZ26oougGqT7KUQhGQXsqCGOSz
ekr7DxR8P1yYbyYsrm9xl2dhooXb+uQtZSYoCDAEqwgJRQlXFKEQShhxeUHqZgDlRJ0IY9YVMTFb
mZYKVMEuFbmAfdqv+yQjCTMFRb3w6bIXlE6IFDfLOQyrosebJAWwiP9/7d69diyu//61m1f3x+e8
frPj5Df+fu2k88nQmHVn9wSmL3t+t/5+7fiRiVtTc3QhhS2lwTz687XTP7HhFNhZcQdjIplP9z+3
nPon3Ls0lnmXdWnj8vmT1+4Hbvn1gONDsaqj2WS+xtXhnJx9s8ipM60gKD2S4owmjN+sItpA7kQI
Zuty0jMqV/E0ZaIhGU7hsuZMriwDQ1ZAg6h37oNmrL/LqQPZqMVJ/9IpE5nbVU7mM7BpEgsbXfTP
wrPlogLQd0uERXRemcmk//Xu/AcOQ/+H95yMnn8/FG+CFzabAZyHN6NxfuY/OQ/avG+kaMRhRuA6
mOeXnxkB6qeZuDWfWHFiMU5ZOv4ejZr1ScO4CL/f+XFomn/092jU1E/8GdYBy+KUi4ZF/5PReHpq
nr0A+GPYvRraj8H/duMgK0K5eVmKDV3ufCn1HlRoZX7EPzndnvx1FXgVbKol79b881ebQl+2raEP
erFBrgzCC9gLXe50Gc+BXEM+ZhAZjOCDLdEvvxntZ3XmYaCSPvFbTHkwTaNhkh9qaDl5inW1VFRS
01497l8sX+/e5vmr0TRTsbrQPqLf/vartTBGa6rBxSYXaQltGaKLuVIDwuHrOuktAlFB/SwMzi5n
YBGJeJl8JdmjgUZgUYlS7kq1HGYxT/otJAKKPKUsb/XPEbDLdqMV4HwXwVgrZxRgFe2yxZhBcTWs
/fJ69MPg5vffZp4a3xyHVU3DF2M5lAzZmXAOeftt+nxyKA4DGq8nxbhUNA2jsZEFFOPtQLtt4aMv
xr6AFdk43joCbrQ1DCKeR5FxnFBKq//g9r7bHcwfiL0JWygbySUgn7cfyHRgf9tWiWqGSKa9IbTh
IRxQW0xqPt5BaE0uFax+9Lw7c0Fkjr5S1MH4gHHwfiSxjAicXFQcMBqe7hAkUQJdl1nZxvKS/kto
1ul5Z4Uf+Ybnb/J6WWATaFIOESr/xxHw1O2vhGqm+r2POgw57tLu82SvmrQ4kV1UH9zVd6/jzJ3B
D8fswoWgML29qYZsNCK2qTgbZKkeYLIMX/DdC7wyeXarDoPyLPyqi/70heSqloFNmM0mJ2/95IUc
cZKPjBt/488ydTRnQ4KwqE63vx/D7+4jpy2Kuzq3c179nZMR42sonEQjyk0INWIPEzp2E3uMDk1S
2n/6jX5cysB/za6crMSTac0rnNgY6r7cKE2NTwVyQq1Y1cXvv8+8/3wzLrgIz4mDJE4TyT/ePqwo
0zBqRUWBrBMsGATneKs1Q3cBe7w6T1pprX9/vXeDYybEINpmnyTm2tvJFEAoGusSDbhZ+nOp6eHZ
ZET1anaMAUp8Qu1YLH5/wXevFxfEjmzwwOZTzbwne704eEx7U4ayk/6H6QNpjDySHOgW/m+ugjcc
U76Jou/kNlptpqUmMuaNgFVEX6OtXdLR0//NVfg+nMMpaErt5BxuhQ13NDGKTU+4sDtG/bdBWPUH
F3l3cKMsxNYAlg4mRo4cp40orym7klHJdzHg5ZKsSmMP1vOimsRdSmP4DDFHvC21KcBLNfMTNRw3
OVr1D+aRXz05ixqHnAcKlq7556+WdS3rEql5PDnEZcWyTkDiTZn0PhiQ8wn69A3AGsfQECpGXrKM
3l4G/4hp14KvC9GJI1aDIiMKOldL+89j2t0EJQF/oa4vdBz3fljuvEJ8HZDo4PgmqycXeO0dhFx/
Pp5Ar/Luq1SQ1XmD9vq7G6SbeBjRi82otzfzdn1tlONH+6Zf3WCArEzSjFqWwnlueHWDdUm/W624
CEKKbEPgJip2w/A/GE+/ur+UOm2O4LQ3Oei8vUo9J3kjEyg2XpWp2zYuwhs0MuV+ALD6weQ8/6mT
yWxeyFXIZRzPfhzNXn+hkYfRtVVbbLq8UUg/tlPXVklCLdCLL1sgkwscoqNbqWPxwZd8/9IAPhDM
n9Q7Zh/iKfrAM32P8IG82JjI7B+iVhKigNJmU7R1Qbs4lIfW6vMXBIHyvE/jZJ8AiVyangw/GDnz
Q3tzD+hpEPQGaIUNFrv7k9VXoSmSNwC3N5pffldVBY3W2CWu13j6IsZY+8FL+m4+n88IHGz5+sxL
NMhOnq5n+3UKQX4TGSnhSPhsfbQWDN9j5DXAqdMc+0pKf/D2D18QrktFnGXLNnh1f2ycX43dRpp9
FfVttuk5Hp2bFm8tIVHyg9XRmGfUk7vJeQJXIwcYkHjv7OyAt6yBwJZN0irNbWnbI8XdpN16Vaoc
xqKkk4s5aRekQbBpFCs5WjUq/jRlM2C26fTAjRt3MHBlsUxkb2JO76MBs23u3FitcZ8ayXgVKyyD
HFa6janVPKS4LPEZoPYfkK7tdUQ7i0wd2pWiyPZKt4zORTgaE87SqYcMdveB2JZmhZQtdPVGD5Yg
58MNQLyKqOLW26TJEB+LdDJX48S89sePASoGFWGOi/zvdPOqOJxCNJR0/83ZeSy5jS1p+IUGEfBm
C4IgWUalkpc2CLW6G97jwD39fKiZmBBBDBG6m+6FpEji2DyZvzlFWD55FNAHr0767/eD3GgdyDwi
ef+QbtELVngSXS+yQZWkDIn94tQE2a+wil9GE9JlHMdUu7GP8NK+eB9pEiIH85GetOEOgXmKBFYy
+FqC3gG7OzYNyEFnL7u4OXGWX8Y7mb4MElq8065/mQjiHq7bzPJXR3GZlaZBdEJzXFVNlEOvhOwA
lVMAWQp7Z+PdHKuryKsxMWonsQU6Yad8wHVS9ChwFilEuzzGpOD++N/cE0soBFDIEE22+E3O28/q
IAuo8nYDOK8w64iue2T8aaK2RHEW7QByQ5LS1VCmWqXBY1t2dCuUk4ZwhqfNwZc//xRgEBpaQm9J
7+q4kiWjjmVANKdGsWtvhlfilgOu5/ejbK0KChHU4Cmw81hYzQ1mmiEg34S5IbkAV66n33AjNrwJ
BsgzMGDzYQi7HjqshOja/dBbc0WleemJsy9p9F0vSFSAYoGhTH6KCj3+gt0HKLNmMM73o2xcMkt/
nLL2IgiKkdB1lBkzB3iIcX5S89p8xCZqAKYscIgKwbo3oR7R1Pi/stf7/zlwf+/7bQwoE0a1hYDG
Uj24jqeOA5A9M8lPUt9KJ0MTsdv0eNckpQ39UQC6U3s8Z/JianbGc0ncVxeATrrN0YOsAO+wVWQH
g5B+gMV6mnFz84zFvnYWc+MBeko+mkzqMbQKzOChz7hlVSk7zpcb03kVfjkFfrvmBIuokkSbIeit
L2bIsPFGsxl3speN6Vxq2qAVmDWa1qsoKfhWnGcNoji6cR7JPM9JCJhZgSPuQxPodg6U20HlsORA
AalLvoQtwfVXzdJIVl1G2ankz7wiKb/RijW+23aCjLUAOJqWkf4iAZQ8QPu3L3+6mCjOszcBgHDY
IFd6HR2Sk9yXplydkjp94Yx2PF1Y0kstoC5kSDIdWGTyO/g13v24N83rRfqOsteSuXCToeZ1HVhB
pjmMw6BEciTu2uc0b+DmA5yzpMcR4ZR/sCjEVcVupLp9HUXUPvMMMNoDjG5wR3k4Ol9HNMcPwho5
Nkywtt+bVuktjxqX9HNAfj5xlWkaG9yy7MZAdruj7GnNU/dBTiULAQIheLaoYQDOehx6tCvRhWm/
FEYnLmBVyx8ixJobF6QKlfdwaO0X3jmeigyc/V0LbTuCJz9EP1JIE//cH5rbZY5kE4kzxSIee+DE
r0cGst+YBH1SnSxHkr+33Nggs5vy+/0ot7kqgpcajymNRA7hy9UNU/SzhoYdOqISBY4gHJ+UwbEx
PSk+YYiKb1FrOzunx22Bkc758iQhHirknJfXH1bLcRvZqB6cEEsS8KaH4GHCkctjf4QPjhogyJZi
fjPmFfIPTaMmL62F3seffvfyI7i+SVKWN8pqwed4fqVqG4CQdZbsPIN5+iDq2b4oYzhPbm6FyqMc
2PPf98NufTwXIAt9wYiSOqzKFaYZRCGUm/zUxRbuqVUpw2CwJQSamsQbh66DO5DYP9CsakFqt4Wf
1Ml8uv8jbo8aFS0qR6anzU1MW+N6AhwpanI5mrk5Cg2nKM2KF+x2d7SGOsFbPEJrguJ98phE3YB9
ZGrtxN8ehN9+wGoFlC2ZTB3AIhQIA77W+Gm8jlBIjnE/SF5iGNUjChOWDwglg9qA1UTsqObOMrzd
XteDsNpeQTfJqAhoMBlj8RMpOfuDoc/tzh29FYROP412qnv8f3Wody3l7V6Vl1WmRe/bXkfVTs21
ncxjOwrd9LcZZWFdz2cUpoOoAPFQLddl3CZy9T1cXHtnx9wWhRARhWRGF5UCDOjT1bLReqdtdLsm
jUryys31Ifo4tlPn0UWQnjsjxrlKjP17mNfGc1EgYDXBgf0HVwX0YUaM3BElSM/hBLsWtnvyx0nB
9Y9bjYEwQbc7eFmcarvE1wmTzlcJWoZ3f+cYjOR15kOUN/ACjeRFu3c10tGg1UJhCAq9yj5rWl08
zTUsrUSPdl7Zt+kHkSAoAmOh28UJfR0pqJoQRaAsP01zrACNLuDRWg5+9HHzo7OKvTfAXrjVsSSp
3GpcLoSTs+CAZORC4AyDC64HycVB2GZnIDfj0eFZkH0LvmZZ0r/lcG0HFyiGR3GSUfr9nMOTPklt
hDNNbXVUpcvgj7M5hhP8O2kr1wg9ket4Q5CbdjgRD/Q3FN8BpewUdaODY7fTSQ2G/s/jaSAYCEZW
tYh1X8crilaOhonWEoYh88E0RXS0jfInRKz20Zrz0r+/Lt+q3KuFyXMUwDWq4ODCwUNejacUlmoa
lFJ64q7DsCZJ/8V54hBCuSvD4kWSY5DpgAGVOH1KpPoB6p+HnarXKKmP68hTSa/PS0Xix2aBjWLl
axnK4k3gRZkc7Uz9xumPNRela/wWaE+RY1//VlXA/Z60Oj2piSMdsVzD7hRPEe7/fjh3c/WkT9Iz
olg5tk2TerIjrfl4f7hutzEuR9y/pNoGpijr3N4aBOROuFasBmD0GrUimPoTumao8O187XIoXk8M
objuUWTkcc0j+/pjtTiJzEnTkhNI+vZBQnbyARAYTB7bRtnA6HH0QiphZ/Utu+cmKG0CCtg0yW8a
WJaJH3SSEnSC4AWTWWk8imXdzg16+2mLw8Hie6IA3aXJeP1pPS5GRV/RCtYxYXBt6kia9gLGosKV
vHO8vIFYdX/elsG6/q5F25OJkynP0yBe3UDoHipospjpSZOb4aRZ0lJqjNOD3CbPiFuaD6E1y9TA
zD1V69sBJTDYQOpkMvDB9Vu7D8sZvcUxPU0DfutSldQw2qK9AX2jBq2+D1weKfFyKmKjoV2PqGTJ
81AGUXrqUsQvMibWt4oIJbTOsc5DM8cPUA3nn/iLa56jCBli7OhcjKzB4krvoZ1mMLzvD/ntVlEB
CHILvWGteQhf/ySUcNAYmZP0tOi9XLQCMxHULhRPy+y9bvVmKK4EkDumRn9yFarOepsqPV+fdnp8
KuSECkbY4S6dOl/vf9TGdHLxLPLZ8Geo4a3WUa7Wsg4rIOHRGeAypdW4v6V2sjN0y+9dzSaYM1pJ
VGcgXa3LTq086VNeQbqDRZee7F5xPiJ5Ag8/CDC2r+He3/+qjfFzdDKGBUjPAlr7QgCQ6BfjJ46a
ECksOlmjb8XN9GCL4n8Rkf+vuclmKL6MBhZsEZrI16tCSGWOL2eXnKK8n0kX0O6cJ029mCLRdxKh
txW2GkaH8582MitjsZW6joVyVylE78R0U5ThkwNZ7eCghXoyKszUG2y7z43cyGi3TRFa3yiiQwsr
MNZOhkfNjoLXKNb140Rp82/NCo3alUYDdg+MymKEaA17PMVJgkaQlkGnNVNEBKYi6F9SZN5xK4e9
14Jc/1N8C4BICBFL7QPYhGkv4/tb+iNkM61b/M9PI10rz+wr050Mke4cl8vIXI8cxePFWECh5QUk
fjVy+MG1cdYjI1bWc++XRmUee8PG0k1PypNpSvCLqZj6f7oKuRRIs5avosO51tDWpqgDgx/FJ8pm
qR8DhYYICdLKsvqd9b6VSOBnoNJpW4Aa9vp1NUoJ/gwW1ErRlNJpELbuK1qnPggcCZFFUiHClXX3
Ygy0ggbUrw5m2OxpTt8eJTTagPLRTdO429YYop43OtjjPD41gMV8o8y6ozEa5c5M3pBK2dJoWFCl
50SBBruGbAuBwiUuO9EJjTGFXA5FgWOTyMFigjjSdQ8QAgHq84RuQnGJgiZ8mZziRxhUxtOM/Y6L
0HPzqE1zfbo/27fwNX4Y00wNyXjzIlglcwpNNNiBWPSKRgouaJ+Nh3oM2zPGwipuf8X4rlD77pgn
PfLC6myd5wpB9bmJ52PQAnW7/3NuzyV+DegdLk/Odh6p1/vKMMdBr0sTT/rWNL6jriD7SLioXjQi
sXA/1G0usvCSSUeowC+Vy9UWNlBUMbXOSE8yy5vSd4uojaAFOeGL4JqFrrldiOYVlay9munGQ3xx
CqFmSp0Yt9q1oLtWwIydaz05cV6+m8fEfplyW8ZPyQ4PlZJ26OpXmJhCPCeRl6X4YrZIJIlYx8gm
CGsan7b0ROsAeUal+nJ/WDZmAPQE1QGAmTrIn9UlHmlhZtrjnJzmbHqX2nr9lNjoEoDO1HfE+jd2
3iLhvLSggYPK1vLnv52heqp0lZnlcNprM5ldM8ckwNJFG+2sqdtrHBQdHRa4IW+o1tVEc4dLiA0W
3OAahhGBji6UHrf/JCqurjEmB/fHb+PMXjhv4IwM/GBoKF1/FcKdcmSAJcK4XA78udVJteIaGyI9
r/3ICjMP7TB953jZmrQ32wNwA2gdrvPqBHvCehgdMpWijJEQMUPfdEiKtF7b65ve+HZwki2pJDIE
9BkItypsyE6sRIMcsEAk5WOEYkTcdO/IW54CQz3CpjsnRn1BidvHYAKtReuDXNcgltt3dtx6RUjV
fWje6cH42ar68/2x3zrMkESjuMWJhXHn2hPJQrFxIkdIThmlz0Ma66hCjpWCoEU8eGaeGv6QNNW7
2VDLC58YHkUw9ycLfT3gNOFeDWHjOcBQkX2DdiLHohFwvRbqlqs0bdhLST9Vxxg2zeOYNz8zUaXv
w3b4MCToWwH/pjEAbPWQmt34ALcH7526a9HMpDF2f4CWgKuEglGBZrj0o4EsrzY3DoWjrA4cPOh+
QhvMJceF91YjJCyrF/Q86B5Hjvm1VKP+PM3Vf3DXEp73JlQTrJ/XRZUeKn8k90yPM1S8AZVax2vY
NHeutM2PXFhJIKAxilS161EPyoKkSZqIQtsEEohdf5HtSfGoRhtuxrY/oG0qu8mg5+9a1DN3xvjt
K24GmdcJnVVUL0gSr+OPSR5KTtnzOMlQ0tajV9EjjlebF3TxkVGzjzVyIwYTbArnRSs4gZw6eaEm
+KkZkPtUAr/CbLVrFRcu9RkHnAfVzh46PX1swaToRfILC90nK+yfAC4eajl9lavhX2OqngqVRpca
Hw0j/BSW4/tJDt8pGAGAkTmAmnEQy0xOSOccZkd9P47p17wufy3JjtXUPm+qByC7Pi+AZ81mf0zd
JZWCE+KBEEajx6FYEmv7kqI8h3D3OcGYt4qDxzF0HvDOQHhX+Gj9XnJJeV+Z+UWewl9SOjxGg36U
RPSippOKsE3JIYiDDD7ng1l+6yTt3NvGKcDPMlAwjLSHGm28+uP9db9x1cDYW0oPEMgXkO71lKSA
L2TMmknyJntwhVDxGbJTZWfhbeDlFsQ7TX17wbwD+7gOI2eoDFYxE9hINPOH2smPZtqluAOMwYUH
rfXkSAnCTkUWoOMWoSdpNvIpb+N/73/u7Y23vLRINC1AwqR2qxtvCEQ7WUHN9ROp5VNqtOW5ljQV
U2Sn/FnXmrVz7u7FWx0rWCFD5qfa6FtTgpRjQk9hxKzjWEeTwYJs6uf737d53VmcX0s1GJrZKp6l
ibAeBs5V7KtQ5tNG2c+7KGZVOc6n+6E2Vg6N7QV8SFUWb5pVKEZsFk66pEOSYuN/gUl5KLI9zsZ2
FJ04FBpIDFfrs06dBFChjBhP6NQPAwcDnuVq+R8kXItvLq5PtHRANl4vT4TiMjUzh+SkCxRQwkBO
PAmD9sv9EduYHM5VhOowYKI0+wYY+C2tq0YjzQp68qdFAgXgGLqAdloEflrtNdhvl93S+AZwQYcO
a8k1XNLoG1y6dQ76ybTnJ3RD9QNKkvZFK1Pkj9Kq3HkxbMwS6Tq6F7yLeR6vt1VOwa8TuNSeMpoq
j2IQybvJDPag6ttRuPZoPiyN9tX1RSlB5DKPglMumtxFxtZE3pIU6v4sbUbB2xbphqV+vl4LFo+O
IVvGrjCn+tGMnd7j1Zfv1H4218LC2CQTpvC61iwiAZtVLRLJSSQK1uhdjtxNWCzOQVV4vP9BbyWr
1bULanHR1mHYAG6uxw3j4UHCJfiUTBwPnL5oOR9sK26HM8Kg0QtSo+V8jFUrbZA9izrjMFMqHh4a
PbcTt4mC+dGSZB0ZxFErsd6T1fRrg5D0p3R2/jaCeT5KY2d8GWMTXcIUu57GLSYne1Ym8CpuXVm9
/iCMSsUh0ay7j6E8CAzrlKEfTuNkJjzdLGVCapgGyS8LcLGfxg7UQTnUneKBHV8rr4HaOIg79nn/
zWziRByyJkcmtDZ6nDgwAauHQ6H0JiJBwMVRSyrV7zKvd+TcSz1HeQU5hkXy4Bf4ImN0tZwGUWGV
+UtTT75awOHFKUigR1fiwvV+sEHXgCNVsx9Vh9Ykv28az2Y481M7B7WMQ2vn5reskuUPnYnBs2tj
h/EV95/2L+ReuuIQiQi7S1Kw9Btb5sK/LJDZyAz9CDneEK5TGUl3cNTe/K6libYYI3UGoLYhTVG3
NYfIrVMrHd3JMsvXBjDvWeRKlXjtLJQnxkzMD02VhJ/rFBE5ZC/q9zm+kEcxIc6EsIf6XA+K8GVj
ys9ObMUyHlTq6LiQ06lpWmY9f8V/wKbFEEjRnkXaxjNv6UXi3ggGg8LOKrWXGiWoS9lAgdqgQFw5
9j8CuWMXCaz3clOJh7K19Z30YmvL8o6yOHoArNJ1vT6+mwiBttymsm51ueSNrTQfI8RFdyqbW4cq
uwiNIUp/XEjLlv7t+BZhx3gCBjgNPN1JTVWjP82VMfqqEkzP86DU/v2Nu3VGUEh1AK7BWTTWjXJZ
HuShNfgsraMmhhoAAn0lZZkhtz/fj7Q1Z1j/IFyw2NsB7b/+tKLPZ0pWY3zCQqLzpVCzP2ANQpE9
nwb0sFX5LzzGgp1zaWs84TaBkqISzGtk+VG/jWcmVGxg8Fw4FQPC9azP/qLlY3lC3fMXXTZ5Z5Fs
jCalYgOIEncUoPJVCtoEwlIKs6WogmD8wUmN0quq+O+ZRHHnw7Ye24Si1UNWDXZlDQGw1blp05L6
jWk3+acAO9WTbDeKV4OMOsR6bbkKqI6j1qLvMASh+dioVXsMZ94SYS/vkYs2Jvfq1ywD89s423lS
44lFR2Mch0Nflh0K/Hru9SFeMHUq5RcHp++dS3RzsDWgWEvPnsRtFbPrOCethv2P0Jhz1I2o8kQ1
Gf5sYTl0f+1uLKPFcAz5PRhdtGvV68/j2A9tbjdS3jnNzrAKZD9MksVqBJtUuaVSfz/exlvmzeHs
/wKurtPBTsSogvc+WTOwyzAZQZKFOs32Bmlxo2j7A51O6VImReGr1aAdusxyUB8fd5KuZVOurnXK
5iR6VAgpl66N2gcEjkzcs1hbbGgP0/KK0nTxA0FX+ZjgBnjsWr0+yU0qndVK7G2nGwFLql069XqD
BhY1JUg51+MOig2TFAvDJbjGKa2n8lg69gHj76fOFP/MlnnUp9g30+ZLMCQX4EVPJHAHlgM+PthY
KeU3Sw0umZm/WHJ/GDPxSRXOtLPpN24GlKPAqgB3Boi7JtX2MN3CeukTDWaLZ2RSYNElymFntb8R
x6+nQgfvgQX1IvtCaWO1BlWHKNThdR9WVPSh0iI02AM5hQQd2B02ADNAW/EOgbfqE+19dHYrpNw/
xUGrda5WBkLzawURePwDpgYXgbLQHruotSdvBlPZelVoDvYx6rEJOMxTa+WHVsNFw0W3S/kQVIyv
m7XxiCFIVibqk91MdU2BVWClE4lGbr0WEdifwjHKDlegNwUrsMh/O0U6/ITgnH+LrbIjQ6INX7qN
njS9183tfGkiXcUBrJ0puRfyYGcH7M0y01UkafanMZM/IFYko8aV1Z2N0k6Q5ufAKGvcjhiqpz7u
MuGFmJGT1kr4yyiZblQeJkZIjBh1WGZYL2gVlLV8NFMP58rsdUwtgbbjFH9NDZwAjnIQjNnBwhb6
2xT0+is2czXK3MU4Zo90WhaP3dIbrL5V/AwdthyZxhlbLwUh4Wd+ffLUN3mjH9KpSINDKmRtD227
0bIgx1kwpyYlTZuNcL0PVClLwOVZDgoG6iXVhCYhx944iYu7WnLQJyS00nKacB3RA1dpU8vld1WU
WuL4xa7xN4odaREXQzbIK+U9NNpbgXu1NOnRg0eyFqUYnuvXPy8ZG5wVatvxW6vFYy+UD6Ab0Zgt
DOSGLeVA4vQBfqMOUGmQQOOlrlHhkIb08jx9MCcQy0H7WFnFR1bmzj15e3KzNxVQPOhpLO+TZfP+
djFZFXpQAYeXb3XR0zBriNs2kvxaxKX+VZEomtw/uG/OS5IbqiIIyqHtSTVhleSEXZ1EUT1jM4F/
AY52sn2Yo6R/tnUKgWOC1n8T4JaSKt/Hau52bqmbS3gJzifSZ6HdeYOam8dcE33Uxic4/ZGba+F7
cyi+KCl20ZWo/jX0/v39r90MSLeQ3AplMBp514MbS7NdDxUWdENfBacsLbqP5gR1xZmos+q1gYK1
3f3xCx1QPwgmrgUGmZRudQ7iHTYXUc9XysLkyhsy51DgqrEzljfrZonCpUcFD9VfGPjXn+akI7yB
kE+rQ6W6hIZM2VbKomPUTuKIHe+eGOwyVFdbaIlHZYOiNUV6ZU16LUZallmEp85gWPi+wvqlCmFj
aldMLoA769CrlbG0Lfa6Nje31yrw6mip8Z/AT4IMOcHl2s3nsPeDvt1D/m4MJ/VQ8jSw+2CG1tCs
0dTbXo0n+tyYa52QIrX8bsbXzMT/9Dk1dpl/twkUZGVSh6VEubSz1+ghKQwlNQnq6BRUqno2RaZ9
qMJRe6hCVmprx5jcTCI7oScePCp4tXpBrEWY8STSp/t7ZGN8DdqfJEowNsATrlKYakxqKSrCiAxq
+lUYWvguNrDBuB/kxk5e5nN/j7LaFKgUGY1kwxgO8LZ0YcMkB1Vq/+FZDzuH68OlD3Nx6tFPQhoS
1IS8qZySg0VH03WC5ICzTHOkl6Z7Qyrjr7dQqKboOMV0HGJu9FGWX4c2ed/lNE3AyblxbTUuaIJH
XuHmse26diff2VoxQD6XXiIAAfbg9QasRdUHlppGJ9TEdHcg5z2mpvwZNFPvoV25R8q7fU8tI4ge
Paw13sPKuh8+WrmUzJ0VnqK+/tuKM9VLJl17n0I59/LA+GBoU3oEahQ9cQB3lBqCzEdeT3rs0d3d
OXw2ztVFcQ0AtLwc42vn7UKzuxKmf3hyKjxFJW0IUQlq50OgDryXM1P37Wzee1FunEBLyRjNgQXz
BLvmesB5YoS50rFQ47Z7LTAj+eSEIv+ogBH4pER6fSgE1UQ3q6xgb/VufC+heaOzT2kprAVkqRbM
yhTHiLxb5WOozJGbYiYB+COjj21Rc+rSGHL6+G20cD3Jg9fMsi6aWf/iAfx3jVRpOtQ9xdr+XzNK
aedmpHtS/5My+TlERtFrG/EMhSJB8Kn+aRllexR50R1DPFDv78ONzW7yAuBm4lOW/uf1GApRohzr
MIZjgU2hY3WWjwWFsVMk2ozCa2PRgQbQt67rUhWLY9gFIeL8de+xolX4hZO9swE3JwWoFD0ECBRs
i9W3pCkGjAPqR4Bh5gNyBJhBpZlyQdEPf7p5eUlQctlZCpufBm9jUZkA/7JuxaRoUzu9pYWnVnd+
1Z2iHI0wzndywttnJYk0uxz8C1XEpbl0/WllE+iJDeQApYeketFrU3FbZZaxNI+EX4Ra5vH8To+g
xqTPUlV3h7rJ5COQv/gjmKbhMPSjTolUN176uVs83FOFHLaxZiyoi8wdU8F/JUyW/P9geYFmQLCA
sueNEGOSxHHQSTJTggG7a6pIHOG48e9/EgT1PxLy5eRdXSVVWgaNXRNENtvupCXYIJpNUe0ccVsT
TZYM44I3PrWbVRQNU9uBJggTPSNQUUxWcxBLVnD/W24fTsz0ApVZxH6gTK4z1Fykjh5YHSdpKCdf
6mHWL5lMOwLXNyR4eNR74MNA3A+AYedqfEXHxQIhAAIvBUB9HkZM2cq0Ac1SFPV558ctV9gq56PK
KxNl4dbQkLtehmpIoz6Efe5zl4ifoMmwt4H4dZDzuX7ABT7hIc3dAjZdR8k1g2qIE2WSVO3eKC2B
bn4I9JdFomnRl1/l8fOMdrZIO8mf8tJ5weDtqQ4l+zzLue4biZa/FNWweLYE/9LFyP8N9JAEYO7H
18ooldf7o7KxMJDzI7OnxL4oTJrXgxI67dCgOC/5VTbVHgJbihsFUGv+NMrSdyPbBkK1qDyuLru2
VADmzyg/mZk6uhhJNpcIu+adRX57hBKF8VxOUPbTmlmoy5OZFsoc+AD+VK+ppukco8x3UNV4PKvg
Sw5yoY47QW8HkNYly56aPrf4jSKintGpwoHD8fXYrN8BDihdygB77ZBlGq6XzBKFJwu3NdHWSloG
NV1HQXzR1wu0A/pGa31NGbNnGSH454JU370/YcBFbiMyiKAjURxED2mtC9PGk9YYYxf4mUAiK1ae
KsyZftESseUj7krDqQKk67iVUzbaQeRt9sEILPwBm9wYFXeQZ1KLypI/AB+cXkG/SaQW8ouZOM7H
sNfTH2MJRPfogDilGTKr+aco0tRftWZiTFdZYjIPcx/LPwTjO3q1bk8StbEu1y9jMyIy7dC3xMkk
SFXhZdqcfEIQPwvgasbO5MZ5FISupYGE9FolcUYvNsow8ILewDLKltQmAdGThc/91MVPTS6C7+Mg
Icw8OtXPOBRT5qYJ9ExXhXn12otKx4pnzP8tOrX4K6lCnJzmUDYGunNGzyZ1Yl47UvxXqnfOuxjZ
JtNrC5lQAdXekb1rjuSV1lCB3DCh8c99Gv1K7Jp9XaZt/FMaHAXTe2lEYVstxRdznuDzw4T4wpxX
s9vgkpiekkgtsDrtBLgnWFK/Rl0RL2ZcOMBJDbM5T4CNX3OFdidYKlV6Uho9Do4akKRzJCC5uaok
Zz8iyR6+FpXevma6MuOQKbevNk0U7KHyp1TkGHs2tpALYFAVZaRiCBaXW+ORM9P6lIGzea2TJMCT
E9K11xTO9FjS/XXOGB7HOAwg8iZ5jd1W8l+VlWJArw9OHB946RkNIqEpDyBU6KTWzaXAGXzY6+EP
pZj72hOKIt4lfZROp8aoJP3wX1mXIBlUq8ApYiuCYV7pzquUmgXObYXxOUN7JXfRFA3ej7XTfQhB
lWGGbqdw8ZRcsil7YdD52c5M6RWLjvzL/S2ynFmrLUn+vED6IUboN1j6sHGsMUiTwA9bBE+DCNkJ
USrqyWrNz38eCQDLwqtF2YN6xfUZTb5Uq02Yg7RCQuWxaqN/O5HW72SnjXcS6q1vAvamygZPE7iO
60wtCcOoHyMi8eDx6zBvHucqMA6tkL7d/6ZbOgSgYfTW0PHhRqBJuQqV2pVtSyxQvwpbxKc0DG0l
i4Y3Z4N25nqcvEhvaXgDm/aisIf9meZ7F8bb96zmkB/BD5DJ7Ol4rG6/odIACA6B4+ehOfvZiBKv
MeIcXOrFZ3USj9C/MWYN7OFgBC3WYzYlG+GUj43U/RM6PxJpeOy64Htsm49mpJn/igprmDbRqp3c
ZWNeKI9BtON9LnMkrwZrrK1ZlzH38ztpMQCP7L+zNhdHWN//axPz/3KlNu5QnfYmaCVoEnSgVnUA
OwzAL2lZ4GMdXHp9btD1EpblUZ6X0bfItNHVAUT8+bqjRb1ocC0qYcC2rld4GMQ4nYml4G6F8re+
UyY3VJPhzN81/4OhhPJDVYyNi3L1ajNZSqc7UUEoB682rmp8AsHN1KhkdvPOV22ucXJt1rcN4QQm
5vVnOUYqBhRKHL9vBtAiZZBbRwc39GM7q84xA21wGbh8j5Kh9F5tV8WlJj/aSVCWsVuvcYSBeLmi
6KtSELz+EWYYhxP1F8efEyXzKYXSJ45G249n+rYo/Taf6pE3V2YUe7O6GZlmESJWHCis3evIhpxH
iZTRDMDDuj8WeJy6elTbD1KPYCyujOHnqUyao5oa6s4kbyZlFkRmg1Y/2NBVZDtEJKYJIaQKsPsY
VlQKXRtnT0Nra1cqPCmYXIvVtMY+DzXNp7gYHR+/0dhrEzP4CfXpCZCZ9ad9YQ5LdREqB8pBbe6G
vIwv/AgsxfGlIqpfnAnRm7DqqmNZ9miHzz3eyJ2GC0WrRS9FM+w1hrcOBc4d3glAilVj3ZaOjTmL
5JzwgWYNFysanfdqYmEEqSLLQr8LDpEcj1/v3xBbq+e3oGuJqaFSAqBRBG3pSv5qzSB51Kw89qFv
5a+TozdQYRvdkyzz0/3Am19LJRQgH9QgXuXXy7Yzx7kByEKuTf8M0ZCm9Gwty85yVzcYJUXlRyS4
ft2PuVFRZoZVsJ1LL4mce7ViBQ65AVJOrCUl+llmvF94nkd/9zpunkLDFhOhlLlx+0JXfSsJi4cG
zV43lNrcDzqD02zCsxpxpInmifXVkJr6fWt05jt1htees0R8OJ7mudYdACP0h31A0+olo7gGjg9t
VeTgCv7p4l1a5OGH+1+3XE/rI+iNkg4gDzzHGsKsJ2MZlQMjahRSirU2AJ1H0TqkvFgj/IozdFRT
JYweZSvUXMUJmj25lY2dSnWXY1in4EoZanUGRs1s8S7hIO7KpnuW5Th7jkdbPDeWnh9mrSifZaPP
cVXHVLlFuh6P1np4L/Hi8QollT0ztbJLLkb7PCAt5k5Yex8zvJtoQtfGocdp8dDN9vCoSrPsDkhu
BYh3nlHZQkdyzs3nGAfnI/oW8mfD7ke3rVrLcxD5O8phi5e8Cnxh5LcczBnjYSQGUU1TNFrLuFbR
4T4KjSaKjsIXDVQ96uqTnc/Fsy7i6ZuihOnl/mxtHJ4oHyL3C+yBwtc63ZRFVktyw5oyusUW1sbD
V44jbeeFubG9F6l3OlQoXtPPXC34KDfiQLVrUi9Dso5hPiJ2WimJFzYtpaIpzTw173K/5Nj173/f
Vta3sAUQq+QxTQq/DMBvTeoyVvqhN7iXAHHmFxy26/4RfrMqDrY5ygEqnNX0IzMS5VKFbAg1StFl
y7AEhgk2TniwC/07vsziY1fhgoCRvCQ/2Xj8YqCmtS0SzLESXyLMjf+Y0bTA8hcmE+fS4ku3OpnS
KbWlTFrGrFC0sxRm3cFScTVvorr08BgXHn7kyM1xm/iSI/ZQZ1u7SAMCSvlhqfKtwYshWI9xakrS
mRxM5qQGuttVbXY2lGDnCN5agiB8KBVxAIH+1K5nKG5tCxk8PlSJ+9CPbTT0QjmUd5bgLWWN8STN
5VJDJkOz3ppUvy2EMc7jvJ0bcqFmGGJfaWP8oAFoIsA3ktRkh7hP+o9t04SvrWPMD0OQxdk5lrKY
9gdgQF4L5dRh/jo68cf7i/QNKrk6M5eCGYwWai+UYJZb6rffVjqWlARW5vhDZ3q15PwYE6BpssiP
RWicqzJ97MvsnRNQTQj1D/kg/5X283M15Q9hU+HLNRyHKj4YMpaSFMarTjuk1niWlPKoImUsObCx
QxaM0HoP0kfjqiiS7IzvxkVK0W+BDaBIST1ulWrHmSlSMPG2z1MCaKQAn5JXQj+0uvGkOF3nWQuS
cGfclqWxHjca++AVeFUujp3X45ZNcirm2cTJ3BLtpyBOjBcH2ERB0XtM+dy6c9wSZMhf8J3Vb0B0
h8ZthfNTaijeuHUfTy8TIj+/AsBwjaeP43NCdT53IyNOvquSgsDlhFLq1yw1ushtSjRUD1MQqN/S
IFH22LwbFycjSOsEVUWgTusMehRo2EfFZPud8zPL8vkR6dv8UlQgyuwepeZGxo40qpsUB3mg8veH
cqNHu2gzGcB1gGBCKF7dmv/N2Xktx42kaftWOvp4MQtvInbmAEChqkiKpCg30glCI6nhvcfV/09y
endVYP3EqiNmFGKTYhYSaT7zmjxUQquGgBCk9INdK21ulbDDR7h9L0c2rW+lDKQhf1c6ylNsSn/o
cCvUpNuT4r26iixaR2QSz9f35QtVkEOOMsBowRo591gli/r9yn1ZJtHBCZvetcIfrz/4tdMHeDaJ
g4gCgTNdjjgNORJBZJBBrUxI1xS25VUxR9DrozwjZ7YrlRMODwboxTCZtzs8kREAGbje+mj5AmnX
DsqihckAothXsyJx64xmeE1D5TxnZXsCojp4jhIbH+xwhryaWPrRVKLmuK6icZuU04lWdny3oNh4
ixihFuQ1hc7ZjPN7VN1/vWEpRNUFJkiATPStsHqHrWbZ1ZodNKOa3dLiUwNZnTo3jtT26Kyp9CaS
pHnnSLn6aoiRYTxDSQLhcvlqqByvCHqsdkANI6XW15iALRtjJ0K4tu0o6UGvoV1J0V29HMVc27rV
wskOcgUzXmguJgXEyQmatUo/GEbS3eG75twW5Wi/a/Mm3xn+Wt2AcoHQJUGZQJCHL8cP27Fxconx
syVFoYNwjFgyS84VyAivD2PnnZUnE1HAtLqylVFnNgd150NcnWkB+wLJx+24hdZJdQL0aqROYMe6
4i6hpZ96pM781zfB66M48marGeAVZ2rMdiBpbXc3dCWKAY7U/5VnAS+nADADWI4t5sVdSn1joRTR
sVSVAauBQbH8yEb74y88C1gWZHIIaYGyXY6SG5lW6MPI2kziiAPZfFeihrhzKF9bmoDwIJhBjBEa
6JeDqDb23J3CaTjHpfqQ22tyvzoEYtJipyctt9BqmzuEH5pKPTigzXae8VqeSleIT4A/E2TELcs/
tLSs0lFbZmvEFvJEabvC884GzA0a2/7Sm076T13L5srFVEle3UQ2pMzj7pyNGyMdV9vFuqeOcNkp
wz+GkeqU60jVaPsAjSy6AqWB8qiy8BxRUymItLUO1FAzxQbUyxqrflgxhos8beBPV8oa0XOwnOKJ
4zN60py8+/L6S72WphBr0zcmBoNPvbkDQWXE9djkxDAV9HCIxQbRA7cCnL7plJJTH3ptMLxZtpZ3
r4987d4TrFJ6b5xBQPIv33Smqo1JQ51baI3ixxY7CL8xs38qbfvOHuyn2MJw9PURTX7j9kL6ecTN
AtZzG4CLzD2ElrJPw+FbbqnrCaqQt06rtLMnrwXfeG+AARNmm6Rim5XctEMyZAO3bD7hxVy01dy4
Nbreh6ZDqyIm8rhbO9Rny0X6GJu9czOhTunPmp15gz18B13/y46AsJG51gUdDKQEeOLLGW8dyR4k
2gVBhFjYqSz18eb/kHVcea8Xo2yeex3jNorEwbogSnBETVwPEJMz6b913WMWLcmDJP+FfArpLhsE
E0Ut0m7t8slYu5PkiGNWq9aJRGBdPFMUN15fPy91n5hAdHSExs0zzmezgEyMCJUKqCLFJXV8awxO
TLxSNP4cK/GhixT7Y5v2S7B0Yet3+qLdVFqpf6VTNz7ggJ3fxJkkeesA7OL1D3bl0CQREKhQsmeZ
ouLl46MWq/djhUINXoutyyHZCZNJMqVBNrwiK2gzYeAbjIb2yZbb8cPro78UkXGQ0hRzAqceCre8
mZaCRGSl7B8GpIxj6zlpNL2JQ2OsvQT+Bspu+Bv6md1FT0ojtFMECzx2E0mybte+MbB2BDPs2iUJ
ii/RXz1gxpTHQVoludgL7C43s3N952NfOflgX5IbCxYhwMjN+WPNqiGlk6g4Oer0ZhmG4qaRmuGj
k8fIi4zopVgUvgK5C80dxYMrQQGFe7qqcJuBjGy7kJmsUDgbYNFTOxq+K+k8eOLm2KFrXxnlGQLJ
TsenC3jK5aJw0jwdzdW2AmXBnNV17FrrXEOvi51T9eV+h58I0FIQuzjltuVkObdarepGKwg7J/dl
KYuf4rRNPUOfreNM2uMWTpg9vb7mrgwq2hKgi4DCCFDM5cOxHOs6U7Au0UO1a9zVdpbHylE+haba
3lX1Wn5rrXnPZP7KkU7ZEBKdKFig57ptiOBplFB/iq0A8ezohoJr97QY1BbsSNGQ5KRe2ih1eN86
oDPm2XTu0Zuog8qk3dfZ9Hl1q/71hIEyGVufWqaAum4xQfFgh5HdaWaQO2F+0rJmOGJp2xxen+6X
NyejQIxExg1cF+Iml9Nd53qc4F1mBjje5aeWeMJHesJHiG0mSan2tEf3htss3U5zup5VZQawgEyv
k+v24IwgeGVrCH01GX89Smf7k+wBcBIW2M/v/adaVJJLrbRKixnMWt0e555uZV5L005s+fLAYRQR
oHNGY/a47TK1nalh6dCZgRmqma+F3fx21CINCJ7EeLKp3ln05r01mfckXcR8XQY+FBrBYnPrUxSm
NXz5+vKodop8qU382jPJW/IOGWI9b85JZo17rYiXQ/F4AB+YUIhD28pmnaOnQgBpBEk1qWcYeeFZ
nrMm3Tl0rjyRUIzBJoM+NzHdJpShZlBEkK6MII+l6DZLUvU0ArgJqsaqdk7rK0NBw6RRI5CMsLA2
l6s+xKgTlDFE4ESqkM5bGw/nEcevq3WvFHR1KCFsJ7zKADJt3lPcxUnXTo4elEZSBdKEcmo0qdNR
gUe4sxivHKB4gpkyrheidb6FY9NIa/t41fUA22vUjbIQ0e04Mu7lNck+Ka0iHynZrTtv7Upngmlk
F+hQcCFBbTnWskLShB21hvwpSXAzIW0317Yf5pZ+M+ZZi/74qD9NkfotdbTkXaYBuMMLJgnm1XGO
cWYoNyviE76Z630Q2Vke1F0ruz3qN3dWOH18/dS7MkfPRTLiZdzjEDq73DZkJCFJ4EqvodBtDjvO
hsDTwWyd2iKMT68PduXMI++k/czcCJy0WBs/nUH06BwbvSA9wAZduyX0MI7SIo3oHGKAskjF9Muo
f8IsgDBku0iig0W8HG/K64ktDCI3XAE4tgraUoVdJDtPdWVFP/OIMHQWOgbbzWOlY9rUecIo5qI/
mU6+HKJ87ZH75zh/fQLFB94cciSyMLtpHgEB3wI6sSDPSy21qAourfIQOl0Eiz3ZC7WvgP1RW+IU
R7uZZjYt7ct5awprNpDKVwPMiqUbybHDpy6LarpSCF9kbqJL1cFu6vmM+9j8o6jaJShnfT63CAo8
0KIxbh2TdqiRNNWKSkueI2igZHivJLE7WPHaecAHzUcjj5fgVyeI5jDlTFHzZfNZm4Os15qqN2tb
DTKDInteh99su43+yiBC+wMxUHRRtz00pVmLAe1dNcDPewRMVnVfzKgp37/+KC83CzbJpHmIEVEk
srexu15EWYoEHKVlFPZc+jCxt/Y9aQIwCsSFkz3nvyspzuWA6uVblyZI3ulsWqgjSP3NkrcVtcu4
+DFVWXIT38Vw/ZRh9EjPLLRBBjKxZI4DdISmzwVOV7DBLeep66rmYCXUOMkhy2NXI7D3+ry83G58
TNpqonxMQ2Xb8NOStQHeZlnBkmSN1wwEgvUkDy5YAG3nRV+hRDIW2gEUcTmvuEoupwTfIge0E/bb
SYQUItSz1leqSvGkJp2DsKyplKP6fJbrqvOR9ln8MdMlzyybcueMebnx+SBo4otKLgndltqnO2Ro
MD6sAEey8TSFSJJri7NXPLpStGYYmAS0AyDMvMAoReWadyHta7oOEXR/yEqnKIwHt7EbsiujRi5k
QbIxx4XstgY3jEKkouy832uPKkwoRb8RxNkWJl+lMWkPPf8gjiwdz9W48jR50H/5JCXQF3Bc4Auk
FtsWo1zbSiUMmYKknyw/XKbllJZWeXh9rYoQ7fK8ZhRIvGjOCJnF7fqRh3aGRaMKSpsFXM5W5pOy
Wj+m2CLpVhUYT1NW3KjEADuhz7VNItSxRYlXiL2ID/bTTYukbB/mjc4krrV123dGeOjCHKtwpdwb
6to5xelE6A0YE0nITV0KKX5Nqhfe1zTMpT+mdLQUJUlxVe651A391xOZ5xSNFhFYU0HAuXw0BYeR
TponKzDVpTqrQ5K7+RjbO6HD1afifBe7XhzAm6calUVA3GcqC6Vle3RNatLwpDwlxfRBm5v88fWF
8kwRe7FSRCOOUg3h43aDJ9T9YvCB7DxATYeqbGYvdAYVtO4SBmqkRedVG2khUYkA5pnMNyrekNAj
6vxUzOjxEij2viL3+llONVQjijH3eyn5DhNRfUMnTwEca1QnpVfqmz4bP685RARHAZswhsXwUJaW
doAeELlogUS+ggWO3yvgUKI0LMHEr/Hx9Qe+Nr9U0QjOBNVH3valtWbQ6mWloiK1uRrkeRYGlB0Y
D/Q87UdN2UFfPpdHtxPMsSa8NekDoBB/uWwyGoByGNtmsPRViTz74HgW8+jHWDF4UaTVbgeR5ITm
rnmaiL8COBroyU9t/JDok31qhlFzpWhdAmPFhyUf9MlbZDgXY1coLhLs45sBr5i7iPuRvond3Tih
PZ9sc5z8YRVgzylaztbqtB4QMLlyHdSET3Ub4o+MIYTWoVprVrbLKLZZzdhupcZRXbT0tprRFviP
Wmn7KGlbK8gKCJS1tHY3ecq9t9Jk/PT6y7l2bP08V5vFXytNzBqjQdQ5auO2faF9NHpDeWjCVPMa
7IeO6JEZngNoaufcunL4g+dCecwh5aWIIJbNT+fWHFWO3lkJx/JoNHfDjLa6knfd6fXnu3I6go7j
SkcAU5yRm/gWlOycmbCbgzHvsX3MjfqUaNXdbMzdzjHyMr3CjuunkTarrig0pM7ziGMkigxPU8sJ
JwXgzNIK5MiSsMxtZan9K5MIy4AYWASpW0MMCeZD33Qpt45RzsfSqSV6BukevezaJFKNpz0mGkDG
tlAYN3FU6zWFwqwdUKiRpRKBrUm96SVjDzN3dShOCwGgAcu7NTqOpTaJDCW3CDazxm8c9R1s3/TU
VaAUXl8ZV9ofpDw/DSUW6E8LsCryAcyuaQaSaVhvHCuugy6ssjsdtlIwO2H9RaryP1J77l1zbOKb
xCbWG8rWcptcbm+H0vyWA43fiYn+Px+L/gfCYldILv1YOklfFOwLrZTlo6VgmukvdqWqh6SSTdeG
JYUsRTItD3Wx6q0bGk13a0963fkNzmMnc6mAnqFz1Pwz6+V5r3h6JWWk+i6anMCDsSDaigYhcMXL
H3lFemwiPREHdTXfro71RXHWh1gCVSUrJDA6HLE4fdSG+TSq8ZtJIJ6HLHlcaulsKuXHyui9RZPv
O0vyphXF0tdf73PwuLkFRBANT5t7nfxZdJl+er2UOqy1yyny2pIU0t8epuXWMaLx0Cc9+lWY8QSF
2tWnCN80t16r6YS3V+MT3eWHZdamg4Tw/SErlvQk5bl+7wzpemdOJghuLolDaq7Kp/+A46mA5TYw
Ha+xbpZLazqAztBdGDJ7+LwrAC8mnpq18DgQVLZNOLSszRJZmW4GQp/721J3lYtKzOinso5CeTj3
nqSN6lFSi/Uxdkqgg05CCl8Uxon29C57/NoBDt4MGjLCIIJscDnBuMjOS5o6ZhALhEbXFmjxqJF+
NEK9cNN8RefUlhKvENrmcm7+aMdyhD6dZy7x6ehOrTwELbTFnSNRvNcX752SAIBosieO/cuP5Uhg
U3KuvKCLwzsu9vKdmUXNu35Ew7WW5R9mYtWnAopnoK0I872+6q7NCbkGTSrUpqD/bq4bdRqz1ExD
MyDhWXwlmVecWpI9l+MrERXlfUC9gnxFxL+5OgclnDpKuLSLKjxmjXCY7sol/6DDNjikvfPreBzo
UFhkgSq0yDK2jXZBOBiS1jKDIQ6tQzhrid+oCAi/PnVX2lEMg/OCTkWV/GkrXVV0saZIE22SMssG
FzGg3KNw/GlVG8df+PuXaUE4om2NGy2qkNu139iS4cfD/PH1D/JydjFKR6IeQR8YSehZXi6gVu0U
M8onNZiX/DMpl+oZEoTXCGt6gFVlv7NeX954DAcRXVh5mpSxNoWHxhjx9zVLNdBXSRpcyiCDO+ZF
fKualf7L7YzLsbbLk5sB7cKMclYoz3emOX63VKT4/8L8YZuDSC+7D+eqy/nLqzAzWhN84bLASbQH
Rz5oS10drLYns7KWvfz+2gQakG3FJAI/10Vg9tNBj7HsImCvSjBbde9WqK49EAyVh85Q5sPrj3Zt
KMpQMmk+lVlq6JdDlXKBLgIKVTTZS/kwJACh5N7Gd8oKs52hrq1CUzwWhwjUuG0TDzlTCMOI4ZMw
6fqDVtX1Deqm9SECzHYb1mWzswzFqr48NpHeJ7WHZ4F2gbVFqnFcL1mcVDzaKlPYmihOHRJ8L8lb
+uIQyk3hS0gd+HPu7O2Al4cmQ6tUumFe0i3amvABm07ULsqVALv29ljhw+GW2LTsTOj1UdjPUPPQ
kNsWL9ZeWhrFThQ8aRXd6wfqJHDd99xRr60QOnkkNIjnQNHarJB6aGtEOHltQgwdrtKy4ltYY4Wi
N+3OA11bIUBLuHkJ/8FdbDYzCsIK/KhGCeS0y900mk2/jQfVj8hf3R7S6E6CcyX+AOSqYA6GGJWB
cJJ49p82msCarZOEum+u9MmjZCN7o8uR4WZI0R8KFlDsasgo+6YTqie5kdezrjaN15ZW54VTXe6s
2JfPz8chgkcMRUiTbRsAYUeyRWtWDqiHmIelsgewaBnWZJAfD5CGvv7q3r8cbnMtlHKlQO/TMX3r
bIg8cpMEE/dlAKv0/esjvVyp4I7Y+EL3hLhse6B1MOeLomQkoe9wdJpwOuRK2ew4brxcqTTEuHmo
GpIHwa+6fJt2VyIUWzkrkmldeU6MPApKQIxnCkh7jdIrD4RjFTJDRGWcLs8o1Z8WTgcUsFcrYw1W
A8FhfG4GT0bEeSehu7IeGIVumU0LmBW62Xp2KBsDwsBrYHRxQ2U+fxNm4b0ydiZvC4GSX31JVIaA
j0AIgI39optaDyFTps1qMKhaEyCBkSO90kkfXh/lmep4eSyDREPvHv1YYEG0oC7fklM2RUS2KQfD
0IWaN8lz+GUtVUPzmwnlH3eUujDzpzxciWdxVb9NAZrWQdRW8XDDj0zRYTSiTH+Y87Z+om8SfSo6
KRu9tbJWP8at776Jp6HEa2MFBdybfYs+bZnY3ZMqDd/AANcfcAlLFTesh/VTuobt5PbtABkyHiWV
3kQ65flDbE/kToWSNgrKvxJLKWsBvc5W9UHOJwWmmzbpX4xu4N6aRafFf32eXq4wk0weEAoVA8Hu
3rx7/JzolpqjHMxd0R/bOZHJTuP48+ujXBHM4p4SlUx6FZRDtgoBMQE9JDTkxsNZouObTPF9Wa4t
0nkoB6R3Rr1IKQyH0kh9TMwayKX22D86KdPu5qG23CWSMd1mQ9g/9GsWwgkEYbW3DcS5f7lkWDEU
u0RLBWegLexihe7Eu1Z6askzMuRmHXt0PmzUhid7nf250qXVNSTVlo/NmGOQHoYOYN4uN42JCsik
974DIvSWYkj41ejapBC2WH1+rs1QK06W0xNXpX2jgWpIuoPRWQiEak2dfKVFPDrHKDEYIEY+dnU7
Dc9IyFg2lMwK1FXpkgCWigv4oG48vavCk9ZT/4PzrKr3EHzWu8TqrCdZn/Eek5u+7PzQwivMRacs
Lj10JoeDoiLo4Smh4cxuWskjvK5R7e6WtM69FKYqHOEiK792RokbaCdLyueEoO5NUmHOcVqKhboN
YuTqwcZrqwIsAkbdC1OUiN0ubvXZz21jGO80p+jIUrUYTZGYRiQ1YAryry+ol2cwNxfnoaATUfbf
pjxKY4O/64wxkBq1Qek16t71Kz7Hrixp3c4WeRnggfchQAYbAW5K3wIoJzlL1LnMlkCbzfJWMGd9
bYqL+7aXgM0UTgzlvCsfzGzek7d9uTkZGRQIdUoSuxd8DjUSzWYHAEBryONJBfzqa3Y57qz7K6OQ
1WuYfhCZWKhIXJ6UJAG6NKUc//2QTgjWrijy67P5yzBUvBTEOSM4ngTmm1tTMRoL+b9+DaKqT25N
kGheYhb2X3iWn0fZhHZZAyFda9sVClMz+EWzVIGjwRr71dXHswAtIZZjwtCpuJyxyc4mCSUqZiwr
G7dqE83Vs3L1Ik7TneT+2dhwcygB1wORyPmskVdvksImb7WxWVTQI/pA8Seei/xTS9bb3uSSunL6
SHlz181yVN5KWQs3O9Ym7E8ieakkN9Uk2zz0q95/ret4vHNsPQ6Perg0Hxyq67HX1hIMuxrqIdpa
jSO5TrsOWANWpXrfhzBz/bFR0r1a9ZUdxWoTlR5KMFwGm2fKMnyLFmqwwWJn9s0y9RHNok7Qd2W1
9Eq7kw5SsVD3j2NrZzNfW+wc0ACDkBe3gPBcvrq8nFKMWlJeXaTLfp5CwqdQLf+VUQQuUUDqbFL5
y1Ei0MNWsthLQKJKNdcoJl/Swr3072XcJugH5NP/jX+5HKWV2wKqpA7RYNHij6sx9kfQkPmxQpDH
KxyE4F5f9leYnFRgaQeJKhOoxG3iMK1m3g50fIMCfPVt3qtj5SnJ+inSQuS92dzuXJOtOItifIST
5TxicV4fLRCZrmaP5VNbrt1ZrqIRhyocIqRRRo4tqUBOTWpz0tuGDKlOv+u9HH+ApFTuHEEv50uc
PpymRJ6AI7b9arOrrUFu9DlodWUK0nUYbgc1196HxqxiHzyYO4nPFWiM6J/BbET+En0JXSzGn8J3
AqkxRD9mRoPJASeeJtFNEnfhzazKH8xZSwOkUKCpoEF4IicsPKXShzdJre3Ewtc+B20hkRQJPABV
58vP0SxhaspzPwGLLet/Ag7LoSDRY3ys6qj9Q5IomgFFmIryoDXT8rZUrNbCpsz6WupTsSeIceXq
BjGAFBkhp2BcbgLzOU8MlsazZjidS621hjsD4Te/WHL1l28DQEmUnLi1BW7d2Nw5VhrjZZQz1DhO
0ZdxkQa/AyS0kw9em166C9TriA0Eg30zvdgzOeZo5lNAA+I90j2hl4/0hJcVWZo5v1t742a2Jt2T
1PFs9Om/KAftwe2ulBgIiEh6SXuJ44FeX75idTGsMV/iKZgyhDMNVhLWf2r0kOta41J7rWjSOFow
l0Ph9dPS3YQpjhFVEvVekYz6zkkhFvblpcWnoaJI3kpeSdnj8tNkNaWpUSI8KxJTe6q7evWnoYp2
OIvPdZOfhxFkRVGgFLKdpPvb+tc0QQYnnm4CZZJVTNvSHuEvWY0TRIyTmJA5atfKrdVR66FllcVp
NKvhNleaL2pRDPoB6nPaeGtTZTq4vWgt3CHSpo9tOSrSDe5zaYtQQl5C7CBMvu/6ePxoIfDzPR8r
7IBK/HDTUeZd4hRl7mVM2ztSPBvFS84N0ScCm3s5hXJdSjoCW3jYgDU7jChLf55RZv42lBq2bX1s
v81DI/9iS1l01qvJeqPXUu2i4kzXLUHlutbH9rYtLHVx00x2eCjFOoG+BSAdQyl//WbYvm/xYakf
U9oCbSTwApcftq1ryQznoQkmvbS8eF0twolp3Qm7tuc3o3CEoWFCtR/1qG3PPrRaoQ+QNgGYMUii
A4lOHteVGybLlxIcyevP9ALrKYajMA6vDAi+AMFdPlQe2QXW1oCapi5zDsWwLP6gj6YvCWdnezU6
4JSN9lafY/0kyxhgOkUqnTqj+VfaTlxxatQdzG7oXDVTezdb2+Y8DTSaAKjupUMvet98VpX/CVAv
Qt4AADafFYRdPBIoBlVsxvfW0iR3Wh47b9XebM+KVNFX67WwxYmirZ7gYy5PqVWJfskCRiXV01r1
1q7S3q6OvieLfmVt0PuiSYOuBW48W1X0csEP3aiLJpixaYfGp8VBVkV7vg5XtguRCaNALKA0t61j
WI2MJUxYY0S9tPk98uzdG3ymRm9ISuNNHZbmGxRbs0OMBO1OKvoCEMrcYyWAjRKAc9DgW+pVWKiI
IeN1EuRG8bEwK8eNNBkhljaTh3czxsz3YQcBVu/Cz3Vmos6czdPOFbS9U5FcpN0h2/Qg4BRRaLl8
/bj+GupkaWMwrtiQJ63Z3TRtLB2R0tiTF786lOjxCckigby+HAq1UCnpbXTW1sz+0WWLdl6q5JNZ
1HtEiBfzKh7KJE4n7yFYR0X1ciS0wquitooxaEKcK+UYWx4ry7R35tJGhyZDqmVGNs8Pp7x9n8nl
etC1XyYT8BnIV0XQ5BBla9sbxoyYbWV0hmC1QV1oSdFzXfR7x+eVORVZsa1TuJZx1t3MaWqsDsTJ
cIDqWmYAKbvQI3kZbgvycv/1U+3aUJCy8AYGj0RReTOpcQccz6rMAexJLvuKHuU3VbU0N/O0J4a3
3ZFi6sCEsi/oM+CGsFmTq6HNUxwBVYgtufQiiQ7VYBvZqcVn2dVWrXvC7rUPQAnt2Sq+MA4TQyMo
RZGey4KO4+YhMWzT2qluhyBKlgHTME1xjXqAVO9EravEa0m9Ni6bd10s8mJ5PZoDyLNBaevbJXbq
U6iSd7LdjEDTigxXeX1934RlupOPXHsXwrJbVPdFfV98/6f0YKT7E8YASgN5AsxhIlF/bKN6PAAW
NnZe+/YQBmwiQNZEExwRICA2CSlR9jLgRt4ETl/L3qITFg1TuHdlPuuN/hyQMYxByYryqcC7Qcy9
fCLqnkBLoqoONH1AHxuw6vJFk1kFbrRY9s2MwQ6sGAw27/O56/BajmN8k8pFbRWX6naaoK+pTeGh
Lk3Vz2Nda0EBWr3fQh4KrCXPByEyHtbHeoTO7pJT65+VoaN7Xa8J5sZR1lULyeWEDQNKiPXNovaY
/MlJwrEh4zPsLs7UAb5K26TzcrO0v/OL5B+GPvQfal2LIj8du7GkQw0pzl37pDqm+Viigx7m9dcw
NWLbLfXSACJkjmMcOKGBmoddKsNbY1QwZ420TAj2IMkvx8X6vshCYF5kH26b6LpPl68aD3oqS1AF
pMSm7GHW3eO0dljQv77Rt8ESrwIVVREPCLrnyyvBSfVJT406yKtx9mUtq4+T42LOVCuJtTOWOJ82
r52gjMo+uTUdHXPz2hEOWcBrF3UA7rX1C0cNfVRwM5BKdPxrSwp9hED3bvxnUbDLUeGtmTh4cufD
D9gmGUMN7xO8d8ITdhKY0UTPM78wW2FfPa7Og9HkzkCPdUoBAId8G9nDVv5mWDGOxOsCWSUxl/AL
yjzrdFjMZLlvhqwyjnrVd3Ggq7gQhG1oZvT58rU+zEjOL2fTaZOnBfbu6Eox1O5D0vSh6pYYPhxC
J0ZATSOdnj0p1WbMhcjVVJ+uN8R7q+gjqNKR2Q+BNUVJhnqEIiPerjWYkOIYNq+HyU605dxm8/JN
1ovx7TKb1VkXXpeLjD8Ww+jDe4mNjh/5OjoVd4UB9eT1lfOi5Gg4BGswlFHl49olqrzcxWXTy4VU
dxnlCV5nKqW0oYthWB+Ttc4KmCZV5qpyq5XsoyzuT31faz0Frl76suZoVZ3ldax+aMOaABeksukO
RYF4k57IZFtpgzG4241rTrNk7fpDWtdmcYhSeW1OaNHheTCVS1U8vv5QLxJkDiSWiHCF0eg/Mu2X
DxXHg9ZnQ5sEPV7K8JRGfVh9XZOax3BxJAvbyMSpvUyKuTFyCHStP861k3v1DI/sUNm6Qjk5rP4d
PP7nhQ5594//4utvVb2AwY37zZf/eJN8a6uu+qP/L/HP/ufHLv/RPx7GH20/tD9+e/O17n4LhvL7
V06fcvtvLn4FI/35Sfyv/deLLw4laM3l7fCjXZ5+kJ/2z8NFPyrxk//Xb/724/m3vF/qH3///Vs1
oMnEb4v4WL//+a3z97//TjmCCRedE9prVME0ge34z5/H+/OH778W/J4PZdL/+P7bu/5r/6P77U1S
Vu1vD0OfL0kZ/Xbu8q/l92731//42vV//12yjL/JdDeJdhCrogwrKnDTD/EtQDN/o7MO0YAyBQGm
qC0wUh///XfV/hs1HHRRTaC6IvPmaIVsK74lyX8T1SQehmo8hV1RXvr9v5/k8d+H079fLzP559e/
UVJ5xOmm7xj18l4m3KM4YgEcoslDiEn/9XJVqkOHVU9iRp8bhEZcIgLjSenS+7pbbzEV+9HQk22y
KnZnNFADZeZ6Ij/r7QajnFSZDm2pff9prq98osuj/M8PRK8WrwAKl/IWsji1vS4tyxh9LrK6wU7d
hH8l/siUOPGlzLLhcsqfXh9zE+kzh8AGUSUmWiNKIYTYhIodmH84zon2fjGlW0NpDwV4po/REjd0
zOP80Daz7tHQL7ymjD+a6H69/gFEOep/bxIBcxZgGO5JULmESVveSxGXA1M620+rsQAQp8vSaEuA
x4prSmdhsOmWiXa/qABzfnVgmMogGDlPBLf8OZD9KQJsuygGpa9pT6opKb5mZfRN2V0u9fR3hINB
p5vvDKU+NZW+V19iof780ELqBo0koT2LuiCB4Ta1SUfdQIcRjfHMzVwos+6bN1/O58KzvOgI2/7O
uHcOxn1/sn3zbJ6To3lub82zdS8dYh8WvOccYHHy38XP1af2VJ5697E99fzVOahn9bF3wf/zg99G
79uj6Zcn+XN7i6O6b/Ht9F/T5+Uxv12P89v5yXgTneuDcr/eR3fOh/nt9Fil7vKonrllPZQvPZyl
D+3h2yO/9Nu3nr/O3uAzT17ivzV8BI0PUhB6oTfxNyhIJ/PQ+vJRPlYH+TgGbVD8kZ6bQ+9PnnNy
ToafHqtTh3VO6a7f5XvlvDzND/ODdFvcmgfrTn0jneTjcjN5zQFXIH6bcm6ff799MM4wRVzntD7q
99pZ/KbBDb0/TrdE1K7twZPkYzh+c2puu1PuvQPR7dmedsZD0zPO5n18dN53p8ndA3Vtjbz//T7x
PcDNggON9XR5lCTO0IeNIeVvA//hfeIqt41XHaO347+S2dN6l8DVqQ+F7kI5OEUHFOsOIE7cPFhP
XG9HfvTA5Rz8ON7fLC7AAO/d4k4nzJ09GIpufEgPmb/wqREL5r/x/zcLfDn3bYw2njv1bvnBeSyB
7/O1P50kHySLJ/7taacs98zy+9/N+rxuRVsNmhpVHHGmXz5nrRdTH45a8RZAJQJ5xkReMTbp2anK
40R7xceBFFuNyP5Xj5L93b//KOKbeCji8/NX3TJ9LqOxOzZFQuZgVcMhKZfRU+aaGHGsnNrFikY+
h9RqWnWubp7/UNL+W6zWkWdhNosEjWa6Ldgjl22k3/bK9ECCKN+EPMCNE3V//lFWZk3wGSGD/j//
7fnnmnmwd06xZ5zWZmZEZg+qUXi9cHtdzsz/Y++8luNGsnX9KvMCUMCbWxhWsVhFK1KibhCUg014
//TnA7s1TRY5qtC52nvHRExHd4+aRBWQyFzrX78Jl2JK56RJb9BG7yRd2utFfJsSUG2LH1LX3UH8
8K0ku8QD7KAayx020GdLfc40Jlja2lOXXSp/j2Jtz9jno5UWT7Dcbmor2SmZc9GL7lNforhsgV2L
r+j9HttObMsp9o25wVm6v3RKc5MoD7ay2AHjqGvExRscEBY3RBppQn4P+2k/dXi46kkw6mFQxldE
hwCIVkEY6UFpmV5nDts8dAKGR76udxepkVyBZLpKnd9qRXE3duVu1E5N2Y9OoOdFtTrhQqLn1q05
169vnUhhW6uqiG/kjKOmS63BxTreHeWfcme1F0m3UYzrucMZKHKGE/X2G6BkfWArcV7FzZnD4KgG
sMPRmPEaCgMD9rVXOyMxUstYuXqjLZCEuu620rGVRqx2YsG8PvaeyzLOPlip1GYr1H20XoyR/Kpp
NJartFV/ZAIDK0JqBf7D6lUYtYabdprhLk6FdWXanjL4PPKAYQRPKY7NCdRpuLgUh0cgTaX3YVT0
hvyxVjJ1O+vRbUpu1gXtPA17KOVgL9zqzigPZVWeY0Tbw/MpzwZFXMSAdQdTL550fSn8qFtyN5qq
b1VatR+F1aQn0NXX9+nXJ6W/ZbhBq3bMwixsOSlz6oePvZI8gjbhpQfejwm+dVG0yWOf4ZWZ1IWf
L/kpw4nnIcM/77RNo8Ktwf6UXR0MHfHL64WpjKKx1a4vb3J0kPm4YiPDcn7mo8URm7iB8U0Un34u
sqW9FElcucIq7pF79BdRQXzbWPfOHpxtGzVxdzHoymd7LsabbkQV2DRZ6z3/K7bldWDo4+zhn5Bs
Onm+7yORXzLpubJrPb2xuiq817vLRYzzPo12aP6Gu1KJGy8m/tpN9ZkU18lIvXYsht1SFLK/FG13
a0XhpWwOhh/Nfw+1/6hz+lgK/nfcAr1qoq6qH8Vd1/z40dE3Hf+X/wObpZWz/J97I+9pFk/Fe13Q
+nO/mh7nA10Llv9UtXCTGI3+anokW/kAhw06EagJDTGgzb+7HoWf4lgFcAdMAbxbbX3/7nr4I3bG
v15XBpK8sn/S87yZ2q6yDNQ6GBSvn4Jh3uslXUzDWBRVjA9lknWbIlLFVVY9ZANUnCZS401skkjQ
abxrWHB+t0c1urbkibS8pfXlWiE2MRtCztPSIapmLt2omVPNrRJbDQaxhHiLyrNnDfU2HvRvpPm1
P5KQoIhsQUf54ua/0yw9i6D/eTs5bPkqNrw5yChY8b8Jt45JxEwaDZLxotHXR9m9Vc2Vq9YjaVvm
FPeX8zxv4nruVE+NK2DntJo0r4zKYQs7MrkqVfgxuTKZ+1qatJ0sM46v7GJChZoP/V1jZ9XttFSf
5PyUtZ623uVXHx3Hi5Uoz1qgIbePR7aqnSV1hGTyrKWmjANFbz7izDk9ljqtqOfg/OWZU1U+lbNe
3Fb1eB/XiXwoIsILE1EIzdO1Ir0eZFE9pPWSz67aOiEFv9kD9jpi/BGrg3NexN0j2intXMjx8ITA
UAUtnUVx09l96UnyDE0VT+HzxiEAxXVi4HC37FCd6nlRnc1x8kk28zDyUXGE9AKzETuulsCheH6Q
f7SZ/F+HYRhiv1jdK8zzCnbZPiVd8hJXef7vf20pygcU1Tg+clCvaWP/3lAs/QNdu7X6Ga32zRyP
/95QVPkD8AEIiQpVDO7RSpv5taHYH9BpADCCmrHfAMD8yYby+nheK95VuwaplOQGPsTxGGWxGw17
h9gKCmg+o5uUgPZJZjvn5ZzoIQF7TnmYQhWOoTnK82YgjCfzX9yqdzaC9RR+9TI9fwSMN2EAUX8f
915qCkjT1A35PkWZoc3VeD3iQiHyLTwxM1prsuMrsa9rOBCyd74h0ht1I4VCHs1AKErty9WCkLPI
xYnv8/aWclOZIOCCiYvyG4v32M7lEmYhiX1DJl815QxRry7XqX0qd7J+poq829Z1IV2aU298GqZS
Tc5+f0uP4Am+GwfU6ukIf51x/jF3zrGK2kpTVQ/mpm6DymzNAzYvDjK6Vmwm0yjAocNTKmSwlTf3
F2ojUgULBxSe5zNq8gKRITUwXE0KjABCRxq5ZZzE8rmk5xqDX7o/GpNJaaLzrlHW9HqnLiyX4TvT
G4eE86sISvh9tcjjTIhvbuyLyqQklAezfsqSzkHLUEY4waeNo11wkjVkX6RLNrvTqkxxHW2ZkJ3H
4bJmrxSR4/JJFVQZRBN8lO1STJsEqqJF30kG7XfYbVLt2ZVUIKtQxvA+1pL0Mw8rvbVyTf9qZ3U2
nM3EL3RbkSp67pm1Y95Gs5N8WXCvM286I87FvZ5NOYiGMdfpFmNw8zEy5hBwI3fi/j7T55yJSMrA
3y4yRfUUk9Et0dZi+GStTuWBMulOdRn2uXoXmVbRejPEqfvFXHpl4+hoMHntYodtvdHNJSjUsH8y
61T5pkWG7MsoF7WLckimyQ0naHTYH8gd/rnyoFSergzWwe6ZjgWGxW0nmyUmA6DHWCWCtpvnlYef
aaidFalUlT6eWLCZh27qha92nUoxXI517HcczedFg741MFe3EQ9vBkHaktUovt7PhKzkYW9c2ni1
fYzwu3eI1V0Wx53yxd5bo0gafBET+5vIJ4i12NA1wlMTRffxMEg3cpKFBEeYyzx5Ji9Kv8FT8YcE
Jn23ZCojzWFKIZ2orRA/ayfRY2ahE7MhbudwXTTD1zJN5trNU8ifRBIbMVRUe6q/hTh3e4vUKttG
Ggfk43qX3OSdFe+d1nQ+N9EQ/xjRmBCHJ8kOIJm9aJ9zOEAbsqq6jaVL9oXIZmu4SCVHf6wrKb9W
a62s3KRV9V3RO8hMrElTD9OEe6G7LIpzM0C9anwzYe5EKluknkVZmQifw7kN8KqqTW8sZH3xBlsf
Lycl7tGiiKlQfKckDdw1VCl+oDyLb6o8y6Ug0Sunxx7NNhMvR3YY2JCt0wfB1C5bFS1WZu6Inm6g
oy61XjAgTsNl72RTKvxKFc5tYjl178US1CqvbLNlQ2aVRNL5bBvwqkMSXEl1kpbFb+PSLLf6mEdf
9WE2MUVz8pRSLKxwDu6GTndrp0y/AfasE6yODPqggjBdeqowJe0q1QCVvLlgxBFkU1tepvjDTF4i
wuV27ufy0e4W9VvUlVgKTrUU3pDoaV/FWWqZrkLOw33dW6zxdFTaH1ZpF9dOAm7sRXmb3syJ0kVB
Gsp5g2mxSNsz25CMB12SxReQpeKnU3QS6Bzu+F/axQ6/KhHmI2wuSgxvYSxMSP56JuRtpZtGeDXk
zSy7kOsTzSNIsMc0PC+JImcvz21PlmFyENeU8Z4oVupc033Fna8OBabYItQyTynwRXEjYZTCaxN4
/sTUa5lr2h1qs6xfc77MWpJxfVJ7Hgy0BUU9S+Sy0n11hIXpDYmzPNaSKcXI7bviyYjKqXDVuCtT
kn36yWQjk1Zv10GFkdindqP6CbSvGPynmRWXzhChAU7LeXSlVW3aelomEISbdjWKTT9oFRjiKCN4
q2ICwbw8QS52xnovQ3fGdql1OzUK+ecQzREOM/b0NPWNZPlZaVWEtlO1wnG1NLRUFA4RuGbaaKNP
2yHHOwzKMsOrxlQr/DGziyc70sX1wuqN3bCOVQ1GcrlcmbNUKHj4DeE3p69Sfb18/5hHEnCFZBDA
XlIEyO7E9D91G1kdaX3TSol8rHka21OLWQPyo8N2fBwnjI+iTDtrW5Ra2viFCca4G/uOlTlljXnf
K46RupVc2IKEmzZTTkCmx+gWRrKoh+gDUalTcTFh4dB7cagppt0nHTaZAV4uUoR6DPXbVz0eWva4
JXPMC47hST2vUyFTjisyzIx5USXjrGYjOCVqOm48ACeZaeCIpOAVT7LKCoe9+DA2dIS0L3IjwGTf
uMnbmxJccpcueXWrWzy535cR710N4hZ2Wdg2Q0Q6Qplwp1lKs02NIMlL6XrE4QVfUMk+G7RcP8Rp
9+P3l3vTEa6evZwAOBAx06FwOrpeg8ShYUPTg2GJ+pvYTooYFV9vTZ7c4ALvGmkB+3OM03QMUokw
0nu1syFIdAOvYdA5dZv7tW5Ws489lX6Q+wIgrsTbLvQ4IAq8YDRl3mh0v6Tl5VI7e/ocMVDFPyf+
m9bx367oxXAaLtyLJ/ymKzqUzG1/NM1T96o1Wn/o79bIVD8oTC/Z+FZ9FsM0Kva/RswSfwQZmpRv
gA6AXf7x382RYn6Ara9BG1UoMpH2/dMbMZdmmTIYNlmv9Ofqn/RGb6hwNkwOimd9hVuZWB/rnQYb
utOkZpPfm1p7jyh5eYyzadPrOaQ8oY/KbsQ65kbUZvljWibzOpGWaYeBsrSjEuofzShT8VXP+gs1
16PzOVHzW/j++d8UyP+utRdr7TmQ5T+De3dPkAT+xSyha/8FyeFflz+GpH257J5//p9lR7O5WnTR
CgLO/cNsWJcdHGgFhgOtOutrpbr8TW1QrA/s/wCAdPLgPhCG/1l31ofV3QMMi1EAWgp8TP6A2PDM
OH7Zp2L0vTIbUBxRHzBePtoH0yqZ16gqGfpQlx4w5MkY32jy7AsrUq/TKcs3sV3GO4OUWkLEjHKg
t2zDHsjaAhRyR6mbhBuOyreyj5MzeVKyh4SmqHTt0pgv1U5poB8hgBQuumXpIp+qL3Y0TF+Zdpik
Gcd1hnmB3vwAIT11gr3hEvHlwPvWNCfcjtBTrYfOiyMM4+6IlKFp8SPDTJ4clFQ/J8WU9ikzozXn
i7G76xTKuYTxzp1jC0dZe7vk81IP5xAgYBI/70l/9PL8Fuh+DYn/r2USPUurTr1A+/5bglDvL2rS
yj96/qlfr438AfiKPdkBrQIzWjGxX7u18gGuMvsu/gREdfEG/fPa6B8U4DBYP9iUoFhdaTy/oCzt
A25XDuR/SiwSNVCR/MFr85zr+PK1QT3D76AseqY0Iq5/vbKaGU/iCoMWP5m1M8Q6iRO0k1Sdybwq
aOaMbwKZ7h39dLfPlWY03Flr8002lxeJYRU/0NbppWt1FiI+lPe6i7H/8tTZUbzvxrHYL6ac0jGV
NXGicI/7K3Vq9ppw9OtMUp2nIkyS62im55GSRPEimtH60OJvjrl1Zya4ELbSTVi38RdFzPKZkIa5
CDqjHh4Wu7hJ0DtknpyHYjsR4vbfJf4eWY6N+Xf1yF9nxENSfGN9P58SXfzjX5vmR/H0PSl+vD4u
1l/1a90rrGCDYSIZptQhYK8v1z27PboqKg5OBDht/6x7Dbobi5p3AgjOXkubX8te/WBgvvBMNsEd
lgL7T5b9G8tJkGWsmJ5NxjnJELS9XvahIzU2Zr2ZrwwFRGGUqKw20xna0quctqaxbjMVoErTHtLZ
oaQmgNW+Hrq8vZe72pWp60FNSpUQL6Op040aGunnVNChFdNU7jmMuthTJDX6aJvC9MGc+js8jsUc
9Eyot8y/T/jFvfH65BtpjNhUkrCQxoElvv5GCZRSS08LHGaStmX8aYtrvRoZAKVa7Blz27ph21of
WwefYqT6+UFrWv2mt6tsQydEVLPWDd6UKtdpro+YGJeq18fKfWZGRhACiG27ojll+XsMufKZdcTR
LARiiJH2HJ3ZNjMfQ5ozeD6aEGfduExBNIqHcSkGkJAa0QTkj7+OLg6c/8CAXH/p6x2PB76qHyhT
seg7ngbykByttFWY0UOq3mfp/FCNnXCVXnW80tKvVLMxz1JNNj30n8kZMg7nlD3XcY+4fm/UCnj5
swiZ7x89K6uuRmAyPkKFR21gauhHZ10pPk+KBhfYiK2D3NoNA25z2ShSirfprE6o3DspMM05vogT
znutyr5VYnz2XDjl+PwmjZRPCI8fwQ6eRkg4jgVCi1VIxGlY3CTtIcFEG919Q+bw0CnuUBA90JRe
nl6ZLSHpMrbnwtzn2ncof24qCS+D9jPjbhqJTc6/Lr0N07DwNeeRLFV4z5+qCWfeVjpLnLvmZIjA
OzeXESlTHkSs1IPHH72O06IQqpn6LfZx7jI1oIkFkZZOBu46SEt1/mI/fGcUc0Sp5WxH3cLyxWGB
umtteV6/ebYx6E4PMOvrqjSfjXZ+Ic8VfL9hFEGOHuOg9trXHoqPK+flGNjZUrnWCImtVbDmtFvT
3MAvy098rLe3gU+FFIqRMVIc/v76U/WO3eRyz6dymmkFuWPVK6uOsCWMzH2E6X+b1vy3JDwil6Pr
f7E+3vTvyGq6pI3/9ZA0UfIuceL5F/w6JfUPrNG1xAMyslZJ8z+npE7Djm0BpOg1IW498P7dVNkf
MDJDc0aLvYI+K7z265i0PyCA43mzGjGegOz9J8fk8Rpa55tgZqTJrgN7+rTXa2hemqZCeeKQKdow
HBmn1isQMw3Lps/nny9u0zuv0boeX27L67VIqoCMzXSWTvHoRJZbyExDi/9LVxjIZ6IoDcxaRuMc
tw+/v9IbV5HnS9H1UJWvmarH7GtmX44TJnytZYy9QnMuBvuhENPoK7OenYmGKdk0DOdkEEiIPavP
szX5Syhfx0lUfhHazyG6lRQ9DQxJyKSUYJI8QxLQMtUbdE0E8SkJ5fExuX5eWu4V96bxfgNggmcL
YxyJMu1nDWFYW8ueNjJWsUZk75USYmzCGRP8/i49KwFePRD0tqwwkJyVuEcqy+uHn1Pa5/0syJtL
bcOz6/KGEOOfuerkN+bUHIi7KVz0ouUhTqTJmzQl0GfTOQz0A0xsDL+uUj9J7JtY7zKPtUyawgB3
pj5Uw8MkZeNZoiik5cKQB/u1GOUIAHiSyL7MhunmWVXejY15Mw3tFCAR0NwZgZzXm3bMaC7ZZIYM
vC+s0CX4cvaaxml9EVVBW1b5p7aRPBLckhM11jttOGUjya2rzhOVxnHp0IxTNEIhcvzY7ie/sQTp
AXP2nXF44jKes/y+jT6LjnGi0oZ7OXR2OQIQt6oic/P7p/PGgnmNI8F9GUqixkd64146l5mFXgvl
mewkpctR0/pzNWG9gCMliuEUoV8uIxZT/SxWmMzA6kSFCRBs1J/GwWxOlDRvdorXH+fYGtnR+xIt
Qen4jlRlyNHryB+0xvG0/qEZl1NcorU+OlqazwgjlSPUMRw/Xi/NZIqErg2O7dc19B1n7IYgqszh
xBvwnOV6fBlUOezMMK1QzBwdoUKv5lxJhjUbOEyZqnZftGnKPQtiqJAICIzSxZ8nW9tVCGiJCzR2
M3Qsf3FNKza2rZnLXlxa7cacxG2F5IS52UD6tfVdKzBpGJxDnyvhYRnlCDv4nugqdQiqMtnApDZd
Ip8xxxougXEGr46de6SNV33Y6heM+LHQarPKrSOc8JwEx2bmS0yERXepzL6tJP15HQnhh3GJOlIi
GcyORaBPbeNZefgkyen3rBgfo0iu93aOrNWJFh9TqsY1HLaULLkfEkLibLPG/69s8RmL0zjI8Mny
nAG3+v+PtYxKC1UIqikQkqOtP57yesTk3/HRPc44+ntlGjFKQ/S67QzpYzzE5YWCHB98IpZcK/Ln
YS595Lc7tcv/Imb9x/ZgHQa9eeZo3ekQUMoQm/B6aVlOxZgsDG3fggThEgBjukIuIQh/c0a3asfW
reLuVLn97kVXXjL+ggRCH19UXkbBHsFFi4ges3POInPooGPXhwU3d9fO0p7F9njitq/QzvFXhQ8J
hYlsDXbk9Z1+ASoWI4gVOgZOd6M/b0GoAnsmOB0eiVsOjEGltv8Ck1dyh9L6MmNKeCEGY4tX2ql4
+GfC1JtPQv/H0AAWzhvHjrAzlrLqI8ePGlyLZiEPXihrzLHgQnhyHVfeAsLg1dHU7MImnfy67exA
taTLiqJkZ2ORUvYlycdNuv39TTLenL0rCxtIm1rhWcp+tNVkSU5GDFCF74hHzarzq3y+nLOOMTnh
Dpj28e7I1abUtXMoWCjF54PeZ2wWJPUEqTA6P4s4ohR5cNGcN25ZOY+t0AzICWi3U+02URssydrU
2UzOwm+Due9ZhelpNiqfIT3gZmkHlZAep2TG2L5BKZI9mfLgwE1kdeD2lI3p1hkZT2tStKZCJanb
SXXljmb8xEhUxhJzJttTWfZWdEX8H1JhIRAQR+2FJONZOAop9XJudBRNqW/OteUnS8TYvs5B2PQT
dLL3DgoLItm6qVLlHdPLwfeqog8t2x9TZ/A1QmoiuwvULrlPVPVv3+0/6kn+r7MssTV8saTf9CP3
d79tRfjZf1qR1V1Sox2hq6AyftGKIGoldQ3K5V9k7BfSVcVmvoOsgokfBTVbF83vr1bEYq4I+fvZ
FQMlAWX2HwDVb478dZ+CImiAS6yg4dEZQYGrjhFcLt+BYqYm82a2wxPn0Hqcv9qFji6x7tIv9kO2
SvRfI5fAX+mgVnDfKvCWwbl7cf+v//qFLyW4b96A58sAZMrcE0iVRydMB8MxwiMiJHwYfzxd7LFD
8TPDeWAPO4EBKO9di1EwfmXYvEDO5+m8/EqOAUlUXubQt4fhIla6C5hCKGtlvw7nDS4AXqINF+Uc
bfQ42yVivuxmfTtH2na9u844b2TJPPH135x1fH3mc6ie1rwEcN7XH0lJdSUvlwlCSyxRFeXb1fg6
U5CPrA+2se+jfDoRM3fqkkd7uK5GM4SVMfSFHH0qZi7bJR7GdF7Rp/gmRK4xOSdahfeW68tveVQ6
dnZmggvzLSuI9Ck0oFjPThxNz9338XqlL8d/CggADfHRQkqteSjtqOPhhuX1IhdYkulbiWuhYTyY
Qj8MZn/RdqnndOW1rOunrv+mfuBJojcEnVhd9wCbXj/JRjd6NSM2zzeHL5XeXC2d8Oc232aFs7fD
ZAdNZJcazu3o5Nta2Pdx2504TN4YR6ydMaNjJtKrdhx71dcfwQlnO9IGEfqziM7MJX1UG7GvrMjF
6u6+wAQQv0FX7seAuPsdxhNoAdRkZ8e5TzJPUMD0i9AQpbx4LIU97h0XmYMqXs62Q0VUcl9e//7d
X9+340e2etCj+2bugdXF689bEzlh6nHJI5vNQ9dy7kpRoKs9/bxzJ7XtBdjIoZDbr7+/7Hs7Gx2M
hiMB7SLMrNeXFaHFCzcWrMZi/Oo04no1hWnM+Pb3l3nW7x1/PVBj+lGyMjkWjlaEFtlK2HRgOJn8
scwq5Ll264pFC6quJPsC0tWg7+ooOpMzab9uMWkZB84s7dXZ2Y9FflMVy2ZZDFdKFn+yohszGwPR
GRQ0PcU40hZ5njZ2GpEMkm+dqr6qaFwgwvog+L68ClqUIeDiyDY2v/9u8GreeXZ0J6BqaIkgNBw9
uyW27UzqLMcvFOdjbIlrdRouIsM5mG3o56HpoyDGpgRPtCXpziezitwuewIRWG36dmv+p1Qmj9ME
+RclasVMfpyuapbfJOleNQ9EmRreIBHNEULVwkxoWxBIixszO6S5XZb0dm5Ylw1RYpmEMVnvtRCz
VCvfTvSNkwY5oI02hTBcw6aP5E7KBL6GKjsrwnOlHb9a7RhMtbFtuKMR/3/sjJdGXV+F4kttTZex
1p6nk9jPqnTWT/HtPOrt2hD6YSmwtRlSL4vE3rGGIGzJmazTx8mOgvWCuiivecv3/YxYudUvo4mc
UzN/RId0ISz7+6hJZ207beoEnnmc7pZJ3UlhgUx3wShI3RZzf2bIzRNkhl2SFtdDEglPipsrELGD
HSGhMOONMYqLktkzEr+7xamfpIqKu2qmS3XktdXtB6Ekt1bWXSV1bvjVkn0cyDJymyK/Th19CzEz
kKI46KPuyralcwLuvtukVHEYbUpylXN8sBJL/ZSkPFHTfkjXc8HQXWd2gs7ysHoPjI2hHbKGOFA2
j3UjKc2fMfd23XfXe40U60wrAr3+AqxaeViFepVmfJ8ifVvUoSDwaNpaZnWrpGLfhLkvFutOGseL
PJHOmkLar7+rBFyNlvbKyeKdFRMQ3OX7acDLFx2yaxnzppf0j5i+BEMU79p6dLNwDW5b7kPNOJgG
C09azjVGNl3Ue8gI9pVD2qTq7NPC3EJuvVl3HSLSN5GiHew83qjmylc1tlG2OhLHt+gpS2ZLTuEB
d32dhXSW2sP6lwvvn2Oz7c9Jz7xDZnff5nEwdQ1jIZkFMipin9bypuoNNKG8t0p73sLflkOdWVG8
k7ADLrJ0ZxpRMEIS10oE8O3sV2F3ng+GC07ktx031sLkIepvQx0fg7q5snlwpT772pwTmCP8YuRn
CAcMrZFwF0f51hYic0sZIY7anPetvlsfdZzz7yaFlS09SEN3PupjoNTZVo4GL6+jTVtKZ3qEUW+M
w0jrsI6H/rzDk47ieJfNi+8s4fMagIawQyv8c4YLXqthkMeLT3jenRnHgZ5zunCwmupHW8G3QUl3
BiYpEbe1WR/N2kU1yWOL6wMmAq5gnQxCbA0lvBfqdGKHem+Tx0AJ2AJv/dUD7/UmvzS1mdudiheV
3VxZBN9E5Iz2hnri2H8zaH5GoxnNr+ZGeH8ee2+loZ5XNbw/f3SynzFvcWNGbpSX1zk5eq2i75JZ
EL7JPH3G56CWiuusiD6vZ6pshJ/igZXUAohB//5k0b4iZvHSafZ/v12/xUepDFavd0ojm0L7GL3u
tDQuRGiD3SmzAUgu5zixLd9GQ9+mqrab+LvkKDvF7L8uKBJ0Y9pgQAB0WZ4CK9+ixutHwdDxuVCC
5nNUpKhGPuZazrhhHuNbrCw/6sXytc/mDdmhvmnR/WrdRTHWT4nVebXFZqFLwe9vx7tr48VHOCq6
p0FIogVE9vFIvLTqKHXjsnpK4QP8/jrvLQ4YgNgKoOwlz+R4+DrkdSKpnbaOVvLHStYPpiUFtHXb
bnGe35FiCAPLwtiWbajW4s9zc6U7GJywCzlhcy7JmKc4zp6Ig53oeW3j/gRS/V7ZzPnNKIWhhsM/
HN0LM8KvFSEO05QyAkTB/bBh45GkIM1G18yHM6UJg15y7qUICIpITvf39+idnmw1YELyg4x3dRp9
/Z5ibqbF9SQ7ZPB8IUo5sEP1W0IdhN7+RPv3Tt/DEBCig6Ggo8Sk7ehKFfT2LCeTUU3PRa8FJP35
KShjpULornR25FP+2G/oZGwOKzuNsSV9v0Uw7utL5mYziS7hkrhBBxkHR28wO2qis7XQbRQ1dq1a
CtY/XLtOcKazXrMraJfZdl0R6GE8vQZHJ9R11nHzXtStMedb08TV3DF27dKct130GeALP1F504sh
qMeBiFfhT/yMmIbAogpqougA8WYvEukB8OxuyvCTqdsrBTvCwXb2ScbhFxu7roFoEhk7HPF3rZAC
HS8TkY6uBdBZmymoZ/FlnqwHmciLhg+9/nw3oXEDDseDbttx2kAPdUHr8BfhjJviz2s11nO9ou0v
jDoOqrw7H4roMKWpp/TdlT6HwUAVOC/6TsEK1KbNXt+S3uHP2+aKzOZrJ9e3a7E0jr3XZ9HnSJeA
OOlYunQXxdnPwc62Gr2y3k+3tbNcE/Iku1k6nJkVJWLSnuMhG6yVlsVh2w0Dp1u+DWOclGTp1s6i
jaFEG067nT5P33S1u1ii6XLdv+dG34Xql6QOb5cqh6sgXbSIV6uwmty1FAkHe6+l0Xk+Hcy4+ELi
8SYkObYuwwe5pQQ37T0whIe5oLdWo+HSeW3FKnCSm4jqs6bqtcqIqsbZz5bu5k2MuUrnrfdw6Oor
WUS3DgMA9Byb9eeShcKQE1WejO0waQfJ4a9Ruhvr5OfE/StTPGvtj80w0+kZHjyMs05OvIQDX82Y
xITZDX78PnSz28Vygqajfspzf1XlroWMnjoPtg4YSlzSoZUmNP7WfUg/EjrdlVXMl0MyXOgZB37K
M2WtrV4scib2hjldGuJqsdLbtKHobr+YiuHVo7heMSM7pKwyxo1SabtRDOfVHO80TqFOJ8cryW6W
OfGicrwoaE5LI7spaFjxybZ9qeG28cPxkFIkV/HdioWsa8TEjQBreX8Y2Z5Yg+sRK5z2fLay/dwu
G10WrNcxcPTu3GR37ULWJ2xMtVk2WLx567NppB41IglrsXRnldwgibYzybfGlG2Vhkpu/Mgrff/7
ze7t4beSB9YpJRGcjOreDAYVmUit2WAwGEl3az+g6v3FQlW5LoMi1bdJFt2R/4xd9bxpQ8pAzTnR
lr7ZcPkIWNojlDFITEBQ/npPKuVabmQN4+ZVDziQCptjtIOVPQFTpwJS6HT5Za9a4BWMQZ+uIkWH
O3X8fZXCkYoC5ZOvG+lOWhycrOYO87w2vrXkxdcWynjEdTeSEQc1+3BaKw91PH2p6/i2muveZSi1
CytpPxCtQCPjStP41dQTz54iGGklLSd7gwKpDwdPKnVUcfs0S3bYW/ZuZ69lznpzadKYKG36xNgq
M00BM2JbHTej2Xsr2LWgCEOJNW3Mat6MOCO5pci2Ydhf4AqzKy3tUGbaztDAj6zklv7jtuXVEc14
6UBJa+YxdONudBG4UvzP+qHMo8JPSOduhbXAG4w+pfaCI4W5XBbKfDl2aweas0dpaje5U8EuuIi9
3piHsYs/F1pyI2XlddeIwrWnMGgMmoqK/bIXFnssa5WJyKyGt40S3smZ6RajFLAPP3/7bqajLqQ7
icMWcWV8iz+N6s5yvsXO6avUxD/mycRuzta2ZlFd22Z/PvD6SkARbSTdZmnG+GgI70rT8BSNJxDV
0l78P/a+LDluncl6K70BOjgPjw0ONalKpXl4YUiyzAGcZ3JHvY5/Y/9hXbtdBUmuNiI6Ojr6i/tg
X0sFosDMRAJ58hwaPDQKToQ4OWYdqPb9EjS6dFoHUQrSr3jto+Wy0XCo07BdhTisyRnOwHnnASQx
2HUQXJeN6CEiKxR7XWNeAO58Q/FMXJldSX7jiVNyUYrKGn2VWxPn6UQAKRZeXa0IrpKpywGVXJjZ
esRhX9HhojhntBC4aIpwXcS9R6vgeg6zRmHcSSB/N5rW7iqUmNRCcA6DW/ES9SEKPfXINhqcZstk
2cjYFKdqqdf4QVtTGzjrG7nQ5i0YbcqK9d3QAaUGb/ZKClGAbkBMuAQQASTEOdiOzR9tYhQE8hoh
Uf0QilB0Sethp0BcRwOxfy1mL5SaNzM5l5LMQBG6NJr8Yj54xwjKEw5Shdi8hhUUmoVUqAgVpnGN
OvtV0xj3mhxe17J5XSI4u1abImABxhrU/t18xA7jhNqDEdkCiLYlRDR5QOFcp27hB66eYKfMwand
A2FX4GydC25WGCsR52Ritc86gO1zvp1IFoC+iJlEnPxNLilrXPmvE0O/rWtkJ+U07Cha1UluGKjX
lyD+Anv4k5WBellBj3CLEslm3umrLDiTO38SOUyQuKHMgpwQSDDmrr7B9VY61qLhmFaP7AiLiY1X
n11QzS4obif+HJk/Pg4QT1xRw6Fx8YkTymlUFCM9HJQmm8EN7WbOT0Kcms0se5ktHRy0Zx73yUaA
7iHA0sBnpeMG9AC2OKqujIC6AWvWG06OoJ/ggF1FRgeRCnGBOxs7kuizOIY3UDq7iMJ0GdWtPVjx
1eE7/zfUA/8LRE9fFhbn6bwdce/+nN5cmvufYsQFFPbIOj4UCUmevUTV+0kPy/yJX6VB8xsagqER
jv5S/AXctb9Riqj/HUSaTaDPYU5HdCyS/A2/CVMWYV0HMtzfpUEZdCw4HMLSZyZQyVT/pjT4QXkV
bQQKDvszAh4Hug+mlY9yLALvLjlF2kgPoZ7k9tAA7UKmGIKoUL8AD4OlTeAYSsp76EGLN5Wq+qs6
0s2NZqFUrorTo9+rrV2VdFa8BXrrLa9FKSRtCGyG2ydSSnoNQiJ1J/ToR59ad8rEBqkzRTd1GxQJ
qMcH64mCjXoLcJL+LkRBnKDBG+TUwyDHACdQE7vdqOveaHZguAQ5pIeFgWxTn/f+k1FL083RO/yk
0Mge/+ZlwW0QWoXARYz2O8bDqySYJM2XJafuSh93m0ruJFlXgOEPEnEDiGNWNTRi3VTQ0sV/l5/9
7yWZPhQIvm4Ns9vq5e0lP3UpnIZ/u9QstISXAllwAF/m8PurLcz6BpoygAvnHPInuvdXNyVcarZP
FOLR5wFwPlLZX9V26dvh0A2c6AxDx2/8jUup8zn9OI0FKBY1ffQCA5OEnkNWPncEmYQQTtBEkGRZ
+I42wnAHXvum2HRFJS5pJ+tODu4VryhU3c4m8WlCR8UGWE0DmL+p9CcSQGV4NHMJGMS6U64iQR/s
SSqqnqggKAhttairm0DqKk/NwGNPujg3llJooYAIIgSAbEHZsUIjiK+BCz3HqSWN3C5GN922CaMN
rQxKSpSJnky1BGmEBpUFwxVrHNXMEBlLLgGbiUYW7N9914KuKMa1T4hzKa4ihsZvzxA2skeM2dVw
xsFizKRQWLPTzXQCEtQHiYfsWIm2CidlA6g0uofQhG+l6b9QLR8p3NHdfhTsPmxYNy+vL6euhV//
5VoK2NSBz7WALvrZKfafroUfzVh6oC7wloBI0X5j6oFWgeo50C86sPb/wJ1/uRZ+JM188sDIAQmN
Lpa/ca0PKl/YCqGwBjoyeVYSxo56aitSXOjGBKEDZ2osYTFSYwk9BouYbf9DnqDD3N+idFgDG9a/
1YG0sqQIfFBTsVOy1HTyqbpAEJe3gG7jTk1Rt1rz9PfB+/9Eb+/ckvh1AL+Ze+Pdtm6getDWp8aG
D/4yNvkbSvKoMqALyEDyPucmv+K4AikAZSZqBNzt0NxxbGzASs3p8MGwkFP9juNomIchgqYBvwE1
eeuvGjg+64qfgVmo0qBtH6Y9x/mjrBv3nyONMwmpUekbkMX2bXV4CYagWWZW29k15M9R3lKq6AEI
wPkQqt/I2kwqg86GGMVg3GmpjxJUCz1/Ml6DBC1dVVLvIX9IwBErOKaR38i+Ii4gLn8F6hO7iePR
/pdBftaJC9W/Pxrkga2BvKBj4P/9R/Kejsc2efjsb5tE+W/uEZcltBfiFuq3TYKpYcZdIq88WOvs
Ar9yC+PbDEZDy9A/3UZzbPwdAGGJYKhD2oFWdQC3/iYAHjSZjnMLnPNmRh5EQUwCzQsMGgWC2VA+
oL3syJOGlpl4bMjQCJHTxXeIhAsxkBdlY7xbsX+rR2lCUFAQ3Koa1kbbWHYjR7f+hVmZlqeO1iN0
xA0ns5QVZP8kErfNfSOCMp2m+RZ7MTEEClKtRsjsrvNbJ56FIitJ6BbGYJQki4fKBcz8aRRLbVGJ
xhrkVT8Jgf7q0Pl/IZ5iu50lHc5E1O0LDPj9RK7l5wd/WS/C5kxrCVpNEFCjUHZ02FS+SXOrC7g9
cdCcO3B+Wy8IPgED0wAhB4b+n265X9aLH6EpeuYgxsDznv8XMNRPoOpoqpyVQ9A7DNDZzGdyHFCb
PA9jkBUqgE1Der2SIMtkaeW9FqEbvLhvAoESP89u22zs0TgVqDZNIrSMiCgaRRJ6ypQAlZ82PMef
+cm986y/BRwgTgfgS2Zbk/oEJcVM6xSnoKAkbSApttQqcYM+vVdArgUXLAnPQoP23TCZ9kVRoShv
tCC9ze/HCSpTBnA1iSY4VWHeSVIlkh74N9yXb9EZkgA4nuDqtsXtPHKQ/TT5tWP0RuJqtCvRegVd
aSegoHu0zLm1laq5XQ8ogdQjSN5m1bRiGl30mW1wbZg4/9ocPtscdECdcF4EZQJgg7PQ3Uz5+rWv
7fLqR57Qn8TdxzvFpwP943uwn2+zNM1MfjqTR/1OZg4/mZMIOCYu6g5pzs99Q4B6EfwBycoMtEDW
ckTagDtteOwscWPN5Kqgffsb3zs9ZIFART+MBPUeTUHpnBUVT8zAVHtQ5j2067EiCakfpzPHuHnD
PTr2fnwEc2XSSEpTSRMe4QCH/NI9JpedgSf1TjaRo9fxyeUMdtM/PYk9YCcGSvOWiSflbrXcJ/+k
TF92MX3+RVBww2sEGQT6BE/DFHQOMqqGffgAQRHQqOymB98Tb4vdOdLcg8zt783854odPQjnsON4
qEqDGRfyED5kqq2EbgqGTw/aitZr6K06ghrSulkXG3+PvZe0q9GpdgoK05DpMT26wiWCl1qeZLh/
XlwmSn+c1bz6R2lvEqNYBorw8KEylyhB06WXv1suisNu71Qvw333PIAl9pyqE3O0+/hYZnMIK19W
SwOPFdeSU90Oq+kiBuHBQ33XbaS1T+p93dkxouh6fQ558+lXhqDrvDnOtA0fwB6lEOsqtFcepLes
IyZajZ5zu31CE5t6CyJb9ZJ6kexqQKW9/nmxTwsJ/3zp4wfP15BHa23JlVyJ0mxqozsjrysy3b/l
yz8/hCkffHwK45m1AqAeej7DB70iaBYunsQSpLloVZwfiJZj4IMjwe6UM26qINv44Kc4piNfRsKK
S7H550ffDn2QsQnAb/gAGbQKChNeEIyzbCIkewoc8HCZpaAb29CvIAaf2OOwUkQQi6WV3mwMSUgg
B408M+jayhbDId8mkrqzGjCe0MG4iYXqWcjMe5qasZuCLBVNxDNYU/iRj0a4NHIDxMCdEHngzHVo
Vj9M41S70lT85Dr6OlzMXsp68fG3ZMJFJoXGOEDH/gGsHZfNHmCV68iWdgHp7sdX6Ukh+TkU1jzi
n57IxI0M93FdJ0/hg3KjmraEQjZRXagyEvMS/YXmoymfe5PnviMTE/wxqbqqlMKH0k1fyqXvjqbd
uoOXXKDjrrbRLN3tJ4LKoTsQNKaD6HeGbpt2R5egagXHbb8MF8kKGlsL/D+9FBx5c64FafaVD6sy
X9ej8xTsiQeqkSNrm8xODLMGc6wupo21w7XlGYTWIQ9knzBzLEjQQBfR+cnYMziISkWtoughJWi+
X1Qd2dLr/Lr63kA2ipS24L6hlbi8M5+mTeiMl82DBJScGz03m7HdNqanryCTdoPbAVLY40Pg+O4Q
Ex9M2ZApk26G/aypSfx3dJ08oYPie6U6VHKv0HG0b7/TvU+g3bUZCZiyZRLsX3qIlf05UjDHy38i
xfE3ZGw5CUtJbEIhfNBI64arzskuBTJ5ECdLCODmbn8tqoSuwxtzBY7m0Ztsn8hO6qmv0Neyw2eR
+PizvAFUnAAkeGZ6rArRIYs5nh5j+NDnmDJoS4QPwH5cjGsxtOt7gN8W3bLJHVxqm81iWEtr8QKY
ob11UWhnJqB95gfHE2D8ABWgXuzAu/ZASXGhrsMn8LMtQe+z6ffUvjWWsTNsTIfaD9W6hpjebBTl
urSbdb0FKfJmuMpe9y9vw1XiQgjXju1H4A4c5clMsVohpHm2+YN8XW9wQ1Rs+81ZrdjPAjLofXBL
ceAJmRlTjgNyKFPQTcjQ6WicxslWoHrWF9ab5klO5sUelP4sUrj6zeS2l9H3xm7uAufHny2MwRb/
tDCktehDRKb8QX1YDgNhNPU4eoju5Xv5XbhWv+shadZZ6gIrpgITooBR7Ez8YnCrH5/KJBdTHVAN
d8DRQ+wVl9pSIPv6olkAP7c550JnHzVv+UdhqCqMwvIFPIrusoakW0QE34tWmevvEDjP9f/Ln1rk
0XoyGUSpWGCzyLPoQV3468Ghjr/z7caBdJuDgLQbXgV3fBJXYLhwKtKv6hvqoEf54cxbnTOID5Hx
aBZMhmGMaYI6Dr40nHLRL4rltEhew8vw1doFa81FE9O2i2HeEJhC7Fz8+elMJ9vPt4tLD3CK4WwH
VsbTJc+SbJBSH2uAyrKTOPElGBk3iRM6gh3ZxY/+Cezzjk+KtbwJnKpxtmBeD86YGFRyP1uDGS43
FxlBysZczY2tFRRoSY0eHlevKYnI48329d6Ldrgqc2BxtY1uUfK62r4aZFMTZCdOarsycdeLAhKO
+5Vqp/albIt2uk7Jo754Bseqly5uEUNC79ql9vIidDxKUoy32kOZM3Q68nofeFCtvERFHp/0NlBx
rByIDJBtgEfU5Plqa3ibfPEM4dDLCZ/ViGcQzVEXIrkaHPTHeNvLzund2vYdOyH2YnT2797+6frN
HS/BOCa7kxeR7aVoawQsWGTTOfr6cqu6z7ehrZAfkMAg2/tnpyS39yX+/lY5o325nQhkzsgyJ7cJ
wfOJ5Cnk0fNXgpseFkDydDt0MGqNUSfyfvlsYHJXuZOSm91Ivm+fJ3wFZyM47vUlqcgF7oGItnK8
q/V9Tnqyxff5Dmigd7f8HngmJgfxZ7K8a6Hn+f3Rd++f/VVEcnsPTTxE2hs0udi5fYm1nK1j2Lzi
faD5iKT4zpA2IiuNXG1vnM7ZrhpyuxjI87h43tjfB0fBPz0P+FKiPSFqYi+3MPN6cfmMkxpyLsv2
Unsx4RvSbUOuwVdoj3sdo6S26sDvPIzfEFeFviqd//Lmaq67MIk9rBXbvnHXO53QxWrvDeRpeYep
Kvais1c12eNaDHZ78bC72ST2juwvJpjzxXINdgm7dNz1xdq9vjDJ2nIeS7JZtuSmcleae4GH2Mi0
iO3DvH68mE5tIyOFEhdZPKlEhcXtAWxemwThfduSXUbcJfQD8XJBW2jvbmSydEPyffI0LKiyfgud
Re8Ja2VNZO+F7O7QGHQbkOfQThc6Fs69xh8FWQfzu4vJvUVwqQztUXD3kIt3w3bXxcLfuGvJnmf2
ntueI8LYOlu/3F3gQZinXdjby8hxf7jOevE+Jzru7vu2tddAspE7BDTcqe3dzF28T3a8LN1tu74a
7W3ndF7nSF7jLClZbhXMX17fw7tHmNX28rZzvNEeIS57d7+91Mjj0oBHdI4JqVl32TgGud9urjBz
6iAjcws7g3bqpnUv76lDcueHQm4ev8OSZzcyyI/UcZd397a7h+RqT3aLJyxfSn7cLx97gtUdnXj3
clERk+yeAvtp9AZ37TZXoJQhk9u5wiJ3QhJvfIK9Hf8tIMJAAm+JxS7WUHhwMOo8Xmuj0cQR5gnd
uXeYXeOuffvm6vG1J5vBqbEgBoHneTWpVrf3It6YvjCxhFeGk9yJJFkWu2qd2etzfJMMrOFnlD2K
b0ztVRagC6JChPXBQHh5FDaPk/O6rWE193hTcNhVaG9VW8bS5/br7aJx09Ubrg3K1YNJLubcFe0G
nmLf8GWFoBjBQRrswWAKPg3/RQz2IEFAGU5cZyvRDSLbXxSrAODNm9hrcAHVX+pLE8xarmJnMLg/
7z6HnpMPe9/R45kd2AqtEOqW9ZwTylfP+W5YGYiDi8hVdv5Sv9S9Yk0vyzNn+s8OO5aIMifq7bhY
ZL+zGNKoM5U+Al1XVLih5u8tGU2XglS+ZGgyIdlU5DYoX4xzt3zzXsp+W0hvow6F8zw6secU8yi9
SVMz7yUBD+7daSX+MH+oT/2j/IgTSbE19sLtT53cv6oA/TsqydVLEkFMkbTV+0v7b/mPf5sl56O6
id7q/wVCkXOW+PWF879XwUyAnZ3AMuaP/CzraMo3MNiJKB6Cknxm8oA1/CyUG8o3TQOrHaCo6K0+
EIX8KkoKsvQNNfBZtQBIqBkOhY/9rOsIGmhJZkCGBbYmAP/+srJzmvrgQTMHPcjmmMRLLdvcz31o
vgdJ+wC8/qvf3h8txP4fwzom/PhqZMbMEi0QG3TUJi5u10kcDWRC6zDf0Ewci6axUctBoe5oGXtR
EfaJpAicYzM5YAGC4synPnXFXpm2uQbmWdyd6A7XzFlQog+qpTqJTOpKHTjG0e4S/YRHfXmZ9cVy
szIveSyijdSUqDsNB0lYEfK1dDzH3vLV6EyAlv1q6jMjT8C0Vhl2pIL6TQeTLd+iMEc73BgbvQqs
PHqMqL4MsualF6l55lL8q5kz5/3JrLHlGWICQecSFzXTBZhLz0Tyr4ae//0okEI9ejAhcJ64ibWw
akQ/Ps85bONH4+K1FQVO/9Stg1re1VrWvilxJA5nrkK+mjbjmL7ZGWYctYkLPk0I6423VDundP3V
0IxjGmUPKrskS1zoew8btKdJW98UzvDZfDU445laY6gtCPupG8pvJUAOoObm8/lDW+fRgvu67g9G
LONFxhnRCzMhqgDkBZd1H+DbR4NHXU1rFfSQblSAa0LugqVWDKLHNzjjlyAwzYtaQqtiNY7J21Sl
waqOZWvFNzrjmBATpAOEQlDpfpwKWyk4V4RxSR9MWmMUY9i+LtA/L5WxrU4Sn7/P5dhjp8xA8AyW
N1gJ6NzQCNvLJO0G3pkzu2VHpaYooypxOyOoSTJEvt2bbcm53IxjQlfUnwK0gLimlSCgmJEN9p+K
c9EZ15zSdOqDekpQpILAIOgQcVQymoZz6oxv6nLbplOO0Yv4om5v8+JM0vqFzx/qr0fOo8pqFk/C
iMtWudumPmSQqqw4Q6P01dhzgn40tq5MoWhNIDJGwX8FmcL0Jcw15UzF4avBGccsdROML70Sozdb
p8+VLtaUWHWV8fn94QrzaO6FFsZtZ0xoK0v7V0FoL3ytKPn2hwOo8mjsKRWjMlL1GDw3kTf1OSjR
JOEcXcdX68L4fpKPLeQWsehykuSOr2Vo2NZBMMMVsA5XrUdTh+iq2GQxCLHA3E1Etbfl7jvfyIzn
64ZcxiGEsN26VUEL1KrfFQhk843N+H3WTLGQQLoOnXuik0JYKZTQhM83NuP2kPozykkpYxcdwiqJ
oGGRGmnh8A3OeH3TGc1YVZg4RS89aD1jqKrSK66xD4Wko1fZmSAwkTVMPMawopLdQc91zzc04/jZ
AP4YM8PQFZR7Vo1irMVqMDg9k3F8CtiFWtUYPAU5saY5lco5a2YzHmq1rlLsle6Y9HYoY2PQDWA+
+ZaEccs6ziFyqocwkxJ0XHUoqq5ujXd8g8+x4OhVJr5QZLRNwWgPcZVk4UvWqD0ZOTjc+TLDQ8Xq
6AEAE6EtuEliNwTaxRQewkrhfJuMa46G0A6+gpFzYVw3QSGRtJ5u+ZaF8Z5cNNphCIEa6pRBv47F
4U7VAvmvmBj/81wPdbmTNfezMooUq43cQAq3mdDg3CP2Nd+uPN9KHL9QS24EUY1SkHv07xDnNjO+
AxUrglArYVJ2Acb1exGIBMEZWspnIiLjPVmT4EgpgZekz9werYnQB+FzHZYmXQ5UKR5LcIGJkYla
Q5Y94UB77opydpHfd3a/XyPjOn5BMW3IhrtRQzPXFKAgm6cVXwIkMntaJuCeKpIweBE9WSHuICG9
zmXa0NQ8MRBBBHtBoKghrG8wSVWAbkgXpJzTtpk9TYxFrehNjO4HxQUc6Epu8nN4ma8WnHHKpuoD
oRXglEPwgo0TcGaQ2XBZisZqgyZmJPVtOltKIucuuEvv68AyuXwH3QWnS953USrLoF5zDdAbxtpC
zvnSEwBZT0cGhxrODqCUhN80NpqBetLq9FzR/fP1BsbsdHB0UKtN2GG9U7MUId8A3a3AEnouOwR+
93R0tPAI8SjIoSuPXQrZsgCUhEPULXis/CDkdhwGta5ru8HE6GDf2yW0fy8nKBfwjc34ZuxXfieH
CIWVACIb4DCArah9rjQZzQGny6IGZt+VoR5CYgYqXOjWa2wpLUMu9wTW6nR0uQraQBwxdVMAc32x
14tHvjVhfLNKzakJAiN0lQjyUXFvdVddb5p8o7M6VkIvFzENwUTmjxPaBHwSmFypLJDipwsCrqOs
pyVGjssYFFPLBH2OXCsyg+KPLbAafasvLYycCjn0ApTXocUNFt/YjGeCDmFMhHlfo30lOeGogV1/
SLd8gzOOCQZFJcnzGq7TWuDQmVAHRr8U58yZTTOsEz0NBXCP5c0FqNLTjivtgR7j6Wobct423dSC
WyofL4ok2U7nWEm+iIJsSQ4S9tNgWg1mnBAADmuuDR4dMqcTztS+rcMa5FbITFY6+M8VP3T4XiDj
i1bZQFQF0iSuMulgZ90qY3QGI/vFWhhM5pqMitgPKrYbSNnF12DlvZvR/HyxiW2iGNIqQFs6XmGe
qDeVuUVfKF/4YKkfB1UxmkrFRqaOt0HrZiGf0RmMG0qJKlTVTDULOu23UZrINCl8qSsIC0/to7H0
oGlSmN1Q+O3Cp2M5M3Gfw1V99SLnfz86laFBjNbiMBt1LlTuJM+83xC84LI/g/FFJTWUMS8zDB5k
xYthFtJFqE1CzRdCWGb1xNKrLobwqduWk0m6cFigt03hnDvjlgX0D6AnhvxVo1X5MPl5q3uK0WoD
pwcxvhmI4BePgwK5QxJfUQmgVHNcci07S5uUd0YImTr4T5pKyzAZMwiVQomJb3Bmn8xLvTOqfnbO
dGGo4+U4FHzbzdyoeWyKY6xoEVpxEa0yEwT9U7kAI17s8U2b8VCa0rjWFUTZsZGL0TOCaayJEbdg
4OF7AOOmlZiOOKXhAZWgThuatN/jUlav+QZnvLQtJmhz9SLilnSrGTWRBr5aN2gQTxe99RO5R6cd
ku8QeDvFr23dSkXONZFPBzfKHDjoAYMnfb4Mo+0kRHxZvc54Z2LKDa4bEbaoWe8TUwDOMRwNh2+1
Gdc0xkmS/aw13M5quotWFLOLErUkl2t0jdk6dbR+07SZdC8CLadTdWq2GvtS4xydcU+aSejYqRrd
C7oiXVhVM63QzH4OCvzFbsHydxtG0QxSEyES+n2HlqJgdEM9HjjnzvqoYE5jb0HZmFp1u6xADeUN
OObzBXRWbFb0U8GqslL3zLZId5YGVYZkjBvOuTMeWvRSUYKiX/ealgqOoaJFf5QklS96sQAgK+gE
cZJiqMuhs8BVZF9fVYpJ93wWybipTsOhKUAf4hl+JW2wZ6O9JAp8Pm9iuWTyMZSHfsx1dFHq2VWp
lsoKOnqUL8SwaHARmWI5TMW87kN7pQnlsExCY+BbGRYJFJngjNXUTPf61tRtsEOaj6natnwbHosG
qtIpHGib6F4GdrilQENl35VNw3egZaGLaBOwGrmBzeRUnuVOKXokZE3gS19UxleFTFBKESJwXhq3
wHwWejltRSghck5eO905xNpXhVHA8BAoz71SMIHiR281n9GojLMa0ghi3AhG05fhVSlAT6TozJ7v
PMcCg8yonmQxwlvFhSrkPKgkESp3Jue6M76qiVJqZQGimKYO5a2WZ/KPMI8MzoVhttW2bv00GxCB
LSuRoakCKmnDihK+GKky+6rQ0K4qGsxdCaGtkya5YEtJdK5R9Iu9icUHDfEY9pEW6N7U+JCJlEDB
KwDGzBeBWYBQnDYlSOB9zUvRuOeBcQipR6JrfOdHtjFaBQYwrlTs2k1MZRA4Ko1bqymnuSuMrw5Q
yPCrHNqkaQUC62EC7bABSapXrt3j0Ot4dILsTGhYaTmkJlPw7hKaaIk9SOBx5BudcVWdlmUdGyns
XevkJRJI057kkXK+VSb7RV84aP46UQdhudDuhkYUSBtowjXf3BlfLZEUQG4FO1/eyNollDte5WES
+G7NWT3WMpCsrE6wacPcMwcEwZ2rqXnCl1+z/Edai9heth2SVE3dy0YVbTW91/msncULCZ3V61pX
615YQ/0mKaLJLaY655u6zGTAsVRK0DtVENylLLgQI0lYilMOkkWulyqzp9Q6NJuyg7mbOsikO79U
Sa5KDefojKt2Uiu3jSxoIGD1o3dLzdVFjjvYknN4ZlsNRApVHBU3Gbgildyy08ZVL3XFmU37AGz6
WAjVWGRP1vSWnFAsfd32livl1CSxIrZLw1dbAr1phSRaDUWAttpYUiovKhrLtxQpPmekYzsUexwX
Csiu6WCCa+NHMBTUP0CwmfK5nMz4c6v2Ydqmkua1WU3X0CwIgJ4tzDORbjagzxaP2XuTMlHqWtU0
ELIL2aoR22FWZUyziNRtmTi0GysngR4GX/J5UMk5CtuJRlucshBYQyh5u2otRy4QzTLfYYsFBmnQ
8CghJQE71sPezcA0ZSu0tDhHZ1wcvHKhXk84bAl1kC7zqPLJpBXTGTP+IpE4NCIdrUw4N3MYUWJ4
ozaC0l8SzCV4KTirQQc51KPRpcbvQbuMNEVs0uL7UNTgag+y8ZYrOh0YWI5GbzTqd9KcpjSgyXNl
obegpBcZfMknS/3QiSUsWUACFzcdlM6E2KjeiyCX+aBqHxiBBkOvem3E+PU4Qv/CnAxj4XeqMPCF
P5YoZRAKmoGlX/OASWgeTLGOLqYk75Z/XvsvHJiFewJK2kX6bJW1QrvAThBjbcvKrctUiRTHp/VE
WtTrAk4nYLLpDtf04BWkhqegJurUalXs0DIW8518WWgSMA+Tmfm4pQqSsiRyrIY2rjNUvpMAi03S
h14fxAJ514iq/F0WDRVErCb15s8v4gsHZhFKGgxmBLU6XoTYdxuU1hpvqho+HBsISk6PpmBDregQ
aLiLAUxEsrMqr8HbEVWKz5cesVglCZXnJEDo8cpUnu5b01d/VJbJeaUhzot2FCFU4JSKTsbowLBb
UIgsHiMtOSdt99XKK6eD00zpu04zMHg3DDcdSEQu1TpIzjjYV6Mz+28q5zI10B7r1bLU7CFDKtkG
TpF8ZwGR2X/BKCqEQlYbntX0ub/yTSm/aeAF53Tuvpo9468C+qcKUQaVmFa1FvHRYuYJY3aucfTz
0UGxdbrycam2plrkFjRMY2WXJql4YdXUeOTxKEhjnI6uUs3MwhB0pmaNljWhNay7oCp6rlQE3Hmn
o9cimg6lVrE8Qy3jWYkqJUExdFyRDFQop6Nnfj61pqBbyAnB8wgBnvQtDJT8nW9lmIx6BPLe6loZ
664L4z0gV01KYsAjr/mGn1/3kbfqRkityBgtT6By2TjalOjUtnxr5LqsUlml84qG6VAHhe/lVVwR
MUv1vQGQFFchX2UhTKniD3FXZb43SuDAifQaRKTg1Hf41oZx2FzUY702ch/3JbMGLi7eSa8oHefo
jLtCqs3KITpgQRypwa1AKgrLokksvvfK4pgCii5kIGB8XIpn1XURG+GubQS+RlBQcZ5aTZqg5SyA
6rkXFkjrwbCl7JqsVfkwAxCHOB0+Cn0rNcPO98pcFF1BEeKXNEubV67XyrLXVko9Bq2cCV7UAw6o
d7HsaR3qh3yjM/5qDFbux2oteKGVSne6AuW9og/r73yjM+46FVQRkdcLnp+Og9vi3m3RN4LElRio
LLQpzYQqrq3E94I6SaAwNdK9oVDljW/uzO46Djkd5iKZByFYeRtKQnkbptM51s95BT6eblUW5TSJ
Ydro7Sh4HbTHHqGKRdc+xOa4TubQzzu1SNUAvydtEcayaZK9voh3kZ/yXShB++p0cD/tpbKG/o1n
aELhSuPgQ5YOyspcy86CnfwOgm8C7aD03GmFC8x+vOhlSKTxjc64KmjvcZ85aYLXZJDaWZWQRb5R
fL1QOGfPbK5B2ihgYIZ0umRQBYCNvi8kW24jkc+hWPBTbCimVKqYP67ddQecv/6DokYRn0PNeh7H
uyvVoElahwg17ViVm3Ac4xX0ts+dB78weRb9hCxANkZTQxQe22Qloyftnup9eu4wOy/xJx7Fop+K
AofMMe8FzwxbLbD9dhAX6CRrPVqCtYTo0L6ZuI6aUNU+XSdA0MwkVQfBG2ujJ3mgyGjiyWvO0Rnn
jXJdRBVoQkhWBmUtqoFKIJaa8CWXLBgqAhbKEtIAauq91qtrUdH0uxx3OhXXsUEFffSJDYVWPjaD
KZaLppV8D6zQ/TIuas7owGKiGkFW89TI60VOg8Rpx45mZMqj6QdXeNAZ91VbLYwkNKcvDGuonCbU
aicNacwXHD6osIejoEdyKizUFrlrmCf9oow1vg5Y9cATd5Qa+6El+IKi+QtthPIhrigE/V2FdhLX
XZfKAqNENA2ENW2CJZUFMXOKDAVunVYDp9XrzHbb1WWe+1CdXhqFKpJO7tqLpqABp1UyHjsplhFB
hqBa1m0DXeYiCQqQgYQpX2szyHJOrZ62mZLS1iyXPdUquzDxVjPwjfAZDguRKkGLJPo00JZF/P85
O6/lyJGkS7/K2N7DDCKgLva/AJCSqiiKxaobGEsFgABCIBQCT/8f9lrvzrZN2+zOZXeRyUxkCHc/
7ueDawc6AeQjy8x/mJXkf9mxglmPdblF51HJL8Hn/Ndcev31P9pRf+2QWis3+WVc5MVlZP6Wg6T0
Uxr+75ovYfrzr0/9P/7/P616ZuM0kNTKC5C9Gb3JUejqk1NpYNXLb0M6AAqPAR09AWRQiZLcgbQQ
VScQ5kP/y4NzkgWAaKcV7sCxFtJOzRDtkbmLSAmEbBuxkJXHsoiG6bviPixNmcZbyMCgX4r0OgjL
5AJ4Wl+DGzu6jH2PtkxirmsnhU++lh+/ArfibFT7E3jQ63wFN21c7sqhnPg1p5WkXy23ysIdW+ht
fY6VsrNsWTCGTA0+RE+/R6lPaN+wOBXTT5C0DZA9W203Cuz14JVrCLhvWHQirP2DSMi03S5m24u1
1YmrTJeQhfVP0sFk4k7Ee7XD5Q09n9NTqSxLXOM3Gm9lF2TI19d5XefhhJkBLi91BaZsQ41bnOhc
PM8LPv9gd3XZV1Kj6T+OBvWWyjnj9x/UODW2fiWFuUWfRKoWkNC3qvq5EJmoe6hdKn5bzOzSuHPJ
MiL7ErCiKdeWw5yV4sOaigVwfvGaSnVaVST5vs9xPoC2WKlphHVxtvXw8UTPcVqKZqjQzr/CDXiK
5YH2vhf3U+Amf1xprvEKFczZUvgzwvE7DwcK0DQ0Z83ZdF+nu5vPNXITiQ/UExGORifVfLNX1Tg/
AqEkQbrBBS/205CHXN9pm0GPgls5VPdnQO1TM7cGmEwKit22U3kegDGJvi6ZCZo3I7oCS9DxNvSO
CFRYtvwD71FJr22HfsRs9S1G6kKW3YRpdijaxeA9702/8TKfTnCFmsESU7uOcug4vOoL+HpnKBS8
u0x7/9mOaTV8Vn2u3Irpe/jVjC0wUhsMCaKMZsOlsCIvvo06naffJi6jHXZ0NNpT3rgiwq+1BWDl
23na8KmSU1h6PUfNBAeCJG4SXuLvHniNhjfsCS9s9TvWdMimZpxUj9lCVVkevUW7sfnUrgDn7T9A
mAjRT+AfAO3DFISBc+gk6+WQSa82fsMD+9hgpQKZ+ICZbVFv3cCFq7cbMoosWY9TDIQxP0T1YGDN
nttsgIZfVuPif6WoN9gnE6Nf+atSu4x/iXVM52Pay6xvjJ9g1b5G+oudEO+5iIhLJXB3F2wrZLPm
boMdKyCkoQFQHJthVeVofiQaT/KnmnQqKR7xkoQrR7GnvMU4uU6fKqVKTE0ju5wfl6IYrz5hMZzu
6pn8VFbqK+zz9W2W2qzNVAlv3wIeH8mY4FIfx356Jizx9CeF4z850bIeSqAVs21Q/d02C8NuvWEB
Yy7tRvqa0Tc7YA2yO7IPdTpeYV6zAT/jWb0OXzQOEwLcxASG8tChz9GL6/zhw666SUx0Uh2ZQ+G/
FBE4ir+irKfrZ+1KWU/AQKNcHjc2I2Z/HOBerVk34yJJeDv7kk2gKSv0eqlGxBUd5dERtqzpuYwd
DK1OmGwsdN8sMBlSvzELJkHspjBgMRId4/BhqRpDQpWiH8pOk/oKMFtfZccNsd9ctzAMYuCca/DK
aN3sEVFw/o8DHK3eIHKF+mlNuS++ZiEywH7XDn04eG/eefJ7NmsmHsdBV+ptEwuYkA3ZiLT3fTyl
27unbkJXzRRiOZ7mPncrDKeUhDFUE4PQMyZHT4tyczhB14ylt8wlsUuamXCFStha9dm4gSUf6eRt
sz7Eh5Kwgvy2EXI2+MQLWov5WDJIGkfgAPV6r9xkuQCzYHMwJoXkUz4PMEuIv+NrtUCqV1uVj0uD
m8TXnyw3gCQenFDjjt8p+ea/T5lYgbMusTxBPYgo31J7YkqaSMFASBb0oRiySHWpyff4Eo/E4Hop
C1fBVVH5/mdgsxseWTl7+yB6lacnPBtKfswVWRIMFFZ5RT8jLrATjCdB7qGuGfTC/aVSZFcb2tcr
D9dhKGES54Qhjqe+Le1s6WdSJ8Kc4zXV/k3PnnD4u+bjwPxhNpsyvpV+i92jVTiW7vQ0zB8+PGgg
aRPAR1lH572Gg7gWInksB2Jsw+cwpjCZJ36bv0S9LXbxiFRggp6yYop2kjehlHt58ImW2w00zSiP
mzTlGlbqcklIaHqU0oAZX2IRlu/5vJER5I168L7vBrUSCSDJAAMgBsMEOjxMpV1xwvf9Rt7hNTbz
pdvdZBLfYNRmlWDOp3iNL7oqa/2wMDYJfhriaWDViYNiWsWHhCbReJMKHuvw4CvHUt7WOqR0v8v2
Hd9VoxIzryNqnSHu406k0QKkOC/w5fJWyY9cvDF7FslHaSpdwnQ77CFVh92jJsgbs+aUVw+z8vRr
H4kcEcS2mnT7leCz730DetvkfhLva3R0bTrhvpmjjZszSSuftTSKe68aWAf66im2CXpWaa1HVzfQ
qFAB+D32uwvqKKGR1Z9xYMbp2Dgy1tExTgtrAQsopGNTw/mQhu8B5+d606csxNdJlbt/4fOu3R2J
gzBxaxQb8wyhyI5DAE7z2I/78HnzGgukTbUpk7XN8syMAtCMdNlecQlM0TdbhjKlzZQufXmiU50N
v6Z65uvLWtlM0BMR2VAlrZoLVd/msapo0VormNNAiEsxngPfxrjuapdw6UCIxen05KPS4WwmRBH+
KUOvlb309WaKxz1m4MPDRmTMwYlOjaFctyueCeD0Cc3Kj7yWW9+ygQpMEZVJms3PNRe4+RuRD7n5
Fm3e0V+wbyVaog948TY0Dn0HQMYzCfOWJvLzlH1JXD1loMuvAvlO01d2j0CEHmAZlRz0ziXDfguI
H/PGzSRMN3nh1uIJMnRWP497rmaDbyJNFGq2hRo5qmVASICis1MmrxXp8+l13m3Of5TpKNPQEJ5t
iWrmGoCyH2jcxDXQpGMxj19ooD1wMLSKECo1m8x7dVn0MPVwas7QTv6qZzXGcMQGiSLCAyyMwdLq
w1jSUz4i7E3bES6d8F2ZXR4lGOOALYtFwLUii26A65P9ZRisxhNkYUtuEaKQ6jWbcTYe5Z58uIbx
HY5wb0FkjB03lfqVNURDz/i67LXQj3grOQ65HtTeD4qA0OmnYiFV1NTFViRNuXALt+uamQT0AVjt
9U+iJ9t6SbZ5To87wfeD+NyJ+rMph23FhKOm4SvwlSuzTRiibDFNMsSC3EU79sRjHCY5ZY1U9c5E
M9Iin0ccsbNBg64KgoLXQzbHF44IhoyEHbJa0/KXZjBDgwsy0HP4+WWClHzOF9xSX/bQl+V1myqR
v9EE58mPXeCBPbLV5O5hEEvm7je08AzXfuYlpuuQbfvqarheze9Egnl8iIGAzm3jbDKIc++yyb4x
CZeN50yReXhyPsqsaATmksMrGzVTZ4jDg08aILpK8brGEHB/7kuV8OSQrW4rfJNCsfQvrFYp4n9H
vcwvQU1+LM8LSOWYMx2HyC5N0kub/0osm3Lcr4wurx6HCJ4PCnhjjmewRT2+BexnpW62HZ7577GU
02NAZpbfljZaMc1sbPxpExYzJtm4jvXncRwnt7RIqNb8LmI1Y19TGD5NDww1i/S4TtiH71Qr7MmW
5X2dYwgrqTOMTCbkl+tFVD8GGAJsyLV8FOdnHsM75wJFvDIvYk7N8D3Ua4WPj6OehYfS83nBbpuD
4XdgNUy2Seng+Vu2IepspCzK+DJJKtXtCipPdnJ2ZOwlz+WwsMaxkC7nWRJ0BkYI7l5t7Qr5YHvn
2ElPJopU42JeRS+DVDT9xdA4Zk+4+dTW8CQNSYNrscSqTKZUd7FxU3y7EtvXr1zymeDMrnLZJaOt
5OeNE5Qv8ZR3bAK9lwbTBLZASPYYaW9Qqbas59PB5SpinaucKZ8iqrf0ujpKgOrY/TxjBmGr5/ts
3tlOm2XH6fOy1WHLW8FXK3Db0F43ezFpexPHfiieYNu3ONb2vJwNRTd3ZckTqna5Pk6bYzgJPahG
05HsAAScpF4qkLWldlR3mEgm/gBfhoHfIvgs3bWsaFIcFm0pPU4Zduh12XnRo192n5Abl2OibnvH
4g/vUStGdjMuBLDCBt8kM5c4GFt1KdLj+d6hzUxf7LBD8C2GWSy0sXiHxbnkmP2532ArkN0uMRSU
Li+iSeLNYtoLRt602uObfi2Y+EGLpdJvtkSf6kMyZyQg38NEUvFApWbrYYVHs7stfFrIC+mVwZmf
WBdfRrIm2y0GRmE40RSTIfU3Jka5Hatxd/yFYRfDxWHaE3VaM+RAD4XTRCK0qiAuOhSY0nq5mxlP
93tX4EFzcJ8i8JSmSx4oifbOFf3I4ekdhbKGyWZaRP8OVPU3hfC/Tl7lCzpyxUToZcONCLOWRSj0
+0DE/vaf1Vz+UsZXaY995dbhMm+xuoHWH98zLth/pi39dfYqXYwtESftl1wMuvE6US8BkwCP/9l7
/0sZsMz3VfFM+IsqxuSaDvP05SNi/jfv/QOM+69Egr8OX1GfrDSEkV1mMQ9yOhAg55C6kbW/5Oi6
ihtMN020M0UaYdmHBR2bMSy0f401Q641CZrfj1hIBvVVhF771hJZr6GJyBoyXEQVpg07YpcKP6Al
of0pVQLYsYnJFFDCeYjoXVSXXF+pG5MBy1pDQov3MP+7duy/q4f9pRC5logV6bT5S10ifTi6tTbb
WfeJ/y1ik4BhBs+Ufycd/806/us02KZYFjkd9MXBii66zqOoo7zLxiQWXS12VG2avN9J3qH4EFW2
HdBvERo0AyZRjgoaGKYNbgwPPFpuovW4zb1ez/UCCPtt4fqItZJjVM4eiGFRjYZptc5c3yP5LxCQ
GSNtZWCOrLVcH9Aa6TGwIPsByQNa0tX1o5MOsOuyZ8iqD+MUWZYf5k1MZZeuQ/A4MXHupCdW0HQ7
Obom/mURGlJIMxduARWpn3v4byGbRf4eTirLE9Rt1E710MZ9UKJLPUyGDguNNu2upNpqd79UBYX9
F/Pa87H7Y0v8f1nS340/0D8nfpu/ms/DavuHkGEd6WD+68H9Wg0c6/9x9y71P9B+/ROe9YL/9Xc+
/vL//iX9X3/8M/0lunfz/n/9xwEr3IRH++sDcqrtbP6E8X785P/rP/7jw2rehJcgf/3P//FDIBX+
V8jUD9/Ovzesb8Q8uvH9n9GoH7/wp109MOwo5oGmCCJ2Hf8BNf2T615/ONkXZQnMIiH5H4DiP1mo
+KcCc4s1TKBI/sEbxiv+aVefgr0NC5cCvKg/wcZ/fvZP/0tzxGP7W5dz8OA+jq//I04C05oD4pZl
BPAETEqiGIB//6dyNSyM1tRnZXwAXXCjhx4Z8oJBynS17g5XZupfoj+yM6T7uG7iQRR7t6KmG77n
sI//TtGaVH4ziZnoQddRZNqsKAIcLAtCM9vKsLO8MSLiT0bUw3hEmMdAWTQTxnsh0sO5rxF74MmD
mitwufdN+r3J1yxXtzGi60q2S1YOSAsTmYMg5RVHJLvmIjs4lu8baXejlD4YpwJ7nYVS7EKUWAFi
W0v/2y/SfJvompbHCvp6M4ayOMBFaOpQ9L7f4F7wstqFY0OJEjtSPESwJT2wxXr86PiKfFX8gKNR
3mm3gqtGw3e402U3O84WGtO+HUoXN4NBOrtzpho5woj5o2xwghXpTZxU8oaxXLclZeaYFEhqgqtv
cp3PDxnjtOiGMmvLjDzqsI8dW6XqxuDpwaEz+X5nmIiJSQW8aTk8osehaKppvc/tNlzMENZn62Rx
qBytLsis0zYJuTlmObDZS7J1iSofkISsF+WiK4SG30kUHrOc7W0uaHRct/HzbJ09IfHcj2WYxGMy
p9/raSLtiqJiR3qpPssFvvosXfgBsfX3iFbfUD7OGpCzxamI9x9ZMUQPcWblIUUptiHrDu4W9JUm
FaN7ZrV9C9gET1Lio65VZCFs0P4zw3TYN3jA1mcMeMpDpIutNQi824QuiOkqnJvbCxiWQ/zT74q9
pi4eARP0pS2eFR/DBf4HfXbVzpnsZ+/mqsSCFFHU6mzJfXo/jRmpj3LMjTlBcoxvZbqT6lDPVA3X
wVblc7QZniAbDpGbJ6gRCo5yXeaSCnDCypABLXbB1BXM5VD/yKvfMqYmhFtaWl2nnwZCI09RwDJx
Ml71mkveIcp16qTyBVYKhO72icZQP24qgRIbLps1eUaqlL6Xe1m1cJHcznYa1GMCEiu8t3DHjCnM
4+EZsSPxN/3QFqMp3rBss3aPbNUIEMdQsI8Xcx5gdnK39pP8jcq6aTjlAuVzgC2untNwbxHMan0Q
sp8j/arHHnMd5cT6liGfaCn1432yZZ9oKbJOFdnSmipyY1MvxQDGYj9hFVcIdt3NgvOiuqbJHCQq
GCjL7meNWlmL9ovoxidzfIbT0tagapC1JIrCoR5S4LvGXulbjZQGwqZEStZpvmG0sREYoPxeo+B8
nnMnbeuH3piGUNqfbR/RJij9eVhF/i3ysOCqFjdgZNlH/hisHD4RUYRTGaFSUEdJfRQVj49ErUDa
ADXWVn1VNOlC5gaDtrBYRwGsN1xdEv/BIp/U3jBAdZuaj+xxnPb9+jG5SRiqx9lUPegxHW/WXvKL
RMfsDdTSDQnw6o+oaa5vYgnRjTAeqHZhqrtq99M7pSNv2IZlD4orHkaGkjLJP35kH3jjPcxZK+ar
k9bJQBu2luNNtTrAlsRanSqUei+I3eN2svne6FHWtwxly3vBwYMX9RSfYQo63fjBRzcVycjnMYex
HAQP3WgNz/SwTxc9bOo5xj5p/viTzAT1TEJfNXH9x7uqXykwpcCDuXosOnwd+LujWd/++AaFlvFZ
bHvWVenHK0QF7Ee3Faj3ZXhnAtXHzZPoinlUf6ED316qgEeCs7d/MGgmQq1Vz+2wSqD8nDFHTQp8
PuX9EWWW+pRbBnqzrLMLkvYFUl5IH1Tp/KGasXpGWG7DO7D4WvVhev/j74u6APW3LOYT0/iJWNH6
/o9nKKjYXuJtMZdqJcN2R+ccTGRsvZ9U59Udz4bs5zaZ+BFDltO7Lmfe6XWf3pnN1jeO0Yjv2+KW
binRrNhULuDow8jBV5ZE2wXqU/1SYh7ked159DpKaHozGnmbKalQYZ15desTNPIuaeV/jx5BMkPN
FjNxe90mK69l9SXL8zoqL7JHHZ19POMiTT/iSjG7K5xo5TSgChEnVDSouaUDanPSmiuJE702sszZ
JUIG9KLHPLtu4OaejC8eehE/o+b5FAp+3ni2d6LyYBr5UzrrCy/tMbXhbLPsu6wq0cYTJV1FNb/G
JbTAQVYPPlNY6FXyqaL7FzfW4mOoC0psgcLZviT6BCkZ+YCzWEwoCx/H1axNTTU7otNEHnpRZaik
oppURSMFQKqOGzSSkhudocMFVFkwttyYtQUvUUOjOT2vBZa49sWStEGb91IlabvZ1TW9D68wiB7x
/MULS/tvdu1/5HDZ6xIePSerV/e4S+oWmgc/J0m6HCbrsbpLHMUWutPB7RUkUcOKz5vIty4ddv0W
Bqg9pSujm3V00UkLNPlxZN2nQg8XyL0BBzepfm+xPu6hPMfQkhf4POPKGvcnbXp7g8rSSfdZh/nQ
rJMhYQ8pi8o7mUOVq7yhrS7H6ibMPG4ZA7lrKUAClcPnnkMQjnwP4pnSVyT9X5TZTxIiZ1PMrjiZ
KgPjNGE/RjIGqCUfmpZIV6id8J2MiI67WsPpfB0TZF1JOO82Ugebl8shrjcoiwVYdsRXRwq5kASX
dmEq5ls6o/wLCujWCe6rA58HHIN5GV1dvG/QD+0F+3U6YZqmONhEXqAA46wWQwtDGf4+BUhLOjPZ
I7gw2Yl617eo1NafFgiiT4kuMPJXznHHq7l6FmuZnjDmlp3Z0kMkjuZx6+iix07HSQknlpJweMwn
9WNPswuiwWrqxtqnsAqBWIDFN4z3u17mh3pOliPOanT8YGY7foTEtX5ZAykUmsZGe6nGsu4QkAKp
SAWukSKk5lrW/U8UzMN9j5LOHRLcuRWMJF0l5fI4xkq0u1L0kuCSPvTL2s+48grTYWo1O60lplgr
4gYoclwd13haXxbJ4OztIyE6C+OLb7zm0QneYGu35atudwAiLs4txTVkkzuOm4pQUqrYJec6ucmK
qTx7nFc/NyugLpZT9ABnb4dlStltUq/7EedicnEFCSifb35r5RDVkHoIDhlMJ2YB4hk0F1yHZbo3
k5Gho2PkUT4vhvp23EvalbK0iBWFvBOjWLuJMdTgoD81fIvXZ+5Hhu4CRIxFhXk0ycrwzaWRaaY5
HWlL15I+pXHmuzJ3+wGqHhSOXOSwZbbTSalhLpoBfXQHi77+BmOMeRMjUu/63YdPaCWoH2WvP0Lo
DVMRLLr3aJ79gRdmn2oPEI9ROP9dbPbPbgunoiemKeAVeoGEdM18INCyQ/hF06X4WckyPkVFCeWJ
sm5kGTmPEyqFed/70wYDflyIUEbQW9YbxMe4k6qp/12DkHoo5rJscCe/Geb1XbKO4pEwXreei1fQ
QdhBDvF25ZiAeKkRMnZgq4+XAopVmxkEoCbY4jAFvFBV8t+40Z/2dIUsgqusqePq3tX2qY8JoNsp
jKVxLadwLFpxm/T1sDxCKh4h7Gw41dRWfplr8zIhtL+iU+NnWdsf8Vwg9sqjrONMEujTCS4zmu6F
wXHJ16NLp++Fn4B2ptN7Oe+4/fYFdE+rHlbssYZVhDQBU/pnITGZh1ADmM2qSJuCxTOy9RgoRFPe
LZyntx8NOCe+oWS6xfPwGhOSQPKq5+qGZjiPBZzuECqnbf3RvGEH4Y8bxzm6IrdraMTlESLbewXB
9YyAi79jqhGHYj1fg4SBdjSI+tyTUT6imcO3NpnVDToIOb6mFICHuXZXG28AasbhOfCqOBMFB+Ex
K9PGaT93/UzueV68V7P+PHGSHuOS7VDcbd7CwCM6atUXtIlnhk2/y6eoREwJH5iPL/VXNlYgAKrC
foJ563YwTP1CeQmBrloX2FlD/9KZ48/pUNpHjFQbcDdHNDHtUSrbXFUTFpvtX6GmR7JDgIWhNURL
TZDo92HjSk51iS4jyPs/MN/DWlZY3hIYqjd6TfuLw1V3nrPohYnskkUowPTEx2eTjcWDYwoNVcl+
ioaFXpOa0G4WvMYpMoAVSyF9ymhN29nq/eTxGBtc2xk/IEmnF5oTLGdE4J0Z9/iph1b+xQOX0bh+
ewzcvie7nD9zvzbEEPmko2x6oSRNT46s2VfkVfqIbtSfCujcK2pNOAtL9QBB5GGPxf1S8pOvEGlx
CtdfSCL8woolXBIBt0os3O9sG29jPNcvfVLAoBqazThBXQYNrb4y1AGbtddJa3IaunwGG8hh3P+U
mzSNmxpqxK0nhj95UhlY9kyqDT3aGVjK4qOrd3Nm894fCKf1jespwrPoW8kHe1fWDpbsS+R+9VO1
vqKetnTVMtZHEvkc092C4rKU/WuGWuX9DIf8017k/Z1PIlxhfRV3aLuaUYZDzNPjYRZwkP7ky4x3
sPjLH0YxMNkW8LFt0bTh73IDq3CeZPldnqVLOyzW3E84nFuobsDfhUWh4haW0yo3VN0SZPHtEO8/
Oan3btoG97jBcfe0feShCFaKJmCiEom3st/JQDaEbyksLZIC7oL1MvB2i8z3wUFBzkq0NcEiMD0V
Y25vodm9e+hlX/PdQ3WC9nYdc0Ww/jHViNLHW/AzbdW0sQZycfyFR+V68qovX2Zdxo/UGXI71RLF
hc1HCMzrvUU7OL0ZOXt0sLhGG1uRHXk6f6nGAVhOIvMOJkclxpKVu3hX6aYalMexUYzqWGCo4RM+
3XjApMM92T/sIm3m8+d9Il/XguzNBpcw21hJ6k+c8/0w1qn+LiB6tnyq8NCXpGdNHiMSsZZDR4GA
3YBlNJ9R6oxveDF9+Ioih0K0UT+SbHbPukopcvZpSjspsvA0CJockAuzs+A5GkjoZG+RopqDKGl5
cUOiO7t69iLqRTxlPOAaIDhn7xRUpfOCPpqbTOTs3gKd9jNsDOf4otDew2b6vACT3swYaD5sgkRv
BhrQWdQWdhQfoKIlYuprrIi8jjYaZEPZtB0ThcPFwOH2FcLzI6TYO4Lknw7xtxkS0OcK5ayWpeV8
lB6xK697ddq3/POo5vzA0PbwptJZ3TIqqyZL/PhFyXK+tROCgCTZ39fUycM09+GEho79lqAHNUY7
wA31w37b+9SjRG+3c8Y2g2jCgkRbYcvVE9VnwhN6yCOyNLKnP8SW6UM/9d+dQlPJvC53K9IvDTeV
h7Xc+GNZhOJ3j/Z9SFAUHcaI+B6jtR9P5Wj3sUFngfzGeT7f4tGNXYkmm1MZ0rqL40E/lgjGP1kk
W6C69mgoRdGhRZ1zTppc2aKLCmyWj2eEto66TiG49jsvsSHqpIuHIu/2QYWxCTDUfsKI1XZ2Iy8x
D5WYts4Xf6p5GbX1qqK3WvakjfN96ITql2cohltLB3AD8PzVVSIcOkJdQKw8pd4g78lTLMJsgwTL
FNyNl5C6k8gmGMGaXt2zyfb3W810i4AWvSsQML+JgDcFeXDSqHOo4pxKtTztCKvhAZxEnwuD9GRY
N9NZjNSf+EeVIKY2PkYTbtvA4kutYnPG+xou9YZiEmoN8x1x83qixIy/532cAYSVaMdiBu5KYtEn
p5bwVUscPjGtV9DqOLqYilRl6Fzdq/cqF+wwSW7Pe26qc6G5OAaUbd7m2IbDhH7RoRmtSX7WNuav
ppIaDaijrZ8SWcUPap/iH/y/2TuPJbmRtT3fikJr4QQyE0ACC20KKNvesGk2CLqB9x5Xr6fmP3+I
LPbpjgltNYvZkMGsTKT5zGu8nibm6LZ+32vr50A5KYiyJQqq1J03w5KWO2+gQiNDNqUXz/ULJajw
21Cm1W2Y9r1f9rqipQh+MUL9/HsCMEBFVnY7RUlzGPqOwMb25urLMs/Wo5wxFbDmdP7sAvjkCrHc
b2Oyxle1YY6HjIe78BH6cx4720ifxi7kEq6amrbDOdEuF+NUzWIF6BoD36x5hKqYrHkTFaWpNlYl
3Jssc5Mr8J3JN5VNeXt+diKHzmWR3vftiu8yIIN643QJYr9dq2+VA37jalq9pN7HjuqAdjhbQ/ZZ
YNW6UyAoEh6dVIxXoKKbY7R4418Wb8ReRY13V86pfqTilt0IcPdfcwmsDjBSkWzaaW39MXbHjwU2
WAHOot73lrrbsxU54ZXnDAbKkYbcSS+aTlUCUndQJb18wzB+DnUFOs5M7rsmGu9loedTFRbU0GjW
YqrTcD9m642HNNx+pOZ4neosfDD4dASmi3cv50JQ5HTw1gYXfVOHZnjifi1u40yobWE38x1HpN/o
Jep/eARDdRV9U9L7BrLsyaLAem2U5cdehE+JWomJRnMMAOTOgWaruLH8URTD4EvlfXGGdJvnQGpa
VURXFBjz515YkkhIBmamPzhTnfiuS+HQXKKdEL3aTJapAsGJ2KpFBjbB7Mao48iPc4nHNlK9tBKX
PTBdrvl6Ishc6tNYRf0T9ghsnS67GeNIcuXl625MSwyShJSnRskRYZvlJSqHT1XjAaa1h21XjruK
jBSwhzneCEEVMQyLA4d83SDpFN7UfS8DvD/KK22W+jCLHHCznAjZ4L4GESBUX6Z9enQcpz8sc7fs
lxbNEtPLTlUb9jekShg5i9n6Nuo0DaCEz5w3+aCqZjo0AMqsUSW+TFS0r9vV+olua/vkZJ2xXTOw
3JMimaKPmfoK/NJhirFQMVBvA2tsyy35FWq6eshuptKj/goOfNo0NihSN00/DWgxBiAIzfsUqMZN
0hhnYOM6WFueFe/O0ZR5vWR8LpJcBKLTIc3DqdggDQmqzFb5rnHC+GHsqSCYkzYCwL03a0RU3+WU
cIcBtx+vc6qbknrSTrcTuZQi0W4r1t41bb91BDbzf8+M7fA8l8ujVxIuJ2NmbYg9ifwaOvTn7Ep6
MXbitomdrD2fwkFija7L+nZKqyPw/I91F92MtfGjHmkEG/j/bc1FJ7dm1IFZAoZ5Nh/zIzPUB1Dk
TmBGLhGg7X5zna4lYyk/UeZpfBTY2F2gvI8LSAm/Ds+xeyF31UwNeB2KrYEu9MNYKzbABDSqBDTd
kVL42A42fm6MxibzVOVu5sm9izncviXrZDumWXF0QTn3fYdmRPUJAKy9WVD2qZbG9TMr+dilSbUl
hQg3Di2iHRDSbmdnTkOHY8XmLWlvrLR6nu2UN66lLlsq57r0snajWroGaCJM20bpebsWc4Kfar1z
cosKX1zjzh6CppRtpp610X0ePEp1Em91MI565tUEDgITxU8Xd4Jz5XZXljt96BYvocBVmbuiNj+l
roq4WrLx4Azec+UQdjW9mm9kDJwKGbx276lanWp7eNROTYdkzsdbGJ6RohJAn92r5mRnl8vOk+OX
Mfae7JCyCDjqPbf9EGS9DLl/a/c4zJn5TAiZ7hPv+wpzgBpeSRHa9J6JJT9GyXxHslEB6q7ip4T2
60JP5zYT2twNCMXdWIb4oUMQOF4dmMm6Eait7L1mLQ+TGuKTcuc9r2bOncaW0CKZ9ss5FQA0ucut
+sfYF8e4kh/CJrSCKjMfV/DhpzQq0uu2ILv1RBpIr/zqQDrftAW5j0hG2lsAGo8ZouGbJeQJMUq3
vF7T9ESmFJ0mbdZ7aYjvuaifoyz5OibgK6LaEIcMa6lD4eV0kwhar6I+sveKcA0wfNbG5NbToYPR
sV2c1btblPyhijF/go4yHyujWXwEVOoH5UJEQRSjCqJ4iH0S+PYhQplwX5bDZ8hFRXI9RVOQxM9c
6dMxL6Z6o/Jh2Uu4iPASquhLPdciGKqSLW52qU/sdQTenzIbAz0fe9yrsjjm0/q5GMR1Fw27Vc3z
ppmHU56BjR7YgIkdAtzO089LZT2w3sdZWVsblohi323U0phbKq/7Lkue5i4M5pT2XzOU4X0S85fG
obhqm24JjK5+pNv2qOZ2N8j4WNtugFERANIm3AqsWTcrAO4rK+yDcojvB0+8GBFHvZ6PWQbGc22G
H1k+Z0FoiG9dYR5tTsPI1thPQ3pTm+7RkO6TcFTuj1ZxQnHiZGMMri21Wb1M3s9pJTb02AbkISY3
cEzzlFe4aHl547zEbfnJTntC4LL+3MzGvZ3FviW6J6uJF79bxXGiGxmTMW7p9dafzDW9jcN5YxR9
wBMVzHn9wYxhHBHJ7kpH3SpRA8EAjX0cvHC5jcLqUPWYxOKRaG2TogjpztLvkkYSTNH8bbXwHjRa
NzuNBhyGvg8/IcGuNrZBFOXkQwD9ZNrUQ9Rt82X+XMTmtJ3X8EaSutgjAgltE3I3cI5yT9PFRRAq
oomwcxt9itzYu2o6kZDlqVJ/pChmw69Nk00Z9tOdq80rrA0oApNubgunT3aUG+pPoG/6+1lb6clI
k+TGMzD+zQedUlF12k2unD21luQYdwZKfzKHmkBzsX5BXWX6ZjUE7bie5gGbvMy/Jo5Nxk5sDdiM
1gEcha3ZtfV2JpxDL+uH44yWXwDDoCmD9svsrSDunY6+bmF29PQoP8WjpbeKL+NoL4VKo3i9CU2s
UAS6a7f2QDU5oqKRjPopAUl/GGEsIDk3fLeyjOoDjSrqFpthSI58QZ+IsKKwPpRBM1Utl4Ztn+RU
PIrCGWlrwBMelhcrLE+NzvrNYJr3zrBmW6nr3C/C5iWPh/tplB9oh2YYRYMBMBwrDRoRtcdybZcA
fuH3NmoEybkJEj91quehGjUg5fSxX52jG3pqNzQq9EEoL5vBWh9kvdbboh0rUI0QKfMlpycvPiMI
3YGRqVPfpkDfWWb2YPNFtUZ8FqwpwWuk9wvN0Y1LkVbFXucXeZgFsxveQl141CWFi05DYejjfsPr
cxjjHPXtCEGWwf7SueLLMM6539JX3I51cubo9C9RNXz3zD5oQo92imNvRytK2MfqHopGvatybGzz
3PyOWHhxMBw4C5amR6ezWBM6yO3ork0w5PlV249BNEzOsdLpZ6OiIZEh+6v7/rY1JrW34kbs1q55
dENB2m0/9o5u76JZz0Ebzs51W1lDEPaUuMeCV5nrU53cUvt6iqqAPnR86sfE2gFJrGCfEbrTQqeg
HpKIaqcq/DZyX4SXdreAy+2buE+uOqgRW7CUByDJdymSZoQTPDQhSUabZlvwSlu6l0D+M9VSBaKL
m8n0bjJ1sqk6U25SjdnFlCTZbqBpv40tAoUM8y9O3ZIcc5fCtelIHRikBuCdxmsbh5lxHZ0tnLUH
IE/UGrX5goYSyLiotvhfFR+TUX5VM6WMqrgBfl9sF1nmN2Zk5QSgXu4Li2RFL4oMpzB0SSWX5A4C
2JRS+1Qvo6rnvLivolqon6uswyYIGzr4QOMRnzuqatDZ1QyBcQHg3eXqhr4szANhj1l77PA2ENdN
3cZGTbmioRvVRoaR7uzOm6BsN1b7Na3jnFp9360fY8p180NHOaneJBQkpz1/ONk3PTlotYUOtcT3
vO9he9ca1fLXms1uu6XdXlOzL3CTOhSFDRcoCUvUCzYz7ZLKL6KmMoPUbg1xDQKEgNBZdPwZedsI
XRnb0vWjpDFGNM2+z5Lr2U6q4XFsQ4/ANcKSNxjAKZWnMoq9YefR8qaAb3uD49eqGc09/P+WfnO2
VplxFVF/XW6nOWRyIQLUtFWV1fVB6qZkC3CnRpHMm7bHfehT2UyrefLw24Gtl86W6LfEPY57lwCg
YB9PBU5vgIaXADZQMm5E4Xr3ICrcWyQOvs2Nfe+2wMWtcXT83CmTfZ9106OrYKI2ad0AIwxDYHPJ
EH0p0qm+NzIDmkiLFbD0pclb6pulcI+APR7XUdvPRZR9ilq9c9KYIrgIfVkM4y7K1L07FVgRo5wF
Cgd9qKW1HmieV6fIcGvX5zYc1hcLtLX719i28jz+6Fyh7/thqoGbT028M6Lwe2wNYl/keo9Y9L4e
iYHb/HqxExGEKQq0RVoltEPilUZMQuVRyx0NDFheI39YpjhBiAK5m7bxgP7ofn5pVhjW7Vxdhb0k
eSPsvZqKpdwU3iyvCjuOA31epNIuFeXvdt8aqjp24Lb3k6q/lYZ7GwMqJkdqTlNNjEd2BD2+gIXF
scQbyoi4Rx1Zt74Zc0ImCDUfwg6mqDFL5ya3TCuggrkAZ0jDozG21sdlHqCBTevHus9+VAQdQT+3
+7Rbw4OucaCPeg8zm9UGJFt7P+TipsehGm4reBP7apye4zmZr0aqXw9N4+Zbe9JwLRPzS9mXsZ/E
Ha+MMqhJt2sNFJwErdzEY1phTURC663rzprplc9xh2lGPG9L8GskVQ3NiGY50bhTB+3xCHqLrLeW
mJZ9HuUOUYKG05iSKZfd/AAQ29k4dhH5jvQwehNhBJ9Vezdwfx+t0q2ftQetNB1W5wFcn3eYmkgH
NFia7+GUo2GVIBvvNRgNRaoTh24E59W2HblESrc2bqEeKWYPTUyhSwV6+Mhpp/bqulcJgJofDc0D
CvwrNjrTtN65cjH9MoOvENqG3Exh9jlzyD+7hKetkulTlo6zX8Dr29KKfVrnorjxspDWrtcQDeqh
9wK7SOeXylIFwQw4qRNN72EBbcHabyiNQglCKGv9CkRMfsu93K4eeo/kUFLZF7syhyhx7y5V2u16
MzZPdlrU31ZEoMGcjEz02sqxpfeN3PqYJSKhy1jVH0C32VcAHwc4vjQ5h7U9recra9N3IdRRty5p
iZXXOZBBvzGpudQewmLTObgRnbEeiDnSF2DIyFbO8XSSXTifuMAIrN0wz/y2Zh9sy7CdYr8dBFFX
V061eRIS2/ON6ofZ/UHSB9VqHGxkEuewvG69LKisZjrNUWU9GrbTndyhkMEcG869V8zLjr5Eetsv
cfkY1+V3PBblDYe49LMiNx4wr3+QeGAdWxyCnmiNwDzIf9pt6gboOoEAhshQrZb1UA8A/oNEhEaw
OlEaggOK1/4KpO0X/Pg+0H0cggXN7KExjWMakiLLJHmcM5p51kJtinf44DbK+Fk24AwqT/vdUu1T
WVb+3KzTkRtiZ9tgiVwOybbAfHNgk2dWIOxQ8DI72U2kzafRo79nQpim+1VvpDVd1VYvj1IZnR+a
nvTHZNqtbsbaT1OX3GvTGgnnS3qSfayhJRVRYAMS+CDrXt9GTqHxLYLd4Fdpa/oaB5+jiLNl08Wy
/bCm2YtyISNOQ/ODBKh/BIYH0qGanmKuXbweIc//dLT1TIEo2Q30XOjWP0aFGfth62ni7+mZEDSF
Ssk9AdF/2iEI9XH1Co8SbT6dws7k04ievvjkQI/zNlM7mcBxltnr0+vItm347pP+oCDI3uSTne8A
MyT7GTR1ChZo8Yp1ey7nMzb1LTddqYUPTrUtwNj21zpuSmsnhfFtMF1nS53IPUpofrfusFicOnZY
KMCqTJAE/UlF5qZLbeegQAhMG6dfMPdcM3G7Vv2XzG6mG5QKsn2edssW5qp1RUOyu4UaZJ1pPT9K
9mNQQwi6alqgq5uijH46cQJaqNlO/byjqo8WBCfNa54mWGa7isbFoWjGa23oQHhjfCgUoA7Vr4Jg
HNZHpcyErS474h8PeIaD6QbNhg70D+33kzeIw0BbTi59HkCk8eEhu8xAPHlRf4tX/XUhwb5CTht3
dREBsoVFBcXZ0sM2Wr36Ok1bAwhPGm9s0EoBPjx0VGEnoEkSVpsmccNDB931MFB4Y76AvxJveSlE
X/k52nhZyiplXRIB7U1RRJjTR6MzXnCUWOhxQTjwbFS5+mlZeert+wrq0FVe2vS16JojBdZdGdlU
wluvD7TrYOMLQvKqolCpYFcCgHA/5xBlqaAY35VYntZ6kHCHI0weIONMU2rsjNGG47yspIe2C+OL
AvRxWvVPARXH9YUz9nhwJmwusa7HksW6wUKqJAP5/6D4CKz+rxj3s5nMfwbF+3GS/7z86/+GxDvO
vyyBgv0Z8Q4F5t9oeGF6/7IQLbUs5aDvJGz+/f9GwwtA9J5L3U3bQMclf/X/ouFt5182fW7PFEBl
uQrw3r5Av7+FhmeQX6Hw4LGprbqUmy2OglSXsuJgoVRqiHm9EsgsUX1xKyd/AJmchx9kCfH/Qxyl
1bdfVubfiPz/UQ4kD/Suu//9P//WnP4Ff2/yXAktHMfWCqqAc2nTk8x2VIRR7p705i7aPH68vn16
eM96iRX6bWKXY1xozHnLaNWOnbmnbPPpy3O0uQ437+izibNu8FvTuJDsWZy6aKgUuadu+/Dp5vk+
De5X/7O5eW8q4kwXemug81x/4SuQTeWLvTDQlbcRwXMcMBlaiO8onYnz731jGPuCtRTKWJhpxWfJ
wonu914XiAms8TlY3mjZ+qEqAkzHPf2EiYJvFiMhs+2jW+L34F+VdcoKj3rW8F+Mm/9I2HjnS16y
xazlv5d53d3def7+FqzT/+MQF3y3hgr8GObMvNh8if3nfnMrN+8t7+9kNzD/WrpKak18KRygDxek
kzoKiWI93e8RQJpwYMJP10mU2jSU3u/fPmDnvf3Lh/x7KIfCJaLFglvEOv+UX/ZLbYQShFDT79Gu
qZ4j2z2VBJ4HIL3ZaQLttgGV9J6b4sVFAphHKFO7HOgzvce5NJhCSiVdMxKMA4VDkKgm1A0bes25
YlueeIff81hUl+t5HhDZgPNlYtk2uK/fJ0k5upGthHDcFJBrJJJHoHhaxwczoIOhnpogy5pw36fg
auO+0Ve23daHTkz0WLyoIQPup691bba13wsx+KDh3SBPkpmabDKvgTGHvOfQYjedXXg3OqTrOxRJ
dYja2t2jBN1vE0RejgALiisDVBItJE8FamianS07eqUaa0yqTyBndJFv67Gwd29/5/OW+fU7Swse
FTGpbdqmdGG2/74EVV/gp0YPZ6eADe68/Exprqbxn45iA91VsC0cZcKZujSZWgwqM5m5NrhmFNKf
7HDctcbwnlLhH5/TE6altedIywIGZl5qw7VoSYNQsXZ977UvtVtCZWzs6WlwtHiHKvnKUCDaYRHx
KvPMXqqhySwsULAOrd0S6RIKkpF9WODTbt3VGh7f/kKvDeWhKGFbns3zf0nThUnhVokyz+XGyN42
rZ1CmynjHXzpf2Y7wvvtKQ6EFhT+HQFi62IByaTWOgRVtUMRy96uCF0FfW7E/xXp/cfL+PJqUQpS
n+LssRUIT9zLU9cNSYehztk9R8i/ylqspKq5BdgkpEuyXaEzPHnd6OXv3NAXb5NlEedYpmnb2vJQ
hlYXszNlbGLdMob7KCLPBeSWt59wi5myXWkmycfe1u3nhFgLSoPogAq9/RkvLzduN0IxywG4rqRw
L70bikJiT2B1+QEFqibyV0RN7MPcVYBLKfKYj3L0IvEPV9riKj0fOSJAT9medTFjt5gB7paGA2QH
dRZu3ehT7YDKI8SHjeeuFVQFhIPenujljWLZluDR4D8uFuldOrXYRbgWynarQ1EuEVUUu7oBWp+8
o3p6eSr+HsUjilXSsUwm+fu9JRxB8SCjw9X0XXElCpItJ4fJR6XuPZPvV4aSEFG5JElwtelerGJa
gXSGoVQf+rnStAJ7bKh3kWfFMqDO4FjvKNb/ORyvrc2DJJRFRO+e1/eXlxfTyXDOJGTvyQRWWNkq
vnJVkfho4eS3//RTaYsIGpCgzXurL887ZIq+im1nOZhh2N7aIagvCubzO0HunxuCA+dqRaphwdwx
LyIjw/XMSBfdchBUyHf9lLQHoym//eOpANbgIveUY5GGnI/fL6vWgYQoPCOdDnUl1m06VZR70yQe
/np7mD9OMatlEqF458CBrOtiL1TuTKlC5NMBgVZ5p4cmvJYU+W/qxV2pRs3L97fHuwhc2QXwUvg6
JkRGyM2XyujCzutoWKr54JRW9OCg2L8VCpRGWhRN0HhTFvR1L7eQA5xjr5LqnU/3yl7UwtQQjs40
bHHp2JJxk+lYjuAGbOx5wzoxKMRDL9jQvx4/vD3VV7aJZstzxLisTPNShIAAusjLUUyHCHJDDpqF
SpyHStl7Yh2vzUkRHUC/Mdn9fzO7f9kpNGRVmipvOeClU35lRXV3cEuqxvuKwarj27O6TFQt4itW
z1XgRE0lcKS82JhAHROtcuOA7I9yd1BMGvfeNKLqBay6cYs2WdF9TgvPfZ5C133EdUe524ZeO7Ka
Q+6l79ybf9tw/RrwMWUJx06ajiddvunF9RLNTmqlk2keItZhpMI6j96e5h6IX7nGVhs0PUKZW+Tf
sgaEHVHWLoudEQYrWqN6TwG9B9wCmWreFAhS5kEM1OtFRMlyL+HepcHb6/fHAeDnap5O2xG8n38s
3+zodCjUuhxSLfSPMjRM0HVy6GnaS/tqklFK483tbgY96a00l/fMbi+DlfNyaddFltPh6zmXKZfu
h9q2imY5LGeKoCw9yxfTmOxVUbSfsPBKroEtJ+9smj+2KINSU1HCs03T5bL5fc+sw9rPGEUsh7N0
05fMG/PBj7KuQjtKlN174uevjiY8oGhMUnje+c9/ORD1lM3t6NjLoRyT8ahT3SWbqGuAGcbSfGf7
vbacriJA59mGCH0ZkXDsw4nGy3LIe0TYBpIhruklGQ5elUwA4uW8nbVGKP3tXfR30HG567lZUI4w
EZYQ6iLNiYWKV3irEAgrmJvNGufDXvYqvIcTMlnYEZaHfKHEW+vso4k+1501O9uoVJmv4hY4/Twm
N4KEAneKPOrlOyHTH68K35sADW9mXLcc4qffv4CRaCOfTCjMZ86FH5fd8kxx3JgAXp7R/2b+Xk7x
2mfwKNdR0LX5FPpiOUINacucCvNg505OF6f0YBt01YfaaqLt0KJ2iu/te47arw7KRUjZETwt8cbv
s0Q8ajTsWK6HJp/AK5TAIMARyeZJJm38GCuTtkwKY+I9z+dX9jdlBYXaDNE35dOLmhQqd6Q7fWIe
ksmDk4aMDFjXPBzdH8j4tR/f3mmvTBIdBwIdB1cgIoWLuNSYPbpwWi8IDpgGu6hHEMhOnOGWpmC5
5XcMQIKG7p8Gcud3jIhREjEKz7k0yXJG7F5U66xw4GkFbFoBG803p1RH27en98cj/fdA3MbnhXR5
Qn//hm4cK0XbE15KSruYVCc7oE01vHNcXxuFHrLHpCRP5mVx14QNNNMhEYd+basxsMOpNAOhbWSr
357OZf2V1xn5FkmhC0WQs9zMxckrHTwUwgzspFR0hLdKoB8a1BDbVl9F5+WLa7MCIpQsLjIFaPNs
6lZ2kY9Ot4YuPOWm3pg1FJND4ib2PzM3oTBz/nUWajdczZSqLl0MwJmUNZLr4pDmbu3BfkAVZedY
MWz6t9fhtSPy60AXn5UsEsqOYiAbUslZSLkxzE09N/mjaBsAYG+P9kcizhUHEIWGqysIwi4PZNP0
AAsz+qkIe2v4MDAB0X2TIDDmAkpTp+8SdJkDBKTQMH176FfCCXD+tFNhAijTu3wHlnDKgElzFyz4
Uz3b7opaKriR+ZF3AfA7upPmdWSEYCI8G53yMUeo9u1f8MreJr1j7o7g//IyUdGyGhrP6SBwF2le
IVvadRP8rA49i388EDub/JMs2XLtywpuCRI5K7MeOj/UyyDPaxDuS1/886eLDIUIibcVxaVLK4xO
DVPvzcDgAWE4VNWLafaCcUqK71xEcQaMNbQ+vT2xVzYrYBQQbpwMi9bW+c9/iVdkVqH9GOf6UNHV
DtpId9A2EMIlBXzPqfKVh9njleSqO8fM1BZ/H4rIyEXwRlgUiPv+S5FFSNh6oTEGXlOgWdSCz3lP
0U787e9xEauQxFJ/43kWTPDiTqIqbRdgfZ3D2A9e6kOV69sd5LLmwQCa59wKs1XlHh3LHlj74CFU
mc3S/t5HCvMCmfVOysYtR3vrJG72kkYxCmcdF3d1hLu8wGvP29iFQ6D6l7JM2sFH6lwmQTRaKRTr
cg2fKuA2H9FTLm5R6OyaT2rNWgXSUcx3haMnpGM6BelhpNLj7KGzhfXOQGkXDQxpAKeIs6bHzd5q
Lfhk46IBkbqF+NG2Y48suNFU17G0AVvkk8xeGrjEyMsWvUZKKu+qR3sAdbtJO8NcN3UHhnRbyd76
PnruBDTHDPEhbErBkkyL4X0aPJhIvm3NWRtk9mi4u5kNOfnGmM6tX2QqvKNhMlaPqcKxKNAKwu4G
GdPK3qkUUOLGIvcSm6JxZbhdS2v+IvrY6O/SZGhvxgk09wbiS/sFmVrNL9bC+NohN+IeYdBPqGF7
9vLSo8zzXPclZGYFbPtZIVL3cwHu9h3FThBtIjfWBwceseRjpkhXrqH0FoxzSaiIfmdbPUCsbaNg
XGT40CamsYAXj5zHsLbBa+L2DkSuxIpgM6Zhfdub4agPzGn8UA2DHd45Q8SlbTup2WxzRLxuB7AT
4NUoI81+qyaj3SKlXHyZYGOrvercHC1o9GW3YTMNPyxzXCLINRHcFKROYoHYhWl/R1p0Yj5NXZZX
cdGbpa/XuYkRn8joETjWgEB1OPCDdl0Ruc0uKUkGH8wVowFgGw2QRmecAVS4uTIBwRXpMvq9NCeJ
wsIIhTEqYnkANViZ+1niXedXsuhUEDUTAsgooarvFUQsb5MJMWk/0+1YnFyjzr/OxTB/J3JbjwsK
FnBVhEQewZZNq3Yt+JFvkWtW3yzVF2JXtUMOJCc0jXJbLS5uB5HpAO7u8haZ7wkBehPfkUPGPkOL
1ewn0LGGmqB/maixBNAiC2sb8Tb99b8QfZjmLm0Ur1Z3/qcXp/U20ZIAzn77fvvz0qH6jo6dR7Va
e8Qlv186NcShskIZ4Fi6atjG8L+3rpDDTWxNeKy6Y/zOeH+GrAQYdN7IPSgzWZd2XiNQZtwyVvfg
Jmm2p7HugvJbixuVLmIPIUdsUMd+z9vyz0ucQV0B8pY50tW8iJOVOdPitJV34Hvntxx/VHLhpWyj
wTTfmd+fLy625oq3ghqn+WeVE9F+R/egig+VXcudYQ3ZqQepunv7q70S1Jy1B22hSduB0p7//JdX
KVW11xhhZx2sSUG2ac28ybbZPMef2gjty01kIxUF0DQiAUCr7L06yWWD/xwretSaJBNF5BAr99/H
t6sWWR4RWQfMIhq9Q6YIKfK4KbL7VsTN1TqV9WPURMNfVg/VDIh2Ih7ACTlV8PY6/LnaNrYpFOWp
kgL+vGxXFcoIy8ms5aHnV962dICCAr3Ud0b5c89iMyDOC01ST1vsYrXnZehVpQp5kJ0xAp4kqiNe
c01E3TcmcQ8awCrX32K9oMH59gT/PJ4MTTsAMCuNcWKf3xfaGqroHODJAxxJNOHLxF72nTLXR7t2
9X5GKuvt8f6cqgO8Btyhe64RyMsPG0IaBNWPYMQaFn0GrNcA0eY1U40qU7ZCxTA6e5138WqQtLw9
9J97WltUvqRL5Zf+42WkRRNPwOGcz9bF2AFsq16rb1GSmeAQzbMobFHpctgOkqd5gyy1917F4JXi
KeV2Wp/nVJOM+jLdBHGKVpCTFkcnQTALHSU3xo8rQbsP2j/Z0bbn0MMdMZJOHeje1NhwIhcCEr0z
+w+WCfnznSV55d76uxIJ+oILk23w+9fPjKSBMYEkR9Oizb3xuta7Wjphn8Y2cb++vfx/7jQuLu5A
SbmWHvNlICjClWShHoDLmOD0IPcaT108jdtkMie+t4jfqSJIyY//PfIkkgcNQdeORaca//vkUsTt
ppmsjdqwrHJKXy4HiXqGQm1+atRDhXWWc8T0psMTSkAi2MNdiO+6qdX3CY49ChHEmaYfcvHGc7jo
LoLlq4r8JpVWCU4UObFh39V2/5AizR7e6nKxPvfh4n04mwG8B2145VPRoifbo3Xn2uKyz5wskhjX
7sMDYuAz4i4ibGL8A3iTNktkQ+p7+2u9OtwZfMD155xLeb8vntG5Xr2CyTnUzeAuUCjLwthSNW6f
gYFXxj9OIwHKnBuSQgp5PqG/j9YgUGVoqBiHvoBwjFmM83lwivYdFNCfl/l5FHABgIDoy1z2ZDAu
EmCalvBQOQagdiPDDOGDiROE+85Ar9w0LjBouqvcOOej9ft0Mm2NjWPV/4ez89qNG9nW8BMRYA63
HdmSLNszltMNMcHDTBZzePr9lc7FUbOJJmSMx9gYb7jECqtWrfWHwJ+dGNU08nadNBQOWt10uYU6
jz0cYWJETzFA1a2iwNrKyXIAz1e2PfYO14Nn1IuRv9YDX1Xa+AuXfKt/TxOjeNEVoLtf3r9NKA1y
W/OGBcq1qEaGeP4M3tgrvlJjv91XiZfARq3US6958UZOshJA2PjUd4E8cF/dAGJG5HVN1OT8MENm
LevbFqK6PpxQdP4bmmi/ERtvbyrAHB6ITCppNHyX7WT0NtsR82nFpzUefdTVCveuGTm+Js0gmIte
udRQHTd2zm1FRw7KqbVkOUddZsttH7Ujt4CC8kluq6huqBGqrZXWWMfObpAntJEA9lAyLIa/FAT1
z3rTTOaGl+bal9Pno1PEvyZV2OsdlBajnVvIZ/gULnPNR7UNyFYfWqh7ogg0qYfZC8MGxVX0h+9v
p7UT6oAA/r9qEqiW65E5ilHfNbniZ9VsP+boBuxD3tUb37c2isvZpP9F4kNR8nqURhGzVbslK5tO
kbMb6MOh8NZ5jbMx0NqOdV+velrfNCgWn2P3nokHScTnOFSTEq8VewQj/jVDaq51iEHI/dlbO/kc
C0s+tOg9L4drvTjJhOF6YFUaxJtR66T91KJ9lfS/cTjoocveK4Axtspii2AkOql6l6Hbm7YAtzo3
6T7jHW6CMcwh2+wKU/B5SeV57w8CxFNU0cmiHDAYi4Hnkq3fznxjh3SwT1kWhq822y/Ib1KYQfTi
+O45ZS65bx16BPpNhmRlFNXl+8jPNAsGTwA1aYpcg+Jj02ws38q2pMlCGFXBvlPkXARuWvmFgTCf
54vEip8zvYgeOrtPzu//IFIwXliACtn7i80fAg0YSrrTfogUwKOLC80RjnX4ywut4nB/KG0lA+Nu
8ID6E9Jcdsr1QdMzUWuYVnl+4jUomlLowYpPh11SqzaszABmbtYGiKSGHfg5tLx3wvbcb7Uxh2ek
q90N/MfKtezx6iCgydN/8wDIqLDk9Sjvf/SeaBS6pcBStO7h96NcGythdoxrm4yPC63amIuVs+mh
Z8qhlOflplUcA+xyMNcMfHot0MgGewQO5RYmeFlbGcd+Yy+tDsdrh7BDAL951sUGrL/CsMgWFQ8T
Wns03ANbYvg0iAn29P11XglznuWS1fO7yUGRP8ybYgGsKQ+POpYZtwuYvOOIzouhGztsceCNZaq3
Md5KdYDMlM4g8GGdf5a5sK30A7Sh1vObbMahNG91dAxQxDDRpAzUWjnZZRAmj5T5m/Sch00Px7zA
7ZbCLLKAGwfq9dm2eGfwo/CqNdhVXCqLE5UMZmMmOKf5TTIgtOfxnK8Qzs7L6GNd1tR9cYtBTyeY
FQQUlSxNH3uImr+QfOu+I9dcoijQZchnuiMqjtwLWp6f1bZzHnAQNoZdh9VesBHV1lZMZhevNRbZ
mbxesSKIw1Gdo8CHolz/Qjou/qGmafkDvBymiEXSoy51f4/cnj2eYnTKyYo9qmTLUIA9VGBFMLsB
BcxDdTZhO/8I0EhVD6ArsvbYIAubHgDlmH/ODXJfG1vmNra6qkGLjKtDlaWzxbXRWU3qzUHqklcZ
tbcfQ9R9T+kIwG/jflofyATsCMxGIpCvZzYCk9u1oev4VRi6KItmxaVrzXHjc26PN5/DLQFgjWc7
e+56lCYLpUdVwyhplJ20uTcPeQ2KGlziuLG9Vz+IJxC0JOCIAB+vh4qmsotAEDt+FgCi8UDu+0Lv
u/397bH6QaQRlKAoFJOVXY8C/FWdm8l2/MipUXD3tGpf9yoS0wpuZr8xFE9pylqYntwAYHUjxFJJ
DPQcCBV7TASmo0B1bz9PpfY7X4XTKY0vl+tvuemLnAQb2qnjz9H4TQMsBER6aCDSi2Hjars90BJh
5ajQTIB/UFu6nj/s9OJ0tkcHYFfZXmKtcE9qng770St0WEiG9e4AwjfxOAIAawAnW9ZW0LvVC9BF
rl8gC/FQYgOPXv7cHAuj6WFZDlshf+X72O0Gh8rV+bVkKBRpEZE4IMBI/0391NHq/sy7DZeJIO+t
f9SgTPSNl9jKjoSdAHgTwJ7kDy2OWIhnXtopwvXxMpx2MS6BOzr4r37kYiM2rg3FwpEckGpqN3Au
py1b8GOG68/F7D5EVtsc6EWNh8Is+o2hVk4zjQgOskyBZAp4vU/wbDTslkvHN3rqfW2N+fKIiMzG
vl9brTejvN7fbxICA7KtwHLc9TkagC8R7qb5OPVfJvwn/BHr6t/YjWx6aqsOoZ2k5/qrBtI3nOlr
1qqcEQopSu/zZI8TYodlcTLNRH1/jcWlvAIQ3GNjUE5aBEXF7R1qfKXrO0gkH50GwRQbQB7ttnGL
5yFX5Dq7oK8EK1X2Q2gseYuhcDNvSAgK5rJWITvjNHFITXZkms+Iyw2G6gusOXAdsDV4/LX+7/1o
uZLDMz7wBKoggOuo3F/PbVvOaWTYzO3gJDC/Y9Tvf6EZ12EUE7sOUk663ZSfpiqth7OLWU1FAmQ0
f+a23jzgLifb3kOEN/H9H2slnSAWgPCEgQKmaplzFTVOnPVoONSdrAnFHbvUPiR14PzVdRWuwPS/
PZSTjb77T6ssetH3R187RfRLoKBQYoPjt9hvuYRGVx4Jr10rUrkMyWgIvsrl/ihrYYHNhXUxDBvw
IYuYHoWOOcYKnUwnrabnGj3YY9KD3HJH8c/9kVYSakmb5qZ65RLxXlgsMkdqpsDj+mAv+o9DQddt
r9E6tfdjkdk/zKJJIOijo3pRVR7bnjbQdm6xwrv/c6zMK+RF15XdIR4UN1kaYpdQXybPx1sbiehU
YIg5Fe+G5tt8LJcJCGwPdOEystfYoOAUrCGIXyRx8FodAYU9ue2W2aGctcXRlcB0KBZ0GWS56XpW
UZWXAA/MjSAZlMEhQwW+Qmy/xqMsC+z4AYHD6oOhtTjH3J/Hlfir87rn62BY3nY+phoIQFFm7M8s
1Z5aZht3mSj8YIY1asKTa2/kiKv7R+INgfZJXtjyPeGUOGJqqUaVxDT6H6kbiA82dof0SOgdREMw
Hq2YHBUiqndu0iQ/DRpm6e//aNoH7B+I+6a+LJ+MZjvPTUxjHK3u9AdahY13tp08wbqlMEzjyH9A
fu7+mCtHlBQcIQNat9yry4uHssdg5B4Xnds63b6ekSszMNY8JfVU/sZQjEXpRoZhsuTrzWRYKO11
VsQdR2/+BaV/81dDcLZ2UW6F1UaOvBJewar+/2DyoL65wFV1GAtr4hVjd5Fq7hWy8B/djP3QCHwM
MSZkbD+BOnGdXQlCePTvz+paGOC5IVvEuCKpy2ikS+Etb1JcX9GH8hmf7OEJpoC+kTKvrR1vKBlo
dFmUkX/+9htT8gnRTYTXyaqPpoGjCg465jGqRLAxnWsfRKUUVApA0VvWjBmF86xmZF1Bl+Bage7X
wcVN9jdGAYIpX9cSG3LTXm4TOHbIg/kRltXnOc3LwxxXYmMfrlBucJ6kLUharErQ/WIjUsAexWzn
tl9WmYBrpzV/TIbiIUtsUtMzU/Tigik6C2R1Dg3K2Ds0r9H29QaalqbUPVIGbKOcqn7OE8R2gzmx
NlZ2Le5SJ6Tvy8sLVZDFTxj0MlWMIKR6id7tUZ1Ckv1wVItIPY6a5W5M+2rwezvc4rDApcxjjHVs
X6B691fQmsa/HNU+P3VlPdj7vDZTH3m/8gtmSoLSH91W8zDi4y422g1rOxp2EcFMNonJiq53dGnq
KHDYve0rQ9J+9yIt3gMkCz+mVhFt7IK1HY2bN1Q+Sl+kwIspZuUju3Bx1xpUxdiDT5gR2AV8eT8Q
rN1jFPo9ClUU4G/SbGDUQ+wSZvwomhx0Ul39YIA/osxRFp8qzJ42JnBl4xhsAAcVBYcK/BIhAulN
tMILbNL6uXsM0GI+1nOuPDMD4360LPwNQOBsTOXKqtH6NkitKelQI1u0UPXUC0JXYVCjzYJdWgj9
MAyK5eudFW+AqFfmEw4CWDzZO+HwLndqNKNGXkWsGhY6e1vDw6ZHmf6MrnW6h8TXHu6v3+qnvRlP
/vmbEItFwpz0SeL4uJfE+zrW9WenbEZeCFWycWesDkU3w6B2xFwu974YnawD+Gv7uUB5KgR7+3Go
lOGltIONj1qbRC57yc4FJU52fv1RVPmbCohQeBnwN90F8VBhBu+2jzNiY/sE+PVGciVP7SKLNICv
wLpEmEHSSa/H6+NcMWajDS9G7TjZpQ36Ag8mTSv3iAwPP117xAdeKjvgMpkY+mOb9snl/jqunHZK
G6Az6E2R0C6rc2gsqty/bnjpRKMdLcHjjzuo2jjtK0kHoQs2MtIdEguy2C2WnsVZVRn4z7eteELB
o/9gY6D9waltGwehtvQOzFCLfmnrhX/c/8Kl1A+9D7p49GhVICgWJTm56m+2ast7PlfGIrpETom3
wTgBAKcbhEXoU9cMYJ1Rx6U+OApek+i4NFHwYGU9nc5eyQWe20FnnusRC56TVGLABdBNHIx1FddN
D5YrajQSNAmZdgaz2qIQrE2cBaeGuZP/LvvZHXB2Q+BD6YeUcbHk0RXnFHRR9CmL5/bBUwEruWmj
Hp0pd4/3523t2HEJ0GmSwK6bbmLglAGWzaPiq7k6HLxu1s9BjnJbWo7DxiZcOwfAd6RGAlnU7RuD
Q6fmxYzmXBel3rkC8THvgVxn7U87MPSfbm9oP0YFd41dHJnuU6rxAnqvmgG7BH0wXb7naPYsO10G
DnE1ArDRxdWQTvfcOsAYMPynQflxI8qsXEUmVWOKj7LJjQDM9X5M0iRUzSkGWOOJDh+/GH2+PcZH
Nd6COXjrXW977XCMwbwnG+dwJcBR7+EBRXWDbs0y4OhI8xlG3yi+Qf26+5D3LrbOaGrz5i/5sz8a
M+qqjZtpZR+hliwBS/T1kdpY1DrGKNaFl6SKD9r2Java4kXN8pe8dfuNFVybV2aTBBAsEVIA8s/f
nPPMsTpF00sciLMayXFVyXnNwOV8qAanR2sfaAH2U06Zb73J174QNiPPAJaTzsPi2phUre2wF6H5
nLWRe0iFUqj4P2iJsXPGet5IgVdCAlhBVs/g2iAsLObT6ZSMq4R2cz0KPTx7rQMd1Z16t/VLJKJL
NLdc+1fk4LpVKGEzbWyh1eGpaKvyXQwlcbF7EWCOOK6oRZJqKS8axtIYMDgNcuwNacb41MHkLX3c
P0u8yeehV77eD0srsUJq01C9p+fOGVp8PgJEpTbVSXRJ8t7p/4XY0UYPJfuvP8z6AANDuE6C4Ksj
beg7wOxip3mN+I3CvgSOw+yyVRp1y0MMEA5DegGcCYvJ8DFzu2TnZh2cJSfMNw7QCifcNV0awhK1
z85ePmdL/FvTWXEUv65snIo9gXjpCfkSBGT7yTDRji8FBMROadBGiGw1b755eZiMe1UPsVqp+rxO
zniR4fkwYvHwOGDn/Tx29Hc2tubaQWBlCG1cuLevFCzFhOohjg5BY+gs5PHS8KfS97W5D1Kk6jde
Z2vBjE1I65lgymIsjl2eBqhbpQAUo8LmYWRVpbUz3Wg2LqEhwr9izs90ur/5VrIlbkSQ3jpvT2pC
ixBDjoPeAVIfF3PCBLcRTnmaB/T874+iy598kReSqGDq7gH4kmXw60iWunPMI9IiY6nbKP+3ClMN
ZX5Lw8ut1lGM38WGHnoPeNgX4xmTj1m5lN1gQdgAvJVcMBvK8C82zQgrk9qoh0fE5LvnaIjtdt8a
vbD2mIw7E5QAu5se9MQR9R8xr3X7l0IWhut6LkayGsD0WzotK0B5GJ4cGlC6dINvju9gamMKwDW+
KF5meBfNnvHiUSTUBb3iyQs/dAk2Tximoaiy75DYKk+5ZTb6yTCU7Fl4KRy8+7O9tqbUijjLiJby
TJOb+s21gRNTow6GHV80JxCXuLIFdlrA+e6PsnI0yGvAJ4NZp5e1LFxUle72te3Gl9yxkgeVdPhT
2s4CF0BMLO4PtfpBwBv4ZRMwltfRnCd1XM9MsR6GSKkDvNhr8CA3pm3ltpV/N8cc4gUZ4mKPZmqV
qlQt40vbgetWnBqH8qEGTFAKiGvC1NsPoRaJ8+98G5OoU/tBbWVx+2RzbxRVywHUQy3Md95k4tRT
ojS/MYcrtxw0DsktQHUCSoP88zebIhjcprTDLLmkmAuZB76RImXs6AZSz2kR4KYUuLF4purfv6C6
krwfEM17hw+04NQjO7UMNGE1i9FM0Wsxp5pnmaebe4TVxXNRq4FftG3k35/XlVjKp6I1BO+M4sjy
VkfzIRRUUqML1uHJaQYW7JuzMA7xFE3f1DHZEk5YGY96JmLAgAxo7C4jHKguBxICjt952ohjFiUW
Xh1xcUa5afTVqviNmwnFX3jFLvjS27aeY2CESusixCcW29AZF87TRCg/wWPdIqesnHSG4gY0ARig
Kre4lgjdyRBVaXhp7NgDKGfrj5UqtAt+fPXl/qqtDkW5lq0qgSjLJASdUw0Tel6H/QDtdU6a7BFf
E/dBybthg3KzctxRw6QmKBUBacoubr651PKh79LoMqPOWzxiLmngVcSD0DiIaobqPEVJgi9TjunM
t/tfuYLCo8sGroymLDnfzebUrLTCGlwL8SZC6+kMiARu4uh65b9N1OqP6UjieermKjAONM0nJHrB
vtknx44jfOSTDqcExRDmt76RZPCq65ynzuY/HDELwLVHtczo6/0feW1hgNhrcEapPlABvA4fKdwk
UC29dJawcHOHAoZtBY7dvHy2RP/WatQ8XdHJki38W/aQYgKHoKnrSRiz/hzXlUkiXA7HXg9xjqmi
6DjkzXjEAis+VHWk7qs23pItXgmXqJ/QNSf140ZYhqumcQesyWvZdxX9f2U59g9oZJiHAJnR/WTG
wx+ulWMuXfUbe2PlruO1R30CzChPvmVbeY6w+YlHGr5pH7Q+0iD2J2cctlRH1pASZCz4I5oIkd9S
psZJdMaoQgIm3U4L2P6KGeAA0XbRSc+N+gcwmORbi4H2N6vt+T+YSVTw1ozKsjwpc5TaZ6edvWgj
G10JohTt4MJr6Okw/8vLUMuaiM49WNm6Tj/ETjj/Z3vhjCTShN/SFIjv93f1yioDQ2OiWWHkXm7w
goMTIv1Cr2uo6bt49n8YCX6MavtDFdrfas34qyyAq9wfcyXuOFAYHe5hMME3r91mgBRQpyMAZKwP
fzRBPu1VFyFBPLAo087iXzW1zY1Yt3J6Obo8LDi4kpK3mFfbyKOW1BeyhZf8oNLU7huEpxDUmevD
/a+Tf9Mi0ScVlGBumtu0ChZJlF1bNhLOJo3t2OzjvdLqyC41diJwGaw4bbvSbq3+UEZa9XdYz02w
9/JaeT8cjjyc2WVJaZ8tg1VZY98ZVxQUNKHo+c5JVfu5cXAi2fd2W5XvT4RpPvOyYUy4XstE2GpG
IK0mxRKsGjDussrwa21FyT42+up3PuzNUDJ4vEni+ljpwzHvAz9ukuJcdcoPQyTDadKwJrm/jmsn
kYIOZDnEj+A4Lm7HHJEKPQk6ODP5qFyEHqlPc01wwHOn3btjY57vj7e2QyFTEos8CXNdpmvCMCim
ZVXgGyqeHDukl9XuqDdt/svQZn0Lobl2BnkbSb4+Pe6b3llcqJXatDZcD9tqMAAZ4zx59sCKpAd9
mgQFlkTX8BUBfbvVkl77UNJwwMkEedmOvF5CzxjtIUI+xZ/dBLtLJuS5KHN1b2ADdHz/nFLBo63s
APK6wWQpY2xPbgTvqSqxVuzos+4bM1R9rXO3KsBrXwU+mAoJuFDQSotjj4GbKgCoO35aDtmnXNWw
2xOTs+9nrGM3AuhaiCFxoi0o2603mfbgeEU6qzQGhdk5nyq495cuMNXPQPOhn2vt0HzgmdXg/tUM
PwZaM1vv67VbAyylhYIWOcpNPxk3c2UecouHYRQE6kWvcGU5zZRNfqlZGPyHU2/fHMIhM76RLWRb
eL61qfZeFRAo7PMTLDcQPTzaDp7jO/mUf2xzezwJt0GvHwz5t/dvIMqPwHjgOILAlT/Km3CD1XqE
G2zo+mXXB6c6MeZD1cfpg9rov4HRhktJ/Z6BWNNlyDb0ibeVwlCN585PwjaQrAHkto+qZMSasd7a
sCubiMmTYBpwYLfNkdBKii6eXdeX6N8G7Jc1v1SgGGsqUWX4Y7JSbq+6QNyJR0T5MOlN/Ov+5K4k
eoASuJKJspL5tDgymK3Xs1ECHNIFhuh1gwtSj7L98f4oK7uFXiF9ShAW0J2W7TZskttMj4Brd6Pr
nIYKa1W30MdzUmMnen+o19R0cfeTtqMNBn1gRc0myt2utDrc57DpxWDawrHcKHYtvY2/EQ0bvG+a
yAJcGrouq3+FSms9zaMZP2siMMTX2UQV6Gj2whmeB4STxtPQVlP2VRl6p76k7eRoKEuVYf4h16L8
z1LQd9lBCJqf7b7pMIIa6nR+6oWm/kkDuK2PCtLh3XmegulfLxFI98RBoxsnfZgwKgUTii/Y1EbY
w2aI+8uys4amFBTj6GEagl3tZd53zRmm8TPCfHisYnduan4RN9mf2tzgJtFAGu8PeuOV/zVmlwFy
Fo1o90le6Gjc2XH7l1JWeoBKWsdWcqsm+sNO3WncCTs1i0vW9hVOqY4pMLXH0F3s1S5pASCptMkw
SBY42LrCNZ8Tb0rSb2jkGerG3ljZgR4Zi+yUS7m6ZbYdFxXC+EOg+E1o4npcS8PbFnDU/W2x9pyD
I06/wuZo30qZlK4Su+NEZUQN8Lfy4Br5xWiYH3ubkoLljfN/NANUG89Mz34ycmuODrTW7c/3f4yV
hAYiI5UFjjynbRnLJjx2k04GGEp4yh77LXFRjAT5scKaL71e2O/PChlPoroQJbpVWYrJtwNrgItr
YSX7ucRm5KEVoMx61dsIJGtHnIAPXwzZSlq+8s/fROm2RxgFWd3wEllmWp4woAzDvZaGbnPS46TY
gluu5E5c89JFAo4aneVl3KpAdlAoUPwOFNSJXCD8Yk1js0vQqj4kpokBp2EOG5to9Rv5W6VyLkCu
ZRir7BpjGhWpgaIfmguLFzyjXGZ/hNXdHu9vlLWbAbI9asBIKdGVXFQ6Gmc0p6GpacKAzulpf+kh
FRqrjm3EbqSzopHhjL6PM9V8gFuGBB6mn0bl3/8p1j4YkJXsL8Ovvkly4OHnsEIojWK1G74ADS72
5ly7X3NFbzZ26mvGsIzb7FIaBcCDAWIvvjiPa8dokRL3a7Le6c/OK8qfNH8dsRNZbEanLJuH6dTp
QZE9zrGCsWFLtxC30dT+nmI+8JxnwmsvRmYpxQGpOptWtQV8C76VYiaf49CWDqujhaOyEnX1S5UV
qbsfmlZF861NlXxf0Aj6C6BK8pW8HDdumOfaA3ZLGYbHqLk81mGAnfm7Z1gq63vSMQMM6nIfjxQg
Fc3WFSR+8hcs572zmGz0ptXR2FjLtTgLmJZx0BUn35An6uqAJrqHOgUnJm0zpPxzLppSxBvLuBpn
qeyh/MtYlDUXy1gKYXp1brKMsTk+VaWBBoglhcs9jSlOCtP8WyA8cBzt9PvQRzGCb9qv+3O6EmQp
7VMyA6G8Io2jdVRtC0/hmCJ94Ctmmg27MhbzEVSUdtLSItxASKwcE8Ie3QwyG1NCza+ntpntdMga
ZFZSsPwY3PfZ3vSU+NwpJBr3v211FUn4CXuvRcHF9FbzaCRWZyi+he+QjyjW5A9ebb0f1clliV02
v2QNYxFdR2/I8f2JKeunY+RPsEyx0KyTI6kpys/e2J1pG24p2K2EdJ7eKB2DsiTCLqvuFZ2p3AwH
utxRiPa6qgQPhtYUHzLkRDFPKKo/9K5qNyoMK3EW1RjWDDEeaeqxOBV1U8X2OCJsEkax+KqhknoM
2wqQ4mzEh1Gp88cRovo+GrlMtOJ3GBgSb4JdFQ+c26qNikaVlHtkq9Lk/FC0ojhonvgVuFQaJen2
3buHugbgDnDoMPFu2l+J1mpCxzHYj2ZH/+IYUyTprtPGcbh5mUoWBFAsUwKd+SX38JtIM+lVW7V0
NXyMi93PdV+Lj52nN4cu65znKjccSHgCUCL4pXc/NBgaUolUBaScTE5/PTRGZkGCn0Pnj33UqbvZ
jqqfTTDPGO4WVrBFkb8NdlI6nMc3LSnatbQlrocLJ9ecIdkOfoK997DLrQxBQCa+bJ8jtzeVgyYo
hO7nQmAHXPHw0HeZPhTk1JaVJBt4lpVp54Hs0bPk9EihnusfJklaWw2ToufbCzRuU4D7+TFkNr4l
Ved+d9WqM09hYzgDTSWLx8T9yLQyPBVlGXPJGLhgFpGpmyOjH+jw+9zkxr5sKSzt2tludkUa909N
AapTZJnzoHf5t/ePDNFZviy53m6aFR6OSRRZ6oGYGNRolIjsUS1MvNrNvBjO2hy6j3VddQeg1cHl
/tCvbilXWQt6T2AbyUFpEXGDL3YACmV4gHgWO2B2+oe0bs30MBWBftD7aD6POHY/iaQzfnhT19M1
iptTohrBrrKbWfYw6x1qeNE/XVBsqf7cRFMpRMUdyG8gh2xDXpJvDmFpQIyOEr33u0Gxv7oFEliF
mJ0zHIT5S+1FxkuHefTL/em4uXkpvlkUM2Cc8xbgjroetFIo5ILG7/wh6dBtVgIvuUzqlHwZzWIw
jjUKv8VGAnVzIcp6n4nAGR0byedf7nr03PUkFL3vFbx7LT2ejipl8OP9D1sdBewQYhhcFjdQscZp
tbh0G84WL/K/DS8qnlt9Djcuo7VReLZwC4EXkD2SxfSZmVvUMUWLenCtc9OPJZY83lanYG0UGvaO
CkoW+Ygl7K2ZBI6UqDH7hSiVvSgSez+5tbMRDm4RSSwMsBwpGUF3j7L19ceIikqFjdaAbw6Oe+70
MqwPRWBrnzLD4X86yUCdgQKI9TzHZfkJB87SPZCmGTCDs9YcDvdX8GZrwt4AR4KcOgkNHQUZvt6e
BwcOv6NVsxQnSPWdUVB1QQldLaOd7ZW6QuN7nP69P+bNTMsxKa/hHAfN86bJ1ooy6hsAYL5Cxvap
M9vmORfBsLE3V78MsixMGO51LqTrL8Mc0rKQcJ5JYRCALU2MFZMurv6gfauftTjytqj8N5GefjhH
jb4aSRpZ0+KUhyNi4Kz65M+ZmRw94GxPTlEnf45GJHajFjpnXSsrP2zj8L0dRDkyvQT+4Y6hlnz9
qXZMMwgUiOorSiVOZm7En82JXoLtKe2WS6X8u64iuxyL+4zVk6DY5XvJNeBqtkKZfaDN5rEOvOmp
re3oz6E2cUq/v1FuEwkGQ/UOnhHJLxmMXOM3u3OkQ4jsHNY4Q6ZU34xBjx7JR934lA917+16Ew2y
XdtY7T9D6JnPbu+NH5OEiuBGDnG7Y8li0C2An4a2xo3WsKIkUduYveEXShodzAhYg9k1W3yg26mV
o8jvpDIF8XKxjLKyARALJXWMdau9PmXDfjBG8WfcUZK8P7O3h4MuPjY8wKrB093k94mpZ0Eaq4Y/
wSfduZjQHqe5cY9tnseHAYjiRi5yc+1SwkAvld9ojkDz0K8XkksBSe0uQoXby/ozDkvVz7JMEDQN
RRgfkwzX4B34PnXjwbY2o7KeiEwaq8c79HrYEt6kA3ne9EG3RQfgS/0+0+ggloqhvjuQSodYrlwk
YeE8LON6EU5JpeLd5FdZWl2itktfwsqen2a8JX55E6WdjcMhb/DrgwgAh5uEI8JxvNGgtVAUjUUE
JW7AJ+ovpJed6gEGLChtQ+QlMrFIgFvnrM4xLKMieClMvfzn/i5amV7Z5OLqIMZy/S+OZ6APTSbi
AlWiQFN2nefghpcG2tF1k3eLR1E75XSwabkyb7td0xRRug/hCqPbGJ1hCtmHmbk53v+glWMBX4BD
AWqPmtsSTAcvzsp7GMuE8MqhX2GhLyCs7gCbTpxxPcDm8f6Ai8BCe4oSF4IOXLzAIXgVXm9Qh9Zo
QSU6u/DcdJ+sAA3f1oy2kt6VUeCF6pDgyUIltO16lKzu8HVssgwSQ1o848tXH+bS3WK+Lc64/BYd
PzHetjrkt5sivmNWaSrAw11Mreh2WZdqR5j+fzu9NoudOSHIsQtpD2/M4OIYvI4KSoBMl1oTza3F
Nd+1rQb0vM4ugxUXX3ANaR76ACdLxFiT0tuVaSW5lV0MlBYdEuNT6lJ3/52fQdK5aDwD7F7i0RTD
nEbTHLMLkrbuH5bBLYT1j4P/fJDs7XiuPyiKV+3sKcm/Z2YtXu5vorWJB7NE2Z8XBkm4/PM3t6TI
6If1ZV1e6L0h+zcNxo/AsatdK/p2ryt68QHGDFHv3aNiWk6TH1QIT7klkH0e6rHxpqq8zDBwPoet
qp8re2y+NurofkhE+iumMf39/pgrG5n9RRvToRh++6TVyiJr57ovLl5ZGR+rUql2kaJm/v1RVrYU
PVkuYP3Vlt1bPF6RrwE1VCnFBTlS96dbJUl6HKohFX4B4iw85HpYlHjOhIm9S0sPzQfRBHX8+f5P
sQiucmMD7qEtR/pDuXtZAh9a1+vwuS0vRRA03wOz/2cqJmunxJ3+5f5Ia7P6isSCLEAgX96SkSZm
LNzy8lIFQYvXfWidZmNMz/dHWf0eYtzrVUG9bRGEoiaOarOei0uTkI/Tqqh3pRE4pG/KOzEgr1OH
gwrvLNgP0iL4+kA0llUmBR4fF8cZ9a+DkUGT6xTO7gcUUq3mEutlb1/CJErEgeqMlb//aPBe5XkH
aNGhhrmISYhnAC+MW3GZu1Q5NF0/XTCq645DaeYHRI3JeMbW2Mh1VlYRZIZjqJQWpbj5Yn6HpAxx
WurLyxCqxskIunLnjcOWR93KKkIVoDAs+32AihafZqBWzgMoKC6Rlpm7NBbiLAwdaS5F6Y/3N8zy
qSyXkbF4JZq8NORyXi9jmlHQVBVOe1NF9Xg26qBqdvhM5J+yAYOwkwCN+xTadT8dekRC0icdGpNy
rCenGrAu9YotBbW1KUawBCdtOEP6jebdmEdhN2sTH9+PxT+VPrQwhDFR3KgRrA7D/QnshGrEjdhj
NzZpRb5TXtKqqT+HQ+pccOVUDvend/FcfZ1d/npgWrI4fMNAruJMr0evKi5W76XGrqDCYx+MvEu0
UxtGw4M5RcjvJr2SnEsdXbyN1V35SM/kOUCREF4GG/Z6cT3ct0KlmevLWNnGF8UqhwfN6/SNqVzb
Q4jSkpBLRj61o8UwlF8H3iV5fQkVU33xlDr4KGrVOSu11uxFalLpwdds3/dze8LRztvr6Vh9sZQ8
3XhCrhwc8BWwSGnkaDxHFjEpHrtab6OwvtAtLp572yq+8XaukJYL+41Iuza19KZ5rdJx5Jf8Ud7k
A4mI51FL7OrSUeg/9gWMIvbQO/tSEtRAMi7FcUDik/ktIgEc0EDhpZxeVKdA0jJjp/E1g9dzRrk+
1RP1yeZTqAfDO81WX0cm05E9TJiRNwjirCAVSirYUhRxwj+MFjIsnL1ug116M4t8HyADLhAqVOSV
iwULvLotXC1NINY43a6AC7YrpmrrrN9uUDkMJVQogQYP1OUGzbMwJkMN4kvYV5zxKQeZvbPq3BPP
fZoPwYsetbP6MAx6Y5x6tY9B+OZWoRwrEyNLl7ZKkuiX+6FhqWHxOsOyVyRZijxQlrldIIpGd6Im
uRRiMkbuLZX0cTLDnIbRyIY7qnkwXURdzs4uchPvH4PsN9hBmlGTxyCKZXW/TdOdWuOWuBtto/mh
TTA2Tng1RV+aWqQFKjFpvAXfvzlkTCbUeIC5sOhIMRZrZnZ9EWFuk16QxhgfE7uIL2OZ4R2Y5d7G
dbs6FMkFEFN0FW7il+LROcu9Ob1A0Uj9uYn03Vimjh/P2cv91VgbSfpz8/gFvXdDQgzzEqhL2CYc
tNzetUbdXrJgNGCbZ8rx/lBLp6PXhYcDyDNOFqKImteho0fGNcRVKb2Qa+r/libNA/g8hveiQHOZ
8IHN8p8Va/AzSdQ0ebChIro7LezUHzB/6mxf1Z1p7CrSnu6DJXrrc5u1lnJ0stgp96PuFn+rQWBq
u74Zja+l+z/OzmM5bpxt20fEKuawJdkttRxkOVsblm3ZBEmAOYFH/130vxm3+leX381M1XjKaJIA
nnQHnDJjWyogeEvu6GtPc/HF/WlXgkJ4fvfbHfBmppDlKVhwbQJYWcad2XfJTLf5SsZ36bKghEfB
GBYsZ/ksVcHJTtSAOcuTW+CKuk26eA3E4x8HIX++DiEbPMxu3ETL6O+vA0pxjGQQlCe/jMK0FGjB
NIX205c3waVn4eQTm5n+P5d0x1l0Q45mKk6e0l6KB5dzhIz1jx4V+7NwgzMQ30FxO5Xh72cpAPGL
Bqu401LZ+bs1RKrY8yf175c4q5BHgrIFunw+edOGv9TOlLOKqfsD5IzqiHi2cyXLuLDRUHamA7Yr
WZOxnl07vRE1dP8q7oK608EhyKsBObo1DOvYb3E0Ob78gZ5lbry6HWK/s/3Ioc7je6UEunTjVp6Y
mevbaQ5rkPUSqlKEieuX1RIoJZul892U5bXKat9h/2k6/vlqtDjJTfdr75mE1CACf2+olKcm6p20
d/LOgA5ibc7tirvoG0usy+camOpvJF2Dp870nl5+9Evr7zq2Hq0HaK/nJ8DPvKqu+6g6zbVq9JGs
L+yhVMopPPlRVeU4qnX9wwB0djpwY6EA72xh1VxJsPbvef4WUORkkovK2vPUWaKb6GBJUZ2EOasb
Zx24iF3wLO9Hq6w/iKos7LvOHa61mC9sM4dWLeUHmSS77GyboRK9IAnq4fq3eI5OsrDuvLig+w1G
D2z3vwc4ikgumr2lRN1+nt85wRAIr65PTbeYdmzhW/y+C7v8aXW0fy2lu/BG/1rM/vs2qNys87w+
o2KfKvXKCMs8RbzcjIfyk1GaX5vMa64corNW776T4UwzakEelCv1/BBNxbh0UetWJw8Z3TmuZLl8
HGokWPEHLsxwl5dR65uXd+85sfPPokw8vX36SXPgHBHXDGgczth/n1TYbQ+IX+foMa36FgEwLH79
ejnO2KOma+lbeA02c1LmXX8gf+x/DLq+xgm49NIJjOBXsZYCJ3LW52L3FOtghyQWXskDm/N0t0Zh
+3rKRZlm1E3ASitMRF9+CRfCy35RklbTskX68yyIIW5T1b7RVCccq7eHsQEV05lG+OPlVS59XiYx
8Kp21Qj/PHtHtwS/65FEZhOhcaxxoD1C0+4+9Ixk31eYWF8JmpfOJmeEY8l54aifhTN/JD0fIoN3
6dBvnre1OXj5hG+Hr64pll9eirycPihB53xIYa7+ipuAqk5+b3ux160/WtfaEo3f/ZW4dvFTAY8H
OcUY/dkVUA6FYUjAvScxlfVrMzCWu4ze2pV264VwRjtpz6J3qs0ztdnI7IcpWCi0sBzf5vs6G/I1
XqNi6w4FUuU9Jqe5Y6dRtnbBXS0a8fvlrXIueLSfSsQMuAlQiSG3Oq8aNncIgmEjla/qEIU7EKbm
bW5AwD4ZW18tXx2rCOSXumtwTQ1pqi9xYWgkueMxCppPuihRYcUHvR+SzSvd+lBjL+gfozayrpkx
Xfgg/NIIEDEx4DlPAvBl7YieszMMVDWVLNQrmhtXjs6lRdjHjIWZZbLM2VaeM5fuL5DTUxF66w2F
TRV7m26v9EMuHNC9tmQTwz2hV3oWzJBVqeddK/HkLX3w3sp0cT94a/Fdt9iwd+Tq1zTULy24C8jQ
L/gzsTyLZwEwL0OoOT8ZTdOlY4HA4Ljm+k1obN8cht+Hl3fVn9TyLEkgU2c2Cvxvr/DPOk9thofB
0sziNKqueXD8Tbgx/Cbhpcy86w/Wks3NmzAzfQhUTDxvl2mbae+7i77zMan2js6EjXta7yO372Wp
HAUuoBQ69Uc1O7GpqzxLxrJe3WRabUvGueWI/OBHhVPR1Q4d+jBwAYy4VqVlJE2fV6iK7rokR2mq
5hgFpdHfdVnojHG/ytJJVRn0TK2XqAmOvbU2xb/fkTTESSiIf9SX52+ksWs3hNuHsIZ29WEJcZUB
lO+k2TjoK0td+thMVcnFOdZ7g+rvfELyRwvtVUDTa6RPWW3XH8exkY8QusykqAz7f9ld9DJRR0BI
h8B+tp0zOFGuynG6XKwpSPPGeZtbLvUm9lR322Zc04O7dEYZeNLr5/LarXr+fr5NVeaEqxHGmqY5
pIXj5WmLY8mVm/lCpAE8ij7PPqF+Pp02EWfOu8g3bi17NKGAdNarQfXDe1QSqg8vH5dLD/TfpfYP
+p+eJUQSJGtDtGUGPLwS16jUTdCg0PM/rAL8mqYAkAmUZf5exfe3Vcw72y2XfR9X9MVvmOJdM0a8
ENAAM4PEQg9rp3eeXaCyEKtE3D4/ZYGDS0JlGQc4ssURrqF9p/xe3OShNNNccue9/HyXtn20a0mA
UgJ8fX7CJnO04QxywqZVF8nAkb/By96Ko4rHXWblXUkQLmSQtC5x0NsFFkimz3Z9BC6ROjRAx8nV
xoM7WOGxov131Dm2WwhLSAh2+ho36OKiuwI+UyH+dd6jGhm2ytILxWmx7OxQLducTL3wTuh0BOnc
eONtRE/1StZ64SigeYNDICJZcNmiff/+Z38Gg99lhjEgAhLW1tu28keK3WD6bMyRc3z5I15cCnIJ
kEXCPEf876VwsfPnUBJ/66IIj5OfyVgZKn8bdvPT/7ASNR64WgIwKOG/VyrrSHmqRaYq9LpuSqxC
ui0DtkZ9U3gFXgNknqP59jwL1gMJHmePGPyMVL3moh0rIU7DOE2v3dCojgEe4Lijh7n/YViQODt4
attU4maD+4hveve625S6Np79//yQffjFYWG0ePbcedsFXSORaC6szkmF1VU3uCFNx8Vu8XecI4Ma
sJt5FVYTJkgJcStlU394+eVfOKv77UCMglJEEWb//fKhOtSLtyJSPVQT+lJl8KQce0DnpvJorPjB
/7CBHYZ+dHZBN9PZ+3s52SyunTW7v/be30ubdSqgFo/ixwho9Jpa34XbnN3EnIsuMg3r86HG2mxY
XzStcVuoZUmgK/V3ujLN08tv8NJB2cGLu2QlMt/nQVCrzp88CUlwbYthTj3wWre6gusSz2PhfHt5
sYufizoIUZJdAep83CUW028aGxqWmOfOS+qx4ctlFlOQsrHSZaMuuPLFLq0ILhsVIhpdWKOf5TCt
G6zEFriuwLMRDw9dNQFjKPPsrTR8PaaeVIF55UK/9OFojDDC30GhzyCoXWtQqMkpP5VFyTFUbgRy
2r+2yqUbnLSMvILOw/M+dgbhgtEeqXhfGxNADB9H1ZseFs8R6e3x1W4mhxmzI7ybl7/hhQ2zj5oR
HYQGBQPk7I1GC80lUZtsS6+07oRoikPlLEGcARu48vHOzU32y87fgQv7KAr2o79/3f8EDKSQNx2V
c3GaBd7rN7bKxi5Vtcy2ZFrs3vicLV7nHx1lq+K29j2jS7J6ABljbxnQGLM0ww9mKJij5pXT3FaT
mj9JNZT+sfQyz7ySOFx6M//9tWc3Ym/oUo6DQnAB4Ejq6hlFr2W0Y3wG/9Hw+/+9GPBiNhLWWNic
F35yKJnfMaOm/7PNH811a5KmZnTsGEN330ytmw7jOF358vuXPSvGduYIGSTY6p3h8ffXQI+275qe
nCGoo/JhXCwd+4Ylkgl74ST0pZHClXe/8XnMdJ4i9fDyxrtwlEHl7ARueo17GPx7+bkR/riUuTj5
du3Uad5LBqehNyr7Jl9xK4i1GUzXaqALaSjlASAoEl2qkvM6XqHSBBATifnIsItX1tQMR29Zqngz
pMUmosVq4YsGVFD8Ix/hzycmOSNLYuZCk/zscde8LSsbDObJaDP/vgnMloGfsBK77IMrH/bSm4WJ
gBDcDsZjLPL3mw20D1ZP7bOQMttT+s6xbpRf2Td+S+cyN7vtykm59FYxlaAqAn4AVeRswXJSpQNC
sDyJfM6/LEPVArjqykPvWTq4K4YpamKuzOhI9W6oK4v/+dvP9jEWjiTa1HyAXc9bVd5kZUy1O97s
JMoJNp3hdqmsZ1PcOYgj9Ie8bGbmnXMuUmek5GUKIkw77p2wvjfEsHzKewNYbJXbQ30PD6/3kja3
srvAmcbqIcuK8SHqw/4NQqWYRLZt2G7HPvSa+sqJuBBo4ODB7eCGxFvufHOuvehc9BnFqWvL9R7n
RSuPJ3x5ji8fvEvLRMxMqE8YGD3rMsEFqZBlk+JUz4Z+HU4ozdRucE0Z8cLtiZ4m1Hq2IAKz5/mk
P3jb5C++OrWeO2+pk7cRYsFGC0LOpS38+PIz2Re2YIgwEQAfhqcgqM7C2IzzTVvtw5LMGcL8mA0t
ru8gtOwPhXKXKfFFW+cx23S0b7St2zJGtDCCdjrgWf6obK/cjjxHIVNd6unJQQhrS9zV7uVt0AT8
BasykOWeojAbbpotXx8WqBnLvWuKfPkw+n5eJW6NyUEydVlu3CHz2RGx5km+cvOpfsBbbuuufMgL
rxh6E2IbQO9ospzvFwQT1BRMjiJbrtWWZN283Di5K9rTVPLPK2nQOX91v8EwjgT8A+MHkt75cpus
xxnLM15xMVthgviPtJJJmb2Ka0/mUyLsUT2OOMq1r034tOZNmxvlEvt5QIMJXOkQxsbcWxP9eQex
umVTbZe+vA8uvRIUf8H1k9OjDnB2y9ampbZ1Bm9flyHf32yno7HqIfak/EcBwD+vAyYdsM/dT/PZ
dGN0GyGwuZAn1COtIwpR489MZXUy2Vv9+9+fCklduB77dJX50N8Xer5Pt1ukIk7m2IRHXTl+OqJR
lPhV/fHllS4dI+ITADnas+iMOn+vtGTVVG2Dkie6MY9SFeEhQpIvNhE8enCjZU7wt6jSxWrLby8v
fOFS+mOJsttqAoI7T0ay0ctN5fE2m2ZsD47WwRsN+Ovf57e7ohNdGQSBkFI4uyXk4Mp66Ae2Bx5W
t1tltAexYoJkTNY1ues9OzyLSixFP5LIBETpPKUrRjNTllnyQGEu7oRa6qT3qciKSVsEIEMksjWb
Ty+/xQvbPwIBwQ4BjvAc75yNuyvEDHWm0P0AGGrIXpUWLlZNUFwBkVzYKCjfwa7Yc4znGlljYUc9
t3F1WlZj3k6RjYbpneAybZPOWWF3bGWzrm9noKb+hzwP7ezadXQhy9mnMVzKBJjnsIdR98rMGxMC
j+kWPzODnj0Gu6L8aPlSdvEQ+Oojoj50atFDK/33hm4h2vRkvH48eW5xb48YG9/M0NRfgfHCbbNd
8tyNZTaraxJNFzYDRQ+DSSIiehrnTaUicOeprJimtaRkN8pe/bgxq+228ZwtkYr8PivW+QoD9uIn
AqRJNUl/iSnD32c5bJvFzIK5Ok2BdL5ZUSM/6aZeqMtdcVMOY/Va8X4Jb6Z3enkbXmomkWFwignH
VMznS9M90jUOedXJDrTA21jBT41hqmxlItGn7lIijZSoLDRtncxzZTl4f4UOvNW5M96//GMunQko
ADt0nOSQQeXfr2GsHWrnwJNI8vldGFPf21+L3O12PwtzXA8vr3bhHoMlA0mGXuye/uy/5j8lLlW2
Ek1LAAL6F0BzGBBsQ4cqfXmVS89Evks3YqevPRNnyclXaBxOrCKt4AEQrRMLU9eHnLh45YEuHTOS
URraLhS2Z9kilmxVZ4w+DDYvq24GpYIicVYRfFmrRTjMC6b6078+HCxccETgqUjmyGz+foUopcJk
jkp1siWK1nHoYvmGRFs7enGz4Y/98moXmhJkwkw/aSz7XGfnxJTapQ1oZNwj4RwitTw1JQK7tfKq
zzgtU8m4agi7ZIQg2D5EzSLyOMsi4OO69wx94xOINf3hfM4O9eKX4uB37lIfutoeM1RenM795w+C
jCt6NXvWAbntvLqzB8QeauQATx7oo0MRrd6dV7V4xYZ2dT9G43ZlPY/X/XcggyXMdBKMDtShZw4H
4Ola+i5NecrQU01IO/qkDNG6r505uL3yLfb4e74W2QcNUppR0DzO4jNySphIWaM8canoIRXTjEq1
v2v1xlDrzY8NZfu3TA5dc7MFfTElGrrGGsNRLXO40l1bxd2ohP8KVPp6J9c8egLE1E+oY64mPIZ8
WfIUqqu/pHO5EI2v/H77+e9nIPJHhw+YKMPUv7dusCEMGnQAqIrA6t9ltNt+LBl5HVRPe/OTPvPc
XxSOESwoFXEDVYFbflBVpfRrv5YIxwr4NMWVpOf5CUa7g/0NMIbG2zMBZ97nhP3WHqqtpv1oFYYf
O0sUHWY1W5/aaf3y8ku4sNzeuefCJcd6LsRdGOayyLmQMOeoRwRSzm+ncgPQFPk0ddytvMaaeR5c
ObpkxQACwgtYmdLlijcqD+xPMRbvFwEmezVNDXnfDfFL1NMtqM3ySv7z/J4H04xKNV4tJKzM1P/+
0rABGjhs1XxqK7M7bOEgd/Hd4Eog3Qflz7cUI1OKWrIc+HPnky9fFZk5VzI6DXnviKMPiyV/W+vA
O0SWNkSsFhyfk0WswTdrXJrhILx1CFJkE2Ydq9CYn3CmqO2dluZ/HVcvv28zKdRbrxswmOotNXev
YZWMQ7LUq24YM/ciB9Jj58NNpjMUoLp8XOd3w1JLPy42zJeTtcoklqyTqXpkwIPoe29K46vbeeqd
IsrmtPHs7GuY52KLfUlalQI7NH5vyD3ptN7m5q2l8vG71qtUr6NtXX961jyXUCO8uU6cCl5HwqMI
GSNDhpAagLHh836ERbzSFvWO3egJnWxRoKt3yDfJj2atqq9BaTdfrXUr+xthy+GzCOlrH6xi27ZY
9suCRcqUVdUvdDNEc5roDRlxGEmxxK2H0eWHJatHXBXgRlbuzbL4jE4iY9Lt97xw6BFq3XnvDbMJ
fxRL1HmHgjx8ubGxq6qQUajG/nVlMCp9raBL5enkrbJ6NSlDm68AjTvOj1lGhRGjOLNsP7nRKiSI
OmkDV7e2OkuKSMs3yvYNIl7ft2jf1Fn3QXlGls+wRdbIfNrWLqqxbe8W503pNMxm8UddTZurOTBq
2Z8wGgaY+mSHYvITcFj1Sr7reE9MFmr/FQW8vqn01g3JtBuI3K50nOZbGc7ySWT29JWBMZmKAs7w
aTLRJb5dJf9DDMpyqdNy1PYaIzsX4KYC5r7FIEwsXQKAKP8d1q3jJvAdyy2eaiUfG50vkLtVvjC0
6MLwPQKolgQRpsSXzsvaDopZL7+NKD/KxA4HcnJNsIvAuAHcO+DIoLoYNI+1xWqTQHVkX0dgrmDM
P2U5mlSJZQH2AI6f6zwFpxbJlHbv+hlzdOstacz4DRDRWB9EO1T9YZb50sc9BmBT7KOBLpMwQhI0
6b1t+M0Z91IU2KoHPUR1ERd69F8b9RQCtQsYPKrGqqyESqRKyqz1p2SORPFgDD3yoB66q1MMzX96
VZWhbHAgbPrPeVfJV6Xn1DdGrdof2vFVdGNX2mrTATMBmUSIlT4UY+OXsVHb85qw/asS7zjXdOJ+
84Jf1uxkXzfsw+6aci3WA6waDJNqUzoyHU3izGvRdTbkkqp17wT96iY222V4NRXINcVVkGcP1mYW
XyNCqERrusg/NFVWfjS9bnsURjlsiVcISyelneU/sYcRRlzYsyySCpZlHht4M+k0q4I6vG2tcf3s
2J3zLmqlM8VFk1ef12rzPkW5Oy3J1mn/7aRAlqaiCJefjWtoO57mhv5lH4aNgME1OVD/h7ZE6DfA
0D0VzaynOGq22eC/T9GhDKc+Q36/Ke8RV84tnqwIujKdhsbrUkcPhf4JbY+jPESFJ9KG+Z+8NcbO
fa0Ymd1vmYhSBUMdJROc+HQM7NDdknGG/ps2DPdUrBA0S5QclveG4/dDqsfFvndzR/IPr+5T1W6h
StZt8USioqn+WlS9/I2XqANtuG4tvq7Og5FdWGOQrrH6TjxdTF9ELoc86dZcbTGmEByQuV9HFGS9
uvtReTgBxRmXmUoHbDuz4yh8/7NvlsvvwQ/lZ6eeqvUw+vPoJdHgi3ceolv5DXhyiEC67qY8FbL3
JiBaNAJTEv7IIsvJsyFecsO+cYdK5UenYYgUz/nQv1kr26y46dTyKbNtml+1S94cN0Hp/CzMIhcH
3Xd6OFaVDmntMH355mx1KdKQVhkelihjfRoMkU2JKnzvC/29fjyURt43MbzM7bfBnHensa3hFm+W
ob/gRlz3SZQb6rZ3KaqTpassxCYQq6xSnz0TxZbR1u/guJVfAViAAZuHcV7jKDLHxzzPOhxl6sb8
joj++EWCtUDCYLCrR+lpvzvkaJ35cbSMiOEFBWslZVHsHAvYZl5cZkX7eymAEKW955fqMM9rECRd
aMp7GzrAgwUrYU3GVYgRJyrhfIbJTQ/SLKaw/ZSNpj+CSJvr79sOMOE4WkZ/2PIaPzk7wH7NtdRo
pthfjX0SBmL93MLSITXFx9PDAqfGt7dCcBA9FKTdrXjrbdQEadoifOrX2xYcQmMJwOAEBvAFcKoo
S7puq0+NmXnZzdC0O+MvcAteir3S8U+8qrKNBGk8Sx3KxbA/0x5oOhQwFwB6U9M4T4OKojewj6Ab
BhqOS9ypZqox/JP6wVnn9rVXiSGI3bwH3ESIrO613etPblNtnxrZsVdznDZ+hxl53KHZSKe5Oyr7
bi0rhDBln4fd0V3x8oqjdho1sEo0EmOjVK587XSzeyrySXzPG64FLOOEqBJdzt2nwXVEdSxnSC4z
bf7mDimerWP84w6ntR2s7ziylXgGtPwNE6rQBdf8ZOaHug+W3+28OUjvQuyhm6wGrkFzaKI3kByy
PNWTDm4sux66xMk8v04QQhx/eXUmvXhrTSGOpR4DxSnLo9+QuHt8NblNjHhriJYJFuKbwOGywB+R
GbT6PRX+vJFbiIZedCNdHVvACsbEyvtcxtZSR/ciF4immNpbEy1x/Ildpyu/znISv5rWXuY0C1So
6Wob/kPumA3n3zPcmomT9EgwkHoEoERgrTq+c+xO9XC/hfY0JJqU+X1mQIc7Dtz9p8lfsyhdVUZy
3BKJbHqFegqBUxfIgULVI+r6ftZ/sd3G3gDh5NXHXm+40tcNANgYi53wvkVvYE6DNWNPNva4DrcV
bLVfTm3U7yqjxmXEU65akjwM2ypZymheU13ttxZTDP2w5k3h35Z2WbxBqgqtvQEPM/AcXj+/q1Ca
1ze6geR/5JYw34XYZK8kBZY+NJNqo7eU8OUDmv/Uvr3bBSqtPQ3UTRs7XIJ4o7mRt1y2B7NArS9u
c5Owg42VCBDEkWbx2jDytonHvpFtskC2ID7Oa8sR5bb/VW9j+W4bNNW/5QqMNLFq2OzbbazXp8ia
8pvBr72I8zKuHxtfN6+EdsaPpqkIg0hzM3+ou6HL4sbmhk3QnVeIr7omwd+oKmRSwgDcgd8v/jcZ
lpwwc+udu6xU4cgT0PqMs55LObHk0mIqZoi5iXO78d9QyxVrHKDq2aZu6UzmYasa205W0XEv9s7q
eSkgHWBEEnUGmyMShfeAgFDwDzKRVbGx6Kxm+wnj9YAohYrbbpj5w2KO7hvJ3I44E2C1mi3RstzM
IzND5meSxKtEXfxXa3tTATOfJBY4pcK9UQ42eyXTU/WEKeiaoR8rrA9Ktfknw5uir8FgEuRzyZ0+
lXjf3CxCZP2xxzoQaSLftno61K3RYO2x+gYbvjYYofh183WOzLmlc1dNt5hhivpWroXzUfWTdKg/
rMKJ294G0xhNvVUfzc5wAXR7YDRSphojsWKps3s33H1mhcukGCySh/4fFZbEwVDbYjkKRjUjGmQG
gsor9LIpRiC0+jHZ9dbf1q4w3itlIlI0AFT/ZO0AkcTrEVCLSx/4eAw6wr6tlbEyv0MWEz+mdZk+
REXbmUmFz/njYFr5a4HBhsbV3pHdLXWyVSZQKogkBsVORXqo3Le9m9XMBkNh3S3asJYbBexuiGW4
TB+RSfH41aYncT/SvvlYtWV5t/jZUiV1gIJjMnbt+qUDtDfGwhr8BXdUZ10TMfXzGCMDk7XYMC+V
OFgTiXgS1VQ2KVvVqhNGSf1PUbkzakVREZQxUcYw31gGQJBXFAeBjG1k0yilZlu974qiGWKkf+yf
0M49UpCoRsE36Fp1WMqaTeZi6LDECH5073IgjU2M8kD2w5ms8fPWqn5NV5KPmve0VwK9WlWfzroa
aZyHa9XHGUNL0DddV3wYyi26h7BA/N983S/HgTTJjcsuyn+OnZN9Z+xpqcQLO3NO/MxtWRZt1bcN
c6Sn3vXIsIXpv1cIBvZxbfTV27w1GcDq2lu/47KCXHZkwYNO3KYdllSTef3A473/siuMGceFfOSr
sVnTb1T7VAWHdAr3S1rpMa7IXr4rOfN49qBnusvwAN5mzGOWo23I4icl2vpbtlIMDAQkW9RVbV9R
TczdEpfC5RLOVo8fvCwWoi2SGkMNtJgyZ3wDosFzk6pu5U8cdfqfbh4RNaSLwFvciWEr0rE03K/u
RG2WuGuwfKWg5SLjwgInGXI9v65y5RaJtopZpKR57f5+FJIi4yb1o7f6XRtj80Ft6dmb8whRlMzH
KOZxTSsvkj38pbn5WmTF8uRNCihHqSidYsApxj0Zu0f5OnUyu5k7ZS3xNI0rn1l6XXHAfXuAvADO
ciQqrvqbKhChi8egN42EAF/eZZgmcNv0lf5hLHnxqrHXoXyoLaBAjaH8zwKieHVsFx1BRmjayHmF
KnTRpuGg8psw68cqJe9sAbBYem5v1Iw8Q7z22snJs7OmBnZiT1TOyrU51mqViZn5e8NY5YRxHBz6
XziJhlW86K2gBqT3Jw970H7cDHcdYx9oUJVyR2dv184pfvv+6JapNxjy/WybRZ3um/pVg+cCiXvn
m10Cr8DGjqUMaLQNI+i5hezxQ6j9qU+GZVnNBEiIQfgzqumpyjY4aZGx4VhOkbve1mXUWTGpVf8p
D3W4JkGJAkVs9L3xXRI0fmSr3zxWTr5F8SKjibvfazwqYp+sy3JXK+T6a40oKWU7fNEy8HAKN9Y+
OBL39YfSbIrvwGS6B/SX1GPvb1Zws85WNyYRCtl5PPi6JWKoemoSsamA618BB44VFQ7FcSXc79PU
j2+dgnXjAueAp7WtlKTq3pYMHYHSIdQQq73E7NblneTP3svCiIwbX1n6W6ZU9D6bxzJKMwPgFSeh
64nMLg38+A9FKBbAGk5zmW0iMeTkAAcLN89Ol6UuPlXkvjeRCqPHZfNd7vGoLj3uO7S747bNol9o
/nRVTDLY94eoz1x5RBchLBMnFFyoOlvUF7JG6/WCqPQUu61nYVEdWMNwbMwu/L5mpX50F3u886xd
ow4/S/3Edc1eCUePBSM11dySIAbz2KIF8DRqL7yfgq3bEscvix/kR5Eb69Co7yBljAFdignEAf2A
LjuJdqOPNHTmttyU0VLSsjdLooe/9UFEQeuom5LKfL3tMV4yIMV7hnUQgxzegFvROinGsGgITB0t
qNrI+fplN/UyHuxaEs4cvYSvjHYxP02in+6hfJMMba4Sr0maKde0kHkNSmKYcemdbRp2xWY45IUg
/WQsWkTJD8qz8wcTM4Xb2rab98s2DIjCR9hTxJkVrk26ZCJo4y2clxqBiDAsEiE0p2OCUkG7bLb1
IXSF/LHNVvRoGmNfYkYWWQxkuy2a4jnUdh63IU3yZJpa56Njzs1jOUYrzo99uCw0n4fWPFE3TgsZ
69IXCZZfppUIGst57IXIruZuS73hz514a2If3+36y8I4Qkxk2gEP0ntfCt+qU2ljBsy26rCZci0f
wZMyWJsnX854l+VzsBHro3D4XJVr9n5ZnSxLGTLYvwae5m0V2fAJA0uGD2sxrvxGVe5sZDt4zIBk
qbgqKcriIaOpHbt9lH8fkXPME9V0LREmF2F3aKnaf9nOEooUbeWGsDLOzhZ7rQMttAFY/DZzFDG1
o0EzHK2dYXc3bt18b8hSCfCAY/Su9fuJC9owNxobQe+MqUG3tT5sXmOwGZh4W7GpNvuumRrf5Qdn
/le0XGCzhXJWD4ZriTd4Jqw+Hb21+RLoaXAT0y/Wj0tp57yvXPt3Rt8YwR3w49BisDTlKyK3eeDf
Ye68/m7RZkMLH/zc79bVtGVy10TjVwFHIV8Z5fRUz2FF+Zap4Q2ZmZ5u1E71i6OCHk+y1u1635PG
PtaRP6FTwzD+U4StlKAgH8oGPcgpfMTMS36cEZwnVKzIpIKDDKnFqq2Z30VRUwoq7ca2Dq7alA+l
KjA/MBA0+lM9UlvH0f9xdB7LkSJbGH4iIvBmi6kqebVatjdEmxEkLoEEMuHp71d3M4sxPaUSZJ7z
29INH7ug9G4jXlw3jbdq/WWqoP/DBOd+e/0OF1BTrkqJ1egR5DOWUVszsR3OfC4HYd/hIR1nhNWl
NHmsq/G38NY9hkJLKkWIQxKqYjmq+X0Da3MZ3qt2LJgFgBaj9RAqrft6+u7syVZwQGX/d5srjs8O
zDbOdSwt3rzD9M+qdepvFDrs2O60bq+Ho8zT7tf6i+fDewkpq/pTg3K2qVGoQ4nGLKdfPXkRD1Ul
K/d8tFv1e2dijLO52eEBk4hlLD1aV35Uehu+jtaxP7fBGX/OZAV9Wr2aw7NGP/iEXz/6LURVjsQi
7m2TTyBwQ35YjjmjS0NVyJDp/negAv9ShBh9doPpTUbUEYsrk6r7r9/B+XOSpEKeuZWXZI29luA8
22lfQ78kPq91S0QlPve/nSZEMyfp3nfJnAW2MeaczCAsjC1yeYe4dn80USJ/rkEt75xJRO1l6W27
zluyQfxMc5mYdKk9m2oIl/K4dNd+9Vpa017Bw7nNh05qi2PTaNsrpJyD/wYr2oFToXw+D7GSuFl3
YvSBtlt7LOB89O0YahOheoiWd6dy64lDrfKi80CEdJzyXCJ55qcjamBf7XsOIo43UcoS5nV0tm+k
hJwq9l5Tqge5JK0T39eV7eMxf93HyLAvLGw5N95odJDuEh4xHZPWxCmjx/ZrwjUwpNheYrC4hlk2
7WAFhnQahU/bw8IJk/YIsAWUycqD5VVu958CYADPdmzEmLPyhpOPttDJ/IUm6nyvZ+y42EQ4Gier
YyU+RlJV0gCgcM8l6GmFlKTrntd2ose31n0ouXNlkmRVM8232iXejY/YbE3e0+r8QB9IEmY02Njv
pZnDbwV98XOoNmaMpeX5XFH6zuCEgfQ5npSV0OvVDR/uognINSISb9vqbd4b7Rb+y4SUbBxO8Qjp
/QFnrf5bJ9fijFfxSl3kWXHXBWdC0seH1k1W9pmpn+8dgZ7jQgDf1hf7JstfK2fHDZOh6U/NiIYi
68JF/vNF2RyFLLt4Jr81BHqmEithdZbb+jYpXYOycmbX5y1a1odkWfCCU429fdeTvm5sLIg/gr0d
n3fhRANJB7OnGf6b/kGPjvvcbsYWxYRBS6SxVPt304fenayj/TUYnfaj5ykNSDqe9PNuvPm3bKbw
fYBoB0ETIevm4DXrW4fcWt5HlInMbESdZq2cXIbnrXcaIKFtC9glOEjF9DiCrs7OpZOxt7WAMMEe
eED79i4XqtppPepDwIJZVQWswBAx5TQ7k7uNMLgt6tkp2bkcT9yO9ITxtwfqllIrNo6dz5yvb43V
es8xyCnjBlKc/zQhQB9rq6zPmc/ipIOdlDu8kHKwJ7Kt/4sWz4deYUX2MhQHze0CpjXmtRqvOCCn
zCPBsp3EheXqqWhKPg6shglvsUYM/smuMQj96xzcyrSgz+tC6ly5MckkDJQkcrHRczggQ1vIcCtD
UT4GxrdNtu198nPQk5kuLlG9+3nrSXm9ggv2eHE1S1wRuL3Zis4bqo/BQicLfDED6VC3VoeZTexr
k9d7fSx3dlg1ZWG8I0ryYQjjJRVqjHQukWLEjCXL8IJjY28g5vcJKXak+SLaZNY/ASKkypqks+N/
td0FsIJxPdu3anWOII24PetMjR7j2RKXXcvLxJh+hhg6Lq5aWRymcJz6fOr7aQc/xbpReM5gswCK
yiaNK9kReJzo0DTOMxUhG9JN7rgPdy9jwP8huKY6jr7X2wXNF+Z9i9YlybUXLTiYQ6islHoSfTzx
65vcbAlh3PJli8c7Lu3+c5u1d0mabvrbcoPVlw1lbnuK9d43p3Cakqd+U32b87IAITRuNNWsGWGb
FNLBLZqKNWBAFADs4+l6PTo3lRYyemhYFP6WnU/x5LR5X3Kpd5k3nTMMqSGdRWZJh1eF1LnD+Q4G
n8kmBQ5bwrMTje7yvAdiPT4BPYx6OIDAw8JnjKnTstPVf7j4qv3sQN31dz09MKwEax3175IMUvfk
TERh5ICC/nSDtLipTls01/LR38fSpJU+ouFGA6fPbKI+9cm8FwzBoNFiv+09XzmfHFtsNMmIC0Gk
Qs9rmHaCO/jR2J0Inq2E4BMvtZLdLAXm0e6VqaoMb1xg/OopnDYWuzYOdjfvbXn8kwIo8Pd6NW+e
Fx60hVfehrirhe0UHkdeU4gKv1+2LfRIc+oOvXOa4mplN+X5gUp1NCFugujghX9Tlv4taVThcpdc
h+43yhRi87fprFXxBnP4pC3rI9+XEso8kr26crRJu5nJ6u087yEyJhS3bLt9m2GPaJjEtK5JDi25
8cO/MgzG5AyU31dZFyv4kTqokq2Am0je6z2x0AJOh/vX231lXroyVGshddsmsKrDoh60v5FbUCf+
ZJ+72nWdBwJmLedsNQJSz6JiQp4456Zv41mzTVluSWzDAhd66g5H/xurBhykLXejGV4S53vjD9/u
geCm9uQBYi5v5IwNXdrSR2vu66DZvGzEnMBwSwKPl/FDT9sn8TzrvUMD6vyPiyTWGUzT4Dxb5RR7
WR2PifXsM7CNhDMc6/aYlDqGkuR91z8cuc76AWw68j8dAkCiQtHEDrMid1ffNnuslweeeWfJ2CpH
cjkXXoDcl7ji021Tgf3Xgdee81gAxd94uuvGG2Bc0gTQ23NpLPgPFOcUl8NlDpaxzoNQaHV2V+RD
KU6V3X3tgINU2rfaBsyxgc6zaZdmeBgixdnfsbeqXM8DgnRDVk2fdiQ/dynCCPvOdrYGkEl48565
o58srEIEot4mAG3/jnGHU0aLrpaCRbX0TtVUkvxXcT5s90My8dxAaR8mXxh15M/mapbgbhLE4JjV
rFYu6dVt+Zhr2SQFGoDQZKVctl9ue2x+lmCEPlIesCW8VF3ULCfVHiFbQ0Jpd+EO27Bks0+nZa6o
aduLkkQ5N68Xf9o/2rh3bchJfw1fAzU60W0Cl8pSSI5h5lkDH5z6r+VtnkyJo4WuXpltmEpNpuh8
PXLRbRulmMu+LOb2muO95+bwRVPgonH5scID/0xtzVo+JnoIXvjDuRAlP9y7WrRy8mNZE+Is4PH/
sTkpqurdar/MvOzvoSAfPKVeObbv7drY+jQmmkki0MyXMHQWY10dVv1421QL92BbW0eYo/g4YLuX
yBv3DNh08m4pcvF/+qyzqO2ahUC7FHCyHVgTyvV4l7tNwRrtc3EJnTDA9MpkLcuTvdn++AbxoPjF
bE1f3QFcwPorsSxgyvBZYdGZGuEhOjMFdV11zvYO7F5Xp8OUpIvijAinfIwxCt/WQbyYx2GNrIcA
OUV8A3wQjqk12sK5C8A63riNyi1fwBU438GQfrp8CyBxfuvTEhMhNMy63SMJX7n9CCDn9GV9WqIq
7NNGsDzejkdABDDNaM4LQCwbhbsneFtUaGGJ5DfR/Kp9Rx651Icosz48RtrBJ+mLvBmQ63yNfc+g
68FGNWnkdUN3maVQ9lPSYpk89Vsf2w828XYc2BsIARQmtAhDDk4ALyjIVm1IqYTs6orYDJjI1lnh
5KmbDkzXQehrPXolavMfwTWA46Nd6rqG+90gZ4uxKVlzfYTWwc8xFPaWrxt5wv+apYwnuAGOzY5x
HLgGLNbmOZ9sdq6zP4NQPh6u04jcQufqFUugk+UyVL5aTwlywPrnOpuZ6QET3HAyFsHhY7ft8qIp
aX3tiZ++m2m+nXNXLAckIrKO3KudYLiPvEaON1xqPcJCI0BExKLgBWfhbTR4e6L/BN4qw0xMcVnT
AhOs3+TJIPfxW3ub7sZqJoNpw/nxbxwd9aThuj6xspv/wyQ2uP+y7N4JZNhybwQIUP0aV0m8U1/l
R1Pujo1VEh3EBGzIPIbjQkzgnYaBpMBXompQqEf0sf3XrMoctwNnoC4sLWJEH5x4xN6PsDSat819
QW4hpZ31LWj3f7LTXXPGYNr22QxtHeXuEIXbafJh5XGRGWudZBodTUsrsG1v2/hQkSK+kU4MInOP
xFVsp7CR0y+eVCY6sgIFQGJiD6RlkORJv7hT0dKs3AM/frcd8wfLQ789zUFS32MinqtzPe+bd5Jg
woACWwtNq5LDGVDVDF6Zj27bUkislxgxTziDAarJ9qM0wITWp8by9IOAok/OQnOWZI6CIcyC3rj7
xZ1mlrfVUmI9De00nhe0VVXmdd5R37twZH1erhiELzF5WIhu96HdcxpY1zGT7u4c+VIFcs2gFLig
udWFB43tXyvYg6h6MLQLkZs+6BggL2nrxwXFJsKheg34wYRzFKFwFu+8J8P81Qxz9bhhUkb6Ivjc
Dvm//elgbXqv6yl83PncQ5aUFMsDYQr5oU3n/ibzoH3xg278VZVOj9BiO/zj+Sq0iR8cbwNjRaqk
yKwB4x4zsCh5pJrA2F9e60btae7oeets9IXnw1jDf47gjT51plyGEyVwQXDmLVziwq2jrTuREIEY
apH7Pp5dK2zNOUQ5oDIlqig4YfxR5eu2shTns+9fL4JhsT/4w5z5fmEwdX5TuJkEZyktx81lrY/6
NMahSk57Q2nJy1pu4s1vfN5ZIefyq40TBVJhfO8XtA56rYZ4sJ/LDjBYmEoHv+YKq0g6scjBCTOc
8K5zIr0rsLU6K+t5+tZ0nva5gAN6BPlrkc+ES/RMBMCMiCEOtuYEi254hdy6tFPbkwJdkVztgVDA
KgQB7+3hrZYmeWv2cPxGHex3D/5uC0TKPQ4Hd5Ndn0WyBksLbDHiXZv4ZD+XYJL1BYkWxW5mA6F+
XaMrOcFEvf4I9bT/cdDc9IRKxuymsSWnfxBxjbinEY6LvgxD5d95+6LUp0YXGZ3K1lX+ea45WG73
QU7ijDGPZtZJeRvaGFf3WE1LFpgG6MjcrCJafhLBy7NpWeH4q8ez9kejsP5hJSQ2Z0NFmAyvIlW6
tIYSC5CHkR71m1cNGzoqbxX7pd6tTZ6tbTIvm9EwP4D6hL8sMPFJ7sY7HFFldQuwXC3oBBhH1lhE
G3pXFwRLq875T+1nrESgYhLLIvmh7LX1qWft+09usYGE2iNI5wnZw3R3uO4is5Cer5d+XY5/ZbmZ
6QaBH18EQ8SYKupA+lPc7kOjUmCyvX9f5aK5s9eNa4j+TXjrFPeHJAF5dFVdrMCszUMrG/Fe67Zr
84nuebsYoimWn13n1Z8YDwY0bHOYNGgF+9XJ9tIpOdFpC10utrP4mjCh3v6zlBqtDvr74EBFpbc/
arEOAhQmsS4XxEG0JERBQNFyrCngySO3DZ7sqJ71v25agVVWD0Yu07bCNNwNVi0Rdc2hONV+Q5xs
QswegXzeOL5rl3Dr06xnmkQ5l1qv4K8dVAlb28DV7PBoq6lfNBZUcXw6dVMOZ0J9iTtDqecv105t
Nm4Xcf1b01V29DCFZbVgvd+9uui6XhuoWyu83a11BB+qo6mDtpmvQyo5mEEWRAEakQqvOXhqZZeI
kOBchpuhowUm34a4Akpd3LnOJ8cNe8KH1LVFdIwBBB0ZWe/70LM88XV92VbMP1pHnGOQ+TC+udlq
mCHklTa6B05pCg8rc7j5sXbRfBHw6b8PJUDMIuDijVGuahk2RD29bptIthtTG+e/UNVhWcxA3j+a
Q6Er4rqsMVOMUXhlJPu1wIkd4iIxtZ9DIQavEwqasMDFUP5H/CBynGtuzvMRun1zXkUZRje1stDc
MHF7LtfEOLEEB4eNbIgVvj5VTI7xOeAX/23zfU2MuEskzh3a5O63mgnHTxk7oKFTEQ3uBSagusUM
b603+EiT9ip9OcYs7A0rvQvqOL3IEAA9dYcYXE81sWPuOEIbnQXJGBfx1S6WLpAIziUgq7U/sxvV
GPyqtu5uESu3Bh1moPCiR4BrJx75oX1w0JT2vIwAGwUe/fJ2mPf5oV749Z+OcLV/wpdtL0nsJb9m
RBfzlfmrpQ0kbfPwoE20v8WcWG26wGXWOdyP453axMBnALx3iMAM2Pc6ifkl0r6tc4pyDC7OdRjj
dEErp9EqK+0WAO0tPJ8jXCTjwPLirqXGZMYh5ywV3D1Q1mc0eNK6Fx7DQJ5MML+Zb7ck1Lm1ax0/
kGkAti1TmYS57uzgoUP2Vb/skk/c0OfbqzVDiCIeusU4w5N36BleT+11cvYsIa7h+cp5sbFeksdn
Cdf8mBJZ4Re2x+U/I5dG3xlgX/nEWLJfYwzikpl4sKV9hm1lJPHDZXKfAaPkQn9siBBnUnHzIZVu
/dQr3WB+PYB8GanaCji4ZJqwPpxpsrb7vXMg5A78JMEjiFe3nSgQCPw3S3aHl6PkMqDFofDi66Ki
sWugU6pzxXAr0lY3i8XXNCbPDTsaiDVcqH1Bw5x8eQi+m9Oy+jw3SdIZ1Iuet/9dt2TnOmwn2OYK
8QwPVblU39Y4J9tL5VnQc3iNeu/Zr+Md4Sj4kH4+vHX7hYa2nVGxItZLp+0I+7O/oH+ieTyxFEHO
u1KZNNH2fKw0+DLMlvJrYRiqsJxI64sCVwbGLnAxMiVev+nXGOvH8jcEB0Y97usFP4w8RvPzoCvE
fl7AiFBJuKvvTxehN+6qChHcDzfafR/oI0g+Bqezf0/JHL17iPPX66o3ffVV1yQ/3bJBL+4efZPc
a3usumdzeFeQKhbxdHZR2iLr9ZAPZ6MLv/vjEIBJ9/M8Tcm9M0ZQCv6ytT8DrKXho7WsbnNmCird
wm3hTignSjYLaMsqZ5bbsBLmvgmAoAq9htvfhFt3y1Q9jhzVStoDhZgT237pOAq4n8i3pwYZYp+G
YlxRXAwsw887mJHMifcaypSho19O/nh0W4oSdiYQkxY64HpzDTBg99oYYMaD/td5iVHrLf5RLlk0
7xL0S7qrl1V876RVrZOWDBphPGY2B+51jMUqmMsduhssH9nkbckrmGS7ALbM2qmPJaPMOA0Zycd8
wjgZ7fn7MI3n1ldJ9LoXc+IGbuaAhH+JVnc0zDtc2sUa1ZH/oGbJ79FX5DU/EGWBanpM3FG9dsCy
x2mnluT6NCbgcJgxmi47QjV0Jx91yo768rrhEN6BDMoDPeDcD4NPZwRbyph2nf7cWmqc7/TWildn
HnuVbarZrXw1CHMhYT1kyj6Q9dNB6YZ1ovS594phrKrxVjtTU9/58bgxtHobsky+GkbRQej9cSAn
gVSvqZMEqppGNiyealCM38l+iwWk6T4xOUcXQkLXl8mrUQyZaRx/6yDqvqEf41cKaUDBV7dEcX+4
x4NrB+1Th9n5WQ9ymQsDOYGoc93dl46ZGJobhvvF37iEoDFJPWJM0vOSlZ2L4tle1XbSg/KSe5BJ
J8rXuFa/eBsmk/egALDhjqbIQTKQfvXxtuGP2GcUcHsVxN+VSdyqaIRqTYYWTo2XpJ68795C0VqE
HToKlklq9kjLnZoxhIJuzZ8V1f+HUdwRVxo7VCf/mFr7ydk55zOYC3e+8cRaHucWlfoXwih8D+7e
x68ODbDz04gubwG1ihwN1BKX8mmNdw5pFW8k120mDn7Xom2iM2gHBJmslLj1oj3Bx0BofXfhUl9Q
m0aVXVAlOPcFMlb0cgrb5d0xHpASDbGR9W3vJM4PuSh5KQeJhsmdSn6oXeiSQUba/m0c9Zyy3izV
19Zbrn2K6obznd2dQ5YPyaLUii6cfjtcKG+mDtWc1STieIUd1F5MDTyzfoEByh+ZcoaAOKiykhFW
lxExWRPq/q/p4vVj361pvbUiW9+0S7X5L6MTjLuflv3q/quiCELNH1zQf0182Nd2uAB/E3HN1ung
+MpRljcDdtxxSk7HGrCJAdqauj85lnEE3gW9PteWNfwj6oPNeLft+ZcUXSNPaLQQKjfbBqYv6cIO
GNgH+4PONFW/YsDRb6wsmOlMvCf5fnB7IpfwbGw1M7fxzuz+h45DbXJLrhxn1AWjy7K9GN1zz7L5
2CC2fCNNAJ7Nn+rpb4RIbUnjNhnvIk/SKRyXK7COOlpxBwjCU0TUrVFZXLvBL2qUm/ddxCJKFUxJ
nc47+g5M1+LYUr+rBQKsK2t4H1M6YwqnVIgyosVBIo7bGg2H9iwXLEXtxH4tRGi8+kdfQVggkPgb
rdicb6JNHxio7SOcT5GLQjwrbeNNZ49hrbwS+onINhiMYrJqZjCi6+VfwetY3y4DfjVQRdftckt7
HLOrJX2AK36g5r7v4TKQ8E+ISpASopwfXPaEolOxpYoxqcwjkUk6/HPwTRKwwtxo342R32OPalZ3
O9UiWb0i1N7eXrrI+BPfV8BJ0R3dgtVnq43I2XMIrk8N4ySPgw0JAjo/yl+EbuH24lfhiRxS9Ko0
Gu3kjz0iuUqRjHfi8bBVNxVWGCPqYi7xfb5cf+CEHqatXE8zLhl1iS3QdjjcA7nsvDg8cwrRq8qp
EpEJUpsdbS9d5eBhSUV/WEGUt4umpV4eW9a5hyhaVJVH9VJF96G3O388Q2gxlOqm/TMQk9nPSiR6
/N2qSLmZ2BDH315lYmNOHwZoCGBfvOWhVWHvYsCI44tydNM8HJMj/7It7y+caq04Y6ERD5YK1/Gs
TSWCO9ThySu5VOLvsKw76WbIm330wMNM75ccRM2GT3Z32kcbFzRyqkEUpkZvmuEywIcEb1sBN0n2
xhNRafT4TcLjgkaBFxxn3WyL/4yjyhGn0l2ae/KXj6VQDLzto2LPOA2rR+BWYk0zZybdh9+09/jN
LYrD7TPxS/Hos2+wPVft8l8V2tHn6OG3eowTPcvLMdvLj6gzXvtlA0kcb0e16f4SL3u18IxiH8lZ
IbeEQaGN1E1TRdwwHIHOm3GIu806v+OsY+Tn8OUeXAkUZXdSxNA6g3+29OpbOSaF4QUkW3xLa7P+
juj32O5WaEQ0g2v/2+oH5kRKAemKhywKRRHUXcsQ1Zi6oFL1ynXFnkCZxEx7PwMxDPlko8/F1O61
ftE6kRUA3x/Rn8HUsHbOhkWIGWZqj9wM2EuLLhIICTfy17xLaCEdOTfr4X5FK1Kq3EGR3Z3tMCr/
hJqPOq/lStQRRNwTdhE0VqtBD3ONwUHEs/TDvtwEgOCnNtzNhNSBZ6nHCTfMH3WzWe4F/SLRg7MX
aHOeQEEnDoU+/o152PuBrsL9w9m+hVcRVVudgB2n+qdT2+uIqJ+bevlRt1pC5SAvLYumN7vmEgpE
e3HcymXaDndWTPTtg8wtcPJPOdX+evZ2Fi7IrEr2D7VLewqmvlKuz3YdjCrfpn27b7d2QGiKKpIF
yoMCfMBxIW30sOKA9e+9kUpJfxGruVgOQHcK1upc3LELbQReBlsPbg3V5CQBDXdBM0z+E2UT9XwK
rSsuo7ZEPPOBhl8IjPl+0gOCjKltd2qABSqWx59eaWA/1mNb0PeSZY8dRstd3TaRTPoisZGmtRjt
EOGTUh6fOePs7WLVKFdRRSSK0xHY/BVl+s4UHUxu9VDN67A86uQ4VkCN6EC2YOODgMNYMLuoFY/9
uZ/LMnrhQw0guXh2ykyXtvdWShjdbHQES29U10mJCm/gME5qtIK7veI339AN3JeuFUSnAbfDXdvy
0P+IbCKTLmzrKPPZtFDPhZNjlZ9da1aQ0UHq7wAFwnHD8jWbswW/692ik2fcDIfWO6Fx73iQGtE+
rNLRyFIRx79im0L2xXMquxdG0OQvWscWw3BUrVOGl8tlbyUZtH4Np7r6jcAo2k8jGZ4B+wSlfFi1
/Mg9Tf3/l08i8jzeO9D3v64eZ50ipG0egI5mcUvFQ79lpm/Vt3Fr8O42AsfkfL+KIaxp4LctGN+P
kx2s43EreZWrvPOFeBZV32DNiHiV37mdB0wASAKqhxqZdHyLolx4+driQ0UlCX+bl/sy3fWd15QZ
kF78MZE21Z4xDTLPrH3bjDfR7LT1reMKSa0mIwbOHLgmYjPpPBdpVUJ4Z3Pnq/FDy5a3zHUb0izJ
SaP/IBjsZSnAvePuCYUuMfuh2bGl7O5YPdEZJ7l1t84U0AF+WfSNBuweLS9+o1BdIkWZdl0+8JKh
rbiudD/tynfWS3fETC5lFHNEhAEOpRCXb5wrR3H1J94ow/vVRPgNIsAADl9HRw+6DY9PMQcI5RTw
fJL1Xgn9lrQ2m43bbPtzz/+HbwWLguAFHtlHgKQHkdnoBoLCo3JDF72HIbAYHN+yOWGB+9J1RmKV
hZXrt2d0OG18ckXc+2djwZoSxjXMZzsW6GontXvi4oel8E+bqL2rcCxonpZFlxJxWxuOT0c/i+EH
768Mb0rH0uYGBwX4ceevT3WEhTaTY72hFOVLZCInt8q1R2d9IBrIxLfJOA+P1Y6T/SbZiRtB99Ie
bBJij5G9lM33gcV1voHnZIkCmEqE/dxbQTymZKu1Pk9bc3R5v9SBzGf41D+qh8MvImXJOZsikCRG
rKP6oTAEmN/T4tF4IZjY2qJEFRKexw3e6zJuc8TkSC/Ct8cVibkjopgpt0O3Gc7b6m/6eXFkG+Lq
6/b3SBPgz/8i7GOcCt58F0tT2Wd7QfCarkcFUUHWAwf7UGFUBI2auHn6Fg1MatrQ4YOWDQwIEF2H
Ttm2wn9JHVVzVrmmFlk875NT9GRZ35iE4zNDZkm+acC0PHN/mVm9qa06QhgrapUkQ5OPN6ta9zfV
lvGPCrLHYXRAy5/b/kKZt4MiCaGzrPE7D+Q2Y+foAqXToIym35Ai8PfJkHhssn6NxpAvR4BcMBe2
F1TkTlu4XnQA2ISrL+DDcBMX5OZU0cmZYQNudjQ0QFcDulNGsNZWQILo6vIp0sLKmlZxt5VEPvo3
5kBJfglMH/+DhMCFBSjUVIVnJuMVh+z3N95iiEVcmHsaO7t0zt5ACC1JCpv/OiE8lPcy0ftyW03B
9s4Lfq3m29aq6BMp/3mLt3+j0xVYxyZrRwwWMzyDhbu4rHGanrhme1HYiVygvnHTJWfLqGPOTFWW
RzF7HlsUj/uzRBz1DZue5Ij/riYk8On589i3o+HDhczCmnUDT8lWTU/QVRPjoUHscsPkrmPm8nmO
U1kenHpeQrZDhudmkAXtHQHCl+vCk5uaPPiUoXb/2JJg+elNjvoyfbRfOvKJxO0EWn0XEZF2da9q
XDcdDSoIeCOC/0G2yuZ+Qvz26dZzPDBaSmdEf83BzSMfTaYgzKoE16RnJbrE2orbHNwaT1Ciidyo
Y1QP5xGFH1kO1hQjTYir4ZmGsOmLnNv6Reyt9eWsA0xPH3Gb3BOK1XkFcOUWZCje4/uoMThIqNrx
UUDZtPl5bYRSoi9dfbnSoZB8qO1B15HWPSjfjH9seo91sRqfBAKSFDCLR7GswrOhuCMBF0Rr9LLs
YcKCx92Tsiwl7woRnsAwU64h+UJl8BogY27OYAnmNeqP6SP0W/qmPEfWvxdOPVN0vR39mSykXinq
4sqciaO3f/NIEBnKmmKzF0XaPJEs4V+j8o7Ap0BkbttCJatSzxS8zKipvcP5G07HwDYCMTfkMiJG
O6+OaPwpiP3ximlcq2dBdtQ/LvMozK21213WaTIgyQXuuj8D1B0MQT9F7DWH9pHXeS0c17xJdESH
xzB/jJhVEcXGbXCJXJazrEZwD4TkEr6chjPBFJnr1PAavqkSwikEOUYLyq/13FZyK7nmdfhJBbvG
2OL1wVMVVexCTpN4n1sZuQgBZGR+NKKrursQBct3GG3iU1nj/0g7rx27kWDL/tAlQCaT7vV4Vql8
yb4QMi167/n1s6gBZlQs4hCaQT90A0IrD8k0kRE71mYtp6ytP4nSqT2AukutPUyk4JOV51F3KcOJ
Rg3Lt5yL4uiiv6cxDIOvzhlahJQi1Mcb20RuSvDYkRPJY8xLd3EzmF/HfkAwMLRO451jCtS3Gt16
4anANkUlNKrn5DGdkPI8KdP4oS2bvnUFvXfOwYy5tNJq2DvWLWXTOmURlvwKpc1JR9OgGcUURYFJ
HAytiYr7zPdgWzB71Y8xu0V2RquFyZOix2P9HJtt9BjX4/RTo83BHTTaKeeKOU70TZeXPnbxozHR
lWSTtnY80xF7WRAFuJlZShVNigJsToZB7J8NoAyU5w2Z+4dBEl+eycsH2rehHvrXXHZKfaKb0byb
Gj+tziYsiK9hy82CJGuRPqPkzPpdb/DimAYgCvacmGA2es+cnvOkNcYdiYQR2W6lAGDzNRNZS6uM
XHm47Y/+xSdTeRTqQK0/ClNNErh05a9G2FwSGkQGza7pzUFy25m8p7RNdeWk0znwU6UuZ7qyF/p/
7VQYKakVU330pjhFa5/b7ZfZO7pGKFYVhAoyc4ybCYUlHu/gQh4yoFWSDn+fqTXTUB5KB+3+cSw6
YzrRcJ6hlqWjZmdAIf3e00RPFt026u+OmQaK25JveynpUYh2tEWH9w1K4uig6YV81MiNM+FGneKA
GPPQu6MHMaTXM66ch1pLkuFMbyZGvGIu0SCrKV8UrSFTpWbCCY5Gk5SsJKVq2gen9wf/OPYJdmI1
9Pf8wk5F8OWkGqa+zMwE+6DBjhOmlgVPJMwQlAQ+5TI2pcbWz4WQBqKeP8midO4OJc3BibUf6fG+
NfKhY/KlKJuIoQJKM3BcWuSBGkWsH3EVOA8RJx2EGM6UbyYtXtVNGHi+OCqDRSqC3ESvHy04I+GB
9lvrWXiThuxdL4IUy4rKemyCkg2/bon3lLSkQxYsTsFWDivRoUzgJL5+mGKvIOEmCuukUqhC95QF
urFvKcaQkFTV/Jl4jZiuz1WNdreaHes8Gfr4kGhsp7tupK7WG1E4R9MVCeipMyOSZHkY7MMBLfCu
8zBUutULNannlhSiyh9cbywLKoghHnjPHCuGoeIaRnF5fJIwuT57eVkDYAh0tPhTyGZygtzVVDcq
l5lnv7diWvGNIkQ3RFNVt8sjJOl3ZCDIifl5LT95duw9Nv7k3amUbrxbmZuTtYe7ofRHx+m1dDeN
mjki5JEw1IZGTX/jQFh8VYLW+zQiIJ3cmcr1m2pIiKlZhjxiZzdTBxm8DEiTaZ6TfgARzf6ryy74
AdMosM6A5TBMHMdkNLkJgUZwFasoH7yg1EjJm9zBjkZF7Y/PEGT0Mhmmp18sBSE9Pfk0oR3sqqwo
SuS2dpBZiuYVw0HjQp2M2gWSmcg7yMmyEbShdsZ/I07a7Jm+h/ZxjNruSU/zmh0bUXuNIj8YPldy
vqrQQ9LdwGNAS2bHqdXfst156guzkWYKc9SzDhmbYWhH3yNvQjMomrYdd9QZvq82/a1nD+gnDcWA
mEk1L92btq+p/i7GZum/kpL7rGOj23hHFr/72mo2KnCuLNVz0BTI9iHi3OaNGRpHb6QmB7vJpyfN
0/3wl1+22nBANg7+ZeZmiN2EHMQ7GaRgGqABuvPZ8ETwCVx7/hIPIQsnlFlzGc1cVanLBPJ2IKkn
dhGTBvw/oU90NGIdssQYqs45dyL9A2XaJsORm7z3Q9YmCHXIXBuvjWN39a5o9YqFgCbII7Pgc3hK
Isn6fvLC0tn5AKuMfa1lcye3T4hzVHwt+mLWUTmdSiov7SM/dXiuOKeA8yulQzLVNPTmONFygMaS
Y8zkdRmUPFM51Z/APlEOShK7+Fk7nVXtNN+0OTWSlu4NBB7oSWTVKM3Onw0S9pHupeG5UoeCskFb
Yd9BYkiv78XkhK/k/k3jnomYwA0VZusdtdLgeKMaQC3db1Fck780Sv+oxj1UGP7XrjyCQIZdEFkT
ODx6GgH9827puyKTRA4WvIMVHaqub6JTDdY24K4VdPdCdOoMErCDu2nSFfvF9+T4ms6LkUxFxIW3
yB3zVa3IaSKnKuJbv7ITHcqOU3/pqIIO55Q++/uUswFLtQxrWJ86VM4p0fbfGvDQ/0FNkB+kkkrw
Rpbt2XtfIqS+oZtNheJc5IMLoci4qSpsF3c0tyCTmAiymK9c+Y1vGrnRzxqqTSIo9EjkNpFaWi+m
SPTi2FWdCe2Gs3lf02jkAqPoyjN/FsS7uh+oFyTCLNSDTncRqhXZjt8SqyfJPXWB4x8El+H0G/lZ
+0ib75zd0StCaG56in5BZdjedHpHSkmxS4MQxTKc75TTREIjvhbM5wOEaHomkl5/hcamvgy1SH4q
zJOvdTrkd4H0x7l1xGMHNbwx+0mzvjp3KWtkzhxAdv8FqYKhHQUZc9iNnF+3DjN9vE1kmjwqcRQb
+wmtcLQzLLQHX6Bj+HS84UVMhxqIZlL4E5dGzhmqz4dmKPrnIYqm5jmnfkfvlFM1n1LSk+hFgdF/
QXLR22ekZXqJQihjp8QY0jJ2Zckd9NKruVJ/o1KuZnvRh2XxgRRHfpMTak3nCp2MOAaqr9DWgLwL
UE86BE+EJOKb5nsEotmEjgQdd4MwblKjsgGpg/vDrqTQlJNh1ovoPE3OSFdZlhBHF6bqMOeCTBIx
swEOp5TbHLtAXmvFg5PJ+J6Gmir60BeJcYwtNUWQFft6hoI4kv7RIK1cEE12c2G0hMT4BAmN9nVD
C+3MRTZj6ns0W953KFx+9Fi0RhWdsMMQ2bESTo9S0xblPSbOZbnTQpVfTbONEDfCRhKOcttOzomW
JsENudKcEA6LIsTzWT2qXxq7UH5xMc94u31uPY1mKtFjjlFl7kBHtuFL6U/1SfeHsT0mYuDyP4mu
RhWre/kJxV30qEE7AheV58V0H5aljvUs7TaYwCHJ9dP7/0EuaCpN2PSuaXfBDYjOwrrrROg5u8ka
B+3wP8LTK4lSNnUnr8MtS0uzIgO7I7Pk2EMGHk4o09Wcv2pCpZBHxXgpqjGzjknLiTW2fDiaJ+J+
g/C5AhM1CXBAbEJ45boy//lfeFyqoSM1n6J1gUarOB3mOkIRRL2CK+cWIHqGbS5gooBCSLea4Cj5
ZwETjWZiKF09rduCSjh4gI+OoSns+xFAzJ5kkfVN8SauFg5xIEVu1Gk5gTnNgJG+QeBcg0VaOvbx
VIgsrJkWWFCFKU3mTG3d2pqaUwsTE1R22J2vgzdXOJimBSDOFvrs7KAvkJSKT0Z35Ebitl71wgf0
P+sB10b+B8UllcB9qkxoyr4+qLb6loHga4icMRBa+ppktEH2HvlHt+867RFdg32WQlP2ktrMiagL
ehGCm2Nam9Oh6OlVxuDU2Rd9vmXMuza1QHf9nx8yc0n/mloQlyqrMnnJXZpC4EN3ZdtaeEvLaLdh
07r6OdFvYAo1w93fUV7NwUwsWbWuSSn5rNu6cW+CjtvgVq+OYkmLt6XrKN0Wn7NDsNJqtc4NFodW
ElXSuOR9ZRyvf7/VSfPXKAs6tt74JrKsoXULGqNdXCr8o02h6DM0ruwmqlBWEvN1G+th5VNh+6Ni
ZKqpFt7Ci0fDRN4h5yhb14KJeKSE39y3ce8BcKP17/rzrbxF1KLIbEz0SxDrFxD0FuASApGodTGr
E/TQNqZ9QjtJHf1fxxHMBlXHAUcDR7vcbIKM7RxVC7MvqvX7fBJoR6fB35gT79m6jEIYqeO5Jt5T
ZwE2IhY3mHkeyMWTnZfio+cMynAzhZFwSQl6YsOeff7+bzdRPKlUiZuAagGRX851gd2JBZOodgkR
2k+BwTVDiZL4OGSmD1Z55v3HZg4BzhNiA377x6xjMbaFcYJjwh3Hc9Wav+3fK5oCDM1h4eQ2nWJq
buxltNZQZXC4ABeZyN3OQojoVi3x2IUCgVlyTdGMm7alZeEUq07Jvcqjr5hyPewWI7HGdE+fhGdc
Mlpq0ROksEAputqOf5NaBgX5Aun3LqEtPz1iCdVAH4V7gnQwmeSrVU16sbF9vp+ekK45GCQSGol/
zcKBUHOSPAxDMbqBHZuvwKKQNEyB+nR9cr5fb/Mo83xhh8YgabHeqliJJeWNkaoVqIFA6Zu90gXC
7YupPl8favWBHNOxHQlGETTT22+m0q462b7FUHhmH2NJknbWEm6s6rUHwugCFzndlCY597ejAJFy
qsqRGA2iLtqPtQH+YOJSRz/DluPgygIgyamSZuXWY1GgezsUYueMXkZ7cH0uSPkOaTaMqLafsUZA
DEXwAdRq8L13WnS4IlHGYGNjmf/+xSKwGV6TFm2rlAgWGxiJ1ShtZTm4pEsUsokppdu8R7dHxuG2
LNXoYOr5lhH5yvu1SQYauJWxzfxvKPVfK6/wijCymmp0IyXE1sPsk6NVtf1RB33z75+SoWavBImL
B2aSb9+vb0aA5GPmZiSHL1IMLS1flH1NXaYbI62+yb9GWkyaplTAyLTp6DYEoc/IuMz7zMlH2mZE
55aQTijP2ubp+npYHdShsKhjpqMScbx9PJrkuEDbNHvU6Dh+sGL8n2nB5cXO6OZNtVZ8HynC/rg+
6Nrnk5x5kpcqbXXJDKeXzae+E/euT//LTZnSeKVIWiDIVlcbL3VtKNsUEnGeQyfB8nyAP80VtS8G
t5eAwXtZ0pgUdv+1Q+9snEQrbxIdhWpQAeEswIfq7ZssR5lnnWb2blR3zSMkUf00YiDykSpv+cH2
fPSMofrz+otcHRO7IBrROAORar4dMxzJKGpzpbRDJ5xSAK6T2wTM/CEcgCfBCVBBAI3Iy+Xl+sDv
D3pd0zgP8KRVzdnk4+3AyOKyGDZSyaFnBLRUU3dP8MH4ladt/p8OqMTf+I7v920GlKrBOYvZh7k0
zqpYeH0g6hKevVJzZ4Qnl8ZhvfEN10chpCV4Fuzdi9Wg1RmEx6Ep3TQfUJI46PifnMgUGw/zflLy
MPjR2hyt4v1n00idys5rKrfqYZoh5Kmns0k+sT8EEIx/X/9UK4OZ8+mNMxdYX8NefCoKXaNVhkHj
At1RbhssCE/B4KX3o1psmS7NU/ztWaCbAltfpuJsrLB053J6w6Cg4NVuUdRl8wtmM7co0Y7JPZBC
ZNQddcjuJgPr+YiLUcJNV+Oov/64K58QEBLLj7MdQ7jltQQK5OTFpFRdwwvaD2rTonyhAenT9VHW
XirRisNtDg8hY3nq2eGUYzGVt26QiuDkTel32nnToyWRH18faWWlzWsbw2+Ly6tYPg/FhT7QBqty
zWhSz+1g+xE5bIDQlJ+79gx2tfl322nuhJj5qlyBOPqWZ0KRY6iggytw1UoZHjkNIAuZk3Mr6NY9
XX+6PwHkYspwgHPusKRnKeu8w/11ktMFGCCJAYwk6QtNb2bTuoriOf06O9os5E1tVPl/9Mv23zEk
EEf2QfVVgPre2M9WvicTRghsSHTituWJhMh5EKWYJQzIe1/h11KxtMNauYwpevvrz7zyRR0d6DDb
Gc5IHINvH9my0sRsw7B1Q4Ret0pfGB+9sk3pAKxJFIGCxCfm8K9DShTlbJ0SrQpmQos9ANFOliVh
VLvYTEB3MMwjZdj6oII+32c9bezXh3u/BhkOI0YMVlTKiNYikpl60l1BY1duoAWtCwSDDlCedWOU
99+MUQh7Z9MylVzd4j0mSIyl13uVGzbOdA9yxz4nvoPOesa9XH+g5VB8KdUyydVx8pg4Zy3OBaWU
0PtbhVp61ZU3da7XiFat/OQb4b8GLH+GYrHrNtxB551tIwUYBGVVorq4iWQXgpYvdBL2c5uWv/H+
ll9pOdI8T/9aehpUhzhuckwqgqI/9a1nHqQC0uP6q1ueCfMo9NSoXNM1bl3L+0kXjRonRau5GtEI
1FXD/KTrjuUSs1vHrtGiI2RI5w7flPo4wDncWGwrD4lbl87a1ohTuIq9fcgYu2T8i8BGCvQXN5li
t5dw7ju4/pDLJc1DEg5hU4ILDvlNdTEVAXqZMmRncbPYoG89pTE1BOWJl0yIwBtLmH9095nH+98x
imBO0pfz9qnaSSEa8hTVpTCodvt0iqMvVWXBpLv+XCvznjdHHGQjmFHfnQQdwp9RyUxBOws+rvAf
ownOUkMil6YboAcbw618LESovEDSYQ79YYvDwMhLJOS0InBtNuhKKqPoAx/Xcq8/lD6/nb/PHN4e
Gz3XDqFamOEtNw7RmBGXWQR5rPja+RTmWUCCQ+b1a1nQwAv+KKDo6SV+cMpkPeKAUQrBcTtBykTK
2om94ocaFBS7tcKT76jVhbmt1fvKdhA7l1Mw4oTAtkrLOvW8p7zKGuUAZMd8nJDtkLpJFF2ezD4O
na/Amcf6W1CIDik2rQWCohhmJzeDp8btHqpMFuxx6lGRkSP+HDfO37UPbOPWpqnUPCwSFm8n0uAL
WDSQS91AtSN3ogFxFylJTjKB7rPrr31ljZA25bVj576SSooi6BYw5SdXHYLus4WLjUt/Wn9oZVv8
N4zdhuPyfMYsPrJO6UBnocz5keWFwa76NptUhsOqD9bQ5Ke/MZu0P/q4VewB4IoHgB+4P6d4llx/
0D/B37uhDa4q3FhIgy5P2zTxo7osUV6R2/WN2yKT4Rf0EM5zp9jG7Ldqw7ULWv9hapXyi0jb8oTE
33wtvVx87psufehIGR6v/6qVL/0n/4tYnZfyLl2fDprmh7HECjWojYtfNfUNMJD8I2K6aOMFrA9F
aYvqqznn9d5OKkdOsA0Uky/dqHAj8wq1jhFmd7mCwOT/4anmLL0gCcT+vjiY006UeKtzWkI3oY0J
UHZzSJQgeKYFvXm8PtbKBNbn+5NJiltiNr14rHIkBIlqe3LRB0zxJ5/Y7uOAmOCuTSAF/RRiVDYO
r9URaW2cM086/1qMGChp6GtxNrlaX1g03YOVRACH20vrk4dN/C136mU6gY2Rc1I3qBIQtb27v9Wd
Ulhl3IxuHPjiMAjaILsCJRXyjBTRqP9TdXTzHyPvP2MyJ9mIiXgoPy4mS4CkM/UNNuDMyp8Rh9Dg
iRr4nPdJ+P851Hz8/BXwNDn1a7+zR3cSdhQeMwwIntIYbdBOSVQxbkzN1ZdpYC9rmTq+hsuYAFyw
aQfIQFyn7rXbHsj/uZVJ8nvW0V/8qSg+wcYtNubo2tITNHRJatiUlZZH2yzKK/qWbKVB/9H9AGTw
3BRVCCOJpu7ry2FtgyVtbzOYtE1rucqjuqLxO3MG+vYFRQo/Ly90LGp0TsbgwHqiH6yxcCpFi7uR
pdkaeV42f39HAKiRMmY8JMrEfZlaqJ+cEbDokDkXOWjtry6o0RRUZp5tDK2tjT3XcFls2Nvay2Ol
NIqOAnzMV+2qKuckb7wOReMYdgdQwZG9x24kGA4Z16J+b6I2dkdaXCMw/J5zA1zL1nYqvQDB3s6k
D+aadmkYkePg2bvKKGsMiybR0yjdwwQ6Xv9ga3ODLBDBD3UJ+S4ST4PU00YYaG6Z2MmpdxTrAEsg
IXpU7Y25v7ZxEVCogjiOfWt5X1I7MM+ynya3q8rx5OdBfcEyJz+o/jh9gBcynq8/2tpaAx9IGZAg
3yDV+3ZGoAzWfR8ArNs5niNOstXbO7Qtnv/Y6bmw3dSbMRNaXDfP1wfW114qihE6ETjqiZQXI5s+
55wK8cLNlUEUwCZC+b1ycIJxGwBB1Vmig7BPuHXF4bGv4gDcQUknDDrLwfjSw1HIHmhAiQV4+ZDO
Ji+XvX0ocG3D4xLeQHyqaQNXL3nZRR9T8GgzPMcr2hMUBcgaVHuxMECUP32MQJGiVBoNEyEpGjb5
rfHpz97TpNT8nJppAiNhIxQ60E5Tvo59ZIFptssBmX4LDO8WmI6Og9D117MyD8jZgg9zOFOItReb
+xBlYADnPYJVMxPOCi1RbqM46L8huo2SU922YXn69zE1i0QZ2X4S/8voq8BdIugahTx8rkKTKYts
ZPKxPxyRvXoa3asdqY//lzGpQ0vD0UnsLsKQyidHPFSMOUrL4yNoyJobdoiToQzDS6c6G9NuPqkW
ESayCw5MVScJT3Xj7XyHXah3Hjh6109xcdh5DYY2ewOE95Z8ZmVhSTLUBhcl0yQ6WHxAB1YsnWjp
4EogEAHgCVVTUMan+JZCbY0B/gfT9CGqx+j79Te6sq6gqgENkTwkWZD5h/21x099VJuqQYVPABzH
KMIMR+eIeY/eHTthiI0i5to8ZY5q0OWg4JCVezuaTIdiLOmscstmakEeNSBCZaiI4WA1ExgTE5T5
xm68cpBQyDCYolxhSfUspoydB36jB+WELgng5l0Tz/3CZhCbCB/T78Az76zM0od9Zjfexsk9z47l
7KFoOl8CNAN34MXQ8NIyteaS6rKzlBeOgOSYNsj0KltGLt6y8mJiYHXIqkiZdkVXVhtve+3bmg5X
bCwLdDJ4i9lLIjglRNfYFZrsycZUyMX64MeEH8v5+iTS1kayoInPGSCHKGz+879mUQx+o8/8ku9K
sCQegsggtUr7gZIdgPdQF9k5U1rc6VZLszDuL9m3si6zC1It+5OaZjpaRFodf7AKSvMmRL3SuECW
ySZd/50ry5lDC/8QKYilSJK9/ZkoVRrLSYfJlQHNnKJtYILXtCVvjDIv1sV3p4GGdnuyi+S6l7GL
IjS8BCFGuhpnf3L2urQtbhFf+zctTkF0Lnd9pdNoo0W3FpacQKD8bPpKNjfHp3SIaXBBRp+dVStE
+m/RYfyrVtF3w1gWOnYnk7CaPaAxJTuD8aHRhIsmpl9eOtL0ETlOZP0wlRrcLXBoVdxyS0zGi12X
2C+b0op7GKepBT+4aEY+UhgXoPgbNusP3ThGPwYZFE8y9P3fojDT5uD1mk87r4cV2x7bUixrYOZX
NzqwOv+QKuaY4ZXTixtdrdPs6/U3+U5UyKXFJIevzfdBKpLLq2ACSxZ6gm9wmW5D8ZPYoOj/a2EA
fabhOqgfVVlLbr5hZ/a3ZTsAE834MMGedNr420Iqnm4cQCsTnbw+S4ksHaHpsqZgayAwk1KTrp6j
fd/5hvaRu758xIVweLn+8Ct7JTdDql64p+s8+ryx/bWmVKfK+rwwcNlU2FsgvDUlhJ3Iwm3Yb2gk
fabYEPz7tYZkCplIxDQMudws/SkUISYAOniI1DQvhA1OeOoFbjRfRqlZWzW3eb0tFoqNNsiAqzff
95chRFCPlBgnTXdTnaZund6Fc2ViBgCDPf2MiLs/pWrxdP21rpwHzCdSyKakoqEtJUNcIK2uyQJJ
bdtChQr/aDYZt9P+sSodYuiyI1nlT/EtPdH+lux5ZQPCmh7JIwIetmRn8U37dKIJH+dFtKmwu2l4
gqoFYf3ftzkOcvSB1EtpJ1nq5foQFxXAm6Ybt0aPS6WF4XagRRun28pSsGdd0CzcpJC/zI1HjeF4
koDMHQDhHxwQX5iuNcpRz6kfXv9m76qX7APcBA0IVo6j8fbm9/rXWkCNTysvZs1u1Vm0m5up8UHa
TXgMFWO6WKM1ki9Omy+y7fRDoNjRYcIBZeOtrqzHWXfClyN9yy9Z/AaTTgRQU5HlGjQffU4iowF3
rnmn3O6NzziG+1vl4bWnRlos5+yeQCJrz7/or6e268QsaPkx52g3w9reoGlmyujZdIziQEUJB78R
o5y4H+C0+mGPTeNkbWx4q09tE+UTIvJjlsslHtVxCBLVgtjpyFNMm+4e3xwAVggLDrluRVsX/5Ul
4qikrgV7/qziXigh6YRPzMhrLZfOp8iGGOLEsGxldmhsTE6sQs4G2Hb4jPwBkpSt1hjck/Ufjaja
dSR+D5Dp7XMIlObT9Um49sPIfkocpQTYGHURPGg5cPpeVQzWri2fLULcndF2/sbzr2yJvOn/O8pi
hzAgJmGLHpquGmv+kWPvGw714vPQy+8diOCbum/0jYX8p9yz2IY5aKhbU9+lncZZzGyg9YTsNqds
UaWtsisspa1OeTYUGKPgDbxrMHShWyeBIvCQAbigY6mAOHQnojbTP8Rq032F4Tpe8Lvxuq9hokic
IEQGkWcEnQI1BL0W5EWadv191ffxs2f2+BrFojP3ZEnn9nklGT5RyVHwQvT92sCnz6itQ4hu5RzE
DVA2HRNg+g4B/GMeU0Wad8CjxPCebW9AnZTrc3bRR5DvH+oe2APsXUNuFXLffxv0ucj3qBejA32X
k8omc7CtHAmmVur1t16dM8S0/O0sWl0PBSiPD2OOo8b1aee8PyMdnSQjnbC0VqhSvN0ELAhd0K1r
kyRcPjoneBBOd1JgBYYPdSUdZaeNoXXRzHYUEAos0GkgEyPvfP1XrGz2czmJuU/bCgLwxap0wlab
3WZMd6K6cYxMH1u2SGAq5qTqxo6zckAzFNn4Wd4+VynfPnBsxLQ22YIz0g+DXzF9VcCTC3wR/Wq8
o9luuLRgEG6QERhbgfvKq56VFKTs2IIo+C5GTuGPRuNkuvUEey4zRLeXQ7hVn1t7ldRduZMS02E3
tlhtMCDHOLQtw+2nAZNGX0vZRyP9M7Tcj//+0dhHaaOwkWgRr759Hlw78KbRU+IAB5/pOA7z78h8
9buwQcJxfaj3S2PeNxBIcq0nglIXR5WSATgsCuZHOlj6jW8o5auZpuJDyBX/gxjAv1tmtRHJrb1I
h7sc2SCWBRvu28fzI5hvES6orqX7rXVUCPlScnRdcQTvEm1cRdYH4xYyr3yC8sUylJVTptgGGW6I
izr7UD7z1LXoAmFKbiyA90NxSVYJT2kCJBjXF9NwDEMjlh1HgCOS6basRpjZnjG9FFOwlT+eX9Hb
nX++j+u4Y5BEZndYDAVuImYLF4Zr0NtPRzYhRQpzcWMLM98vaW3ewNAFz2K3d6lCpwu8QLSR7va+
UTrngUqJeDLavA9uMZzGeAg7sPZ2nle/MvwyQChziMMqq+NXrBPVV0eiZdxXaVRCzdIiQakeWpwF
exYPN0wf6karDpHX2J8Gy6TfXQtE9nuin+KlK+gJOHm5KcmHDp7300zon9wpRuB/pDstTz/YwNjs
XdSS6dzR2KFoe7vzzJ9JGxv6OYRR+NMy4DuA6laM/3AI1n9WGAY+4Odq/2hA/OZ7Lsx4usSdKDBc
LK36HDhFa73S30ZCLZ6msnuuhyTKbmOsIp6mzOjjk9cV0y+cG6v04uWYCRzGHhkSNM9SvPZ05KN7
KlEW71GTZdqJDCAONDLJen3ngyb4mcRe0B3zMWoAlRCe38WFYmLel5aNeoP/I0hCTU3VXWvNTPfE
1FtzK2iYk1eLqQPU2iAiRprMLW4+t/4KTmsdV9Nw0Du3i8Hf36WiREYBxpmEGpXu6pH0CM4nONE1
M2bQp/wBF8Y4+kYd4FyfAcw99UUAZT5M00g7+HC3/IeBxrOPfTiR/JxreHdWUmYwruOg0F4Dn5m5
Q6c5W3LG6RB91wHxx18LDsHvShNo+SXmNlRT4xehdeqTGJxgyiboPyd2l5q7IN/u21mJ0dE8EDdZ
8y2dtNJiXwgbVcXMItZdrh4YZAIbc/wfahkQgpDeDG2aluMIK9HAdBKg9OSSoc/D6QRqYRdOtRGj
/rmELL4KgiUu7hqfRbOWF/iu6XqAnSoFoTR4sXHChrQSwYTDxHmo7uzRao54a4MciSgZ5op0DoEM
IqhPuk5tT4HfRB7/9frZoM3vYPmjKE3QEcftjcL34hya0hyyZ5ILVyZjG4NrwZv5Q5jBQWHFOf5n
a0I7dBmyEChODYE+2qeOOik39EQ1yU1a8K1PMkzxB934YfOptPxhFPO5WiGuJzm8+GGEeOh7xxxi
WJDnHWA4r4iOydiXzt3oqO33SXHicdfVsZ3vIWqqzR6fLJzGdhIPt08ibQb1ooDb0g86LsUFOI6m
+Y4sYnwoQq37df3XruzVAj2VPavZicCW908DY1XsaCsdkUKqvsS4xQ77UYelufFW3gec2DhzkLNW
qHzwYt4u7K6lAc4OVN1V+8z5mnQ+ThqIZx90LgfghfAOSmFt9zCghjqBO1XiaaFtCDLehxOcsHRb
AH0hYYtG8+1vUOi5h9RUci7xHy98UhtgbyrAvIDu96ELj84lQY66cflae8UchtTRaErQ0J2/HTYs
AGnVzUS6ceoE9sdpdMNVTWws0pXzXUgdGQZmZzr6gcUL9hIICvQCSZe6C0Yt0Gqcn61T+E8SZXp0
+udZw9WOcJoSAD1/y/2Je1Q3zJutmxep4Y4YtDxNTeRvVBpWXhzXdYusOjVvRCaLRyp7O4uAGOsu
obV/43FF2dFEV95ff5b5b1ksVxQzqCSFw+nBfejt58mmxvL0vuzdLPQ857fTCzM+0M8hAZDWLMC7
DK3AxpgrMxHqKAGmTdJHZfS3Y1qBo1uybBo3ivTxxcPdBdcQ+IJIWRpxGsha45Oilf3zPz/qXJBD
qU9Vjp7beQ79dboGWQnHTaJd12igekx8UOgwgaw97a72Ewum2Vj088xevFoclOgnQUHMfyzVwyS+
WgJZROThEBhPfabVP+F3BXuICfBHq2b6icim3EN+yv59gnLHYx0YhPC86UUcYRSiLryKymcrAZFL
WGNnwzeGjfuJtjJ3GIHb+zxD4YUtIt1ysqO+LEz608IWXEljeGp9MSNNuGbRmz4RSR5POwyMFOWQ
gCCabo2aOfHSYkIa73BU9ppflY9bwInF1sE4E5VA85Mr/UeBHbXc+L0r044VSzVt7lt630yE1wje
xVVE6Q7UA0Vhs3gckwQSf9focbsLKy9x86FJnMP1ebc2LtsEKgLkzkIsBSVFpAONgfjvKrlVXJK2
CZ9kleMJ3MXaA1t1DZe1Cj9dH3Tl2/zJiJPvm1sjl1X9rhsAq8+9g7o9FYASVbyf7M4+Dm3+ycN7
yr0+3MpmhfEfJVn2eJVa9GJJV1msyg4rS7euW7AfVufgySCLZEuUsVK9QgtPzoTjFFcNNoq3i3gy
SoqAmFq6Bjro6dD7evg9I8czE36zEVvkoJKuBsa3Q6ARhy8q2HVx7mRpYHwu5Pj9+nOvfFuLY1Xn
MxFAIDx8+3MGL1PAyqq1G2K5iZ13ElpPBfP43LQiv41BjImjlgT5vyc85miFZaHP3/ZdlWeKYzWk
EEE3YQcP3POwU0xiv750HE3H64+4ErtAYCYPwR2ThMcy/B2dkTtjWNRuPgXa3vBNbVdWqrNXo7A5
DXrhnTVPbU4ha+kU4K73en34tdsAk4oaEnspuYKljCOa0LWHomhcsBmTdxBWC44ow63gMYRZDdKp
Kw3wQhanxlEPE0luNdL8z2oAAHhjR1+JMiziGKIoegXRICz21YHbLsRHunYGLKgPJsoccyeVoa0O
dZdXW5X1lSXMDk73AusKGdrymOTeiWyrqenr6nPUek3QXgj1252Doc4BUn62cf1cezqLDZKkAl+b
aO3tXA6waSt0J2pceM00bJeVjrHQkI3+V6w5avFw/buunI6UYrkicFAxtZajUcYvIChWDZ1kLeZs
igab39Byt4005WQNgIIHzTKeSkhQG/uxId4dzKQ95tCNx5wrs4vPiKgl8vKE5iG6+2KWake4eNCM
Np12pBNUCl+0jdxPid2/OFGAwWIu7fEzDHClP6Df88it27ZnHv1psm2A0IWKf5Tt9cDz+qbG62Eq
h3A3YqWgHSBBFdWx7hPAdbWPROZsx/kww9QnwKC+7mm/UwcjGniO/mjtLK+wXrSiVpLdBMfs3ms1
43dsaUpwMgZqBa5O7uI19z2AwF2Vtcg76vZ/cXZeu3Er2Rp+IgLM4ZbsoG4Fy5LzDSEnFnOOT38+
+uJgN5toQjODwRgzG66uYoUV/vDq9IhPHBxIGkgANoak8fFGTCs7q3c6FP/MGCCvghKxASMRZR3h
939zgbjdCcJeY3mYwBjZrkJn0vcUPIQH4Rop2steUArT2Nhm1x+eowyOk7KVQl6wxLWY0QjJDxm2
ExLahf46izA4f/HaasURmXQwJCKt4JlE3Le+S8imbgHe1n8AcRGps6xcAfvKQODvZkm8x6beRC9T
DaIGseK6fAyI5o50iqInIB31hxE26bfbu/76TBMvzU0H4g8utWUnLqzpsE2xNiG9zJsgW2iMyrjK
uT0CKoexJyy6Pd71mSbgIAhkqWmzoDRzeaaT2BIl1j9wDPQ624cIme+NSv7TdG3v3R7p+iW8HGk+
dP+JrgdVzULMK+D+tca4m/Rmwo2pKw/Y98UHZGozNvBYHm8Peh12MCin2FaI5ymHLCLQJhrhogum
p/oUM/tQs8/dEFcbwQ2N4esbgyj6X+2Yru3VxZ+lY9+Qw8+98ijrv2gdUrc/nDKPtbfCglBxL+tC
7Y8wzTBXb8IKmXEfuWvU4hP0Ffd6rTrliVAlpiwCZC1yC3Nsph3uvCoewHk6Ga6mNEXpJriEzeJ5
RRHdR05CcTow46JFewdc7Y6Lpi1PdaEn3TOxxaRiA2B3vwvdhxUrwrJBglr4k4QLgIJXZhkPVrcr
Rc3dqtRKgwB44mM6HGBt18GgGbX2WRIWUSiAbjF8AggkfTbDCF3MIAna4N7obBzmMJ0P/mIRGVs7
vUCpdle2If1G3RS1O/WoDnoTbtjRkfp78UQfO0z2c4VjQrIlND/o9CwEkiNN9isnSDzohq98tAG+
P1f8+Hu1dxSxC0QgY12JY1i9mybSYWS5o6h8gMxsUABG+v2L0ih27AkMyQam16hPfaNM0bd6wqvO
pULdUPH2cVPleUyr4ocdtXb1s0lyCnPIfTni3kA1cHyaZCn60oyj8HdlWff5AblT59ipmdb8whsn
fEU0NI2PpolI9J2Ni1f+LOccmV8ZvciK+UpFgEejWYPfaib1FUl/dLzqvo2SfTEUbf4cldDSPHkw
7PBNrSnRnWu74mmRWBjNU9JKRdHQyDrnDv1/PzxxeFEOmXDdgEFeNGjQx5UynrGOtW0vE9DvPiQN
YCzQ0BleEjbWH/53s4jMc9OomHpRpKbMrlFy/CYZVd1Rmlbi4VMyFaqzs2G+aB/8MNKLPYyHNPYs
tJvtL30AbPBhKsEOfjGR4s7fgjiWFFe1quZOq9Beo+wuW4OrRyiEPkiNH/TuMLREVxONav2+mkI9
ugvSvCKfqkGRuwgCSwrW2KMZYsI9lfUBsURevcSuqMXLkaEVX7s6tPqvtSHVqpuUqvoWlJqo7/Mw
wwIkqAViRgP3r3w3Yh06YCoyh3NOo+UfDMPkmoR4ackHnClkxBxNxHmHFGjvjg+RVbuGenCI+Kyp
6NG+qTBOB4M3JWc5xxPZmwpD/YHPno+iLm56YGSTZvyImxZGezYN4J8Oks0afzSHxzyNxxJZzUy0
Xgys4qfvVyY96TiNivvMdobfTm2FvFF9wWenWDLgkS4sQzpZDTQFN8GwNcRylBhnn2APYbpkEHjz
8TSriVd3dqPgsG1rPysD9MOeDgx9fcxE0VtKRVOnu0Ct5HCXDVKY3imY8qaA1HxU+8PCib7kmBrf
m5i7YU5g+8lH2WhMY29HINTPcHq68Vw4SlgfrMnyT9zBcf+BTCJ8xHJEzo9JbzaVh483B8sSI02+
QYxp8CArTa/dJYncvyaoLv2C+I7Frp4gPupNhtmKXd93AR46hRSh+GhWbez5NQKhR2wHpsexsst7
Vo1Fp5NMS6mkFZS6oy1nyn6KHBwfgaCY7ZdBbirrN1SPFj/ausX1i3fBx8S6Unl7RyObHfQAgkDh
4sn6nWHyofwaVLn7MoRN9qwkqvLZgCITHEORhKd+qFNlN+Y4nIFWLKvqyF+hnTqbzMvNK4OeASJB
W8HrSk+AetncSZzza+eqBGjHhRFGSWif/CYMSqI5YR/0VNXfdMTjXmN91H4UhpE8VoVWPYZhYB/q
QDV716oM8SPossHfYw+KVD1uA8pGTroSYyAXhLgAhH/1uuUumaFqD60ETd33S49tXxwGxxnuM7ka
7+UuM97/8iP+x8GjAgsyWp1/z39e/ibA164pWIuIvPBjhZ3G4PKKJXc+e1m4WWg6n8bcb7/cfvv/
hemX9bVZFGau5cxEAlrIl+PiPp4jD2Obp760A8nDJ8R4ogJt6B4VL+cT4NboL/QSA+svUIiFOwOA
K6+u+sxEOx7Yi0uRyioOqApK+dH0u17ZdUUQxYfObpENxzO0sneBYxbVc582arsDFqJYzxnOXtKH
cZog/MNVmZ1dyNPRz0ZnofdovNinbqpGCotRrP2iVdmqv25PfSXsARNA0AO8CDT0ElRR5t00oqxi
nZoyi+4EVnH3k5y1G3nSdeIPlx2qBtE6BJir9XWcsCscSbMoc/f5SztW8Xc83/Ah19RG0fBqs8Q5
S1HZdtWqzI+YEJVf3z1PgMEKNQeDcvEVAgI3KRSQ49E6OWiO7KhDdA8+vcHD7VFW5gmaA04Btwpw
nOU+atldjeOzmlKiOYlL3u9jHx712lOm6fGXqhTZvW4U3QPukf3LVE3lxudcCdLRLzOpaamQfrRl
pR+JxkhtKg4QNkHNrtYAmBYB2OcBH7S723Nduxs0wKVkP3MJY4nvkGEcy0OrMlfqn66PQTtZN+8+
LgLOkwLDbWMPrU6N+hT1YfQlrgJ0NaprDCrYQ4oq3vTALM9T4pgviT/JGzNbORNgumiW6ACB5pNx
eRuARlBjXgxAlYEg/0165cno+vHl9vpdZzmogdAmwZsV1hzCP5ej+KOplp0y2CejluT7KAokfGWF
xSI2xR3t49zrVXbP7UGvFxE1gH+XHIyXmXNzOag5YXQfd9RsVfyx0NvEs4M+tQHboFP2/8tQtIbZ
IbQKl2cBe5bSl/uKSuYYigNSn5ordGM8ppEvNo7d9QejqggqjNYrZ/sKUY19WyiI3e1TKWBOlDAN
Hklsyo0y0/WGZxS6PagPgaaikHa5dlMCjinqdevEY+3Le9C4QeJqgWFh/CWlnYtWKWLs719EB2oF
BXEaDgQKl2PKUc1pwKwPvVp1Dps5BYpHrCV5ZlP2G+WU69sLPLqJfCzqT6iCLjufdV2LBr8k49TO
jhQuaj+BuOvLJALT3INT3w2DZuMnT/COmzLwzh2NxaHaOOf/pLwuH2MNjMRcm59r4Vdtf7kOo8pH
0e+k9Vam7sA+mNlrHxdVe29nlEg9ANVO6iWkSJ86XE1r3KNkvKJh7YfNd4GebL9rJJyp7qCxYRsm
o91a3pdRb2n7UerxKlKwldyiRK/sQZJ9ggcT7u3MR7z8UslkSQXPu35qcmXah5GSYiiGeca798Mc
dyD4RN2LPbHYgz3Gn04VOsYpm+2Xm5gmgVuExCJTmahbmkXzPbf4EBr6fBwpysYzmeByShHeK00g
Q4eQyIm91hnGb93UWxFGK2J81glSS68VlvwQas2mpMXKemrMkMaMTLWEJb0cXJO7QItN0PWlRdku
GM3Ya0Zj6+b4R01YzhGZZhZTR+wBTPvlMOih1FZVtvYJpdrmERYe0xtxT/9YqxJ6dOQlo0RhTW7U
kiyd8AXOS0xWEGeS1kPylwMFp3tzeoO6BcCMymtAPJNHSu4irtCkeOhMGdYh1PSTvR1H1bloAHR7
eKeGjyVgKXwW47b6bnY8R1hMCbvtdhZPg7yHguf8spUGpS0scrUnJyXLJ/1TpdxDuwdbbm3KULnF
MMLZCCPWFt+gG2vANYJGtUTepF3q8z9G9slu62SPh7V2pwEFef/lhvAjPRBuHaqn6uIFzB3ZN4OB
7CKEk+8NjRXjMpDhqVSOW1fb6oRAzwLR+KftsShedmrCFYu5JcFDLe+ogRs7QSS3Ud1beV1nttT/
j7KYEAW9qNT1mGVTwwnkSJEegsHvPkWYCW0MtRI9MBSSGjMcmmdpEaP4fZgUcSDsUysrPQ7MIz6T
RNmYXVIbenBKmvXQ5K2N8GHlCYS3xHGcoea2uqQu+VODC5lC8VIXGNAYydQf5B7LSBoKw77CRen5
9nW39tlo61hYiLG/rqBpqVwNnd731ilmLZ8mTLY9AFD2xru3tpZzC46blXedfXx5BzgJqJWwQ4yN
CqTzPcfn28G5k7rKMKnnou6lE+ZR3Zam+MpmgVinzwQ7IparB8OmxJdU5HynZMDmIyyk4ITXG5Zx
jrA3QrGVz8btTSOODAjS2TLU5HYHK5bJDkpTIiMhiQ31l6RJwxNdnuQRImW6ARBb6bQC1EL+F/w8
LwdN38slHTB2CLAj9E9Uf4NHtLWs34D1tK/Up5xPAxi8XRY3XIhT7OxiNTU/llHuD4fbu2clnqFV
S7pJvR3QxPL9ItLJUYPLg3NuUlrH+j3q76doHNAoQZngiyD1dfCrErHwHDULiOCUrAg3LrmVtZ+V
b/CQIs9G6XKxEpZIIVADhj41ijyNriNL6QgSURr/ZpPPlSpMkW/c3ivvNiUbFc0vAAVIfi32s24g
HioGR8I/ZwpPA/iN5xyfPK8Lx+ouFHBQMkdMbke4eby94ivnFTb7jAyEhqJdffY+SI3CmSheGlZj
PfcmHmpO5iQb5/Xf5bZ4tBFpQyyJVGaOEuef8Z8yUQR9NJicUsLtYJAVDNdRo+oUTD/duAdj4AKr
lv/IkhU/R7ChMbRyxvCDjOfom6pMxvQpFXHkuybBoSCkNqbhKQ/TPHWBeiMrWyilqXiO1DW4sgRS
qByaRrF8r1IiGe+gNnAodOIxP+07KKwPNYxKtEraROmhNSV4gwlztPFUH8M+fugS+gxuB37cuCuC
QPkEo8Dp7xQQvvQ2gk57qfva/4pGT/jSVFmi7mIcuus9rRTRHEfYrx8ntK/AKfezEXhDvgpifCx1
3Gfj2Wi4C/Xh1Yxh7Xsx8nsD7umt8gG3CROrMiNNXrpMpOYO89TsU0e0htGjXRBpNL6EW5URAm30
qiGtgASWjVXv0s4pUq/Bgs50m0DBac6gP/TCM9OBsi9E1bqiHUp6OfmQfTRygVsTPgx4iNtZMqjP
WYTcELBlDd/UKLbHc0am8jc1GvVvGwAyLkbWeN8HbfoDQcrYcQfK2bUn07j+CcNY+1SlYfqTlqb/
va2C6ped4Ltwjtpo+gzHCUM8m6lWCG609gMEWrilkSUlB6zCqM75FA9wx0RQKoHQFtn651SyTLHx
9q7c3HP0DQCLxvNM/r7cfmNr15rSthIs8/DrOKgm3YFKsfe6noUbD+DaUGhII41BHE6UtIgoSnyO
+RkEKnKWDR8RXcmfMxy2ziE2rxuPxMrZnSGNKloYANSv3loafJGPgZx9auiY3MUYfD6NEWZZt2+I
levQnuH4xozyo+a4WDsTUyn86y37hFuJ9I0PWN6L0JFDGCOaTcqU23m3uz3k2sTAoYD8AVUlE7ws
PldUBxENPkqpI2IbktV1j4kKY/X2KGtfitiPdaN2NJc8LkexRa+UIZjlU18r0y7u0mGnt/0v4GTx
xvZbnQ83LEz1mYmrzc/ef24/3ZQS0xTMx8KV+g7vScxNC3+rH74+n/8fRV/MR4L+mSUZQDQqYYkX
o3lxpHEUeg3M17vbS7c2Id4ryv6zxA3iBpcTwubejjHyo8ihYFZfUwv5XUtW9PPdo/D+zlZ4M0ns
qtKNDbKdSJVwTkHdpXsNdbiDkufZ+08RXD6ZRwlMHSHlYtkiRB9SDO4cHAFCWyFD633nDnPpvtlY
tJXvQ8ZEO2CWK51FKC4XrZEnP03rioJ20baf4j4CKKBqKKfRRS+DjSBmbTCdnQa+CkzXFSZe9TvK
Lw2JDYQAfwe3HhRu3Q0ujmJbfnArwYsDFBhvNOrXFpnu5bwCMyNyUSnUJ5Q/JA9vT/rjfmxHmjvm
UtEACOjsn5nACU8h7/54e5OsXE+oI/PpSHEInZZ3hdDQrUonirJ4WKeuNEq4gfai0GG7FuMn1EyC
jc+4Nl3QiNBh6Rfw78XenxIKcRHgjBMyEPEvcL+Y3Xa1P+1o9yVPUgIGE1aA/FR3Fdp4tye79lWB
6tMgRV6KcvBybDTJwnbOroD3TufG7AxCHaOyHoF/6OrG/bhyyKEYafickBGgpLUYrOYC8Scrt0Dl
Bea+0pz0yU7VZGOU6ymhRUFJner23M1aLmentRgr1rV/coA73IFsqN22FvmHwdr0/ljhTaFmjOqY
AVPEoWq6mBEAU4UutfBPWUmhZ0eWPordXDYKKWNo9mdSiqr3MI01+13dpPXg5Snm565e6BmWuLpO
fLi3htrcgtle76n5h9HOg2wHb2op/SGjK2TWWTjHJ1MQHKh7xj8RF9UPuA8rBRJ7daN76hhUoZvk
WKLub2+r1eFnIBVlay7b5Rka7ByzDVnxT2HbGqmHWfbYIWoE+tOVgjq/73pZ+wouMgn3TY+e2bsj
DF0mzKMwgl4319XiAskrDDHx2fARBYd5okuOs8vkottnvqO9pEG81cdZyXV5UMirbTRjyHeX6VZV
lSVtt9w/yRo26p3ewOxE48A8ji0+p63SyHtDiXAAKez+Ge9irCX1vni5vehrG5+ECwQJBVPrqjmB
y0JX104lncTQa97oDJBYkybbq5llbJyx65M8P6CUTLkzZkr5YoGtuDaDvM+lkzpgT6FH5NOWmmr/
wy6igYk6Gg/PLFN++Q5YU9MWWWbPqxqNB1lJsHBssmg/xAhItdim7JK413ahhXTj7aWc/+bL7JL3
G4eIWUgTxNSyyCVayGH+pPsnNH9NrzQ1/TFoy8yzZSn7INGB2HpdV5SydRjY81llzOtWIK5vOiZf
jXOagIfMeVsaqz/QBQvKF6ObzPSQpW321Woa7XPdZXriWbjZW17m22GON3Ve/e2gj33U8prqzu3F
WLvlwEMCqp71JUByz6f9P9GmEdtTIlcFkIzEiNND18fxq2xGKkKtaPJ97UdZKQ7QuLMfsuQEuoss
fvZRCy212vWtFU1eKRVKvLEFrys7QFAJRzh1xlxnWvyoOp41UCrLOkWh/DK26UOOBPkxdGrjPAZK
sic8+I2/9rQLkjL5dntFrquFrAP/IodBuOHKC9DMVKGZKdXCQDEf2yzexaLyACIlT0kugL2hsXl3
e8SVsw06CM9bnk2bboh2+QmCoIslrSydk+MLAOCO3O1Fosi/C2V8f+ubyi5BJc8Zisa8IJdDtcUI
3wuMyym0UgRLpKrdQflqNj7f6oRgmsyYENS2loFHHGoEqZRgTsD0MDIl8SPDgEv+OvUaycb7V8+A
as1fQ6eQsPxySihPqbo/kEIHJqBCsKfZDiEcA49nfysHnLfd4uYAjM2FxbtHA3PZNpFzmNO21Dqn
1DDa8K7poJC5/oAthovh1JB7shmCRFc7O3iVsXvcOqwrNxfjE2aRE/BfS/QHtQ+bEIt7RLalaWdD
DNhPWlPucqtLPEhrW9reKy8BQHAmbNGwhc6yuKMRGFCVcU7m29roH0mGdBT1w62e59qsKLZA0iIg
54FbvDdjJ9EHIDE5BaNjhmcjUPLXNNS4huXC8ts9EkPvx7pzC9s0c6HFr7Tde+wkazUgi7N67Y8q
19VDkU7+I5W4ZIvauXYWUJVFmYXCC2YmizUcpbR1evboaSjkHlFXtI4rapKeLJDbe/dJoDuIYje4
j1kNdDGUPAGP0EZTOwlLFWI/9XQ+KJkZ0t9C1HG68YCvvRyUZqFZzRcXKheL4eJSmfoJBaETyM7y
b59qSICBO5ZjN0rIkY/jlOfDi1b1E0r7QYVQS+f0creLY7WiClvDZt0PciEnG+/7yq61QU1QgmIv
Ua1Z3HEIkZRxGkAjT3Sp+jrJwdfByKSX22u9Mogzp3Wkb8hDXXXKZOFrCl7N5kkp1MBTqBSepBF0
/+1Rro/GXNACqgGOnfd5GXrWfqm0+oxqa+28+CiZrTPi1xWawBSn6C0cA33jMr2+4RhwVk6lkGKg
v7A4izH6llatoLIHj8//2Jh6ehhCp3jNwY240yi6b3CNMs+JjHqj6L861fnBp4YHNHt5jdeK32iR
3FmA3IfxCKSooJmkmZ4K4ZZOpPZ+Zj7K7QZNTt4NGuFXt07smHT4S2C5fjcc88FX7qqut979tAM7
nYtRKjLExICLvdiqyGtSI7JOkJfhecla8JBV009H7fL3rx9apRSK5l1Px33xDOpW28VqD1wPrWz1
SW0dYNFNjdpsJSmHSQ6NjSrldZhEpxEiDWp5dIzR2b18diuri4QJ8woIAZLnkRlW+wG1A6+T/OEs
RfroIaDzXsdyHdzQzMo2eY14hpcdP4AZjjrVBT3VyjF3YY41CBuq2M+6759vH73rAw6kDfjC3GFz
yFMWVVjAPi3jD/7dYIbiY1f31ckulH7LUuv6eZiH4YlF+YxFXLKCR61B2RJu311u61LhSYqS76Ak
4r8rq/FWC2B1MOpe4CvnE75URkYYWedqTP27UTaTY90WeDGZpX8nlHIL6f2v73kRKyFWSVufmIRi
uXFFX1MwOrNTsxJnabQB7QkkIqy93MaI8VSj3vwa06Ifdjl666YrVwl6OK3RZG/Z5ETZPrCMDN3+
YSi/Zkae/ukzik6HdmrHnEpDkv8UjBse1LIvfU83WivxoqkEDDtotmR90AK+meoGAV61bjJFuoXY
TtgmXp7l6OqmKiplu6mNA3/HYzp+1Uq//NOPcQTyG2BXi5ITgA5u9hFF45nR6mkIY/F/Tlmf7bPW
ajqv6P3ygyFNlLjSKRD4VE5a+pV/ALGqqcq6v1MUVHfgigxlJzJHwaW9bxMIH/IUvwyTDQ3mnRt2
XvDZQIfOLJXGZc4EAzHNfNyPzv5QBztaPdkpUwE43B7laguBwOQEcgbJuEASLq4ZWUhIFDSDdKrB
hH3W5ULbJZPSPgmfN/32UFcn8N9Q/9QiGOkKy2oLZCAMA3SGVdXhXusq9X7K0i0QweoovAPUk+ay
wDKmn5K2NdH3oJjWJ84R2L60z+Cvbczl6nVDjwv5klmlD6LFVdW7mJwq6mzDP9FcVPe+1SSeIqnh
N99po7NeDeGWo8HKd6LKjVruDHzjQV88PLTCanPCn/iMqTdCtbVsHX2weK4Q3VZWdA3oZHLYzNOl
oIs5K95fPgW5MqolsEzpNAm//ExmqTW7uZj2oDTR1LkUN7puFyZt0kN1nHqOijCbM3aBwUukRsOL
mg3y62BojcCNbpBaN8/VyN5zcLOftJ6rrdbXyifnVkJnZb5v+RyLtVEmMxoaqGwnK82ij3LVhj8g
V8ob0jXXniksC0PQ7aANCjxn8UIqQSwlpelArLKlkCa8CHqHN1kjxRgruHJ3cTfYk1v7IcKsI45X
0l1A0x5/cKWx39LQ0cRHLQukDp33zviGCxCMKYFckXYXZ3E1uvQfG2vfy1ye9x2SbLFnCKMSHxV/
iA3EYlIzQjxWbYyjFIZS7QFJj9+yQe9Gr+4M8IooVGbccCj9aXvDasvyIDQ00ih1y2AtwBlNf6kC
l3DffF/dcode+wqEmir/IS9CX/py10hGpBh4FlDHjXTBZVuOZ80vIZTevkXWDsJMgEE9CInzq1uk
q9XeyNrMP5W6lP1qDU08Fkoy6K6JbP27MV98cgBm89OKJqazTImUDpEPyvP+KYm6GNrhpLqGmqQP
IOm6/e15XUXq81DwJKhUUTO86nojn976mk93YgwH3etNdB/SOLH3ozx1DzWFraOUYaNTDqb55/bI
V8U5Rp5F0LhcKOBe1Yc7gWikZPfOqXSAKLrFGBt3YUpZAA3F0pNspBFVMwFelxrTHr5UvhF5rm0c
0BIk7ohCceUsNk6vTDLPae2cjMwX516Yk4caQHq4Pcu19QXBIFO0RXoAhtzl9kS3cuoMX3JOulUh
s4ZyYHdMDJF8n7l8d5LUv1W9VXuA8t5dMWB96TjNzxFdDmLDy5GlHPAWLtv+yegn7VhUmnwcQDmB
Li6y91YMiN85y5wMemnUXual/k/xt9Y7VObm/erbVfyQqXJ2n5WtdaiKbiuzXPlqbFUQIbOo8HWZ
bpxLdGiuBGd0xOsvpRbMjM+025CQW/lqcG7mvIT2MrnCYu3MPBDjoCOCpnV2/DdQu/6YdTBs90XV
Oz8mJdW414xMHNO48Dd2zNoMZxbHP7ju3Cm6XEwrlmy7oQt2LvLWOMK/1/qdrEPH2d3emfMcLiNr
IMjUAkjQ6UlRq74cx2mmOKNtEJwnqF97cOZ3U9rtnbAZ7nAy2fLUXlnRmccETZRSB7t5saKjNoa6
KoLwLLSi3CeJ5RyKdjSx0jGjz1qplifVTqtvDQSSjc15lWHOJBW4hBw/rjmafpfzHOLcQQixCs+J
CcZvUDrj2CRJ/AnGrHafTNVf+PH+RsHl3w29WFzAnAhwYU1BY2p5g4+pCczQSpIz1ITC31NblpAQ
svOgdq3ebod9U+dpdGjCKNfu/EGpu3MKog3YWieCrwlevoM7ohL3Cya/aridHmbFnrI/fiGq0xpu
Uud142od29StdSk4KtJgam7lVIbNNWbIHwahKcm56symONei8hs3txoM00MUGH/b6QiXQHLCU1e0
leoWuRM+ga0Nvpl47n7zA7n/GwYy5lxBCdbLFY2j/gJvkXzPsCgI9iZiQOLJMPDibWJDf6FBOz1Z
bFjI+pNsjh6ax+Wn2/t19Tty7slvQaxe1XdLJ1PaPkGzgBo5fa90UhrFTVWnN9w6DQrz2I9YtnkD
nGBt40iuPFUk1QyMZyo1in/skP/cb+i1hEiKp+IcWW3SHJMuDsAx1oFuvORxXT2y4fufEnjpD4TF
rfqAvih9rdvTv66Tso//7ak5HudyWrxXoaIlba+F4XmM4ib+mBg82+AZ6dhDJOFacltUPSdPwjn5
Jwz14XnApUjeQQCthaeUVvc6dVokbWQk121tfhbqhuDukf6DIrO4rsyh94O64arMs7ru9gxUF15X
FjBbBpqQiuukSmgcFaUrGq8eSyNxjdrUM9dOdGUjq1z7TkCKEZTS6ORcIVX0FsAE5YDgrGKftJvb
nPuoGP2nJAFj5acm3qxSlu3CATZaTNP41+1PNE91eegBLNL3Q+/xOoHxxy7vKycNzplela4tjcaD
T1C9cQ5WIlGEvrEvAaXGplz21UebDBCiFaMEZJrAntBEYZRDX05bV+f6UHPzlNYuaO1F8EIaWlu+
E/NExKqzb9pB/6hFSr9Dw6LciEPXh6LYzrQgaC7z5yJoiWKiIDhHad/gZyXruzSbJrft2q2u8OqW
JZ3FZwv7yxlsdPkiVH0ishzTw1OSxeY9ujPZXvI145MmZfXTEOYohMlZ4skohB6aQYHppfnJl9t7
ZfU4g/gnk5grkVdc9xI/sVAoBDKtMlrfaXOGxMBlVXyo5SRCyQS72PQ4xLqYtae53h5x0cinXR5o
/fdcVyTHVc1M2zKjXrtk2cGzQQT+SlfwVDlOJ4tbJDjztnU/kUQfgLIngfzZ8pv6HklNtA/UHvu3
26vxrz65ODqIRpGJEI/jQ65rl58Ep8mODqIUnum6oAVfYpfyMweX/pYPo/w9U9vypRutJHtRoy5H
uaSUW9mF7Rehr5NUJKVO01gvKOBEnyfsOxI3tSbpDUfALvOyqVU+aYUzCjfMyrJzZa2XdA8VG6Xd
2aYYqSpIRXXocl2FEOzwsJZ9UcPGayPrFW+CxDhrcP8wmBIVnrViEvUP2hdZcp9idfgbu9+OzD+x
ij0+cP+g6sjceCgACWDrYxK9RGNZ/paiMO+9HB4AAHn0TtBGSkWk7eMs92tuxjF/q20lV1yE5Et0
2SItfSY1lPJvtW3k9wBEa+01mIZ4n+r1VN+X9RD9KkVi/AkD0f/e+CDXV9nF91gckSIY7THW2J29
Eb+pXWjtx8oqvUyPp7t3jwQjG8g6LE4anMs7ph1JnHrioPOoA3ozOty6sr6zdlk4GM+3h5p/9GKT
zX2N2SGT9pC1TFOyusT4RWrCc5c7+X0zQZs38yrf3R5l5SZD/ZNciL4XIsrLB9ECBIv0/xCdKYm3
X9EiC58yxw8PGZ45G2HmtTYpQEmCTJAtgAn40+KCpjqLnq8RROdecsq3upenHyPMwi8y2i+vbdH0
H/qqSN+UsguLu1AWPe5KvdYW+163/R+3571ydfDusrKk9eguLDtHwgBh3JXEJ2Dfqie7mdAgwiLl
QMfX2ht5pH5zjMTc+KQrSYxtU47h1gCheqX2UDmJlJW5Is4lWlt7yAiQOxBAfgraqvHwEgk+/w+T
nBtxlClXuGIIc7VTwCzPURhSY5oVs18DJbP4YxL63+n+D5OrU4XSNm7Itb1rI19JDwTQyBXihrsQ
aSd6tmdBuhu6WmZPWFEL++X2/K4xZuwo8pUZl25gArN8h0c8yRtLHcW5Ej4UZQCC3SdZT3BlaHwd
2bMiSJ4lOJi/yswfTnVXJEit1Xiy7vu0L72mkSPlUE5dufGh107VzE2EyMBmv+oTBipUiaoVRP+q
Ej/1ktUfe992HuIp3uqlrSz1LLhHskgcMlenLt+iRHRmlhelOKuik39YlaodmgkW5O2VXjkuDgKz
8Bi4LHAKWxxdDKxLZ3L04FyqPDiDNu3C1vdGORo9P4Zy1aI19P6bCTgHzywlP0rsy6u2HzJUNxsM
TDMjSXa6GchHU6Ehb6LysXGrr5xLsLU4i6D7z4jL4gJiYpEkJ314LsZauu8iu32awkgavYSovzlk
Uq62GydkpcJAUjgLFM/oH5rKl5+tANGrBAonRNaS6rEk8n6tLXu8R1ZUPotQtPeGWdsSHb5Iave3
P+bK7pwPDf2s+ehc9ec7dTKtVDYpIxZaetSt8HtXSvmzWpZ/bg+0tjdxNoCbAnodKMBib44xKKNu
Pp45WsMfgAu9ycANNtKotUEI+kErI8NEFXGxkhib9NpEIeKs1PjdDCiIir3Q9GqLBrp2BHgMZgAM
KLSrTSIZShaKhsm0TfdaUoY+0ru2DnqThBVERrnwwgpu9cY+WftW5Kogxeg7XuOwzQzNLPz5uEkk
3X+uij71bAVvEjMft6yb/92Wi4hj5r9TyoOGxcW6yNlhbGh1YBbJGRLv4B/Uti6jD8jkt38r3UD5
EfoICm1DE+g7jXqj5dLDaJ4L1CYAz07iexR1qElaoV+81UCFfslB0L5mSYPmYpoZRen2TmFtBePX
n9+gLzNHE8gVA8tQLw8SR0ivx3RMzoVm44XT+soereFio3CwNsrcN5PnCtl138Z2WoJdK6BC1mfh
LkIXZT+WcfHug8k21qja8Kkhcl9dCq0YRNOUSDJOZnJgwyfHqlKKU1zBtnjv0aRZA51kbgLTtFm2
L8vKjtS676OzJYGlL5K62Fd5uqUudH1m4E5RAeK4KBTbl93AdGzaNPg/0s6r2U5ja9e/iCpyuAVm
YgVl2/INZUne5AxN+PXfg86NFpOalHwudnmXpXJPmmb0CG/o0zSQe/RfXbVvlt5DH8N6F/ZMZl21
npT2JICcHEExftZgbw8zEynSgnVOBElyOws2KaZQlkyKAHyQtiYinWp7Qh3aya/xfYrdVFl0Z6TI
Qt36Qj/WNF1JnuR/6lwdvpTIgwp/TAcoldymJsMm0RXfm6JXMDJqIjQNYzAB0bNTJTHgV2Di/9KG
nN4Z6KeaHqQI/Z3uxMnHRjHRS2lUpy1cuyq0yV96Jcd+r+9t84RWqQakPI7U+cL7KmcvyReU241Q
2DkM5k5vYWgrRe/Z7SrNkneFnnhVLet/LFoFXVo4BiEnrWYKQD1vbcSEDP7147NyH4PYSoO8nd4Z
Sobb+QKwePCUmsr1WPbpJcfc+6RWdeZVVuYcBPO9A7Ny7eH/gtW5E8ipwzkeJW1KggmBUxfEqvlN
z1pwvpZoP8FJwSlt6n4bi8slyDyWGEsXDiXoTQgRQ69oTUaaDHJEuXYzhBe5crBmm1TJB87ZHHx7
940/4CoUdCbFHZjmu45O1/YoHZVpoNiVkftJFuvf09YMlZUMmKEUyw10tmanHE8gXqzvatQgU/74
nd7nH6vZBukOpl17EolpnEldKMg/6rQMPRHO0Wd60flTN4/Fs9nLzU1X2wFZGX7/wdp754lykzEH
236PKG8BYs3qyNplnjvein9cNZR1VHHzo4bvXtxe3bZM6hA68dutzqSGEqfgPIWICJ8mu6yvlVP0
B3H7Pn9EXptkCtUTOkIoO729g/JZW/huzSxQpcKr8qK4hPTfXblB2gXYxUEuruzsH0ZZa9HKI91L
YURpnklGBYYmUgcVZYA5Mq8p6LfPdlx24WmNBpNvRB28Y1vQzXHbJpOeRQGqqE2S3CslLASv5ohs
mBdCVH9K5ehILOUnrG4Tf+ksrxMsIKBcnJs9mSIiHrpm3GURzgCXBfgLSBgmAvju9ciDPytIz8mn
ZqiHd1E46b0HzktUp2So888yVoj/wwC4WJ5MOaluhir3q6x1q2NNnKTWyYRil/qySGwIiLlcV7ec
/pcU4JOTC8+2V8O/ECGW6VSEZpeBzUxFd3CMd84WQCMUQay19ES88O1bN+lkJPPAa1BQA/msF7rj
auhIHwj0/byothvJeBXTTJgOICY3G7loSc09DtDIsdtpDhI8VBS3MpmPuSiulO0TgE40t4ekMZQP
Rl3pkqdljC/czlipbCqwvAI1r3kMvdSSy09htOiIesBIn9xpkHtaup0+oHon7MpVsT0ozs4AONFL
ozJvvWia7RfqESCMs1nLeEJNsTC8Sajm38WwaB+Nah41VwEel7hyFyfpKVMn2/SjQTI6v8uhc52U
oTFVfxSMdumwWNMfVasVuifGObpWlTH2bpEo8t9NnYT/FnVovirmjIODBSD2czLm2jfo8wjZ9qVT
O09hiXCzW9P0DM9ztoiv7RIXkksAR2Uhj6R0PBUDZNpnK6Iz6FbjKLW+g5HxF7IrKTsvuEje5iyX
f9hhaY2upLf9t6IRM98uuM0IHRQU0V26GonykurN9IfS4rV+tiG/G+QEs3ZU6u50xqhggGfxFDTY
727Y2YxxIUIH/NZ2E7LM9En9VG8jL5KL6d3aI3x1urRiWtaXL4XUD37P/MSzrOHI9V7fuRfIlX4W
U2C47sH3kaoV2TjbNwRLNP3kRCKu/SbtmvbVTCpncCX6ydlT5jhjeil6MgPU7aUsuXbp1Bpu3zuj
cwGiFc5nTRvRny8sZFUyNJAN16Atbz8zMpmHf2WlTXoPkSRa3gXH5Ys8GF2OC+sSIxcftXB7JknI
1cd6sEV9rvps/FbkFtYAaJ4r1YttL86Lucym7rex2b5PDSn9y64xWYWIoWcFf23q+OV9Mc+e1Flj
6kooCXxF3M6wrkusF+NHSOR8IDNC6GUg5qEKxi4ZsPMloEx+7szKO1lb8P+0HM7WQfDYuTK4/mQZ
WUrTBkq+BpdfhrTIiXCA45KInDPoq5slP+kk5JeIo+fHlXqEaNi5M9bKhZ4DBICd6hXgb4sYe3ib
CnPwDc7yScI91oW7/PslK+PeVXKF3peC+eamjNTD0JryaH20ZO6f4QHJCF3aWKzkIjlARe2ki5Rk
KyCK4Eg6te7yL7soGiSHlqlybqqMx2+jFo3j9lSm/qjw9UhZ1/gx9cHBu9v7XFkWWQ8Y+YzltkPN
sFphzq1k32JEHdzUBPMyZkXlJ/XADHCocs8uutDrO5J4Wa3HJ7TK2ovWzUfA5J2vlaSGIo7fAj/6
Dn2DMn3KwIgfAiHPH5tseZXUqT/xaozXfpAnvAAK62wYR+3zneOkroogSGjKq8r25u6zQFs4Wr2G
Cdkpz2GXyl7aOPp5Fbi8PM5Ud5q8XO9MWukf8arvGjxTyYBaxz3hZmdT/wE5IkyLUxvkuttpC5Nz
s8iWD2kiMCqwGpn5LzS6Ifk8jNLyt6YiOdEgaQlHzI2SUC4PTuBOEsDdD1uJLJr+w12La8KoZlwF
WGypzU9ZUiyBNo3FwSp753ydN3IzQK25Q8fxB0UxI02AI2QqMRIEbvx5zpx2vXcHJ5iGzMJP2oiT
o/xZ2alVVj4ICAUDzPAd7hA+w2j1TSzdojDvppPWRqvUZOEYIH74Ix1eQ18jtWyI+dtkJNO/RPH+
I+eGkXSZzQp2u7HWOydTCY3mSo6eqX5o1eLPGXgeI1Arlc721IJ6SKnkPx4cnd1fv/YAKFIAom+n
WzThR0WNYPXXC/Ee9C1IACPNO6AVSqE/zxrmH1Bmo3NdKfLTFEZq69JNMDxYdPrriMOM10lCeudo
k3Re7EH+FM3deAXBI/2l6d10iXPpSAlp72bgPmDaDpmYVtAm3xucxeqcGKA2cSS/pUsRX8ZaL/5N
pyn7nBSScrBJO58ytKJVv4qe032TNs4amDg960E6y7/n8HIarxJD+z4iXTria+wuxhjBwr4aHYtt
U7/H8gC7P1O6zdOQ+jTu8LbBh+CKgJ1xfvzyd75MGP6ExhXXdi+AWaGah7QOz8X4ffKUBX+CajY0
//Eqew9kA8ylXbfywu6gAP3IWHXIpJtei+RlkJzpRpey+7tQYsv9/1tqkzJgLqPEU5RyMBBhOVuy
TSsN7vCXKEx+W+acTjoBzeR/TEfBMry9Vy0wfyO03vCWYsETu8OstR7mLuN1sjj+jx9rJ7bRBkH5
YC2gmZet3/Avd7jU9moKhgR+eTZEp05f0te4EKlvGcvfzRD/q3fKeHCl7Ly0X5e0N7fXWC5GNhmL
c1PMBDoYbnbTpwqtVEFC2h1BBvaej/YAGJWf6OZtstCskBoZf49bbZvlq4QjzVPWdPpTaXaozY7R
SPherIM+2t4Trl4Ja5eFPtoWwMq/XPpuCG08VeUsMOOBXmu1qOfIGKuDY7kTr/C+XIW0GGaha7s5
ljN+rUrXkwxVQur9BRlGf9R6jPL0JPEozc3T4/Oyt94qwrpi1lCR3858YQOHgyhRc8gGkZ6Tflx+
jJ3xVe97NUhM4RzU3zs7SUVGZ4exJ4nWll+eKEkp5e2KLYljNIgNLAwKjHYuSEkemU/sLsW7+hn5
73mzU5XAU4RdEJD+j89aacyvdHnM94MNt+jxJu4Augx0zxDoQnmDEfq2/2+YOS5nZriqjTrKeZoL
yaunUvcncBgXSbFmUugFIi2EtNdWq/s/ijErPVWppacoosP9+OfsPTljXhOcAmfpbvKkNaxfOSpk
KlROTzOEtyvZiHSK6MweoFB2Pkf0Zjg5a+FFAba5XkUrwtEScPnwPpuf666Krkoiyed2ifJT2xnv
J6lKD8Am6yewaeGAAqASYjxPv9TaCHXLXZEjZD9Lt7Qro5Mzl9kHZg/tgT7x7ib+ssrmyWq5qEyc
eaSbMNOEGhwbSzd1msRFBxqw0uM3tlcDgceH68rbWt27N1fEEOarhyEtRWgd1j+LVhu3EekJX4Qw
AkiiHO19g0PbUx9Ozh9Kk+mWlywa0LEm/G1WO3kxBIt1OkGCfFcFai3Fe6qRVNSznAe9aeWBEzlH
dj+724uk3SpXA1V/W2tJcmpFaVFHQacZU2DngGZsI+5fHaf4D8M59hQKAIX6yo/e7O0IgjBtGkCz
9hQDuVSd8pqL4tPjN7j7IawqbxTONOK3VwTCA05rh0ChQ/yR3Nma8WkyM5wFU2RvRZ503pDFB9Zb
e3v4M3AD1+F62uqCAEZSJgtB3ECfo45+oFphBstuZiEk4cePt7vUKiJBfOMf2zS6Inzm6JWhFw3j
zpvnDHONTi5uIXJtB5nm+jq2nzcgDkS5IYzcA7mZmLWV3FBlIMiaX4bBlpFYGbIzoqmpXwxj+pXS
wfjSR9N/aEEDRjRJPkGurOyNt7nTOCGYgzg0UTyunUuFxJZvJcN8MHDYC1+UBhT6NHTWWdnbVVDk
V0bD5lMHaIz2RyvJt0xVs4M7QNk7kJQ8q/IA1kuw/N4uYw0K41UHiTKpNZbIRZKqATXbi1lxTfyK
2mtoLdq/DMQYnLaLMtV+282ivRT5Yqwdl0nULp3/3vEtxwI+u56N2K3ypfghl0vbnWhpqkejn71j
toom06CgB0AK+/ZHq+oSTxBipVsp5DlY7Db/7pSqdjKtSfkPH6wFVJ+pHSKEd+hBdLHaUa5zSvGq
sP0VNuUmpjxc6r4U5yybS7eoqvSAW7b3Un46+aHVRmfe3pwwkIxO3MrAy6RwFGg9KlheYvxwygzp
g2nP0BOgYP2HT3clv5s0SGkvbXsqjgpvRsWjPLCUSP+UVW3iobzdfp+t5evjILHz5TqAI0km1wz9
7mQX6aLUXQqsTSpRRmKEoLdPWhIprxihOdhJGlHxyez1erkAJT0qfHY+K7qjBHh6aPQothHKSjE7
wvE1CowJsK2rtDIYTRRv5YPt3F2H7g09nBVXsq259So046YzYMW3WT26whit84hN+7ff38vV8RGs
nkx+tY0ScYFyxKIL2m8oIwUMlxGxmgF/Mt8NA2Tme8+JoAVi8XHUcN57QJpi5LMOuLa7poLKcMvs
QhqE7VCIjwywGugl7dGlvJfxUA+jV47gjMU3uAmDIT4o1txAUY3jVYJ1SZrO9iEnrJq69bzQgBvL
2joVqVOELlSUcaLvGI8MSBZtsDytLbX6IJnde/KVOAtmAXTmXRu2sqfISCvY9oUuz68d3QcYANNR
dr775BR4FAsr+JPnfxvkjBxBxBpyyg02hHKd6KkGeGRVfmRC6dBySQX/WUSvoG0m14kHcZN7p/GH
0W5uj8/Y7i9ZZ+3YJAApvKPVjcYgCT5a+5ZLKJf4RQxkAR64kTR+ac6WeUVyaEC0UW5wmFYpVE41
oiztWQNaYLuZZI7pwU/auQAc0PNAVdZa9E6BxABK2c5GFt6yOcnPLaicZy2dlPMKFvwPbxsM2qpu
AWD/Tge4WKoQMbGEc27J8cnom/QkTc0R4WinvkYqEf1k0gmEDLc32jSXodY1+FCYGYipuKmjq5CV
DMhPG/r1kn5//Er39g+kG1un0me+Y+Q5FNNVXq1OvCaUfrlFCqIuBY4xIst//y5bfftWWNFKJt52
DuhPNGhRRRKiZUl46bQulVzdbOtn0S2GRiYaK5qbGfHyx+NH3LlDSbOJiqQmKCttcZUV4uk9hriU
SvguXNpBagPbmqOnMLWxukByIJg67Sgx0daicpOVOhBICAyEfMqtzc0d19DZcZUkv6+lUj8lNWJL
XhKjvULnvqQcg7g5BAMe3pqbanH7fWhtrLmsBlAc1MuQi17OdMmHdGLN1x5qRuYOsJ4rr2nbeTjZ
cT5+mBdHAmvSZiBDlWSYUhfrjfQf2osT0/RiKZJzj9zRX1gxZpEHv7f9KvcwTd53jhC4ygF6uqZ1
a1ueIIRFBynl3vVOyEKRBPFKEEebuGVJcZ00dc3QU4orROQnK3tu5to5N1bK7LOIu+oWO5nD5KJO
Lo9f+l5oBjJvw8cnPN8pquYGpPFSaRDtVtXkNDRafymS8Ag5sPexOhq9EIbJ61Lr0fuleVoVzNTl
katPatL8asitDC4Vk+ewNrA0qbTsoK/4E029PVW/Lrg5VW2Nny1EA1ROrcpkwtsV3irI/S6aAATy
/xxXnzFCygG4uWqIrpeV0ON/vLW7D00LkChFv5Hi9e1D4ySObgo8NEJG3bybJKc9J0ukelKjGW7k
VEczvvsQBV+HcTb5qI1E4M8Z2S+bLDVdKmI0YvArERhGCx2lH1gIJzPMj4qg+1DxZil182hVCqDI
SVeZZtsqvy3FMnoO6kkeUyfttWPCyh4XR9JAa4f97TvloVapZoZNq2XF5p02ZNjM5XinU6qyn6ED
/hHgyclOwly4udlVH7KI7p8jdRhO5eZvm+CuDGEQpAqfKGTxbeGXdYa9TOoQB5pWxO/iaSmf7aGp
l1sKmDU8OMF7L5PvBLkD9GTvpa860Y2qhHN9kEVR/qqFXY97Sji9z6s+Pbiv95aiKkSh9yfZYttq
nPRo1tM2B8xqOrXfpzamQkgTnLoMtevHn8TeUvS/sCazYZjd0dnktqzlqIcJm8yJ9DQrUv6j00Tv
W7M2fX681P3XRw+MXgMp2Cp0t+0b5UMhzVw7QKqpPaWO28LQxuichWPm0yRZTo+X20n5WG+1W1tN
z8j91t/zy9fXdumcRCMauUgj2p9FW4butISgj6VCOYlhmEGdmdoZB4bZx9gqe66xrfKmTNEO2iD3
twmtFpgGdEIAlOOG8vaHmPkYi1rwQ8KxT987leF4mkltikyB5enTbLhJI4H1LoVxYOCx061/u/R6
2fyyB4ga5YYY5ixoFlnuwJh0dW+cZCPLXhYbTT63bpdEuLSeIQwXSqsFAyYCdTDkoXzuuJh7dq/R
jgLHzm2A9QwaF4gd8gnfSRhMA0MsQX0eqCU2EWXZmZdeWpJzKibKvSKvnzTRpX4vhM1La+NLWo3y
fzj6q9oijnjUuHc1fKcr2FNwRoKsNywvLFv5qzIMvWfiZnbwHvaOPr2e1SqZtuwdGELIUUMLCeJU
Vi9/Ip1Qyp6N+owvdbX1qaSTcBBAdveXBIZkFZlp7Y5HqcU62hSGFAdhOuRnNVbocCVzobmDEpp+
pYX6yWiJW5WqxO+Mhp4tlkPtQf9g76nJZFYML/krNfbbw4cuvV12Eew4pUntv+W2N9+JOSvPyGh0
TzoZ3JGg2O6C7C+GnCBbGKy/XdBS0jTMHeKmYnO0jELOP85SWjxZoxR/yNGCPkjV9i5dCh3kFVB0
IIJuIkwVD5lWY2wbFAPKFNY44ipYThjTlUM6U9qK0G9TXfv4OLDtPiW4hBXz+bPN//Yp44jMPxVo
DLWOmL5Oddy7pRSnr6MRMqyNkqMu9d4tz6jmJxcGKtP2llWbtpD70o4DqzFx2xuRhlEK8XU2QwMN
/mLBKDDOvJlq2S3z+cfjh907yag2ISEPk4R4vu3pGaKiTe9gWxkyp8JNMFIQtVQU1IUuUm8u5wKb
rEBtVeuMMcD4QrtM+1gKrOMPyvU1Um5yHYV+LGw6RMAQe968a7MBvpxPQxTkzLPdHEGFT/UoyQdJ
xu4qVJnAtjU+mi3uyGaH7dxmVjQnjfaDztyXBgnCPw/2dOdCok7HKYsxP33E7bnV6Hs0w2qJI5fS
Yri0iWgjJkvSvwxyjW/zTIcgkO3Y+osvN88wUUQk1S0FuEg3H8D5ulIcLq07OxxGF5vQIfIWE49x
3B8ao/eHUqxeklWWSUeX+npXbl/D2qojiO4ZfeXk2U5SKJTipt44njTGy3M6xZ19SYZEl68pOU5F
6qn2f0WFLAzfsif5SQmz+p+oH8Jns8rtwicXqH7bbmC1OyeLQuAdSNRdG3OEd5GXhgQcSorG89T0
2jkGO/9DzSv5w1QuR8J3e0eFzIWGIroIK4/7bRjgqFiSQNQ5UOGhB4YaIjY0wJl9//iw7PDh0OIn
gQKlRLV4Nw9D30eK6YJFQZGnue1Ciov/iUNT/9ItasNJKELUC6EiRf+og6VML9KsFVc0ilrhLbBd
u1dtrjLrpBZrTQKdc/oaWyYIgdpWJftqGbndIiIk5r9A9lvfWpH28kWZ+OJ9004bhA6WovhU2SEG
oi4zHbu/jiiIOadqqPB3M6Cd2u6C2cR4HickGa5zb8+LO+tV9QQuzYncUSjZp3KuVfNFjtOhpg07
RO1FBSvxt8V/JPtfH8NHBxTaRtapq0mRTvBjmujTwU7uHF3yXxXvRYDbd5HMUpesWuYeRq48awG4
Y/N17Lry+niVnTuJuSEBk2hFc2wbp4STVBD+mbvUaSU/tfXYPJll0gX5khWvsA2/OFWo/PV4zZ0i
grKIUAIuhHHidsLdi7pTi4qjj65C7U2FXtwaZsA+jJHkIADsXH5AByAZM0tHIngburj007xZAA3N
TfW9dmzBO83mT5h7OO/CyCmHgyRxZz14OvQM1guQofcaSn9JoOfQjgCVFEAEQm2GMLlCBs5NLtGw
iiStnTzolXL65fF+7i3KUGJNmSg472aDuPLmzTyI8NYnknJaRvWbFS+da841Uoz1cmQBsfP6GGWx
lzBFCazbLn1jJR2EJOYTQ1uN5NvRGr3524buVYmWHrzBnbgFnYDOLffkz9zw7Y5GulZHcrPiP6oG
RQgZEzwwg9rBRbqzhUh0guBETWSFIW9SQU2HdF2bjFdbmSHKuVHpTnwyRycGvOu0S3Wq2yoy/cfv
bWcjfyKEqDVp14KNePtoGMQaHeqB0q0Z9QaNw0U6Z3XKeJBi92AXd5ZirgIUYkXxM2DZPF/ezWmM
SBmAlUZUZ4vy9UXUWlx4TX4YuNSdV7amuRQvq5jYXf8byqcpqYuWBxY6y+VJhAr0S3ORDeEahmhN
N6GM/N4OVvJ3UhRDgTSMmDKoWbn+b5alzQsRt158rYWpfKozFU3nKYrtsz7byh/wd2zTi51adSBb
DfCCpLHvvilClX9odmRikFKl4ycb96wjN/K95yLJUuns09K5a7Xq00CHYJKyoE6cFnH7ufZDrEMO
IvLeKj97K3Q9sFrdfl46N5ExRdTghr7k13pE0sbR5qNe2N4qoBphgpGgkn6s98KvgSpSosTWRB6A
BOyfE7hYXlf1R2aKR6tswuHQsMyodnmQGEAJtMmMz6rZyP/hcK/haEXMk+Js7xOA5TDXoUUEdSFL
3qjRL2L+Vp11wKkHcWL9wW/zSbACBAnEb/+fmNXbbQM1MnXdkmaBEkZJ61FNtKfQLOyPQjGLyNdG
wzqj9HvVrCw+KNLvP2GyfNqmPzuX2KtsPmGHvNCUJz0LllIvMXJKZFfTxRzE0jAfFC97TwlqkQGW
tQJtt7iwGLG5kqo7D7QYYtsl7tJuOLfWZEdeXkKY/65aAn0CvdDCoJ9mCLePA+Pu+syZITmTSUK7
ervLSZuNTKLZ5b42yid9GaNX+qeya3dGfC3iKX2FgCWf4UJ1ByvvbjIiVrDKKBrueNy9avUJOHFW
XmRl8fCEt78ZsDwj11bro3N7/3WgAsTnh6EMS97lQeVY50OHcn+QQL7GU36On+GUDZfHm3mf4cEY
AIJE3ILPf+cVkmrlyJy3hCCNhF6JWt9kFD66A13lirAhtjZxH76YNF6OhkY7LdWVrID+B2p1JJfb
c9TKUTl0WlYEFZITX8KqnV7yPDXlU4E62Pe4N8SHvistH0X94SnTpCjzsjKvcte0cRH7D6+Wth0s
ajA09+T5CER1ioZGTm+z/tzEhXWLjVj15SyJP//+jgOWWFGiax64lXkCZaz2gxkXAcj0HC1hR/4w
Q1F3nbzuPrfOUJ4tUJAHQ+edzgeCOig9rYMAZAO38aETDb3bIiqCUlT1eTYjNCUUY3o/0mn2B0v9
MTeDc8naHhHGvCtP9DyOZsF7B5o3zUmjb7LWLZvvVhpD9AmsLGhpkF+Gxta8FFzvQbjffVJQCUBJ
QaLcT5wl3Y4UOTSyYHLa/APGpsJxZXVyUjdX6nhFmY/zc9VH8ck2k6Jyy9ocvyw4Fh6Bk++zxhXQ
utrWA7i276JFqI69PmBrF+Chki1urVnjtzqDsIhU5hSdSiX7Lx8z0zOCsgIU+o4G1A5oBw/kBSuF
GGsmm8v1aewY+nvZGJqNO2SJyLxWFa1x8PnsvdtfV17//JeEgfY3PkZdmgd2JS2v+tiYAWbF7UHn
e3cVql1aFMzpQD+/XWWiQRoVTcir7RyjDKCvheiaJtHg+I+/0d1XB+gEUSfAf3civrE8Um04XHGh
rjZnQ/uB8tQ3jL1Ur3SQan682E4IJhoQB+nBrqWh+vaphl6eIivT0iAbVTX9zJwk+1PFIUN9l5lW
eMH4oLrJ8jBdHy+784yQ0hhpERdgtG5bPr0+60ypDTTeuwEEtFioDrwwpQWWqFn3pJaDOOj+3Pd+
EStFCBLFWrQC7wTegXWKOmnpNZvlSHfdHZtRbZ5tqZdAxdqV+LjIqtDOTZnk8f86FKj6czFGvf75
9x8csOwqVEh7/+7loqCkZiydBDaA6BfImJVfq60AJldFz7E1HIlA7czNeG6A9OhPw9S+4woJAiKj
EZRmbG3AFCsOa18ks/7c2kt/aS0Tq5A4Q2JpVjsPb5zWw/r2KZMi5StpnTh47Xunbb13QVet4K3t
rYso+6DrNHaCKs7oaOaDLhVno3PmP1DjSnwx6N3NqZXo96UGwTsDcQW/sAKttr2PCNW2MCuYWkVR
WPj6UuZ+a5+VArh/Ip5F77zXUqs8uPZ2AgZJKgY0a2/gfiANUAgEg3AYlckhci11b706S3XEBdtJ
C1kF1b+V/L+q5L39gGNHLRwKJQRODSnxIGe050WZQ38u8Kh9fHb3loKot56iFZu8bemXAFoqa0G0
yVlG+E9N3+LylPVOiHqzwDHy8Wp7IQKKEgQbGvwrov3tgzUS/NgultKgkCec2RLQLT0AgquzJN8W
cFW/H3Wpz2iPAUaiO7DNUaJ0qfSkVdNA7Yrmxpjb9stR626UiNkpDY3uIPfd20yacGs7mor9DhFX
IhwyqBLribGLg3gMl1OPio5fISd0eryTu0utyEwm9juUk1yZZilBFj2QCpKSeinVUzZ1yp89vksH
u3h/5iGUqWtvHVVPotzmNHZd5DhpPWUBKvTkl1SeJ7WHDvn4gXbSLJbRsZPhBtnpGQHBNzn4Kssg
KOxhK5td1nLmVDuRDSFds98jF9ZcLCRMXUmZdN/U2/bg5ry/UNbfYOHwRWWPyt4mo5zSHumgmYzS
MAYODFH8Oglpfk55395YO5PhEs8rF5cv9HTm9IgLvf7339b7rA9qHzVaTuxde1zuIxNFQZt8RO3a
1DXN9imzu/YUMd/zBpA/rqiX+UNvZcnBl7n7kvkwaaHh1c55fPtl9ko3IKtesPtF3J8WZNIvXalr
v31qfzbGmZauQBPYHm9XAU5aJk2GcNUUS6FX8be8sVUsP+pa6SCw7W2lgqQl81Ay1ztw96rkIjl9
zVJhX11Hy+rPvTHVriUvDrypST6DohzPRt8ZRxytHWkPHpM6W6Uqg/Gzrci6Ru8ViTZG0IjS+jBV
evq9EAbo33USIS60JjHjyGMpeWHyVjdXp7eSExfB4JtTl3zulhisCWKOv93S4WcxdgFwRGp9h/OI
NCFKSTPICyOzmUFupeHHBRnIzpfaFtDw4w9670TBKgA+jiACBMPNiZqiOrewh06DELFszUUTy/7c
2H33+5J/PBUfK4DYlWS1PVOJxeB9SaqUqn9oxTlFwvGLjRiwQGnCnp6qvqC2h5ycRygQauFBBaEq
O58smjnoywLZvJfOt3SR171TpMGyLE32US36CY0yLVoiX1mVBv8splog31QqCXpiYzqqs6+BZNNc
VUHszU1svY7xQUjLypUSkIH+ZHR2d82Xpfurn9QaSsZQC/Qb59A818U8JVdZFlroLrMeawcB8P5a
QYlt5VxQDnF2t71NA5XboiqzNGhltQiKbJr83jbya79oR+djN+CDHeczQQOGFtgm2KqhozSdEGkQ
A6Z6VwldQ50MlarTjB7bKWmS6cU2RoSIILj9a/cxiDwFm6TfP6Wo7yBBB0ePOdMmIqV9MkSGgWAs
OMP+dVqE5FlFYR3Evb1vgRwV7zmm8OSNm2YqEsRx2dvAFoqsETfDaqUrOmH2UYNg7+2xBsKXvDz0
ODY7ughbVEjMMV1tFdOP5cT0uh7GppNH1gEr+z6TowEBMg6FKmDod1pRBO0RYspIlrPU/YuCIDwW
7bQsJ6EIf9Hs2X/8nnZPC1hJpmb0uejibLZwyCa0FlfnpXzR5G/o2Mzi1Ful0J9yxSoVv6UZ3rg5
aoK565RZZb1PhtJ+J2c9FKbHv2Vvm9HgXducJER3lQc920iyZyTcY0hCvq23YRCnjnVOcaQ7eOzd
pajhmfHyndypJOqgSCCDAuutwAoKX8nlTnkZUajyMGth7vv4wfZeKnUlrVNe6D1IJMYKRbakjJKq
N0pvAtL0FKVgD5wk1L8DwjyC9+6+VPAhMI2odxBy29wRao2COi03nG7CUc1ddA3zJ63X9fqKrvGS
eWNF9wBdpejzXMZpc6rDNrpmU60d9Wd29hkx5bX5jxKXTv71NjHp2JVRQ2mKlskyeYWy4CAD3Cq9
inJsDq6M3bUIrtQHjGJhOLxdS80HXjXeMwHwZvVqOml7ciz4dJkCCeXxC92JO4x66TexCiP07f5G
Y6vH0Ig5PtUiX4qiq8+hHB7xUfbuQHIdjETpxnAV/nzNvzTrtHmCtguBIjBRZ9VdRCin7/hIKX8D
bLJfNaWssOYYQ7V8GipRcxniNTj9g7Z66pxQZ6+/9M4sDycduf5r1faR7I91OmaKqykzNqiKjkq1
l1J5ty5mJtkK4LGtkz7XufP7nzYQGIpham90UbaZGx7jTJhRKw4kU8OCt7EVNy+i7JqZuXHwae98
bCxF6OTaAYO6rTUKkWhCHZM8qNATf1Gkobe9FjrS12SQprOmh7Ny8HnvHTw4NZCGSInBfK+n5ZfX
FPcLah0F2TeuFPPL0On2pZGiHrm/wTkoJ3ayb1w7AJ2S/4LJ3D5cPVeLgNbHFMiOkvdS6aS3pc3M
6sLm6y9Q5qyAuWaD/SQ8w4N3uHfoKWLIY0AZkfuvG//LY6IlBXSjYO0EHY/TDBjz1BtJf/CEe5u5
KmNxpRMuuW/frlJpQgn7dZrmNAW298CaDDTZpfR/5qKnB32FvaMCjhRsOzXTPekKNcgUWfs+x5fN
TE+JGtdPkxR9rFVR+aVljwfaQHvLAaNYU3dIAZyYt482Ij5Uj8DpgrIqdL/jtvkjGqA3S7rILoVm
HA2w9raSljE5GJpRDNY3aYuRZFar60UeLOjQ+5k6hj5HsvRLTfr9kRG+ALSDaB3C8b/DwFCvoKUC
SiuQQxE+KbVoTmlUHA2Udx8IsQeGJoCk7vT5gFcPg27T5urnyEJTOEHxqHZ0d0GT98vjCH/ffeWB
oOJA4KbnftcqzEQFOqrOs8Bu++UsEReZgcX2O6CzxaXruuyWN//H2Xk016l0a/gXUUUOU9jZkizn
MKEcPpNzavj198F3YgG1KZ2JJqeOewPdq1d4gy+/ugvKoshZkC8TJ1cI3RwEX1UFCYGkIlU2AqXn
Lit/33+yrV0IKYW+JJkWY6/5yf89xhkW6SqU2ZsGihcKeu0WTjWegrGvDpKS77zHvdUWe1Cv8oZr
AdXrvoiMhzLNfsRVkjy3HD2vbMbkeP/htnYIYDZyddo8aKsvlnPUEV5FHiS3sYdn0AE58KQQ9mlQ
cALuL7X5ZICSgeqhbbpKIfHdnRAxZjPqkuScIk1NL2oTtF4UR/KxDkV/ur/eVvhl38NmB2W8pt1p
6uRYuU3jxUmU9EQqX978WUn5/ipbL5DcCXELrun1jKvUse51ugIROLt3jgY03ONIp/ISdGr9H74V
EwYqVMYtJImLb2XTMk4Hk3AYxGp0Kvwo1A6SmMQRwec+21ls62tZiMEy2KFLtmq2FsFk1YFGLJRC
GZKiEg5eZCHkLE/M66yi2UOgbMUPUDcgUyENAqCbf88/pwzUCcyTnGtsdLL8U521jYv0a3SKykb+
hL7MdFQjaQ+2urEoSSI3DJUwX2+ZZbEPszqZ++S8gOZWpOj9umlrtt5otoFnShnmxV3dfL2/ZTZX
JUbOylBc3EuVJslS4ZhaU3xrcqwNIyroc8qI6JTWofUGmZ78NE2F8vp9OktGM5s0lLlXv6hwyt6Z
+jKuWXRskqcun8L3sRIlh0wV+g5YbONIUPfTDINfRG2x/JSqFepO7+NDKKxQsU++mVZvgwTk5LUw
KW12SouNjUo8mbEfsCJnFY2XG0fg3pFqoU89nqTW9yqs/HPfVc3ZiAapcZm1DjuXztbnYwhBiTYL
Q69gx7zEKe97LB2hxUleFOEdouphcNFCtT/lwOM9Xcb6+v6emc/2oiE/lwPzWPdvQrT4fGpld72J
LfutypXy2VLEE2WseYosfDitsIrOY5CLs8Cc6+P9hbc+JmtSHiB9t+5LKXndJQBPaMQh7BV7+PMg
WpsNsJh60/T/w7ecQeu0/Ynbq/bUqJIyoA4f3TSzCFsPXfyy8UqtDGmGFVCqnu2ci37nXtq4J7gA
udfRGgetsMz68JjN5owXOtw8azGdPH208dza+YBbq6AjRoFFxkcMX3zA2KygRbX0vKvMKA/JOLcb
yz7fidob0DPOGyM/C+IPhdXyYeIgHUpEnwHyKSQRXk/d99WpSum55hjGXoJqRe42eZWXrgIT6BAE
uhEepgigiWxp7U6HYfvnzODUmTQ9W5+9PJyQE4oMBCPphQbWI+iLzMvxy3hQptz8git4+TVHYRuv
KCm7pMzdDl1StY+BQDXy/jbe/iV0Vmc1tw3KWOiIlJOrUFCniVF7o9CjByOWIra0mTq3xg/ap1qp
9dNYGONbvAPkx7DGQx7XnPb1PFdAGrLDdmD+jObR4q1gBWxOeUGvt07CXymaM1RtceMiuqqeh1iq
/sPWI+si8hP21zjhIG2AoBgmKaUST+8Nq0rehkAVds7uRqDQyPwVXB1msbxlAxvxDXMMUPy+AT4b
jo1m/xqbsD2RKpc798tGLITxT5DgGM287fmo/Zsq9L4trFyGjF8X5Q89LGJxzewmfZJhL5RuE2Y5
mJcKo4vOFqZ0vr+Ttlan8Yu8K1pNANYXiUow2WWT0q64SfReGQADt4mrpjgptQgvSaWb5xrF/KNK
INv5jltvmDYkM30CMXfr/Mv+ee4uCJRxTDNa3XIyHmNLsg+h5SdnOlXFThzZmD8DHgAeARWfkLjc
oSi5EIWbIbglU9PeZLmtsQ7JMi9rAvHRQn3ezbFHO1sh3pAuQ9bXswQpwOdLgBuHwLwc9WN4MGDW
zSce++QIQ2U6Te0Ez6ZtogNfdufFbtzoREx+JtQD2rxLNAge5wUajLV/zWMHNSbJ6B9sKxy9Wq7H
Q8Lc9hgOcvDx/j7aYAzODEg0nUEPUFYum5UNmXcRpNwIMn4X4jgFFlNhczKz7DhVBa4uPWgx1Ku1
pFDgDQ/m+9hoQyj4hun3nrBK5YuiBAju2/bwRx7CtDqoCSYCXl1l0kNS+kEKz1pFoLbG7co695MI
3kWKaHUchNryjV8kk+wiyxHEp7Zuiq96XSjjmVoqSV2G8O0PxkVVeGLYVX/GkjbS+egoph7G1Ins
S26YY3TIlKB4zqEHdocOacj0F+1xiju0HKbj1HZ6cBFVEShfVLUdP+I32+whJTaOI4qxUFMY7/Iy
l1PXBMlECI5ReDNSvzpneAyc+g4dvFQq4//FJQOZ0c9DyDiRfLn/ATd2DXQEGjgo1pF5LseGoa9U
dT4w5FLLsLjhIwl7U4TdO7oe6GP0QY0garKHnd84mOTv8OgxxADtvMytqxTLnM6BHZl1QXl0plQ+
JMhlf6lULUWlJy3PIsh7r7HAn/Wi6L7df+aNLIZuwWxSCIxpBk+8DEGF1ccJtFASNITIr01kRSc5
neodJZCtVei0AOIjj8FjYBHgywxPLGdM5hFbXwQuvr39oUhzsdNe3F6GccTcjoBxukzJmonrIQS9
aAxTnrnZGGQ/8rDY82TYKFDQNiJgE9D+Zpgv31kw69Sw87F3DB3jsbRx0okaTXUbBBMOxTDtzbM3
H4tkFv0YSDtskpfraQPuUE5OEp23UnmL7Tb9INJ+b9ayvYrDHNThLubPy1UQ9je6gKuefh8q/4dg
lA0vSNJIfX1agb8xsE7uO7LwJXrDiqGxg0RCvGjQ28DtlYJ6q7AaaMuDBMj99fublegWQauSAae8
fKqwUNQ4q8DMpTmWZ3UJIjusd4UGt2IWLBtYwKRloFIWq5ht15UVCKSbHmjSE8fJOsSIuz1MdtKg
bCmsAxEl9xRFvF5k+6+pErwbFSWOVQtpkhy4YgmwUWVigDkWMjZ0k9S9gzX49f6b3EhWmJDPqGA4
GYwyF7twCG1N1FkW3QKz7L8VRl7xZFHzUQCU3vloWwdsVtqHCsxQaeVkHju9ZkctHs74fTKHqJ1b
q6apZ+bT5zZsv9x/rs3F+Gb0g+dtv8wVINzbkpbomHt3QfvoGFHoZp1sn0rcuI+Cd7EzK9s4Z/Nj
IS5AC58m92KvRJOupoNWIFGTxeOJRGK8TnBJD/efauNrsQr5LLkbdLtlahm16SBGRWC+rUbTW9Hg
42IyDXzommEPxbmx+U0wNrObOAdglWyZMq43GKCENwYtjn6L5SSND+bU1ZfClhwDP0EzPtds0s9O
NZk7IX/rOYGOQtpgpkRduri/cq3ANwaHnJsY0jo5+EOmfPDjIS4PcqiOp/svdavmBE8AMoUpJ03N
5RmQ0sDPzcrMbykahkdl1PxDIovUja1WOvWW6l8ixflIoYjnsZE7kJKV8GB3yc5R3Niys48Y/g9c
P4wK5//+T92A1nzl13Gf3VK1CK45SjieAKt+MjKHJK2P93KUjS88kwjnADdjjJaPrcqFpFeRld8G
Tcg10iJR+FUWktocLMUfyVwi822ThNFhhJD4+/473zgugPyAjoBVYby2vC4qe+Ay9/Xs1mRA/PjA
vvEcyFa7p6G0kfwBTiPvA/iPccmSw65mU2tIsDRv6dAHKBP3UGO5j495A8ivQtLba+omu/yHh6Pj
COYHodNV4RvEJXpotZLfdF9u3mR6nV3rIa52yuutR6MmgQVLGw68z/x5/9ku4FD1MpHG/MZkyPjV
9JN68RUr+eaUhQabJkDKCe3hZA+zvvXl5pEyjRED8PFSFxeYCvBFP8zpiifdMamtCNFNddiBi20E
ACY90AyYCCHhsOyP+TS+oR6lxU3WykJ2paYnExssULIuIjG7flwbR4GONEeP5rSC88oielctKVov
+RwF33S6i20NzSPjlv5r4yhhfrA0sJMexrqdAgBzFIVxvr9jthDA/ACYUMwuqRiWRYruKwnbxmaM
MwnYKVOnJ7ILUKz+0YROjIdcZZTTpSduhK6VBNlvDZv6z3iQip9Vq9oxzeU2UFwJsrW/c21vfAqu
bM6QAsprA3OFYTwigiY/LUBMVQ7s8WRpqX6h9JF3XsNGBCQHYQT+NyytGGESGH6TJlhKMleVB2Mq
+gd8/TrcOWevdTjXO1Fo87UTaolCYD/WFuSSkQbQi4F+dI7fPjWxaTyT/Ff2CYvV0T5FQpYmrO9E
Ih8aNJ/Nm5aa9QfkVpFxtzoplq9TlmgXQPjoWd7fEluvnXJn7gfCS8NR++XxlspwKBTBjihiI/sl
RSPkdgmND38w9NfjvHnj8w0wO+Ctur+SaqeChAOBAi36Y/i682DXXX/S6D58ev1DMdyCh0IPkpC8
uOIElCE/Uo30loxJcRjlKKK8QmEuU0drpyD5W+MuRjGMyme0KVX4OofGINIYw6jKbm3qx9+HvJ7e
tUM6+e6QOMlVGRz9bNKCMV09zhDfsQvjOLT0b159fBwCCzM2mwp5DVaJlVxy4kLLbpWmDLoHtbBL
DoDdZlTbqNZ7OqHrbePQrSeFmOu9me33ctsUSdfbcgi83JrjZpGM6efRNH+g9Kq9+pZjJUaUJKQw
YVfd8Z5rPfdRn7+pWGi5huxP16pI9wA461uOVRBiQtYSc9dVYKRPPmi9HTGZQID3E/tEvpDFJb80
AHeWK4dmd+xlROZ3vto6EoEHw9aJwAewb9U0Sri04yoWqBJOZvoBKWAVSnPRPJmjXgXnXosU9XT/
aKzvVVakmqUpDzFghVe2ipoKzdCj2xAF2GsPbXaQSkvZibBbr5NdAc1iBkKs8i6tINg1zOtvTZUG
l7oolOOYdfZThLnaiVqg/TDreb7+KDK3Ryn3b+XHn0WqEkZUKspEORvFueomPkdvcrrQo1M4fqiR
tv0zMC69Kl2dnlAhDNwS0ni+80m3XjBRDiTSPM4hK3x5MkpbH3gnTHNopWdnP3T8N2Qve32QdeOP
qSHESFpVJhDlZdgG4DEqeD/Et1KSxu48Rrpzkbi8PwYqYn4nte1lGQJ8mL4HgRt1HqPU+vn1OwmI
Ia1WlZ1E3Hn5oOj2BW2mhpAH/D64apqkHAbUcneaf1snhKMJaJMGlkF+9HKVjpfctTjU3FQ7mLwx
E91zUqsIogfBzzgF7XL/obbiGsHcpIkFcngFkcuRccGaB/6ArBDcpFrTsKUJ7WuL7tjORtk6I9g4
KjNEbq7HFhulz1SN7WeB7Q7T8tA5BhhzxEihmFhmOMsst8Flysfu8/0n3GBp0xaBvTuTlLn2l0Vv
N0rlIBdU3IFRCd+zQdp4QvjyQwDm9Y+RNXXrQZpXzkaQjI5Lsaj7x2qa7LeYbknMd/LA/nX/N22d
mfnjzhRcsuJlSZohgWjXYx/emiHSfiaBnT/r/X9wdJ2vadpQYCzBUC+LQcmWoGrUzAZso/Vv1oAO
i6P246NZy3ua+X8nYi+zAj4sGngEQOZVK0AnxTCaUw6BPU6iFDdX5BweqmzIRnfSqgaQRhLgkxZY
6HqdYq7Qj9gJZsHPOihC6CNq86U3y+6t3LZZfWjNqtfOtsWWp0fXTqY7hYWuuGg4agxhBLDYk906
xhHLnLI5S51cHsvG1lP6CVX0tdWcYfS0pmcQoIgJ+JajRIXlTQB2NVcoFD070X/jc86aXTRMkaJa
K6WiOk2uJwGhwCv+o9Kl5mOKMvtOXbpxUlmEPYzRB7FwGQEDLVXbpNWiG+yi9oDVNUMBdareGP0g
79yZGzEIdC6gkPlTrqsmNUzKsZpBL/ogK4jKT8PboVXDR2ua1B+5LPqdyLC53jzsZJ9uKHn1Vo5m
vsUdLaWoJEaR+RUhzvTS0758i4SvvXNvbn0uhDmoC6ml1jQJqXR65DFChOpquWNAp4gjFPV2Z5Wt
78XzIEZMq23d5a6CSWkKqJc3MabxG6Uzy0MhqYoHN6zcqernyLk4fLNmOAnArB3ODfXyzigQZMSG
BIRDWBvjrwSxSa9jgH8RXdp5pWTHDxZWUc9tvOtatfGQyCZST81jefr56suVlVZhuqihTubQBzJO
CHsmT1EW19/SWGq/3w+aG7sElBJ9BChfvNKlzJBZayPayjOfQB6jEz4ORet1OkPjPGmk2q1zXd0p
4DY2Cs68VFUMXmDYLQNoomlTLqIyu02hVHhmn2vn2XTmeP+5tt4hfALaE3PreWVRZEoGpMQpym51
o9PiDsLohlOv6YFK29Pq2FqKHAocN/kFzfLFRkH4qnNwGs1uCHFNP7AUDHyPiZz5NYKk9/v+Y21c
9yjCgLoxGJdy4S/W6gnOemzgmFqoQ/qoiGGsPT9r1A+Rr0a5K1SlQC61SHdi8faydNHwilMY8szf
9J/2XTfTk8sRIG1ti7xzO8JK6fZhahxDoUuGVyNbdhvlwdnz29t6t4xhgH0CJCdLXTzvyCn5fx7R
IDrzEGEw+DHXsD7NhKy+v/9qt5aau6401mc64jKTkhJDFUlmcRW0uYHkDArzrlXq6TEbNPAO9xfb
Ci7cN8BwAd+sZScGPJLHzMSQQx4M80uTCgWBW62xrmZaG9d4KrWLAn3oMc5jfY8VvPWg9JjhZ/FS
dUvVXn5MHejsqLdkFYYN76Wo9OkoV1F1iiI72DnrW9Hl36UW+ybthjQohcLY2M7iUx7bzWng9vgz
aRGmQ1Xov37WCgQaW8G/zb+ZXfHy2TSpqcoox4agU4Y/kd77D2kT7aG1uGf4ZxZ3w3zRsV1oDdGL
W0RolFAi5gygpvwyNPSPGeXNVLjQ5SWIuZ0qn9IpaizX99Wk9VDTMTovRMKfchlmCd4reZ55ltJJ
49msbLP0xsCQ32Fzo32xmiywXKg1cY2hQCaMg6ynjfk8Tkn9J4GjFLu2XTsfg8TI84tjojdx1uxK
CY5NmBeNK6HQfUsVBVt3J0t82QtzMfwx5dzGgqWw5a+KmTvqIQAm+a7vB/990ptTcxwyNS8PpipQ
cHfioH+QhNO0p8qJta92Lon+oCddUHl5qk3ZIWVO4xwao+o7FxddScJpdJqehKqV5rUcOsDugwTm
3nPguf4yGgrL9z6dNmKGbybKWS3rBv7jONGn7dGc88aoSFKv9SVLuKPRMpOfwC1iijhmefME4wir
4Sq105LsohA/MxQHkbimtwQ0JQ/EZxGI5BNRypreNo7FYMoF7J8av1GbFGhBNEr4rYmraLhmpe6c
sx7SyFVShyY4ks0rsaclsp0efTlNzKOcBTo2EnqgasS1SJO8QoujpwnAQHrA7Kn5H9FDmG/UVETq
MZCkGmDUEOf9p3ikyDlMtp7lz1NRNR/KuDIf0dcLMncyB1E/j2YZlm5am9NX20icX4M5jSdHYGLl
dhFKPxdJMWvrnMtVhsTh0PdPXZKryePQDP3gQkAN7AN15UB6nxlJcJiyHvJo4gz6dJExxwvcQObW
O6LTb6UHZez02isHE2vDkt5Uc0nkXsncIC0r/VC3TvQmH4emw/k7cb4iQjbYXity41PlGE3uWqB1
7EdVGoabUSpDirQwpF9P5qIRlz4sxgrdBzvTI/xNmkxxWwfqFEyfcmgPKQCp6qokoYn5FpdF5dp9
0P6udHT+XD+VzAq/OkbOXoONvPymbCfjcyf5IQgwI869tMtRVTQThtTuCMwteO4pJhs3s81K+pyL
WjW9AH71TSqb6YMWo3L/nOOzO7nkbHHPpnTG/iqiqv7Uj43RunrZal/KSp2UE0qrZvEHT0o181Tc
NHYbSHOMeREcZngRu5k+IN6Sq9RDNSWzQDaRoVOcxsNh7mm8GWun+Tnpuf0/M9TZUnJmJ6qb1XX+
mJh1aD+OeqlJhzaU7PTkizT6Jvu5zFRlIPd85dUz/zwskUALM75YTauw1Rt1LAWzW+jXuYfvMZ+6
mQbtkJbOjz6wtKNti9Tz/XyP5LC6DViZyxwE6AzzQkrvZXAulCgcgqrLyBR8cZS0PDumZdmfjcSa
HtTIGPdKoNVNNy9IUjZT7LjYl0Nj5EErvwpZMMd59FaMsgD5WL4HNp6+vo4EJohECy07/i7hwyIW
zZQOFXLWlVO8E6EYMY70B4rJOjnd/36rh2LmRjpE4sCoxV7BieI+zwNHhp/oD9BIszyYYE2UxkmV
/D33rNVOnpfCFo+xN7F0RZ2IwgkMpp0zhq6G6vdsIvZL6Zjfvf6BZsle7u1ZymjZ6wwiJOfgGFDT
aT3BpJ5E7Hi2HRs/ZlXb6fWZF0qVABZIvejzLjMEvS210ckp6xIEBB6cSBvOPXNrcTY1QTJdOZG4
6n2uHAtZEXuxYevbYchNs44hONiYxQnIKzCBNK7im9HgaJm1ei27Kutec6ltXy/SC7YHuAJywSDq
Viif3IzkNpzo7qoKUgSJSuC0W3Fu8EjZeacb5QGtMEYeoBeId8tmYJmIAJYz5DOjy7RnyAf+R6dy
7F8Z7cgPVaP8rkU57qy5epUz6QzZO2oCguzKHaJJ7MGqYE1hITZGXjPji8tIio+jZPy8vz9XXXKi
CAr1dOE4Day1qEEEk0zZGKzsZjZq+s0WTvYu0FoTnKUTt19LNInPXdIUJBuj+Nxodlwe7/+Av3is
5Y0CjZbChEEkLcFFkxfbmxGIrsUkUp383lWHAMi2UAcjOOhaW3Mv+pVduGQsM62yyis0bce4/q4m
cfFOxsXpo2pE+niYRijxl75DLdvNI6MJL5pTWZ+ypjEHnCDK5DtwgfRbqvqAl0ZB7Dz2aqFMx6HS
pl+5kFD7LHtf+1ajuKqkeOfVtfqZ3dW1btxMon9Xh3TqjlYDq5QpGxR7l7THpKkGTO9bFQSGcCkH
rMjDYjR2XPZF37pBgf3LEwEi+VCjA+W7ymgPX3be4calDHGQnjUSeBAk1Zd3T56HpghzdO0jnvVo
Tn77yYik5LXAOrYKRR1gACLnGlgnWzH2V3Ka3eS0VYkokfRYZ9WerOUaA8YyzKeIFBQh6+lQFMep
mQIqvU2WH53T1B+O5DvyQURxx/dXfC9MVf1tGLURNnPG9D2sLe0t4lx7NLfVwZ9/CGNAMj9YhNCg
Xr5Vc/BlOlnM/aNEH4+4ERFWpYbZtKyJQ2JL7EnC0M5duyq+WJTlOAo6BqQrbh3XuDPNwBN6IEH+
v8DI+mssBbblUl9aJ18v9O8QxOJHH1XuPcbdRtSBlk0nguYj2qzLk8jWKjlkZX4zu3F4U8tpD+DM
xxutd/b0fzeXQuWYliqrreRtYqmk3JuxS6hR2zQ4pQCqCmoBIpnsnZRi4zPaMgNWZFlpytHvf/kZ
qSICbUSw5zY2TnEe9aS8lYllHhVGDV5ZhcUb2fLznUU3no+GEvIwACeZIC2v/VqrTDLzKbuhtd1+
17CkPEd113ZupE7WHrROmXfiIoTSL0MriHb4husljTMqiJ5NU1M2unVvKFezrjO3aFLUCaNRdsHr
x8c66ew/A6PCQxkBuktMubnEsGjOUj4ZV7pg7SxXObl+Je/JGW1cM4x76Qah1CQDNlzkBrN0kCIE
yWpkWMCnUHjMCJao1J3wdig+4gbUfJ0AEJ9EgkgUchvpeLkfIzff0Twm5cjOE6dFjKxs4C41pfZt
UhPzjdwZzzhUIM05ZFClsDjZucG3lmOuQzOYseVa27A0q3xi4pTdSluRPtlFg/KAkSE9WvbpcbLG
VuwsuEbZ0IaE34LbJBil9dCy6cvcSbMW0Kpvlk/giIJj1pYhwktGEn/DnGg4pVVbWp6WO+NHv437
K2SnYqcA29r4tNzh6JNSrA1CVSGldaYDssnMJnqTQX9CuLev3FbKosPrvyiDLWb8cxIPeOzlwc5S
earsZMhudmq2RyuInDOCKenFKQPrTTvV1rf76209Gr19HWAciBSe8eV6aijKYTA7CLFB2HxnJWPy
kF7WPxl9X+s7n3Nr/7B9OHRMnBBcXRyYDrfpAA+rBLEl7LUTJZnOSqVW5wJlEq+zRPgfHo6UE0tM
Wprs2vnh/2mCp0qeWP6EVULJSTlPfv6+d4Q4Rniifn79a/x3pfnJ/1kJVIkSTKRDt5Yh8wFYWELf
i74bBrJ7DdOtL0azAm+kmRFpLM+82mAD4ygUX2NTFm4Bju8xbVpspaC/ffoPTzVjRumGQnBbJgsj
xFfceEFHxXLe3iKLw34obOLbgA+btFNUzjttGe/pcmhMDf4Kni1eYUKrTKZLFN+6MOi8wdbGN2Fp
TzupyNbbm5U1Sc2NjRJraMxIb4HDIlQ9aZ/iKUyOojWmUzk1e/XO1gPRPaGXQdtmng2+3BN96lBc
VQzqmiBFloh28g3wzh6CbSO3YiOQvHINMO1eDkFw4DZjUWE3BmMTYVS5CV3dHpur0ZvhMbRpz0ZV
35xJCPdC1darBOkAhwMc4JpQnpkpqAIuNXS54gjChjxeKMkSLxVJcbq/ETdfJTccKBEGtivuQmMK
XKZCM72RXkN3HltENXtrD9y4eduQTUH5ouHGfHBxnSKwHYrGmksO3+mOcRNPNErl8MOoTfGJ5DKN
XQSS2qOWTJStQ9fgWGwVO+SUNWqYO2+mpcBf4OJbZax+h6AnxU+KmXirBsdY9U1BLz3WT32MFgGg
EjuDFizBtHeL3Km7c1FkSBonCZattPKyzAVK0F3JuffaS1ubjZjDL6M7sQZr130Q577KECAHLv1m
MCuGGKYlPWdR8XPwhfzDQa3te8/IYefm2NoAhAaKB+q0Nb9X9W1T0pwyvQm5Nx+tdoi+oFWyp021
lVVzywPegbCGk8fi++NGoeZJmWU3K7KCX1kngq+O1I6uImC5AyESriOSPXv3rWPEI82iPDMgdBlk
Wx0PHbtFz8nIDPkxU8asdH3HanUXSJb68/5B2vqAswQc1iA2zZ8lQtqsG3uSMxbjx8Cp1aKhPCMY
4ZMf16F+RhQofBKVPBxo1TQ7pfYcwBcBfsYqU1/CcqedPEtX/3NHhmUaoMpJPGSgpL+vFOl3IlLn
D15cITVw19c7o8yNPfNivcXXrENf7Z15BN6mSp+6udqOP51JjQ/3X+nmMpChIZKQ0qxycMI//MZQ
SyDwF9KjVEFYZoi7k8lshSYUGGYqJdAPfSWWzteUmVviY9aHat9fUBqilYRfu3kwo9RUDpJpRopr
5J2pumHd1rmLzU6UHjIMx149jkaxCv1WAL6UnxyUxU0tW0lN8CNnrIrsu2Yk2AjbnemBOi1ef1vj
bYIHAjEZW5Blk1729VqLW5Qmuy4rPreFTdcqL6AHpqP5HzKD+SOiaDmPBFYA3p7hvtalNOJshCY+
lFZivA3j0j9Yord2yratdtDcFCTU0JTg5C9SA3xAcslskFUzGr2DezKq3Z8sKYuftVyVDyJW/JOS
NhUsfkzUjnAo+6uq5Z3iYman7ezfjfjDjsKuF+QZMhSO8/JYjk1d2pJCkqyaYfClq0fFM4aivqVp
MB7vH5X7SwGUerlUgc9xPznApMLRj7yi66oDqlXZk6RRON9faiOUwxtAypA+jDPjb14u1Wi4ATdz
Qh4mCpglC36CCOPo6og2OVdIo1/GcA87sY4EIJeAC7JfKeC4wV+uKdSoauO8Zk4nfCzY/MD4SN0o
74kCr+Moy7AZaQDNefmyZNPCwDImh15i39vjMQoi7bEZpPzgS7n5EDXNnpLA1noq2oZwgtm0dGRf
PpaaVIU2KbR9orBU3KZU/Ed1CJMnVetN8Es459z/dFuvEconQA0mFHRnF+vlpnDapoKo2vi99aGT
lOSplZVqZ5X1XsQlCucJhn8aGc2yjIp0ankTVYTbQOr/C9Fc/5R0oXjU5GRHKW5957ISBehM36a6
WdYBic7kaAyBz0EpKX9NDrZJntXKxtn2BUMBhEuvhsEgIrJxjNw5BlvvkjVn6gcVD8YUL78dOA7o
xhqgugJfpWsjhPIQiXIPSbq1Q/5ZRV18Md0Pw2xUc3ak0crPgTompzIcx5OpdN8kgM/n+xtkazkM
Fmf3AjLCFQIy7kjMocmjdTyWrZcPkhW7OFgEbyKza84N/8+OgNnWF2QCScarADdbzYrNRlP8AVbi
rVYq4ZqhBcQGEQW0/oT/QQK7TVOyj7/h7O7sxbG/nn8vsyZ6TuCi2D9z0b+q78DzdxRU2W2IxxZs
iEUG5bbYgStez3zkY1klClFUBomi+d0tEZ30AGofJyvcIL+Qz5k/0FhNatcWWZyhVOX3O/t7zSyA
lcvYkhNLSjl7ELzcZLaaGAPDBgh+YEHeB0mRnIa69z8iYtQ/YBo9XYB44WKd4ilSZbbsItqseUHf
2I9pYYU7B/vvnl6+MQA9/CKKYqLx4ucYMmioqO1h28Loz93OzPzaixNNvw3ZYNduFxp5dMD9MBtP
0lCUxcEWSIC6kaKltgesSc9c269N2wPMi/V0oLRh9BzHdWN5bR9jSGZlE9irKLTp8Iu2VuWdR5hP
5fIJuJPJQQgJwEbnA/BvplzZYRE5ZnZzqP2OOk2kU4fEEJxQu35UfeR9nBSluLEcckRY6z0x243z
ZeCwiUD/DJBdVSS48DoYpqv5ze5r6e0g9+1JMVLjXBej49ET2tN73EhuOcwa8osUJnTSlxGSwyXl
QYDDSxU78nXEqM+rDO2LLpyi8oxxmvBJKgtm/bC1+6eqMrLP8KDEa986CF1O2azSgwTG6l4tchOj
eKaZV6xkv1a1nj3Dfzfnsatxqcs6e6tNNSgweUpnPJZxvR/UVgkL86mZIgwldxaJXw5XeDATrxBh
Xh0JLkgBbuwts6P+kdGDOGUqHqc0T/fI13+jx4udhmL2DKDlgrKgIhqLmkzYzmTHcuxcHR3dwQdN
NSGpNEOiJ290Qzif0Zu2UXlKu8g1a7t67rtSNl1s6+PwkKDr9ZZenixdfGdkcjj5SfAhZ/M+ySbC
qJPeTG/IHtS9+mO1P/nRqBIw1qOzi+rWHK7/OR40qoVIC8m+9lX4JcZh7qxbQXJq4Pp7baNXO1nr
xnLkxSaEU8Dva04ProCNPzumXpFrFO99q2k8JsQYgI+B9NOu6o+v3QiQUUE+0VSblTuXG8G2ArnX
MYC9FlquMdBK/O5B69WvUurrzxmqlReQoO3OlbrKhrDkwHgW01c6tzo9y5evVGRl1VMbOVdgPePV
1ivb00fkBYcBdcP7z7dKSViKNh0sO4aJQHoWwa3vChH4jWDLmQj5HWzk5YKLDsDs9/111p8NqgI0
oZkMwgtdSsL1BqeJXpV1rYbUPsR6Kl2tDiCNP0XRqS0rZWebrII2AlV8NhSVmCnTTl3sylYd7CpT
G/tqdEH9zkmK9lIBqLgERlncFOH0rmQVxZMtEDsftWyvfb6OH+h0UOwgRkdfmx/y8gtWeurIU6tY
10yT/bdIO6TfGFt2rGrkxneUDbmUHasKDvff8nrjsCx6XFwWJEirZL2rW2Tj4VhcQ0uazgn4Yg99
UeeEmHi8s3E2PigETZIwmkeMPpYbJ8gCZAe1XuLYy58AaKvXIZKtE37c+aEvRfr5/pNtLDe7f6DX
A1yck79II5ArzIpZGP0am/WQudC9mm+DnURPoshQ4h/GV4MtQUfAnOMj/h9n59Ubt9H18U80AHu5
JbkrrSRb7kU3hO047GXYyU///ugHeGFxCRFKguQiQDzLKWfOnPMvtPXXju7zFZxbCHRUAtyLM5bO
RyFrxUsRffwG7Jzujtr8+/L37WyYVXFyffoT1tg3z4frMfzjraq6l3B90Y1wbd/OWa8+6sKWXuOq
/WVR9P788qBXmfT6jQgVoDyxsrW3qSI0FOApS+NeusJwo5sIq7Pac4sV9rGAMsouqDiKJzMv1R9V
0XRHVsXXsYfhgWessm5rGNqsKWKs/WhZhPKGjz7Pjp7dhnzkQdVqbxT+dPRZucc5jOvO+ut+clJd
78POcS+ykcZXiYjoXZVEr647mmwWGj4moBa4/dtyahG1U+QKyLN2UlKGF6126uvsKJveOd/PRtnM
mNMYRkSdH1W12W1P0q0B0YW64lF1OLrWd6YNmCx7kjuB1dkG7Khi2xsRkrp2t8hA7WftovdOeBCw
dkdhacA9atS/t9yvKa7dUZDR058tlos6ZWDlo+XVxoUsDt0qmz4OxAouhOdbQI1UtZANao96Wn5Z
ujC/KRo18aVtjQdZK8Vf/qznORx5+orJQPyOuLiFDGiFHLUpwTO5HR370a5k9G1Av+JRXZQ49Xo9
Q2IoKRNj8saqQGUNXIiWfykHE0p9OPQWMOs4BkFrjMktgh5YLhgUJR9jkaf/ZloEB4QjDbB2ZZJl
bxIL+bAgTnvll1LFVu9B1dA+2J0NAr2krIe1ZDoYb2KnyGevMKg/exkpLS7OAoMPG3xr4rtdMmjn
XO2k9omkvFA8Ew2e4YT+uE2imRdKGlQSm0Af51d6XbNdWe+sJSsV3jzCzk9iNLjZ3F51/jGcTKlh
L0TcN1kzGe+cuedt1EaLu3jxKJf5LUmueW+2DZKRw+QoP6rJTf+NY91+D8U3CoNRIDjvWVif/Daa
vPyQ52jO3ZRE/0c0ksIqGC0b/KXSi0z3B2xfvqairJ7aoS9cfzTNwgnyoQ5HLDDt+FPmwKwJOuh3
Jz10xv427CfrDZbw5fDeWhz9Y226Ew/xNtS/pR1EDOr1+grciTNxGnt9ijwLNUZxztREPhTT2Cb+
mInsKUG2KrktEf+aPLtVG/eMO3Zc+o4rJCDSBMUHSDATomO9ZspHXM5UGYRTp9W+kRfSuCwtyk6I
OqVfK9ThJT6MMTwXkSy99My2cyzPyuJBBNDK7N5PK/7yHGHWj0gXiyyQIYzhwCJ3U1gpS1CG6LiF
384NQCgaRrN+bxf21LwRWjG379tIV36X1aLqfiaRXvAGKRf5Tguz7Ca1Kjw2IgpXwgPw0vyqWezB
H5csTH3ZlhBHDGeq3i/2NNqembqyuRWaJv9FjiCPLw1Dsh4ajBrPTJzUfWeltaY8DoNFfYbXSftA
wEVHAThcDSTLzu0fWKTEGUypoUg/hJBLqwPBit1TSFjhPYJiDRjP5yfeSqSqwDBL7uYuGu9VvQ1x
fi+bg1fiXjh2uFt4+JBtXeG2Z0LxhFcJUif9mARQfBaa0X0aNOF4ZJyzNxSPYKoPq24ZPd/nH4RR
H2qaSY7C+SLwBOL5AVIiyW54CrUHxO2docizYDRTrtkp1itaW41mKsUlTDvdT2VTnGtpRQ96N7hH
8JmdtA4cOgr4XDD4d26jZWdaeKOBa8bnwehP1qxkJ7My8x+iiPKHEW+/5iBt3dkY3GekHYior22W
TZ6Vw37VqqEML4vdTkGB60IgOWZHRbjdYdZGx6pKf61H1QEYzrFAJekgnQpy2bu+2+BI7qB34Vmj
Zvwyhya7teZCDworqu4HOf8E5JcH0WKVt2Ot9X7XVMPtywnfTpZJKRbRNRJo+urbXIg2CbYsS+Rc
WqtGjj9yY8DqUjl1tlM9GbNl3pCUHcFFdvYTgwJzXq1gr8meIQFpycEWX3oKp0GYqPI8LBGd7l7Y
B8f+ejtRl11r+1SGV0HudVn+yvXmxUEpz6y1ixpFee/F0RQmXxoFNvBYxm3yoxrDI5mD669jO9Fo
pvxNB5Fy1fMhoxJ66dQO6iWZRido0II8hRoQ7rSUQ/Dy6l1vqhW/tNKr+bprrZ/QAe1poA9/4cli
fh+isPtCvnw0CkhwfvKzFIZP4RXC3+tUXgEvaoSQZ0fSjEmNwZEnvJats6ZEoeV3MWoH3jzV9r9Z
iY35Ocu71PEUo7Cds16Fdeqjg29/1uiDRQFVsyQMpjGCjAnIZuJuquzKy3StlUHcYwCOh2ulPSbw
0icciStSI4R1jews2tF85zZY9d7k5dw95WCdf6tpVnwx3TnSblzK2u5FidDhf9AJjIZf0MXlEnIn
7R+ra8z2jPfE+M1GVW++rZHTsU8hJbTvJbY5CYTfvF3OnZ7n50UdB9poTWXal5VuXZ9VN52dwBpQ
0bgXfcv1HqFSYwSmkSeur4ixR+EB/5TwFFcTGFuVtOqpgG1b4S9RyNTTQN2bQeKITvMaw20+ti1M
Ya5nBxwAqni26ldhz6scQXXdRjd7aGJPTF0VesK1Zs0z8ihTv09FZVWgx9schkempz/NpElCn5sz
+xXRRjLOZeK630TtQP5wozK/b1U3bG4asoPKzw2rjc89RPWfWaGG+bk3p+6DmtV9imNAUk1eCW8q
9yq91x/GZRmXe7124+iNmwln8EOAUN/MMbFIAGMb4ebCzZb7WJnHPHDQQen8QWlw/Tb6sPqnw8kV
Izyc7IFYJmEmIDjr9YPj5tngo8wyG146RfrvJS+Kp6zr9HtcSarxpOXR1Hq2nUbyNs1a5Ra7SqXz
ercAPDGW4h/NQjPQURvzaR5dcZsNWv6zb1r5rSnxNYA08AHRmaoPE+M2D3X345zpc3pqo6pPTmvM
hfJrFWnpxUs6/GbR5ZtU7xf1HfL4lnVytKHP3+Mbhf3nAEGvCaQm5k9DMkHTKfJhuBHpnOgnIyw6
BA3qxH1EH0lIiNtjQvPBWrpT4WhpfCl7Pax8jBjrpzyHTewZSWN259ZdlOzWtkLjdzXVrgx4bgng
YHFrZEHeL/CgpswMz1KJ6tLXOqNPgrLtI7aAIqZm9kZ1aj+E8N9X1+xKlw9KRMbtdWVr2sGohHrm
YdQHW3taRHdrDfni3lLTR/Fwwjr1UYrY4DRY44elCt03bWUoH+eYpuBtHXV54hWDlX+meZXPrKYR
NSfZOU5009p6+wQfBEZUDeNu+BFpy6gGhStVUvZsNuVNnICoL5K2ybylk1Xsx6pTj4FTD8XtlKh1
ExDqtQ+dGpvLW1dM7femstyfNkr+4h4fdaW7j+OIvFxESXU/xlbsnKIuHcHJTHquerAIuscm03Po
dvCvxc0skKKCpRa6n7Erm8aP6DAxlVrKDud8cpU8ViQq3UdUNJP2/aKVbeT3OY/CO1ZFA4u+dF9D
JL7MG6Nc6k911cjlteGZjAmyLNfAasYAJeP5TRAacTHEBraNIndaTEPU8H0b9v2HV14Cf0YBjKis
idOVuI2rN4uwMof3Za/VgUDS9C17fPjn5VGuLlKuALr9BCqIBXTmN+mmhVJ0X666TsgxweOIlHQ4
OSal2kSWhueS5B/kZVfXKJ+1fhL8QKpROCo+n7xRiXGi7qDKRiks/E4o+j26jIsfwbI+KAjtfBvN
A+oa8CZwR90CQ+whFBDm8L8qIlncyqzMTk3edTeyUmof7YLDto5+fZ9ivgo2l2baSvfaVG1ovppW
l4zZndEl+RxIpN8ETrZ6/r4Q6dL81tSMGyDWtZGuTRbP78oJV5ghnlXVm+cUZQyznOzb3l5dXF9e
571p/wNeoVIO435bfxl6afZ1ibiPYVaYqcv5n9yeMddN9Febmq47FjIWPdSVfbZtpBjpuLSoyWWo
6sL3Gkre0dAOhIdf8VEH86r2vw7Fx2AGBXjsqnXY0X5XUO4EkVAhpRX1jf3dhRx0zhFE+1pVlvWZ
Tx4udRLBkxIgBg6y0GvM8PoDwJZQCaL3gN3i8808DLZZVXWIb2Zny+mmKBPL9XSpuPXJrsMy9HRK
qvb7Bmes305Xq1nQuRSGsGELYZPmmQMXt4st24tUYb6agsePowxGa5UTcC1Yji6Jq7emxW6MUvWu
XizjhtqJuKkwYzvYXVfPjXWodZBVABgs1mYeEOGYKSqwELgkQsMq1PytVVqZN45067w4pGBTtctR
92xv+cH20CRcS9tXRLAOYWeUcVE4xtPWPMGI5VSN0rrRyQBvOgqon5EnXfxsjG/U+Mhi4zq4QBhH
DZ6nH4iwq0vA1kf8mWow2VKY1Wf8bYQXoTrmhYWeZR5OB8rBa31vjgGeAcOnU8i7dp2Nv548eEwp
oeiAok6mGX4Z4kj4uBuEXtaNxZu+Tpc1064PypzXYYOv/P9BqXU+HxQeJb2nFHv6BVXZGxMp1/tR
rqQ/eShie/XoYQ9hQYsX5Fq6vbqJgGvJ3oGEdTdMGuk3NYtHJcyaA5j/uhOfP3nWUVYHOdSqkTxb
l/WvWdTjHkpbyAdRy9Q+YEpYnNvBLH1kTgzVq6bCuknj8ZtQW/f0cgTe+z4e9iSH9GCvKV91zHWO
UV52h8d09jZFifzJTsz/NApFcJaFk8/t9/z7iiEToU3ecDdQw4dy1fREfDe/fflb9vbiCkQG5QNy
96rq5hS4fEBOBysoE39ChuWkqb1xypMGWZ+ltU5D9WrqLdtjhZ1BUloVPre8dLsCVgT8EYZeMY7n
LsFiq26bOKC10VzsxU6CwUjng+2/t2YELjraVEq5zzZxrayrP4YW6AlMbfil1zLjPSXhI/nSvUOG
ViNEde4rOoObNRtUPVkaNEvv8kkWPjgq1Ue9R37ojepIK3Rv+5PugfNcJQUJ1c+3B/UEWuhYMNzx
sB4Sb+xrjNKaDNYD+kyh1+EpCCy6ys+ZnkTf/sOm+YN2IXvmzt6MXSV0ANse9DXGm7bf1p1Na96Y
TrndkQlOSSZ8nsLK08uj7kwutAfATSAtaNVs882iiJHqGonTok6ch1ygwCBtkT6hnX6EBdgbCngF
C4iVIYu5Sf+QJOpI35jcZTEyf5hx6VD1ogx67KwOUtudjcmORN3QWS/3K7SK7oStMeUYZGml+phQ
Ybxv0Gw6KG7ufs8Kn10VG0EAbBbM7OAbcxJRtWnjEPfaMPKwVog/df10FJb3hsKnlk1JZxX1xM1Q
YYZvTAaD7S7stPTNPOXm+7BYxsnrsmlMDp4gO5NHLCFCAvSBB7DF+SFGoLvRiOC0ZmWKP+pxctbV
5oghuPNJnOVVfJJTjfz7JnbMVrZUNFNTnM3FU9aWRTCJQrsgBT1+eHmL7+RByAIBtmGNwMlehUYJ
nFLOc3QnM234GaEFs3CTNSrNfQ3QrodwmCvf16Vt/9LnUmnu0TFNj9DBe5MKPYVuwmpBe6VwoQ66
hD9dRjiBWzPgzTg6G6I6Ij/ujAIfZUUXkdqqV6/Hbqkm3rN0R1JkCu7dcYpN305r5yjv2R2HkijK
ZO5qGLBZPGAZU2chcAdlOlEx1c2jxxxa4MH1shONQT1iTURXxALzuRlFdTJLGwshLlpflD6NWhdz
b3Wh/iW1t06dan6MsPy7CPjYQRq0szmJ89Yf2g14jO1zUDNjZUhQOL5LohC9OlOEJ+TZnaCPlvgg
b92ZSsrL3DcokODvusWeRPowajwLMM5FveBdM9rqDxhy6cEoOxkJ+Qg/kaH+MLSfX2xLIpNe9GF0
Vzm4Sp5UGWm/zcxykfyZ8sY5w1qpp0sVUdF4fZT8HyWLziA4qS0ALS+HpnI0oBrdSOXPjbMmSOal
DqZSxJeXD/reqiHkStqKuCwgok2iMKptkgNmQ0u+TjA9pUpQAlSMkjMmR9p/+CyeGmsbEuzXVW8g
GzL0zkM7QtIw6rFXyWPrdoaISls5Kccjm869L6NNRdEEIDLM93UT/ZWWj43pNiJpk7tM8my0EWkK
RhmagZOIo9bY3n5cS08A9mxqIdtsy9HUzsm1hYpXGUZvKJXON0If/315pa6x1fjAg2bmAgBZQ7tt
80GV25ijRT3gjrpdfUr1rHmPbBQG7M2on6a0kwF5Ol6kqbBOYTKayHPOr0bD8BtWdQTk09Dg0bYt
0Dix+1QJqfmMSiEvuS7VG31EUl1G7XywW/YmldO9St+pXABXO1MkrpKWKKpmedzdOlM630yZkxxQ
S3dnFTIyEDK6f0i4bJ6jPA3oGUMjuFNqVQviSrPP1VIsng0X3u+VPg9GJAv9CiUar5n74r0MjVcz
mNZZhRIC4h5hyCs8ZDLPQx4pdQKftqrOCWVOUJfV6IF8yQ9mde9UUGEmdkKKB329Oe8xXth13za4
uk8RnmH9bHvNNDVPc3vYDNwdCqo3uDmqdlfvYmnrsWFCNL+DeZ+eNKTRAn1KIEMn+quxq0isgLTk
cFDWhqCySZNXhTHdzdUCon3ffAQ4Y39BnQTFBNeKrYPUaJ2hzXN/fQozHKgDxDQ2N6zgdNtGia6L
yLvhrChK7y0rD1trUnGjlLXz8+VzvzONjMdwf4BoV8deEX0aaQrCOX29FDEKxFr3oFPoewdmKzzY
HTtXHgoy61ArevyKpTsY9QhxYeU9AixIA5NcL0AmwS1RT8gK/oORpTeo3NofX/7Gqznl8YjdN9Fz
jSsoAzyP1UXWgnzEY+jSd5FxtpUkROJXaifDRVmNlONIbekqtjAefAZU01YqJPHl+Xi5OirKQOnx
QtPf9NosbANtiNzg5a+6Jgevw6xsLw41gOCt2rdql501y9S4JK1D73Q02/bRLSGW8gYZy98UvMvH
uS3NmywW1OtdsE/gg8tOuxOtnn5/+ddcZYb8GF7nQGaZYq6kzTc7CwtoN5N+cYeyenDDFsCYpvV3
ZIf2+7FBiXnJ0edHQTm7eXnkvdU11T9mR4RZ6lTPZ7vLZavBtdAvqCA476d+Uv2wnYuzgb7p21EN
j2iuu1+6SuyufkOUdja7yYidsR5rqV/oJNhe5XbwwqSenPOwegrdwvqmDXNxP6bNq4FWTPFqDwAd
ArV+lFSef6gAkjbMXJsoyWN1VKRmH0xa5ni9VI68aK+iwkouormGgQRDAld5PlTllpNqIgtyMcOq
O6ljqcHw0FzPraxX15KAi/BcB4BDFOeK2kznilRKwpzlU0szJDsc+xx6QG/Np6wHdeS/vFmujyaj
kR6uBJ316bf5sChlF6fC0XBF5rWJhqz1ZgGC+drcnm9anxCI0NoqrcM1EP6VHKYUsmQuI+USa0ry
pjHjFum7wnqAvbsEPJCQhaeX/OP1nwZmnZIjeT3Pis2gYCtDzBsU5QICuLiH3gRI3u1t7+VRrmI4
n0YqsWokunSQtsvlpF2mGYutXiiKOI9a2egPhezad2T1xicpXSX05pgX5KuHZe9D1MQViW2pG5uP
C5ssS1Mz0i9SD5cgL9roDVJ+1mOExjulP7v3Brggr94sqwQJG4a9gi/l9qE0WHNb9Qvump0h5cXt
w1/mrESnlyd0J3xRC+E8U/Bb/SE3O7JGbj1BfES5TCpGTr6DJt9PZGC6N124uPLUOol5cA1fH27k
gtYiGf9AnN/uzpX8bLqYJV7mzKVvYZJvT6So5144xcFBWH/8s2wG4KRCKwmw1goM2y4boGwN76Be
vQi3wjy6sbSf+YjEmpOmxl0Dwt+nUdWccr1Hsb01xMEVuTO3a50CL9HV8ZKM4/k5TOIMA1VwEZfV
8+PUDEOG7mOKh4uxkH2Pxn+I0HS7oM9zRpCitdeZ/+vcQ7ozoqJTlosJhJPadNNeFCcZLqY55Af1
kOtOLqeQzYlROMkUlaXNvmlMayzN3lIuRVhx1SjCbn+0g1NKTx3j5pdLySyjwaeXtZemrkj9Dp2i
ztOqRn3bdxIsQWYrQ0V+7pbvX72lmYW1n7O2Oq+mwSAeWD1Iwwte4uaHRtfnn+owpVkwOrXxq1bt
4YgIfR2VSIBQT0OrDdVYXNyeT7zMB9q5dmZd1CmsL4MCgHZe9NlzzJp20mI4qAYeEUSu33aswMpl
IyD9qThsBuWO0YyBiuqFEoCdeZiXqwW9CWf5ij1AN3qSIkEYtKSC5zqZlttO7YoiyMrWTk4vT/g6
0uaYoXlGpwJUAbFhe8xEJ8wFHgmZIGYi5xDR/YumgPRUZXvUON8ZCqYFxOc1IF6f6NLuugRjCONi
yPptmDjd20ztFMTqxZHz8PVV/eck8ZJ0qRVzop6vqdp2OJ0CNr2gzmSt1QczXHyzKtSDGLU3DoV8
xCb5LPKQTQKiTXGeFIvDoZ3S6mHuujKYB005CEU7WSMxUFtl90E2kBk+/xqq9yUMCUO5YNlhA5qb
mnQ4T3OaamcHW77BN7s+/Qn4sJpvBjzNj+5tfU3AN3sEqA+YKWL+qiG2+QGTlhp9ZM0ql5k6dF5b
wnH1p6xsKs9Su7z2TCCU2FJYQvsAB9+1PA3y8i9hRu4316r1XwqNjW/hWu71mlAUb3scv5ElicHn
8faw1KdMH7XhB33V9oPb5HiIKD1ohIteUYvWeZj8yGLH/F5rSSyDPLJE69ut3T81ZgrCs806AcRu
mkRQz9bwak4olbP1cUJwWGuR9uZ5YqaI0GZ0AS561McIO09ToAgACU1uzj5abv3t604knWyAD2v/
Di913gmb2NAWulY6Fkjgfoibz9QqFt8Qee2LIq4vB0NtjyTS8WR99GvofCHVra0b/K9bJwG86sx6
MxGHUsoFbai2b3P8drS3S2YA43Wbqbs3qhniDKDG+DvZOCR8c3CNR4K08zAttl54qWjh63T6YGl+
iq5T9S01wtl+K3Ol8Bv4Hz9QjXeTfxozdx+UsWuVyXNkbFnIpo2mDAqElzPe9DhKP7bxhK/02NR9
5QPlLRQ/yq0wui15bnxfZheLyrpK8u485YrT+VotmykQLboKvpjRqQQWm2ctjJ9GRrf9pExfTQEF
y7cLiw/sCrCgMMvGunw3jmN7Bj88zG8Bw+LrhTJD7N4aI/YP76QGZM9LoiGzfbRHjPoCZDCJbqqe
C+o2x0UVlyAk9ZzPL6/I9jZiQbgXYMMQuPD+3l7NlIZywbnoL4lTOxdVKH0MxCfs8/shnZzhtilq
7ZtbxVM0H6TJV3cSQ1PogBvLy4NS3/YZboXcWUJYw0UHe535TlwnK7utip6Q07UHP060WdxZnWoU
F7UT6hdOK3DeIl/sI2fenVngTcdRg8MPSsBek7O/tiWl3LFLu3K4tOgzBZDkUi9VU+uXa6SDb9UF
bDOgsgfB/KoowgQgUQyUGAAl7bCtlC/180xDqqW/jG3INFi55T6qQKZloODiUvipMaUAvIBeoaE4
RWDYZCQ7KxBp3canRI3SIyLR9fFEC4v7BdIS7yX+/Xwe4hIg9JiF88VAke4x6kUKSwJTnkW2R02J
7VVmUzundMgGIBG6Rlzla9XNUsfl0sNtvDU6oAu1hY7Zy9t7bxRIq4BMoMciWrtedX8tbJG5Syi0
Qbkg91EEMfZlN2qTGwePr52tDA9qxUCgOM37SN8kuKadJ9DoCdkJckuUO3rlDnJIe7JlrwZaVsSf
Jh0/qETew2u03qplOR4E8esdvHK/yK3XxqPrbgtsFVbrAOJn5QL7IrxN2ja5lXYH0tgO7UumN7Nf
WUDFX57dq8R+XcTVIJziAyV7SsHPp1cfWphO2IddwOuqsaeFNih2fNokpIlyUi5DnUnjASU+w1c1
VPm8wVDkPeo+cecB2UnuYjsSNtKuozhqZv/p7/6dRPz5bQDRgDxw11xda3nkphhudsslV3Ptvkrp
GMFsceRPG9zi7A3ZUEw3cY3PT9Caxux40nSX8qIMjRH7yhTi6S50aNt/JIkSr8UTT7ttOrINH05K
DAFN1BbyPR0lDD+MR+urrreo2jZ4M6hBr8n2ncXbYvKVLK6+J0XT1v6EJAm2kUZR/Bg5/Y9TEeOw
F67pjNd0ElqwEinjv0OYJNQkOxsNYrOLsFvIBz1+ZxRR8V3puzo9vbyO24RvnapVDQJqPw6s+Dw8
X0bDqsMEfbrl0phq+FYxS/uhSKMp9Y0lc/8p9aL/V/Zh35wRZrI+vTz2ThSkHMxTlKYTJdGr3BlQ
kdZyfpYL1NCkOtmzZv6Lo/SgewZGmJNnQj5+lGmf5j7qkgO8b5KIr3mH9Bf4tI6q9cs/aFsHYDJQ
HoW25a4JEXXx55NhmpHIGtkpFwL2KE4ymrFykwgpnXDLtIFxxVkb+ups2EUwGyC5vFER+o+Xf8RO
IEYUmASc4MVzcXs1YGdaRuHcjBcoFuklbJX5pIgs/EgiWB+EyJ3IgfIQ+RhFdpJlfRPzjTYMSfaX
CWmM2X2UXVac5kLW/hjVyl1J5A+KLM0PJnm74+ivk27Q+AayiUjnFsyvmJVeY5QHmkuj2NJodUIb
V8kfiSiKV6ppex5krzyWeTEeFCO2M7t29nETo6BKxZjYsLnqp6IQVCVN5J67cQrMKI6DdljyE0ex
+w8dVRoMJlIyFHK55zYd1ZaWB/ExrpDRjQ3p2Yk1nWpNnc5paVkoFeuaPPdWZd9pAn55UE3Uku+l
q/dfX95NO7O9ImDghsAOue7K18JMolwTWDlziN/EImt9yC/Q87Lwd6Yl7SeF/DKYJhT1Xh54e/2u
k031FRGw1eP1qmNXZRQ2agvYcVxo7hsXdMIboterSwrrKCsGET+LP/Ws5ye2jHIeEyFUFA0k6SdV
6cezFs2rbvihddruB/011DrTf+UTpqgHe4IxdtdNtRW46pIHttIfUS/21otK7lqVowV+VSJCzSOu
2xWNno1j8QOJ0uizZjXOTQ204mKkZGlep5olVDurLz+/vGRXdUgm8++xN+dD0+ehUcCG3xF9yxMW
JDZ4WRCKa/HUS5jbgy1yFf/XPbLSmik2rAimLai6kmk7twIDDUQuInIILcovVO6dr7A/MpAqPdYd
XgsXPFDmMOLL3Vx/MKNqeYNDUnHE290LD+xDwGl0Jehqbz4/NRZWX7jpHQgHfIltiHBvSLia2jP0
sT+4+/bmGjlfqvW6SYviT1r5126CSTPpLkzUu1mtn0quknOcYteIoGMS5Or0ago5M03JbW2fU1++
Aly7uDUgwjEDOU3c+i42jNZPbQrZcWSZB+SdvR3M9QU4BhyhjT3e83OixTIcY32Ap9TotYsqRhi/
H0WFP2zcw1Ie7Qg+VpNY4RRAQc9ev4fpBbKtVmXaa2gHLIF5MrFOulOSxYJdLX8rM7L+plb371P7
8DLb2TNrBgVFSf1f3/75x6qj7sw5Kit3QzN071yzN/6V0Si/14PojyLq7liriiaMLIuS7mZiHRNq
W29hGtDZ5vRQhpZ5oatnXnoTKcmXI8HeUOhakT2b6upYtxmqDGEl8YYjeHdD/HYR43K2omL4lAqp
HeQgO2GVEgC5H5pdUM62qJWsHC2lCgFD55OZvpvQP7mFo3uUdOx8EH1bZk5DJe4ahqOGoOSlo6yk
Txl/n9tO+h0c6zdD3+oHH6TtHADKaly35FWUOLZHW2CXk9IUS+9GZ7EFGi213ZyqkVBynshiE19v
eCb66OpBjddK2/oZlgZmhmmjK0/d0o8ZCKxqRsiDUtWntpj4X+JuJAstxNDiWUhVMj915mwiXTmC
97GLwsHAo8cn5TRp5Ky+G7u8qvQ5ZsNHVaH/lnEzpmfFDDFbTjoHsvWrNww55ApxWluRZJTPzwEE
/B4VIESbsIyTJ9Tr5pOLudZj3I7vXh5pb3Z18IzwAFRujivkkQNOpaHCh9a8hosjQh03zmRlN/hR
V76dFYWv99HkKa0Rnl4eef2Gv1+V3FbUD1lUiAir3uPmG3u7a8JCq9I7Y0iLU8p8eDLLxpu0izqv
KJXh4Et3TgbSJ7Rt6N041yQZiLtzLCrEcXrLiE5VFS7fEBByP778VXsn44827sqA2+FxaHG8IDuR
3IULWoTpoI0fxNj0N5gMHgGc9oYCy0APgw4YpZJ1af+68wRwaDOKFHCTjVUFMomaM63XHDDFcNSu
3r5s1rVa3xkk/Lwtna1gmZgRGFa0ECd6IxXjjdXp8psmMOzw3SpMzsWUFu8Hs6mj/3AOVmI03ick
cFfkcjmq9hKlDuPGaDnQOZ6+F+H0tg9t+eH168ZWZMlAql3LR0J+QCnFNJM7W0QprjqR4eOsZviz
Wh0l2Xsbf92CQPbBcHG9Pl+3bvzDH5wp2cxz4Vvogv7Iw1zxac/PD7YEJ/ryp/2pWG1PGo7BJEa0
LNkumwHLbrGQ48DtwB5j8xvcCu2rROzkvYIQyVezXmtqucxSL7GbeMB1NtT+rSCCf3TQD1N8pbfF
7JPv5HVgD7K8oLvc02RtY9Txo67ozn1qDz8Gs3XqoHPlhKTbZMoiaLTKvDeW0ugOdsW2rrDuRoBK
VNs50NeEH+6KwUAdP70re2eANyiKf2revT8rG/gVlRbDAebaaFOwQLH8rI9OuxxcSnuxBMsDyupg
8FYl3udLSP9kshtpo2K8mNVX3YIKV2XRdMCe2jt10LSonbByq9vl81HQQusGajbpnWjmEm2JpL2Z
kuKz607y1tWmxnfdRLt9ebPsBZW1+ImAEESdq4c2GB/KGAYMp8EWP1FWU9/UWRrfannXHwBS9o6B
s2qnkoKBsd0mtktEgYKEC3mKRRFPjjDUH3qbZxEeLkv1MLalffBpe1edC+7jD0MSNN1mOmMwilyB
8KnsuKkfORKz7yaiC2rhGJ5Sj90XvRXzKc/Zuy9P6vVC6mB2EZVEC2pH4aHVUTCrKiJ15475qVTr
EZ0bZzo5Eu35qe8RNC/M+GD3XH8ug/KOB/iFa80Vo3CRZDBpGrF7wq681YTxc7Qyw8+XSPNFnJuP
bViZgeYOr7coA26LG5EB4GjVctieDmc29SYZMSo3qjr7BmM5N70xWRZ6Ulgonyidou2aNhlCy50r
RuKO6X4J27Z6K8t51LyWFFbz2yGPj0LvtRnB+tPolDAxK+5qe6TwetU0HoW8Z8zU/oIYQglZEMvY
MDDVofytWmVlIggl0sd27sqfRbSQEBmdpn/PYLkuHtXf4tXoxPU3oeWPsOkfvNkmPKvVVIm8J5lW
ir671Qes3KwG6cWX9+D1waasAEUSKWb6K1fitnaZwh2vSLfcsDDvBpE5sV/nidC83nCLI6/6vc3H
Ew55EYoRq8PI89DVq0Xi9IIQncWJuC9yU/FcJZ9OPCaVm0LR53MfVca9gZXB6T98J48pCNUOblhb
fxiUwhB47OEzIuqAgtMA1buRXGNCxV/i5aH2PnL1DkUEja10VW+RepsWCEaS60VxcYnR7Er8MnSF
ETi5KCe0UkLn/zg7jyW3jXYNXxGqkMMWYBhMkEajYP/aoEaWhZwbqa/+PNDKJFFE6dje2VazGx2+
8IZvbdQ3T5nEnm7nFby9P9c2HAharCzW7PFq28RZbGcmX/CxNZY+WIo0/+TETuLLesrOpp4nO2+e
s3WLATainYgQPFDTqwHRDFnStkZSuB+N7CXVxVSjd9pUAm2sDqtbwePU8XERwwpk7aLBWUDMendy
r3ePjjvMdYiq1tK9YWSDyJc0XERCkymdPoyGFO5fYzop4kjNLCtfpKPX3IoDMhUH8jtLeejsfI7O
Qk4p7f5o0bxDYq4w0Ln1euNYjgj2YFsXVQAIkCw10IEa25cJTInwOxnZOJzoWvRU5iN9tdqV9l+Q
7tzYV5O2WhXOavMlaoZEDRD5GRsEjEX9VjgpDmrTrBj1Ea+JMj12Ekkr3yk6amYx7yLu3WYxrioe
Bp4qIyB5hUmnNTppsP6lPw6LMQcW0JYfFhJC+mGyZgciVzcWHPLUXZyg6qVSB7olOgQQe6WaDlLt
BUJaIPkATEhr1A8FXW33pA9povlFo5Yz5zcxm0clK+fhNGD82z4Qxxlfy6pRh5cSha7m0M6j+qpC
ZEz9gaZ4cpBi0oy3+0dg61ZZHcpWXxe4atd7YkDHmpcLVuGSxcaBsg7YCsLDczsJsfOIbg61WrRz
n9CEvt7vAk5em9oFrEJPlicusC5AWz566mv1y/1JbZ2sdSCPjud6aV4FChZCvbJMR+hbCFob/tDZ
2RtJiH0Wsyt+WK26x8hf/8DLAJ0OPZVSanxUOW6CLuHIEWp0izps6VSWr0RxWxxBW6l7Na+tmQGq
o0a8Cl/eeGOo9mDTRjDTR6lmXTDBOjsMWit8KnIjwf2yZ5qy9c1oTaFLQf2XZ/fqypgjk/auayN0
rcrmPM1de6jzsX8boHD9P+59+prgP4BTrxjZyxcn5qEZ1SrJHm11GJ9irFAftcboj8tim/+PncgL
SvxvICCqXbcUqwWZniKbWcWqMo9Kn5vASZLumJhIk93filsLuBaBYGABhL9B9gjbno2kwTRyKWcs
h5Rpzh5aXY8i8i9MXe8PtnHBg73AaYfyyG/zjcslTE1tRW3hsZwbbh4Y0nMHH0mswc+E25wFePUP
pPh79M/bbI52GhAFA2EmErprxEdT1LirqYQK5WymP+jYtMfc1FrX76xZlkcK+xGtChvZFH8tU3+N
lcHbjQvX3XF1AqEagB3CWwr80DXow1E7rmSelkcIXg7VmqpVPijehONak7TFM+AFt3yLQbt3ePyi
DhFoStl8LVW15OlN0abf+RQbBxUMMcE79F/q09fA0VkDQm+nNWahc43pD0ZTfpfVum8lXX60IQmc
7n/6jd7R6g4Ns4lNtoJ8jMtv77XTim0jmkj0TPfF4s0P7SBdP2sS55Bbbf5gO3VzMmMZH3MpM+qw
Q/QIgDbbSVs27kL4R9QFNcJG/rn6IdpoqWnpkqVlRTE8OJGVfvJKM/r/zJcKK30VOspAfa6ui45O
IHwIfNIzd2VcuqV3MtvEDPAUt55WRH3oeA2ax6QIQWehoA7nRD+Y1J53wqqNEw4Fm4oTzQF+yvV8
se2pawd968d5meMDrkZcJlYuA1sHw3f/I29tKjSIsdehZn/LFZqbuLL1hqXNmxYJB/ifwcJ3/5AR
ZPy0Y2f8cn+8jftEp2q49iOBUd1guUqtlkJp0+yxqAddCUzvucRqs/AjNTZ+jpXav5Wj2+zsn82d
DDOXPUQXZO35Xu7ksk+jtEQX6NGMWqBiat27FuKkeveTGLH5iORT9rVOB+vBSpbnCRdgUr1KD/uk
37M03pz/arqA+ho3+DX+ZdZt5isbPq3VK8ihJsX4RHdreLWHdDiTjHffqDrMe8/TxrAoW1trjQw8
CHXoywWIhaBCR0UVbt1sR34t3UQLDBzbTh200ipAfBirhL5xsar64w+OZQzdwrU2tlJUL0dunLi3
R5F7oWkJ56Q3VRV6kzOfFRNV1QxLg1ODntHOoBsXBsogq8X8Kq14I/9jIETvJBWDpnhWn8DIFEd7
pMZxf2obx9RFRg/tDBxVbivRKLy59Alxycw0B5nTNosPnWmcelRvdzbwxnw8SrXUA+Db3RL3YykT
FBm49RtQF/5sdPqriDN9Z5QboCWMbCIlurqgShjoOkOHrGIJDOTxs1vEPAWTaJW3THN7wsIpThVf
Do1tvqhIz62yQ02LyV7S1/FzS2FnDzW3sbh8uhUxDGWMTXu1b/DRi5xIFfFjRLJ4qhGa/jrljuUn
jtyzUdqY9yqTBlFphZje6vcR2hdQ+xGzsStHPldeJBcec0370eulbINM81pxbBoZfU5XOe+gyvrx
oyc64+f9DbX9QwiJeXUhRNz0Nd12TMaBZ+gRWe3oULt1GnQd0AWfQlmEHGuvnfqkWQId8PahTGcd
UKhp/3v/V9yuPKsBRu+3/CyOjld3xdLWVtOMjRIOaoOXJb/Hn7lWMFi0yp0TtDlhNho3BGEGW06/
uh3q0kzG2FLCHAgAN1LcZoaf1kYEKBP0xANK0Lo414mqZL4TjVZyKq24e2w7F2Hh+9PeeCQAaTJf
CqOoa+H/dvlbGM7LBQBFemd9Av+4buzPGZ42H8q4Gf/JFCN9oPVkvi1Ft4RDjaXnMVd60/ArmcCo
uP9rbiPgyx9zvTCaynssEcbSK7V6SywH45JJW5znNmumoFg092gvaLB6bvzaYH/y51cB8R7o4xXa
verrG5eL0faNMYy4/DziXopotkka81sA5gdG1cS3Rd54H5axjk74Fq1mPoqHlgC4yuP9Zbi9+FZF
HUI+dHkd8yYEzUw2Y2wP8WNuOeKhtOxFQT4g7YedcW7DIP5sahUrbpHWyvW3r4XjJcqkIZplzqih
OhnyE1Y9nKRlJz7eL8qn+/PaOmMGqSKlZcDdN8SQBGKSNL2Z261slEM/N/O5k+Pgow7v7RAhtoZa
hW0BzzC9G8Rt5Y5xhVABumOWkvoxTb1D7ErMiKqVr/Xn07LAZIIUXL3qr/U1nMyqyqrK40eRwXS3
CkCRFvQgsGXWXrttc1qrChIEWwKaa65TlQMgmBMbb79CTT6h/29+Le1p/FCXpff3/VltbUKeRRql
aw5CR/jyLPSR0srKzhCpM8fpaDaRcnLyotxJP9ytYYjAKZ39JppfV6mNMrbqaFqi0EuHOT05qamK
lwWF7fhVWNrwV9rlBfQHR9J9HptWvKcIlGVnPDaqPEhqr7ZgTmtLCobPy76Uy9xnp3ikVuy3YlF/
zh1Pp99Ec93j59CleWA7ojDPHZEFWgRyoXLZJ3b8KzUzAHm8RRGgGCMFqF53BUxF0SuIBEvHSpNA
p6L0q0I1nPzHsuZXKNdz5FMGK+aPbVSznVW8v0QweXpFYpx1jvMQu2prBmOS2BVPamGcEAktWzyP
Brs7jGKevSOFjXzEdxos0YuqS/drpuVz+bz0nghp/Iv2uJiZVR76XMNOwalK8CFOk2QPMreN73aB
8bEfwWeMjvk8lvLsFJPSHzVR407WqE3hPhPuLw9xjC+Zv8r1fzCUGkz0MinDt84tyihMjK77SQ7v
JUdFbfIXvRUtxhhTCTkKPWExHAVSOVh1RCkmWB367LXfq338mawQwcwkTvXO73UP6ceq0hb8PvqO
4mCqmPU7tf8023kobiN7Xiw4KTyga9/7+qIugCM69uwRu6TtEHQjUgjKUhG8zX0R4HEmoEU03Q72
euPwAUFaO7Uq/Cpg5pcnIkrpQev4JISZORVPBBOW9IsYnImkxJ3sXCq3LRWqDL+p1bzMZIzrj/kP
piXqutqIqy599Ow4PdLEmH0MWeWhlKo44itwqMoCZysn2Rt4Y2kxCya8p0ppwaa8egMHvR6MznGT
R1PN828Z1tZ/TdqUYXSruyKcy5wAQDSxvTPfjadfh+hE+QtFVhUZtMv5ukYSDW1uUj9P6v6jy6I8
YOv7cTJd+ZR55j/0UpVzN49U/+uh3XktbkhH3NqkazoOACuWAZbw5ege/HGzFEP6iIxI5eHDMjbn
BcXuwR8E+o59Z471I15lOnw5XZbfATcNr4PhkcHihwf5XeuMMyILexSsjS23atCsDDoezRvUtgM7
R6adClQL5RnMoDyS1myYDzOduD8/UuCtiX/X1IO37GrDpdj06DLrEvSaUxu5TjkEhVf+qxpx7WeD
5x1pVO/BAbamx72PiAPYB6q66178zyZPsqVc9TAICLxGP3FraWGEec1zpmh7jqpbQ0F6IXOlJLA6
HVwOlQswb0R1bGuNHq9Fw+kwdhoc9Lxazvdfzo2wiiQcQgjjkfxfr2Q0wQhzIIph075Ehl8XXvw8
DfUo6PVn4pwiu6funJ6NIemBrk1QhEbo1lzt37hOvWqw3fgxyZvkiImz9YWmV3zyEsxzcmtWdg7M
xiWxdpZpC6E4cVs0rDNjomyCB2nq6cQFw/y56or6O2BwO5Bck741QUTemeRGqECaQkEeOq1BQefq
ZrJxnXJHm5hutmq8rWLqrk4QsTf3xAK2VnONRohRyUmBwV3uFS3ua8x5pBIavSx9ujZJYGS1e1it
f84Qt5Xj/Q2zOTE4shx1F5jTtW5KlEeIh4lZCbu8a747bjUEbm7tfbONE0CYT3uBliFVsesToKSj
zJzcVcKir/TztAxVUMvKDfq6s/78BNAGhZ+DXtfKxr46bMu8eEPhMZSpx/XLpED4KA3v7yxr3WON
zcXOxtj6Xv8Z7lo3MwPDbNMfJndPvNRPEks7L0YlDlZS6EfQaXs9ia2VBIzGO2XxbjjXwujCSHpY
e7MXLqacfBQf6kcM7cxgGBWxg9XdGmoVWUVhZfX8vS5OLQ00Dq0zvbBf8nUudfNgNjOrOCCae38X
/u7WXbZ+1lBqBaDRxL6tw/QdZyt3Eidkf1QPNo6qw8mOovirGHF0SvK6QGUv77z8WHhW9rMzh27y
J0rPAJWGhRNpGouLzktlYFpakDzbn9XUk+ILakCmOJpZDLYTG94ItYRaqtZr4hj62a1y66/MFPUU
WGBznpKisj87tbT+QpmA2N22ZWF8oCjnRCde3PpnUxglPmijK14icqH4h0vgufjwPprVpQpgWTDr
WpIeHDDsqj8pkev5jQlE3sfSWLg/sNAV6hGxzvh7OnRi8QtrUs3Q7Sp1CqJUHf/O9WwaztA5rW/U
43gvyFBwBDYS1PZNRYtzf3T6BezB4mS/SkrntMfuf4yN8I8yBH+v+St3+rov/vMyStvO7LTB6jPR
c/upgEB/WDQEKtYuGMkHSbMCSOTfAiXTnbO7seMousIcQt0Gr5bra6LXiGXUVuMyiqz6NPFfHIqk
p96zWPPb/UluFcJWrATR5qpYQKZ5OUvRKAKcmaGEinRQKya3hSKm5AuhLjtQKRbF5x2Zgi6xzY9m
ZbxjHtN+uv8jbueLDBj4dNoTMHNh9lz+htJIy8GqgCSWovECGxhvEHWO/GKIXO68mrf3PKjx9ZWm
hU0Cf720ZWlWTmzTj0cg03gg0FQeCrT+ft2f0NYoKC2gJbi2/2+qLJYEw9NURNIzdgDP9TIhVqSg
CrGzQ7XbWxeHD6xt6GdtMbzF3GLmA84KtJ47fNLomr3n4yztAE+sYgyAWFNCRwBcfCSbFV8xUZbn
BaL1MZWa/Q55Nf0nmzoPsLKafFlQX3mY2M5f7y/Gb4jK5aVGmZWWE5ZixJk39U0C/0J3qyl5xNm0
f6yp1SwI8yTlr1Fx4wcifFzTdKiBz0sVj+S9pfxSynw6NpniHKzRUU+jM9gfxwRFgvs/bWPj0a1B
gZx2DT2Oa5HJZJDp7GYGDrtuP54Ls+werEhYQWVrxeHPh4I1AOQXJVgYLleRk6u4tMEK1OOFMqgo
gQxYS1dthPBcnu5si1ubdSrooE/WNSdTRgLy8jxVhAUg4ggN41ET7yMl1NKvKTPm58gYpncbM7km
GMgjY7+1ouEjGJ9x9IE0iXebsoZ4FjEK37PZjyaQMKo9h1l6+o8GiJf1MXEhy/j4xsj5lMSqoLSn
1G3ut6PRf4mLMv3L7copQQhCjA+LPmfFIYsjbS291PN3zwKMe1CtYXhtViz2wbAlbru9oqGMUpYz
Rl9abDUW5CnVeBf0YCj/FrWFxgRvyK95qhPXFzgu2zQklqwN9HF2I6rRdfq5TaS3B1La2CErpJJk
l2o0LaH13//nEVDoeOWoYSSPJSp6gT7L6qgD2/40G/UePmn9KlfHZEUaYJdNxwEH9KuvNniFZUQe
mZissu/aYCRnqVgicEujO+hur756sCEOJcy+VUJ32dmft+kEfEByf9p9eA7QwLycqAaswh0KCsOd
kSOm1nniAA25DWLPi16woS6BNbZ7DgRbU0bIa1U/JyCm0nk5aDw5Za7g6Po4q5l77Oi/hMLu1/b8
MEVvVRSh3wExK0LQoybFb4cOiPD9c7l1h66kpTVOpt9ADfTyN+AIMC1epEcYlYqcfecVZUgbKPJ+
LVh6a/941HzQ9qTxEQpQk+mDgvkgLUna6Mqxq0z9dcoz95suK+uXOdUTniXOSPFeTsoePGNruWhG
AN2nTLNRImlNoGpOF4WlLd0WeAigOXxFU2LAhjqS7Ys0RRANwZO5e2jsOFG/amlvujtLtvG6gaVm
p4IJAld9LQ9TpSqZUd4RnhjeEky6XbyalWj+mJJBgsR2hDGwMlWvMzKR506Pxa4SLk2qTgdL8ZK3
OUY5LKiXutNPsciaL/f3wsZzyuZHAITC24pLvzqBcUGMmfciCo3cdrtDhxLMuUfx2DsCRvI+uzT3
v94fceN6AQHD/l8hRtCirjZfr0VAz/s4CjsuxJagGvkzUve5yMuH+yP9Lo1eXS/E8hinIIu7Npuu
zpqVt1GeLkIJp9lWXszEKxyfZFSqQdrM8w82nMTrGcAVCOSmKpcwz7T0x0QZpTooVdO9Y6tstD5s
O+/fyMbwyjcVW3ux8sl6xTh+nvxeazMtkJo64xxZKmp/6kalsh4XvaGA5fRU0P/VerTJAj2eZmKA
qIk9DKjn7m2Y0iH19QXtzDPyvs1XK+2pb5IkJQhmtaSSx3FsRyAI0SB+0G7BEUKfFfPLqEmaS13j
Va8KndLQo7REwiIU03sjKlGfKkIS7WCOpl2/cH3P4hOdKlDW6JWX8hBpBbjv0WzlJ5OQWwncysuh
4SKV2D2keYX1MHqmWnJQ9M5U/biK87MHHbX4ROgPoEevF7QiOtebrUA1GkcE6aCrQ1BNzfCxVUVX
Ush0aJ4mhfp1gEvyecC9ovOVRBlf0qJtYrT1uZIDOQPhrEvP/WwYJFQAt0fngwHg7Zur9bULcAaX
rENaO615SuiagnOXGVLOlZRz65fdSLPLy+u4CwTrMvoyXuiltFWUuAc3sV3uozIqhoMhxmw4wIZQ
CwRZpAfBZEYd0Uc1T1F9J2+q/8GUSHIe+Cn7dn8L3j4x7qqNSlQCghTxm/Ve+c9bOnbCcun9WaFK
XfcoFD39u8Bq9qSWI1KwszWfltTYi7s2EhxGpZbKE0OL6+aNSQTJjGV1drigDoQZhNma2HkgRmjR
kwTg79tGF/9bdEbcYwFVuHwSPemW4gnCUt7vLMHteb/8MVdLgFIfH0dxYPfnZXyoIkEZwcYHYFbd
PXHYjdUGyA1dG0QrLeZroqVjlxysSTdR//OSAHi/+jhYdYLMYi69k+SgvAgDE5X733hjgoBnCWK4
ZNbexXrF/ucbw8wT6VCORjhybZ4jW20PSBvAzZj2rPE2RiIxByrAX8zy2j81FTaWy9mIpQIA9UMr
rOxNqIn61A5W8vf9Sd28C6tgJ+EfpOMVOn4dBNLLS5tRj72w0ZU3ybI+alP/xetTrJKkEe89ClvD
6fS4eBCY4U3bV6vMGlhS5oXEzfZRJsIMCCa0wMsiIzBLaQX3p3ezkmuTa81MiDuBfV6r+mPunliR
KsHoRU75NRpFBL5KqbW/m0oqe/ITNzHMOhgFOyQReI1uCq3mAOqmQB4/tPI0jdDjxHg2KCq9PLa6
3Q+BXNo59kcM1WNuyaT42A+y2ukibi0w8d5vFiTSaNexrkSINtZSxwld2tYvMZpfBYq3mt4S2xfV
U8MVuhNZ/JZ/vnh9mTbhDErZlJhXVf7Lc2Fye5cAe7wwyV27f2i1vpAHg3YWxGC4GCOgKmzeKy21
4MB5Q2UcNDFGP/tq0kPhDJCXEzePvzZpMoFvaHq0SfOpEHs1r/X+uf6ZFGDosAIDpnlydXwVV/L8
KJ0XtsAYv+jYHv/rjMYf2/yxGIi+0900gH4SdV8uhoesL6w4UJJd1c7fm3KxwVgt9PhjFJK+3t/c
WzNaaWJA+ig/3Bym2vCmSNLPCFE7mY/ExMNT2qT64f4oW0cIoRO05bgnVneMyxkR3ZUlyQq7Opvy
IB9keaa+2viRR031/lBbB4ikHlwI3Bxe0qs4zp566Rag9MNeq9TYd6zR+Lvh3f40DGX0VwEqIQmg
unWErtEMgs+mbbIn8rp1gADqoTy20viZ9OV0tWIyC5EtbriAD4wDmVE2gAzWI5qM1ZSihnqNtPP9
eW98SEppnFpSApOr+GrMBVdwQnMdgfW0dw9VVbYPBs6a4f1RbvQlEeQgwyJO4XLiQryGNZid5iqZ
GrshAoFx0x9q2U/dkfgi+1wiKCCOGYmse9D6thcHt7JxKpPaVHSvGLUBoZGpVbcBlq2K9b1DuvN1
iHBu9YGIx3GgalIsHzxkcZIPkZPUf4vaEsqTHBDGChbPiX+OplkSYyuVPOEq6PV4I8T62YwURwuG
vEIXoeo1owibqY6+icrJfrpDnn9W59FwDyj7LO6Dbg6FFUxdO35XnQWMyWxO0z+TMOs9CP/Gpl99
HkFhrIIO1Awud4E6ja6TTyhMO26HAKsa96dqNJRTLfLqdP+z3AQz1ENozfHKAxW+1TOuiiXpkAWn
3UOsHYDL8PzeTFCKVADbWHq5at8ve6Iwt4XLdVQqlvQ6aY3fACIo4eaNhTtUiESPciIvr0gH6N98
rjVNe0wJJeOgoqf3gjSq9VH2efmiUND4KOw8C+3RgygjULH/7uE6mOzkcxvHwWLV0auBxs+vu7oG
eLgsmTXUAnTFrv+JkN//tMRz+/9Zd9IJiDj6StS+GiUzetRmW9cLlRqNugyBoDqIisTsnh0IDUOI
ZHf9T5vlONnc/+AbtxyhyPpAkBCs5OnLvdXpRdegTx+FAJNp9XjCO8jZi4LFzqrjlNXqo5gL7yi0
eH4rquSPUbB8ecoPBJdscPOmgC/7eMmxpkc8PbaGsBFeGihZUT4U3dCgZqUVz51XDsd+mHBWKCx9
p0uxNXsAefRjEMunbH591yFAXmhtSgTout23Vc7ho2XUKkvvoNan9dWh1Qp0xYsWAX0Hodr7i39b
E1vLj5wzKp/od7EKl6vPfBc3qoooNFf2LnJ5ffWauUWmHcQg9ddZ6kpFhti1/2ZySth4ufO/1krM
J8AVk4Y3pDTmB0Ej83sUmQQplZnGrzPs6GZnm2xdQaicAhxCcI+TcHUFLV3u0OggdK3Srv2Ow4AD
WCBbyMMnI552HvmNIwfsDHI7Xcc1h706DE6MNUAXkwbooFrplArrlz2rw//uL/7G20r+BEAAmC7F
muu1rxKtUBWl5gHKpf2A8pb2NcES4qRGpqIGov1jjhvsZfphK6IDwe6b6D83RNdMXeKFU15F5x6/
1OzolENX7mSGt3IXDATG1NDBUdGa0K82tdSR4ogyApdKE1HtF9piu9QgBuM7CvhK/dmLlvFHr5t4
APIQiHe9SE2FeqxJ7dmp0uYxc5p0/PMNdPGj9Mudnsapo89164bF0C0nLHGjT3paxMdWxerj/oe9
rUSsCwBagZcMYBLBxeVYrVE5Xd2objib0XCeEiBIKQxk36m95qHktgkgWhg+RyYNRDJTpBqqIt/Z
xBsnhovNpMq/VkVudIGbrJW50vRE+Dy3L6atwEfr6ugR1V535/HYGmplm9GhxG7xJsyvBtktVsnO
qk0R/+rFOByjfhbfHLv+cn9pN04mGxes/sqS58a+ugY0i0paCowt7K3ePJZRXL/JPnF2NIY3TiZj
rNhEsMu35WHp0ri0OqJepKjkNzUR2cOEKfprylLHQe4N9o/709p4BlYK0ipmwFNISfpyw4isFE6s
Vm5Y98CUfWdq0+/F7GTz34lWArkyay95l10xvM0FPORgREN174Bs7dqV+YvSOmoH6PJd/QhEm52+
rSYnRPlz+k5vLjp3XYNrgTsaVeZHpACJD5mvkjQkuu4JjIB8XFxl2pPjv8FjkGispSXe47VLdX39
LjJC+2pQrdBLKH/Gg2v4mjXlx0xD5bhsCvFpGaQSWEgJ7TzHv9/bq7QYtgRndtU3QSHw6j10Glk4
U9zaoes0jjyac2+evBxgjd/EXa1/QOSy6XwDfulD7RnRl0Q40ZfMw9BiwXtz7whvBMM4yazgYC6R
ldx4uS0iUqykKCIr1FGf9/Hc61t/gvhwsJFFOWlN1xzdspPv9zfjxhlDItFBSRCM7i0LnAsdkHxb
2mE52N9b2VZPcBGSncrMxpWBojTwY4jf+m1DnrQSr5eeqYm0Gx5LdW7RDV+G5YfUIrs93p/R5mCA
NOi+gLVGlf1qHbMY+l22UI/OyjqskG55bKpWHrx+Mv88WqcCDU6elvba77n6ZJ1a2lFhz1ZIFQd0
RtmI06Ja+d4Ls/7i631K0AplnmcRkcKrqHlWS2OKlswKpTm3+dFVqxLln7LI3qJWy0TQSi17HtI6
w8jGMpIPQwO0ya/mqSiCSi1RZP7zFYbTjv7rWj69aWl7Tt33xZKzU/U6eRopLNX+BO8uP6ijaw47
T9vWDkW2BHgFgLfb0iK1SnOWbm+HCu29QNBLCkbVLP78VSPBp9MLLos45Pr0mbPm4i/LKLTxIesZ
1hTkZrucQN8M/4/lg4XPe7biopC6vNygSBk2VlMxFND83C+8aQ69bPYOUdxpO0NtrR1bkxv0N375
OupM0k6RDQTRUHWU8hFbihyk47xn3bbxmCAqsxb/6A9QaLkuGXiUSlz44By5tPR+inkxoyCSAqs6
aS9IHWtAU38SI9loHJWy8O2krvKDYU4Ute5vzdvHnF+ygvtWGVmi7au17WM65m6qWaEDiOplzPOx
4RK149FvKqd81heh7+UPW0Ou8Kf1JKz1patLwAaxmsaEiKEOU+0B3tIqewPl6hTXc/k4G8NeNff2
gqM8AEKcj/rbluHq6aaIPpaGmzohWP7xkJVdfKKeZB2xTHV2zt7mUBQkEI5bi8fX3WVjVg0QkpYd
FopdwppWi6cJydJT22fqDkX0NipiVvR8iKaxIwa2eHkqiMBoNBeRHRpN5xzVaB5PixjftXQ2j3nm
UBJN3AjprBaDhiXbB92tBPDLS5bxyf9Wfr9tg+a+HF/NDCUB/uOEs+V1YCDi7rM6ptqTOkb9WWu1
6SyNrh78PKr01DeqZPqANs8eVmFrwbnrqIYBWblNE0eochlen06o9lp50uE5BKaxFA+aTr/+/lHZ
qIOt6pt8Xd6WlaO6/pb/NPUQcXMdON92COgaAVUEwPR/iixZSFpc5UsBguGsWKX3uetmO5znKtX8
AZrmsyzU6alzjfY8pGP25gz5/Ov+T7sNhcgkaXMC2kcnCMmYy18m8DpNZTqooWY06iclzcAKFlZ6
Gu0SvVwtpzKEP3Y2tjvX5W0sSrF/DVAQk1pVwK5uj3EsSs1Mci0snRL3TSUbpoNQc7rJxsIe9GM1
ip96NPmes8HR2p0TgKnm7R7kUCOdgogicsvXt5eZuXxwkK5hlMfe+E7Q2ZifJqvQlMDA3qg9mRLX
Lboqtqs/QysS4MMXZVn8VVdOO83J0DmNX1ktuidpDgbS/tQ0StU3z1ZuWvkreU6fHtuSP94fu7lO
/dHJ218g+Nz636WyRXxqNXC7z0KtMv259ehpf7FS8iB/sObJfdTrMQYktai1/F9SeH0V2L2JWp5i
eUt2pO4XZ+9AndrpMBrLYJwVDAC1B+Fqwgi8JsKWF1XzIfrlFAhQgLOYkaAL6N/H2Us/Th3CrJDy
58OIUj6PsFkP75jpZfkJHgLItaREji+IFVRVgsodSnEgqqcT0yMqvHxMMn2kXaF4feH3XdY+Dks6
RX4KE2P2MS9Atg+lK/3VTWv6Rl3foiuU5wvWqrqBBZefAAp3wVfN44/Oqkc7SPUES0e1Hfg/uzRK
XhEMbIfHPG216CGOWhXvck2CVu9jb+q/5YNR6vbBoSXgvMup0+JTZfZOdGwM4OzH2U0XDDFADsvi
L0ApbvM8Z6lWYehuLfWpK0iEfkx1OasBoH57DKpZN+tjWg1of2HCNXWf1KJRCtRV5fK9a63KPMBv
KT4LtPeVH5pR1h/iOjfUA1oClTWFvey1RviDHavmC66Zgxq0pjE/r+QsMCSjsH44g25Fr5rdU+NH
16/9y7LbMT8gqgxkThMJ2DP45LrqI4KH1jFqK+p4prRIs3LxeugLqAZafoXpJV7dcFTPdsP+eYN3
XL7T2XFanyZFnvio4mh/L5Gu9B+hi82a32mVMJ5pbxkfrNGWE0pgZvZzQLW1+ZbERYFVqbdMz2iC
1eWr5CXEQS+2dIz+xnzpfWHZ8yPeQGN0mmQ9fkMBR/cw31SmNy2yrCdVzZVv3sLfSDUvC6FH6pTB
sCTR/2qyWctXuygfD5NYJEIQnlY5nj+kDl6asGvq95IWdhyYZmO8dtR2xieuHYGO48Icffy1jCVo
jFbi9se1+tWZKvEuenfQD16Z0bBRgSkNT3nUlcY5V1JjeEjHofoXslczHSpR5T9Kb8hbP/eszvAb
svCTFHb6nqKW8r10NMXybbVAHi1WJu9r2ieqRrsv1wY/Hof5k9IohMBZ1qS971n0JP2htVPtZIJn
9U6oO2J1o1B9OMwrw6RJRkcjtU3LKhQZBfCH3CibiB9ppi9Zt0Q/xeRq7UHTmvnrEC92csCYyH21
0QasxoPdzYbzadaiEkftNBqsE6ACWBqd+X+Uncl23Ei2ZX8lV86RD31T62UO0LizJ0VKoqgJFoMi
0QMGwMzQfH1t14usF6JihSqHEZIc3gBm1+49Zx9RSg6lyjIfnRlo4nnb+sVwOWEEyUk/9WWwpUR+
nvSMpYfArBcnGebkBrQVlrmMckggi0fBqxzHuA9c0QWXtBnlp04y3nwOtwZPzDarvLy2ptryP6/1
1pxRo+MiqEjPQ6A8tusiL9emcPLbwK6q6br2RDAkgDWjSwQCss4KI9quRWSuv+l6p/WHX4Kshdoa
3Q+ibKR5t4PgilgLQeKwlLbui8Xkp0lwzEbrhRPOrj4yf52vVvofftyaPTqiAdwN8EwU7PKuInfz
XOZ6HNNoxxsT546lEdxNdf+4VGOFz8NV+4KrnpbknRJze2OAs8/PdC4anSkaaQU3Xbd5oP2q4V4M
vYXceuMbG719fJjHZlg+W6XK26xgfbndlawDXD6G+dUX4XgLR1i6UD1n08LSPkh8tXTjtlMQ2x7E
oZTBXQD0zsXmBHXuyhLART7gIZRf9sng+XCKcLqefO7tQ8mGgEZ2asLE9NexToCgj1viO+3qp73H
g/RI6lezHQoHFd/lsFsV8TfFWg2PpTFL6+hizH8o1dYHB37bMLqhxtlU4pe+vhX5UKwJUshluRZb
gAIPGE4gU6eaduLEeTjCuK22uYvd0SzbJBiI1jy0je0XB9FzimCPs1SbOTY5ANRh1nDwOnuqE1JY
Eb3pxvZelLtKK+6V3cK95/Aa07/k5t06lHfB1g73K4Kf3yxDVa9BMDl3xNtaJobKvv5WzdPyzWwC
v06FLuYgXjBUmOmiNveBAUGNINfaTbxB3H+P7Mhzl0Zq2J4ia8wftL/Ol8Pab29r6K8My9tNfdK0
G1gn+lXKuCKF5XGx97a9MFpjnw7UGT3hvbN4ErlVPdBCL8n5aVqRQTW1yAGpdPjVa2iVx7xu1aQ9
xKI3P2QccpGbpR7OLdUPZbro0rwdQqMZz8FaVze7Chc/aRDSE32nI79M4GiVn+CNi4CzGHd1UptB
J84lqtc6Zdzvb1dy8L3HEiVUTiaGCswYdvn6toQMqgCIkZcV4qG8nuA+u7E3ecCVW98rrty2F02M
macET7/JKc31zHrmERJOB1zKmZ8MVeSHjjETw11ZrHti9HX1sot8dzPOUkQoudKdv+pisMTjuobd
Z0aqi4EDa4BF1HslKy2BUkZA7qgoz0MCNgbWDSf6uuhNvLiE97gZS1FnPm16Hb1DPuUWERXlZrqZ
HEV/Ywfd9ORAVmSXX2x5rYzJ/kIbRZL47cxqjR3NsS0ebF7vKIat8tNxXlH7xLLdRXgR4NZ2sMTN
eoqbqa2gYYD0g+XuD/2HZS9Wj45/16qE1L/8nAo6+OJzxm0SOov5x7CH35uE2zhPd1TONvtLWwl8
w1EdDelmGPtLH2jTiwdFtkw6oczgyBz4m3OxSjusU2gBm5WtRruaR1t709lsycBLjaHW5VVrB/v9
pIfRPdo4HQqgd/v6eWqRkSZK2oFKyjBqWn6RkT5DM6FIRoHlNTXRZIa4Ib9u3848yLC0Oop8/ySL
kk9JA3S774ZqsRLXX+BirpvTGSUoiHz3v/VyHqfHv672/+TMA58KMheFHtK4990DHONmy55inUdt
dKqTiuoOG3IXC7/+FRTlTy6FapImM2h2xnDvD5ksiV1rSFZDiNlLWqxNngR5Pp9tUvzHqCE+ECR+
ukmuRVv7/dF5cMxiKJfRO+9nx8tyoO6HYumKD3/93f1J8+FEcqNjbNMe+2mkPMhOmWpYvHPEy8Ye
48ARn1dWhQcnXyY8pmbx8tcX5HT4J4cUn/NRyNXoYb1vX3XUg7sObRsCX2k8C/h/OdEGFZR7f5+c
NpkmZTYJ+cyaNOYuNPe4mef5aswdE9lST0hethW4Ugn5iMrmnP0sfLZnIoLimhFAHbuFSajyZLL2
sqQ4A0k9oxk9E0S+gy87EZzSNmiKgmLClo9uoY31celHu0mE23tftNm43NBG1aD73YUPvDlnczeB
btcH1+gwnOyTFOyvGuYKRaOojKyxI5lf8Cr5finc04pABWhNaSkYXDSAcJfwNkeWsd3PYxBWmaE7
ER7XsS3vJmFu7tfJclaHnCcbjDiFh1Ukgn4Y7JKShbBIWxFh9DXxb+XHQRqlPANsNF1E0TycGNOn
MKmburPUeoYSwQZFUfVrGOOZM/zENGWuUrdy4E2GtWlYR7qsa5Nqo/D8QxWtVp+yWfYKpIg/Dmfj
GlCa2X1u17ciLIz6ArH/WH8KwLAZcQhntbrE1juKLBCugMljIGbKqL0a/5PLWe+WkF2W6tqXjkqE
qvc9KRwA67E/M/6nJbKZd2sX6vYatbP3sHtRPSRlhKkz02VhdZkVFYNIV7joaK7pnbtnQg/787ru
1ucc8A1LdidEQdJwMPcx4x/WKLcbOgggVVdNR2Ru452KTsom2BldxH5qr6e/CKgws0mKwQJJL7iM
t9zYQ4ZkhTAyqadKJgFEJQ61yqvnpBfR/MFwwo5zO+udPBhy5DtImmFzPvbCbxXhvpG/yFg2qh1v
urwap7d6n/pH36x8ykyPoOHLygqLKyibpCpSczcqQdiSX4xTQwpq1BshgEazHearbrFn72wzfApc
nMzd56hvRx+Xg+3xHDAjf9SL8i+EWO3oOG9Wjfe4KzZC7r1piEXl5fq4dLW1p9IP2y+qwhQHp0+7
ZdyujfOgPBE9UQ7XD2s02pcFczojUaXXtVciREQaT0NvRGcYyNV16264EZdmD+ozaPIk4M4NffSD
bGs2mA6t7pASSalEzKNqgiMa7fCmKaHvoNntQW3NY9GLxNfd8Oy6hMnxCLbRi1t05cJzsws3Y1M2
GdcRd7xiHimtPbHxiXhABQd9r8zeba7MFoIBNr8tfyRDee+A1IfVF2qJoE381ts/RnSN3/Q+mjvB
ve36sdlXoY4GbmwJmtw5vWa9Vs2hmbR/X+zyZGgwA0nHoPf6G6HbcWAu6DnfKBV343pbIvWw9IBP
Y40D2MzasBobXC5bEBzzUFX0BTqSGw4DUoZXo/XFhgEEHV2snc7pYO572z1EuLFPSlpwduxA+e/O
I9FPx2ruoiiRULmHxNyiwkwo9br+cq3QcYGlMit+LCXx5e6Rcoa4NJw8qxqRR7Fp+GNzoPJ3OAWE
qAN2DIAHZykVzX8rXy+VrVWd0JdfOwyzgolvMMjlo66mkAlgZM8f62kI7JSpu+8nlkeVzmCmVfFO
ptKXYi5c++iNxZrmtRbQuRhylIksZvO8mZxVZ900GSppNsQ/56tdAOu3dF7fcTbzv3a2KqdfTMX+
bJPFdEFrEYgUsI93nVTtTkO3tBFmAQ7/maWlfbX0AZTJtvkV2PtPGnansBG8hsTqkLD4rlG4akzs
ROK61IeDNWY7eQdZLra8P5O5MR8hxYZk8Mml5wAjrPL3lKj/eln/T/E63P1Pe3j+13/z3y+D2Kaq
KOW7//zXrX6dpJpe/3b9LOa/kZT+7VlWQ//fpxf5f//ox5f413X1QrU1vMn3f+uHf8SVfn8n6bN8
/uE/sl5WcvugXqft/nVWrfx+Ad7z6W/+//7h316/v8rHTbz+8+8vg+rl6dUK3vzff/+j82///Pvp
O/2vP778739289zxz5IBdvpv1fP7f/H6PMt//t3w/X+E6BiZXWINIDf1FIi0vH7/o9D6BzNEBpok
AXsekCL+qB8mWf7z75b3DxBfaEtQSESoajz6pPOgTn9kuP9AqEHpBhUfgbLDSPnv/35zP/xe//v7
/a1X3d2Ad3bmw/xQy3z3mDB/g9sC/QaVt/uOCgtTQARGOXSHqo0gmxxo+9Pw/dXA78ci7ftVaCyc
ZvsMp3C1vHsgqpBJbKjm7kCG+aEPm6tlDY5Wud602rr/w7f/+wf84wf66VJI2dCwgX4AxYSO+/SB
/9DTz2fHYUmnVR6EDVx5sizpG5j12TCF2V9fiZ/nD/MSPtS7K53eyR+u5C9m5e7TqSnv3C/uQ7t+
+uvXt36sM08XAPPMLwAx46QN/q5m/MMFcPJVkqWrObhDXY6P26x9+yB7Yq4ew8boxhtUQ4N38Iw9
H98ox1b/wYe3Ls6buZ3Xz6JdRj+IwRtu86XoDGzrw6qCIHE36erPXYS7MXPJ7lH/EVjm+/vmXicD
7CRcOs0wfvxiTKKWhLd19aHSn7buzgff0otfSFd+/vK5YU9HGB8JDzfWu5ljS4us0zPXUFolq3fh
Db9S6r6b6X7/GDyxPmg0KCKnJfbHj6ECWWOsJHkx9+Q3YZEubdVxc6qSc/0pMt2Y1nk8ujn76y/u
4R8ngf++8kkje8LnMnb88crm5Af0dLiyf13cb9f5nbyo7tbj8otj5zs57L+vwxCeBQjn4vvH0pvn
nryDCPZ0/HWMxZUTm8mS6HRIomw/Fh+j45T0yS/u6h9HPL9fFB0uS4GNFO/90I2E7px2SMtR5Nie
DzfemTzLD/tFfeOfGefW+V9f7bv48n+Hmv9zNRReSPVozhDX+27lMYzG6zkLV4cl8Y/uhXE73Ezn
brLGrzJbDjrT2Z6sWR47yRSX2a9Sx5zTy/98eSR8CL4ZIr/XxwR5E+SwpatDee5fjHzY9TI/R/eQ
yjN9xqnrOrj37j2GSzgJY7pDYVK/1q/GN+cuvPFvgvPovEij1LwMzr1ffDPfv+e/eGvvV36kvuay
z3wza5GVZVZwf89n9DDDlsgyGsJxN4D+5GAbdw8Bkea/4mx+B9X/9AZYp4FPIQPBkvLjXR70w1pz
SCfZNC7OnEOUGgfma8lyFmbNjfHF+FJdSs6ctD1j9y6/dQ/2pXFOUX81fBzupgv3bIt/tU/9vKoA
xDotWye7oIer7ce3pMQgAjI3yoOch768xvQ7wWtHmPgLOdjP12EPBCEMD+NUvJnvNimi6HJGSw0r
5KDWNt1am1KY9a5af7FHnV7ox++YhYhwCIwGeBh+EkEvMyfoZRm5UOG++B0hiJpnJVH7Hvziuf5p
30XYzazaQoIEBhEb149fHToNow/FZmTFaByjzs/s6IK+beL0v9rh7R+FCjzTp0thX6ClROlCBMKP
l0IjOudyVkaGyft+u5G3xm/ywbucbpuLKAtvm7s+G2/3T+sa91/N38JffNB3qoHvl3dxOiJSpLUF
LfDdJ2WYEhn2AqlPHsT5dJ5flAkjo6Q7xzJx06Ui+fbXa9j7mwVNEelO2HToNyFQNN+XaD6pjtvp
OcELAEskgUaX/vUV3v92XMFxPDIsydk7OY/fPYkMee1elVt12JIhCe/as+EXB6KfPgIdQGZmtMtc
MgN/cr0UBEWOwWY0WbFCZyi9PYpduYhf3Ozvr0IYCTUmimJKJZaU98cuo/GRDG+dRV95J6RiHMvL
hi7/f/hZyMnkl6dkpjhwqcDfnbiAMXBod5o2s0dDXNeBld8D6v0VKu2nz4ITGkHZyaKFoRhzwY/3
eNQuSKO3ocuIRrDiRUxLMobELP71D/9nVyE0BXaBxadCdvPjVcS463WSfZetOcbodJp5vhNboiv7
1UNDYCOv9cel6BSHxt1LtYaJ3oTo++O1gkZXcxsxyWEo294AIKaBdevPEH/CKh07AVLCIeuyS2bh
cpN4TbHP6UruMNMQWS8fyVRt9rTtJtM8NJ7JbA+X5KwTJNoFY6Zg8d8QAji31I3Wude30jySfmv9
5pRDUGbmVph3te+IIS2DogvTLSzFgdSiXcY10LuCqZsNkZqMwqFIpLIhS1Slo2Rcbtr76E8l0+d6
Cq0zsLkgmmm3oMeIJKqQzIdQ2FEZqjlnTF2Z+2XQQQZKCUor9tRuzXH9XI9O7idE5kTrA1HGuxXF
JUNNmdTOqeUbQtACcAMoSvFGGv1hLg2ikHbalndt46v1aIG3Z/ZZLR/DZuONClSPkBNXl7e46ql9
HlWBTGcOW26Vhpb+PZR/75rULzlnLWqeINEisBhoq3a2jnyZIBOI+stv8dfSGOLX60WKzt4iYNrQ
m6LTJPQ3pxBOQKzoEtz4QmlwJYtbEx3RV/4HLeodC3+9m93BKy1N0OSuh5ueNyUSvGf2I166iU5y
WSBszwdzrOKKzvNyqNaJZmcJijBILAnvINmDaulTjcv4aiDv+S4EAkQXapP7GO88IPTYXBukCTbS
XlxsLb0vSCFFQW9cmcJJfOH3iASiRXwdYUQS2Uy2gzkhWGqDN9srZ5EEe20OsQqUNBNdz7TViwib
V4Liieztpp4M9CqVkd81u8xlVgIkqqpzQO1RUR+nRYzPtb11gE9AsVRZwGB9TDbbYXpu7dt6TSc7
nNNljOQcE5lNdo2qybLJwMNERhpNen0qm7034hpGyZTWkUNdFdYDs19HDWtGAh0yHduEG5WKHmVG
Ulf9lsd2102fCqErQS9ZOfuVBtk+x4iIRHUGqTwPM2/Ra5uVPXdgPI6NOHjWYB+3rl9COvfkhIDM
pNdJl64vRp6m3XkMrL7/DJi6/WaHnfccDCaJOwzPOyeR3sBBJ2BBOFucynrgmd69s8l3aovM9rB7
7mCET4nBgORFVWihie0K9Bv31g4Uo88ZO+8DMaZx18gFBJo9m+g0Vg/6p+zdsGV67uDOqfE5otzg
dtrSLZgtvq/FHJ8ib1i5vRElGB3juzn8RP+Yx2uUXlcko2hMcpZxxeCEUzjW0aTk4HNLW0eXos03
Bny+BlSzQfbZrx3di9va453G5iLb9VjA2S3PV+YGnEk5NryQLlsVmTm2xoPpSK+E2F+ZBgKgwFsZ
59Q5ZM+9DJ1k9EfIgzIiMe1YOXUjknyAmxrTjLeqrK5D84nOr03sc7AGn+yl0k/Cq0WRFoZrZgb+
WZ10hdMee3KIb8IAmTwPa+ddeZ1XqwTDtPykHFvfhwyOLL5HP1LxiFNgPo5uLS9nQ7R7DOfSfLVX
hT9yCebgphacwFMHyZdCLEMD9aFclVH4qZUXXnk+lnZYJfVW1W/Nic0G7N1d8pT7ja0ELY/eUsQa
3ZR5ytvsdFiLDmlSxWww3qbBrdPIVKNI8w4Zr7TXB6+3jA82QrUu1RWgm0wPhvdaGD0UWQFhfToL
I+k7dMXnSqaaWqDPWmm3a+r3NCljFEFoqdh2rBt7rkSZRH3Uk+/az4D1GmfsT+OiVcwxysDeS1U7
cacDWc0ntMTTuGfhILriuBVWYaeyBiOazGDL+ngC8W5kbilqdR6UOX6/QjS4OvG8bcRyRdVXZmfQ
ZSPX2LubImi6h5YnqiEad9xQxSyTWhLklEgV1oERTBJqYbEq7fNaJDVC0OdCKdfL1s5tnUt0VIN9
5o7kZSSlKMPXhQwUHrV6nlQKidivGXlPSjNhH9Em68rfH6NZRFaC4GQsE3BE4gojsI35vQtbrhy2
LfAkutLL9UJMRJONqyXwMRShRbO/g/6b4gsSOXkmUTXz0W33CwG/tpc4i6rextoo/YwnPQ9PVPmi
OXd7HRZpHU4s7cuuUM0RXYAJb9Pm/CpgkezxaOyDEXvbig6krA1k4jkh1TEN7cqPa0rOb+rEa084
YOiJgQCCltQvi9BGtRiytPaVIkC7YRSx8zAHzFLszTTKeJhbgUbVjBhOMDQYnvyglk5cOtaqmVgV
dRUbyrNFrJnfX7KgaG4M0SHHio2wsUYmOdUU6SdkDuuQ1V24sRF4tVSpyEe/OUGlqy948Vl48qUY
vuVqL3q2tU5YF+XqhwxNRjQeZxb04BrRQ+t+GOgSfdyjk9ls51T2rY56dRmFsNhio+aOimkmGjY7
QbfckpbXkdptL863XTSnRFVOjGRW5VukU6ua8jJeO1V9HLU51rExOQ7SGGdeUIIshfvceX3wugVR
vnLpUgWUMwWD0QjRoULBvUL5Hk//ewFa9BtOqpD8YQhbQ4rzHZmbA7WP1YvJDLdWN1tW1g48umdr
v/MbJ46vjScZWHsei9lqnEPJcOarMQREZ9hVZ4uEO67+It2Jldf0R2oOd53qr3rFkJmMI34vFKb0
w7XPHA6WnymhKrcu0MeREdJ3UYr55msb61WwuBMJ8XQmkQKau3xCztep1DBOoaicatXn1oYzmnQh
2sXUq63poWajtTLfrPVDvqrIzHIX60ri76xzAdXis1vlp4cDAp7Lw4Dc6VttrohrZ6JB0G9EIZKa
m6mCfXlk9x3mg6J58jxhFt4Th0fqXE218hIWVu+xbdyKIAEpy+tRdii5gina77eg6BFPLdZJqlEu
L5W32FPiNXLqE1l7+f3Qrjn3d74EHyvf21JyEsPqUAGKlAd3rnr7bM/BEe5xWdGARQJcqq965Av5
0CszeNs5ppfZ7PgdkdEL6oPjrLVlxSTNOPNxZ61wsmFx3KtoHKkH7ckk5AsFYLVnJmf9TxGSzv3o
MLr+0igyWmKyE8vyMEw+QlLlt9sSO8UO2QTl7HrXajfskwbR/0uxzbtMhbGKNvWQ8b6N5VZwL05D
1GfoVECJmnWtr5Tl1UCpNwLovaX1WOJGJ5KXLRe+5GbXJHv49Qh3dBeRc1iKRkaZ1zr1Wx6KyT+U
qs+zoZJiO7QuxRDqf4qYzdq6z2j2lXVXbbWBzSPfQHG8ybEytk+0lp2tTiiMzIverI2XvSMixoMh
Jcm62in7l6Nh+7s6G4d19p84dgj/psxHsVwTURmKG7J68uaDlsqXZ3Mp7eXYAMNzGMPmy5eyokOe
zSFwuVgOE6EKI+J7mdYNz15StyOggHKpVwA1VRNUH0JjompEfmuadP+tLYprBN9dajtF+UJnNXxl
Es+eVKxDial/7Br3swx6NKVd4JpPLm+3wMzd7+a1M867dUE3vXLJoI0Yo5+8zDa/vZL5uF5VebNG
XtKxXV/t9Hkoydu604AVNQE1flpbXmNNrKlAXrPGr7bftL1GTrbDG/gqp8L97NDdFqhkZa1jBHCj
cV3XrLRnkVxybDS78iwElxb7/IoYStr0PCr0e0cTkoJ8lB7QTtLr3HyuWF0m60sTqpAQX2zPxdEW
e1fcIkNxljPD3VmtqfGDLpuU5+8Hb630coFYi7Xc2kJ/uXCRNvXHQOQFi4+bRy2rah59lCE84S99
0W9fDGIwwJ8xzdwvVoA4L6jeKzh9tbksZ36u3SKZGedrWE4Azb1jvRdmdT4ySSkPqtutIZsxR1kf
aELBAURmMkaZtg1WEZiCuOIDwrXaNOhby72vO1MMsZ5zvAgx8bTzq100PbleE3XOBeqOvL1ALYBY
sO/ZnG9dWND2kRG87T2gIKvNR71Ps4vt0QDmGIumwbAXUhz6TxUeRWqsBR9MnFOHyuvZVKy+Ujnz
9ExOr7QzzuYRojG/H/1Da/ducTdBazkJ6Xe1ZG1tNmGMWHptMnPp4c7XwCOoJLsG6Utv+DOPjjMP
bWL51jTzRSK14pgn+jyZ6m3TGetIWD0pdK1d0sthU/djgYbpSlbOEDJjODEn/c4Y3NR3+uChN6f9
XkcqvFvV7AzHzjenF4/wKnUBKalpP5yCMx7NDWpERlaBjM6QkkrrWpmDNrMxWBGZGp4slid72dzi
rNH2sGR9p+CRFW5uWfeyqfqv3WBXFmo6MLFWtYv2wt05Gd3MJj9SGvBDmhdBY3f+YZmmwrrVwdTs
57qbQDnyIM9NEFeR0UKZhvwH/08bYGc5CKydBteIpykBzel+Q2pjjBejyJEZxKiDxYKY1qiMFGWa
oAY0NRtssdGbuPGdSbZYkGduMzmURZFhtSu926GtLKwodbmvyGbpfcLWrZCq0LMeTsWNmVv4K6q9
I0HZsdvQ/Ty4kH2gOeX6Nzf3KT8qJ/ycG7AZ02r09SfHm0b1gEao6ZIWp+Ardg3VQhQc5xfbCE85
Bf22X6CpMJqjU6j9YRBajIlbl8WrNN1lSlFXtc63bh50/nla6u7LNpakBex7Ja6jarehawwNzfRm
WjijuDQOvoUkg9bnndlXb/a8Q+rsS+ENX+zBdFTqhUXQXw7dZDwZVFHROZ6+XsTeLjrNKaRS/mWv
1oJn2VLNJ7eXUZg0i71Md6CgUL16eJgurCZom3Nku7VBHrEOH8d+Hx+1yMlk5nA6IpT1zDFPAWNh
ZNGeYRPYZ7rrEvt6oeT08TQUZ6e1qbuV2md3tSFrEJw2wUJMt9Ver9qOhSMuiTt1cGeIiM82Nzqg
vB+gfHSsBQnxtM1DYxbs8mXjzfLatVa/f1hn2Vd3ZjT1NsmIu5yvtMExBNO5P5JtI0j5+s0DKUIf
RQrtZ13PYSEtOrEPMQrPvT8Mtl9+6DgpyLgPUDYd3GqvvYRedFcnKEahGY/jEo40e/TGjoJa1L7G
QLVZl1XBMfWFyqzhaRnDsEDjKbS82pAG3am2DHVCbIXPGQ7lsNvEapv6l3kq/DuMoNCba7ki7w8m
23qj47KhqAtnOeEPqYnOqsHQmemuIo+1hA1WsgY4fXuq8jlZsxPbW2JoRIJp6eSjcSYpNlE6+VQq
cbEtuk5D8loRDHLmvNvsYdqvWlWaeDeIzPDLp6AsxMetRP5+hiWJYxWJIRgMts0z54ugkPkSb4Yo
lri1N7Rc1Omw0KGAtisZFrkY06AuEFidJsZfZxlCI5oMKop4xcbzeSnr/clvbfvLgsiogA9QW2if
zY0HzAAgtJzVBclsCZ6Gvb3b1t7lCUBOnGoyAmCguDDtY7epiyjhS9/aNMeQQaQZnQrzvOD85MSr
HMMXDF48v8XYFdd2pRAazjkZb5kabSAUm268u3wygq/5Xub3fp3n+aVbGg1CH2Yaxx30O7Mh1fDk
NU4TEqQOAaQ/TpzaL+AerPJibmR5V+mT/NfT/U6WSkQ8JIF5/EAcLzgoC75rN+7amUbeCtnjI+6H
gepr7M2SCnqevxb97D24OtgfQB3uvHFrDefEjoiz4Mi36GdEhOtvDlJA5JJ0JzUa42o+x8vptlCD
eYgyKx/GTwgtzCcn57fLZtubUSeg2OYvB+i94mrT0kd9wRd0FU7tvMSrGOsptsPNunOCfiQiqB7Z
D2d0iw/LOIQfpqLsbteelno84dH7Em2OuXJ/rz3i0VPSdmzCULgTTt2fIo6D4p68mqBOIeZv3/rW
xyXWL4V/3SiTOj/wdpp5Qe/7N1VLVsARq2FpHOZaGajhOoQOSeRP093iaXZx+AWMBPfVeKuKjlNU
WDqFkQHks+0UdEpbxlZjhrRWCRwqCd5CK5VB58dHZpW0BihVCnoys7AEye+MTZcLHp8d04a2WFnm
3g2qhDaTe+WpOSjSBuMX6tFpE1NMZhLKtKmPCNw2xqIOjzb1AiWPH5XoIsrlKwY+q0zGfijO3J1w
s2SebPdhyP3gq9J+MKS4GfhxqXjGt6BAJxvX/U6mT2fntBtsKYvXWrvzSzSNICc6VVZvvjMQPONY
S/cJfdr6NJZmdxvhvxEHY/Hk7Wr3ujztT/MrJmTjSasF4V0z1FtLm9r3Pgy04D95QkIWQRqJo36y
1S5iGRmK5cFfPDN226XcLv18g59Hr9VMK4hJF1WTjxBQ2pwqzc7z8IUweU0ftar2S38cEblElYgu
Wmf2DBwzp1pJ9vvmZmzY1B27o6Iv9Ojo2Yb4Ar+e3IqnU2tvrVQmJ+ic26jGSlp4Hy8EAfVbQtVl
fc+MHLcY6t+G3dL3R4vfcsM2F6y6/6090fHwEes68UOW6wSHTJtn+9b3H7bK7Cae7oEieeKMXaW6
WKieTeWoMlmwsJQX0aC7B/T51ZuqfTZ8DC/Bx7pwl49K2d0WT0XtZYqq0iKhAR05x+IuMmght/pb
iQuabPAAJxm/8HNZ2XQBqfHqB6vLbXInRvfCB2d1gEtUKlxKDGziYohyB/i0vzwGFHM5h9u6vu3C
MHqCCtu9iXyZz2zbcFRGT1nKBIO2kZxOlZldHgrfV37iRGK5HTiLfdxL3d7SYcuvpLf1XgwFW3+1
XbpF5Jj+X+bOa8lxJMu2X4Q2aAdeQZAMnZGREZHiBZYSWsOhvv4usOveDiI45M2ZlymzLmuzqkon
lItz9l67zm9wRYhflhpn2Lhj0yhvTTKGTaqiyfxMxLl6S4Csdq8MatVtFCWbfyngM1KP4mz7JZxH
+bWUg0NZTEmm7246knamN4I+SGxayR0H+Qx1E7VlxKAGcKBN4s7tdxAvJh+tMMY/SxQCfxphfi9j
nxoIVeg0yY06q+4Ps+v58PjummozMkXO/ly15TdTibN5ow2Bga+YPQvOoXoQnwzJ8ZVVrZL3OCBm
2GgZmwlP7YWdsZV2zIZyU1lfZzhc2En3Tf6LTFLxCrGU2CTZT/lzrLbFi95RyfA1gpJaX0yjmNh8
YVbdjEGbR35hdiqNkDQOHrqpaS0PUfaiIM0K95sbRYWgLhRQyTBmrX4yRFT9CNk/4eBskqVAoSTF
b5zp44uY3OaLNYwFX6YZ/aZCyRQX0PUs/d4F7Zeoc/Ezp51aeFaZB6NnFjiNE61P6q1bF/ELGbt4
RNVSF09mmHACjuegK3n5kJT5oepk2s4SSl96jT0I4ZECbFRbDJ8Wm9+YPcJGVqb5awp1zDWicvNf
M4UOvtVBzPomrZKQ1dyJCqSuTWTwKQVp+xPA9ajz+/ryHvktbiydAr4CXHoO0bfqGga6OoiRyygY
R5ttYroFO5yUtVyxE51vztb7x6HW2BWlnabx9Te5+xH0Vv4yq1VtenxEwY9R0ubzHDbCkoaWQMu+
JFV/gD9vfSVIbSm9tJq0UXlog+UNtD1bfQRpgoysHMGYbRyOZ/XSHYvIVpHLN2uYVPG2miaDeTvo
2FX8Edq9SiCLLLjmICZWNuMmYv4qJC5+N211A/No0NtI46fFHNVXUbyNczWQVx3m3xZ3IseRe2Z/
cr/Odzr1tRJC0KgXtKAXAiDsiLWzncQYkJeIuLeVcLYjITULTab+gGPvpjVfbC3Zg8bY0Wbflqbj
kw6yUax2K7VbSnEPmg6Z0HwwKPjRFvatUO6s/rqnqgma5Tp37mflEvPm3e+lAQwjBQMNWCKdxvZx
u7QbXDcM9IYGcF8KD4ZzsZnNfNhwuy4BqE51gV1654a2ADxAAB4P1WcZVRWFXnOkW/WLQj/tISvC
S5i496MYKj3txaiDIwjg1PEoNbE5miu7bDuXdfBl4Xo8mEJRduef81rKQLYsMZw4sEHYAH1ZK2uS
Fm6bNlvJ1sK+9qwOTX9PxQMiNnvZrZNaw18qeQ7jERhJzhLXZqxp7aKjFsSWLsHj3lCImBJ2yWje
Lry9J68KSSX/JaoXtL/H907SPUbkYyYIn9XFq6MQ1WexQzaV1riqkLz65+/iWnnKiwfpdYGBIEHW
CLI6Hm+CC2aJFCd3vkyho2k+qIPNWYEzCqVy5QOcrr9LOkf/DA9oeS9UhxmPYPrVJSaxnkWSLqFf
lpiDSyWnWt61lm+oxSXux/rTQkfD9engLtHU2Ka9Uj0o7TzZ9ihxEeqE3pp1hYgAcABt9OzSg1u/
9ARvAvFEjQIbXV8QRMc3knnSnjou11fwrfT4Sh3bb2qN89j5B3ZqHAwHNq8jHwAov+NxsEuXoRvE
pp8OhnEFwrPblKPQL0hf3r8WC9ccTB0LBZKhNSKqmlq67EiJfNoYxhMriGCfqOj5Lo2i9JvMCnov
hhwvJdC+vzisofSLEMsTJuMcBFlvdNBJ5mgE2FAIK+yy2lEOwuhtVdHub28hKjkE49j6UBG59uoW
xgmrmphT04+cpr+xYhPt49D87Xxx0KwtUyDEfJq1azabRRCYnrm4qXtkOZQO1H6TJc24P38t6/mC
URaXJ3EEvOHobFcKubjjlCa7yvDtZh5pvwQaNrmp8KiAW36uxvXj+fFOPCGXu4aLAIigDk3n+PWz
cHkOlFSB+2ekKzeK2z+Jchx/nx/l/eu3EK0Q/IEFWhbz5Ve8eQ/mEr03ZVSD+rCtf4hh+u2lVbfP
QSGUxzmlnxWBsr6UHv5+tljEqUwVApU0E/zqXrpydsM+iwzmQm323JAScGACXyj66h/8/F+5af5L
Z8yRm+b/03Pzv9BNY/Ou/tdumu1P+f1X2bw10yz/wT9mGmH9a5l+llUQnS6mYr7Rf8w0rv4vFpBl
d8fUhOtj+Uf/10zzL5YxTBTI9pDxA5b8j5fG+peq0WAhHxnyFfTLvzDSaIt+7Y2+TSMSk8RJZHQG
2mH+sNU3oIzk5qb6rGzntNxJkT7Tyt00+Z8C+2c2Aost9jL7juomE3eO6Lecvr1uLK9rReKj1feR
3mzVcbog817NBPwqJoKFpMXxj63PWnWXleiDoBi5W8QyYAOJJN8MLR2/Fm3bFqym4r15XI//vt63
9hvn3W1gIWdlIFSeiGYexUoeCdgg6fmebKI4s5aKhF1Y+QOJ13bg9VFaoQ0xzKbxhkIR7cZWZRJ5
dHWUT62GjgzZStsX3kjyzQPe/BgRegj931Ol1RIQrLbKR62Ous91OgbNltgAyh8GzSXOghxmv1Qj
/VcYMdH8OUo665sixRjuA3eaqmW+HZJPRQuqb5vr1ozZuoSKvFuuBOlEJpFZItWxoj3GnibzKreJ
nRsgNzzNLCnAGVuz3j0FrUZkQTll864atd7ax7MT7hXaTZiyFZmZ9IoiuYtygHheWRmo/susGPZx
bdWWN8oi+RxauWGg5Yo0PHlJkVAWxRj7tYZZDP6praNdhY9xafrpWYsBG6ywH6fmErlljS6FLjdg
eXfDsEacqOUEnSV9WdC8BsZjbUzAtT8depOR5wZt7d6kYYXnN86ZUD249yUojXCYPrQ0c6utjWSD
8/YSyOXNSlbaHtkHebcNwdgEXkGQcbSRimLZnqpm1ouc62bajKVjv464RPF9ZoPWXYVqlTxoit5f
SmJYzgRH3xTbQRyUBnte9LYsLcczvkIDPhvzCZtSbLTXMIHcB5t2b+WVCqI9sPFjdZ3MkbyJlIYO
Brg6IpcvvNDvfoIGaXDxMfFNszld7eBaPaw499vatmwELJhsKSqQQ+/oyc0sCozblTLkFl1EVJ7e
KCiy7c7/AG1ZYN7cBAtF/XKeOUR9MYcdhLVvlz0AZ42cU3U7xIPxDDepfaRQMfiTzJs7hC0F2Iiw
2IFRcTfYlZw7ZaB3Qy4PJ0aScf2o7y7JedfrvViU1jq/CGqwRmbJMuu8+UlCsat4UsHmR1qQ3VNb
kR8oOjUv56/85Cgk2yAwZE/BLvl4lHAM9SSRsUbjfixup7jItlkwG9vzo7zzeUGEtRefLkkQSxiq
WC3waIXAtgdcTFWmzqPbO9YT1RLzt2YiSZwd8wGK1hdmZtOvzLCFVJ9eCmdZzZnW+hesLhQXn0ro
HR3pYdT+CBMdbtli8k5iAA4k0GyGMJi8pJ6KC+Dv1ef1btzVkgVRtzTjGMF8H8nhBlSEcpPU5rc6
QkvsdVVd7ahZTb+mwo6jTa6W04Vt42pxOoyP/Jz8WcLcDL7z4wesFHTBQuj/Pi91uAvMPNhEkSXh
NbXZjZiMS9zxFe8a4wiPGiMW8QMkKwgWx+MBY46VgT7bqq+7TbpVnEj4rVrpL1FmEx8vaMRaWeoi
bFb6h1mzxt+TnYtPdFHH7sK08v7dJhoHyCLmeJMdjbH6gkqVuXlCioZlHY0v35j+BGw3/Xj+3V7v
mLlevlAdGzG3l5LIquYyOKVm0KTWfBoeyTPpF/N1kY7i2YpwYGAYp/seRllwIeH0/bWZ7KcA2WBu
QsixxtlIlNGAnHid6XewzGLz3849KcPnr215OY+mRYvqDneIqNaFjW8uH9WbOagsQ2vicaq+Kdpo
N+Zjvaer0NzlWpJ9PT/U+/eUegTQt2Udwq+2hubMdLcMHEl0c6N+uC/coXxVxgISKu3pbVmFl+KD
T12aQDKKK5MFELv38aUp42gV6DdVv4zLem/1CkWzdEh8oq2jCz7atQeUaZlJT8clRrAh++q1DTAS
NvyWNLShRbVIR0KtsJH+I0H4YUxB3W9KW08XAVNNo3qAj3Glq3jj/Cmsq+kuFxWkii6sx8eBjrPc
phVCiPsxFpNO6JmCHvH8k1jdGX4tG2tSXjH3wEki9/X4zsiwM+ERJvqWHuXoGzhkqHon4041oO+c
H0pfVvY3L9i/x1q88Uu3gklq9YJps5xlkU76VtpS/TYAhVkkslb70hTSbTbtVCCFJQQSrEU8jkYI
Q8oxb3ALDtMGyC79uhaBKdLneHa/5wj9nZ2ZBtTS89EwnwGIq4Vnl61u+rOwcFoG2kRl4/xFnLhf
7JoocYFUdZejwPH9SlPgOFYRG1ttMpw7PTOcm1lvplvRp/Lp/FCruWa5XcxmbO2xekFfXaNbizpq
08ZmeTY7VHWzZs4frTlo2VcmTbsl0y14tupEXpjhDl7o1VMSeNeWhZvaFBux4ysspaPyKuYGypC4
fUrqOig21Dqa13xGp7WRcCOvu0brUV0LavVdOmoDjT1YLUh6EZsjO6d3Rf+h0Ygzg/B1E9vJXO4l
aqK91YBL2fStGxc32qBnmAxZOXK/tfLyZzb3GULxrncyL9USZ/DP39DVNHq4oTYeQx4e/jhaHsdX
Vjjd0A4qxxW9Cbt7V1auj4orujDKMpes75+9JFJRCeX8fNgdvZlGaX4OeTU66Iy7Iruze2n/Ku3E
Drdx50Q3yBVq3FbDfFdI032WLFEXFosT48P7tTT8lNhUwTEfXyUaP70tIT5vy7C4axrjttLNm0jU
DyA9f+fSlLTZxCsayZ/n7+5qTl/uLnV0KnBID6Asu6svoy6I6S0oWm3zyui3KUrBaxViAsifOibD
V4i/vs8UTRenMyEfixFu9Z6i4LXdkLSxbUov7s4tjewTiUDFdcp5GuQjXrMttlJlb4J93YjYJGn9
/AWvNz9cMTUAvhLTUtl04Vw9vtOYmYBbiZorjobgkxC502wmOJgI0N0Ou06pCbCKtU3qn1em2H3o
hMbS9WxcNC8ATgkEOP+L3r/gFHEErxzlAG7O2m1NDxTVfWOYW/4pgq26+AOn8JIF/3BZ/3nB2e7R
1aIks9AUVMy7awKAsJSuhYSlbtU0CWaPZqf1s2ojbfSJAhPmLmeaf4wLzUK62wlH99uUntx+UIvo
j43Y+iuYuzLzhBznJf6b7qKHWaq9jdw5bncGJi2dWk4JRdmMABu3aTrnV2HqYHNoEnco9nPbTb/P
37lDyXt1UTQueIo2mGxXM1dvE61BQvxiE4Fllu/aUGdHm9iDp8nc/jmTBg5jiQTwbzG9dnwlfS33
XZmMi1MNi3kLLHhjxoX10QSc+XL+px2vONxugHg4VuHH8+NMOPLHb5mr8KyntBGo1+LaBz+EdU+n
lPPRCTXr9S/HIriGCFKTvi7FNxp7x2NJOdQtvRDhC5Zov3HCHFn2XG9GgRDqb4fi1EC2FKdxdLnv
GixuZIJKnqTjU1eC2zwOYksFp99bIhMXTkWrAz+3cDmhUMm0ebQWE//qbJBBpFXnirGA7T7M/Crm
I8xEMtfET1J4mi3keYiZ/Sx3qnT1m4g1znPrFEi7TKodBhrzwkHx3UNd9vGs7iyxy/HpUPR7s0jo
mCcMrSUeNFHMaQeCE1GIPcCxaKZLuUyXhlrtfYXZqHqRMVQclc12oryxEW3GPNkRyHr+mR7vWJb7
TKGSPufSVADXdYhMfXtVTpK7gaQjN0P1fuyRl72W6MGe5nFyPvZtqPlpVhgX1rv3n+4yKgsuby7+
N1af45e2mYopcnsQxlOIwibFLoE50kyuEfHoV2EWOHiZgdkY0VRubdjXd0zp5WNkx82vXmvQ//eu
1T/NWa3//UPmfGMjS6VcTL9t9TXNRZ+QxNoJf3BGd1fV3eyP2OJ2+AHV7fk7f+IhU5LnxhtwYHBf
rpaioQxLc8htMM5zqV4ZYWvf00dNH9RSZC/nhzpeZA4PmaGWuv+yzFBFOr7ds1bVJV82Q7WYja0M
4Z+KsvzC9HBcwflnFKpIy84XgsJ6FNLmmso0AkFnVKDV0fF9fIURDR4vT6zZ63VXfgCYO986hGlc
eI1XC/u/BycwgZtpouwiSvb4Elt88chypPBn25A3VNTlLkxr84OdBzi6Carbh6DqXqlvZLtc1Nk1
R4D4eyiG+lJ8xPFm7p9fQmeY8A5B7WHdA1GLMEAdWQjq1VN2385B+rO16/EhRzF7ZRTqtBOlXgGM
V+Vz1cpL+ecnPmgwRnxTzPmHFf/4RqQAq0kcVsC/W8p4myuq8Yo/Ptglsntm949oJ5XRl/Pv18lL
tlAT6BoL0LuV2IbMrThjLvyxREGXujrFO07B19hClR8sr9PtbMLCHNpp3Ce5fSmA/dSXRA2JcBrO
Xcvrd3zJSDfTxB1r4QeOBsDcMSRo0jS473Rd/jp/pQcgz9GmY4FrvBlrNTWrVTk0TjYLRN4oPDmL
Wzdl0hqYqmV9Cze/uRKpgBXNweijBf35QYUv/LUwSvteplP035hDKJDwbdMjEPQHjq98MqcQGgLv
GuR2QkqwwPJhl3/YDP0dROeft/rNSOuJUQmLIlUYqQDPvAmouC2B9hptG7X2L9zj5c96f4//c1Wr
Q1+GWA89Vit8rbKHD7Odh1vw7foH2PjgoOtk6+D322S1CLJNGxv9fTMMO5IHLh0LT75Xy4GBIiUF
/oOc7s3aKKlYmiwHggiDqfFni+gAfeiM3ajFzoVrPjWUAf2ajdxSC16rSqKgnQj9ZfoyAEfss6az
dno9Gn5Gnefq/O09PvT9+0nyvpCxRC4FGsDVG+xmlaPYI5vToaDNiEmh+Oaqjbw1XTMnJFV0lwJt
TjxN1h4mRKRhNnTq43c0nCTnA9JIfK0GrCJpT21ABIwXFoBTU5BBdxcKNngVNsTHo8D2yPVaY5R5
1tqbepiVB3LO2PerDQJFMrk2Lqay+9w0igdjILrk/E09Neu+HX71yo5GS5ZAv0z6FgX8rI0cUgvs
fI//TwWr0VkbKkbJ/vygy5q2/k4WYBH9foKi3vH/ALaoULSY94YCTAF4i+wa8Xp6YZSTryYGTLa9
bPwp/R7fWUTReWUKLi3JVGfvFMDuVWS5QuDVPX89JydXvinqA5TNqXKuhkoBotgp5xzQ+MCecTZQ
BrHjbrzKUukXQQwXXu/L3WySPy2rL7Ul5u801dVpW1HYvfBGnfxOBOlqXDRXvf76K7MRXdNyd/FB
6FtkUPW9mRvufZsYtS+HTl6fv/qTT/PNeKsTjxpNxUjTn4vHz76pu9AEe2K4F+7xqVGoERI46yDW
ZME/fppBjvHKUJlb20zJn7QGRIsyROp/41rejrK8U29mzq4Y8sU5yTcPCHsvw1Ls2mqOt+fv2Klv
no06JH+KZ0t+6/EoLVZXrcD375OV3txgeo8VL62T4Ws/0UfzSiOuKd5xZvYEekNtn+mkFJ//CSc+
jgWpKFAcMj8SVHb8E1CxGUGfF44/DqG8lZGcdwFGK4KpNPP1/FAnphh0qOh6YKVTiF834W0VB9FI
drgPvbn4StkVdAElo7Ytq29A8NVdVgbq7vyYJ94WxrSAYqGA5XC4/KY3z5EIGawZE2OGMdmpUZJo
N4QfXupinRwFKapKq4wkuvWKJMh+mqcmc3zZonN19PKPURvZhRf/5O0DNMxfCClYY48vJWsNOdka
Tyo2chGwLjjpFiCc+DqTf/WB8nL6cUg048KoJy+NytsieTR0DnrHo7ITN+yoZ9Sa2sQ95VbzNo0u
tnR1/pTVQoAcUOUwzS6Fk/Vq6mhBUMgckD7KV1T9qRTN545Anp0T5TP20a57TmZj3mPnA1mkDvo+
rfTpugXFbXlKXV8qSZ281Rahuwhklzlmdat7LFsl8luOm1GBBWYgxgDSuV7vM5wQTN35cD+Z0B8u
3OsT08Eiivx/wy536c3LGsWRUNg0Cd+ahnarV33we1YqsQXuUPt5SKieJ4zG9QbHmja4VuML45+o
WaHKpDwE241OKV/q8Q+I4eR0WRk6flOM6SsLnMw3WmPhkJgalegDRy1/za2NxS/sVO25xFD/HecT
MYYdYPxyW80WSHlJINKlo/khfvTdG0JlgxKPxhZpvZh1dhcZI1Q40s4MFCRyMUfpXaZgLZcOZkdF
+zJKc5+0XbbBUQOK35JY0KQ9Pc+Daf5um+CrEFmwURJyU3AlJzs1dpIPsR0TtYAbrb9QIjr14dCr
oy3B1LVoFY7v5USQiZMj7PWRvUA2C0V0rS7+p/Pz26k3lUhTl+Yv6ntt7fqoo6Km9ZnwxDC7E78w
KKMHm3fYaUY47t1iwq0elspsXRj3/bKBihdxMlqqRUhuLFf/5lUtijBJhMspwtGqcBOh8tk2Isp2
SQcs6/wlLivQ8ZNnKIO+EgolThjrJz8klSJdhG8+hIb8sR0k0SfJ0I8juiXHyLdkBRIb3ZEH9Q08
4XhJOnYQc6/HR1XE286FIjhZvto3lzpU0ChzJwz8VAbShE5Sp79TRbKHQnVoPiSZ7sI6kqp9Z+HR
nbd2N3xSyAmHQma0VYw/DUTeFgYXvEKzmZPB05Vc4PG1QfVvwFIn4V6te/N7TG4Ebro5CMg9CQv9
wZnCNPF0ETfDNhRq88TWXP+4FCa/t+TFYPWbs7Lc5UXbELCV1+OHgmy88sIO4f2LvPArDdpdVKYW
h8zx9bu0m/Ui4bgFj33YtqVInhqqnH9dt2SURaDBt8Kitd6HVNKKrdBNqb01kqZOMbs7a+5/Q6kY
L4glTr1PBEkxv9E85AVeXu03z9NBbghojZHQrlbXIjH0F1XOxs6oGmv2FLBsfzCRbQfFMi71BE7e
SmfRn5OUgupl9dXoXUqCiEXVmEOdRtg4kLQt62q8N9RJfIGDVe+FXVVeCFsJ4BhLYUO/+pZJDWgf
jlqYPcFHC5vrx/Of2Ilzy3K85ZSwSLj4P6tdIBYd1rispwA1tZZB26nVP9nIQp/pA5kPo1VBnZlT
Lfs5hYbS41R3UFHODh/hZhyVsMbmLacLpqz3Uxu/Cag5R2EKVrSWj58TjKnItd1J+LyV5UOWdIEn
ZT//0swS83c9E8ANceCSlObUxGYjUqWnuSBb11LrRo/4CLER+EBHhk2oWxg1G/FLG2GTXLjpywUc
TSwWWwtSyy1mFR156OoCyXhrXfKGFL/GlHpDxJHpVdAMnphu5F3s4GXxlGjQv2UdmQtgKOW+LByT
WnCdPOlzXv10MMj+qkZdfbQVmCJehi38wuT7bkuy/EZeDHRRfCsEVRw/hCAMlQg+Cr/RysZHCYjj
J+F0wfc2tWGutkUcqfvKjsY/kp/2ZdLndn/+Lr37ZFY/YLUVa4YCToxZQM6TGbLzyH2Ze0Dn5wd5
NyUsg3AAY2MNrB+5xvFVJoTRJR3rDKg95Y5W3k2aGcVmVIy7xupvO9N6strmwv7g5NNHDsuZi7oS
XdbjMYcaRo690HII4IF9OIR5yLRnN5xm6z0xZMqX89e4UshSNlsuEj8Su2xOYXj0jge0FKSMQhGB
L1S5xJZiIkpaF+4Edsfmz9jn9Y+idC1UfiB3JjLM721Cq87/iHdf1/Ib2DAscg1d8EId/4aR9ywi
tUnxY+SyYBsBmQI2sh5kJatP54c6+eK8GWq1/6LHGaKX4cUpitG8SUT0BM8suzo/yKmH6NDj5X8H
pd9qkEmY/Ug0GahRjI/BtpirGYJk7aj7IG/VzySWGn/Oj0jrmHu0njbQ01vcR1R/79Rzg5ZPqNl7
eP8GMLhwkf1sgKDNcpuISlU5H7E+lKKyPiShNpL5bAHj3KjxkKn8NN1OWF6UhhxIq7atPUTZ2MBS
oGafmQ+jz7SoHsvAAFtaUR43t1EbAauJUqMoNi4AFBpvJbSlLVw/80skpRvtl7h5Wtdl2zwCbIJU
UCja8BHepPpBQg6OMa/nDclNHPDKhfGQpYRTOr3t0VhAWgqtFtVGhS1N9aARGb8Qpo9/CoTKd+6c
thDXRJN8HjurgFZJH4xK5Dibn4xqKl8bRAJcDyjMVysV6n3QCyLWCPkqXA+3LX8vgplyP1muWbYp
0Ab/nLuRzDXL7pTOwzFhYxUHkjreCLXvyVALGpiNWjlUI+VCsONuntVY/Ije5JQA0IO8N0ufUPyq
Tf2DeJ8w9O16Vq9p5svPpMvLZItlDxqVXTll9FEhTg22YpI6zynoQ7Jy6wHK0obTtkOwoOUoV2od
unSpC9kQmgbrrRH6i0Y1na2j4Pry2ndoqMKKtQg8folDgyJwzEnsWQPj6Wh7Ik6ynNbJQP5aYUSQ
Sc2A4KqtFqWusVEDkdq+ZUsAdmEWUUtWalV870a8nk1Pe4AkVRAosD9gPOI3cCz2JcB4QDITlR6z
FYjTdqOJePzdg9r9WNGy+x0Nqegw0ecqOd4KnFjfQew9v4LCDYcdsLUgvWptEy7OPKtd5Y0jpXO/
0hSb6EPIdjBxp7b/pLUFh10t47jvV63Fvl5Pa7AwGbSweStw88CnU0IINJQBodFUBzKNe6DUxKGG
XqJb4DXTgrEZD0QbtP3NI2dRODdQzAIAywf+TXJg4RRGbz84B0JOdqDlRKUFdaeiyl0eQDoEDU2/
KJiC15kW0k59gO5oC3+nR+9FYPcByxMcED2KladfpgO4p2/07AMLsPOxW7g+tG1B/Mw1Gd2+1Avt
cTpAgGAxNMTOGQscqA7KFvraARqk0W4FsAxBMvV4coCFXGtUv+oLbYizMOAhS+fMu5lDu7mOG1Xt
PbAhZgPLAGIRLbn+u3HAGNEvwY0Foxi8EXrx+RMR1+onWkP6N+sAQiJ1HCjSJOfmuTigkigzgW1N
gZrbvi5jEC2ymuBXcaCMf3dGMN1A04W61GZx9BiYC4vJ0MAIpwdCU8u86HilFY2Nrx4oTixdCY3E
EL1sTR8lvCN5enxSFvjTvGCgrFZ00ZWdRFi9siDFxRo4+sK2hBxlKskCgSuE+DlINzR4/xbMlHJA
TqGeAk3hAG91Njkdn5nKYQSiSqoGuKqpMMzf9QFiBScGoFUICReS4QF0lbHrNTyhL6nQUZMWX2vy
37/CfTFe2wMqS60bsFliIWg5B5jWdABruQfIVp6TE+R1cVp0G2oxgLjKzmLVaoxoPyTG8GyPqX7V
WpGC4Q0MllfNN5LA4x8jUcIF/KQs+RIBkZk8yOANE7BlNT9ILqyeQ1TF2qZz7O6L1mW2dmVbYhLL
xAClBppP9AJmzX7RE5m2O2BkY+sTjZyPX6krGKPfj6aVbqc40j+OcdCPsOwU+IVubKjyJ/nKGSDc
CckpVMe4FUDSJqW7DkzNNnZQ1hJgFO1IO5BQRdgo+kRywKZSkHAQapqlpGFFEuqh2o3qDWZ1kqlt
CowKlblU/VaZKRDQySzBTPdLDi1FAPaBsNJ6dfJFa0IKG0lhgeQe6wjOC0zFNtCyTkCwbcNX0wLF
7M0thOdN1UvcONOoKpBPEjtTr0togsSOEnRkXaW5GPZOQvYUQLwklVdaZhuvutLLgJRju8mvW9GD
LFYRhJBQaKhLTuEQhgR3q0FOPqg9KvsoatU/OvHc6tYc1VTeZVY+QKBK2HNsZAtK+yXtlLZ4JGMr
Ta8yW1BiiztTQ76DCBo8mERZiW1otifPKQrjc0pUc7AZ2CyqV4mWlvELUYUy/9WlyTD4RHjFhZfb
bXWrSZipoR3bL2rtzl/MMUTEzQxqEglqBPFnsIh4H5MBFfkD3Bej3AJ4K5IfhNZntacBDvlDz9al
daTKjGqWoU2qB81YgskVpNb2SuvmnFQ5vPkZhMfRn/Uo/oYianyYczD8T7zaA2EJYaXxS2PlZ2Oa
Ul4bMii/q1ST0w2eTEg6nR2EzB0AJ2fjJpYZiwAxnKSQs5sbzN2ABMLaIlOj35o2TUfO6mRPn+O8
015JiIS5GsYp84TCPuQ7gdukasdpQ/Q1ODWIX2ZnPod2oHypCaLnUGOM7JiUtjdAsVNHghrUpNFn
+JhAN8sU0lCO0EL367LX/ih13/0ejHn6irN04MODo34rAkhKbFAm0AXubEIiihS1uiW3dyx2BUj3
cJ+JOLu2rJZnNhaF+chRM/umi0h/aKxCH/1pKsvuxWiS+B7SltH4bjnXDy3/VuDRvqrsrapH6Y8I
CFm0iZMitzbwPmeMm07S/9YBnM3AhAL7LqnU6pssG6l4o6ql3bafOqyaALWs265w2+4ayFfd7c0q
JRhKywqdTrxE0bkxe5zu/P7ZanZ4FMyPZlSMn4IC6vheVDFA3X42B3DdA4UitnHSFdRdea891PJl
zUqK7tezVKuIfGCHWrCxiXz4nnYFdEkjyZV203Nf7hVc/K4nSty1mHKzEoR0Mt6ApQE/b+S/jT4a
YQDWpnKfGVGS+jOFbWuw8YHGvEKsNpyy+33Ulelt5lS1s1PdIfla8j12mx4oOcSUppIzEGdT+UJS
AR+h1UXt92aaRmvTc8axtrZCCnlRLjHIjaJiRNMQGH0nHXivGhkZDj2/18tzXd8nZaO2P/JRhCpU
oUyPN6aTB1R2R3cx71Glg9QLlJkI8xl+rZEMpQq2VRluiQeNHlDXFKmvdsJ8ymDCUYgh6hTWDFed
pwnbYxJCWEoGvcowT/Ul5x+ClcsOlaAyQDMaq6LewuEYbx3SAKBDKrRWt2IIAX8z8xNYDChKbOu8
rLuNHcX1L5O4jz+OWrMjKkI7v3cxJFheuASNe9mU2MR5dHBHN33sNgSU6XMTsCHCq+oFAaUMT6sh
EW1wtZFGwM6X6cylvYkT2LKKdjsl3BoIc7AjLxx63x/tcaEipaYeBduE5PLjs1hThGXXitz1g1o3
fw8uNSDfsDoYe2On+oD1i+eoMLIvIO60/Vha+uv5k8z7cwzjE2bFudQyIQUtZ8U3dTilnSaMJbVL
XzxobzUnm+4JQ8g+ZsyS7Dtlku2KGfzU/2zU5UT3ZtQ06OBATI0LrMst4T9J+49eL5y5FjA8OKLq
Tpmg/p4f9P1ZlDoZJ7UFeWCh9l4dE+t0nu0x0gPfTGJxa6pwpjUtzK7Pj/K+isEoiOwp1hJpxTjH
l7YAdZ1Z7wM/czWyNyJeOADQaE/jYbaXV4jQhZz8XPYwHG0unITf946sZXQbNzEqIJXP8Hj0FIDb
mJVW4E+unjy0mdOSVVN09bNttHcEmGlEKNfV9dRG4pOoU/c7zSZ1Z6NKvmk0N7q12vpS7/LUDaFo
DTYCg/Pi/zr+SYRRx02xWMoTEIaYl8r0agQ89Ro0WhdsTL0kWaewicEodCb28w/j0JY4Pqbjw6EB
xN+XIuZaHQvt11pQ04qPJSbCpsTopOA1ZXUL8N31Ansyblgq5iuFSJIrR3TDozU7tT9mcfAptkvl
WmnFfOXKUDzls2tRGI+D26LpLc+CBb4vidOFf2aStVcAmIV9gHh+HsCnpi1Y3ap+OX9BJ+pHGF1x
V2PvUYFkrG384N7nIejUwG9dOnC2K3Lov7O2qSrTuifnJNkQA508cHyNiGbEQ/bQSjv6Wy0WdVmA
OEu5FEoNlerjRzrYAVtqnaqZoQ/itc4wdhG41/9tM4LSvMvHTo1leYTrcrgY3aEhjMf1TT0jokZN
5BP7BY7UxVT//Ud7NNTqHVVIc6/LhFmwLZToKkq19pMSgigsKATsswk7yFzVzyZH3M/nn+eJOQkX
E4YxYDikhq2nf7CssK271KU20ADcTNN6qwAWubDILJP46iswyQsDGreoIZ3185rVInWyJHF9bHD5
59wQTgvAELwvtcWLVqTTg1ESo84pQD2sJkBiyYAYkDrCNDuSg/Z/2DuP7biRrN2+yn0BaMEE3BRI
Q+9EUhQnWGRRgncBBALA09+NbP3dkrq7atW8ZzWQKpWJzIhzPttCBbM9PoQL2Meff3j/4e7ibf3r
lX67O8nyztDY89Sg/eazzE/as2DZYjhdH31y2mFZzMrs8c9fdPvn//ZZAt6ikcAyy5FyInF+urpc
pZOsq1S4W1ZJPZ7tl7vcvMm6KyuhzuT0Wv8LMfqpEny7IP97iNFBfmv+yP7fUeVvzdvPUUbbX/sR
ZeRanzbjkkmKFb5Zngo/sh9RRq74hJiFW58LGUWH4/LD/hFl5H6CbCABy+OMhCI2Bd+eH73g9iek
F2R94XKAceE2tf5OmtE/Ijz+9ZUhaRDtCsh0aPEiQAv/NniMFohaozH6pMlUniuD9Jt4EUFXsPmX
YD8L1SbEYFfuXMU67/VXR2ZCHfVYtjjrGGFJoAN22GHIas24a82aoG8nTY8ukdbiAF9fHvJiHOv9
6K76rB3tnpIPuQSs0KVn6BjE1Hsjpp3tcJRZeisHo6WqOBCAKGmHJSpO7A7wwLHQve7UshrnCNSH
72Ew1M9TV+ctLS/d6J6tfiLmeJIM3nsIssQ8ioU6LXLCiVWJhyRL5s8KhciFHqaBuDQvlF9pn8/G
GFevd09niXPvpeVUn9VLW3yUxtI/lJRDfA2tdCJbeMr6l9QeCXUe5qkwbvxGz2fapImH8IN++VYT
5k8bIFjsH6q1s5eRVJEHonvrZVe3RMNeUb9gODG5tGsSt4MrnoChp5JkZqNgy9NG/WHZiVc/m+no
Bc/ApVZPoDoW0X1gTc7j1NRsS6nvg0ubq6uwktdTBULkzbkitN4gaYqKeY+c/TpN6bQIkSFFS+0o
nmI20U4Ermr01+WQUW830uggj6qRecgkmPYXVDn2H+i7zDw2F6foD9JfArKrCpiuqEykvUlQ1/am
VhuObBXDoC6wkxGZoagsqy9y0vtSutRUrxH7YJUhkcktb5tuGnictld31D82RRavNNh9ZOFsE2tT
gkmdowGVL4tpBG+NrcWHlzVDHQEqLc+iMNIvlQmyE5VBU/d7uxOeInUa8xsZs6Gis6jTA61/8Br2
tfB78S1t+qa+JT5HWIcsNxAtENQ+F08jYguxG+fG5dCvtzx6W232W1JPymsLc11DpwWRgQd6rZT3
4PudBDcyPPMcY/MGv8+QAzsPiJ/AW79Ps0cSClj1o9xa9Bz1Hb8ziggQ7crGrAX7XTq/2y3CIbbI
mTYvxL3yBQ0GYde9RP8kay+4bzP2uoMzrVV9byGNge0IW22ci0ro73JMwpxaGnoG3ka5jAE/gsTx
L2GOZBrVC0PqjjJNMrPWqvGSQ1PXBgDIMHUlXTUzGXnEo4KlW1U2hiTQN8kY90Nfdei1U9oO17TN
X9g1sm89qCqSTs/vrAgZI+iOdBxd86yc9mx20+Ye57xA48aEzrep5Pu+y32xNRW1EJj7bm4C+jVQ
3WQ7gxTm73QHIVOwinGz6RSBPeA5z5o33yL4KtLCkZ+JsKQJJnMk6RHCqMiUJG9B9Ncqa8d5b0Nl
WDsjNamvnFpbXWg5t3RU1156sOzOzM9mo6mPc+F2xPFX5nR/ypvtslQasazG4KY2hwTYObTGx0rW
Wb0Lbad8TJGQ0H5hz/6XtDbDh26s7DuT6KXrwllptUg91dLvQUjpDvq/JWIfgNeL6fJqae8beu+V
EzL/Qvvj/Ja4SxCcBwzgVcxJ3ZMcP+cEZyVl0tyCiE3Z3tP0HURpU+g7yizRXtYEKQuA17Ikd1Li
JAc0dkNC02odWAhDSzVvYJJ/Rs50CWq1GMN8USVqpliFLki+9VNAuC7dWWBa/7vR07xtfr6aT3bH
/36lH9Xy211++gv/d5l7n0joImAHbhyJDsGE/7zMPesTIifWOTI/ITV+vsyDT4AXWxbRpp5Bhbel
8/y4zK1P/AUb6TGaAnAWHLd/5zInNeaX+Y/LHAe8xTyx5flyUv1uF3c5wr2ShoI4g6y3OM5olIDm
aulplbMH6oYob32dCO14WrvMohgiCIs8dlfC9tAajdNnTcQJnVpUzr1i8OAmsSUcGSJC43GBNfrQ
axdinU+bC4jc7kFX6caxGbMmT55eykunIwGE+39KH1roID82mrW8V2p0ryyR+NAPs3Sf55J+PYiQ
ptVbV5KGPhWLoEKB5YZ/MGVSn3VqhjQNJkX6MphqvMmzHMp00Ik1HkyMA/S8Eqv+QoFkoneicba7
YYa2lEKl9zQOEZyeUTTyLR0y6CrZpjAvKIclHLgGfDPkAPxoZgw1i6xTUv+8IRBHo2n8y95O3HRX
28aY7rqq9gAkBS+2t+yWn6inrfTrOKTqehohQiIavxYRTWm93GcWXv2jl+nhojYDQ+1qrAi3NFKK
6gBeR2ah3W89mKWviBitqYyB+qBSgQS+tKjd8241sQanHMI3Os2gAFJ39r9a7pjQzOenqE+SoQyz
c0MTthgpfypcPntNJE6aTzmEZk8fyHEEgDkDBaUFy9Hu55KSogejECkzGwJxSgGq0Xow6owCrp4t
6Vrw70sRzfou3aI08DylMvFF5JlZcG7iLaXJ1u/pGsuMZFkiQ2S0LfIZdk1U1Ub47snZoUfRc8d3
a3aZBpzS6ibig2r3szvmBE4ERjU96pKG3cgSw3LoUkUZ0ZzB2djKvcibkmR5nZN91qqwu+YkdAlZ
pFM2Q2DjW98Dw6GUKVk24l711jDwacMNwuOExnbz2aKn8k96MEvAHh2pjYZ5WyixfDhD236bCAL7
jvrBvPXksvbHpLEdGjlMTA3MDlXW78uyCpkGhEH3ZN0v+Xvm6VFT3bEuALTBMMFKJd2r39BLFS9q
Y/caWngggtiRo9XV1yu2hXxPBQKXjwYWHslCkPK10OBhkaeZn1t7yg+WKEex70lUuKAHFvTAh1aD
qUwzvIZ1X8MHenbbyffFSKobeJ1K7dfMH85Vnvp8kKRAiP2Ci889+vZET6zpKZvKpMG9tAoi9/fc
ud2jMGsniBFejbQT2R6J8jTANSbNoGW9HltZTPcSqK84J+kX5QNNT44VB8YavHcNPTaxFLll02Rp
td7NbNiKco1i1beW1YPN44uqPkYrGOSlDP3sqvMqkh+EOc/m0UKvSqiKsxJd3608iw0+776bdZMh
06ySl3xo1zd6nzL6Og3P+9rAsvPsTNF9rTKjM6I2LahANTXDIBSzWxdRv4Z5HS9JNj8G9uQWsS7t
6YZGgSyPqNdWr+5cOG+6FAt9PwVxoFGtG6bOdTXefMXCs0OXF36M3ezCjXjz8EihTDCeOxx/Gdi5
nD4TPqnv+Y45Q7QMdmnGEr06hbbG7PUUvIYGFRqOlz8H1DRRLlnzxYVkMu2U+FcCQPcNXmeFBqwL
rQtldnq+mUQ++9GofVp5k3lS44XXhnwcood2jWt3Y4wUNdc13Zir9B4RzZQOvTIdxWsu2ETBIZeo
up13gFzqUptmW9643ZD7ewlXSdUKtajLdaEzIiAsMkjfjQKEMUqQGAXHqqIsIl5z0yqAbuievO3R
RxZnvUMC2FXryi3Xy+tcqq+MZbxv18FcY4FSL0HcSZTOg7CMzL6QJBOYF0afz8mFVLVLsuuae5ay
IzH1izdHPlFMhBpIKx/2w6LMJ3/VqNPIzzCoNxO4v5F9G3y/s8xp1I0dpMQ1Eb45Vt/KqtyCS4k+
QQzCc4UN64NgOZapQulAQJb4grEjuBv4LlIqbfP3d/VsW++bNOydjhh6bmTSdbQkOrkmTzaox0fN
Z0NzPJVO4aHoB38+UEbmzbthybIb1yz1xYDW5yWnJVIRlh0W1ytp5NYxQWfDDrkERh9r3XZ/pGO6
/kFzk7xt+7J47TBcXGaZZ31J+EH/YXU6W2M9hixUHDooU3S5+h++1urJgbg2I35u9Rg7TaIKylFI
hI869BJyJ4cEcItu5uCLM81he+mheyBpcq0ZeHuceHtWsLXmluDIUZrZGxC45bQBvXYo313W1oqn
0KRqFZdocZX7ufoMmyWWMz107nOrEeTGxayWJ8grvntTWaWUrvapmCJHa2qX8xFHy6GsZb3uWqKC
2fvlyvJn5RBXLG9JmR2siYrZqCTiAJAq6dUzCJZwKLwWIolcS1EsVK2o+iOlneIp9/UQxHSNkDIw
ks5AGRSNYyTchkl5tYa4PugnM7294aYrX7O8tV/Zu5AutRwo5MpXZTUd4KPdVy91a4qaQpK9UNt0
8oCEvvjatO387NqIW6MuMb13elXHR1KGqBmrxUzrYGUPIbf4PFKy0hohdR3h8BHkS3kX9qrlwBAT
tR7S3YhwClqr+6XJi3Y+ctuGjXnZsGg8qyJBrjykY08Zy2iE38u2Xr5PZko9ouhMTqda3OTOSjlC
Xcrh1m2M+qyjwul6qOfxpQn6Kts5lKE+5oPbl9FKLWUfKWHZcLtW55+xDGBka5JAXlUjAhTatxtn
3PtmY6sdIv3xLEl8opqtlWU4zoIFtQh+FvPD0/O67OYOLcvZ4kJr75wCXsicp5BM5MK2H8kCEI9N
SwfbwSbpc8tPLhJEfmnHzDUXweNI2ZpHWFqJtMvvcBPGbHbmtvdNL6HZjM4e3RAivGZwnDzCIrve
kEFgqd2g1HCO/SUQUd5VxY0SaTXd1MgGyHyE833iRjHL8yIsrWff720dO/OQHLLB29okDHMUuyUL
7HTv+IrCPntuKmPfNNJ7GgmJoEWXyellM4UQ8YeT+XEtzO6OfKM8jSfTMAe46LK64lBn+w3F9FED
F3wwzS7vlSra14DyHE4hClrp/qZ1kX+lz6OO+c37RBl2JE8A8iTjXe4n2dMwV0ESp4pxLNLUsptx
YpTloy5UUuLTsLyviyrWyybN3f7gOvSyXHT+aHmRhNOwzoc8QbJlIph87uupvaNSsK3P2q6aAW0o
O9s5no2cI1E620kKh7auCTbZiPZb/3xUxWRHo4W3UK9rUe2cofAu1iat11jlDmVM9LgBZfAdLrk0
7cl0yF3okmPgTJyNK2THfoWpTQ+IOSn4SdvZemFGqGm3Ix8TN0QfDl+yEXYfnEshVgJIoKOTBHDQ
OCfPKQ8kJTovqGdMyFFq5Bo+LNSHpZEIfP0oij770lJ8Bb9cN4lE2mFnXxpj0d9oBKzSXVMyOkWE
Z6ErKVsjv8SmkN2rfgBuSLX2H+uuQLrJHZ/e5DKQ9MKZHVXBIX5fOzKqmb8ddFl4s/oWApeCn1nj
KOPFIR7cOSsMKp/iVunmwtAl8sTJXdzzsvfEUzEV7PcaoQAZue6Q3E6Ozb+BJtaQauOFfvhIO9op
45DOxB9uu/9B3D9B3LAuf4Zxf1YcRG/1t1926O2v/N9K7HwCnyY0imYccGnsTP9cid3gE4pcTgq+
+RiOTnvvD3zbI48f1pU/vVnSTDjvn1bif1io4E5wxuHq+DsbsXNyDP8Cb6NkR7oAqU4RB7n9v9Ew
qW1Lr4CWhiPbSmM7e0U3Qah3KyPSNILsEFhVR2SPmbRxrWb9pfaa+dJNE21HQ1kUyZkorPQ5A33E
rZUPzRqVlKPZqFOs+lDX9faf24y9L1h2DsVECyqq9co4QCtblBu6ungtjLUHuqp85RwDqsKmSPi1
ubVbuvXlQhbdmyAxnh2UqVxFzurTZ1faEtf3kCS2TSM6S1wckmOJYCpX3W24oO6Nl454pT1XmUSj
bWh+tfmQFoz869jvRo9lCGyp9v24CqR4Z8iZx51u18w6KM8ru/N08JEkocirmMGbbU8XCRmm0Zi6
S70PAvq8I6cl2w4+zlvLqK0ylJdBkD03htbrwZRjTbtgNof3Ip2T7+jG0qfE1SSnOi1vJwxS54tU
afZgz/ZsRf2o6r1ybGaj6QSO4VVqbosmADIbJLh9FDBcUzuLXDE471J/fpNhUXwBYPRe87zpiOgs
stmLjdCj17S1yNzYAUdMhMNu2J21oXjhqu27tkqTB71hfC3rCvLRoqwemXkAAc0hV49cPttFiqXv
pj8Bhs4YhC/5hiJW8BNIvdKpPnadaeVnzYY4poTCMu9sOKSklo8RLUTCvkvKXs2czJZHcEJgAGHm
JzhzCFOgTYYm+Tk4AZ49DbBvyQkGtU+QaFpt8GiqQUqLE2janwDU/gSmFidgdTtcN7GkAeCKIBfw
ddlwWBDg9mziYdYx5kuA2mKiFo78jw3ADZwu/4b0K3+pTgDvsuQ194eXGlQdnkBg7wQIJ1VDB8Bw
AopXYNgegeQGIPM7AkxG/YD/ozmBzOsIY3mZSQJYuY4truLGUkZ+AfA2f68DMRvnneGnUCDB2tT3
adV1xmHyqvB+OYHcDGqQNsKQL3M1VumFJSqzOPewCH0eJ9Umww7J5Ww/Qfe4/fsQEkp6iUkI6Xen
6TBuhIuU1c89L40t1+jms14ayWdVl+kYKwP0BPFg5bcR+QhV92B4a03vsjaYyGKTRF59lrl2ejMl
PQs9vmbkrmKo/OzYsDAXV9rW+tqiCFDtWLJgoBgB6S60VWuVe/S963iXmEZHfSwKayZbc9hMlYIB
YyHTNxNlnA9F0RyIJQJZoBbMUhdT6oKZm0YLcFTWjaD01XIRrE5lOl3RFM46mRi96mmApq4T6TZr
DI8IdoJ/oGfeW23Wfy5Cs8z2fSnc8dxw2Vq9gVUKXmUMPxpNttuOqct4q7ZdN8yJw8LdybPgw2Qb
Fn4xvep/rMhzqm/AClic522H7k7rtNm3rNYI/1eDSWFbuTPAdf7b7ruvaEjJVrSDwfuanFb13nWX
t2rb302Khb712Ou+V7OncBMTeiZi+7T2t2OrzWN/ggOGDRlwq07Ky8BJyg/ihBs+vROKgFwZAgcZ
nHfTn4AG4tIAHfwNf3BPUIST+sESN0NVFecp0+19H3rlegwLqzZjx80BNOoTuNGO0g5iowXzoBKE
YlKiby7LcRNeTpNfrkj+N6hkWPNK7McThLJsaEp4AlZQ39c37gluqU7QC6ob5qwwRWkTZWS/1Pte
lP6FLpX091nWTsaewy3OT6COteE7jB78Weox6fNeThDQAhhUnmChYkjNM9rHNrAoSACO1IYhlRua
pNpmNlm25ExP+YY3JRS+qx2ABzBUe4Kk5qAGngpPUNVCJUB/DKSkohXKqf9Cki6wltesH80GdTm1
A4UynBCw5YSGmTNtmUyQG0pGGhGIGS5J0DOQuRTYLh+s7652qWlVJ6wt4XHdo/5yX4nbXlhCnYvK
b4KYPAdg2gxf6UEvs8eUOi3TI6VIgHoK98Zn+wT1mSfYbzRb9U5TuZ1tPp7wPT9BhMkJLqQTfQU6
DFx+m2RdASkueR+co0SjbRp8rnyeTvCjc4Iiuw2VZLYFoNSyZsM1HNuPkhOESfhe/eIlvL/zYcM5
S2sZs6OBkg348wSFjidYFFdE9mgsk/ll8owNFGoYA6BevSy4F4UyI6Neuoe0qUkGTsBjoOsmz+WO
a+sO3yq2oh/Gtv8Nk78Mk8xX/51dufsm1a+DJH/8xyDpBZ+2HFSSgpGPkcaymex/CCUCuBW+c6Q3
uuSNY4VF1fNjkDTMT7T7kcxLkCrZcGK78f45ShpW8InsKFKQt/WNAAQiI/5G89O/y6FMPJgCtBCM
CuWFDfnyk7gmwytjpIQJ7XsTRqFr3fWIPP6vShV+pXD+4cHckjUQhBAVw1v69VVkR8cq5Ha6XyTX
Ga3XXZi/AcVcizYLyVuc7gyn/f7TU2DYWdK2+bnMaRuC/zUk//B9UprBEE+GgfV7D0ETdCzl2WDs
dLIg4jcS4yENVHKF8P9tBsa9nhum0D9/TR7Lv70mqRA8bQdGDQHmr+8T+Ui6tNymu87Iv6DuHKG5
U3rX0Esc/vyV/tMnyoDqEYIUIMn6PWbXat3cxyFm7JZ50M9tYyINTM0KimWyoqVJrDPH1ONhqckW
+/NX/rf3yOvZcH9YuB0izMzfnmW4Fo5bCrvfT0Uw0fIgRutz3ZJysysT7CB/8Yn+2/eT3w4meNPa
yk9sVGC/fqKoY2U6WELu0SG5cZcP04Ek4ezsz9/Tf3wVXslHhMTWZ/4mrxwXf+Fe9uRewVtdBw24
F2Bxt/97r4Ku0saLtiXGA22iFv71vThNh1YjJwKZtPrlLpxs40D9ZvMXn9jvz2d7FdZWSFHSYjh4
fnuVjmN/aKqU+t9xM8TVlv7c4nS7oOo5Of7tN0Tc2+YfJx+QGLvtS/rT4VE67ugCraDWX0KPUi96
r3U9+X8hOvz94fCGCEIgWY7PjWK23yuk5DJXKsiJjOg0SUmGqWB1lzX9+w+HPBkTWyAb0uYQ+PW9
VJJyMbvrB2xFsFuUNaJqUMFfmQ9+fy8cDJz1HIFb6OfWDfXrqyxuIZjKCoDxPizOUHjNIPWj0Yu/
OB62n8XPhx8iUJy02+Fgm4Bdv6cq8hDkpMLeBIsd5j1rOQXxhll+TUWAgyTAbnX351+Ff8vx3fIb
yVACNuE7S17R7xdJ3TZqmgLMK0NBJAPxPDtlGSVKd7O4EF73loo6PK44y/ZL5g6XtqjyK/wly1+8
c9QBzm9vnhALvi/cjmAwJmzLbx/yIPx18nHz73VqCx99SzttOfI0np13Rd115c7trNDZiRwZ+UGX
Mqyfk65K8bEmKl2ORqXTb4vJSnVhV/08XPczyMALU7UY71ru0voCO3cGcurUkuNdgRXmsMe2fEBK
XOQ74BmdxnUrVnlWFbq7G6xST4dGd/LKbKcaDJi4UNRxdlc+IngQ9VnmEQZ/zNNR5fG85EG2m2pM
AvtiVIQ/maw9RKbgbLBQC2jcuoks1v000lj4klr9MHdR5uH8o05ElA/axWVyOZS4ecjP0JgD/bGe
YgT5GlkRBcmUgpe4/oxLxENjcIVOAVMqmRfqitIe1ieM5Kyag2u2T0EQ5qwH5tDtw8alJafAzHFZ
NIssdiVmzkeq4m00F8ocrhtXOd39unYlZvigrn08hNsP1ytzH5n8lEgzXpXVDge3onAF7IUuk2ic
PcPeO1r5XwZfim5nY44I9niCTOJ9rMwJIlcM7h0QldfGvjTEpeC+Qza2qrLYmXh3Dq0xsIw0KYbE
XR327ANObkOuDMJo3V1j2Sviq2H2H8zaZ2kb5u3/YpZzIPcwQMt3Y5VhtjPpFfCjaUiGPwqM5QAf
dabSvWvO6WtmDeEDSITzSjiJj8W1WFBjzKKklJ5mIVMfzdKGPsopoZ/vh67TXwdw7e+raLifIRle
VC/kWw7rmezqXCdkDYPjDEDbs/ciIOropk9CgepADP6VJ0OoENsIjFt00d0f5dQ52VmBQ2E9jFD+
VdyihkAeUhTDRYrCFJ6KDJ02Slq+3JFfZtQ7LC0LxGQDpxjkKN3I3pPPQ4MI6IglHHkIMsnOjOci
CY9wz54TmXaHmTbhvnCjbp7yEk42q49GWfivY5p3LywY3hftdFBUd0QZFEF7H9IGtl6r0GqV2o++
3RzzJNesJZkdPvDIqAjC+42QoGQ40lETzuGzRwqo3uPU28x2eraLy8AYp+oofW9tDqUslQepR6lG
bBPXACRFwGBAk5zr39JCJJyogkI1IrEAqlylWVpY15PEhJh8LYNV3qbprFnHRep9rHbFHj3OLkAn
EQg4kUM9G1GDSf/V0MqFuuks/x5pLFYY7JW5iJJJN58z3fYVPEfS3batjeagGy2geDtD9RZbVjY9
+qrwYLyCInwswUbd89lR5U0mazHFCTt7T7JxQ3agowPx1Vgn1CHWOFvmZWhkM5yF9Gxnnxhj4cUK
0o5e6iZzr+26tr75OXka4Et+cqGpKa3iMPOX5eBackSJQaEHaCF1RUN63ReWZcRBTt1TZCWWrw/I
eZKdkdsIYD16uCoINyMbyMFwnUu/5NTaD2Sb9fsQ6zZKCiNY3Kg2MXjECufrdy3I14sXjppibzZu
OF1krj9dTZPslwv0YDSN29ogwrLFGP2xhEGv5d6Sprh2uy57b7nQlqihfWeOFnd2vykx1c+OFEN6
lMoWX5dAZK8lctzn1Rqdr9VK/PcxSTvXQslBFf0OreP8GQWxRWZAYcAJrkNrHYOlYMIwc+pI9+6S
Gm60kI3wtdLO8q6Xvn0IMnBt+taTsQdsmFHlpNnq5ghDJ2ASp7WTR9MJc/sKMnWZ4o6QCHKV0Lj/
0Yqh7/cqrfnxVPwqdJSkLkok6gu876xpFQynnPrqLBHojbHnp35/7k7KOZsQ/3Bc1Fn/hdBrumB9
X4MdL51ov8lcGZdrSft35Cyh9dXFtPlSy3IO44I5o4tKgxTHWKW5BuwkDnwi47AU2XlADNOR77Iv
IMX7+Q3372DFlT02Q+QuahouFalZDwEGk+9hg26VA5lZIK6yfDV2mPy6d5cz4MMoSgMntzC8e7vH
wQljvKkx0nCTF03cRHtAzIEa3XbK7kI81wivZ38Fby9BxyM9Odm7Ggdj86HmYc5vQym9N4rQkvsW
N9LnhO98CoCBLf2YS5DfSDmtqi879EC3JWy7exwdr4VFzypV7ZNM9t+tLHemnSvS9uCPfp5E5Zz3
KFUR8d87bqdvKkTGf4zzBGNqbB5xv1uCBeJZyjfsXhKSUxXG48Yev8yZokm2T/BpRrXdOR+pzv3l
vDIXqsmKpEZy0S314h4W0VkybhyT0jtLkRRHq+wqJBxrVtxNVYM2hmpu657aEgIaENAbPUJ9mwJk
PonuAbSwR99gZq6IE7x+30PUOwuhU61o4LSN5WpQzuQTXbe09/aIOgGBX2hlECbe4p55Iuu+BPmM
KHCWFsRlT3LAcwUXCb3ntxAZ2eIs38UgHXenGhzVV6Ih7+7MAG5OkRPCAe08acKveOTN9JcD+8tD
UGX8tBfp+RfWTKFp5JNCfGuNmKBRUNfVfego14vrsXK8675yfCNK6BdIIGOt6RKRHtA5ApKEEIUa
lWQ+KvNaYqoQUV8mwxNnDpQt13t4U+AFMGPTn7xvqIM0UaBy+OY5K0xltVTFckzbRH2eFNH6UVaN
WXnth9k8RK1MWpzGgzZepajXF2X6a4cHQw0PiZOLW9HPeOvXWXKzBBkB2OvEPdV4lm3wG7PkK057
U+0QaRCAZiej+IKIzP5jhdM6o6mYZpWutO3nduv3jFeZG7ddu3igzbmTfRMM8reMAea7cEq7j2r+
31kESbO4uy4R5ruFjv6uy8f+GxOewIiduuMTQRIVYryESYbi3EHuxyBI1h1OfOQe/SoctOyJ8WjU
Vm2dh7burpT01yqGHZ/e1zrQxEvbmh/ZALd1DjgfFLvZHxn/ykBgZh5JPWMyttR5k052wm2blA+s
mesaeUUnPsMoeyQjYstGOihNqO7AM6CIBercZtd1U11FhKjiRPB0WJwPMjORwyLPy6JgLvi+EmMT
3FU+J1zMlOV1+1WE5SN1HvwjSziKd3KX6zGa6YG+y3S/GjHq1ySIMqlXgY+iQARjO0tDVyT2g6ex
r4NrKSpw2t7ok2ov6sHqH9WaEO5T1GaizgzmhnzPoxqWiAbUyYM9GsgdSah9zBhnu2beiynEuz9m
AXaXtBzyeue2NFnvhTCUu5fKo77Z3VSIUThK0TN4GPQMztkwP6Pc7EZ7jrykr0Fg7ZKIrjbUXkoO
SuN+HYPRvB3XNsRcpwsGsYXuW0a/pTTeTRNrP7GGun5Ssg6hwCyrjubeaoad6dnTnV+nVrJ3AZ+m
aGooypZbQsxeJjkdKE02Z+3BLFcC052+RKTK9kRQkw6n9jqAKrF3TmDJP3p6wDgz8PkWjMuLwY2q
McVwu4c5exaz8UdPVMcaT50QH22O/j3ue6z0URswRu0HT/s+rhADrZaYQZ4PYnSUidxsIJ/ESYtu
OZR97z8wzynEHX2TP03sCP2+DQbnnCySBI1nOi9NBNXZ/IFLQpLUZIbtrnB9msBdCJ1vyG2a26mV
w4vpyPmJT63+1uddb8cprWIdxG3Wva8kXj2gUyKrNcky5uC8asLXtgW6i4ZFDi7yUCe8YQcyKfCm
Dybb6bwgUxoHIMSRLWY4psQZTQpb0Yw+TdNSP5o0aeDJJiXgOamD6mNO7Nrb5B39OZk2HMKlM7rV
Odysx7FZad5Hztl0bSu5VXtnpf+567PMoqi6R1DiEmq/IotJmldLCo0uTs09RguJej0arCp8J/bG
UXFYTQhn2kLNT/y+iMwtjGb+npEV6x7LcB3ePKfSQeyww3HElpCfh77XxZVDvgYnZTkvGfquYnnr
lA6mSK+F+rr2gXzxidJBCLXay0c6m90YZwSGXzdWaV6C5y+PbtFpERH8YreX44h+cd9MafARlH19
4Yh1HbiNbPWq3KVxOdXS5MoYyuo2XVznUYSdvs08jxwcejj7uywdueAciALmarbRs0wgJQtTYybt
aBpaZGuynb9kbZg4Ud6QmYG9pfn/7J1Xb9zomq3/ymDu2WAOwMwAp1isIJWkUrStG8JWYE4fM3/9
PCy70aqSt3R8gAPMxWD3bqAhW8xfeN+1nkWXvexq7anlTWA3EhHltLCQdX6PgkS6koq0exYhi4BF
0+YsaLss5oHRYSdZr4ky1m696O/GvLXuunj+MrNYCl9tNq23g9Km4VlNcknIUrzX2bo4NhScsSky
FRJHNoPKpDG/jtHq+p4FCgTxT9D3sZv1hbMFj5X/SOyxKxnXTLq74Jxo/iTyKEaETYWChjz389EN
JSt/Iu0mUejCCZsVk9nIA0qGgHUIRMLxu2/RZKT1EjhfNSkSNRPnNOqeMLKZj5Igel74Uemcjb3F
IiKGRHJu2nkXkZHp2099CsUMEpMi2LXDvD7DbQP6wUL59tVI+3A8j0t4zHiWpJbIw27Gv4hO4UUw
yyZH9wh+7L6cUvMaYdqYch21SJaF0KRvJbrBF6fSWhaDRdJeMaMM5YqBOrsKSZ//NqHXu7e0YqTZ
ng3Rqy8qUXrdkDdPWtMEL203JDW3YcqbJWTMCL6c2VevI7c0XHSdaRXMXyZTplD12x5peuiKvAg2
6OuU0LWtsXu0TCf80tI/BhAnAmrtdY442JXtxlQZdRw/WpktuizCmx1t1yBpjciNVNixYQ2koYVe
zunPmlIpB9cO6VouwshgjeDkJoUL0eC78Ewm99EjJwMxJyjemWB2oJmpB7KZmCFnVDtn3tmBfdYf
OGhaVdbFgggpgw/5wEoTB27aHJg9PSQHnhp9NNhqwYGzVszINYsdzrU8Y9gkqYxrF8cmdDYsFVPN
Ox/IuCkOBLcuyhAhVweymwFt+NGv8E3o8UxXwFyHE7pWISotaYdDhwtKPIZecaDG4ezD+dcdaHIY
BIOx3EVOrV1g7fPv9djvc+2uUSrfVO8t8N/Tsm87R7Q0Cwc7tO+mBtrCNTWIUMMSBojYs/jpF2uG
4+GFhpMH9Lb6MSU6FjnURnWwo3c5w2wOhL1ohu3JB+7eAHQJldhoU+AsD2w+PZ45feaB2ZfTx+Vr
xK33ZKoxVD/ymGgoR1MM7S8Kc/7tdHM71IkG2DcFaEBJnglx6gwMRF2r38Z1BkSmMecPVR7gMA1J
KByqgyAHOyhKryohns9NnDPRqSO4KHR0Qy0W5YFaSIgABMPBmi2aqdLHnauieHNA4Cb9vtHCfSMp
KHLLLBT7lPjzZBG0MyYxsxUdRrkEtksmXyzghaFm7GJhAbCYgh0kPXVMAC9qAJjybWClZvVViYnG
hYOYG3AK9WxkBKzpYXmjpfCkFqpA2IEvFOsmY4euypG8omrSM7SkdEY19oS+He+yOPc7sEO0ne1t
J4edIB36QNWx23AYEOgYfapiwgjs1zxl1nOLA6qnikP7rC97R9wNER65y5gcKHsJCjaltinDC2vO
/Mk22jsRAjMGgQbaKVsSc42fgTxSvb3OB2fyz8vBCpudGLNOREvJzO36irJRLc+g0YaCM64OXYv3
orGm+lrDfdI/olAw08ug7JvOX/Uqxsg14Dfiu5WW2+e1PogGr+ejbVjNEI9jS3wHIZnBCzPNp+i6
hLqDaSFtLAclv6awvWxGx6En1SCVYJqUkP5W2U7By4BECTI1Wv5lZ1YWm5omF0U3c+SigQsV0OJR
/IPHjLRnQIAO4BLaToJbJmMH0lYAvUq4Ua02gGgyEkmEq2qatyAyMrSXUJXFhdb1BsNahRLLU9pe
Mp5CNdan9djiEfWGwucmZOCYYEJGusXmm6vIKdZEVTQ2sguoKDHuGQ5jhKTSpI9NsiZCJuwgCpWM
pQq3PjGyZ7vvIMyQjZdTLGyMInvJumkGNFJGy/GR5JaTnstqFXPXalJNKKXV3IinyKoVzSVBEXMI
73Y0VLvBDqr+zugKA0+uj6RE27c50bTUzPCL43EGYaMpC7wHUpsgytHz6JZ5q04esF1jUSAmgpxj
PScv+n4EPlusfa2yq/NEGEZ0M8TDqCwUcyAgRiPezT4finEa2E8iS84SPCE0A2C3yoUK+EzVC1MD
tuAUub+oqkaxNgSSSdo2odeiQsak9vo1Q3Z0Q8+n0FRvqDUnjdaBIeJk2I5KPSiT13TmENjrqFUa
qUM5D0uT4nGiidanqMyGyYKDKdcN4u6xJ9A5WgxlmYpdb6GaYXEsGZWZeAFfQg3m3cpoS//sWf2v
jOCNjIAg8zctleX35vuvH16iRP3Pf79HM9h+H98qCQ5/4x9Jqkz/i7ga8gFV05gb9X8jF+y/QNTS
VtRklb8iOzSd/lYSaEgJbCoE5AbRBydshy55XbRN+J//Lmn6X/wdukR//1LzT4QEJ21H1A1z7CbQ
B0Wee0CnWX7owjpd7ynkT1kuf6tTo161eDDuWLmF4pMW50nz++ex0NpqXDHLGeekV4fMPSIiKNE8
0q3gJ/rAATqCqVYU0Np1SxvjNokxNhsinP6sF/nzyBwTayuQW/s0U8seNHTyKmLvJAA8Xhho1cvs
M37Tb28lAaMgsmFsQEo/bhJmetto0BU1LzLs29oegPl2F8m0fPN6/UYfcdqx+3ktbw5z0r1VuqIe
0WFo1Bq66LLNA3vRV0K6K3UJ30Tp14DXB5ojlHXaYmGkyZdowg46tMEn2KEDXP5Nt/LXmeg6iCVd
p5V80jvsWU6Eds/z7F20cMvaLS4kN1ozJ6wV/k31jmAPV10IN3VZF1/3LjjUH+y4z/B+bD8D1J/0
aN+dzfzzN11txt7IxCuveV0fFADgjZ0Et+6TF+n0GbPlIvLOMhweMCw4e1avvDmIro9977e55mGw
MFbUgtNLxA0a5ICh+DNxg26ZiFHohtKfReKAK/vkUES5ZmrDiE8PAL1ywsQSNoT8fPw6aQdw3dun
yHEsC1kD7+wcW+CctF1lKCslFjZmFkFLaaFLYzht1KIdazbyoZ+v9a4NwzXcbf0HGCuHOHPT10oa
SzT/KfWyQ+m2CE6oaBh9z36H9bVfriGaDsl10lUYvijDyvoVETPEAka4ssEqOyGibHbHCqBKVSXa
XKTRgNwXTSrtmbw0i2sMV+T40SyC51oAA07RZaaqfZGN3JltnKBUTaJivLRD6xrL1g6tOYrztJIp
4UiQmdnnBoOy6nOr05e9jRHN6psCS2lX6aR64bBNN9H873WZRLWzCcVQxreampd0DvqqobQG7MpZ
SmXuPGA9830A4Wxm1zTNDBUagtFJtPrwszxlbOPZePal8g3/HJLCMKV84QWo+RrUfaX0YBOGA9nU
qYelCPI6Xje6HlHeJqqlXsHUDFUX7Li+rsFfsjCNQ6iWJQXLFS4mO8T07muUzhXYNpodNdshgyUG
lkGCgjmxZaXm3djPejGUypWT4mkGjho06mLofHLkw1SJWs9oZekiog9erXuUn6PXm6n97MjxoNlr
yxmgs0sj1+tYIAVXkmajQ0iGJv2uIR1qPcHSbFzl0YC+M0nrCniwwGoA/DQHxusHyl4VKr0B0xzt
fZVDqG16zbqmJ2L+MPhGCjdFdH3jdCGLkz50ML5HCRJxF5/n1C01QIav4cDqZsmCi32FGHA0LEo9
7O8SoAY0psx+oukVWmBIQ6US4HxLNX1i/qQI1Std9S3S8yZza3Zcd1kg2fli1lo8SX4QXSJjkEgh
U1M6rmEZjpZXWkFAmw3f/DfdyVNlXg9L9Fsku3xNaNVeVH7kPwVUlPfEek0VuVpDIFzk2d1VP5b5
lzGVGWCDMgiusE1RQ7Ro7lzXjomfXstrvFJWJHW3Q9dUz1giI2iCfj9QlaskAnDY8IRfpmrw4yVw
kALzYYRndKErIr1sKHEnFD3tZkePIkrdzqy7a7XVUvo82thfagFwD1fvsFwKNaGYE7BDvce+6Gwp
zGJeUFOLaisycoN5QZZo144ZAnEp6uTrMcxaYzHFovTdKMipeeBPxnUNJju/UiURTRRZLEjvUiqq
hY4njIZ8okC6Z6MonxdOxkZVt6dHujeVsuY1s6/6qqPCQuGrRwlvpfKj6eRQ9uU2skoMXKV+4/gd
36VPk+21oPXxvZlGJC0OGmJ5wd2Pr3K/HO95pdLnMMAPvURjAskmHOOyWsQMlJfY3bhNMeCim5ox
RFnoE4/BrTC/me4EofzCNzKdNbGpNV/Hzs4uyga4LaHuln2T5QNpRVMisheo83a5ELGW8N7S2MRS
Psol81ZO3MBGr+LsHODeJFyq/ylUZ5WPe2EUZQVMVQXu4CHEnrC+CxhxOKdJ+qARk1Yh1skxaV2V
6uQjsAN6N6FidPsBZdewTG27epFlCb05grkooE6pDDs25amxixJ2lYs07COyqiNrSla4ZB3d6w3U
9F5l+ga6jA4dywL7hTFcl3GZJwsyXkeKi1kJMVItasM+8+uSoITJgBCOVxcZxlqfcNTuFJy9D86U
tRixgTPchjVlqTUOSzl0/ajTKrdSNCP1sACI6WLW4O8ndHQq3meFFBM1r69gvsalZygYmTeZD3/J
m0Dgo8z32yreyOMI8F8T6aBtdLIceGByg0s6MPWyJnhHoZo3OKFza1i4gpZV2vDHczmXzbUJ1o9h
UJgShvtMGbo1+VT0pKin+wTaIIXICBtRw8Yb7BYkZUYXb1rUVinLcx8NvkfTllm5shO6uF4SyW21
QRuDjTDBYw++M+1vTFFG2L99Q9XOERaE/dJM0V8yEYSpvcn1lkUaCCZjP6i9gN5kDZrhhTLAKnfK
o6paKgUnv8qMQpXOlVY1BOXVoqPFZDGixooo71lgBrpnh113idtMMj2isFLbQxiJMKZATyyjHpwl
cIkSOaFLiVipXFOOTXVnJAVyFpyTKVZjOQRWWRJC3NyZNC76JROn9sUYcH1v9KEfHFwlPjcMNkg1
rOatOpCxkIilBd+XUVACUOhaIDvyOzgNkSZ5bSFp8sJoaaAsFKeJLxhWaRTbojS3OpjejYyz5Fax
yggPfOcbt2mc0FkTvpqzaMQ3s4Qi5QBkHULD4Feo8Nh3pEH0ryWZBSlIophSfsZ8zuZ6yutmbUXo
Bs5SdLT6ch52AFdxbWxSc0v9Qp5KejUmqvm1afJy3EmhVBeMZBLqF1T12q7S6pBhkFzkZCX8RH88
rHf+d8v6Zss6K1T/tfD9/2SoGJ6+5/92+z0rjlCB89/7tW9FCv0Xeke6DPIBEzTTfX7tW6EEsTkl
FVhXTQuN57ww/XvfqvAj0H1z+JKMZBIBwD/7VkWHPWSbWDBZQkNQJjXzDwTwx0pJgxUrZ4cm0+BI
oIpPeaCCjMlONzrrVp0oAQUj3mgDvriXIEXY+nFTb9/co99su07UiVynCSAR9qmqaeQlw0g8Xo7T
zoGpNRXdHQU3zV9GXZMiI1KoOE7ks8HD0vmUEcuv5ErXNoWjB+t6xGm3VPQgPIv9jgZuGxnxQiPE
YkvkyviCifAbpV1SGrCu6jeCJILHQNKSdeAr9HxiC5OPRs15C1U7/o5mjbRKBc34MjTpGhu6np/R
H18p/oPV2lT85GpSgZ9V2bePr/140/Pz0g2WCiTuogd3DjvSN5seOICZTy20uUtU5C2RjVgPC/3X
SSjGJ7uRY/H/fCSYVThvFHZzjGxz2ePt9spp5FRoVLrvcgqlxGQGytaqQoRkVoNbRw/K4rxlNvhU
e8qv/WcL9POw1FhU2SCoXUNHdXxYDT/VQOs4uxOVpqzUiFz4tHHEUtdoKKIKp0tEb8Ml1HNHKM8T
eoXh7uNbrM67udNTABBM9WDWAPPNHZ+CTA1U6KjI7rSKKMWgEtF6sOHk0Ru7LCwuOdCS3ivpna1C
ebqW6StvnZ4XUU6SxEtqQ/XIZuvXZiqSb4mOpXik2LztSF45U7tXXTBHAmIVF5TuP0u4P30/5vRw
3g0ydzEtQs/FLfP2qQVTq2mpE0m3sYzag1AE6Qz93yevxukHPx8ETwEHMGYnw+kH3wUsm+de6K2J
stEk7yUDptk4QPceDo/i/8cMUb7kt414eWkuvpf/MR/gqSDbIArC5r+O/7P++d/BSzEXEI/+w8up
L4/X7YsYb15qKNh/D4rzn/y//eGvwf9uLClJPhVt3sy/7ZQ3p344LyxeRNY+H00I81/42xIFIBbs
MuOeTWWCOiYvwa8JwdT/ouIFjA7JNg7Yt5YoTf1rtrozT8xVMfUwV/yqY/IjVNxMFuDrMMPrfBF/
X/mv4Zibxi3lnv1meDZPRg54diT0WCbhi5qpmMbh+3ozRlXkMZvgKMRqUJJtaCTr0m4XPZEt5Jki
fVwOxg31wWWXjJeBnWwYzdacFKEMeNlD5SK2knUhIaMaHzr4rEqNIxbNH11HxFj1xq+JjpWkM0J2
lo72rDePjgVVpGo3tFq/EJVz37Y5SeTmiiyfDbpKN0fWExeroZxwv0cuNqZFEDfEUoRfAr1eohha
woic/Yy0vNOFZGpERmg7ACaas0GHjv/c7F0ngophZCBayDS9A1Lw1Xe6m4lyTB9JXuI05yaiYDRf
TZYsW36PglL845Hp5Lt7d2NP5j1bNjtMkrXAVlyclTT+e3OvExvWVcYnw7B+PAS+O9L88zePsKxK
MD8lj9BR95L6rVM+SeicC/dvx1gOgOqdfE6gidTbKVoeH6CypLxW416s7OACmzJBZ7fstZI5iYRY
KfkuUAsXMQdln+SyDM+1IluxUF3G8VVjs1uAGqyVuF5nNYVkLM3uS6shSlIeBl6cEF1HjeSNDuAi
bliI87uaikw4xJZmE6ASvZZGSkQwgGI6bWgWvLEsvDqukbOSRgzWdpKSDdh9agdI7I2zqpA+qb8f
AlvfTDI/bwCWOr4ROg/0I45vAGgAy8fJLlaC4kBYMMU8xawpnPZLW3TYV2egGKoiaLC0B3NuSqr6
K5/T+9NXiufw5jROZvlMNjVzDHgOYJkWFCQXCJQWCtpfptpP3qmTqendFZ8Uy4sSFRvKZIYFmFUq
DXKfFRgopU+uaB4Y379a1GoVLH3WvCY9vrNOKCAZJtzZWr0LS2Mby/4i7dG6MEtR5xHOjqqQ2+hn
Qm5vJumyKDqvnr6oDiJIQFZ5KZPr4vk+7ut68fHdnhcv7x/6P6d2MjvrNbjWOm7FivovLE6CkUOk
KriO8yrwmFXXmJI9Gow3Hx/2tx/bmztysqBxpGEkKI6HjAsf5SBdF1CNddmtUr/+5L1+P3DM79M/
V3gyRCE2iMA4cqgRHUWNIjrIfu4a/+X08tkRTkaOsEXW6QiO0I+Pwrqr20+Gpt/fLAzHBldBqP3J
h2myKC1ji0G2Va6a8am1eDsCgz3908cP5befw0x3d/BlMueefA5sqh3kfhwHRBi7/XXZPsjT7cfH
0PXfvnFEt9JPmHMUTvNpayOQZTnjjUM4zwjXrwi8RI2Ex36Sl00igyX3qRXgwMr6VWSeY1gCOxkT
IKk9DEHGGGq9qkZ0FeEGoU4BPEAaZvlkjbifWEMl4o9SLXUTv9tI1M+y4T5O5I2e5quQjLA8DK+k
tF5C6PLS0ljL5XPQ9CsyyZCGTZeN9SRXz5LO37fKM6mUz5TwsrNTpAEs9tlYwX7tJ0/Snmv9XikQ
KW8bCh+xTg7oBNGN/Vdu8XVXfDWS4xZRvgomNB+oVgD7bH1CpkOZaOqoIeDkoZKUM62LN9SKN00/
Y1y8ok4v1fxFBlJe/IiE9Wro3QPBT7e2P9w01rpRLyk1X7ep9RoTn0BUoduh3vdj+TbsuHFxeN5w
40imOZ8KNimUS6LWQccre3ZpLc1+j6x/IfWPIoEtq2trozfWRUm9HqFCElzCffV4RfZZk1yi+t0l
1XPLEmLaWNdN9QTcwmdunC8BsuvKp5g9Sjdt8T03n4LpsdW/iMRhcvpuRNneJ4/KHFtIH84yQdc5
wccqejJFHTQ/A5GRNVxDGgvtoK778L6vqlWVFGems1Yzm+owXJQpvohH/C9NsZtfFyl6rqJsNcjx
2tLDGx4PeaKx2zJTzCrwoDB2Y6g+2+1AyqB/25MQhsvNqheBkuzACV4UAHrwTVEj73pEqP2mter1
UN36ISrs8TxT62VZRR6Kb5cs73P6L7S85uStDZDYRT9PDxFPe8BoUBjIOA2U5WI5wAA1mh9SRtZm
yDhOn7N6HvhDUYbIMB+X9o/GkTwz6D3MfluaR1srOAdStDCscBvH3zVisZReXnHPid3Cn3Whyz9X
BLiCkKRsrCB2BZlac204KzUvK0hJ7Zy7rLtC7rRkHeKM9bJm2de0P9TQE7HAiHhZtKte3ss6RXy4
H3Ed3hRZR9CBDqYvW0pa9zUOdGY/ZLW4qKYkWxZtsKAFtVKhxfutw3isXpC+RFVWXRlFSiKO/j2R
48dIn65ys7gspv6m7u1dxlKWbgpRlGcoHnAuQPdtn1rdgWchHjQpZZd+38EbLEIC9oofzfjSY4uT
KbsDgtkIzHdmMyKxrqnZ5NRXiWBjjx3u2wiVX/ys+PpCa5gPFcWLOH2LwLImWOu9yX0o14rJStqJ
gMBKLiGGKN3AZo7LWJG8NJx2ZZpshNqcZ1Xhhmp5MQT5Y8lva1XVs4srKrecAX2EeGEHzVWR1NyH
3rORS5lmt4okMunih9Rg71Blm1bKeCGNVVI++mO591vNC03civ1I8650G6qotn2LwtrzZYMEY2sN
kxfjlOrVEoIuFpMo7c0gvRaAlEFxutE4a38Gj4CnFY0f15D9B00XZIuaxIT2q9mZkodeBrEWg8UO
QMpVSrsqhN9pUN3GTsJrmQGLAWAqjdlmmtuYSKrnK0zs5paCxLpTH+l8e3F+S0xswsPBl1MX+T6i
gBTm2aMtpOuI+CqoiDt1VFzCQ9eDtCNyhoC92Wb3GFPo0HgKBsN1MwqvI/KGb6wpi5XCgZSyXOlZ
v9X9dCVqfaP57XYgtEueupXeOl5XB4ukcDxb3rPQXGp0CHuiTyNJdQH8bgJpOQX9jraih5xg7Scz
ySn44jBASUmzy9RXeXAWtbwPnfZ8hLcsmdSMg50RBddAgy616hF60o1oh23XXZQ2lMPR8SR8O6Oa
r0QKfCnf5irtpjRZawx3fTxc0th+EDA8YyU8F2Z3pRADNRGb2RKP4CNShHu7jepbEXSbj2dBZZ5K
j5ZdbGppqePqmalydHePV4QYQOqQFo1AelecxSq7AArsBr1TtLxYSNJVlrMlVLGaQOxGkrZEIeTp
dniedPIF1kpX2OA1wgfEiZ+c2rvp+eTMTpbfFvg4EjM5MzOzl5rwr2S0/mo8odF+SHmWTp2tAEIv
P74h75YeJ0c9WXpobUzNggbVCq+16+gPYCjX5FV9ttid13rvbruCdU411DmQ5qSUB1FJsWU14eJo
PKLJ3xgSq+222bcyTRbJWhIu6Sl9fzUvAGLc2SOOA2dqz7vK/hrwKBCQQJ5Cz5u4VnuuNqVroGuc
9+hhj7WB90pv9Xu90tg00iYxRjrX1rKSn40QAPpobnvzoblportG0Wh6BW5S4yVUvG6jsSXs7N71
hWtA9wKj7CGxLX1P01mdzOQH4GolEGKM9uvaHC8phe4xxa9s7SVKgj2dkv38zZlK92AE2VcsCEtj
CvYpoeOpk5Emnq+coH8ITcXDLouZWX3ss9G1wlszwAo1iGGVjdNtLVFB7tpNPvoPCAe/pk1wM7E1
kVWxlmCrpOzGSit+HXDStq29DDKQfEWyrFFNIQKZQa+Y0DT34/dD+eTJHbZYb7b/DIGEmVP/5bW8
lBkTQ3GrS6u5jGNP9q7jHk8P7VlbF2vGXt95+vjw7+pHgBF/FqMg/yBmml/fN0evK3sw8EyJVVGs
ofKtym14GWUGQvv25yv6R/XFuyLjn+Ma4aHa9U8B8SJ6EiAOXpsP/9T6pZh1iPXpHzoqRv7PqD7O
YWr/uit1W6QFrIl/29bp9/y5fqunnP/izyokGqW/FMT2Cr0YOj//1CAVw/gLeoSmz9ClX2EYf/ek
DLpV1ky8mYvHYGJ48n9LKRXKk/MozY8sioaGav1JDfKgyPpn7JkVmQjCAEaxzFQc/R3xhPA9XaRW
Fu0Joao2cETyjSmUcSk7aXxbyFXpZQ4RSW2eJ57oB93ty6nY50Mef51i/+XN7dv/POxbjtJhpDs9
Gzrr7IyducMx38W3bzQ+uaHRnS7eJ01pfSW7FZdoRnDWnVak/ks/pnW/7OLswgDVN3c5rOA6Gxv1
2Wx9rQf2mcQGeRKtfC9KDRLogDd/AEye4kIo9ahCwYBKqSAmM+8/+RbV46Hg541EXccniZl+lsEe
n7oGydJE7xbtU7lBQl/ge74TXVEBtECYsrfHsLQp1ZaYk6KsuxlGowhcLUBnhIH5Uh4U9b4j1/rO
oOoDEaFIxUtKgW4NRN+/HlUneVVRozwZejjdj3VS3ibqcIPPQHr4+Bkclw3+vg7qQXBNkNidCl6V
sBGszEW0N9U+3tqBHrssnZXVx0c5nlkPRyE2VFVR1c6QWuukOIHP146qZoj2mZAgP+gKMWZDVZ0T
Fv0rZ+9f1kHmRcvJO0XOm6abvN80qayTRU2XRE5pm1yQFLWvaWfgD2X3UEsKM6Fj3P/5ddH3nPuB
NJKBrh2/Bcg9DA1YLCJhu9HPAxSJ9DyLYj9ozBAfH+o3DwoiG1VhOkvQzvSTb4W+b4TES8T7OA+j
Va9rvTchaflkCfTboxiKTf/bhI11eO3fzDFjZsjRgOhjnwZZvOJPCEQt0mcy5PdHYTCj9EI7blY7
M6Ydffdgfnp/mJR4zwAFm6St2hWmGvWTa5m1ASevgsGAR72TXyNTTDqp7zWDDgU3THgViDQhkjYL
N7ANcXexzbSCjBtYoSAitQ0mLV6JhZYWw8XHT+14iT2/+DD4kHTrOuE9cznr+EpjA3uJ2SXxvg/V
17aMxVpT6euEYUAKzxRB6J39O01hffbFvf8MSCHlLhsM9bS1Trl4CjnxoMttHqQsPxA2ort5Yt1P
Tfdd8eXqkyXt7w5GIc2it8rKBOHD8VUWSoqIroniPZDIL3KFDS4JZ6iI9CLTCnf//JbSZaUSThtP
oxd/fDDYcOFY62W8b0SqeKJr8PoD7VlUANOX+IWq3aTjFiOIqPjshTpegR2e5twqJCyK4VLliZ4c
OmztvPfrdG8Pj0ndXegjwnKKIXYsb+nu3cXoo9QAFELuI1GVvWy6RRz4HTjDYhihWCRUttvnj2/H
+6EVQQK5sywtoCjQdT4+J7OrQjA8U7h3Uil6GIu2WwrfH1ex4Yv1x4c60fXP129aTBGWhZh1bonO
3/Wb0QELtmoXLWwLprdkmY8DpHugwaveQS+NJsraWIMUf5N7dHFalmFJIw1rhZ5y+ON3ALcKRWJE
Jwy8MNOPT6RXdEGWZhzvQ6qpm7IkGiJp5MFLs1kvKOc6W9opop0qwk+O/P5V58gGnzWOFAeJ0cnt
xgxLvwQR9n7AGYe9kDIQ0dKd5yDvviIoQ/7snr8fxFBbsNLQzPm+k0Z+fKmBjUGL8KVoL/xQee7t
1LwpHMneQQCJZ/uzZkArUjXYQclYZVsJwzmdADJU/vzZs0bFGKsy/evMD8fnUY7IgfQmi/dEHjrn
WsOOzmQVsyjbmhjHLsm3FCGbW2x9oFQMc/AGbQSKnVCs/fhMDhGrxzM86q1Z+YUliBEV5P3RW9iW
MGwhAJBTETVMH2FR4ttEj1i0XtuBm/FiKUvbmWYUnEuS8EyEttWiEkTVuLPjs3arTOr21IhyH+BM
hi06b+OZCBZgmdjY9YzuHWsNzhHcJ3sH+EH9BpQgRMMVOPYiw1P9FcH+cAPcxW5ddmX5rhoU6cYa
FHGTpWRoQJOpR5NCXiley3YEOvXxTXj/GrJunj9H/sfHfwqvjJDOkyiR1PtC6lQX8ry8rAktdkNj
oldZRdrtx8ebv+yTe67qSOoISQbLyObh+J77oPlksxjqfaVXyWaSU2c1+oRqf3yU92MZCw/GMBsB
KhTD07FMacsKa6bCVbXKqxnO5ZCqIW9Mxnj48ZFOuqHzUDavceR51nI0Vr4nQ9kYpZgx53IFa/jN
gLTCHH6MqP4D9gv23FHP1a+UuVzFTzeK/Y3YOE/n/THgaNAfW4Vmfm3I1dpBrzKbHxI2TR+f4W/v
BbU5uoa4bFifH9/xsOpCs9OKZm9mGb0AaorkguBdGJ0pWn58qN883FkwqBlIZBTGtpND8UBi5o26
2SdlT47XkOfUo8WfLy1t2EYK+1jcdRoTyPEF2YCnGywG7T7zQ/MiKagXoxH/bHR4v+DiKA7jwtzc
m9vcx0dpWDA4jTW2CEBMZ0HoTuribVTOprifzmMTUPA0aeS09uZnc9Lv7uK8hUctxPNy5p3/28kR
ZJ6hWaPW7okWyNzegGUCl+Szcfg3r4XBmIeqVZ3ptaefSJYrAuq5EPsk6kaI4zH8GO4C6HZAPh+/
FidajMM3gphyLjmxFwBeezLLalltd4jOxT4mIhC4uh/Qcmzk9cSb6YEyhyikNs5O1cPBlWKk9kUE
vLcPKu02rYrYM6EG3Kt9o519fGK/uQcmqzA236j5qGKcvEljGpl0DvKGFaAxeOD3sTGU6Qjcou4+
GWeV3xyLrQrlcTSX7F+Vk2mvKclwkoXBt0Fi1IM0ioROUAB50U1Evw4h07PemHJGh05WqtleNmau
D/REhZDeBwQgd3UDm8XOv8Bto1VXOUWWex/fkN+8eiwNNONQ28E8enJDsjGQy0EUfFqW4S+cxC63
BhnXn9z2k/Ln4X04OszJ+2BZpZpRpGj3igjtlTFqwZUeSlRDDUKcfElttkFvAb8yHOnKksne1YNe
Wsc1JhZCYQbXIpvxkys/EaUezsmhvQ+NlgrSPKgff3V5M4b+qBj9viykchdndbXQRDnnUwBbfDIV
0qkWIZp/sIgV+N2Vo+diT80JOmXdYQaiJRZAFxrtsAzc0AppNYXoXIlJctrGchszpV1UgTVZhYak
9uBFUvr31GHK/ZyCE30y6p9ouH9eD4tLUycdl43GqfzBzqchCAqn3Ue4DDwoGvGqG3E+EWJhkyAI
yAyU4UtsUeLyySM58xsCF+hykr8Tp2CmRwDNq4mG8lKUNuGio0pxKk1Var1q99xj5luSZ4jKpuZK
I8N4DZtW39t6F6wKmEu73B/ybR/3ztqObHvZh3W9laAbe4MVj0vwJP0fz/kMmiDpQWmozHKne8dS
tlo26XK/l6VacsndFl9ME2xKImvx9Z9+Jo6MX5WiEPpQSrQnc0M1tJ1uTla/l8SorcM6famSTtn8
PxwER6l2+L91+i1KWtUIAtuHPZW8fllIoeVSQVQ/GZfer/+op6ElZVSiJkzV+Pi1B1ZRTKwchj05
7F8tW1qRKXLWgBrFxwol9ONLej8GcjCWfuz6iKDCM3F8ML/XjSQr/IG1EtyvaurGVZbI1FilKv3k
ez6Mp8cLTUdmzqGuOh8N09HxsVCTxkD1k3EvAqME/G1H2ypK1JVK73/Z5VJ15oxJ/V2JTBVEY9KZ
53Zvo6kyashvZJlmTkMeuIBsqE+Yk9eNlfSvsWbL/83Zee64jWzt+ooIMIe/yt3tblNObc8fwpE5
FmNd/XnYGziwKEGEv8EGZoDZ4xLJqlUrvGFNKeA65tIKsJA5oQ7lP1/WQ4MA7KtyFfuQHautih7N
1m7CfOXV3yi5WYai2zCBDrNv55/xV8ldY6uMLAbvgwtO/eQJFMXAFpggyAa7aaF3OGpzSsKy7zam
ENr3EM+/8DAGofg4K05rKznBjX1H0w9dHfpZXL7LLiS+PEZjoCHrDzLWviN75GwUmjHvCwepLDLH
tc7Szef/e8HFRo9cdOQEjDqfdriKlKOHlK+pxxB17fBxAhSxgQtRnPAFtT7EjNYPbZYZBxuzxpU4
det7M7GFGTSzjeh1XX4I5KpskeSj9Eura0+OhkFjF+Ppc/+o3ehZeuRaQIDnuchc818uk8WuoduD
JWkxucaxp+W8M0MzfErTxj3h22LudQffoKZMtccEg6dPmE8lK5tuvscXZ5C2GmkPfWAsRlTj8jco
VeMW0ESlP3FONx4D2ucSXckNPNf0xJBoglPZTnue42fT9MpKmnHrRSNMDgsLLQzO17wF/9rxGj31
NgF64+sy+2rUZXmwU9NYiTNvefLyGf9eZfGeMf6ExDIomp/bU/YMnMzTDpouqmTnaW37Xpo2LZQs
yDpI1YbQ/D5sdPoLVW4fZeuCAjHor30K28x0N5Nq6di39U27o0nvlQel0JufLkRmMFOocqrvpCJ1
e4O+SfKuqDGO3NaIEdcrZ/M6dr5xkwwKA4hQdEcWsRMY14jlpGL46NvWB2TqlKMXidyPzFBToH9V
E8x5NPEQqxt15LVFpb5ilacirVW7QQpCBo8WJ/acP0HaKOpBbQflY6r02pf7m3z5hUE9YBxg6HDw
LGL80hAhjl17kkkpfDhkFqmhIY+DJ+KVo3S9ikN5j5eNznoYcCwix2DnKEC2TecbTfKhrwe3AfuQ
acXKMsuISEeMco8RkMlZMUxvsUwO5t6tm2bwYUY570KKS2RGU++zguD7gwLy8OPKy9MXpxOwKrkL
E1MyXqYas7nk3+ejylC3JndR/aA2nJ8t1tAIOGlOqIBV7ftwm2E/D8KIbBeVE9rYSNBmBphB5OPD
X8JIGQU0As96RP+i+NWpO6FhoV14A4r4CF1Czp5ZGjk5TL5FyNjGMDuG1F/Vdvyf4L9GStdAWxwN
8E78aBotfBZdBVBqUJB/LiNLhT4uwa9jlI7u2S7WGhFvq7KBIZ6IuGXYqacC+YHG6v28q5pxFw3m
5KIn6gE1b8GoIEJhGdVzrLgNEovJWP28/wrdZYDj0jYt1IsgA2mQgpYBrus0NS0K0flejG40PpC6
PHmDq76Y9U8lMpTPVipRVDQT+8GFXT3bxmfljplEguulmXiPaimrX4XGJG6TSqB4uzyJsdZr8Hp9
nXpHwxl9cNTHaIYTvdMcQz7EgRYBbmzN9kcEt78+OgCdT3xevkw+eJGvNnbzCbI3I4Qwc2fl9iZV
N0nXVsZzh7rFuAlws3vMO7yAN5ATVLqLUwouEVBniMq40ZtfMJSEVReKRDnmqRXi3+nBat7biT48
R7JG3yKCkP8FqB5I/7KhY7GlvY4Poii6rtogQGKdmfZV3h4xpuhxQnuwRks0kHs5tFh5xt4k263Z
Oo18UpDF1eHtme1nPS1os/Sd6Nxt2IDUe3Lh4zwroezPZelClc9C9T92WJcj79ahmIgknqpigl2D
eKXoQjA1RZeoO1r6QNlY1WEJTK7HHTpNa1wrhtFFy82rUgxHwgKpmdGsjnmRT9GJwROSFA0mvF90
k0oC+gqqJ5tcGl8DWxtBBqtW4650D5ehZd4/NqwxoPAAcNXl0FxMeax3ld75ame3e60wmj1kf+Mf
Mw5WoYXFENaZSadwZZcHPUdPocDPpzERJyh4mAevkfXKdXuVcfxvGZsHmoGAkF4ulwnKNu8CpZsA
aYnqpNotMjsKfPk2ivVjIBwfHVP0J7xyOriiQdjAS8VKzTRftn9fxvNP4BjOY0pmKrQhFz8B3eIs
xNPPl16Vg5WuXiGfqNuEyIvuvNIdbbv8734MeEP4X61pckHMzGwSu8WaZds7huLWvR+2HXDHsTfs
PzmvgNa94nl/irbqUcS1ORyJI+2Xysa/NpXS85GBABaTZ1+0YiiwGjW6fj9pU4Ox4YB0BQojerbC
vZj7N1e/lWETMYsyDCDF5fsRRQ8GvTMR6uh7lK5xgz9ivoS1NA0V5LfDCiS111IDOdVKKrgs/d6+
DJ34+cZm3rfEKnYhfdYxsHs/87hIRkVItIYEwqf5aqvtxkPS04OIidsTylXLkYZAmawfSxoBjVcA
3RNe3yMTG8ve3DhGgXJOqGCBgJ1E9KeN0an+9yflkM0gK0NFc3HZhzD6SZQqiBxfRGr9EE56fLaK
/mEwIHSspAw3wodNcku3nbmD7i6nlyXizGJqtclHnCrachHhXRKk8Ur4uGrX8e1YhhE5vNO38fDl
rmnxkyWShhIKRDs+uJGOuw3BZu5ytY+jHjFLUKd0H7Q64ABrcoArod0/zNKNeaFrmOOupt23fhPF
IxtpDjbUdYsWYtZYMEowScDihYGGUyIAjRuPXydxeUqr9k9Cu6oX1dYYGmU/9WH6HU53+5Cjv3eI
PNyt7keBG4GHzQ1EY/4SROhFEEB8EzCrUfBzGKts1LHo3mfpOOxpljHtM8pxJ7tJ3d1f9O1PXRzn
OVMkB6a97rLpLz+MbWVJZVQTFQ6QniN6ML9Texp3dpWK4yCV4KFhEPlsKuh1NUkG/pc+PBya1j1T
LzlHwHka0/a0fmcmFjahWDs9AQxSDk0nnYc+tdufkxcPD0YUzOpabrbTe8187FXzyySNaB+RXKIX
jJoJVyxGTS3T+l4O0EKKIqeB2HC8VWefu226x6Mq22nIsz+bcV+8u/8ibpx4hk7zrIaXYV3VK3mt
dikfRfphY8m9Tqtj5yKYvvGqJt9FuTeiy1+HpxR1mJVPsEzaORqYijFBsBHEZ+Y1//u/asy6xWsl
7QLpV8j8PGtAIKG5ow6HhjwMDNybj/ef9MaJJ9WkrYtEBTv/7Vj8tZ4TSYTd1UT1ccLqd7hpl3ug
BcO/hzCPxjHTYB2cGAIml0+FqbwZS71nFVzM2b6uBTpFB46SqO7KUld9mfkNzl6UM8x1Np5bVCGF
NEjMRaT5QcZVCpMkAm5uhPXwGI5j/2p5EUEmGCRkn3DU8m2dWU59UFJTrbdZ2cBB+fc3TM915uqz
pdwlcbovI0gnCryORhJTB9mT4Nb62vTtRtYwj/hIUuiAISOx7ALh2VaqapHqfmNp8qFoNb0+qYJW
4wbn9+iVBilUsyAMaz/pjY7SC38yEmsp4v+U1K3DLWJUjBIA84md7UbixRgzmGGOPWjeVusw3lzZ
6dc7jx/sMRma61R0MBcRLuk9mlaTRQNDxYgJB2iOOWShle1wfZ7orIOwA5ZuobKxTIgp411pY/fu
OzbBpEOt5KUMc+8p1tvowcxS6D73P/fNBem+znc1CJDlgeLeC+UkpO7bAYZ2bhwIuDSwsgI2/bYP
sjU/yiu8wGypyOj6/y84v+e/TjANAK2oO0P3C2PahE6c7FxDPiIs/S6p4viAGLZ76nIjPjpanVO0
2u4+F7F5pCeD7EFX1h9oeRS7cLC0R5ra38bUTfY1g4GHwpbKYbRWvsh14sbvhdnqzkBvpDOXKaNu
C6OT/F5NUGw3rmIehhZay1jBhvs/fIu/ljIuX41HiiNH+vG+Z+btjg6DPKqZRH1gmKIDdER15dFu
bWnOOBoazPhR4Fk8GtKaHdLuue5XmEA9tIpCPTh2a26P16nB2/nmC2B6qtpLtgVKf+U44APk21Zt
Ix5ZO35hpwn/VOCnrjfmFiSY93r/VV7fiEw/OEIqCk6zcNUigheqhqONmxo+Bqv2dmizP2pluZ86
DvgnbRZdYHIpvwex4hzuL3zrPDkIRyEc+zYgW7QODVufOGaJ4Y9WFZ+I3dOOSa98MXNkFrxJ71bW
u/V2XaIS54l+t7tsAaIlmkYeNRdDVBdbdLfcTVM5PJQ4D5B8hJiHOVZ7vv+MN44EW4bKApkem2Jz
cWXVMuN+MDLpx1OtwlZtzD32Kpxm2x1WiuobWxRgIrhjIEYsuGwKoliIlwRmEX5i1OqxiJxn0KzV
SlV443mA9mLIi5TZDC5efLPCGE1XcTXpI+9Yn8jWop3UGYgEZRP+H5by0FKbAbdMAt8geX9FPw85
/EapFOkrrau/d4XWfXFiPX/XJmn4718JeDvkbuSp6XwsnyodMgZYeqH6qLa+BIgEfq2E+VqmseHf
3w43Gh8e+Qubz0ExDPrN4rBhp61VVmyrvl2p8ijwZDgbUa5i/BaoB85pdAjdGn+gzO0PVtsUj2JI
lYf7P+LGN+Q3OLppzHkL/KDL2FlobTfl3OA+5rnVIe5LFIHsxDgatFD/PWyStOGfS40wa8wsbjD0
J1rbBi/r9+SET2B3E5p1jboSwa5AQ1yU84yM4hABasbFc4j7a6uUdYknxpxwTI5b/TSUrtqOBuLt
VhHoj0LNoie1DYdHHX1S7M0ScYrbRH3Jk1B/r1SGdpp1aw9FCqLk/pu+Ihu9/TAiuUF6DD1rmR27
TeJOQs1Vf/I6qL7OEL2z8Bo5xYLbGDrWEbhV/Jhl+aseFsU7Z0KXAcOwfIfdjPWqTGC9W+5RsB8g
u+sB0xGlaJpdW6S0jFau1Fvbgo+FfKFBe4pR2OVLdHH3hKptqb7TujAeqy7/0DsmIqRWsEYAunHl
zPNG+m+AZxi4L5bS0XaxsVvU/KyFQG0xT3ge8UB5aW08cSA+aTMDS+VK0Ntf97/IrYfkCkBJZ1b4
R/L28iEpTUSU9FKDnoEqESaT/wlkILA11vr9/ZVuVCsUmvxFz18HM64ujpkbtBJ7KKH70q1eSrr7
Ry3M2x829kgfMyOzcYvJMMFktvKfNpb6Z0tk08lw4pVr4catR2Cj4FV1NEdAXF4+8RjFeCA3ve6H
eoMGkzRfisG1dx0dk51MGFAhUf3x/qO/xcvLZgMJGIQFkCiAt2x1/k1/nccKhcZ0DCzDR4+4mVkS
UfbOHCFIbRhJZumGoPaYxzZsNbeEmoZqSWM56AhkBY5Y9pT6RW39YWbYREj4xvrem1TvFSdL+4ei
dLFyiJwQQShc1OncdE5a/EmSYRyAPooq3SIVlCNHpThGsncdxZUIV3n6V63LpxdMXIejnFrFfjYt
ET069axwwjav0QvI86cgHUBwGjKpcZH0rErs4jIwERRQhv4JYlHPCEqKCSaZGmU5LmGhrDZwThhP
o0JuvzcCxmHPmjNhmDlQHmGGWqJNuLWtTozbbApG5dSyVY5YYxRPKnK1P6F62Ti0k1+9F+QHmNHU
VXmUoxeXWzwXy1dDGVR9V+DQI7ddVPWvlUT8FyWr5FeAZVr10Hah1W6isfHQAQ6rWVDJK9EJCYJw
DQJ+a1MDxkEqbO6f4NOziLT4EwmQu8LwQb68d2SlvRMoM3+Wxdj9MScVpy3ohztMqfNvhRooI8D1
SrxossxO9/fYjWyH8gcEF/e1BhB8cbqwf1UUPRgMH3vj8IHZIBxCxw2P/7zKfIR1yKuU4PiRXG5k
/Dj0IFECw8/q2D24ap/szSj88Y+LzAKbGmAbFfFXm+7s5SJ6OyROabS235qRitp0JHcNXJOVq/gq
8rGKY3ig3hwEneHuXK4yIVRN001z/N4L/jhcfS9p5WinuqMJcP95rqI786nZ64P/kWaTLF6uNAxA
J9o4VfzSSYxNl1UfMMXDBGzU1Ufk0C2Iv9G4c81yDbh0Y2ESK4+CgsgLt3SRnGaMWHGmNxR/avBY
TGMUCp2mGrZZnZPcy/yX4pYu/nZa+vn+E/+v9r+IeIDMZ9wKpD99xhgsIl4NrhOx+Dg9uxjf+3Mv
JzqIUmbPnVBiuUsMqTDz1Zr+mfFecrKEVe2rWILoxRz32QxVlA3tXPHem2gE/czLxPmCC3b9vkfH
1Nx6gSjLT3RT0KCv0qkIDlo42OJA0lPu60LmASUivr7o5eHD6wgxlo81Vts1jsNl3u2Irs77VHPa
buN1dllv0YECL96kUX9qZBVWKG7I0fcsL4zRgszis614/TnLOX/bqewLnwaD94I8TvY9gXlH3BYe
siZZHnd+qtjpaxK9ERnyYfhtN7N9t90K/bfmzO4X00B3oh28pwgRIsxo4VBpR6xXp9fWGkJj64Ff
CA9CWLMmYCJGzLks41fehOqfEu6u/Q41QPRLZqymh5prDGE5oph7mHA7tXZQRcXvNM8eMKdKiP5h
APHGaK1EnpQ0Hd5htW1+bC2p8JBxZp/qQdI4RJ7JkfvOS8O9k4M72IjImqJd0xrdrz6CXbONhx4d
uF43eoxTvULsmUjFJw2rjRCJyo7miVszincKjM2CEqkVNVT+w4ogfc1nwVq+DZSpt6dKHunpmX7a
TMmr6dYCCZcgshBv6iPxtX3z6/ZIt3y3k8kB28zwofbS9FvWdCiU91VnvEQWHBVsTjJc10cQ5+HK
ib2qxBkIgXtC6YGCG3L5IszpWK03qZImZ8P4AQqh3cgod7beOMYHGVkridHNxRgQMQSF1oU66WV4
0EO759vGyZlN3u4NdcR2dPJ+oP42Hac8Wjma12GPg0lDhYkX25cWx+VqiAgUduEY8Zn9Fe+0WGAl
G9f5Ea31dLMSBeZAfRkE4KHChuTGMInlS6qmitdZYXduegZsgqEihtffoS5O2xqzx5PwBqwqUaN/
SEvAAlEi9ZOBRoCUqfbkCDteKZ+vXzMDDpUfAXuKMmRZenRKLd2Ozs7ZsPGhowuB77QZGLtkHLB0
FW2+VtrOF8jl0wMBUyFr0vCFTb2cpSbaQLnpiPJc9nTHDEeRxySF/Z6WkDJl705Pamqre7VF1EdR
gs9xnk0fcrtNft//DFeZAW5d0KxmEAkdc1oVl19cdZXIdYtEPzthUD65U9Y/2Vhlr3zsG6vMihtk
QDOlnEHL5Soh7ou1LSLTj+kVk85Z9g7sV7pyMG+uwl1NFxgRRH3JOwYUKclpJ9NvchAJIIiwvB8D
d+VEXt+bNvk6WQ7Arrevd/ksVjT2Um1S05cC7kjEWHQqpuRY4LGwH/rSoWdM9x6nVu8fmerAStmY
Nm2rmbFOMLhcuJiiOB9iwePpXrO1AdR+D8faPHiDNz2m9jDA92Vs5WDEspLYvTU5Lncr/foZBE/L
Ggs6Z44bf5UoQp+wzqxzyw/y6cuUtvYnp7OTHZbK0aM2y4SV9fRASIl2tll6L6OWPHh2dmyV6Mf9
7Xp9Tvkh9J1m7VlAIct3YFcYZHqdZfki6Lv3lqQRgOVxo5+SHErPFmeT8PP9Fef8a/no9F1nxiNd
KLA+l4/OJZ9UeWxYPsQEuXW7OH8XO2P4kE/Z8L5sXPyCM2jNCRbmIVXV/cXn93q5OAcGJh7ONGRp
9HgvF8+oRXNNuvGZma+76bAcfoe7R77FSl2sRMDrw8NS3GcejSdq8GWtEsUAivW4Sc6hEUzMo3v7
OMbYQ99/oOvvd7nKIttthw5qnC6Sc5d48QmKHjZdEmfLIgPdEFXFyna5rsA4M3RNYGXPUFZQoJcv
sMfoacyx5iSPbypfLeLq1IeTeN9XRdBt5JTjgu2I18gUJgqh+AifgV9le6TT1rqm1+/38pcsjhAd
GiV2U8XyC4uUklE9bObBTB7uv9+3W/Nyx6BEZMPfRAWAxHsJBxohZQwdKjZ+o+YKsEF8e78adpJ/
t7hDP1gVuONtq7pZuG2r1vhK7qjh3N6mDaQMfYpabF+CIdyGyFxnhw5zIgQXAR1/JXkE8hhnk91u
amDIFc7aIsW0p7U6GK+2B+2kjZWvIml0Bf5d2p0yTRvENgWi/HNsyG/vP+mNT0vFBDgADilLA7a9
/LR1OZJ2N67tTyN4iFIoyoMnGu+FSNAdAH1DEJtGTGD0/mdYtp+nSsit0HT1X+HFjJ8IDdxs9ItU
pA4WW0zo5dAPZW37wBybM17MvwmGw8mJcvdp0Md8c/+5r0MCy7GdmcuQr1CkXj526SXJFPWD7dc5
5sOW6oh3qdL2+GMBDbm/1EJ+EHYDj0YhPMujMLZHUuByLWvG2BPtHd+sFesHZAZ6OFN01mLde6+X
6MOGSqt8NSZFfOoxQ3rGCfmpTTzlF8Q7qic9D619qAduulP1PPC9wAt3amak8bbQ+mkFq3LrxRC2
ZniFRbhe5pP4hcVV5062PzihBM8aIqQJ3hSypVgTBJ+T7sUhI6TMzYc3gNjykKV2NdhxZTh+OpTy
GHqedlRouD/VrRbt9Rrlqyzph5UAfZ13OHBbSNY8djvdj/n5/7qDi8xoZeJE4dmK6vgE6oiVw9xG
tU/p0JMtGJOpSb4H3lCs3ELXcxjkcUg5gGQj1wNmbZG+CTtIiaN2dB5EdNaRuN3nfV0/UuFXu7jW
zc0oB7lJp8A7I1P8zUB5Y2Ur3rg3+AWoMZL30Js1l7vebLmySis699ksAYCmwrZq4m6jSUCfHbDv
lZd9cz1KE0BIhBeGXZcvO1VzJ5wyNzonoEGOhivyU1jn5rZvXLSjJBiN+0ftekfNCCt4ajY5Ddf9
Yr0I/HdGHyY+q06CBkauoFKTPFSjV2wmgLf4uqHxf3/Ja6QMZR5tbijqMxwJcuflM3Yg1IXSafFZ
R276I2IlpcAiMs/M53BSom4bFFn1CToqEO1Ub/HgDvsS+++oxsdnU4RhwiBY74dhY5goTbfSNn7n
0RCqO3sS+fvEaIo1TMmN242fTPoHBpTIxJjs8ie72sSY06iSM96Lyq6Io/AQpthgyyxSjmqhhLuq
dbVTpTX8WjeoHlIDC89GGMpHWijuHj0642S7qXuKgfLspw5tGi2ourMjivixNaZpDyPeR0cz9aBj
GOLREa442QB4HwGeaYhOoONZ0Pf49/1GZTTLvDL/Yva3+BbqOPSO26vJ2Zks82PdVXLbT5OD7Kbi
PXZDtNYQvrHfaJrbWEADt2HetjhP2WCNBfl1cs45VXvomO2urGwcQTDJ21qo7qNkHKzRn+ZNfBk2
Z7i8AxOTFWHPLRZ1yLY6uArJuYEx+OQ22leUKOy94yZrpPMbx5caCcg6aHnTgIRzuU/oQBW9Tmv1
7AYTNnUi/0+vtR9u1j7g9f71/jm6TuzmmQ017ew/C5pgUZZFou8sLePoWrO2MWp99r7Kp353f5Ub
dzFxd1aepOjkFtCXmTMu80GkmpxWK4FxAfC+fS1guqibIWVDbsBOWA8q9+6OKTK9zG5QcAwJ8PUD
44VwOAAoU/3djZDNpBzKrRNIYe3dIZEHFMIlyXAxpONKjLnxHWBhcCvDG59FNRfndUwDSwYKjd6+
EVA+YrM7SD3C8NZDen2CRbmy3q1vAV0IzgfjSjx85jv0rzsyQuenqd00pTVno6I/iyyhdJUc7n+L
G6uADIe8PUOAyDfmp/5rlTTgM9V4ap2RIzIZhXHhTmTTK1fCjXfnziPfWauEXoa1uBLsfNLMsjPz
M+a64jFWSo6o7aX7UpWIXzfuqhjfjZgwL8ZdAHGd/bN4efnYTDA5wuI8aMxTQEXON+uICUA/qkcX
dMCxicrhnI+mh0EnSmlJ5lnfK3TYd9TGFmQn2rRiysYDyErtXdO59YspA+94/+3fiCIuGdA8y6JL
Cavv8u0PnZuHoT0V5yTr0idXld7ThIfwrm3zte1740PzlWmLMXKiRbcEZLSumSeyZam8SZxdUyDx
L+wqPN1/oCumK1kdFEhwBMT+t87y5RMlUTDT3dLyrKpo9kfYqD4GbK+vsu7fTrPcZXkpHnsEh/dc
aOWhAnX9jCooxaxl1YdKts7BUarfTVXGB+BOxb4J+AyYUMUPdp990xOrRV2xkj9DCHBbU5HRSvJ9
602BNGDGieobZeciQ7Q6nBNyQGJnKUWxMdNJ7gQTiJXj/QYAW9wgs5oMNcnMsgG/dfmmQsh5YPO8
6ly0Zsp2TPr4iLQ9AmsK0M5s12EF/SNKYfHuar01vsgprJzNYJrBdyYM2rkf9fFzoIfVx0La9o+g
mIQ4eA5dj9LSg5+Q3fSCzloHAa5JWq3apG6wVlXdelVz73duuL7JFF4+g/Rqo47LtDobZjkrBbQB
tgsi977d31W3lmG+N4sZQ18ku7xcRmtxKM4CLyYjb6qN2WUUb3G0VhrMf8ryg8y8MLoNNEYgPl2u
YmRTztcqkrONS9IW/bbxIbGMfmsknjh6cviDX+uhC9rmszEW2QpY45qrMuPQ3po7CH6h87u45rW0
VhOYcMW5MXoH6qY2fjEiVKsg9tjHBJO5dFMZ+JBYahk9D0h97iu7d49wRZOtHTXWvjCNckUF9sZF
TWxCFsyEqgRqx1vceV3YhlFk0ElyjDH83gjOwsYAX/Vtsnsl3yi1zlhVndwQGTgzfkrqBr9jAyLb
hkOkBvuY/9ePzNHIZcc4gQfS1uMfLErgjSZFoDKMwxhnrUH/lntdfkhQ4ZSzDKGBKyJccvkhkyAf
M0id5PHCbD4YdWR/zsK5+xPSb0c1CQHHcufqWKhgSefUD6A3qyPyz7GyHWIoOtvaCrr0UBed+aMM
VO255eEOejGy+dJR6cHQ2F0CDy9QsCQToMajTWJ3urfFPzj1e8WERuNUivimxTn/DoqeO+AE0Qf7
FOeP9+4UT+6uMuqh2mvQkdNd6yXTs9XhBbwrInuEhBO6IPsFuR/48kqxD0Y96RAsXBGH264xsmon
1doZcLI3GICGXaQ+EgnFkeJWzzcZClBnW2tM+LONbHCHCZGTMyf0u5gBbtvEeUHTB0LKAI5CWtL+
WaKRUm8CU2k+da3epVtdjYbvauNgkg4YE7MW3I2Ln0HQl9/aTNpYhWhucWpdtEhQ9MdKGuJsaGQE
5B4bczmOCn4+Q2pjlc7azVYjeKOIGzhAQ+q8sM5tatU6zblw+pVCFKq3kyeYciaICNko3EVgYzoh
3D+TWTE4vR9QvKuIMh+1GYJGs82mAbHY2IZiWnFSWvJs1ykoH+IB+ot1Wak4BsZuBvFXOvZ26qRX
HBUvG9TPiaVmhx7r83gHmENLnxhzjdVGlI3xWx/H4JPVt0HHGCEJtw12JJyOqVVxOukz/b+ql0G7
hfA2PEF3V4ttxif4EHeNtPawHvVvsdtG+QY/UgjaptGgCDhp45M+tnJkQI0H/IE/xph94dTvCI/I
L6WacXDqvq6MXZCpma+hL8X8pJ3SbN/hzhBsS5yYqn2K7c0PnIF6fVfqbqvvBk48vg3eNMCdyFyq
M6evjG9jXIiHFhCF2KBtmU9HK+mnftOYJsXlmLV6g1cDak+OmIBalUbvWQe3q3pto0BlaOGLz2Zj
TlSo+6Kc8l2iJx7W8zUSCHVoRb+CKixjMI1hlG3zTLOjR2h4Cll9YkR/VNmGr4hlJh+1qMMeqW7s
5qRU9HK3pjHbBDKT8PZDLoGQAdmd4KEZuXxK4SoXe24/8xs6sQHBsgvD70Edwn0foCZtmgEyFHZN
g6VsFaUOniNu9vIlbFN9wILYUvujOwENO8imLD/e32NzinkRhZhxzaAQoscMwFGXaURum4oztYLM
OsOcuKqcR1NvzoGIy4OJ7MEhkNNPtay0ldHaja1Nc81hFEvHfFZjvox+qDDXTWIPzdmO8C4pLbXC
rh203/2nu7UKPHFgA1zMFCeLp3MaxrcI4tAkDnrjkQ3EsK6Sa6iz61WwI5jBmkB6aCQscyQhc06H
mvd4f1nTNjb0n1lpVLv7j3KVhM+SStTxdI1c0KFLdkDQIgIT6l13LtEW2lEMwGOkGXxI6yY/3F/q
qg6i+6YCUeLr0NwFeHH5bQZNVDl52XgukM/dchzlHuah++RMmQNZBmD4/fWuu52LBRd1UGKUYHq6
cTxLc9T2Hhy6rTeF7dZIdeQeuIiO2FI6XyyLG7GKkmZD37RcKf5uvF8L1QsKHSbzHio/lw9tYuQl
Gtcbz55R/Ck9K30uJqlxAavuyqa8nqPwuDpFM7ko+4Vy/XIpu0nS2mqU8TzqWnlUcrt/amDq7Rtz
mJ6wAXW3dTgkH4oyaE4hP3oLdqvbKbW19ktubNyZ3Y3c68xgAHV3+UMiT1OmGFXTcx9IKuok1U4z
smZl595aZcbaYePK/Fhf4geLPpl6qy/GsyqV8DFV9K+Mbp2VcujG5+NlgutjJkSPYJl8ozoVu5JR
59mzx+xoyzLPNi3Orhh4qO6H+/v11lqcCmpHTNXpeS22CrpvnYPq23SeuYWzUZbxPg+jnxGF+Apo
5br9StvEZhCEdwOUKwAQl1/IToNciUJTOw/AVSmRVKdQDyYZTLHpPa+Ld/GQVOiQjjmJYz6r431W
FU15F4sRN9uEN6ZvpGOVfs31M2ymLsCSgaw0mfU4wfG3QW7swbvZP2QQWO+zmCts24zDn1GW6U9i
d4f33qDIB6itXHDOKM34WQZYDK4cijmmXN5DtHZ4VDBBb9KV8zv/q8NjjmVvhJON43aIm48S2SE+
hjAYg8r5iGR5+aw2lb3SBrj1HZmy/Q+IQ6dvsf2VvuuVKVWmszf1087pYawyzbX3gduvUQ+vr1l6
u3Rg4bhTNIEnuXw8JkbWSCI5nUUGyhz5KJV8I0S5UpH8I0Li3zK1LDbkTPk/g+fmyTSUZAuFtlnV
eRHNmRpIK+oyebbI0RGpYKbS2ENNpo9t1TT+q0bzfE2B5GfLztANgFaXT4ptbNM7zqSePcgkEKLq
z0ZutA/jAOH5/jG8EUdBbM2MGjIJSiljcbt3WKLKKsuss2Qo/TnwGI8mHj6b27qGQLTpkWR9KBXm
upgiZ6iCeNIb9V1YpaBKauF8uf9zrsMcbX3qcu5oRtK8g8sHN+uwJyg4/TktixTyauNtvUH/59k3
itQz7ZamzNxkcBYBodC9uK712jo3ZpQehr7hmXVADVqLQV/at9pKcX3jqVwKfWtObtCfWw5eXT3M
apwezTMToulUuuqXLEMG7f6ru0445u4SGCPY+IwQ3uqgvw5/V4lGLRNhn4vGKh5TqBenLjSio4Mx
0NFBDOT9v65HTki/FQz2/KGWYsmBqDM5mZN9pvOvbXPNBWqrDsm2DzPv1NZ4yN1f7/r0QzUBJEKX
GiFu/n65NcY4RDK3j5yz0yGDlaSM/Qa3VR5qTf+BWOC4E50XH6Os/H1/3Wt+FzGHzweKDOlQE+zn
5cJ21KJc0fBiMVQa/phm7ZxDJWv2Vqd85g2LDxVzx10sXP05mgI6iAbFLuAocw8Pf3rRIivbeonx
Q5BwoRQXFWcXXdpD0DrmBjZqsRKQr9tL/F6AqcgoELAA/C7CpEhxhBo7wznXmVLsbbgpW6cTybeg
RPdLHRgueMEQ7/C68l6sKXV3jgjjvdZWCpyzRsfMFqTD/XfoztOky5vp/7H3XcuRI1mWv7LWT7sP
MQYNxJr1i7tDhRbUL2FkkoTWGl8/xyNntpjIHGKrq6qryzorimQyIhhwuLjy3HNRdQwhATIOHAJl
iggDBAXdZRXe1BaBr+OyKBZw9PoGeWIxr7vnrL8oR72Ad0pHxOQNK/TALUODQBQzELqVHTqrRnq2
j6VRQy0O+im/oJ1QI60MNLxx0tBb2n4YAtJjXMpgIH0eoBnt4FXFyAZ1WR+HQkVnKC2FH0cENSzR
51NVkztwOI9rTUvLBGxr/hKA+ALJX56vGk3dDyMnXC7b5FEHh0vBCRbQ4DXWtdhETCC7XzYo325L
Pzoh9Ju86l6g1I6w6NLbolSWoZnmgXS6jLpuwU1InoUi80sQNlz6hGm4mTdA54SRgAtmfJTkCK2X
qnqQrwQ16FOaN+XF7MRCdJHZDl+DXAwFKBuUsFIjUcoCxGRavq6aMnwvYKuBPlryxvsik7R9WDRJ
xLIxkneJBDo5W9fRsgSEy33rkQZkaj0tL7kf23GXtjT20YM36grE8YAK6WtTQtvozcK7+MCh5Ar6
t1ahFokzhsp38Vc4rTBlsRuAC0F8Rv72SIEusSn0uA5OvqSWaCVtqFs50euHSlmAy0Nu61WpL2Qz
K5AqGTOxn4nA/vDy17AQsiPIh020OWhvdLBqCMFJG6RbH4hUbKlIo3oXaFzdiI4P0DZVOi9hy6qe
64rwnZUGDk0YLwDjArgNrtvJzWsBWow0yDWfkBcot32mo7GOr4F1FaEXS72E3hZFwYuZE/jdLauw
W6FVcfyQyIZr9u2ML2KcTZwp6ZSUvnejGZjiAG2jTK+MBbQ+ji5Wjm5SJI3y7BUFm8WMsriaEd8I
AFwf7ouM/ByvkZ+693UpiR1GoJzA8Q/QTd8Y6sIMJbXb98Yg7sTQR0DxAqIsGT2EvQZYhlZ9lCvF
qFA+WLTgKUfHyHXrJeiO2aapsiuXHRh90mQUOpbDbAGJIKjqEblaXlKrC70KeMHA7wnI1BrPVHtN
CZmSKUs3grUPI3EEqTkTxTQHZB5hV7TJRStrH2DKAtzrnl6X1cwKfKefMfUQgviGHk9waiaGMoIo
ZVfC6DiBa08FKGUJPCwA+2CTEQoT/Rbmttl3+pKHa65BG6TnwLPGx/PBHvAWoHhGKyP5VGkl/HDA
Gjlre1ffFEJ2E5WC9FhknfqIbnbVrw1L8SuDUI7nOaEwp/mNWPdKFGMM8kkFyRWTKvSJji/d++cq
5XvDFVcBvgv8q5hLxHYn85ksk76T8kI+BYOXrYRl3d0t5A51ox64BOMxNmgWq/JGxNo+Qc09GLUS
uCAgnrO7vnOA+DgAa4d7CcsE+b1v5znOlSYMvEY+taMkPqRKG1jLHGkkv154d5/f83d25ORSExMI
hlaiKGEtnxIDTR/7fJFQ2CtzoK7vRQV8V9jFCFqBGhWQhG9vKNBFAUQ7jXbyB1m0IiFIXOBi5cOQ
jshWpHVhe5KM0tn80u6zNK+tz2/y+0AW8C+IpiJ9DUTw9wCvQOmg77WLcsqV3jBDI7EDP4yJUhdr
4PUe21TYVWPrZkq5b/W5/j0/2lZgDkOWHlXNGrKykzluO30h1KmvnsaxH7dNJMpH8KX62zaqRwYO
gm4dxXm6i2QheULj7ds0CzhFaRn+ajMOoCoOcAOyATAUpPK/XYZq2eijjpKQk1DCqiei3nU1ASNH
vS/xGrr3gFOQFGmfy9SoFP298xqnhoxFYWFXDXSs80BE3+Bl+DKzPnwGPopyhcfdUBYDXSIBpjQF
fVWRB4wpYEVHqRk8uxfUjeENsqMrmZyhN0kyrEDSWh3UCNCLIkwWpryI0ufKk4O54zA9erxXMY8f
QasoMC+n4CIUtAW+hqDqMc2lwmfVsMgjU/JhUi+jIkppCmMesh88GONmmS98lHQnRTlQT1nWDwb+
9sJ6MG8PQD41osxG2Yh5iqVTArMcwclDBKXSYBzAXfcpOmikm4sedzoBSfrCKWNF/VIAa7xBfL4r
URoYVI8GtGhDarnLOwI66vZFaUblfinkwabIIKOIDAqSJc1S1EvRpOThpNCL+jtDHmogF8NkjZ5v
KkPGKpUIzLZcYiUci4WdafnYI4YZpyGCHkgoEhEVArM0ZNp0bTEjsBM4bSH2HqK43246watTscuL
6OwpUSm5/QjIBql9D4R/QWtUEoG4j97aSIpv0JelQjBrjOqzVDeyA8M7fgnEUAHuMkAjG5KES8+n
gobGIUREe5P3mX3I/a5v9iHQa1Ax14pnwF2mPgWYoLIqCTHWpkdkFJiHuKZtW4h2IguNrUh+5vpi
lthSWEbngfMYIr3fMrGLIoqQ4By1xnd+F5plILkA6AIHnkP9TUws8KgGQPQspPMC3RpAh+0gA2CK
2hNaDYCgWrM4qUemPSdiuFNHzFzWOko/V5841foYBODW6JUJlhRAyqcLCANpsVgikXLukBinfYZW
hi2s7VVSoTlnVpXaOTL6nkiROBM7/g7kAoMWUcAlLzqCRob0/Hbr1E2tXnQt0c+jdAjibSXuM+T8
DLlhymXBBERSFTCuhuFJq5folfUwRGinruTUU7eJ7halYSqpSJbSfZiGtpCU5nW7/KrW4/9/fcX3
+Vt6rsu3t3r7nP8FmotzJpz/ubk4zb5k1f/63+u3tzhIvf/zoybj/AO+Nhlfav8BGAXCK0sgx4Cw
5rm+7q2q//43vGIAJwW3GDFuAK+xuv/dZFwU/wN5T/wNYACAMPIqSbDa1P7f/7ZAk/FrbQNqPoCh
RW+LX9Vk/NoX7MOJB/BXQn8Qzo4N9CLQfpMTBt70MO7hT9qoLiZquw49JyjXII5KErcumQa6dNCu
pIgFK+gRJTh97WjyGoxHZEhlgMRXKVR4TNHsDixAeQByUkdAQ1FtVRroUWBqiNgotMpZUZ3b0JYX
9uLilJGZ6lQtNglIH0WD+Zqlh6sydeVuc9HczjcvDVVjptV20q9zELJn1gXkP8NNUgIQsfXX+l11
k7z2z+p7/wyIgbIbkmMQPg6Km1xm8NjKRH5/N0MToxhkJCDg9xXJNhZm9TS86ffZU/EkaVS9F95a
n+gvYs70l+wpe2reUrQXjMj40qPs/Axv5GI1w9sQADyAY0uyhqmZ04XrJvyiRUDqFnY4bisZKS5r
AD1eBKobR20e48X7gABB0vmkDw/dwD7s1sPX1f3Yy33alXN6S9fQ0gc/Ro9BC33xsOid/pCXRyN2
BGOtLm5z6aBoZDe+L47GQ7NJbsa76FE2FzGJHkE4VLQUxPLLggoJRZVXfupASww2oBK4eiLjD3/j
MCd24580zLkNMs3Q/gU2yJxUmOLz//2kwg+EAvhSoJF5bhd2+yTclYjgRtESTbaDtDAISpFiir4P
sIE0Fg31XKH53NUmQvo3Xm1qdnDxADZEcN0gvILy6mkvyVIZMw8+t2I3VLMHin6JNGQhw6GnSxMi
no54qDRgqLlhHlNnxBMMzW/N0OkAphZXEkdjfkl8xVbszgSBGxqdNIDikSoGOwRRHwZab4A1q1GF
dWM8968XdL645ZUOsMIKsqgBqiLRKj+jJAI0vt5oo2RafglW4KSXL4znOG+TN+9YI8eiUS+j0e1i
J+ukXge3AoqYdIT0CUxyJxb+6xclJ71O0C6mC4FuQfk10c0oIwgoR5UZ1qS+UO3G29TvfsIWt4tt
eOoCgNuIvPIO3uP4nPesAXH7rmPtyVPoJaabC2k25Z0W0zwmG70k2oN4V722drQf7ru1x5JTQbSY
BCeU6SLJIajkRrZ6eIMFHWOaoTllSDvfGh+RY/MZqCSDdx+vvudf0i/5lxLlDh7/X86JtnsVdjLU
Lu99gAFTOb9FhBpIuziyAcEsQQaD3ggGSZ+kdcAqg3SoNUPc7lzbF5T1xRQ8gD6JZ4J388s8ke8/
l/mvuMxz0mTasfj3liaT1MBXWcLJBMGoJyF6ymXrB1unaHvRAAJGsXPJe+skBUXiRUBqvUIbIdA+
0YWszDmMc5ecKIff45LTGNvX20RZGOJrAOIhWf3tbUaqFBVAiCk24okUiVt6cw903I42M2mm2QtN
zOF/+ELSj5Qe2ovAKUFMCm0oJrMYSJkvGVWh2O0FzdJlI0PnDR1NnYAqcKSg760q7z1HX1YalcHy
Zy0Q2iGlFqmkLAfD5OyCTEqHxB1kP1/56NBAFQB7QUToF5Y2QPKWuyJHelQzIJLDS5SyS3TTS0oM
4qr61xasXhfo4+1MFiitIjQnCULFXso0oX5HhJ6O8JpGUoDCxaBxS72UxQGDMmtB2kWEhx7tlIoD
FMelJQj+6P02fY4TogNlSeeU7g+P6cfxTdbVS2IB9PMY3wDL3gXrGqrmYoIOV+G53BsPmmM40kMO
38DYdy/ttrfLbTCT0Zpb8imny198ydWJfvtnLznfcRPXH7bd/ztgU7hg5iepIC1g5hXPBQgcUCHz
XDXE385VBs1trWnY/Y/YWnP3OknA/MP3OqVUvh5zTssuAWXG/5tIrar143AEk6P98CDQ/d4jNXl8
vD2fZ6IS18WZLt7H60zEiWekWrvk1xlW3ql2gS0jwupie07tvuRu6aIEy9QoDGS3Ij2xF7ZMLyQn
sO02+S4lz88rZi5sc6XhSWSCdzm5V4hGUrJDWyGynDXqp82/v5uYqXwpeyNAo3nFzhDMPkH+XVCK
c1xa/gFMGREtMiq45UhTMIIc81WxLwWK7oc6qmpudffzwMLcWK7psg82gfcHjmVuw1z17Yex/KMb
5od6+8OGmbKXq76HUGSCDdNaYHDWVtWTCyWT2WgxkYPmaI6vanaOJ7m2LiwqAWk2xa5Z/yXp2XIf
36BaXZWY7DM/YNB3ACbUOgkdOaBL+SZqETykBUMVUwx3aQ4rMHdirgvxYaL/9BMzu2KT6P9vXbEp
tdv0hE4RspXWLNsowA5JE5rZAtxienEUhYnvMvUjtGlki9+8Sybi8g/fJbOTMJGrv8ck/CiACJgp
eKt4rdPyu7oLGfUNYwdkmM3YU0aecquzt0+gfmUPVsjIm2eSilXM2D/SY2XKxDmfd0hQk4E564E+
OMy5DYnzuYgEYvcH1sGHQU27h8dNbYCIF4MSbGRnGRQN1Y4q6S3/RrObgbTMb/FbtcrW1QoH+UHb
ImF7zN7R0YxqOV04A45+bcnkbmG9Fo78qLKGLp0LLZyIgLfg9gLn5Hgxj3eofT5o5rBCvMRxUWpG
Daa5CKTR3jFYYNdEp/gya2IfkPaz+rVvvYEVxQSLF8vNt3KtoAvazQGhqYUJ2/kt216YcqjJ24La
bmTrZosJ1Ag1H2sS4eMjarwa7C2GtjNpSVagPbP8F6jqF8+urACfCmyAHdAvB3VLks0BcE5TNd0l
NJROc4xDYzExK6smgttSHU8reAfKx2lgXzbpPRoLmRpTT/qOh8tEW3Dvw/d61Vj3Le1XuJ8vEf2i
sc1jx+53BrlHeIveH04JtRVcLiWZCwJHKGP7Hi+BKJyoq5VpELxdXsU89iZY6LlKVrvz8QiYJQHE
jWjmujL54wHcyGT92u/B5W41tGSVWbN1Q1/vJIj+hIDKmIX0VcXfgTrZLFm6SUhrPawbso1doGkZ
FATr6MN2HbolK0xEh/b+Zp1u+IflrLR8t1u1DwWI5kmekY4Oq3ATug2QmBSZH9KsQoomSQcJ4cNw
M6zkPb8sH+GFXvB1FxEZj4i87h5V+7I3yLPz3pC7O+EYgGWVCIQUG3DIYY5zs2LCg/kYubWpkdbM
3MeKNaxj46qz9C2meUF74nrEHshAnJQ6He5v5iRw0/A7S+uX0zllLM0bwOtQeabYKqnMGHeKG9ha
bmYHZL9F00Er3XQmO+g2il9Xj5VriisM0Rosk7IZq29OUkxLlv4pkmJufiaKvqyLokZtN58fvqku
W33fmVsw/5GCPolsZEuS0NXzsKGmbOMMpESwvMNmtTofZ6ZnXmhNzPyfQuun0Pr3FFoT2/GPPJRz
8mESgP0j5SeI0n8gzJHWQpceTiH4HUx9odSX0QdBCXRTyUom2Fw/VmZrtVZjNuZojfiZ3PVWbyH3
RPlrw6qAlkSzPPybZ6T4a8ACWtlz6oqWaBmrkUlUZKolmT5NzMgMzJAtzNbRT63TOguqMRg0bImf
ASxq9YiMj9RQvbTSu4b1VCObhpmtqa5a89ljS2aYXJOCt8TtzMV5gBYFxMrq8GxOE4Y8DXx2WAwx
rBpI011IfHL7LNPnHM9zFx9Gg/2WUOOQQTueIvtwUlgNw6glp4xupIZEm+Wu+CLbI91A06Zkc9jc
P2oICvjEiWE+3GVkScar1oaafl3fgbGLIJ6hE1iAA1XJsSGvfD7e+YDO71DfeL3D69yoeH19RTZ0
RUMzsjwrthMYrwoZrMbKTT4tQBXeFmywNCthuc2NAlTTsNj+XG9jPWfWemLKB0bvp16ZIfKP1Wsw
ew018MVXXoYq5yu5bhnPcPJlVFadmbupa9i527PBlC1wrpsSgig5rPDARLMjyzN9K8RvKeLriemz
CAsuM93ysfz8ucJGE0UEM0IrMCsa43W828poYI5OYkd4tXeiLXxe9HoR9kkGk0awRpigoEvZDA9o
tIr/lb1ol2ZnVe5oDgyW/sWUiGT1JhDusKZz2GC4GTxEjCowL7gNEDRbgwnrjemwuAuzocm6MOW9
ZouWgEBQ7LZWztDsAha4im1vYGUyq6aSk1OaAk9j+g4pbgR33MnHbFO40qa2qW96DIBPGpIRwxFX
qRMQAvPcLOzUSkyrc+tdvRMsgaUrfNL2yFAsRP0VunBREMhjC3PTs2YCjWFIwjCkwV2L32MzYz0+
sUU2GZhnqmAf12aNqVgj7gQDVLIz0zA1fOm4IRjt/PAgMODom+UmsJwlbYl2M+wbiwSu51Lwx9j+
3PaZFRWTgNVPUfGXFRUok/pcVEyd3UujLKLAgKhorQqCojI1u4XA763Lsf8vxXDBWZIgI/gr6sPF
5vJBZII54ARebIEOQEmkLLQSe0G/tHBYsWlNN5Bp9lDBHWjYaCYswH7WcQhjGtsrlm7rbedqDz32
s0IuiMOOq2EP2AHDqfDM1AJ+mvsXOL0DRfIfH6nsBbKTHvxTTePV0q3t2sbhs2Qb6CsXjXxdJPWp
cT05kHbm5yIVfAUz8zTJaJRtiDrLrlRsGSEBfqIbCk9+21GuHhtT/TJaLcuhFkdLfYjdEVJJgYSU
GZeT/KFRkWi0sWMGHC8kpmLGrLJDy8e8efi3B0npmRcGFDl+emZme6vAjK3KLmzxhcveCJI1hXwN
WWb7Z/53CdAp/L3BMYDyBaSOFVv8HWSv+MI/QXRCq8Df+wxrYyb0whaY8Had2PxdX99ZvfF3ZHj4
Fv/urWIrWKHNk42fuGJgFrSyE4w7wLrEFhpj43uEkUVmYuYWxoR7TKEFwJWOEXCpf2E+7iOx8bVN
bH4/PHLhrUI2Ohkfj8V/Ypy4kwzv4le+fu25nuB/B2G7a50EIpeLXR0GhI6AQkAPkZvAZtigsRns
h5gsj+qqcuNTeFIeMhfiG7q13lU34qpjvQWaM7u5Gjk9PHtuzAANz0TW2ClWQaE+jaDlGhMaA/Ib
NNJ2dpXRGat3ownpTrl2kbBensP3Y481EHBKLmZOa1pSgYF36qRSEQmFiPnm4hBYkYXe9SYDPS+M
kwVbQL1z1VVAIZTWxRyc2Pag0gZrYAleqy1EEr4aWDhfFlfVvs3jFKAcgRJA5edpYCLdGFb+rsKw
uFB/C/oxNhD1gNzuymPnDKgfG90BaWobp9AOGNT8BXrtQmGUDDhbJnoTURUziZTMElGgjC62uq3S
pV241aba6PZ5W0BVllBj2w46VMLASxqxB9FScdMVJqgyc2x7fr7AzgbwU2TJ1AMQau2sl25H7vgd
GpgYDBnDZ07jIJ8LldvggGC0rDQbliG0lZv6ESULuPbSJFB9LSE6ogYjvXUu0POwyxyEwt3KlVfV
RrSlB+WL9qViwxcPO7Ni0cbYtI4LvzqjI3e0iURhfiVkjVAO247Wg9Waiy2WFpanZwOldlisejs2
6TvIs+j7e0yPr0in0/Pt7jkkt7cdeYXVd8GC0cYJb7UdW3NrTyQjOfEQS0Vu+FUK/CPDtZYwD0Gm
iAu+vt4tnZIhDML4NivMzlkePKywgZkqYE8P2Fp8SVVm4O2lhXiT3TnZOsPCcFnIZ+uCpSmwDwaC
mlqC3cE2AF4hvNdZ8sp3VlhJbo5nmP6O8s2EbDm20IWGFMYytgMaIEO4jmYBO5PqdubqtoiJk1fa
wwKhodTGbdGdxFQ6YGI21Hd4eI+YS9uUzWTv7d8zM4IRccHeT/EArg23wAW1jGeXWEKdaaaPj1nM
hCzUK/xlGl764JFMQzpKjnaMbV8hT3KN1hWmdPVJ+IHlFio/FMigXP2T/oH7HvxAZzsoH8tz0KrV
Qte7G9USGZpcb0QI2GbnrXX8XruCKQfEcxTKz65Gt9xMVTe59SKS5hZSjKX7q6UKqcblGCxWK7Wi
VWOjKwVkcXQcbhu7PINMc1vZaAyH57g0hCReo9OiwyVzCAmcQVdxWQfLF7HNiKME8YCbsQRp3r4/
SmfpHGyaR3GnbqON56q79j6ze7LAXy1NHiJFZPWwhG/AZSGXwyLB2LiUhWaI7AjnVoMs/PrZC/zm
bRRSwmNSYMNi2zieZeCQ8VXiAUbY1mvR7Kl/11l4F8K5Lf6mO7RUc/s1JLMdnz2Tj7F2ELBlCNzV
JizY9NZjMWxsxKXvu/vSblgBuzOAfIvw+dgFZmgbEC8hDvEApT1iNz2XlMKsLrE9sU5YQd+uXmI4
NTmTjvDjcP65CxTaootoKHYhwqXcusXP1uIrXSLUylUnF808us7/hTAjVH4BIE+JYCy8U2xE2Ax2
sB8Q41zgE1Mblb34lOvDBIUlZBMPq0J2YTJ87GoR8fEGZrUACbu0O7hb+fsOWEhL3/AgrX4VYx5s
d7zEJIKe3jg/g8Ut8QYh1h6zxv+8N0f4Ckv4HDLhR5gf1yUE9hJuqocZiTHn4Kk7JPcQc+6FJnBn
sFbYCQlEG3d44XgCMcoTGDU+n7s7jSsQCgmO46RfVdF1ZpwFPlJ/7NYL18dhvj6seNXaNV266U4A
WDK9a1fqFsvFg+7Ef14cocjNy1lDcgBbaXdhhouv61Y0AFf9qlB7kt9HGAJ3ItSdwWR8ceUa3V7c
xQmKeZ3ctk6/5oqZbzj+CWAuwidyowJGiZWywOHO4IhD9ALPu3IrlD8EBHoID74aIYS2ZG0kSze/
8I0cwCjobB8uIIwOTEGyQd3jPredwEopjd8aBKoNrG6DREiB9VuyAFu5tsEoXxD6in2MCeKzrZzA
NoJ55h5ycc9nG1oRzg72+g1XQ4sb/l7+rEHRtRH/Vt3Qlk5cc3Jv0LfhRsEbxLsptt2MQTjrY08L
73/62D997CY5gCqzrv7+N3HOnZiE61EsierLDtG4EMYvVxwVjLxnLial7Rwoc9554aP5AAD46bz8
dF5+Oi8/nZefzkv/f7237Ad1hDwC+pnrMsnsiIsk8ZZcfANqgJi0a+uwiWeKAOeuMQEI/UPXmHfC
JqmCn07YTyfspxMGu+unE/bnO2GzVvQkUfWbrGh9Rh5PSzQEoYiSZY9MCcjcrnmP3OWJ83Qj73li
lSPHkH8kCFYgu6tec4g5fFMdceORKaaEPIaKWNOIOAyPb3+NGgGnZ7AvbzwuG9G3bEmE1/txhfA2
6iVN1e4QNkBvANoD9JgxD/A3HpDhMY+vcdY194/ncF+zdzrJdfx173Q2/XXNpH/wjP5N019gi/yR
wQPCP07FBLbBKYS8K1vw1LQ13/yI1iFex2Nud3evdwN9QVA1A/jhDk/kDNH0NWCCHb7LPLTO432I
Q7kjezmNZF/grRVFUP1mQfaAEqzSfbqvbONQ30sHeSdv+6Nyk5s5AtoFkCM60lUVQkvkcDh8AWsX
OSCqGZMDQlHjalwJLjCpq9EumIpQf2NliI76lkgzdwCYtWAcEtLDufYtgr9uybh6jIl+fH8/++SM
NADGumCvATu+Iwcg4x4iJPbQToPecdjmwlrfrRH43jTkQl9fQwrsBzJ/iP7flewOqQ3EBVV+w4Bw
AhXS8J/8FX73xzvMxXWO8MloCXB9BwcVHF8/z0z+OIr+YWUmvn0cRMvIiBoFWGX+WCPlQ586s2cZ
edCJdYNCnHt0CyWnntxca9ltgJeJuSHAv2yAoLlFjYyJdhoMzVcIT9u1SK5YKZJXoRkgMYF7CRFz
vXsF1Ga4zto7sC+h+T7XfucKJ/3OqP5wJxOjukcPXbWXkA/QnvKHyxtg1na30s/Bs3YEPdixP6A5
Tkp6n/HmyhoVlgRU2YuR6FvjjOJABe0XQl5N079kXzQk+dgCWGx0Y7ugwouicFA6ambbkfbx8xWQ
Oczzs3FPDPVlU4Fq9oKzAXreAHnaN54CTegXETkj5pFgi9Y7t4mVWLG5YNE5OvtbdBBF5i5ARojH
tDk++PMxXQvsPhvTxKxHuxRFjnKeW0GGSqHIRCEVIlv1xgCOi+fzAIghlXPFmtAaZfyimQEJJN53
1grYJVRMIbOJLGB1TcrI2PMhhgpMDHJEHVKY8RY5I1hNqa0+okR1BnkMLqCZOeWvf5DLITiN9WCB
8fNsgYHx8iQt8gZbDvkZkLLl2QGeH0oBXOpM78ThSy0ycZc75H6AR6v3HI1W3cb4ydPbPMl8QfqZ
p9M5nImnvznInu/3gCbIvttlbnoKk4/eTblcFworwFKOwPPghIBfV8hgVizY9IjSPWv70XQ45Meg
OdQ9Er9YRQOJ0wp5v9a6ptMQhOYjjt3+Cktasgj4NWXP8QqtKa8EmAgpEsXvud2tX18v5vv77eYt
sU+HNCJpSnD+IKMChm8+zuD5fckqINR4dJzHvLne59/RYxv5OVBCu43Df+dZIB4rR3oRwfXymk9G
yvY3bi9pwuzWKGlwGWRs+YQIVwwC6nUdPr3drewUhGfPAuLTAKIEgne1gsQ453QgOb0VyG3Cbm/P
GUus6x1CJh5fX1PU3nEp+vk5+LGF+ItMuRZofthHQp8GrdxgoMUp3isarC4gzezWzjgKzC6xSONG
up+56Jy2vFaIfbjqT235z9KWs/thAtn/XfbDnDCWJsH+P++0zIndKzLww8b9KXb/tcTuxEL6F9Pq
c4aS9CcYSnNGpzQxlP5VjM45s3/KVvuva/brPJrwnakKok/OKKaiMGEiHdWs8EA6AlPPOD61QO7s
s95x9+m52ooOQN7sDUgKMyZv0daDJQfsAWtuAaOnwQrmhZOsgO0hAPvAvfvSU9WugCUDZ5WtWeM2
QyQmJADqtdvoiqtIKa8y8G+XsLyDiPrH3EaPn/BYFuQYw9NDseaMKTt7exP/7C92e9f+H9+tHhja
RRHcyWiIxUsRPmgMI6mSAGytKJYdaHrTACKj3OvsgZvmHAvbMxjjtLyB+wEHJHKitXbFiha02XIc
aGjxMhG0i9TQzISgY2TMcXu8eICFe4CsrGS7hMvPIUcNMuQccAkoD5WxpuAst9Eyk2Qi6TRbFa1l
Y35uyM3e3MRa+EvdnPxD5PeHlZucu0GIvFQCi66NMIFK1sc7xDXuHuBHA3snIApi2wcFEZeWXqOT
B/twzFEuI1L4IzPuBFdbn+2hyREpLmAyilWMZG+5q/Pnazh7mxOd+Qfepspn9LP7nOg/Vc4CrSkR
qilMjiWNdiOCNFYA6fXCgy8v7k4iz48b20P9aLBydwjZgJ0Gr+xfAHbE2zKKGBoPKwzmk2xXrmIl
B2mjOdracJKzV5PM+Xz2+Ig+G/FEO6JxvZ4ZPUYMbltrjYDe5x9/7QH42edP3PwaHc8ySYf0KNFF
F8VAA43uXngxmbhRqICfKRCYqsMRmhyJHjPRscQ1h41zD963fHaqQI/9XqIqHxGLbiNTEcLhQmQa
n0azJACnkbYzL6fPBz4zL8up/9trwsIfMS/J8RGlY8c5B/vHWuOXwzltHJAXvV/LBS6wrlFFjBYU
DGxZNENsDyHUBbnhO2OE7/2CuKrlEhuVbCmeUK0XtEMhb/j/7QCum9uSPOawaUuCUaKgjUcIfXjh
q5KcoAtR4HRGHO8dnZwAy3ufWV2Zz8InqzvtdbXIx0Uo+LgJSJUBg39YkocCAWAeLX7a8mdahuZD
kO+8CGrzyBdvYZeEfb5Yc+duORHj//rnbto149eeu7ntOxG4ze++fSdC96+5fSfi+o/avjPacdoa
71dpxzkBfI1kfTDf/mUEsPTjWUEiSkevHN7hBbLnw8DTaCFWqtYp9ouP8qTKzkDcg2DjPWQdPcNE
uYW8Y6il4EmqmcoFUeAC43vB9svFJwnSeKylbCH3qK9NaLELUVE0ohZ2MLdXZq99YspOCrA9h/Mv
UUzVg2wKOM+zikKol3V59tAuuSBonYfOg6xATReX8ODUkJ2WXR4BSbd2O/QgpxJ7D3EX6DW+FpD+
DUmCqpyMyfQs4J+D29u81ChEwD6wBAcNRghatKLi58wDraEpORH8n8QKzQQQa7yI6g8JBrTEBCax
Z25HF3jhc2EL3s2ZyZl4BEMRgIXygpVhOiqpBxTTcIm/zqB6BpiV/FcBon/7JFyraXhtDaqN8YxO
Hv47i8WrsHvUlssW1xEZ4bUBT0v8ZYGnudXEK3F4PSL/tKeC4LWvD//A3wP+YDiFNygBA4ifw/xz
JDOQMjQlJAcNgmpD2qO8i2fZQbnFfwfcHxVJKAvXUTHQXgss0AkMr5gpWdpf0fviSoSC6sFH8/mU
/Q/66ZftNNFPiScmTRZhOwnwkgry4hG3oKcbNDrhpmFFUmbxJ/geSczUfXq6H9i9TMFcl8PoeX5+
BYMNdHhIXo/vqwC7Pqc+NkPC5tZ2duNzC/fDqft32vg/pI0yjF9WcaJUi/KStnmCVbya8zxSwR98
0bj5Flo37g1qiFBLhALyq9EfYH1vXl7Q95cc3+/uQD3w9maA+ymCP3xxuYWHetrN6v39HbWEZ4e+
L5CO5Yu7kgg/z/SMEr0AJTo56vBSGwVuPF8brs6+OZAZmTd7dxON/te6u3mhNdH1P4XWrNCauIZ/
mtCatRQmPubvain80NBeioKIhjaihD7c38rLy0UL4qGHLoSWqnDcPbjw0FYZRMLqWbPQtnY1I6N/
SDlrfLjk5HYDaVFroYRL+rr42gsGWCmMEg1Y6hfFR/lpK7Z2Eooli6IksdCEj/SKCKpRJSLoAfXQ
dSDaL5K0ogshPySt9JL7BW3TobRVParIsmuFuRH/0GD4ZcTKxJRLwihSLxUEJ5hIWtThApLj09yV
ybBFfLBGYa+Tgwbk9pmDElb/Sd2X9jaOZNn+lUZ/Z4GMCEaQwJsBHklRiy3JtrylvxAuL9z3nb/+
HSqzO2XKI05hGuh5QFYVCpnpy9jufs/ZucDnn7HAxyz/mUN38gkThy4uBLinGT4BgfWoou/cxTgo
N8LZRcYICzPODbroE7qFd3X4jNALcdkHIKNXdOkLJl5T3NVl6OX4gu0YHb/fbkdAxL0NTL9qRLV5
2ATG7YzIuX2fuh3/+n0/IplfWvXEnyizumolCatW7ByeHPrCchO5L6Q6crQV5MsB72UERgCST2O0
1g5zfKNrGBu3CboJfAsNEv0KRzJ6vyrS/shyoEnp8/HyTn2v606ux8S0d1ojSSTBZz7CWv85epjw
yuB2IqUxurTP1rIxgUeUGTcjyOIbA7DQCNu43BVjHDIOdq9W96MnMH56O+ZjTAyiPz5+Hj4vf+ns
RR7P/MRB+9df5NkjnVjSf9ORzqnJkbXsdKP+/Wpy7rVO9HrshrQNM9zB2NjeXK8u35uZHz7tbf5r
P/xINHHhlR/7I04uZdBRVXZamCS8lhIPWAFMCYBJzHAbPFXG9TgF75vRLkVLVQ3IMeBrAO4rM3YA
Zxg7nt7HisOPxeUVz73paefvv+9NKzNOxBRE/l/hRMxYo+PmnZzYv8AazV6SiY6NB5+LrBgviWwC
SsxFIy+8JViA0hyhb0ebIBkvnYWYf6miia5HAiS0nR16EZfoZTxgNt+c8Uxmv2mqTf83fNNEv/4r
H9NfosP8v3VZFa+R/5r8zaiLj9f6b+nn3w7Va+WD1P6t/P+A+nJkjrlEfZmG3/Fdjn/rJ9+lpKji
D9ClgoaGg3SacQ2/9ZPwUgI7zR8aA+WEJsDpqoD08jflpQaaTBkt91RnhHBZjEAo/+C8JMofICMH
NvZIBEs18JP9/T//z9vpmGI5+f9T+sPRRvxWxKoAXxtXFQpSV1lHqZ5O3phQO7XmhQMWd4nA0Q3d
wmReKpaVajgoqMsCrIYtWO6H4XCyVTc/RZwKHv24iWAhsD2gVqOg7lSwMafWNoZzrZZuwe7AV5Na
qfCQ8RSDt74sZfwpX6QoOuYTgCSuUSSFMazwVYqaNEEd15V8O0h0K4n8w1EkNKFK3SZs310WJBuw
kc/Yka+WE1s6kTnxYNMyKrIukOXb0nOM2HOBv1PGgByR3Rst+0U7++U8T7fxqyX4KYyB+FQGgze4
svlkG1MpdppKhzAvaWVLR9c/GOLC3vIx2nCI5dazL2+o8rU35yhQJYqmqIQyMKROxz6auqSFUwly
W7jhHXFYeV04+ToJw7UrtfcF66W1T2Cz2cqpd2o1eMbMB4w3cnKkQlUVRYDFSgfh4EQDpzTrC71K
yS1E0euakZ2vp9kyl1qxatMaGVBeAkOnSYnFvaQ6hHZDanjiWRI8+X6yltZV2VTby191duZAV2Uq
dkWTNQLW6EnA6oKFSskiX9wMrEZ/f9n3BhqYAAyViWGldfncHZt0reIYIBAE7oKAzUsDgfvk3IuG
l1zLB36TqLpr9pp/KBTpSomz3M6CHshQFRnuowRUzF4umWoLeJm2BSZ81mdrkqhAe43Tg1sLMWMg
z/QJvgtDdlTHXDHoeKfUWzLpwjbWB3GTyuh1j9Q1QGZf4qDOF6DwVZYel6/rYghWfaQUMwnJb/dE
Z1zmnEIralP8lSJyRVk3kC3c8joWwafeN/RBcTsbX9s9Cb3eexUAsAa1YAtGmbvWkfpIBQXWftP3
13rnkJkg/rt7oQtUo8AqLHTtmD0/8ZokAv3q5gTHlBXhjayBL7Zy649QYj8S8K7P3MLp5o9MO5pG
R11H5HH7v2q71ncc1kIL3ml6/arnZF1kkt1I+X3XkRdvqB46H5ijyeDMaLzjoz99kzrMG1VgxnRC
wZMwLUi2vpdh3GVQ7ph+8EUKrnTXYjE13I0LgCs00QHVra4MFfB2Dji6fd+iczM3R4Nx9g2Ewdoq
MKu4el8XD2JiyoaWKHcNxjC2AjQd9E9G7Jrv1MLEXfgU3O78FZdALWZmqemtncEI2F9VT8etOPmM
iXqKRpp6V8JnuJ+c2cWbUq9ASVk0piQ2PDGd2giAl/jKC0soGzaXNJpEBrhj40mciJ9cgSp1Y0fu
Ib4FwImycsmq8a3BB1vcvpVW7gNTjhTFw0MEIKfnJLopMVXycVkZHimDLh3FRDnVQZxojMnKXc1j
UFv/aAgm4rTCaLq3RL7NcEEKHXFfz2aUz7Fd+EwwVUYDTAkHSf3XO9DIhe/2fkTuGKCnPZPJI6tc
7Zq8WzbDneMCIpGuYBqMsN0GZWcU7cuQ7hK26Vu7je4FeL8YSq704NVWnG18UGiHpsu3hKwub9HR
rzr7UrwXCssNM8am10SV6iINqXIXFnaHKmNj7HlnaZ0JWmwMXwmgAgOkGNzghwZQym/NZ7lWE2BK
dvDLIjtLlnm9yxWD6EaCgTxLttXHMrVqz6yFwRRTr1dkmLnakwTJz7vFFBlKBt6iBgr3r7ubeZoT
S7QhdyEmvsJV/1qQa7cxpOSHAHRpbPquIVY+w8cv8mCBebvBvR3ahw4414nVbb0ZbXfMAk/38PR7
JqfdKamXpFKN7wEseGz2ril2WrN1MVHt21wsQE4bhNvSXdPS8jo7zh8CulJ6TKDWe/clhiKKbmP5
SpVXsm9ImMSWn/zWKNIFyTcCRCkFw8zXMvOXHEimz6F2GzkrXhjyHdh/Ll+H8UFcWslEd+lyVdVS
hZ31h5dKX+nCjpBs1l7r/pHSm8uyzjw4nUFBcphJxBcKB+P912NkkqfqesKUO70Ciw21YwCvOit9
q78IUI1dFjbJqeDOTIRNVtYCXl54Ave8RvGc4pdRFQufI+spFiLdqLGhJ5vQW7LwqmlASGxK8J+6
4c5HYQJ0KcG+qXeYRJQz4LTnwMJLDfVWvh5CkHQZJSaJjyTIysE/gDErR7r4mdno/g35NvB8MLJI
Bm3vS7oamq0XLAJmxf01dS38Zf+Np5Yn3ZFkc3nJZ27IzyXrqgw3ECHf1ObD22QSS3rlrl/qaGzI
zRiIlG/0ueVmSWzHX6I/sRGW713noVnkM6/0mJj7cpfGHYcRxn9gDeAgfz1eqY2YHmTYcd1dBoDs
BGTgYI0aWE0w0iuURR/sEnWZtmil7tSVF5ndO4juW82qFCNJt21ue47d+oFBgsdxXjYyHJRZ4tuk
sRjeWnQ9lI9aarADWaFhnoaL4iMHwmP8rKd3rmQqqe2heqTdD8qVnAFEQ0utZJYraxqGHDcZHhUi
YIIu82PLyYljVWalLgYXmxwBZHIwQ7SGvMrQno8caaLMrJVt7tqk2yRIHO7qxqi4QdHiUdoBt+Ry
Wc3Z/SMN9/m2//6gieF1qkaJy65T7rTe9JGYIo8Bu24BAbzHwHETbfNq3/j7hm/q4Erhm2Swaskg
B7UwPDTwciMMDAb96VqlYyUJQherw6EkhrvXPNNLzfrP8lG8ZVZ/592qr9wxxAG3yxnWNkc7S2Sk
mlHcabbzzIlBH5XQcLnBPmFaNNVoH+MdfAB9r98EaBqN7bYxiWRS/C1iZRvp/fILmCT8fz16jSPl
gdQGR57i6xUkMpcVWWqVO+mg79W34B00r+qfMbmq2FpWbC7ZNdT1dbFRP4rBcAMj32Pt8Ssccf0Z
TVDpq6RY8a66o4vsMb7P1+pnscOVk2Mjea41s4LRefPvkmvnKhkM6RaIxet0LpqYuu7HG6bLCoFf
qzFNHp3tkxtGRJRWnY5FYHMLQGSjh7gw4p0EgNNimamGEq5wbOKjAoFXgqgCYJWXt/E4sDO9UmOQ
x5DBQMw9ZX5vS12KueeRO+89QWfYgwe412VYWzrARloDWZmotSPdhtJUA1N+JoZ2Vd4ndzjQeh1n
VsKMiCGy2VYPrWdo6EeTlpe/cEIQ9/OgVY70DZx/Ao9gcun1WBQZ17BHYDtDI0pkdPew/+rtIvDN
8qbCUM3/UOBEuRVRXEt8vFlJgVDC4B8JKCBkowd2bG8MWwbMUHh1c6Sts+uc3IUkTBwtHu+C8zC8
VcRod/WHdq/cBq/Nq/4YzfjPZ2EcVPfJrvJJMkHi8S9p7qMDzAnQ272Sd9UbGSH92Tr3nLBJndsd
Ku6VKkK3HlRq3ZrWptvv0xQtZj0669JnT8ToB4gM+FMpmpVkm0lmptk+LLBzX4tVSm70YZU5O1l1
DbV4ZMmW4bo1iLzUvZMf0m4OvPJbB+Z0fybqxQskqaY+VG0O5F7P6h+SdJUCO9g3KCrAb2pgJMHc
xRv9lLO3+Pum84nvm7RVxF0PMh2cg2L0/ULS7aQ8wMeUnAV9kISV3AWugaWrN04299C+M3fIq8hE
GfO+8nS2T3LbhNVDTO6cT/nV7TfOD11ZJH9mVwozpGrvxzO+9XlEP97B3wKPjfyn2s9tklJPc3LH
9QXRrA4k27od9/cJ1q6ClBvP3QfdArkS8LNCmdskndnyUXec7fjJF0wuZlPoJaMCS27uC9AA1pYH
sjTf6MP7yzrlzPce3QeoMlloY0ZzWuj03KLteseRD22HmLEwonrT53YTgyHYI4av/7gs7jxPMZE3
XVdYJ6LwIS/sF5G2quNF1SwjcABxcwA7TGxVsUXy20hYIYLnh+a2BP3hwg9nTnhu2ZNH1GpMddoG
n6EpGw1I1gCwLzeK+8NPzFj761pmsujJ81GDdNAcD9IkzdCAwwMsmtIGZ6asGi4oG9ii4ft4q6HO
qy3cbi3/SCKDultOUY2wQsfALxfo3b4lpWbBzVxBShNpfDMj9uXjOSYJv1y7yZeyr2ZfDZ1Gy1J8
aQSU8cp0s2sP6PvNMkCmcOeVaze9ytxlDwaMwaDFMsGD6BpiqP1bznYsg4/t+IiAY4tmSCYU2xaU
WPkuxEgLgNIlYnZg/ImuMSlkxO6ylj1TheHiZidFJs8BbQ74fmmVKmCARqCai0PcvF9eoTLu9dkK
uUIZRbIaZZ9J6kGVvKD2CVbYJPuXTAd2GaA6+LoA/jj9QcO1jtB+uIk6s+LmjOjRcl0SPfUXNF+X
PRmiPbYQ+jJosQlmjXkmdOzjKWAgdG5s6txYjOd5stqJx5AkfvvrPKPrVF7LZtdsGt2W+bvw8OC2
VF+IckZd8zN1DaEEnOecEk2VMZDw9RJ5kuxzOeiVA7JwVb5m8jLvDY8iOWOrnqGjqSEy+kcJmlO3
iL8JQlt4SwWZuNYmmK+sYDXXMZDzgT2fWQFwlyTTEQsSWKw11Lv2h76Vge7O3qSX/oeLu+jiR1eW
FxmIjwF61NwV1GYg4olNfav5BtKMpQKHdXRUfeA4add6VhsVe9LyZeVutMJsYwQQM0/paBOnp00o
R32PUCJQ0Py6C5Ee1MStJPngDwbkFSjbXzefmPYdbOHsdYzzJRZuAXjZvT9r1PV9C8+neOo2oIHT
De1eugtTI9KwAVs4eMxbyNqKlnatrfwf7n24jfEujU5d+BoItJdef1WXdqcZPDNccA90D7q0qNln
LW0i2aSp2db2EBi+ZpAlUkUDNvPJ40jHfzhACkKMhqxwMOPCnzlXx3vwewcmSrbSS72sA9z3ktxW
GcKIpS+t+Po1jzFyIK0vv64JSRdM2ETaRMl6ktZLCcd+I8myLt4EjloD9H4O/zHFaEdmaqCf+YhA
J4tu8WRJ4DSD8r5FXPVWvAShAUPj/BnOZYC+efLIR4+Diyh/oOX16yWQVSH74RAohwKUR6XRuCbi
kssLP3dWxoWrMhf48RA0zbgkeRgpcdEpB4E+OjDVYPAjNar36E+XGIFjVuDIxVB4ZiTuyn26LHvS
pflr009kT+wF7ajusRiy/dJgj+JJ/tCy8QqqT81Ti/mcYJxiFwjHfyDbUyqm++SMfNAh9to15BmA
4O+M+ulGTLJtri6nrd+1yqGKzQGEOLexasrAqXKBIX953ech0WTPJ1Yk0YdeiotBOZR9stJCJPPw
Gi0ZRFvKtYBVlxC42JK87esZtTIreWJEwrj3ZEwT4UblFhJcOcYiwAAI5hBEKMRgoNrRDBUUQ7NR
4HiUZ/rs5KgnpiQOA0Z7FYL5S/1Y/MAd46+DZgSJIT1KH55s5uBp7gx4JjN7/Z3FPj3WUc2cOONq
GQeaCLHXKr2jILdpLDdfyjs4kHTfv7KPultmFCc9zFynSe/oPy73WG6XhYqi7kSD65GoaNPKCuoh
ZgCSM2pKvV04S1WvrP6Fa41Re/dF+pyIwWDBm+8e+och2xT0R64oRqzctCEqMKjFohToAE2RmJz0
BvULk5ISFZbF5Y36/vr//tyJrvGcTGkqSD44SAIwM4OdKdeO8ojyY53PpXm/tfFjcovKaIVAHvLr
oVSRNLI1ZMohqRY5B+JE1pkKkArHVoNrL5MMx7czbzOb+qTj/T67hieCJ7chl1Itq9UUq4TbDrr0
xkDZKA+tiCw0YCAyo26suLGGJxRCQmJX4Fyt0dtvoYNfx4A4XdQgm6sXHkjawnXfXREUw6slC2zK
r7m4bdjBBWZhs27ajVpvh27plDMK+1uz+HsF0/Z+LfEVqYxzXCtmVshMF7gfyIb2wY+qWw0e/J3Q
unwzzlOSo7ri6BnB2IUgbNqgESkDS9sKHpkn1nRQjSK4LpUa8UdisWhNaqsEGxDInmSzYKu+jO0O
MaBCTQ6MxsKOkkc13kbRFkk3ArRTf98NW42YjWRRYhTZOm+3AlGTSJ8K+YcPiqhmMUTPEVsXyZpo
qwjDneFwncWgcY/yRRIgX06QU1HuPOfaLw8ziz17BygAULSicKTHgZ4jJrq591Xf4x0cAT3bpnDt
mAYaowppZm0ZPxb6WlS3QbbHa43jKzdei8AeIpRlb9XSyLjhhGaSma1v6R+VDiQFpV94sRUSq4av
BicMzsNOkhYFEu0J4raraplFGBuN+kVX2KVYt88Ew6kwvdiQCuAtye3l5R2ruF8ewGR5EwMgqUNf
NSWWxzCiWSNCNEsAIbxqpgQWyAZYlRigxRhscYsssiDY+IUrrpiKhJTNQLinGhnWxkwNvH9kgflc
vf0MwG5HFjW2iS5TbgaKWUrLLFti7XEMIEOWHArZYJHZlqtKGLpmyp6l7mJhKoGJrSk0S3XNeLB5
+BrXi4pskWIvfasmFiq2RWzUmF3JDb8zQmzfS5cb2QvC14LYUTYY3DGZZhfqU6ZfX96rc9do3CvO
dCbLGvJG057mQvEVdNq4cI3Yoie27IXGUN0kbmZUaAnCFBIzy/rGzTfD6Ht3G17NJDPPtNXkAyZO
KVCC24rn8P+0YKXlD1m1E9wU5Kp1Zp74eVw7kTT1xDKVoicKzrbsLCqEln3/rPBbItZ5ZtTpRndW
YXElfCtNrXIOFUU5U2kT4RPPS45p3jnjncwBWNKbPLJ0XIZuI0vLNrkum7Xq2Wq3cJyNXyyVYOcW
S16YOsBrYRbnUmfnDRiTr5kogKFgieIEnnKIk6tKrDRUJ+oFO6Tv6NvL0T5QzvlkZx7KRODkSaKj
hxUDwfLR4Jj073mzjjXX4PRJju+S3srL2zp+xq7DdXG6cn35kp8HPuh6ITIam3TB0TF71vhVkqhL
BhYeYjUDG3KmJQarYn9R6cMPR6RASokGhuCyfnFz3bsKx/CrVGlrlQLRUKKq6rIvnF1bxInJ+v5T
IylIMhXpo6j4C3y+fknj/s1z7WZoxRYW634oi2LG2TrzLrEIinBZ0TSVcm0KjTKW6gX1lfBQJGNT
Bc+7RQeztby8V+f5EITjCkfmFP0bKM8df//El6xER6XAFd4h1/iPLo0H8CJWaPBNK5SYQkdZoFX5
WodWQ3saKqc1iuq0mVvruVo6fgXaR4HToHNZmyRIukJLXdfpvQPvUMoMS9fSch6YSV3yNSusVEPb
lM5ou0CEHqcrSbouA3IQufJQt/4wc3vH13BiTzQZLS1cQ1VSR9eQLk89ubzr8spzHPfQQYiV+9HB
60phyJX72RaFNOP8kMlbGcWpTEdKChU9Fc2iE8cx1BJVHvQUa2/oNSc+CNdp5Zl5RR6cyDWijPmr
itBikSXxax4ikqJyKl2V8vCcNrDiWSMkg/EsX7hR/IYCqFvX6ipvKKLNjlHTh2JR1DZce1yNZrze
aQ/Q+PFjFULD3YHbK08Hd/o+FWjJUfU70qH0MeRIHxZKwmzdCddOFW1VSSjrxO0qI5diMK66sWS7
BWpIWR7mhuDpY5/moeHLZE0yDXSs2hX3eskKBJC61RooziqdO9/JvC8cIfnYZkXQ1yIj1a9OPOa2
d2qHCFc+dFzZebFstDkLrFbzy6shcO4lP5RuSTy4qLp3YhV5WbJISiIvA63dqUFWXXUdkoVoL73u
/bhf11QxM0fd+ujrNnpZ9m4crNOs6wFeAFebnSfX7c6X5MBM42AwL7/gqbbDajgasHSOnmLOBX5N
Ag9eB7qvyuWhCXRwNHrYfVcqgSzQJWKhFj4asYJnwZXaBnK6ZzouGmlEHKILLoXPViR1t5GkFtko
VJaTsHR2gY8UnDtwG8DIZlpU+W1FRAonqAdKSJOBZ0IqHIt0iK4vL2VaC0GrNJpFdZnj/eli7Gb+
uhS57fRGjzP9LsiK9Ery2wcCVzPmYqfiIpkpz8DD6tcrdUCulHZqu4s9NLRQRQs3kRIu6lYKNjQK
DASqqYV2p8AiFOb++Jl/aZZl678VaZl+VtOpFXTqv6VoOfddr/rPffaRHKri46PavmbTPznK++cf
xYzGL/nWa/X65X8WSeVX/W39UfR3H2UdVf8Y5xj/5H/3N//2cfwp93328R9/f0vrpBp/muunCWZT
jr+1fv+Pv49697+eb7E/3j+K1+rj/Ti081GO4zvHfUg+Sv91+nN+TrwonP4ho98ZtTTodbQ3whH6
OfCiUPEHQ3uwhmgZmJ5EQ0Cd4DZ54EKU/8D8AqVo51ehhzGx8c9xFwW/gz+MW4KWZgVda39p2uWr
MzrOuuicMxmOMMEsDj8+rRPj59MgjfUsCbdy6ZuKVi3cUEItMzGimBiufn+yWzc/LcjpbMZXi/5L
mkD4pegaUuDjgM9p2mbwe0XqgybcplKzKmq6YPKMe38mQaDbmY0N9xx2lB290pP1dE2eZ3USsy11
ZGJ6cYuEvx/N1VDOdg3JVdhrVVEV9POdQRbEmpAaVYuqbaZG6MOrVcyYFHG9bOvMW+RDisRyrrAZ
d2jiqGD3EK/jX9ALo2QUEL7uXuUnfpZqerktRS1dK07ymYkeRMypriGqbsEfrqCDX/WgyfsBDxTl
WuRBkobPFi+/htO/vgTXj8rwy5g8RcRCz3sr6RUttlXia3Y6oMHQoYXyLIXCXTltBf7kiDCb+RR4
97okDDdGOafVmtTK5UZZd10YLvqIhldCdYTR+ITCSc6zlds1z2nC0LebtqWV5LW2VGK1gSrnrLni
SuHcOajWeQZGsiozdzR+LTspn4mnJ7HLP9aHVkXkCvAwjrmTk1sUaUEvucB92OaeXthUbZ9SPGBD
hUNqpW7l2kGX0ds67TUjdoS3U3EjMGCTO3snoGMQ7fcLQfp7p9bS5yJn/Y0Th5UF1w5eDVyWGXf/
q7s2fi5mxnR4jnD2UVOYWvM46fs6hkXZKkLly1agqNahI9wsaKvD/tG5PqxzeUIhVAESMawUepwm
F3HIYxFjfMzfSsFLjoSzUvmmx6yk/2Vn/stZrknz/riyr5ImnmEr96LrOCSxDbp+RrBLDlJ7zx7x
bjUgXaBTrtikVma+X1ZU360Q0YeMvNg4kThtm89kibvdoIKWpLIxg3ftJ8B/1fqrnhUzFp+OFv23
r/1ziTqSUqOjDZ017U4llRcWYU/8bQXWDv8uuNf3yTXf4M4rz8E1uCOWyXW3J0thZ3b54H6gLfl2
l+3SNdmjjsJqU/1sgYW0963LW/A1fj//romLGObgr8jDwd/S9qqHZ5ElfCEVFRrtBjvwheHFmok6
5GWhZ+pbIxqHK4d2erjSCIW+qjg2SDlxar/bVnnyycJ+qTrp3Lzc2dkeZQiqYQhwnLWE1T01Qkpd
ZnJCo26LJAwSgOC3wIRAw266cCbRc66wJ5LGoz9RI0HgBQ4vIIkawGPbqKvAelOBylzusxkX+Oyw
IOk48chhzVFZHiOsE0luH8sRdyApYDl6xjG7gayL0r82w5OPzGs0VoXETB3zzAgcZSJwgzuioQtr
kuBh0UCdJsm6rR4BHhxJa0doC+FtNf1QRmhHyWdM+5y88VxP1jhIFdUbBfIQmaKzMt02Q2K7yiev
nLWLvC4JZwR+dxnHVCGSA3C58J+vAmXSiC7nabdVWq9btwrS2yLS5oZIzo5O51DesozWeIUxeP1f
pbhRWketWuY70QDv0CsRbmuWDm2XejECWdfUUm/dYebl8ks7282jWHh/8PvQQzcNNIYooawL8nwn
6f6tLIV25fjmIMpFTtIXPUJ5Fl2dl0V+s1IkXVHyxiAiR8w2eQ65kBTmjCvNEzApxc5apcwuVWEP
cmE6JL6t1WRT6uvLUs+eu86FgGHW4DfhYUwn8WIfs7FtxvudzxyrZ/3CKZYC6ewgS94uS5qiOsJj
J6gLorUDs7gIqqd2UUujgnl0oFu2lfZs0+7CDQe48r2TGArgmpfZIlkwYdRovlBnjnPqkf4UPQpV
GIbhjximJ4+jS2lPdGTwUJ0CjxV8QTXQjR6txyWmegpIvLzUb8XBAUDXOka2oHG+Xlq9aX3auZgg
dzVwG7U3GMhdRm1/5VMU2HJESv+Msf4bUcNxbSfCJk4A9xEn+9lR2JUmvShzQNXTd06wBobZUFwT
pPIAPvB1MURkFfVlLm3z1gFbZToAOKNHW97lVYzq8NTOj1JGpx3/kHEIZXwdJyfEFFQeSJy6uyTX
GzvJy5c0CqNV0PvUvizpm/VACpxwBJDQK9NeqxTtsvHgDf6uKgN/67FEsxqPztXgp+8KWp8TnaKY
RsYg9Oi6nazHVfrBV6U+2XsS5cvI0+j90GTKn76HEYtcjl4uL2qqryAOXWu6ilE7hHVk6pGxogm8
IdKLfdDpluJ5+xbTtHKvWH1JDm2moMY785y/WSBC1eNxcRWLpV8PLMu9IQ/yptxTGqF5RmnXqjsA
MRSls7wRd5eXd3Y7sDz4mSPgBCa19SnUUpmmSBE6RbmvoI6R5gVGJRObWFdnhjjO7gaMDUZBMR4/
Jnhhur8uygmzJPJpWe7rKL3y66tY1peXVzInYfKa+ioMQhR+yn0uNLQT7rUknFE+3+yVTsfnhFuH
Ase09TtLG0Eatyr3As6bJG9IuZb8zLq8jEnxTBuTLKdSpv3esVICYTyEFPaQ7YVsDE9hakpA97v1
39AaFn2gXpcGM0sbN+eLkpgInfimoov6NE4h1C+MCiOYysKhFlqw1Tl78c1zwtsFjgoK4vjX1Cpi
kCYvtfG+pein5F16wxypRZcBkNiSYiFVgDts5/psp/Z/3FGBnhmoa3gd5FgCOdEYnqtETqkPxR4D
YQSp7x0NViU1Mhc9M6i5zmjBsyB+FKfJDB1wKsJUdTpzxQenD3VVLXCA6iq7cQfgTNOr4QocOcth
Ga7pRt8ML9J7qxnZR/p0+fp89wpOhU+UByvithgaCJfR4kPTm1AUMxf0uxNE0UEbtTBs/rRGEztp
2zQxJMCeWB5GocMYxIyuCvIfNuycPnlJE39GCX/zKNRRRWkKjhGgHtPYCUk9jTRUavedoljR0Nxw
naBtpLQUlM1R2Eb6ECP+4UsnhwsOpua2xXR2MuPRnb9/FdULZGY43FdEHuPen9wjqUiaHgMDw15R
ElMgEV91a1V/v3yA3y0VFgeDJRr6cpCfnXqrhdb52Pp+rxAMmBu6YjJqkDftudu1Rv5n81g8JHOV
sHOTg5WdyJzcmlIJ88RpXawsAWtPYsdxbMRJg+d/M7O68eu/KhoVc6JIrsBTxeWZjjzng4+sZqYM
+xiKBhXi3Ig1i7yLlwbl39gqr+nDIBaXhZ6/ia8yx3M9OTcHGE5uKPfD3kPLntw9ZRgUvCxhUkkc
lfZXERPzRhW/8SImD3tqlya9yredgVl7cJ3IV9JasnwgRvvLHrPOqeGvi2X86S31ey2ZeZpzC52Y
wLLMXAQJ3bDXPX9DupXg2UxoOsF1+LXQMUUCUjB4rNNO8oGIsKZdOez7DYYM+TJ99N6bYu2lBlAl
2mV00A47ZSHdym/A15BupdtgVzyG97mlL9DPdFXPuBVnqY7jxuuEoX4LKB46rSMMyMSKXI3lffiI
rAP4ZbKFgkn0A5UM8WMupPv2baIf4J/SJsccZjGphDxK+2zeVbpW86VeGiVa/UeAA0NF59wq9W1n
JhCZDLL/2vUTuZODpZ7GatpCbvzp36m2ZzMrXPMbceUd/GvvasgN+ambearneh5XWtcBXgPXdxyh
//pqZGTOe1eCTPmTieuwWcXriB5grGdhEM6dD0QNUO3Y1hGnaEoBU+dqCqvF+333XNn+q7gf3vSr
9C4EfNOV/ICBA4zpF7hs6Gh+rleXX+53TwY1IQVlG6RB6BT9Q5UcXfd7p98PhBudZJJhzmv8xh8Y
l/dbxP9j78uaHNWVbv/KjfvOCUCMrxjbNdqusavrhehpA0IMQoBAv/5b1D7ndFn2Z6Lvfr0vvTui
YzuRlErlsHKldni+wxofMINpb964YEgcN9NfzV11Z2/FTXVNr51tccWdNdlV9DoHPmrBs1ta4HzM
n4zfJLPSLttM7ZliRtSMxob3bKmd6KyQEDcDzjGyHnr3ccBAulW1vdobDq4DoMaCf7l8TufeXrAZ
/VeCtgyjHLjRMNgd0b6qvLhlk3/FS3NBG868g8gUgbwJ3g2yjI7mBud5r7ppNuN9uAunTS+/tNXa
WqounNF3D8qOZxDhELjitNdWBZzWdErULk2d3ZRuevpSZd3DpO5Cw1l4+05939lbArkg6oWeBdfl
+PgDhd4nGlbuzqbhyhqylzG8NvPbMElQpAQ2u6tiNSylHM7YSc8CwyLcFNxmlLO00+JT0bWU9yDG
6a2rRqnrCUQqSWCgBeh68rt12WEudlVthvb7gJ5WJ7AR6Qybyypzepgoo/kuvmEGFIH263jpXkaa
oC3McZcnqKDYk79B7h8E1lw8i8BYKltozRCw0WirISik4E+QOCIfdiyuyQphyNFO9wlC0WjsnHVt
pNcdQ0sTS7YZ8lVTQt9NO7sO0seh7ddNmC64ISeXxLdQh0PpHhb7o75//AnJgObOOnXCXc4D3EGn
QeXEBfuGU6T5QlH4rKgQ5EPz44RwWDthUvFR5nDWd4mr3DVjQHmaIkELRi2KP1VhRNrIKPkAaSE/
gQLg8arY2Jl5n5rTXiqA5lEJGrNf+fiiXHpnlgNAT+CSWygxnNyaWeQc5+M45wqZZrIdTuwWYIJp
L3gXITt8NYZWnDvkgAzKarK760morZJ9fFlj5007co7nrL8DRsU5s4UmMs31r/PGZyC6aPeDze3V
ZAzDbcgSzL8B9UREqbnLAZu6HrypXrgqZ5R3hiYjgYwr67gfDKifXwlUvHgaMC4gudjWuX/lVuA7
sBCWp272HYWddUrNzZDGULztkARW5A3egvaeWT32FM8HaPoQWeq9Y0y045T5vN0XyjAHAEGcYg3m
xmaFmrL4CSQWIFNdYx0Gq13KSmhguvnyEuQGcH1hthDa+ZqOuQOAYgXr233rGjn6Qj2DgY6wAGeK
X1f3Vm9Pt36YqdupncpV07c0kiDZi7EOJC38cFzJKfsyGZTEqp3Qm5MMDrBRntrkNUWHY9uP10Xr
jZHflHx7WWlO3t7502cTB7I5FFT0iCpRlcpalrT7XGLIqixpHo+GFy7cCA3I/PcOIXGHsBdFBkjR
dsjhjRqrEBkiSkO4SZ3VrD23fysKat0OAXoUHKUe0oqhg5WSYE2Dlv9hjXY+o7mHFxAYVHFOnjKV
V0kGSj2x94amv1YtqzajDNjCdp5efSRE50sAEPOcqNTXGQK2ECRE7IXwHPS5qvKbTKpw5U2TfCpY
0a/8rM+vgoHJXc0d9nj5NM9dAtzDAO8mbiOKAsfGrnUk7/rSE3tJnbmFiZOY1gPZNijGWY2kG28A
AM9wjGl1WfD8w5rtgTkngQP2GPRR6XnuwEjGLCmktys6VHD6kPCtLWSPbme0hGNUJLlqi/DHH8pE
Hyo4U9EWjgfTw/07XmyJqpaV+SnBrftuGPe5TFaWacYWe5WpXLAuJw+WJmu+Rp/84FFWpdE3ib0P
AcssAuc2VOIWZMcLYk628UPMXGnEZDpCPM3fqlUKwHTh2HvHBSdOimwj8Ov3/ZfLG3d+Mb+laFri
hUPXmRRe08DHq7r2V/lwk6VqIbg+0cW5TRgWEfgQwOGRQj3eMsRGRWKqwt7LduOpq4ncjJh7162t
+tCNC+p34qwhaWmiPoAUH9xUvH7HsoxuYibzR6zorfRWLluPrym5vrxrJ1d7lgGmZBRkgWIELPJY
hlXIUHTYuH3mhFOUiOKlAIg7AKZEOWKVWLUZicm+rtp04V0/fV6PJevwEiSHekuF3ER8BFK9vs6v
4CetDPWjLfPH2vRBnCZi2zPWnXoPezOeKFmAi8/7d3S95y8AlxEQPxbwc7pHg9c9KNKxsfahzza+
gfm84ZdJ0nVfPnTp0lz1U/9/ljZbacAF4f/r8WAL5xRsNNzas9GKpe9tG8rWIrNj2dFXZ3xLmP2W
1U+ubGJpoA+qb68ncBpdPu5zKjX36mK5LoCfOrtGVVp1QTPb2gOzHAvxTkrQgYifpjAWdPecXgGn
AQ8KBstFsHKsV6oIA9q2rbUnT3TY9O07z2/rnyx55M4eEJ8/XxXgshbiGbzCKE0eC8tNaxJFYZF9
NQSPvjJv5Vjcd2351hb+wn05Y2WA0fgtSruTI83HPBxtglqN/Zh64JHqRgDw5cLtOKeac9ACoDI8
Gezh8Yp42fYOtRQsM3XA8UrDt2To86hz+ldSyCvugbTi8h6epmQQm8LLAxOCB+084exuyqrPCwtE
gGZeBm9ssrpoaEt1Q+xsWqVl2V7DHP5iZgFqzMKp1xJNW0M23LmNC6Y/E09VkpexqnN+PzGV3TeF
+FFbLN/mrhi+LHzs6THMQRboYdDZNcMftRN3C1Apo6GjwyuJrgAnqL7ysGvWdTe4q7SFSXbgit4O
dmhEmdmZa+Y3w3ri4LUBdRRoaDOJxra+NKKahUskPadnB1I8RGehiY4dRIIabq7F8yDRSwtvaQhA
T9XRO9oCkTm4I7qZPOM2SOhSa7nWQIytQNVwJlwH4hRgUoRJx/oSZnYn8xnzKpPJf0+DPvspi449
TbI3MJYzH+T7WJKwXilVll/rPiceWiyNAmlh1G+eRh7kuwC8oCKqXRT2oylL6EvBqPHecNMqEfb4
wAYbU5i/owtMNZGEkoRom7ftB5p1oD40M1vdSNq5D05jG2LVpkwEUWizDOx/YZE8B05h4IdHW1Ur
9KGIXWU0SGdaVl58RfZ8wuTYwPDfHcyCeyjAg1tEXdPL75PwUNkdSlo+g2KDA7PLvOEV4JHyu5Q9
qA8rXqb7UaKcsXAjTmxliMdh7hPwAPaG86clL5zAsLrKosOeleiIzMrrIQ9pFLYUTV8FckWXVfok
ZAkt4PagMwE6gAC11W48rQDIatgw7PMMeYrJRG+JCIBgvyzlxCwjWYh0AaIFdNihv03Tk8HzxsEy
ckAOsmHdipkKr/MfOy43IJqPpkGhuBZgVFlebC8LPrmwH4JBN2sDFw0Mn+bWBtIbu5qXCJXA5lqD
Ms3neTQEC8s7KwW1ZgTr2E48BsfXANEJIFmkQshuDLHd7wMrB7OKtaAYp0eFTfwkZf6KT24zzRO0
6ns1gi7KqnUZJl+QSZebyxumNSHiSs87Ngc8kISAQM+I9q6SZhZQRD1dEjPq73mtoq77harkqlDN
mnrOFfixcBMxxQKs6hEh44h/kVeNsdSye6o2eMlRC0UxCd+F4sfxiqeS9fXoJNlhJgKrQu+mqJtY
FQD82N0qcZ0N7x6EHS5ciRNDinaOmebPR/JwHh5gH0t1ptCZUAjJDx7KSJhLPd64apWC9XzhNTk9
TxhqBNIzxnlOV2rn6ZStsOzKyA/M6oyNqTwUel2QLiwc6LxJn91NxAtw5u2PjpsPBN3xclKP+TlL
bbwLJBwjp7AtYFbkBCIHJzKlD+4vHjhIVohvYoL/ndfNEkxMXyi+4COND//FRD7H0RZayZz3oIQD
1y+AxKt6KiXa7ct6wUVakqLZGMsogNatzW4/huneLQFXR9/AUgXpnBCMrfjYU2RAP4iPPt3BUZaM
jchI7knq4REozKp5MZRlLtzC+Vu1M5snmbjIgptwj3QV9PGEB3X+cQn9asNl3sZlZrRoNwzyDRec
ry8rycmy4DDYwB0AEAxDhRrFsY6QxqFuRSy+Tz2Q+nZ/cfflsoD5iI8W9CEA2FsoAsJK/SbD0/Rq
c3D5nvlpFOZ4lVHwyF7/mRDt5RzbChpgQUgOfhnKv0j1xP12wTqc36rfK9GsQ1W4bQoiO7636ncJ
UGCupgU7r1s9YLLmeTH/3SvtzSp55jVjRvi+5isw3oFBCxeVouYaJd1aLpVmlk5mXu8nja6TMWCA
DPF9SZ6toolqeYtwfGHTdJOqL2n+iE9CrIZMFZ2Pv/mB9ahr7kSjj3hzQczS2WgmICgxTwUNNnw/
Dd/BpxTlSw7v0mbN6/y0DpKjIxNjWPk+QGbaKA+++2wFf/0zLdbuImNGmVMGGekEdGvwjZSvYBz6
ZzJmFfy0jrz2MFZsgIpR9H33FoBG7AtbLK4uHIcOn5RKUNGEWMkAdlMHNNQcpJqXF3JiKI/vig5G
YwKLaLjN975Fr7gvAbLfS7tZk+b7ZUFnNRhgd1DpoX0BebHjHTO7JAOUD9e+M4Z1gMqDK9/9iYCw
8zFxFxL8Z7XskyzttgQ5GgqrGrL6NgQ75p01vHigDbi8oCUh2l1pwcbJpD3bsaGJGAbABJhS8MfB
zMfF/7QU7cJ0sghb8SHFxqxqFwSxBqgIzXzVV3+u0oADIlmPtBpKvx8zKj+ptGfY4EY2TBh/r1k5
YNZE9Afe8wUpZ2wzUiPAxoCo4mPC3LEa8F7QpGkF35MQ9U+EilFTRjZ4zghqhKtgXHgKzhwSxMEj
B8ILIfZJQYmTBNVlCfXmXxUSMQXBzCB/c1kTTlKEOKQjKbq+jS5jSG3wPS/Xc+Syaw7FAwV1fROJ
IeI/1H32sMhBe3ZpLgAB8E6Rn9f7a4sOo4XtrMd5hSxOEvnLA0Obw5YGj5wVA2wcZACWhjLS8YH5
AfK9yKvD8aDfRiCXmLEr+p+XN/CMEcL3/5ahPdi2YxWdC26aPcUUItN5aK0XzPrcKhCb/TNBuhFq
UoGmEghCVjdOR3BXpRHJupUlt5cFLe2aphHSMKUgHIL6wIxh8VYB24fgD7wsZf5czSk82jfNBFXE
RCN0BSmuifZaDLIB18SClTuv25/ORjNARFA5dAIPhAS5gY1yXqSC8b6V9lvN0piA39cb+i0K0o+u
36zAznsz+GQ72OmfP1RHa9Vedb8ukFaV847SDlycdgx2mwioh23Q/CElJypF833+tGbtdQcPSG2h
RYXvBYi027hKou5ZPPpXBah0VqSMUQerwYO6Scp/dqA6n2BhGayQs2CLguIZoyiG6eGyypzUvrW1
6eSbY4/Rjsj08D0ID8K3HvR930GhU3ToOYvDdFO6C0tauNs6AVVqWfUUAgqxB9FKXEz3dl4AXlqB
QHLpNizcOR16mbsF0nM5JOU2Xzv5DS+GjVW8Xt6/JSGaBSnLPm3FxwlV45Xb3xKQt5t0c1nIGV/p
s/7pXcGJIWynJjgjs5Rba2hB5Z6u7V5GRrFrrXTBVp19kn9ru56Dtpo2N9x53wYL8RI48UW9bRSI
b5wXH6QENjqFeww7vLzEJbXQzMqg/iMUOHaYlX0mX4LxixILzRZ62fdvbUfNDI3dc4f1/BmfnBqQ
KFdV3yGg6ap6U7hmhFR05AHk7IfNBpnNXa++XF7YeYk+fNzZzwX+8lhijTodL5mCx9GEcULpXVNN
qwqDmUw3eCzCEIxcS2CjE+D436v8LVN7P7s0D6WXIftQYYyKJG8jWPcDMqyUzDd1DeIF+9oK10Tc
kMUm1pNzRLcnkImgjULlCck4bbkY6uwxYRvurmu+Esyb6NCVW7t1DGz9+g83VpOkLTIMaeDIMvV2
rXlIuHlNBBZIEdx3+UvX+DHKCwvXUGPhxjugidQuO5k86VkJRDrb2L4Rr7ZaoWY2gklFRACSYC5h
ui5XqMi8ujeT9whOfHqbx0v1jJMK38dnwPNCC41loWdIy+Jyo1JsUPiM/FV8k3+BYP1aPLZP6YP/
2KzZt/66f6oPEI4SWrxY/j57wJ+EazmhaZQq8WwI9+4xFi+MMHUuInRFxGq4BdnyYdyylxqEk7+W
CHJOtXre/Rl7C2ANnHQdllmQkgQizLzd2MbDEIWYydPFrbHOu3WCqa+xfe8tqNiJ3dUkau++yaaJ
FDUk8il8sKtnS+UY9zjEbfKqQHF6WZ9PXpJjYXq50QyrjGdi1md0gQXtOvB5PIbmgnFfkqIdHzNU
lbQFloTJKClt8YKkUW39uLyUE5unLUUzAhLIZFJ6s4Jm5dbuMFauCq9IO67bEoQ9vMWYsHYhxD+r
lkCcQzFA+oLa6bGZxZDqFs5v4u5YgHHoGCviFrHBbrKlJq/z+/dbjmYCcsbsQanA3eUp2p7IrjG3
mON5efuW1jJ/w6dHStZMWaIOYUPrZ4wiiwmYGAM0WFXugkE7qU19WJJPuzZ/ySdJKjFJLVBhxOSY
yHwIf3RPlRnld/Y1+97/kG8gzwhAKrzk1S7tofbWS3cczRZ18F0lwJ8sQZ08Dwp8ubyJS0K0+IBw
K6WNi4fIMcJ1kINrvPwF4s31ZSn/i1H6rQ+aiTBMwHBCG3onwFLt7DHJMvwW/ETk430xzLjHhNil
KV2XtcM2NetfCyC4EQq4O15vSXjL/GeBhoNiCUeyJEYzFGpqnIylOCQ3bVagtQQK+K3C/MuwXdjC
E3fzw1j8ZwdPqoMm2rAomXBQ4MvGbF/Yo7kxfAvOEtOYR1JePrClZWl2ojMNsy4C7F7n/Eg856bh
35EvWUnMDbks6DRQBooJ8xzt0PXQN3TSmV06lV8JMbq7Ef17dFiVj+DPR3njZzjEXvSEuTvfLkuc
Tc9R9D8LnPv30Q8CaIDe7uVMgJG3qKbvQrKeMBnAxN29LOHMnYKEubKKFxi0i5qyh8CKE8OABDPj
CXKcTGymGsR8fuEuPb0LonQfByMpBydDk9GunAl7+ZramOaQ//WP1qMjQ4KAmTkHhmVn2hjWLdrY
E80K0yYXNHxpLdpzaFPgmsiAtfg+xmChVGPm3+phqUHmvMIhTYEi+NxoqCcAvVCVVcdNdwdC7l3y
ykcwRSCad2LM/kLzXcsju4tAlfP/soe/pWp2tlaTWZMRUusZmvTcuW/eEhXfOb8bevdbhqZ3cwOU
8mvl7oBUu3MxfWVdPfk7zLt/YpsgFvHwF/3mbsmq3NjfzS4Kv9bfl6jXz5/hfz9BR7k6CQApFp/c
3WT1iE/DGKEpq18u7+X5G/xbiGZza4snmAGKdUrjdcq+qe7rn/0+GL+BRAR4FWgUIIe8eZGfnvuC
m0mXp7w/CKpYjGbBX8ZoLvUZnvSbzMZhxh2CC27mntbBOwEAgxYT1nAojMqcp80nxnsQtMNbMan+
q2NXHEOxvL79QlmJBHKfOTkChwTDRIo+HV9zaQFaPjFbvlte444rgFYwva9BN+sX0uScrkak96eo
BMFWFZWG6Ax02/NuwYfVff95FUD62pj2BIcSPDLHexX2pOlSh3WHzGbqeaj4ENGWl8hkgqS5ssrr
mcpz4S7pfvOHTBCH4L0IwdmnP+2E9WXNQ9IdYMuHX5akcgUEbB5Vch5t3BD1tTCHl5G415f1Qldu
yAUv8sx2CUQJEDqaUwuRrsVNUx7q0Cpu61o1q6ZjfAX6smwh/jizrfOOQvvAyohITlPxiQFLKZUr
QWYNxtEsGX4ZuEwOMZ87ou6Tng1/+ODPa/ssUDO+1AUJLye+PKDSlK0lM57D0pORPaENS4jkD8MQ
SJvTBOAFBToc04w098IKGo+m5igPYZLZGNHQ0kcvka8185Ofoh2W+Ep0b2YWB24jILMhD3gTTUnx
sNgeSyt5cH0wApEJ4/lSEMCBzL5IMMSSBwund+Luon0OoEMgVIH/Q4lLv9up64oGE+DIgfl/5SR9
dMHdWTTOVWHCZ0vmMSTBrS3Le8qbO4cuJeJP7gfwhuBlAHsIyBDA+6zZr7ANXIOiw+5AJvo+OiK9
nsy0W8mqew0bwiMwBfsRbZbYl05aHLDqI7nzMXyymzLxJJtGglVT68s4OZvMJbfSsNGL2kSq7iIB
GG4rkmsqLcBfR4ImnGrBNuhvgzvzpaD7HNi9mTtVRxS1LDCNXPnewS3MIK6JW0VSTH+KXv2QAqVB
qhIj1dFOcbxSC6fbzu1pB2YkfFuVhMG5Q+/GZXtzQuo3k+qiCosuUHBuu6befeMHNenr3sgfQETb
v9hlgMmIiUzMfaiSqsbs+Mr7VlGBpgaW1xlGkLMuABu+XzXPKdgxH8w2H7d06q5TURcblZqYLEMN
+vcT8P8Z2f/vXLX9L1vgTPj+b7b23bcSRO6b9lf1I/s/BwQXpxzs+D//5mA3LOL8CzPrZxooQBD9
D1v+Nwk7QgDnX3MFAeGPiUENH/jkf7OwG/6/gHEHwSFalTBWAAlM2EhR9zNDu2H7/wJrJ+BywE8T
/Bc5vv/Q0s9fk9YVGO3/V6bjj8af3xHRjIueZ2DMLcfQZwBbNL+xoyNYlAHNvJd5n2w4HJPbTlLA
iQdcz6KVw30/dnJtWV0QgWRL3fRVXa1ts2CxbDFMi7rNGCPKAdWNk5kbw3PyqFesvOGeibHlWd4/
56WHsRKVem3H/oVP+TdJx/45KXpna7oI9wwDbQqfDuPfy/xM+K6V7LAs2AG802ig9LB7eN+OL6nk
aVjjLoz3mOoUXIP50HxvkKoBOZax/fhQE3FGKvLs4Hj5hBC3Xupo0wiW8Qn4AscHWxUeVxRT9I5Z
L/dCShrLvFfZsHkL+FQd0DVP66uhMNZV0I4ba0wwvCp17PRtHhLUrIYg6b6YyqofqKwwJrP2JsyZ
7WrMdS8LAM4jUI1Wb33t0h8g5yn3lBT9jSTCt6LKdOn1SCSQLpmi12g6cO7alteY21qHAqOuejqK
iAuMaLBsFrogzzaoDyO8lBTREmYf64YVRnsdWI5n2jXNfWl51k8Wb8f70g3JI0s7riIQFxh9VDuC
/2XlGahWBsbkBqYPAK1RJs7N6KKN3+ZhZAHBBbTeVNKvPpIew8IToUWA89fhPuE6gtERYw7Aa3+s
GLTIacikZd9TsLZ8q1iGuUM+xu1sXT45GLos3WldtCTd07QZb9gAwrqVY6Pwirh3BBEfAmIYX1kk
CyCf47dr/i4fEwyhJehQhHOrB08iF6FXtELetzl97+ai1xAsI4mPcdkfUtDjgXzL7KOgm1p7u4bE
TdHhztW9ibBj1bYSzpBj4O662VPBeXcDt0L9sjLbWGfKBC63ZEa7KZuufC5ZneaYXNIxD3sx0Ehh
9ucQg/8ODMwlMbakUwM81IoDHxL6dOeBBTQm1tSBnLkKHkoLBGoYhxN+m9wa1BdjNgFgKqzceXLG
oHz3y/Y9d1GzWWc5SOvRn5nFTle1sWQoU0doRMBIIOFjkqsqPP4TilfEeIbZkgN1Rn9hNmB60foG
dx+1o2MNaZW0a5qNGEjd192bXUwOpphOldviY4mxMupcbBIUzhxBGwxQU73/5GW8BOGGX+ZhLJ+r
FWkp+7lg0WbFPDLUsCI+tAO9/ghL0Q92/FlCiK6QTTjdVw1ImY1E2ffF5JVxYpP+upSmWmGWjLxW
9SBflar5ZqKufzWxonxb+JLZQde+ZG6nAfUWsNsApGkuJgY4prRqDPPeGGtULxPmpuj+JzgkKpw+
DuHpbWhaUwz2qM3pHVFca0e1wAYWo1s368LDXYr6afTiy1927Oqj4AbVhvsHJilAYoEsnz/8kw/a
EdalrEuGB7+ovjU2tilws2JlgmV1VYz2QkSosXJ9iANV58x8DAZm+Nqay2v0QZtiqNTwUNr8Da+A
uW3b+4y2YECvhiKmPMwx2LP/afZOc0XMNx5+R5ILZTiiQBDTihCRebCE+dHtyMx1g0wqklsYbAUa
E+1wjNEdQSLgmQ9iJPyrM7JsU9K2urq80yfvK9IHcFxAN4EwB76pDhI0DNstep5aD5MJKs1BMGMt
eAkqsgSe9zSgxoxBfO+Nn2CYNRi23mkpq6VAa17KZz3EN8wuEqBumNMGB0uL7FQIb0hUPQb4jOG4
9UXVbKRjirVv425kfrAbQv8+EB698tG7h7aaIcFs0GJX4nejOgkBazDJoFaJkyxRPGlB4KwbCECQ
HfEDHAeIq/Rvo8LtbZawh7Cy5KroMCE2D0Y0bziYDyWznCBxgHJ/k3XuY2GBbR1kou6dgB+1FEfo
Jv/jS6ALGFGFdw+/cnwpnLQax9Ik7MEqLbZ1U9D2oQXRioN4N7iobmJSH711SwflQMyuWToj3Wrp
0rU7gkxWT2xqsgd0sbQRaYS5Hk3MR0P4wl8SDr7hvELTGmhSQDlrYEJ6TqpNQMN0SWFPbAPYQ6Go
4N2Czwx+HW0bxsJyxmo0sge/adFDBmc9bsaqu0p6Uj9UtKrjNEMLQmUkFYbffa3d7qtAMXFsve5F
CuUfKBpJ7z01qo3M2FKS4vQ+zeSmszajJoF3+UOfPpmu3kBKK/Fp/kDSPovHxG8fJFFX7uiltxaV
eHtas99R2oW3wA4CUJA2SywFs0oeXSd8AtoJkSvxEVwgIDhWlCCvaEYwtfzBdBJU813z0Umneo2w
P7kWnWVFdZ9ku4D7zeGyMTl3NMDDICk0s3UhFjoWDLIANy1VAsHcFRvSQz2ysshXGOCTbZC7YQu6
YOsPmD2vFGTecEPA0AsIzrHAidGyc1pKH9yQAZORUHnNPUyjTXnpXecdn6JGYAht2WMI4NzMuWpV
kG+liQl/vcGNm9GUmD9D+83U8mrtDhLDKpGQjU1aO7FskuldZKUXu2P36rWNtUk9ki7wb53dM3ix
SG3ZSFSfOHI5OpPbvM8f7L7P10ZBVJwz+kYtcMNapeMsxFPzjpzohgeecOTR5mdW27FgNJPeUIw+
8Mx/RqvOsG3KIEP/YPa9puFdHZIlZOLp6wqaTRPj9WzEbyE6krXA1C1yxTITrOTUbZHdSOw3c04f
STTBABEP0ojc70D5Wz+GwS50610u8+6u7vpti8zj2o6EgZ3/U0VFsy1ClXn04tx2q92QKvWHzKhh
QywxBiun9l9te3hQXWbFKqmXJvRoGSC8IdiBAEUINPIiioKPcaymYLUvun7q8ofKUC5btaAEArWU
m9om5gOr9idGyx6Qs95gJB9cL2aj0zhH4lGsTJGp7YCxh11ku1dDOrkvKOeyb9hud4k36OMrjlVj
psVH1+pMZgjaZc3pQjxQ8lwqCrR+SfbDaKmXbpDZdRayHuOfkZHH2GtWMwwWRy2RItzLi3Xt467F
lkfJk3SHfmeFjP0IUHZBxs7CCKJCeL0T26Ii9xWgiHepZ0wPFXPtt8sn+kHGrX09WjcwoDtEugXV
Hu1I/SCpEYJU6QOrJhUlPOBrhmLGVRUqe5X3FokRYdirss/tOC2KbTJJcjsJTDT2Eiu8mqSNKe91
cdVyTJK2e5rFpoURog2KOl7m+5EdFPLGnh+20ehWQlhqlcOehmOSxE7rhVE9uM4KEfkvpKiNG7d9
DLyqeAJncRM7TjHGnBlPaVV191NboLxbjM2VxNTcDa88tpq6ENM7Ge22QY/AaGFvTu48ukAwrgjs
TGjMNl0tDjKmwkz9URmHqUn7yC5FE1euyheAPB/Pin4CiLNQBAMjABx3LSAPU2HV1limD8LnU+y4
jX9tV5gUXOAtilv0iUVNwbu1MCz1BBoqAm7RvN+jYfg5Syp1j97P+oaFDKBsp/lm++VLX4R+jHf2
2ZvGr4kss7VKy7UpuNxyu0u2iY2ckzPgSDA7jy+EICfuNxCHICdDCI/hwRj9rq0mMPuphUYZByIw
0FC1NjuEKvt31vV/zdqdcRdgh+YMP1gbUILTjWNiNEh+mV55yHNcrGTw4dWmI4J2Uu0d0aEpJPM3
4C1r4qA0793WLRfeH+v0RcAXYIGY+wTkBlzcY+NkdsBejpNbHjCT4jlvtijdG8kU+d8pJtPzzl8L
v7i11DpE13c7jXeEh1s59vdN9ldq56uRhgsJFA3yOZtLfBHKkeAwm2fR6OGY4iwxUFcqDyrtyBVB
NTqyptzeKDpPiy+q8hbtzebzwHkJoyMwibvz1MpMMBzQDLppTcZiiGWt6E8DRa+bqTQwByl1QdQJ
mBQcriL4Y12ZHxNEL2hHAuxZt5xAOjjcKpzyMADJuZ6kkKs8BMrs8jU+iZKwLcgwIx0HMeDDmN2+
T54lM0EKM7mkPATZILZFL9MVs4iIk6kPFkSdOiUYyze71+iGIPirphPZkHtmLUN6UHmZxvYE1Haa
gEo+9226Koi5dOJnlvZbHqDc2gNpO5S2g5cXB8qC6zwYYANIdyuK8CpzrHVDsvsqaG4YaVbAykS5
gdHM1VaSKQoGfpOOC97BvLpjQ4b8/vyKIMuPYXJ6/3xadh0YLFt2aIokixoXyS6HYvpkPWRXtlfA
R8yDLoKb766oMS7GeefEo56OKuecREQ4fHzObjtUjLsjPeSOo7ae37ZPycT9e5/ImwwEfmANtMm9
dIwe4BCrB9h0whDfykjvqkEAGmfk1XQzFa11lZpITVQJCOSNZkrvw47md52VPF/Wy9NwA/xLIPsA
EwyaG1HKOP7euvESQpDbOwiFnmOcIFDhA3XjCuxwq5RVaiN8Y18H9VJf+BnjidwFMjczeRCSB2S2
4Z9uhM8qCf0AwwfyitNGgoJtCBz1Mgz2TzNI1ZfOCpuItCZZYbxzgiEMbrngTp8qLr5g1hRrdu1Q
pz3+ApuP6LwYVHYIhXismtY+oGEVRENVVS3s8km+G2w+eFgR1WG1czOHdicnSiVv+hqixvqK+uDZ
MIKC3PdGLW79UuwaUJzssqGPG/BKgiAxTltg/VBH2PWYML6w7jNnbmHEPEYAwfCBaEhLP9vS91RP
pvxAMJ0VzAKF2AVe4T7YgXrLW3HVelX5ZJaMLrS0zCeqXU0LI4tnXDxcPCDkj/cbBBSc+7agBytx
3a3hoeEitIcwvqzRp+YPpzmnF5AWA4zoI6L5pFdAnSaqIFV2oO04XIc0lSukH5u18pwnYU0LoxjO
6BAsu4O8I9KwyDDN//5JmsO9QqJDhx4MHj6zqi02k0JaFYkEeX15XadPPcLkAKV1ABpBNKSXJlqb
y1GAIOswSOtn3aEB3Urs9hWEwT/Y1Jk/AXRaGtlxbnEQCrZPCxxRID85XlzN89KWFDQ1FiXGnUfE
awpO3ivmmb8ur+3MmSHRjzor+EEQwOjNTlk9Dkrgbd7z3B42Deu8Ky9HY4Ytm9sJ6KmFC3AmWppz
5tANuCgzWEG7jlbDEuSabGuvssq/d22r3QRZrnYoeiHh4eb/w9l5tUbOdFv4FwmUw606t9tW25Pn
RkyUSjmnX38e+buZVhuL94DBDB4oVdq1w9pr0aYZdccwtqYLxTv7XFLC+uq0xbYSpXWqQl89VoEx
UWKprOBX2zTDoS2Gv1o4xC8ASupNOsViBbDzxv5jquZDhgvhsCu3m6GGEOKaNNd5VWXp26Iromcp
1y+NhbOZVVJNCwZslu/vy5sLBQKC2jk5S/Kniys7+qLImrZUPSPODkBYzk39MW7/apL6B4fq2IQw
RI++q6cpAshO40YB7I75WfcPdZa6sdF9sifJwcaYG91XjlHfrtiU+1XBmJARmYFFFiQAi1VJfQit
YDILrmouX9vWeal7WXsqVfuiy1X60mdluOJe3VuxOU7lOszBBRndxdkpihqZ2tIPriTSIjd3Mhvi
daU9vL/y96lr6Cb+GWaZdsjw+PvctIKrWe7VqtnGTnLuDCfaUF78aibT18luDmkgXSp9+Il6yFoV
Z/UDFitrjCLQROcEV07HXurBDRnCkV2Cwn1bqPvOiR+lxPma+mefHs/UmdY0M+6NAm4Jpx3aDWwX
OZjbA9/7Zax3Wo71KTVIx2CkTMf2rxKgD57WX95f7tdk4+3bNCd6XsUDKNrc1fWSRouEUOXgqpXR
i6zghCUFVOdjlqq0fGj5Xh+j6i+RS/AwJ6O/KXJpPzS6mR31GlMco0kI9aDuXOoxkP9GTWGipJRI
ZuQWdvmnqH1y7O1Ufia/0NfQGgYHyYohONT1IX2QnDCMtz6UkVtID6OdCFQY/4ZkfIzs0Nmrxhg/
qXZS7P0uNX9qUplsmmL0v0IK519sNmnF1Ly199wolCOoL8JnvnRXfK1snbgQ4tqCijqb6fQHPFt5
9lVpr3VqezasjgT8JMhsWUG+o56tfCq04vj+ptz7KRRZCasJsRHAQd309gA0sk7Ct1LCq8ExhNA8
/utMpTh0VR9fiHLKrdK0v9Okkf/+53FxIIAEWbPAJU/f7bgqtJlBVnfBNUA41o1w9J/zFrkIf1Sv
Mk7caYAa/JhFjbVC9fxGtpU6HulG4jZcCkq7tyPnUtuWJTWFq6xSuwPc+Lfx02ibampSbMqA3qAi
6f2zU0if5aFxnkd1VA9gscFJNGG4M2oBPKjQvci2nt9fkzc8WPKK2FdSoRDeQuZ1+2lCgpCZHJHj
RY76oyAXsim+qKADANEjNh0P8QeziS+tSbTZq+m5teI/NeSuj2McrHUNv2GB54wLqU70y4CIz+fm
H58rp429MlG4RSYxHn44OXVc2ZrilVNw7/xQOORpwfkh960sa0F5Ikj6omzlpXnrdUk4XOrIqQ59
V5li5Ul54xFDyZJolRQuhm6JxVWzSROm2vteSrptFztdtA/KIHNLy+y2pZZ3m6RQ1zgl38gdccFZ
vVlzDrWJ5Y5mpSrMip4wevUhV3T1Sjc2dQ7zYa6LbwCCLTftzPCQtCPmN8pUf0tD7bM22eERZqcS
ttTKcjZ1U0hnFKaRhSps+W/d6p9XTt5s5xemGeQeuRluIsoq8uLBnXqp7CY5tb2gN9NjrpYmcOUp
2jSV2n7BgPzIFK24DM0on/kq+2SXCEpHbfhr5TvmcW6/Y9bD0CmG4DtSCpjfq3+OnRPTUNSUfnFt
p6z4YsKccyKAjHDFqn47UuDdmgRrR9X0P0n62O86/PhtNw6bQhqybVqMO3WIjEsvQTzbTInYDwWC
bdk4SA9JEq4Ros1fc/O1ZB/wFoGtwuhsQ/B6+7WKQdY8x5hc5XJoN/JQkflvok/ONDmbYXL+8xFm
OIj2sdM4YzjWi8WJCRWAxWoBIXQbgWKc0v0g2eXWrrJkb4ZZveXRTVbs5Z0hmAcFXY0RoBXBWnoI
FUfYgl8zuPZkYjbkphO0SdJx5Rl6rc0vlnK+lXOiABZ+1GFul5K4FQZDuXC8uI4OpElIa2cubAlu
254cAWFBoG3T4NC3f5LuIZdOQyx7XfdJzXPqLMWDNMTbAC6lQfSHvIz2RvEJaVlXFx2/9ZWPvcNN
4bpwp/F6MV4mEKVFQqfKUDkr01zyGgoHOyvtoCevosMcB30ERhcfE9FK27FyXqyxNs5dCiNzlvjU
ruRBzkj1y9ZRgGs/rdyeOxuHShHbxW4RL8MvvvguIvK4H8YxuLZU0/dB5YtjQJB0otUAJmczPuoF
1WBChuDJlqPogKZLv9X7sD00wKgCt7HtFipkFq0ZxZ+AauQzaLDp8P5n3t0anfdtpqMgUTsnbOYT
988d14OiapRQUV9GSvP7NPsZQDOrTRno7j7dvj/W/ZM694AzDJuFN0+CaDFYPMV4i8RxhWSbXpXr
niUG1EWjDrcxKKxzaNbqw+zv6rkdPcCTIdPlLP/UWgE/NvXG/fsfdB/twZLFQ4eQlKKCmF1CAOyp
dXBBVOfa6rVzGNp6grlADkhSAh56aSHleKw65xty7+qhp1FqZ+WlKm1pwmQPyyE9QJ3rw85b1h9t
IEG/ilIiG0wrV1XutDbw3dGx/wJahuj9/S+/2zY+nBQiNRi8eOUuTNVj1M0U2devU9jvpkFYG0nN
nynQ8VxQAPrvg4HcpCCHEzIPeLtt4LHotqoM/ZrG8XgxjSzb+BnVxgY9jSO0D+rKeHdWjsmRfNFR
M+OWclZux2syDmDat0wOfTq3UCFNszp5zcq9OQqnEKlzTiKwvdtR0tQsSrsy9St0dMOmK0oAOI5W
riQUXrNUN7YUC0AGkGdURouRzNLtMMClI2guB+uaKmp3kaWm/ZTHQb9t6954sbVMnmmqiDAia4JI
nzT7Tonaydhaam6HqK9Xxg/dBwm0qUMlfsnxUAJ3Ckf/r9WM1ld7rP0PfVvBlxdkstm4s9e6SUJy
OIRycp+53VDZO9XKgycrTuNPgL4B+oihrisXer96n/kZnSTymMfI4jpGeopQAnYDiX9vQHIWP5yw
OxYyadyN41e0+k6BGhZuaUJyvom6RN1SIPF5AIFgxii/WbkiNbsiHpS9rydg34tADIHbWQltTzxb
wcodvrsJvFQ0AYIIJCxHinXhGxO1TGFbOPJVF5nY1eCAYSqsdb4qibcahYaVw/naSX2zoeDqESyb
4Zc4yzD83m5okxpx1ySo3SqdfLatb0qnfW9a+yLCBJhy5QbRubS/5+H40iexq4DzLqPkqEFF4zsb
EqY7VWuOKhJHkvWnbv8m+h+KwtSKVerCwi3KZN9QVRa+tE3UZ40aBTQGDwWFpIykXSp9sruxgd1f
eYYxc58r2U5OpG3Tr9TH74KBeZYzkwtQdRKHy/6MFue9l/sCScqxI9JXq/oyBGXyW0zdx/ety5sj
0Srxv8IIpd3b9ewDLezsUJ+8LrLGLxS5HzjU2WlqmmT3/kj30SaTIqE8a1zRInHXQgUiUPFNp5y8
3BheRK3/qpPk2TYBAuZdfRRdrrn62PwVFcKJRu0mUXLteZTjsN8WNgl8uVw5TPdYm/mLeBTxI6Fl
IiS6nXysqkIeZWRSw9pqNnGr6qdc7ULXanQ/cIHLFbtKHcxDmij2JepSajXmuU7pWtAGKdtaCtmS
zizsJ0sr1G3eJ9VKwf3OSs5cnDRL4lrzjdjl2w/MZYI/K7cUT5qc6GTYJR5gXF9XNmae5u2dAoXH
RWZnqJPQGnk7Stc7DU0YKgLHxH17Re37mKczMU49vqjbhL79rc2dq5Y76tFMxLDxJxmMHA0qB1OE
dKs2RWs9dqH/uw9nRJQQIVsZK7HbSXq6coxeESiLr6VySAcUTyJ4ZHvhxsSRXih6KLWeZfIKdk4k
DpYujH0K7WFJ5FEnZ8eQxkeBPodb6LV8IIKH2D+DBdwPtOqaQBx1SLXKxEqBpVOGDGqNqkIURKna
cRMWMGxMSptuOgrsLrqIwaFrLclytSBjSrlO2kxOYDPW8/TgaNPeydL6V6zW6EEDBfFPpeEH26wZ
m0PmJBl11552oNESe9II6olz3u/CJqq2w6iKM8XHP+ko2kNXaM0HMfb2HjHCZ3tUHA5ioYjv/SA7
XlPk+Z6C/rDzO+OJV/tSa5FzaCUo7t8/Dq9NzYsFpikFdofX4BMP7fY4FHEl5FhrBs/MVV42x2iC
5wB10z7wJ4D/pbxFzORzrUT+E9V3yxO6jtKqbIprNZW2pxVEnW1qiUMZDvVhQpTloWlDWjrqYHgq
wJc8jH5s/UHgRNuS8JddRH7ro0P2deVg30XQyNTMzj8/IH9Id9xOpDOH2BjDsEdDp1d2IUoxW45v
d6gyRf7D6fpVNgJmymbsmn08VMoaUmG+N8uFBJUPmS5KdzPv7e34aUmNo0at1FOjyPqsSDW4Z2uw
z0OPR4oDMh6USJSfWiOov9cSUUoLgVet+L0btPaaVO1raX3xNTRmAbmC730G3i6M3RhoatcWjeXR
xRedZLME52pPhnUxh/Flslu54+saWNmiTiPVHtU/UlpRfyltMr5QcKg/ap1vuinO4WNUyc5zGZf5
w6hl1pNUp+ksrxbv6RBLXbuQUxrXzWjfTFG3M4eA0MYZ6Vkt6pCqeqpXxkkVjfl9RO7mQ1YUhbNy
hu/ckhmtCQod75xc2l3pN9cCUp6V3XoapI0QHNWRB+YmOoAAVjZV2VcrmYH7MNiZa8ykIcEYg7tZ
apn0AOwLJDZsT4GTcm8V2fSdACJ4FE6BFE1cyduoUto9p7876MNUQoOud7/b0Mp/gMKrdlhUdaOi
37SyEHcPCAkECuDUpcEB3UcqY6dFeoa6llfApkgPYm6eCrVfY1iZn6Gbo0XVZA62qRUTpuhLTJOm
ZJGsisnxHLV57HJV+tyo/ZleRuXn+7bp7YGIFEkggqRYFlKjNDSSLkTnFP797BGKynxj+WF9KGo1
WgnN76PTWR2J7AvV9tck+by0/8Tm6O9oo60mtid1Y/o7yyLtmRhU/mZWiPw40RReklF81SS4HIcy
nx3E1PkQyKPhwjdTf5ckKQKZW5jHMR1TnhYp+mrmUnekOT3oXI2UIp1AhvPn/RW6e8tfG4QpbasO
Bx8DePvVY5vYSIc2todeCGSDslK7pkDhDARu119ie3QeJSMbP01lvCa9dJdyYegZss1BIJ/BVbgd
usuNkEAP+Vy7naKd3L9YgyVve2jnqsYM3Xj017JPb03W4qrPSR6w/UuTVhmB0OJYsj1uZ7ydOsnc
dkUWPLGtKC7SnRdebGpLjWuGw1qG6T60ZLrk0OmgBmUj8xW30x2qyAnjvLa9RozKBzmDr00L4ZmY
Kjt/jLtW2Yvad/ajXcHdHtj2tDUSJd9kWh2g9FPiNgRld+mNilJdOcrfoeikTUaYExwvU5sSQZYh
SzfREdnGjXyZDNTFjCjskErl1Qr9EZkWg5h1N9HIeWya0HrtSAh2HIKGdqMx2Xd1NXoSup0ByRz0
tiKp6dCLQt++SyXdLVCZmFxQkuJYyUKcwwmCE2Oie1i3/ZOflcUpCrrmMULebJOXva65JDjEJrWH
cWO2svbx/cOr3G8oPfEzUoion36UpYQkMnKKSNoY8UFJMxB+6uhlRFPrUaQT6l1Go8abhqV9wKf/
VDaJsokaU2zhwulO+IofRKNGu5A+PPpYW3ACftrXj5avi52sqGtghXtbxLeCUQD7SGJNWbJKKZ3Z
SrVIqH7B6fPDt7OdNtHTHUzi5f1VuX/MKEJAGDTr8+DyLgl3hkkU4H4azVOmK84qINXeso6NWnwc
TWXFZbp/LxhgBo7yZgJWWxpYKx/yUEsMhCb7sHtS6sbYpN0gbf/zjHic2SRS6UBwlkAfc1B1qgiS
5pWjiv/VtegXpuHPUEcgwvJBHrw/3BuTAstOaR9TDgJnyTRcKmmL8BR1yknqqXNarU9Jze/blX26
hxiSpGVeMIwhjwg6ZOFvjnnVtybxgScHwXejDQHQjz4yB7XcRK5sFg9iHKL9NCTVDgoP/VkN4w/v
z/TVz7h9ianpzTARPHhwTUtF3WRopl4pJ81rpjjeaWnSH6dM2NfG8J+BU4zf6MjjSTCqPPmsFGa5
McnaDw6d3200ao+VGn4Rxtg/0sHQPpRjP+ylRrYPGkTve6fw62ug5IEbTnp38pOexF1XP4yJ7jZB
RZ92rRYbu0sfopjWnATAdr6zwNG4FR3M2yoQ4TnKlHzN95oN7WLOcLJQh+CdJlpeBslVOJaV47S6
J9IW0n3LGi5JjoulxYnqBZZdfqkk50pGCotHpQBYg2J1395f+LtQA2+A/j1cLYJoulMX6UwjhF2o
SjXNs2lOOrWGgYY27ZUPeWq3W9jnfjRGk+1BK3tmOWorrsoblgjZtbnuRhwPcGXh2eeKGoneKjQv
CY2L2jVq4uYZ+tN6BST5/Xm+cZWIvB0TjBb1L8Cct4+eYokRwfvc9vJ+FD8DJ/tedqG8corfukhs
I37kTGjEIZ4t4j+ul2QWsiShmOBBLE2DTdJLIBx5/WaKRUpIdXSxpC6HpiqzDkbq/ylj+nben+gb
LxFJIfop4KzC1TQWsVscSZrdaqnjoTJwUfXxSR3T9Nkka70Zyzy9OBFPYorm6vvDvrG+NDHM+R78
6Zkg5nbmU1MLnWyj4+VprOwLJ1B2QYHA6f9jFLRIsPUcVjDCt6OkStqFVes7nkTj6TUR8kVThuT5
/UHeiIloD+N+z+35c71ksYRGGzh1O5i2VyTalSohUqg08Jy1sCguhamXL1quj4+61X2OgkF+NsLU
2Pu1Ve8TPetPsRU059ZoVh64+4uqklKddXvQaEFcZ75L/xytUhmpGYHLQiFw/C51dfMQlbQP+k7e
RZtIbiALM3vawyNM0FnydXvlLbo/V7yuDsNrtM+z/oujXdlyoMQKUYWOxua5z/p8WzcohWrxc1lD
2p1lW5KWa9Cme9ecHgEcq7neAknC8mVKQiHbY6lYnjXlX5O4A24Gn0XeRy+Ubn9oUtetmKQFMxh9
OWTp535blSnOdYHF5sddrAR1JU0evll7GCtDHApngrZq9KtHxQz2ll0pD3ok8i29CunORjtn24Nj
2FC4XxMhu8eezMAEPHVaVGZ+1mVUJEtFT4CKeW6LzNjJEY8UEvBR+j2msvJQZ2PhNZmt/JadAEFg
wCXjFG+dYQBqRAO59lmXodhR/SndlbocXgtNI5Wk8a7/54up0qzO9+GoYPiWDb6RSCu5VPEpFV2Y
V9PJHpO2DVeuwGsC7/bBVHEkMeDzowX+ebE3gI7bSKFa5gV5ih5uGKLeEolm2Kdj8xDGabY1mmnc
Za2s7h2t/VBPiFwVuu/8XbEQbxxLnkuEpDmYszu4iBh9CV4+tZAUrx+V+BREU34qdIMAiBRSBJG9
VOjf/XCEFjhr40NSW+NVaOWppX3wWx0U9qNTQGRDzFcR1ozoJJ8CNU3PTrsWVd9bDVwL2PVJ7ACF
v2eQpeBbS5FiepMqTX+CGv6kvFPQu9HdUbOO4RB9SpR6+p5DfbVyJF6TJ7e7xdgzsTC0HhScl8ga
qZ20qHcG00PYwSUncmlKrXBjB0Yt6TxNv6r0d9kNv/LIdgGonTKzPdskJNxsws+jnQX5miF6tJra
7eyHyIRUAD2g2oBf0lmjy7xjvyLpQMcyQTFfOmNXFtZVwszko9aYXuA/UZ0uKhTLx/BXqH+VUmUr
IADqYvOhy7ILKtzDBmIYN1Z/Nsb0bAb1Qy0dTRvunY8S3a9SMbiO/FSpj8J+Njugn2FCRKhtK6ff
zHREA3DQoT42+aGTrLVVf8MFYSa4c6jmqrxdS+ZPoswpM/kh0xN+DquZNH+qkGGL2uI58O14W0Ma
8bU1lXoDQ1JxqAtppdXj/nLg0sLXROb6NWhZuFqwUalOEJmqZ/ZCuRSJ9Iy++a7t9UelK4Gdif7T
+9fx1UldnjScaBC4oM5odF+8TYHSmFU4BIRlRnrWjWrXkTEP0SiJ63oXty82sHNdAhsti/00ZojM
g9Ez81Na5p8D2dyU08tgFxvZOIf+Jdd9N5IKbxx2TRxu7EY9JhqqOWiIZc3L+1/+hkVjrWjg4Tyr
gPaWclClnFtZGGuqR3w3PIWwfL4E3RAhLVMrG4wqL43VBTtDl+RDXevGzheq2NYTiOj3v0R/w1KQ
aeAagNIiCFva1kEVGUJwqQ6v2UQBXH+IUDssUvUai37nxC9K9Jy20daWwmMJTSOXiJL1uJOMckfy
4uqEezWUrl3xeZDOQPiM6nMkHSoD7jT7l5CfDPjdiivaGx/NoDyWTnbsLfWzyE6mLPFfAs+K6l3v
P/kdHF9QGrtBSEW+iX/5qnEo1emZ5u4PSYbShNGQkJ8k63PWOo9zCzs+9Foz+Stp7eJEEZC9kosQ
6tP1euttmfkcNRWd7FWwBOkS9mfyXTP+Ig39puUNFtZ1jD6SeaqpeqGwoAm0lS7h8HfSvgzoHQWd
R1pn6MN9EdC+TUtvnsmn1ta+wxVnulaWPEMs4E2oZDWfckhuZOP4/oa+4cXCcgBEn1gH06ZZc/T5
j8MIgQnsZlU7eXpoTJdQUum9J2y5poWf7sWkJoeozvvHNvejgyxVPqjoOB1dGnvbrWTIyYPVJe0p
DDp7DTV/HytQScelwdLCRWUumeD7LtbGAmiqNzTiHKED6AqzN46KndjuhDQGWca0+Y5HNO7xJrpf
TTaJvTFFsus4+cfcT4evXVWvGJG3DCfVR5o8KaeTQX+9IP+sVz+ovh4l9FbxKCvnWle/4WeFEMDm
znOXhuJgmkjTaJUKWIqU59kKtTW6v/mVWZw6mh4htKEllqUxF25FJzmRkWsADQItPir0q1OspnXo
YQrDtRfvvv98jvfJLuFcQ/1717pg+EbudI0/erU9dmd4ny6TXiZng/6pxyCGqa3s6ddALzr8FoDq
bICjpBzYLpweqg42jCxKeBULTbSPTqcqPxwpsI5qFZjP8jhZj5rw5ZV35b6+S0zLkQZEg5lXIZW7
PdGtEgu7LJ3Ba+X0DL5/8ERDBdYNZZXElDDcBAvtmoOlP9fyGD7Iggqu76BO33RxcIaoT7iqHY5P
dZUOnpJG9lNvWLu2sJoLCjrlDlf+EAQ1jfRZGV/bRvoZmDCErJja+13GUWYK9OtA+EmR5nYaYZjT
iBCE+lNo63+zThRPaRIUW0fvwtP7NmB+927P05yqhG5nzq1A8rB4ieUgqqW06NG0UaA4LpFb2veJ
le9q0J27uUqweX+8e6QMY0GjyRNCSsuhTfF2aobcgL5oEu2p6n0bTEGqH6REQCAiEvOXmjnG2Syz
0O3n5KIRz4JWfrij/qJ/TMxQ+h7YkbXndIlNHplrGYq3FgO2C0ibwAfYAEZuvy1tJx38Wqs9RVW6
hSTB3wLj8bpJazdOoa/s8b2JYyGIk6ljAXmylv4k0D07NMpSexqkVtmUkmZty7r68/5y3x8kun4o
F2PKiXrwI25nFEdjVABFTTxfDzOvtOuXUTjG4xQX/zn2nweiREpeCyEAeZGno/Pd73S1TjwrkLKj
U3a/q8Q5R72INr0SXzJ8f7eK0/9M4wRc3aAYSPMKUFluzO38utyPnUhOc09YTvBZm4xv6hh+1IsY
MItjt8c4zP39+0t6v2/zkPQBaLPIy10vnU9XtpVOTe5JgW1eoP1RL42xBo66d5BnBCDxKwaAflFr
eS17rUth+cDFBPqxi5rRJueaRzvLTFV3UNXBlZIuXrGe9/7dzM4PQw7tagSDS8CjZWeBD9t44WWj
0R/wfKSXutDbpyqyfziVfqE8rpCD1sZL7pPiWLkP970B7OW/w8+f98/rKqxImqK4LrxJrtwuffaT
RwlUVt+hWtgjiCUbH9GLOOrA3fP2Z253JNPgDqqyDyVqsIXxqSRkipvDVF46xLNIq3+3i+rqBAIt
MuUldNb4Gt86CZhA2Nwo2tNANf/9nw925Cwr7FGUJIxhkG58R93ZTr4mEffWUaDiQtiJ58GbtrhZ
skyLtBHKBTQ4cXBKRMjixNnn0U4zd4za6mpN+pr79caYUBfRPc4rajO5xVao5WjWk2mk3lzeN0G/
6kb9YkjpVmjjLir9TQW3c9v9hFziKSo+pI79knfSBp/pjBDAVdfCQ9av3Yl76wwuYUYbcTQB8i0z
u8OUj20RK5kX5f2XxrRyMiKyeZr0FFaNslh9qe4XAQQe1hkvlBoMhu12ewu1KgVzbr2k07MvcZIE
+6q0p89iVIFcqYLe9ESP+qe4Vv1TozsvGRf6UyZKnFALnsHKB2PmOmagvaRNJk5RYU0/UscIP75v
kN6IEGcAPYYXtxTyJHNhLHJhAASrCijOeXGPtaX6l6bXzHqjm/HXwWmuflbvq5wUn6tIZvapnJCQ
zwnzVt6A+w0in8DLSSABJo1c5O2CRbYS9EkNelGuYCfVpF7at7VTHvLCoFqo5GtMbff5ZsbD15tN
JTXqZWEKxGEZ5bRkeaILYvi8ymJnNHb0mFb6vrEH5ZL38Aq0Yoi2Kys++1+3XhMYFAqiYPDmCoq+
uJOqNWmS3VmtFwvZ2ImsVg/daEhnv6bDI2166TkMBlqGigaKNFp6vwn+CkZCGN4ENH7bp84aXc4b
pxWfCiAUoCgOwVJjJUZpUU4p2nhpo5pHAgj/bBhltqVKl38DbOvsumT49v463BtA3gowMXPi2YAy
a/H6NmPQl7kYOhLhZAJsJbY2kwLn2fuj3PswIJVem0SgO6X+OP/9HzMbleh/VElVepBl1OAH0/pg
K4X8PIWOWKm3vjWhuX+I7lwAAuzx7VCz/s1o237hDQK/wQfTQiqumlbe2deSxO3xmVt/gVdgXFm3
JYMV/aBEkZnsP0U1VWhzTLITDtQlSw1zo6Jcsyty42cx6sNDB4/cH6ehpV2zSGwkVZztWqoIOylJ
641pTD8GPKN9r/rCpYVeg0sggaW6MNPdKHX6r/+6E5wrokEahsF+4sbfLk9lNtYIgMJ/6sKW9FhM
315uZvWhr0jfvj/UG7E2TsjsUMrsPSZ/sRV1CqUvcJjSo9XjR0Nw/SKqzt/1cYA+ubAdN8FyHzVZ
onhvTzMXY1OvHLx5iH+3SUNQD9fLJFk6iyEtp9sMrVVlRtM8EYJI+94WwU44o/25sxNx7ONcHDuj
rr0u1C55h2zi2hIsr7QGk9NsYSA55m7pSxSWGIUlCru3nlo4nx96Wy1Pogz2gz9TvcnRLou41aGm
T6RE4m+iNf2T1NH+1xBvvBRShxZRUob7MVS/Dn7WH3OhtLv3t+nuE1ka4m0iVI4xj/J8of65m04Q
0DMy6uLaOeXvsO8NUl12dZKNOPe0CsCsJrL26/tj3tXfZiEz8tf4qDic/FoMGmRwsdNTHl1TTQ8+
9IFDf5ERwSCTUPK0B3qvoVMNj5KmNpuhlrILFOrpJjanwqAPqlgLCJbP3uvnIMn5P++EaOt2DVqg
BEDybHHtJednpDZfU804oEiLhFeZdytncp7bzZmc5/7PYIsrSKpCEEFb4qq3wn7w4eEGKQBX7vtL
fD8lGhfnUi7OLU753cuqdIE6Dp24qo2TfrQTnxiEXd5USPccFSLKlaO+NPFklxSAi7gx3DSYeRYm
XiWNJvyMWfWB8XMy9PhkxE2xCUdp7Zl8c6Q5pUKIysu1tPC5LhG/tYO4Ih5iG24Gd5ebDJ02uQSP
0eb9Zbwz9K/zwusF1Ts/KfJiXn1MJycmnu4BpdkUWrTX7Ll6JaAQ7Idh2kx++1LEoI6oQtCJY+2M
YDzK6bQv0vhxnEb6K6hFIIe0wbFxoVXZB1pwgU3mLIJ4xelfelPzt84N5/oMyOM9X3wrNHqWH5mO
uIbFqNIAktkvU6Nmu6KDhyKXRb/NR8Pf6cWwFne+tSfkngyoHIlmqQPeXqAstqsKtTtxFamhu0ob
aQ8i8X03kPXsPzYdzZOkMjzPEyQKT/ztUNJkjkYloOEKhZWibjuYG8np+5V9v7+k8y0Fkscxw0tc
ljX9MJaaqAuia0FfIzWaGDeMTsL9+6frrUvK00B4xtGCwGT++z+214TkkBbFXlx9x39KAr/zKlLh
51LqhycBj9rp/zPc3KcL0wXCLosHGeAOoicFd5Q2D4hIzb+4mOXOkeyfaqIOu/cHu39XWEHKEpQn
kRzAE7udG3SrahENMmZu6Ax3iMI/pVxC1dVG/SFJ7Wuk1r/eH/H+EGpQLbCQr4l9UK+3I3aTWoSt
3lMG101wxclQ7aH+bN1OK/sV63qX6cBBQ7VHJ9mBgZ1h1rdjxZ1BQ1WmGkA2tL1a+/uB5PN2sGva
kfvmLPWNtLVD+6eRf1AD9TiIx0S/5sOnML3WFZBD/ayAYVZDstDJtBfSoG4qK/uE6oKP3FCztxMN
Jql85bPv4kw+m/weucqZpg+Az3zs/zlwfSHMwSG89GKEctwo1fotPOX4rmFkb+PSKL5EMAa6ZtOY
T4rcdedOgeUlspxm5eS/sVcEObTlEnoYuAKLvTKqpjKjGHLuRjTKw5wtPw6SoKcV8PbKpOc53b63
1qwgAEwB40QYskhXQ+NvlE4qDV4WBjA2wRq4H+Qq+/L+4bu/yrejLCaUB0VhVn4wksa0waZrKgIO
tnKINWqJfrAmJv5aqF1OapZhozUdUUFQ6bcbqUgQ79hVPXpBpuyl2v9Y2Kq/iWuaCkM0Ac5l/02K
gkurXLLoavbnqHwR0ecx8gz/og6/Atszoqs6C7GOm7bsNoV5BSbnJcWPOv5ZV+e0/x00AUrEEPDs
VfW3Pf2cWqjs0RhAlt223db/1kMvPjpnx4bPpYH8+2tT/B9l59lbN5at6b9SqO/syxwGtxsYhhOU
jmTJtuwvhGzLzDnz189Ddc9cHx5DHKNQKBgqa3Pntdd6w30w3kTWt8FSMCmoYVwfsPdzLOlR0R6E
+UkUPV62wvDQWuiFxXut+mn1x0H6hGx+TzoS8w3bCH8KllNomd3HB33RGfqWB58HIbHz+DswhiSE
wtK8GNFrnv/MYMibvkqYcTU1V5L8ubTuzA4ElOzmSAkL4LeN9Ijvif3+bF+8bRYfTYCmqBiTlyd9
sB5/U4vGkLcU6MGOynBnSZ+Q4de+t9YYXFdyGCAPn0lH6BLqTQGsz0Z319hydHkLk1ergGfFghYk
ckfhe9llv2znLBlNyFz+cGprDC0j8SouD5PWvmAhQaIoTF+pvabunGrfJZwaReklnsj05XYHEKfC
Sk+56qP5Jm2ezfHHLL1a0iE14XMId536IgBowVH2Nimux3YXF8ZntZAftOzFGCnao4zhkLbbOBUu
MB5Y9lI1WxgWFKkBga2GtWxJYMeYcp2acDh0qmabcSlZQK06HyZIlohOkQ3KY5gHlltYoie2A5bO
Ytd9xrVmgc2rVkGmsxhsK4T0ayFddsPfNe0ka3svHlATs2scvb6aWdzZ6PJMT31ricemiGpHTNt6
tkMlouSbZsq395fMxVOUpzCQ3QWCRMKJjPP5XJXdOCOVNIknsSH3r4ZzhI5KYV11EiTLLDOjYw+C
4KmQyugYicK8EdBc6Kvw1OK8wHMH9hOX/zqiMdOwtuY4lU7pmCVPvmkdyngeD36q7EAHUL3rG3+P
VsLXvIwTRyt63TXQwpVnvEamecg3MigXFwCfs8A9yVGi43ohAR5IesvLPJNOZD7Tq1QOwpsJ7PRL
lflbm/XiAliaIlkDYpn1BXf4fOT9LkRs3CokjuZivhc0o8GKmgTj+/N7EXzTCgXYJZdG5RcY3nkr
lErTEG1Q8bQwK5xUbrODUkgDYg3TeBo6qX6sNK33KtQqNw6ji5ZlgPVkdCgRMq0XBHlNDENj0FPl
JEeoFijhk0C9wYmgtu3UXMuvcbqwFavSNjp8gT1R3jAFoKgXS0UQWaseS1WOMKA2TqdO5WiLjaba
jzOSsanmt3s1BseKYncvPUeKv2+zPH1MOkW7jYq0vE+KXr1tu853dADlfxzmkszEZBOVXpgAF3Di
Ikm0MMXO+dQg41wg+b5T+9x0yDTb1QLffH/eL1YXCXPqsogQI1Kx4KbP5100s0CcooLWEIreTWWX
Qxsft5BbF0gOBpvYloBpEZ5dts15MwakdlkqZcQgMuHoE8e0RwgAOOw+9lnGyd2HFKA1J5CEwIkD
MM2z9C328+96USp2XjePKPTu6yR1+hGlCmU2au/9cbiM9xc+KrEw2T7SDescShTz43ZCFKTR2uEB
/nh0z4tRd3rT+OBzLD1SnFR+vt/mxSHCoFBjJYFNmg869Wpno1ZT6RSVxJMsoGnQWmGz64Ni9BR9
69X5mz2GvgUhnkYJfiGGnQ//nKlzKATgrAyEAt0gAhAMYb6z/XC+CcI96Wj/+6B1H9/v3wUyfJl1
LkKAFtAUQKzq580qWQEYMkzn04CuwqcMeO81ReMCqwppOuWUgk5hXg3YRZEdUwXhe9EKqL5FU+m0
SgD2iwzJvofLfdTRjrDFtO5xWxuSr+9/5m+mnkiU04As4sKIWUXYEb448dToqN4ofgElspEe8qrR
70p1jpwh0mJP6bst3MBv5p70Idh9GAvkAdaqrDkiiLU/SMwIuaZ5lEzqRDipgF3qN1bZBeCFWUCj
YQlMzCXxsJZAnYQJXKlpAbKTY92VehGf7Xr+mJbJDFbZatXXqUHdzirTB2pntl7V45fS0sa9iiLp
l3pMnpSgr3d9qyju+yP/m8NneX6qoPKXPN+afCmnWR02Y1mfKAoGqIppgl2OZbZxxP1uGS418rf7
ZZnn1TJMqxKkn1bVp6iZgUGm4XRtIn1pSxV431YR1F08Vp4ot9GOEF53I2NARD+vT6isKB4o0nxX
dOIXCJuzky7eRVMyjlsfuVw358Ew2nFkvaizMxJktM/3itl2sBf0rji13XOEVN6V7Nf1lZpqw3Oe
g/EjZoQ+7E/azYyN1X2Lb5EnZmX43InD1ZD9sWcrscYbtpR8HLVn8mLn32O0MiL7Wl2eQgidH1Vt
KO9mM37Oxsh6FprYeOwnGC9CZN4IdZieTD3UX2SUdrHuHD7HUU21sRLTP7+uFiksMNRUGslsra+r
rsU2qmvAIqRBWD5FTRHu+jyZvT9dlxQUuYJhcqCYQnh33vcO9kNbQVA5GWYW3nRzhF62Ppkbq39Z
dusZxzkZiA25M0R3VudOmoIPEquiQsKCTAI05MqrTG12dSGEnjLGf1haXCaUtqji8ORSQN6fd2rQ
zHIeS7k44cvXXoudyNNpMDYq8JfHGucM8Ahil8XEaL3V5FYMyFnpJfI2QYAkQ/NQjFL63UK79P0p
unwQ8NaCFErAyrVNCL4K32RpDo1UsJoTFxnyN53kH2Qj3utxM+0L1FR+lLV8iNp2+tqPU+SAy++c
TlYSNNaVp9jIt5T9LugZvFBI7PKKJbcGQ2OdvganX/Wm1TYnXJ2xlsuS5lnAKcQds0G+rlppOhih
9jkXwYDGRQBsFbu/09SF5uNk4CtLQbnHPiTwH1MExw9lj+VvUVdfoQvc81IXbSmx2qvJGrOTEDac
SKRmfqrpwjlBJFE+lEhn7ZQRa9ahFHYlKAk3zTXhC6UTeTf11pbxyMWtSXfJxEJY5V8KJquQIi0i
q8f4mupjVSONSg7LNWY8P+NJwixAsTq0rYxk//6sm8siPdszS6tLmQY4Ic5AF46axmwmWa82J0T+
9iA7jOaTRhZQKHvQ6V5HlFCpiSMX+6x+QhvHHoarFh6MkD8HMbD87CFoGndZMKWqku988AdEI+Ry
0UA7CDF+VtZLOci7pI3dtLhrQwEXhB0SzmFHBUTKDqWvYGeJ2E7UOqaaeIHM8IdoH97COw8SzRHa
wg37YRcb8Q423sFIBw8urosiXgZEIayR/czDw6jmXhOn7nLlpcngpPw1X/OS8dCqAaBPICtAu01P
0epdbuKJzX+DQcQJ2typaeT6whHg/D41JCcJvol8zajuO1neN/60z8iTICJV92HMFoce//4kXAbz
PNeokRlEyUvueF2WzvVGpF5Viye/m+1SmPHgxWgQ/TbrRlCm4DQxWvuRW8WV9bSGdoTEI86L1dWk
Gz8FpSqOqZYbrk+ZwsGzOvAEyB5uU5vKLYHolrDwhe4FQH6kv0h3sWbIYKzNNqzE9CUhlUkzaW1x
yMuoukGpVSJxOAjX6hxId6GYRnYIml4aTNUT69b3mlSRrrG//gLM4ZQblMkXQZnKmZN42PmKld8r
2bx1hlzEQwo4A8r8pHqpPFCLPD+i9VltlWYCL1Xy9nGnbAx2k2xUD+/P3+9aWfgiFGy4Qilfn7di
laLWQw7soPuZ2IkViOHqIipt77dyeUDTGRPUGvJIywN/fb3VXR76otJ091ghGVdUw77I+CHYdSa/
jiKcPkXN8H7s9+TmnKRuELEx4hkD7yCJrhlfaeO2vSweEGaDEqCsTCAIP3v1BC2yWqsDISnvaytX
HKVIhpOZo9ydR4G2i6rwBZ/i3hsA+Tl5wSUiIL/sREn7+P64XI7+AuVgPHg9QkFfD4sWBWOM90t+
P1vGi6Vi0lwGYrH7w0ZUWAg4YCDlRJ35olCSW02A4UcsnGaEN2/gJJLLaMZi4zS+yAkurSBtyOKH
G0Yoc76Q4ohlqkiTcBLUYvbatC+9Ti/6g1WChTDNMN510aAfhck09mAEhY1Y400P4ewywLcMcOgi
Ub68pNfm9Io850qsDdqdNkQIsmPRaksjjjVVEQYuMbQKOY6sh21FZPHNCQW1KPsxWb1iR0mKnSRy
ZY2cTA6iOJ/jvgdMFAg9Fou1Id+PVmwcTErP10nTD/aE6/tGkHlxgRLHQqdD3AvfmUUL+Hz0ijHL
2rbVklOSVZLLOzqHyhbz9B3afS1FRz3qxK09eXF9IjrDXb3oyTJlzNx5m7U61gwjZZ4MJyWnxdLk
foiRDzHGQv1uREp0HAsybdI8a7d4YuB16evlsZkjcz8h8ei8v0ovgkUyLWwCPobkJjXk1bvMQmff
L6O5hOaCHjBWTcrnClHhn8IkqBu7/2LX0R8CYJgmoKQBj62Wajhqqp8IQBYqIU92Rr9AlpBS3Gjl
Is2ytKJSo3ubVUor58PbwXGYePXEJ9/o8l0c4oWaIGG2Q+o8+FRlQ/Q5KfxwV1P62mj58nRDFAzz
UJy3oJgu8fB508k4+Gqnt+WpG1rNHUOxu8WFIcaDMN4V6pjsAii1dp2GxdHA56BHsNGJc7X/9v6U
Xh4Ji8ARFy4gGlKKa8SYbwwq9ZomO2kaWBFkRdp9qxmOFE/DQxlPE1LoFHkKdUBm2W/kjVG43FLU
BpDJB0D5JvSxikkHGaeIWRyyE/Sa0M7hqu3VTutdduCHuE9ML5fiLV+1y+wCAAjOH1MkOc9rcZ1b
QxJ1RujLlO+4uFSPALX0iPTKzG0TNfgSCGJ2CMUZkn+B7KnNAza0i7FDkj3Qk9u8TGSnaOeSAqQi
ftXKjk2flIlyraSi9af7bSE8IYsB6YmiK9Dy8zUSz3lvluMo3qmC/JFKec/bWUW/x+83rp+LeQCj
wSMIiAsJJ6hWy278pbAnZGAmyoKGZuFkZNkXA+vJvEB+oq6TT37mb9WTl993dhEs7ZFDXZ7SiwL/
avHPtZrXlPvFO1i/rR0aY+ToQZpu9OriuFpaQTaatw6JNPJI573Kk9RHMG4Q7wQhQwsbf7ijzIlt
kzCcN97ql8ETbanQWd5ohBwkq6OxHCMpy+ZGvAt1+VFZwLUYvCSOCirqVe3Gft834q1fyo+R3tgy
WPvKTurA2gcZFdN8NH+8v63flKrXI4yLwIKGJU1K6Hjed6Uz62i0KvHODMrJzfXQ95ADia+kQuns
VPStfSyGyWH2xfhnqeOOaUMHD79a8qwg3N5mloepVrOvA6O1sR/Pdz5J171uptUBtckfo56GByCU
wl5MtFc/SUq3quWJY0pQrrUhye6iuQhfKt2fnmv02w9pIWvXXaTqpypvJYfzHAtWta9uuMisJynv
Nh12lrP7fAQoyQDQId6AxYaH/PkIGEYRx51cQuyUOt3VB1j7Qy89JLHsWMWgubSpu81Qo92nmIFT
1UK1ETBc1stJK+DXRNQFOmhJHJ1/gq8bsRzk8EHkXLhSNOGmU4LGq2pjvM7Q67tqwvRlmPv4OhfR
EcRksoR7ECv4bSRZdJOmDKgSzNIed9r+p96mqus3NSbNKcoHcRkcaoKcfcyV7VVEP94gjeJNY2bl
VRUprSMKKO878wSZdZ4U/Tb3I9U2i0y4kRSpwnMx56w30G2K8q1cz+V5gjgIGb9F0wfh9vV5Uo1C
GXdVAstmUoSdihq9rysNYhuRVHFcRm13kwlW7dbJfEiH+bGtUjdVsL8V+0Y7ZjEVJYLA1n+kkmO5
JDVOnTkoG6frbz8SHgjPKmIMLoLz2TEDsFS12QjgxdXqqplCZBNT2EuxCU4lquPRbnpF3LjxLk8+
8m2kz6ncWlx8a/W9uBTGcuFknKogmB/RDatvxTDeKlYsa/ts7S8EJAVc5kLTRQRtda+i4VzRCbQr
RNa/PKmDV4xD4rVDXAEq3fQhuDz9SCog0kUYRaaSAu3S61/uD1PnpNXSSTrFSYnGd9no5ES6sXku
BlXwKr/GnUCJ7qZGko+xEmpOUqAdLwtj48pxOj4CfdsK7S5md/kkBL2ILTjYSA2ff1LeIL9iTKjp
IEH3zL+Zk2Zl9j0rgKoEqhh9nPwtMfaLuX1rElQ7Aj68c940dH8ZBUyiR30qfOk0RVrgtEifuvFY
DH+KZEAJierLIvRKuhtsx3nHRBHp6oTSzkmtpWBnzqn53CHffsiEQnl8/xa5CA6JzGiGnDoDCFts
tUPicoiRHkZKT6yT7i5KrjurxgzQsoTUQWBIER2KhZ6M4vsVROGNxi/r/Rh9vQlIkg0icbyu8M6J
WZqR3manAQm8PfKL/iHRjJqEhCRB3sTiSvSGSnwSzbD0+iaVcCooei8D22GXg+Y7QaBPG0f6Zdi+
fNRSSIa6TGyxlgswk17gYg+zU6SozRFshugWRWHtE8xR7IT097EX5Q+hNjqJGKPcFCUHX0630qqX
eDA+g+zIoizEM4KHxPkiUIBVYvIzpKe8km4nMQpu0dtUPKJsYBlSVbgpvA7X6sTEHXMMvtMk3wiu
LvcXUQVPBx4PZBMurDKyOUi4Wnp44p36qKpCcGxjlLOEsGxd9Ly8VKm2tvRveg3qBJA0PB0Roxx1
Cfh+2WApkp1tkxXpaSrzGinW0vpahwKOdG1C6nIwRQrVZA5iMmYs0qbymtEiSfD+prjc5ecfsYor
MnJESV136UlIImFX6ULspUUcfPzjViD4A1Wi1AQRfw12yVpLEpIsDk/yEIKzEyXBHXKITO+38sZI
Pb8oSMOAfIO6jRAgOdfzEY0mUa3aKQ9PgTW4XOZ2lnxKlciFr7QbtWdLvo+1q1b5pA65Y8SqDZDW
ttLOnQTshrs7w5/QZI7wKhTtNnqR5+ROya809bULVEzjH+Xwoz/iLJEAv+wGx2womlfpgch8Z+bD
R8hQN2bQfyrrrwU+aV5dfkPx+M/nCxIgdyBVWi6CNTMZ4k8XdJEcnPBVuTYzQcYvotmMeJYXy3og
TSBRyAkuRIF1vI3O7EiEUoWnBPH6Q6lNhuPD0jtMVrELBSPwsOmoncGMLccAGXTIU1myqSA3GzP6
m9W5ML/AOIOf5TG3uh0a9FSsDmmX09DHCsUNDAfFJUP6/rq53Pzwy1g3ywmAZO36FCw7qw8iIw9O
+Vw/DeJsPVaN0T4JHFQ4oUQGTxwW8Ic/bpRwmno7cT0wlHVAHzbAQUITVadZbNLjjFnENeByPFj8
cZcmQu8SiW65nV52lCcxA8lTFUttCO7n+6NRxxBwY5sjaAPaSdNj7ZNozq1r5qPksoyC66jK0v37
HX2z4jhfTLQKzIKSOdgflCrOW7Uy6mjVVOen1jrNhe9IIR6HWorYW2YXsAzmYdfB086fRnC44vCU
CrzmVM8fjqV/KMlV6cld2x3RzLEN86GPvqqV5ejTdEimg6TgUAMFDH5WVuyUIbRj5VHKbpXwzrBI
Awda86DP0m4Swa03KTqPjR1xrVpRtvPbbN8gl9lLrdsimWk0yUsG+NmbUhCAZi1ETtjiGDTUw+H9
IVleSr+OCCkJ8q44zhoLhgC41/mIGDN7Wxyi4UPO5XCoRLzRKgwhD0IhKtTm0FFojd7wsk7dOiLf
orazptG7RWyFoH3xdCCVcN60aWXhzKWUfkAsU7ZbRGgfu1S7r+U2OOLhQgktYKx9M/M9JWZ7692g
HuIWNHmmTyiV9ZmMM68eXRVgX508yaxdxZFpYOD6OGdYb43+p/cH66Leh7wEL39zUQNiFV3YPY5j
kIRqrQsPPL0PCKmUVwXAj1MZpo0nlFp9ELrGTTWxdIWBAGYaRdPzVUG6j83IOowtLscdKXV9krEc
7yXlcTL72m2LILnP5FjeWO4Xgd6CPYCUj0EJJyjFj9UmKwSr6oy+Vh58KeChIKvNDjJB8QzK/Kvg
dwjAIWTgiLJf3AazqdmVbnUOCsT+rsKqyuG+Ig0xjupGuWJ9lAJAorK3PGMXFgeZ4vOJT4pZKKxi
lB/8Igi9WBcatwtCfyNz9NtWoMlgcQYPnyrteStjmYb5MC92GlNU7rDgY9tVVXt8f0m8KbH8uopJ
sgEhAaiqvL0c1vdCn0mp1KaC9hBLVrXTa3VyStRe4USLL6gDXA2JkniJmT7pi07H1HRe3selN40I
/1pmW3tFNiYHK7ekKwRXPtc4+dhd+BiGUYhcsvkx1sTR7ZW8uEIFRud04AWEukrlyIEUerlqVDeW
n2mHMCxzR5qFZEdyVnNUMTNQ72wR3MOr2skrVX0yEz111MSovFg0042b62I7MxCMAhUFDlfi0LfF
+EsMGZXDbLVYBT4Q63jaDs13Z3L6Y+SR5r8eneI2dKH5ncqv7Wv06G9cYcuSWc3CghUGoLSkI3kl
nk82YsutHNat/AB07QCTU60NV1f3Es+F9+f7gjD21k1QF4hSQUYHs3reEs6LZsbulx/KG3Ov75O7
cVcepR1sazvwJFvcZY6yLz/1nvGg7Y0r0c33gRvawu7971jfn+vPkM8/Y9S7LurFSn5AKdjWUOFL
ta9Kua9lHXzcxhpf7yRiZXAtS+xFZIKcyKrLqrJkU0KE7kYp124NM/jU5Ja18fr+fSOgQEnrcTGv
fS4IqKraTzNgoBGOikUURx54vGijK8sFf7ZO0CYBAkGtf1EN5Po5HzZtCFFYm8v8pHcBDs7wrZGE
LoKFne+7CGZ8pTSQ3VdQPxwhmbcWz2UfF0rMv7M5pLXXrD2SwxNcVFqvxESHQTkVywtry7xy1Qqc
hQVlgAfvUl4nhaec9zFLyfxkiE+cyOBmnT0DWDykPKgf3l+Bb9IYv4zlv9shB44OCLkw9vx5O0aN
PAYUlQxdTPBHaWt2+6EoH+Rc+yHOmoQgqB5NdjghGAWfznenQe9vtTIqPQyV9AMykY1bSeFgi70U
cUS2LuqNQNMGJdypYrrn8bfL4sgV8Vh2rMB4kozkNhYTy7WqdjcppNoLS9A2XjWrgOjfvaI2RB1r
gZmuZRQm2ON+m9OrygoeJpWUb81caRBCbdR8IlsNkAgtJdH8sw391q5KlWhxgsJn6A1U98vxOcHp
MdAyJynTSNrHNEujq7LjWdeqWWCnlfG5KbdsoX+zUEClgLckqUZ316iFROUyGaooPbWGGh78aTa5
8iF7vK2T//o+/q/gtbj/94po/vXf/Pl7UU4UcMN29cd/ncrX/LGtX1/b25fyv5e/+v/+13+d/5G/
+Z/f7L60L2d/8HI4pNND91pPH14bzIXe2uQblv/z//eHf72+/ZanqXz959/fiy5vl9+G7lj+939+
dPzxz78Xc4//+vXX/+dndy8Zf21Xv+bfw78ei64NX+v8r5f8x1//G3ON+nsbff/rhj8261/2+tK0
//zbMP5B5YhwlxiSkQfY9Pdfw+vyE8X6x5IHXE7YhdD9VijMi7oN//k3b7t/kK9gK/P3OHzfjGWa
pW1+plr/ADcAO4ZqPuW4v//vN59Ny/9M0195l90XUd42fMzZ0bjoi3FxLjwbaCmcUWtUUIxrTFvM
QegoWtg8JYqR4O4i6S+9qPq7VOmB92G+7v0ycP/5iF8bfUPI/c8hQqsUb0h1cW3TPCfJKhYkUe2n
PDNiJ006t+ruJO0mNb7V1s0cf1Dj3Onrh0b+ULWxly22u1bqSvFTlT+qUeL2w5dOG+zCEI9Z/Y0q
zw67YjvpD4iApcZ4zCg86N0DUOxd7yN+qAZOFN/I1lMlUQBvEptg2LbATKvN6Exdvu9DyS5FwqNy
L+Pj25ITfb+7KwTeZXdX949Sc/KhhBE7xqN5G91Vdmdn9uwKu8KpT6WnPKSf6tSWHNm2Nm6+83Pt
suXVa2sYZ0H0wfJQMOo6G8jsya+fAyn2qjz62Y3aUW1+bnR2mbv35na5jH850gpNB9mj0CTAGW9X
ebvWpThrpztt7x+KIy6Pu8f3m7xYw+eraU2umopioJRAiyFxZ3qaHXU3bDwrftsEgfuCHieJsH5T
SV0/S61MMnQ0vs8mQYp2H1RouBWfsvjL+71Zwbr+M2e/tLVaLalWG1W/JF6Du5zizw9zX32sD+N1
sYcKcRe8BlfySeVKus4fwn3Q2srTGNvD5/e/YpWZf/uKxXwMTgbZkSU+O59GNW26Oo7TxGkQVJZc
RJdCpCftfvJK3Q4DO5JseQsz+Zulc9bmarVmUq2L2LDRJq+nHtvavMVnIBipNhXJvNvo4WVrBJzk
vTQStURna3dqUlBCJiBH7BiFoDqBnI4PgQXrMplC3c0LRTnwcGt3+Vxmt5kxIUE76dNH/KC6Q1Mp
FcbdTXfiKS6fYIEkr1Oiq3+26jgeCUUo/3FYIqWMUu35HEiaIHH+RUhpauFS0BapQViRf60IE4A+
XwAHTZ1k48g4jw+QdVzcDgEKw5DgH2As542KUmalkpzpKPBrjZ2ZQb0j7okO74/+cgr8ckqAXadP
pFXJVCw34zobkE4kVCOzmUBHY88BYl3vSIHrufZUi9BbxmIyrqlMgftPat2IyLrqW6/H9RIHRkDA
R62a2AvUMQYu5z1tK2oc6MRJBxnkmBero3zd9H3hdfKMLgHGCDuAXsl1pYmxOwWywSIc4w9NG/sb
yj+r04UsAnV3kNlA1wCwkR49/5C5sNo8wHNk1yr6DGRtrq7jsqqOam2+KrCxDgBY4407eCXitaQu
aE9cXkRw4/hn1ftCKeJWyEMancbsscw6cRd1VvLRkOPkECpKneGKMc2uiiMFoTAObqMdgTqYHBMC
lmoj9b1F01xVpJZvAprMEuQ1CIZNWiuM9rIYFkM1V7sQhSR0e6bk2jd6heRk7e9E3/yRDORPCuSY
pADnltaq9I33zeWwgGWjxG/CxsPPmATl+Vxos1+hYFChChhbUuhQqZFEW097sQBYVYQfcj2Wh92s
wYw6lOUMpiKsqxcDCWQdr+5h5nAcK//b+7tlxWFkYN4oRXA/0Ojin/ULVg2GRugruce+W0GxsIyk
8lFTyn6vlIn6wdDaqLJFtS/JogfT+F1XW3wV+2FApaAeteAmbxYziEE2BFzzqnn+GMlKELkbX7k6
UZfbEfFGc5GwIm0Ap/p87BCqa43ByPUDW9+/wYowe5aGxLfRUETmqZ+kXaJgEGgaAdkLhCKOVKFR
Ojdby0HTtXNULLGcudUQhyoTAIJtt5GDvJjd5QtJ28HcIHYGNL16JSeT0hgdxYJD7k9GamdWGe3S
2m8cqS5lm6rTcFVIvoJSH1xbHHkzLw5MyQlVRCjAPwwbd9DqrH0bMCYXYhpZcRSrVoutrJS2Bf6u
H/CdMagGojVWjtIW+Hc5Pn45a5dWFjQqxzmPPpKiq0yO2GpdlLVI/yOo8SrW1FsGpSa7T0phK9Jd
xu+8KfiCZBrh2iGtciGsKTVVNVZa4h+mOv4+WVGMdIAUUkrC3D5Kc/WJxG310ilNYettUuMHXtcO
KrKmM4wYuRjImW5s6FWGcpHLosyBaMeCu0Azf03kHBTOL5hn/sFv2/jHmCrqg9VpRzFIBSfG7GQf
h1FxnYattcuFWv4okbqwh3hud+MQoULvC911o/cLP6M3W68e2vwqmZts34KI+1BxAXtSP9fH9/fS
5Zzx1WB/eN7xUhLXJcGUC8tEidQ/dL0x30QRsi9jV4mH1BenrW27zP9q0sh6IOi4GD2CA1hW6S8R
u5YElj5GmnXQK4GqYzlZuVvqevzdEK1SszurxXHUzJrXEJHUnRxLyaGYSKft6jzWtlSfVw4Sb/PF
i5jE+lJjXmRaz79m0rskaQrZP+TNUH0uBj95UEeqaGU4KombFBZCMdPo10glTYZggZcxcgTge+FH
zgaDmqaWqjebIlbpWMTj3KKVmnnsBwGBi7gKR1QNlRQ7+b7tlZuur+OXTIu14mBkVHD2haEhMiMh
YLTxSLm421iH3LULQI4E40I8Ou9XC9UflWT65UMM3GXdUtIe/PYAsq/ztCzNd1lpxF5Dcc5DySZ1
iTi6/R+vKl7bgAlhAgFSWO8FHd7ybDbsBWs0+l1UpvPe71P9OpOTLTjgEpuuFtWiZkJmazlukdY4
724s9jri5KJwCFNfczulD13yDA0ylqPpjsgiILmId0pbGKXzfieXQ/OiZXTkaBjUJCji85ZToBBT
nFTCIZ/y5iCI0UuBR5KDZ4vkSUmZu0KWi15WQRbArbrYOAJ/s3GXGA7CPflRFbjceetRXaaJOcfB
sSwC7cbvJvE+Z+3ZAjyQjY6uw0ZW1FlTy6f8sm/HNsxEEzneI7vXpIqLAU0n6uluIrZze83v3EJK
k43T4rf9g2ex0PPe/MPOG82UnpukQwi/Dczeaxvhs8EpgCHbUG609Nvuge5cCO8WbyD5vKU+lOXW
LCS6x5PEhcBic89FX4y596+UzFcfNXH++v7SuQxgOAUpKGEmBeyQLPd5k4k6mYNf0blQLoc9Y/uE
hofh1NAid0mnVhsTeLlSaW7ZhxgL8M5YC6AICpV9pWWtjHPSvTBjqedL3SOcIIQDBk3JPbPGRSwz
4QUWwMnf7+zl+CLxuPjtLnhqjebPOzvOaWxBvQqOSmjmR8EEKpTK/XhXG0sYGZW+K45zthWBXV42
7Askd5YYH9juRcIxNlNJmszgCJIeFYlQ7jpyjIKmwIUt/PGnmevph7EnE3dEE0+6SidLqEj/5cEX
DBC3kgAr1vpy25B3xY2OmB/oHQif80HgoB7zObGsQ2Wi1zioDWyVmlBUDyvk+zlHnCavNVem1nu0
mni6SkLeaXogYOtqiBV4hNR/yBKkzdpQKuCeN91VFQ/Tc2bEKOjlYuNlo6JfR35c3uN83x2NPEmO
aT6NMKzj9oiGe3Yvjb5y205KeiUqEVCSoa+uxolqbWS2xkZkcTntHIoQgJbnFVUAbbXGBzUqahAY
ABO60K3lu7kGhqE959Vd1G8Ren/T1hK9EODyJqCKuLoERritdVZTmowiI7ytOuuZaod4jTw6Em9l
+tTMm7TC39yzwLTATWPSpRM8rZMmEdpdcwCuBMtPRBAkJTjobThiIo4/NlpzzQGZXcTLLStxzVYx
bvxi8jeG+PIY4RM4/3m0wQIiqDpfVEWEH8osg+FMTIykJd16EboqcPVplj19SLZUji+PZBSlGFxK
4eCkgfScN5fn8EBL3KqOZj51V5IQVbfzKPc36TS1G5mKyxNrKRjoVP4Ipi10s86bmtqpm4YwD4+j
qV8FhV8jHJYZrqpC2W8YTQJ6338EW6S7lTrEG8+ldcaG3bpkpji1wOHwftNWAwv/SRH6WYi4XOFi
5FNkHqtACb3CUmqH9T4fmikTvjV9KnkmfhunvBA+o8lrWBu3/OUMA2Hh6ObtBqcarbLzccAph6IO
5lhHamy1K2XC/KVLB+W2z8ooJjwttxRXl115HtQsDSJNpwNFJC+xTMwvd71f/x/uzmM5biVN27cy
MXt0wJstUI6kaMQqSqI2CFEmE97bq58HPPPPkCCDFep/N4s+EX3UraxMpPnMa+IBQxgHWqyRRrwS
sbwmah3ObNy3Owm5X40eMtgsfvkact+hyKLkFdMacuQkUr3SD0aNtj+swvZMbfOdc8pYbFnoIviR
cz+8npFXG4M5OGl8kRYNSrWhdUrVpdrWlNyvvDx+KdUMzxbV9rtSHzdIdZ7jdbw7XYJEnfSQqudz
Jf7FopZa0SWhW8YXkMPT7VSH4VYTYx7MvdOcOTgrbczloWG6bFC4Uybjra8lLpmKhhOi0MpsyM1g
O+MWXe8QmeGabKDJw5uu7ONLKad8x2OVBJrbyoNs296vuhoPSrVD8reLoie1qycoTYVzmFor3BDX
4soQeeVFoRAszLJy960aiz18/vE6nBWcq6jA/rD69jMQ/Prh4yji/e/INUun8ln2ZnUURKLJpsub
+ILGZ+x3Ls4XLv5FvgxzgfZwfQWqTL0cxrbbuCN/OIKS3nz8G1aghH8WF5cInjUyR/SjVtdSowyd
BuAruRhDrdqO1Lc3bBnD9YtG+wIYNb5VKpjJlOYK8wBupv0EXsH9pmk9aiF1XeydQpN+N2TztpHk
l41tD1AoLevgKgaQRBPvP4co+zLXZO87ddR9DnsXkXZFMXNoCcMPg789c4x8j5DaOVPFt68o/VLQ
c+py5RB5r+73arlTJDbQSO2a8a4ttXw7V5PEgkQYG9Sr8SUp8+nHx2v63tkAKsPVBt8Rrvzy5y/O
hqnFSo/1RnxR2Z3lq8VYUPcdjI1XW8WZMPidy5Qq/ELOpezrAF18PVQkmk6L25odpBQaipuquOoE
eFndGMc9eiPnQGvv3KXIYHAEeXkR91rT1L2iXpR12LFao9kbw6wRP0Ee7cymfJsAmwzBQ4WgCSXl
9eWizJgPKWKOL0IQMAcKJTIA5DsETUrq3aq5d6PoQ7Hh9IRnYux357cQ4tgyNr391Xq2Iu7LWHfj
i0ZzocFrSvEFg9T6DCvxva9GT+pZPXO50Vax3YR8I3UOJb6IR0/bFkINr6epVw6KoySf7bA5J5f8
/njABchYqKRYq3sGRZOsHjrWs4/iLcicYqcD5wpokEHDbM+1It/7ekQaND6JqxZDvtd7MgH+KTyH
0ZxGy65QC0g20Hbnw5jMQa1N13Y1fhOKKLYfn7p3J0k3jFMOLoNM9PWwHg2gOsyt+EKWOlzU2Kl2
Qks7X4STcu1EqvX53xgPPtgyHMZV6zZcW+Wml/USu49SA5w+p/mnMObTDR4Fzr4YzlHw34kfgagt
CODl2SVIfj0/I08LN6pIgKh+KsGA1cRhbIgdW6gmF4pqFlsPnzIqr548DKoizwQd71xqBOULK38p
BGvrwBxVIRvBJTu5KJmbH3bWeDPG9feR/t/h44V9fyS2zqI4QmS+Oh2SDraXVDK90Po43IrIqw91
RM8cfY/kzHF/7wV+NgRYdD0QG12/D6ALR62hGn0h1VY+JcZcXUxT5YCLjzEssrvygqDGvR6KOQzA
GjXfrL45p+byTmcFBBMywkSP1G1hKr/+siXcizzUpvhCVeAKqjYKQgTrgPgzb95Jp4fC5mTagb2P
wm0ui0DYhmQbhOUBef9+//Hyo2vCeK8DZtiW9HdRQ4BPB9Dx9e8xFVjBejUrhyiuNM1vHVn8yVpT
u3UKR8574E2TeWjpnv1K6zSs9rYZDp/GarAem7YcKTnb2tHOx/q6HWuIH1o36l9jxekvraE3vsAB
TlR/wq/sbnZHrNDVRE7S13vRX7jJY9/m97ped/hLzJ27o+OZ/Q6jfBi3MOitx1EYjcs1Em/IHlF6
L+d7vdPSm7yFUQBCX7nPTLO8UwwZx34+ZO3kJ5Y6pYi7jYWxqUI7kX4k8HVFCjhvNz0OkfEnUwrc
FwYFHs2upl+b+iGGAvsurkoiHwv6m5/Ejcug2P/+LFAA/ZJlES9uNnbDk1tO6bWLCvZXE5MWiRaP
pAttD0bod51Dix5Rs0zf4Lpsf1JrrbweKx2VOCMes296w21Y12K093Qf+W2ImnWJP5my2WKU4f2o
pqL5klHlcTaalWEoEjWtcmz52SiwJiLTNnOUaY+ZmotjNxYR2v+tnTh+pbbRUbGKEkaCM7mjP3fg
MFMttj4NbgnkQnyLvQ48V1+2XuOPaa59q9ooHw/6RCv2hor78FQBe98mKpR5n2pxrG1E7BiHZdWd
W+Q8m8kf0Py+cinx5EHWEYkF0Wg6zdZAivcrFNXkyZF6325t3ptHs3AGgWOCPT16Wms7l/TBTYTs
+si5KedJ/rCSiNpVrTjahVLXRo5PR9/d4FfboMSUDXnmY2tZh/vcKtyf0cIDQJK1AO6j2F147Y12
fQyTQbNo3BaTth2VcHb9qMsdHjwFdcGNEnnzMTMjOqldWLjwDCDroMwq+/whM0pkrkB/tgdTFsX9
AIz1YoY/u0EpUb3GObi8xzmWqnfYVXQgnL7vP5f5XMVB3XhJ66dzp53UkDvlUKdd/GlWa/UOWdbM
9JNwhMlvK0oy+pM9qHJfRqo4dHZlTEGYTZ27KQbn1rQz19y3phP2vhiqttoUupqiiWhl6i85hwnQ
pXlW3Y2Ozug3fSj7J9EksQcGDyqf39Rq+WhYUfHbM9P2aFhz92NWI21kN4/GxkSkmh8hhvg2bsVk
Bc1kWU9WO9RqEI6VWuLf5yoD+1CCARyt+ohwAibWbggcMcg7y/7RNHLKIFzL4kcSJ0O8VUCmf9MT
1DOjecgM33CjMgtEtPw9aZxilQBKyLxQh0J7KtIuTfce9mafaTQJ3c+TwoyDhMxmA+/C/BIhv3aZ
V1OMqGGkIZGuCPzD/Ug38+/eQIEVzYgIR4symkS0NXScYiTvRwGeopoM9kZiWFuTZ/mbM2VS+tIr
OUpmRLsq6FRZi12Xd9O0TWXUYdMxzWnvR7Gd4sWWN3cwZ6fcN0ZHbLgH6p9FM2ZfFSM2L7LC02Nf
lYA7F1335sIbRuPLnOT9LySwQBtHkehFoEUJ3fAm0dwIcyxFAVkm0+6xHlQvCfBWaL6LGOVFXx9m
t9qhYIBwdty1X4YptacAplll+sJIcTPhd8tsI0GdmlSTzam64KS2kAhkdpMOVZj5blWPoDuz1rqP
1dmo/LGES+JXeT3eSSSS0LctBz5ox67ddYtwnqxnYOYh2Q/yVWK6q2MIyyAL4jZHP7G32OVRGd1x
g4s+mC0DaUZznsSPgaLbHLD1enoifZt86uNkfOrDXD45kzbogNFBnfgIK3ioJSWzdz81uKBsmoJm
0tWi/nZKO2R1/GkQlMkHu1G1LYduhJw3dUkQm076OVOr9qdVxlftHH0FC292uxLVCPh+Ifzdi8Sp
S3VTKkiiZsBPh00I3G3w034sa+BFUSHvSmnCJNEqJz8U+tyLy0aRjrOhe6V87mbDjrdRPNf3TdTJ
e8/tcWphMU/4cX7KLO8ruWMcb+yO1wb9cC6NpM+7T+hZzFgGs4Efy64vI3RU2VtqKvCosAViFkGW
Z+G8dZNOj7ZdEkWnODXEY6JV8gt/PXZHlKX4TnMyhZezQEnVjxQOi09pp/hTmKHe+VqrZA8ZwMiH
rkmrhkmlo+1rE8IlG09RcuGHOcGILxtrwiZwNqx7d0IkM0WQ91NaJSZ7e1Qwjcm7Vqm37uDVArX/
MGQzyQRxSlRucLj0Cmzb8OJMqNXkZQsDhgBrzpre8cdKtjLogDEVEKAGNAtUd/Qu2qbQHvteYJEp
ht71ba3MtKAQynDFZoa76Ril0+M2M5Tlxi7a0fFTo2ihe3LE/Sm3i8esqprbkggRkpzhjVgdSsrO
gQ6fHERNie/gVq967ZsiLfcajWHvv22f/k9D6WHevQjYFqj+Kyz9ze/hP4If6e9fRR5Rl/gHnb9A
8J//f//A5nFt/BehJE0ZQJAA1BdVq39g86BS/wVMEYwR8HF6fgug/n9g8+6/6OQg0oSXBi0AatX/
+R//Dzav6/9alHOhWlNvpOIH4O8vkPOrCJ8mIfVvoPMoYoFfRDnkdYBZuE4rqAuF91n5NHDu1K+y
OMOOWhV+/hmCefKLSVbeaC4pyCJM0hzDeyNSgad/az2MwL0fmji1vXmmor2urT8PRsFiwQZgy/em
GRlG3rBA4pT7gdpdMN14FNKqvUvKEgWZecj3unNmyPemtzRJFk0Z+jXrVqAat1ppYgh53/0pvhcP
5hFY8dlBVhn187SW7jG5AMIPwDxffybu48E1ciu8L2PX7x2BwGodmFa8m0X09/PhbqXrT4mOFsXa
jTmk0ytAXYb3VHcCxXwo0292Wfo6kalN6vfiwNz9k8m84lC8zm+WeQFDB6VIEk3veO3Z6BAdlgWx
7lHShrdrzF7PleXWG5yiH7sbZZSlFMFZWlb2RQVwaBOZj3ISxzJUP6Hvpwpro3TD9uN5rAotoN9e
j7KqCJiV7vaTmMUx7Leh4tvG1/DW3vVu7TvnNP1XdbHnoWg6AzHl5KLltJqQ1gi8pDwhj03Z10GS
7CpLT87UMp9X5UXe+c8g6A3Ai8UpG97Y61UbB8PIY5KnY/3LTeCCB1MJTupifCou9Cest8h85ejr
X1EKAAMz/J0nJQW3Z4Ajoi5ccqikrQ0CdOSo8lYv5LFPHyazOsqhOBRa8nPAm/3jD0fZZrUFFyIE
IhC4UdGLA1+3mqqNmD6KxWH9ULqFLA9qHxkb1SUABFrcZNvSRG04KHJj+D5bk6HuQ2WRAqu6uPiR
F2ncXTlhmmb7gb4zODtg9njIl4V11Fzk8idNmcXWNmZ9Z9gFHkh6NCCOQYl426udxIDbzNMbO1JN
Mgl4Az+0fjD/xICNDr1W4tBoU6D8MSZhW/pIV4W27yAggPoe0qRhMPboAG1E7UaPXtFN3d4ZOLAD
wcWTqyPN57uI692N3WRiX5d4ER5aILAz2wCu2KbO8Mkoc2/w6dtM96Hkf+f3+Free3lMpOjFmGB5
FBUeGsyF/NyyjI1cNt+lWuYovVhMrSGXt3ooOVbZ4rIzpM6xKazq2rE6y91JtH96AH86sAC7yjMF
6fY+PUwlnwGnuIgcSupVeOF0nX4pKGadikoJ/+hKC2kyGjsVFnil9N9mrVNgGllJuu2w8JjZ9M6Y
BZiT8m9UW0QDWVeuUr5A5ETdJ9oSb4uilV2gAoPEla6d5F2jk9ftPaVRbL4CexgE4DTf1iJRHiu3
VdsgN7W+C6RToTYMqwiriKGI9fK+sBbZIgRipO5nVYo4As3bZGuje/t1tkIbqYvenCQ6Q2lo3yGw
p7V+2cQ6aZWndqRKHhH0BlMsGmWJtFOSwB7vR9l16MV3+pg6vgv7q90WM1hUvx2q6Yq2k/cUNbXz
FPZmRk1aSDTnvbqwtxa5WIXCRzaTzebwOjedaeHX5nUKbwMp9QPwSEwH+9RdDGFAnt94k9RyXAiL
JCRhNfNHEmR6MEU/X6CR0GwXYP+lQKrjNFMOCATGght9NqHrjzKcJ2SUxptnZOGt3SS14aORYOab
qHCSOpizOrr36hFhH0TrWmQlZ3EpoSJfE/pMP+I5MbGjn8fMpX3QYd3SKA6StqIDSN1oefbbtbIQ
7wFMJ061F3p8RlfIzy0H75HGpkPA71Z3SjulvzuyVpwfnqm5wsQTEBK5t1HsRjxVbSO+Ipug2Bu3
zNW7mUik8JsG05PBTPZaWhVIpRhOxiEw3eyLU5jdVWVPcu9WOLb6JpJKro+zTJQFNG+nL8UE1pEl
SmY7qKVJHC105Okmj3zWH4exxqW0rO6LRFe/V03t1f40R/V9VdcI3dSNHIU/45d07bVR3QaxO8td
adpKvo1bc1tPbfIw6WZ/U2rRoOBsIMDxRdpM79FyQAj5oz1E33PFtW/FnIunnAIoZ1+hb36ZIjHF
h/ZuezwFvoV5Otf+CMkm3jjKPH53R0M5xdTzqH/bwog3dZra3m6kT1zhOJD0qMVTk/lVYXNx1Y+x
fnCbgWWYKhkklLE2Qx+pn5JBtX/J2oW7JYvO+Koa84DFScjOE630LCo6lF/9QhTGl4g/azaeWoAN
jFK7O80jWKRTMswajaLWm3+NWqKh1uilv4TuFZglEFEcPZE6FGma+cmxRvPermh3BW3ep/tJoI0k
TCOvAr7O/KdHwqfJlJs+9i48NUOyxgybX3aDVqeZoXmv45HwVZiJXQVsbB2nuRYXAkXE7kTQF1aX
GXxh1VdFRJOsdbWp8EfRo4apu5P6R++r8M720uEoQmX6QuY6XXq5kwpfGUIkWUfk1rAflNX0O8aA
ieWrOmB8o8WtXxb6qASAlHQ+WZiipSmKqlJ9QPux2Jgze487DqEpyE99/Dl3k+iTOsSFtuHb5VTE
3BbtXg1HoDNB9zpKoGy8tAhAQCFUirTF6lULY+w3dVPpv/TZJ9P6GcWnj9/N58TgZYSwHmDVGtC1
wRqTMey/XHl+5Xt+u+m2/ebiyQxSH1Om4F4G+zEYNvoOjOxG9c/0QNaVet7sBW1IyrLMEQLQKuKK
Yqewc90YH5IqVzWqIgWlYnWiZRKgxtxcgpFNILujf459bBHhDmImkyN9a1RT3CG6GaNZtZnzM/HE
c0vtxbo8/y4dOB4ZHxIN5AOvIye1jmSoFNX0EGbR+K3T2o6aYZJvHUXOF11lhvgSGOG9U0RGQGAM
dA6UOJL1zXA75aW9Q02xvq2q/vOgNemndqrbzVSpKOGbSXL/8Tdct1zehFlL7PwiNm5aVlEbKnn0
ehAXvnNP3ea22umfxuvszPda78d1RLdalqWsxd3LUJrdX9RyDkT7lzC9ZTYQROBBIgwK0/N5x7yY
jWqj6eulNbMhFHAn68qKUOhBP7bVtIPMz+V9y+K8+NAMt8SmgOGfWYYYmq4Wr4G5NBm6OI5Sx6CY
xLLdUGz7+BO9N8jS5CM2BYcOu+b1IAih05iryY8KmfxR9MNsxQ/RXxrNL+E2JA3iXwg8wFsQj3w9
SuzmyMVIXR6r1opPpoaji3RCRfofT+btHmAYoKpUQ2AIvikEqONUG6VryaObUYOcKzfQeOvOpC7v
rdiiU7CosTDKmibUeCkmEMSE5Az1tktvZBrd8Tzs/3oqQPK5eQwAUdRgVvl4Vs32bGFYcdTSQOsT
LahN5Zye3jOXYrXDXg2y+iwtkBkUPRlkc317Mg666Xtf+1u6B4E4PN3fzcG0QWh0U16aV/XoY/J+
Nfmf/415LmkR7wgUlDULAdZqIaXSREcDmMAC17oRebv9/xtj9VTJJo28UK34YmZ6cKcRctKZ3vI7
Gw/E5f/OYvVWTTHKlLIto+PQuvVWWt2mrev4zFF9fxCo5pjQgsZZ22QODc14F2O7Y57Uh5i+g8zP
dOPPjbB68lqAyNk49YzABdeoIpD5mYVaKUQ93wQLNvV/JrECjDhO58VDNEbHeqfvYY/u503kn7LA
3US/w5IXInq4++nsh83N5E9Pg+qH925g3vwbGwLWOKV3HE6Irl5fR5Yc+rZW5+jYJd2FmJONUM7x
W95dyv8dYt3nF1EFEyGaoqN367rRvsnPaVytwXzLnbpgpmBhguXzvDUb2qygQYWDweF9oq+6x3Rs
1+yL6+TauglPzvbn4+XB2fAd7fv0Otnph2JX7+V28n/9G2v54mes3l2ZxY2IEi06uvYx75YS3jkB
Xn25ht5cUy+GWG1LiBA4cydOdKR/ug8vp99NgsM0DFhExZzA9nEa2Kbbco9CLIWTDDjjrdidQ4+/
+0EJuOCgPFetVvOc21iJxsGKjsKu9kNXZT8USgu/P17M5S95M1MIjcBTTKSW12iMll4gNUw7OkbF
TWig+6JcTZ0RFOR6Hw/07mxeDLQ8ci9CGS1XvKHoWVLgoIHhloAbzg3x7gYF8AZRkv+gNbi6FEdJ
4gifLT5eP2WX6U670r6K0e8PzrbazIERZJs8QEBg212JTRp0qL18Hg7yUr06/BtvDMVMnHsBTfJr
VpPt8oiYYM7io1k0N0ac3YzaOUCatfwdr7/cIhS6qJUTtAFdXt1rdtFFaFQlOFDnvfO7mZX+qMVj
W/sIZIBmtMxhfOwx5v5TjkP6bZqt9keTGOlDafbxtW2M+n2EMcxljTGe8OtJARBRxH3400WWkdtx
XpAFWdxW110Yq39GoU0/eztTI9+mJnE9qNDYiHg0A9idy73gy7qnpJXqjXlKK71AWCZV8s8IR6jX
uh3y3y0A617QZDg5+UlaugkokskcFwXrscEGQctvQmouWNEYs3k/V5m8xrXA1vx5pACwHbGkKnw3
rXHq0IeeNnVU60NEDiSr1PeoboWoc4Uz6giWVnybXBXZR53zpQL0QJfDd3Ft/vPxpl6nbPDU4Wct
jSugc+Cr3hgCUHhRVKt1Tk1kfy8qYy/COvFjU34ewyP+IIBocoBCnR/liQbWBwfH5BxZ7c0R5jdY
pgugjYYXHZXl5L04WVwgdOpQJjgZuWdhGjnNlwiaQo4zi2kxsVPPcBGWy+/VxtOYrAaJnHwcOO5a
cifLzTKPorg/oiVwM1FLNK0/MxYeuXnkAfzbhxMyIxkQjEZ9CUDWOfFSUpXDKFQGU32HKqRSn7kB
n+sGr+YD14+jymEiHTGhA7xeP7U0dZEVZnRyseagt9ym5aONyPUvqAFtE7hmrt4rRq30JNpGraE5
YTmXdSzjP1mUiLvOq4gj9TbBcTNXprR+6ETfxM9QpS9hG1KWRd2u+BW6enanjGP5p+1s9ZfezN33
CU9izw/D3qCIY43oXmWdW2L5PHd56UPfTKgheSDYsbPRJsSMR3ElLD377Cbe+OBK14CaH1eISVgS
COcWZoGOsARc2mtRA1rz00xLrP0IbAYUPVHpXxq3EV1x3ULQ4Bxgs7echNeL5yhVI9uqj04KOLVr
1UV/RNW6OkDPsSj8aEjb77bTKJduWMDEC4VxL3LxE/jRsJWefc7471mX4fW3JIFBwYZsbLEEevNz
ysLrqqpITomaYF2VaWIzhqF7UCa13BatJq7gvEDh4MAc67J0/G4yigdDBYroj2bXbJvK7W9qKxwv
AUqrwVykytErhdx5tEjouw7OMQzTnTJMxbUBwmKnjpW2SydruuQaLjDa6ebrPnW8jRxMQC5xa2w/
vnOexTpez5ETTXvW9UAGo++62q8DVeXaazX15DnpcvMVZvund6Gw+2Wh6VcRokmPWUkd3NBqBT22
tDU/D8YzcExF4VuQ4Z9yd6p/dPY83QE0kl94TLVTM5VG5k9CAy80FUN512YZocBEHGT0Ab0M7QR4
qvpsRQnBq5N1ybUN4DDy5yoM1aDzhPsbqtf4TdYU+X36XdHvHsfDMrBd2amBVKoKNwE76asgUpUR
WHOD7kUZFt5XBZzZHXQVO/HVuNdbiv5O8k3vo+onWJVw8LWyVL9U1AePgxK313rSdabf256yCdPE
Mc91jN803ZeLHbD3ciEs7jXrmleWG2iHAmQ4yUgF2oc0tv6Yg2qg5zLHvV9TYLg3pxk34dQYrTlQ
aMXIXRil5q8WKZhzwf27v8ehBAfwXUcw/bl2+eKSnxw7qsJ+8E5d4wlv09px0Vw3HjaFfpN2/amb
kinawOgpY7CYNIiDrmqA+80ADTsk+sPuy8fb8G2ljRWi9EE2AxACEPEqxulRCoQnHFMUp3u3Q18E
x6dOTQ1fqTzluqsd85ZwVbnKZDxfNwaPMU7Q3tePf8WbqBLTJ8QR4YwgH0N5chWoK5NXQonskxOG
0+KCmMECuRuJM+HcSrl7ueWQTdGJKmni8s91IqwKLVKsKMtPYVhqfjV0Nmh8lPiRiDkkTDrARyyb
hL0P9cV/eW7H2yEL8wAMKxqlcrDuGm6m3V/PHZmuhUqCz/VSuXl99RatkFZmDPkpRy1rV7eFtZ3n
bD4Tt78NqhcCNrxddC2BMzDS62GwC9ck6KzilGZ1cyVtNbxxFWEf3KVyUk7JsS2q7JMmHHM7pMAS
aSQa20xYWdBh77idunb0K9DQwQht0R9CNTtoqmJs5iy5dxugj90wZgcb8/dDBwbx0Ct9edVaiPi5
cdIE9A+1LeFeFDShcY5w9CaGXuZGHKOBo6Di5a22j3CFVTlNVZwGbKo2jQ31oTFVEA6JJfcff63l
IXx1azMUiwfzmF0EqGb1ULZzZ/ZmNRcn127jKy+M7a1TYkQyxvip9ymWvjSSk5OnoXRZout6Jmh7
c1CW4dFYdmA9U65c6yvZdlqEk92WJ7IDJRjtMbxRAaqeadE8c6fWswRfs8RrkHCBh73eLCXA4was
aHUCXi8DuvboviRzO2+TypZ7PYvaHZ6r6r3I6PuHoXZdGzEueZqpHPQ0nS5RX8n8ckyQF2hHHWhj
5PyJFBQkk7ka/ZxURhLT0PF0VaHTAMzHzcefafniqwlgYIfIxGKUpmvPbNEX9yzKg7mSR3118sZu
DjRr4TCpeEFZjXVsSwsmARzFj4d8A7ShokJJ5Z9hXWdt3yiNUBLNzNUpQWyBPr4WHtx2NraIXrFG
Suf43PLUHJJUO1NYfm+yeJsgIk7+Qi109bVa3et1Uc31yUsyDSR262KYMc/p1gTFuUlUszsWrn5O
BuadrcjaUnklV2G264dDrTNTbTSjPsVNQRNyjEL0HOQ54ei3R5uaBjUAjxyN2H7NPNVA9rYlm+uE
rTVt5FE+tXS/gw7Zs7/eMoYLcJGXGbAXZkbLfF9smU40fWlLyziJnKPlATLZEgHN+0lBq9HGVWZj
KYY4s2m0pZbxeqOyRanGAb/EMwyKz+tRdeEiKTMU9MWjsdiaqGA0PUQSL8QVpR0uW8+90mR3WmR4
29Cl5dtb921oln6YnKMYvf2glDjoTOjP+xj62OufUhuNGeHUpZxkC7IKJ9s/Y9T9N9j2lWz1S1jd
shdX812ocB6KkAvRcI2fSg01wy4c/6naqbytrRf41uoo5RmFm22hcokz9/XbSYEVe1b3QxAFDuNq
fQHFjD2SU94JdrFHn11RFrbBn4+PvrUszetZAeRbRBsWdhhwo1URZ6rVOo1CM3uIwrKH79JnTMmN
20NZz9ocWGnfXqggXRbeRmcOQVI5U7KgmwpwZLALMIlz+ye1BDQVmFCRxcY1By8Nykin10Uueaum
BWYIRp18mzO8Qn2rK6lxS80SOCTYoXtHtpR/LWU9jIuiZ+1tBh27wolWODYpU32LmXmtbtp06shI
lai/0LtYgiRPQuULOa2eB3HUeI9oxPbDsxRaHiA1jM2wAtIJ54dZfyi8GR4D9vaq4jfQz/llYdmJ
Ta7GVrNr4siY/BJ8xe2kV/EY8PkxO5NlcZ+qlfrr4yV/J5LG8ATzXzDhiyTiWqpCGr3d9FVbPgjP
6naVBzPFmw2FTjv1ncCEchGg94PsWBxfWv3U70RcJg9V2J5r673dYYi7gYhe+pQIB6xNMoqqzJxS
K+MHTHfE1WQLPI5Muz6zj9+J0xmG8BjdE5Ss8Fp4fTpVq1G1Ognjh0E48aGKVPdKOHZGMQUNncV9
/BC6UbONOkXeax1qh2y0ZvPxor89vO7inkUzFpWFxVf99W/AEcg258KOHlSMFa9pZo8PwI3UG7gv
J2Ma63PC3u+MR80cgjAWJLyr62in1F0dW5sxesgSDOUUKfrDrC+XoKWOO0vIc924t+BSnoBnK0wK
cAuEfXVbkHMjnR7xLZFEbg+oE8ObaEyxXSSmECqqKkqlA4fPK2xwUF66K0LX2GBwjTswGM1gdKL8
iBRDcyHRi9nExKtn+mBvo4zlF1IdJIgnZVgvCc40gPO8Kn5wNT6BVXtAyRkequ8I3XIx1xj7rnrI
o7Nl+Xf2OV1WfDyXPA0MyXoDVshIwnqJH6ghQR4mvtlR6hvOxDLvlGIBzqBd7BJ88uSvu1O2VEez
d23ABA51JfSq8fbC2H1nkSvvccYzdmXvGH6S2PWnyeqSSwu64SaXqrEZQG6c2fHLB399sRNqO4A3
KP+DN3ZWF3uljVWt5HnyEGXe7ZhMf2y3ONmheAyd+KYp+qePD9jbaIcQBDotfFpK2m+a91gJTU5U
FMnDMFvlla0I615x52/UFLUzE3ubx0D9IGvCjwPoPuWR10e5FaGVZY2eP1iz9z0RanuHQmp6Ew84
LdVaM2xRaR0uslZrNhG2ptu/nifBKmmoi2YtlOTVXnI7OHoJnc4HZ3bUy6ymJleqdrUFyXmOd7Ha
ts+oJ5j+S1gHW/mN9egMQBlYoD0+eLOjbLqpotA1gk3+eEKrm4qMjC4+XhNMZxGleGZLvwgeG7M3
FGiozgPqTe7nKFPUICmbLki4cA6hPZwTa3iLwOC5IS/jPgZOxPO3uqlME2Nwr9PqB10vYRDHk/15
aM0fGUJNNxZG6tuiLnI0GfNoHxtDu6mzDMxb5uB/W8SAGW2nDYpQDz+FTdhf2+mUHvj3lU8RGh16
EY7QU6NiX8Jb2PddrG8Hc3YvJqUf77PasC9Msqsza/h28y8FOnA4EC8cBPNWqXUMXnmcPAR0+hkO
YDIVqBZLBeuazLbO3DKrTUEu8XKoN+fM0/HhE4pTP0ydFFsjwl/dmxEB/HhTvDMhdMogrOhEuyTT
y694sSlG1URsSLXyh1Apfwy9190K160CQ1GsPx+P9M582HuQSKhwLRJWq91QwkroRGQXD/XCsBtJ
bnwL1vT+r0eBi7DcydASyHhWlyESe25l47T0IEdS9zZFDSmx0ff/eJS3L5wHKpTbgVR2ialWhaoW
1XStSqb/Yu88luPGtnT9Kh09hy68mQJIRzJpRFJugqAcvN3wT98fWFVdJJLNDA1vxBlV1NFR7cS2
y/ymfgxMkV+EwlC90rYzH2gvAk2Z5Pjd0E/7LjTOhRtrscJlW2BGSvmXXggyUmvsRTOaWhpOWfeY
kjXg6QEtYx/pRbiBu2kMvlxadk65o8VKa5wmSh84Tk+DJ2l55WWFEDcikNOjqicqHFY40xdyas1P
cCHEYbIEsjTFoOA0S70CSaQsN9obBxi/5TMhHf3SoYkfs7At4PmqPKxCwbTLpZCURbsIaScsdbGN
Rst/pDKDKaYS3nVmZvZn5n+9l9B5okqIkzblaRu8zaoeOclSQAehrz8hE5x6ZafHXtXSFHt/lZ/f
8Zcv64LSXfB25EzcnlQtXh+OuWyNdlJB6ZbuNwxMhDu7pWd5lfsb/z3vbINrfRbXw632rmlWMda+
DCd7hgtR3RdevJE2oKIZK9lcyG68ff8LV08C5fTXOOfVPgZST68TYflPZuXctBocF61KvmPI80sS
5V9lwT+isB7jH00pyt/ta+unZwbmv75Q/795RiF3/mLaT4iun56K7qntXlNc+Rv/UFxliKy0nB3i
SZKnBRbzN8XVND+gHIX47RLZUXwho/9fiqv2Aa4VxXjgpgvFa0ED/C/Flf8gVFFEiyCgAbXhof8D
iuvK+RQMGfrbCwGQ2vUirLZWHUwG1Uqr3G7ue2M0P9sBwVeNSs9OmoDotTbUqggW9ZUQqXqImy65
bIpUfYJopXojceJGQnQbnUJrvgl1p/K1UJtveIisHT2jcjMjsn4mQF1v6uUHU3WmQkY1Du7i6nJA
cDqmegpahVbU7GfjPG/6Etp9qQpnq2TROejis8rVy2viecAFp7YUc/kHa/HyDU2E0dkzcPj7Pnbk
T3rt3Jj5POF4IA2bbrQ/p5leXrRFluwdKwbGRRfCLfQ+g8xi2W4l9ce0DYWXZEPgoY3WXfUDItlN
m9UwsGzhlk5ibfVJt3YJLtVI9arT/sWGvP3rt76seK3fM4oTS0uChA3fDTpcy830IgqAImaC78/b
+8Sge+/k3eBOSRh7jibQRISXJieNOEiiu39/3JMKCQM/Bx60RSiAk7m9Hlgakz6fi7G9p2XQXUyS
Gu/UsIov8w7fB6fVG3ewpO5QhsGwryZJ8hEYED6mDOdEqd76JYxPlYSmhYVk7GoRsbvRqiCru3uj
MMQ+yUrtyo7m/iruarJsQxe3EKmUbSvk5mAZCc0FgauFXkKTOzMnbywGyTMShg7JJYjyk0uZnoRc
VPM94WVH5pxNnjN0w2PNDtpZUzY+NKNAgAGLYU+B9XDNaUo3eUxAFUDGQf+7t+8GXFI+U0lVj5g4
9Z9sKcsg7zramXDrpBqBujvXE7uGzAJs2HoBtdxSsgxAyr1dD/HRiurqR1TlNDGKWBwjbQALNzbm
rgum4j6pzObC7Au22DQXylbGS2erlea85Y/jXUFzFBsl0pL3J3T9rPITKQOxrjqFActcs3GlLqz1
EFLmvR4LbZdUE8IhKvyRxEnPkSjemg4kAThCFnclHevVQYL2GTkUB9T7vtaxawCqX8wuKHDAYy3G
jqqX0PZ56IvWkF1UkOWPxGyjhenOlGQbp2oayMFKrAoo/qhNba2wNsxLxH6Uz71Waz/fn5h1fg14
hV8I5wORQstAAvz14RNGY8woVmv3mK/Gu6YPEOnS+2ontxNe4H2iXtbZPB3gyxU+RLCzLaGTjU4g
S5j+XDVDBdZc/vzFrdPpWdVlaKfda0pvfM0mOoUXVKWF6paFLt8D4Zk0VxRjmtIw0lEcqjMyM99C
mwRFJVkY37CpmgofNUznoASVkbkj1t+Pmp5ZPxw5wrdzFMYlDSdLeGY64V4WmTbarrYcWT/ixtTB
ZSKYFW5Ejkgiw2vgDJ0hEYeGenUF0q8GQDjMqYJkwNgPs9/iCzV7oizy3FODUX/ondqo3JDmbusi
lpT+hL/q/LTUUARuMOVh6tl2Kh4sYNkzDRtl/pXSvyhRRTLV2q8Qm49d2kepvAPwMlO2q6qs3zpt
tfivD3m1C3sbTqnd47XhZerSj5wzkC8bpV+YiziRYYc4dUoktuHcJJdUuySKu0Gj4WxDEwXf1DKB
Z9pZqNH5cRADWyhE9ZCYDSLFThemvq40GgWsRlWDXY8E5+jX6ZxIh8oYkBuV26bc1moe3VSisFtv
UAdD9vDlyM7VJ07Kx+xpytNcejgnLJfK6uILC10MSdJZ92Y+Ohuo37KLFFe87aVK/1aCRbvFuAYR
mtIw7tGijH6OUXZODvgkeFjE69C1XmxQKKetz4RSllEela11L+V1ulPnavQKGLduHxblPrfUwX//
DJ5cToxH0IcgorMo0K/581aVzBMG1va9JMXDPovwajDK0NpClTyHWX7j03RyJS5q2s0AOQgnXx03
BL0kA6vu+6aMwExFRrhNJaB+o1DDba5SKf7jT+MZI3AkLiJsXFRYXo5HB72jRmM79+kMFXqudZND
m/7Cj109c8O/9WXk/BZpP5cub+brkWqdrlWQy8H9AE0XjS4n9MNKCvY9D4I/NMF4ho731k4lL1rI
kwR81LlXiWFepbhQOIV0r2dquU9Fo216zKtRLeCUFiYvWtzSTK/xFdjUWa3vnTQ5Z41xUoXmuIDF
BWtBiro4G61ip8BRetGUknE/gRhCF1Ci835I61pufBp9duAbY65zlQU6SgMAWpzBa9mEodcUlvaI
xVYMJaVanFneX/fTUAqcMuo7lCp4CA3UUF4vh6bldprUgXNvxJ3pjU5wqAKnOCi1qdxjAmVdlgjl
uY4W9L4sWWg5lNNwjbmSeWYDngbmxHML84ptTzJEyf71D+H2q02EBNOHrM2lH0Eo4i9G6eg3daS1
PzsmY/KVqQWpWifZ+KSWXHOe3MWh4lu2IylfHOTwPkVthiuhZoSfIEkgOobhEGCSFMjmo6bygX6M
PlfikapRa5KnnGmuMl3DcRZsTeG+P7enO509jlgOQGWdpHEt69s1VTtSsw3upQjhqsosNbebTaQA
oqLbAhk+d4bfGo95Y58jN29jGf16BjstM+Uc28V7R232iLQHfgyRFqHGm6a1uzMb5431WjqU3Ibs
G/R912UdWNFCjZDuuy9sPbsvtTa+UQN8iSGSV+j2TXiy1EICJYPeftS0g6+N5AVap/4Q3MzHsKUR
HdNq2mWqke2dxLQTtPOoEOVBaCxeUcI+WOAlNllVz7RB4/oL3aJzII235oztxr7HBY2u6/pyIHSQ
OykOCfPCwo3N4FufzD9Fr35H/GLz/n44fT6YscW8mW7UoqSvvV4fZPjUehCGdK/RWPKKXPsWDRVA
bUP7+v5AbxxqRoIwzlagYEw5//VIQyfafDKc8KGM6vYbYp4zeudI4bmlPg6SN9VGInlFEoiYRLvv
ZzdEGfPbgG3P7ObIc1Rn0Ppv3MH8IIKEJVAgidRXh1svWiXOqyJ8yMzG2mNqONy2UE+8oaH3LCei
3bS1nF2h11FtbCewb0hLqjPQmCVCfpX5M/cLUISQn9iFbG01KWizYg8fRQ+oMQyHClGYjRHjy/r+
3L8xCmYXDkkFFSI6bsuGexEnF6IRZlqPyIukbeRHBGB+jJjEmdP3xrZFqXihWZDJcWmutlLelBa1
ZKQOWjHXwC/EPYI98Ovr3le66df7n7R25EO6ityTJ5Sql+KAFFy++cU3oaqnSnZTJQ+82H4RIvp6
NSDBXHjIkzTKrola41rPegrPQRbkyR2gaORRm0qZbgH0N/JmdtrpMVMr57a3pfK7WlT6wQy82qp3
Wm4KjWAZCIkHYabZv//bl/P7etFplSzluOc+BkCh1z/dVHrJQZsjeRCyuEhM6t8AOx/LTL+UjeyH
qoj8zKV/esiXAdH6YtIWS9TVTjeSKJ0Rk04eBmSGCSqkcBtknbypgt45swneGoqaI3Jf4LyWtP71
t2WFEeYaarYPQzU5WCXg+joojeFOSnYOm/fWUAB9HbYAAvXcLK+HatQETXLB40z8m/hzXYY7s0kl
bLeU/swEPtPW10vGGFQEFe5jbV3IHyMAKJrelg+pXnd3ttmoX8LZtr6biF987ZRJ+6n1nXRETbnR
vVQuxGPUSIiPYOoE6QDrTOmxL5l2rCoRwRiasPyRprOeeqGU0LOErNqo9G2NmjhwHtqroEqb2WdL
avNmELG4LVKj1DlHegKyKWubr6ZUmd+bJjBBYmljv9jdY1l0kShIn7iSrAw3UltbhwSZ2uwqNPvx
ShYhPZ05NAcyu6kxNd+CghiC6o0GL59n1fRiZ1SnS5kOnuXxeNp3IK0QfMJIq2i3TSIns6ubVf1V
ynX4KGoQRd/katRAWCVlk21qS8WqCKL08FsZQo1nq+62iUTF1O2xXMS/rqsy1PanqbxupEoAwAPE
RWgf9n3j5maKSVecOOJKq1tpht00jtdIiD62UhAkSH9P02XWVvK394+jtlxMq8WlWQgqnTosccOa
8KxqmV6nSlM95GEeoW3KXh08+IXJCAjHsAJfkecErvVkm7ApRjv9HpjNpHh11jR3Zd8M3BhabX2e
idnRYSlaeQuAJ4ncPhjFAUkU7VBMYfUpC3vDk2kqX6dNVEI16bT2ugehn21aW+vvYtyCfwgYZMJT
82FAu0u30l+1IcexW+aZantD1CrjJurN6VeeqMG5E3WCn+d+IJ1kLmh8UsJc+3UkAEJbdH+aBz1V
nR9G0fIMN6JLclfpq6rnV8QRWyiCMeXCUqrknSkNLe7xFPkdT8dofOuUaCRVTt0IdpCkfQfJFVWu
ZAES8MumVk38n+WvLRaquI/XenHku6re0ysCeTeZY+wcUymlkN1moaK5em4U1y2r4NbQFs2/Wkr/
J1Dz9CYGoUkStIiDIlixzjCrrkysoHOqB3lUpa3iFMFFpPQ/+N3VJrJxD7dSwIDvb7fTa4v6OGLM
QCiod9IVeX1tQcVtWqcX5YNC6dqvK0yp1Vy3NnIzTPfvD7Vctq83NqndUkqEMAA0ZI3jb3rYkaWS
1A+hApDWVES3ccZxPhNdLK/HyShLzRI7UoA266oLVWSjNaK6fhiht/pCtm+iTqo3YUB3OWqnj0VN
pmH06bh5/+veyF9pTuEhxsItxe71pTwpehWDExUPgtjjSbZm+WiVcnScLNhs5Swpt1XaZhuTG9BP
zdS+pmDq/MIFx9rHTR6cedXf/DmcG42k9XnOV89627eEkJnZPqD1Ne70OH9QG/zPAwNh/KmK2OOy
Pd1hRrko61vabpyn/i4PUvlCreLiTHT7xtLDgoFgDuF6oQOtQj4zARavj7KALQJwLq+HyJeL/hz4
4xm5vVp7wkngQGxk7PnWCVcd2sAw4354gGSrHOWwn36gUkLk7GR6u0lKc4LjLYWwREtdXOT81mkD
TzyKvVruOvgRcsZrZMopOB5b6prFii1sc3yf4vlHlwnR+YYpaYuPUh2Z/jypAtk5acp9G2E81Vej
vkr32AMaP4K4VTwVDWnHmzGOPofpXitLgTqBpQkEV9Yoe2M4tgpvO8Xu9TCexgekyoKd2guezlRo
9aHGULKlmLMrNCGuWJHHueiTx7xQcQLGxtKNaI1t8zCZqFvU5cUYFP22jIRyMYRB6SP1Np7JKt7g
gLGB4JhRMwMYfmqLNilmDANkfAhla/qU1WPvgfjIMjdOM2fTiETyU1vezwlIC4W98hHlOukg7Kq8
qK3QuVEjp/2KXOA5A7r13bfM4XI2OLKAazAafH33VX0XCcMspoe6iEK3quP+slN7FMu6Kdq+fzu8
NRT7EewdCmwEo6vlQpxbMxExnR66uIalJBu1hw1Fvuu0qDlzAa5fkeWraH6gZ8KJW6ScX3+V3IIm
MdAFfVieR6+3IvEwDYHthUndHwucfI+KSWTz/vets61lUJDh8LToe6BPtRpUceouNq2eQWs9Qxxx
RPZfH6VNH1KUkuvoXJ355HpjQHa9ReoOjRok+CpVRbcma0XXyg+5cKatRoQyekYYR1dV3+i+mmJ/
Ii8dhXk0KIr0ymPflN0jNF3nOBRhc2aLvzHnC6xyUedepn1NsegqR+Js6fIDNcvU6+Nu/FhSeHCH
IVe2daOOG2McpjNz/tYdsIiJA+gBUAHRcLl1XySddqNrqVrZ84OBq8Hl7BiFm+ox5hRj2NJ+hOyR
lgEpaVNkW3lO5QdB/82noFRddkN7lOh5XBqNLt91ldRiVVTNV4T7pV+b0h9ziggk2PWLDgHe2dTE
Xv9UqNL0l61yfmiiOP+UlJ26RFfOtulFdeaoLVvt5SPAziDKIIDW2BrUlFc7o1RGLmA9Ux50q5sP
tCqmQzZBeTMytErDqZdJNMpxMwZpeyZ+W79yROv0WWAqwp6n/7f+SPAkMgVoZ34w+0m+aBt1uoXr
+vT+STv9PHgv3FuLIxFdpec60otFn5D5IM/N5IeiSnO/518/F7Keu45epltNVONFU+f9dR62/ZkI
R1sW6fXMwkIgYV+iRdhTa7rd1IdYXMRw4KtZn/zWlvSPOQhSREGdTkWWRo/Txp8xQnkqRPhshN6N
g9/CZ4NHLefWhkamLHuV3WsOBzOqHlURGfuR/n+DgcHMfwkSybVmldBm5mKaf48qIsFeBSAbyaK4
u4e19dUw5uzWboAvbNkGIewdAN6/9dkoLx0AJfNFG1vhCLIhsb/08WjvChNJWU/LE/2zWSW0UUNR
SteZY6E9qoFbqc+E1M8Vk1fzBM1qwXmju7EYquqr0MvO+qUdZ6aPiZDrS1R55c5PjHK8sqY4C1Fv
QOXlRqJ1gTmEped3OXbjMtDgHJqiBvG58zCpLg1Xr0HMukErFa0HA/ZJyhdfoHxEFhiqYSy5Y1EU
flL0I17a0ZCXl1Lbgp3AqihBnDiv+48oBlrh1lFbA7HaIGxdxZDa2KPoI/a0U1Bs0Is6+fr+Fj1J
3NicCzFY59WnBneiSl5K+VAOWls/WloUXVY4WOwVIyljLwnNIuQGKsvYzaOuviatSfYhWhcDItpm
OXl6LUm1W4IUjbxmirTFDirr9yEispusr53IRclFMXwQzdPRrtHrci0nLSsfZ5vou05zqsVhPE22
/UwBxQsKq7lJB4VCY27OertVcKQ8k7GfHAuOIrDNBZDBw8f5f3230cSo+jS0y8e+r5stIh3cM6xc
dIH/gL5jl5SbHHO/vRxGeutC3q7P3DsnxWzuVtQgYTBQTlnsDlavr440mujsuH90jHTYp2Veb0qr
Tfet3Br+HBrdQRpSBMdstGbQGSi9oTSTu8jKp937K3/KrYQK+1eXChzGgsF6PRe9PMaoV5Tj45QP
7VdLGWxgcy1OXch020nmhZVBE2lUK/XLLM8kRqGVhjcFxtM9UiBZe5drveXJ6ZT9tUj/gWv+N83J
F4t0Ate8fuqa7hVYc/n//w3WBJJJEwSYk4MfFO16wtZ/wZr8r/BySQkWOxJe0X/AmvIHGjOkWTRX
gSTaSJ6yyv+gNfnDBekPJF6nSW48H/4/gGue6MnxXwJIR9uV/6COFd9y+F48d+ClcYWqy+CW15C4
LkJBRIjv4ESmfWVj5Zyqkou81SKlFSKo/quR6gdJnnufl8B3Ms0AmtJEnw1AUrzMhxh7ZI/OZuh1
/Q9pVr8/T+1/dhm7jJD///2zkie77DZufzzFTfFfB5E9FT/F6w3HX/1rw0mkWh+AawD6hyVE5Prv
jpPoA38AAcyj8beTDeHVP1tO1T6wF01aU8RzYD6WxuA/O041wA4veriUFWif0cn751fe/vUoi9W/
v0SOvs5j0J3DmYfyHSAIolQEtFb3FxLMNWlhMV8bYylt8q5z5QaRt2IElgSR+VwrbJXGLONBe1iA
zVBIMApa502Njluf4kTqNdIJ8GgRPd2o2GZ5ojev50H9JitZCeOxTbC+vs3zLxQvFkM19dzFvSqd
LIJ7C+l/UYOBcIhp6jpqnnO476IsryvKY/Wszthbxahn5WN0WYsnkRfBTosjRJF0ClZNY/wOxXBf
kBT6+tgZ14Ul7rqSsgO6Kg9WKWLwwrryUdWDfZvI5TbkUfLrRmuwCIc32IZ9fJi/qmY1u0U8lGcQ
LX9xFv+NwfgeHZFaSH22QtOaSvqqrlkZdZQbY60e88ij5d416FW52g98szFq3OrqRSfv9exCTw8h
vYR2n4k7LC+bW6c6JJ1rYakteeavErF4t2l2onoS9mZWNw3K7qnH92L46opjeZzKqyTe2oDZWrwM
iOeAv/nGJjyYta9ZXkiI7LgNzl+JaxZb9aeRUlDemhC+rocERfJ99Fn5BiR2snYxOuXTEUu/oT6U
mTfdOMUnE2FArfxRKBemue+sA0g5o/CDPUhaq4Lk7mPu5sg7hUqCvdOabR75HeZ+lm8N/mhsM8Qv
iLR0L4LYFfvVx+4Wtz3TdrO76tH6qn0lnsK9zIKJ6MqCEgG27Z9T23USv6TRQOvmqkf39Xu4wYlB
slzlc3knfXZsV3Y82dyO+TaQNpP4MbabXvXL6Djj0wYU0a0DIlY/v6z84Fst7w0H3UJ3Mtw031GD
MxRXPSZH62D41j3Kz+AUg18ClBjISLSLL8PvrJpxj18vZrpYOtZwrh80F5Ggnb7DQxhU6TH+PId+
MO1xhk1K17kZPm2xmrzqLlHWs1zjobxst9nV+MVRXP1YFF4b+j04qu/z4NredNFsjUPwMdPpN7kp
LOLqKOg9jTvttpdcZXAdH6J3euN8zXbS1fw1/17gNLnLKx+WPf1KT90Nv5FuDO6yq8FzrpxDtJF9
QTzjVd+mg70dPwFM8gDAb/jGA/6hNeXFTQqAI6dv4VW/k9/O6Ca/iwkU2aG3PeMC38BteQkEgcM3
3yZHvfSZ0K/FzvDiQ936VeJ1W8VLf6YHRBqTnfPRvpp3zrHfDAfnV3+dXTt3aGkjPZ1dz08c22YT
Eokivte48a2yKe6KO3p8TuePOqU3HP7cpZRJQvY31+8/z+B/8wK9+ww+Vd3Tfy1WcLsuLn6R2r/w
gVv+6t9xl+F8oLUFxgKW/RJ4EbD/HXfp8gfQ8uC7aO2iVrb8yT+PIH8CR3OJu3gLUWfhlfr3FVSU
D6Tmi6T6ghkErqb8yTO4qmRABMSsAMAS/+AxOIHB08JFZY4Wx5Wg3pW4Lb2z3wVKqvsXk/P36/vy
tV1lTsswlBFodcJwAQS2Rovi0VhKmajsK/A02aIlOPs6alzXTVUUn0NJ0T+XraQeNCWXP1NwN88Q
+0+/0gGHQqOAyhSEJWtVlJUwkBfQI8JjIc/tTknt3M/H4eP73/jWIM8M26UrQYVwFcBGstVmpRJG
R3pjOKcSuQLlaM4FEqv6MjPJa7dkf0seyD+XX/EiTJZwBA2cKY6OMm40OMgU+Wa2Z5RE7Fz2//yD
LJCwAA9IDABsvh4q7Wq2ddNFx2RKuh9OaUtbGX5y5v75MA6lZEih1Jso070epo1sY3I6vmjs83ZD
dUN2MyM9pyC1Tp2XiSPsYv1ZHUKxdY85pvUpKT1tutApeQO0Ek6kJi8qE+qvQYzYBAnT3mgdltfD
FJUU3OZy0+Sm8+d7EWMYxIhwHwOuvSb64t2lB9JgR8dIWN1FZINr72br7yz4/+wwvw5vgS7ztUTd
fCg3CXDw5c9fbBNnwhd1xJ7mWKfyz4HijeuY1Z1RUUWZ1NH8851Cv499wlVFhLbuLXfMeRM7Jm91
p3c85ZpAfwcDxvc3yhtbH9sLGbAAW5+TvCp+BE3cm2reJEdtHoPdSHHNr/Pp1yAH54QyTo4yLVGb
ataijgpSed3EydNGwasoyY9tkeIEzcBiHzhCOXNjnCwSgCUgviiwLO0U68Stp7Xz1LYqbow5j32q
hOlPFG5a1+xy+65EQ/NPl2kBSNFNZIEU9t56vEnRxNCIKD4GM1lOlJRIBWtIQ72/TKeTBxKP3i91
eYQX7TXqr866obYT3Muo6SqHOUEYtazScxKvp+d5Afyx38hnnllAq9sJLoWiN1aQHytTR893xJ8t
UevxJ/5wzjZqQ/Vmmvs7za7FbzpF5U2gAlYq53La/unnIqfAaQZoDK5ZfUb5vDhpsZFNpRIV0VGP
9GkDBOFngCb9H6/cUmSDU0dDhU7/s6bgi0EwdSq7OuaAOUHbbYKiiX3kTs/19k5X7vUoq5u4FGEg
Mm2Kjq2aOl6k6iM1Fbs58y2nux5UCIeLuIPUjfbC66tpgoNr9VGZH63BqPfo+4gtvuzxAYewyU8p
Cx7fX6CTa4MnjOeF8/WcIq6F5uXSHmwUvnHTyxXzHt/kPnABH7efUmTB/1ARheuCp4xrkK4URQxq
xa8/TgI+N+dSVR5NvOAu2zYwXLnPspv3P+l0oRgFshEHebk51sULLZ3GvsXO7Wgr9A20PEaTcErT
Mwt1OnGMsuBbCF45z+ugzY7wApUUozzWlKMr0HhSl1/WswhCb2rbODxT3F6u738TeZ4squrIH4EY
XUhM9J1eT52FAJLo57Q6wvhS7E1Qz9mnLDK7YJvbs30dWrP9c5I68zhWUizOBCGnm5IAhDhbpo0O
Wng9eIgUb6mNVn0saawUfoo7Y+hmRZN8jaIMcHomo8H5/iKeTC/RDpVOrjCo7gyrvv5eFT0pUeN/
fgxHMP4gUsLbGRN0lNUU48x+eWsoE8QyUc8iP7GOOTQrjI2iK1tiH2X4RYNDPtajNuzGXkr/9LRR
MgaRRWWPijGg71WPBEd5DA+KrD/Oo6UfdGENu7wT4SEES/nl/Qk8WbOlXk0XnvTJQmxgvT9LJ8V+
yWi6Y2PnwgfNnl0MY40GoS21e11p7TOR2xuzSJWLrItAVTnFGGMtWhmwMrqjpPJBAg1Xv2iKgZLC
aJ3Jl07OwvJpS1+NoIDkcK23z/ZrRhn97iNRkPI0yFniSSGefqNhDdfF3NBVK50eeVxEhM8s4Mnd
sgxNQEinYPEVWKPEweOmUSuU7jikhbytoRF8K7RoPoMTW8qrrw77apTV5jfruA47R+2OWi5/heow
blQ9dva5VAYPCYIC3hwkw5/Gj89jEl+Dp0b9bN3V1gqtmlX06I+DnVq+HktfAMs2GAJM4ZmY4M2d
sugmktrTcDFWqaCpgizWWqs7OlU+e6UWQwdGh9pD0edc+PHmUNzRzwrsC+zq9S1SDOXYAxDujvPQ
lwellOUvciDPF7HQz2H7VjVsbmgmjkoBOTzgYU7CsnVeRCFCNRF4iNX+aEs1mt0VNKXrGbH6C0Uz
w6PcjWqxHyvLQM8Yby/drcJc/WXVTXFTN6ly10TGWQblG7sVAQvSKAcBUqLa1U+qsBaQeQz74zSU
mNIGg36h93Fw5ml6axR4E3AVyYMXAbnXHz7Hs9TOLaPMfRYg3g7DPSX83PzxfUY+T3Hk2XfNWrp3
L6c3jsa2m+DVH9WB5zbmGdzJTVIfUCqov3RCJH98n9EAALC3eJjTSbeXrfViOYfJiYTUyvNxSNCB
SlgoDxuK2psVbDP/9NPYNLCNSArICfjH66EmYRXlDIvsmMgN11YuhKq4lUYdw5fwiwi8LBnzc3bm
p5eovggo8LRyW8PMW+2N0MoDzGVD56h3IxiCRDFEvJPQM2kOs2YH1Ub0+M7eZo6WlseMgot15oU/
veTI7pCu48UwDejSywP2YoK7SJVrBQ7G0bQb+2JAyfRmyiWxy4XS524ipFH3ExHE57jgp9uVUIrU
ddFWtEBiLb/rxbhGZAQ00crgOIOr22BMhzVxGURn3qjTUZbXgUoGMjvU1ta3gawG02iWdnAEXzVv
J12NNugrnitC/aXv++qpQEcIMi6AUiI0iHOrp8KoJB1aqqPe1D0Tdjdao6RvhD0Y9l3oFM24XYqk
qjvWqAFfhU6j6ogeFmWJ9FTl0LhIEJHtvVzJEV6cg1k28UZqMMmWYVdWHUqTnUZBRNMHWToQ0DSa
b+BcU7q5hiy2b3R98EkyC4kyzQQca59WQaX6TS+VLKSChYwb1FUt/I7+3ujr8mAjP4P0mPGtSeZ8
8qognz9nhRqntymY0MZT40qYlwWEwwSE0phW5b0Sdw6uHhVwIoBygH+e4rQf2q3W01a7jTo04m9S
dIB/G6KBZASuSIquihInmYNaOF1712VhhX8XJKgWMJGZyXutzeXUT/ROfAnz2bL8HFhseGXbQYag
/ghIyoVsRo8iykwbtRh4UleyPGafWohn2iahQhU/mBMO40pJ1Pw0alOmXkfQh+MbvBvHaYNCiP1N
UFb6LKkUsHazA8tvKxDcDnczTIruc5bWqXQ1JmNiHUY7wM9vg7JboNwlg2LUdEcAd9+ADZGGLUq1
1pOmT4rtRzl+yYeyEItx9YhC0b62qmFGRCMuMcTF+sRaaD16e+j1JAZZ1QyJvQ1UabxHQVHJ/Equ
ky9Nm1coAnVWXm6EzlNF70nTcz90gvipihZNuBr5wMhrqeQepDZME18RMOPcCv2jBAZVIL4Hg2p+
bIeRwiDhZI+Jc4twzqaqdNowbWbP+FhkfezFLVnDLogQzvBnGFL6USp6Y9imszUo/ApBnLiJKFRY
N7kmmS1CVFlnfec91Om8pVYXJrCrjNreVNasxV4pOeV3E8Wg72ZTVqontWnWbXUxhOld2sTqiL10
LqvfRspx0S+gX4O6l2LDRvgukDOxGfsInlQUmlG3naFHGFuUfzL5ECxkja0AO6SgIJ0i7oG6pZbO
G4RF6vGCrrEwD2mrIcbuGpnd0T1yeujKRVtr6FunspT5Yh7qyRNpm7aXJiY++NDAR+q+TZNSi60z
YH64jVOtiTcaykTDhXDwPxLupBljcWkbA922WjLY7kkv8viyESCVj4DtW+XngCs4pNfETqLq2I2Z
AR1K4NrDe1EH6gHtGTPeGUlQSU9mn5eFW1lO1kPblcts14sYv24rzMw7ugiRHXkoDiuyawZ1aBxM
Wu/h1sqqstnNXdBWhzjlL6MWZcfZZm7ajn5eO0TyxSJeYPomaEE6ppIcB5uhk6tbMywGrNgHmhs3
omna1DVHu6i+JWMdUbKj7dAUn2alN4Ofs9L+D2fn1Rs3sobpX0SAOdyykyRblMPYY50bYsaBuZjj
r9+nvMCum000oTk3gzPB1VWs8IU3iOjbTJY0YtGeR1OFircKCu6xWjJc5XwFr7b2nyqvre5Txmmf
30OqU61L5hTUvbvKoG7gp/EUVs1RLHX7o0dunG0h0lLlzjqrQrR2/LRYxgwuZvyFgfm/E6Ldh0zL
8Vfu+uqpEbr2M9as165xXiIvzo92ZX2eR5qggMajQ9tY6smx2uJX208Y3gu9RykR6qQYjKBQIuQ1
EqPpL23XBlBY/xatyVZKkNaqUv2lSxST1uuSpV9mQhQ/oab+1PfVpbDj9gRnOfGx2qahHUZVENba
ePYW0/RT2NfntES9RtfwsNCmuP6YhgoNz2WhU53UL0lldvgPOMqD25d43SWU65TZwlqvGX0rsZ/T
JkK0NLSUT0Vdmo+57r0YIhSnAfraA057/87xMB4zR3lvWF17wsi+OltUsi5dj8+VIQmAszEJP6fu
9M02ugfHTauz2yXGX/1YvvdgvJ+mGTEqjAPTBwLa4SA0/cNior7Wd0K7zEMGXTZ05N/Gtq5dmovb
zu1LjlA7EXEUn0xbVM9w0v5nFJZGp33+WDu4tioDOu4YOdTvKHRE38IxzY5imr+1mk6ZTVdHxJ1U
/cmOc3Fp6vS8uMVPwCtnWB/hg9nZ4Uxrv6onDYW1ApjJg9YbtXVo7GImG6RxN5afqy6q0eFNu778
MBaptzwgp2nmH027sbyDUiea8sQ96fVPNqTA5KGBNGsd7CZ2yxec3EbxfVrEMn2YUdqw0LhoSnc6
pGoixp9zM5fDryyZ9eETMMyoC9LUXKi+UykxLlWjxPrPQleLueMds5blr1ksITQ+VcH74alG9K75
DhpbbT6oZSESqAKhnp5ahJS8pwI7TW5JXc0/Kexz55KPizFftLQvMMJJNVK2gbKRBdQ3j8pfRV2E
vXaIeWtT91gga+v1B6wcjfdh5JjftQWJk39CLunoZLdq3Z9skeL8VQoX8jPOb0lnPKSAZKg2cqKs
6lDFlp4fptAZbF9HDPTbkCv9+J7Xywl9N4bGfFT0KAvKdvKaE4UqAGpOO3hfi7hweXDRnPzheaLS
fRf+6PTOK9oFDfPSLkDRTKNrYYoGdfUBjp+nAmJbKu/gxYXDZ9NxmPFJtM1fogubxR8Lq9b8nog0
xyooTf4nec2Nj25gLYBH9/FT3CCT72e1AcxDn928ONdjrn6YemQwYTb2sH/LvlTMv8wujr/XxQhk
Th14Vd7XEA15Bl0e6qM7dr0KwVHkmH2KRLRH1oXgbXYnsyINiKofoIRC7VgW/VL5UzTTF5uU2LQ/
iKlYmgcPG13kaSelzjpY3bE3X5pw8eL3zRSrQBvKRjOm9wgFRhTFS1QVj4XeaMqjO0EEPqiNYbQH
MUCc9peuxn7NL/LJa48UwDT8SPs65QGzC8v6WDdTGh0irRefKo+SDy8zqNGXGN+16VjWVmt+6oUb
NR+aOk9BpSdICCEOPwKH4Vpvy8CrDEwmu2b0SPqt2q4fEm3UwsvolKP+5DTxoABGrfBaK2q1AsRi
2R9i9MMAg+lj6/lpNPXJKSfI/x9Rvlo81RxJEnrdSBFjidX6vTlFg1P7SZzry4XHwkoPXZ9lw+Qb
WdJ3h3AJLXEBo9TZh3KIQ/OSDYSgh2GAO4JES9bj86bxmvjG1BKnK27axGfw+aN9zB2Mj2K/rTtb
fUdrbJx9T6HSd264uX7Ng54mj/zrOOCabfe1baqpGfxhkrFE3EwVMl5VpuAeM5WTfswSi11jmU2h
fBJGDW8EbjPvQg1pMnfxTmy5JnhaKthuIq9+WDLQfBwG4aBblsQpjZYJYO941Dmm4wXJMGN+1tQp
Ks/VIozlEtK97S96MaQcC5F2xaFIC9gLzWhX2aOHzsnXxIG0AdSpdD4LFC9dH6myury4fej9SBIN
s6u2wbOUbYH0j99US/QPZZNaPMzE9OKcp5ne+kbUpXuquTf5DAU3Gtpo00CyAyS3SodnfUwVxNrj
AHKnFjhalznsNbwo76fCN0mhHEYq4JCR0rn6bV34R3JGWyBxtWSIAxHbUZCWVckVpokX3svwVOgd
Kn9mPxo79e2bMtHvUQH/EWPS21x3aMkdsqZEkDtweC0fG1QOT5jiOEcMsffW8aYsK4cCukkdgwLm
jUIGdXpNq7olDjzOpt8oqDbPYIhBpy2hfmj0MtnBAG59OGozyNYgviNBztfprhPhAWSVehxMheF8
i8BOvGaQZHaqM5uj0BBGwlky1deyD2o99UgOOHGgLXrdPihWZYcv3ryoewzCrYFklRnCJ+kmHZjr
6Qy2OeBO2iVBbcHy1HNkf3Cm3PM8ud0QyEuRTMNkBsSNFNj1KPlA1Vr1Bue5L3PYE+AIDrwRSF+L
XH/zyl0PtUrg1TYfMD6dHRp+vfZcq8J9oXa/pzC1sWyyuwHWikoTVa1VW9GNqgJa/+g9V6niPNb9
EPnQMvaYX7fLRveVFpF0E0ZnZN15G+AXm1reREE1oF4xl4VORgSVZfLz2ku/3r8qNqZkIHJJIUdy
i/AGuf5GzuDg4Vl4UaDkkdq8CCBUxTMdMPN8f5yNK+lqnNWOW+yl8GKliINOH1x/EMpJa3+iiwA8
NrSWc+vCMrw/4tYy0jWnsYicDkUdOfM/LsFs6txExieBO5t5f9CzsXjCnU9PHkZrjr+/eTC6FNT7
2ReIzv02xP1jsKprY2UGqByAAosePIA95G6peHZye6/kuHX3cfOhViiBHXT2rueVNzPp7zgmgaU2
n7rc4+EVEj9s9q8AJr79h3mxfPbvZ4SOxvVgKWqIDdipJBBtbr6o0Vh/X9qpORizvtf62tiJso5K
A0WTN9MaPCVyga5wl1Pu14yIsBXN1far4jnx8Nf9OW0ORDuD3iG7gubX9ZxyM0mE0ZlJECL9QvKu
OPZXA2HE7s13Et01ipccYho0kGtX4xBnmUJJU+yVsv5vBwnX7lguVS7eWiR1AR5SH+X88hdAndfj
LLUI9QWpgsCJrf4YxZp+nh03/vzWVQOqgFkJKliq/EqrUTB9m4lP6yxwm2l6n9eD+h5Vm3yH+3x7
aCkXAykzIDCgcrcWj5RcVK8hWg0Q9ElfFxwgz1ZfkuvnyrJnlLA3lqzt/3FmUzd3FddesmBI9OUj
mFLzWLbqeMrz7I0uduBrZVkZKj1sZRAia5WqnmpfGE1TEnSFEX6lMKCd6a86b222yFEIHmhT8dze
NCMKuzLMJinSYMiS1jlp9uj1n+Avp8PByxbXeGvHSg7HpwLaawFFWd8NKgYWjtUb3HnjSEVgmtpD
p/X2TlQpI6ur0rwL0IsLgXMkEV9rxUBd1vutnmshhH9LMgiMpObVtYaHRnXL9707pu9TJVYC0ywn
qh9agXvm/a2/sVFwwgLUJkUJePtXG8VqU+pAc50GTkvJnJRtwQYXfZ3yb1RXTPd4fzT5p91MGDtl
2fXgOVFXoYwZmdUYK00amL3RnsmCaHLaVXeQlkFPdtp37yLR6g+NR8f3/si3FyMrzMUIdI8OJP+7
PhDJkCRejk90kM45ZJBaS079qM87u3RrFMR5wLIBX4LZK1f7j2NnuVOmFnWXBgmYx79tNY2LI38z
iQ73Z3P7TmLmSt9RLiMtz/XGCSl1hNbEOqKxsny2O7P6nDoRJIqQdKii/rsnk7+1TbjuOXtYOwF9
XN2QhTOPSzQqSYDBNsoIrgILtVW8pw7C2c5lfBtNMTfSR6ThAPDfpCNCLGmdmiFqW1GLtqnpRmBH
n6tBV78i+zQc02XYa/htzk5+MN4AFDXXz/NINR6WeJIG1qCZZxhc4slRJsVvDKfdidy2TgDdTFw/
sZbh1VmdgCbpwG1M3GN90uWf7bjO3yGaVjyNnVCPA+Rvy2/CyntCBGJPlmBzlvAI5EQph/wWy/tj
c06UxbGRCNNg0uz2f4bXpTAG2gUjj9mAOLdzFDa3KFofKuqkDLqW6Yzjop5dxggwVNMOYWVUONxn
2UkMmnhnQ2l+vX8kNrfNH+OtstiiaihsUfcKinE26cbnP6NeQckPa94nGlfYh2d5sYPC2VpR2JYg
CWHdSg2N6+NuiDwePUVWNsNwfhemsTv6Q9yL1zCGu7lzd/5m4q0vzz9HW20dyk50t1I9DbSmrczj
JOrep/kXfkj7dLqIVMT0FCkEzyj0On7rGOJvaCN7kcWauS6fRZd2MhUe6X4JEfV60l4YL96YYDE4
jCMVT5E74kedxdSTOsegYjuU0ZAjhk3TkBZWOX5sLD380CdV9FDglvw4Nepyim2BfP7bd4B01OEZ
46Iy1xrJrtuOdojYYTBrfYyiSzq2Z4GCWkKHWe+zyyicf3nsq53yyeYmkGrg/LcSGbXaeEATwrDv
aYT3Fr2eUhhflzRUkf+2lZ27Y+t1oeBAlCXh9SAEr1e+dpUmdDvuDgPZC1QKRXq0kWk531/GrRuK
qhNt29+hyRov0JVtJlp8KYIS4AwO7nb7OY8HFLLMsUAmo/PeGaHZPWh1GL0VZil3FvJIfDvkiuBv
Xc/PbDIVrwEtDTIvs04ecrSnSB+MJzAne9Ij8o9anyUAJahZQcKHe79aSh6wPpG6msEyNT8Lj63a
tfXys60N/ZWi3HyJEdx4Ld2y+EnPs93BCG6eIYwfdahjALmR1rqeaa5GNf8kzIKGnOCCNQiuN/GS
YpiqT1XzOauS7m/8JnO69qP2Yyqs11kM5rlye+Nzoyp0f2MU/V/f/uFhoWBnhKsosa/cfn+8D9k8
N5SOCZHU0qCq2Wjacg6rpftHH+eBGlou/kdXof2koKa1syBbew4qj8rba4NWWUdno5ENXqkCh3PK
cHQOceqg34J/BYCFplBHcVQMi8avhmddecwLz+t3jtbW64HMNbpEUO2kH9L13BUjjEkG2jTQMf14
qYFWfIFflD5riO4eWzW2Ll48GPN/COPA8MNdoeAhz/T1qFjlTtQKqjTIhVlFPlKxpWxexcrLQAn7
0RCasnO4ty4rpAGoDrDaRB/yQ/zxjaM5njI6WmmA9UcdYboJFR2rLAX7Qgz98r1oZ2tZER4jaZMg
eCKP6+GGBTUjF3OcQIsbl3HG+t82i8DtICUYn8dx9H7FZFpf72/krdADsgJpGxII+P6sXijYMriH
QJIM+mGin7pEeUHLnJ7rRRIk+zNCx+2X+0NurauEbcuaFSHrel2nLi1n3BIZcjLEixNH03ysmmiA
nY2Dzcf/MJgFM032IuhWrrZNErlLN4uO5N5q8q9WDzrwXE5J/m+DRkx8uj/YLWqVW5nBVLRWYV4i
23P9DSdPtLXnspptSR6jpBmmkuBYT3Rkl4OtRYchN7WPidoKHHr0+DgvDn2ZqEUXVpnive6InNv6
4gaUxwsBaopiw2pHyTps7yRFRu+1z17DouuCrIypvhPvuIGRTfVLj0a67Rv0Xd9bLiXLnTDjljkl
F4S7CiIuLxV3+PWC1NCHakvhJzRZax48rUUIchms+ZjWyfJS4SCBV0+MKr3Wme+VxNGQq9B6iAnj
uJcHbt2bIKRp0JCS0YmQJ+GP4zxEaYyAUpMFqRm7Z1puKGKYS1S/6yt3PqPU6X03pyJ/rspyzyZ5
MxyVrGCwEjomG+s4sG3wZciVLA8EslwlvjKK+a1z0/6b0llpc7Dntr0YKEeiwTVWnTQhrScL8C9M
6p1LbeuWIZuiigEbhI262hPpWOSocvdZgF498L6kofFzwPSLFvQyU588d1kU/lKUXF12Yr+tkR06
Z6iBWNyo6zJox7yEwn0mMT4aihaVUONTr3Tmp7wHmuA38VgigoGZ6M6p3LpvYBTLXiRKMCj+XH94
c/LK2RwVXg6rzN9rUz0iUyvqT4OeODt5x9Yc4XCyxQjMmOoq7VDsJU6AclAcBdx+DqdO+mhp9iO4
X+VdW8Rf0VVTd9Z1e3r/f8xVeNZaSMMllcgClcrYu3GOPoElEO/Csioe719vW28FVUuaySghg8mX
v+SPE1QC8atV0AZBWNbO5I96Ni+XWvS9d3B0EfX+2CvNTrSzOSZkRIyf4LkBib8eM8QBR7PmKgtG
nP0y3+yWXvE54bCnMsM7lYOz9+xv3RMElDK4ctkx6xrtpOBmmBl6FkwJuLWwqDDO1UVYP+h6Zr8b
nSRGlIVX8qigcr2zVTf3DxEVZRUZbRvyn/+xwvEAemvQ2T9K1DyVahjYKVrWpd1/VJKwPc7FXp1j
82ZCL+L/jbhaX+E5ueZOaRYIHfwsqqAIjlR1eAJQ3jw5bTccF0e8FvrkXXSk0i9J3Os7V9JWqoY2
EA0LqBUAHlfnk5otYNiKbaUXwroknlr5Lg6/OzWWzc8qiWm/4QJUHa+XNl9iY6mLNgti4WTodmaR
32a2iwDTEL8fgKyfh252kXGfwd7ePzebJ/SPoVdf1Y5dEqhQo5lBL0vxPTuPv9QumEdfdSSI+P5o
m8spVQfkoaGzv/qiUdIiVttiZTkrC25L7jAQWVX1iEDy/YG2pgVQTiLlgQ846x6N3lGQ1xKZmLkY
lPipbU0d4F+toKDQqGDi/8NwROP0hNBsgxlz/QErvVqSNHLZqTYdBz8Ref03INj2l2KH/Z6n09Yi
ktvJRprs1PxWLf3jIOYYRihiUbjq+rw6tuD1D0s5xTt7cnMF0WqUMF/aJ2uSPMyAtoy8JA86ehrq
wYzBxl4MEXefx9Zx253vtXWVEgrChIfDhLDHKjhVWnp6Xt/kQV8a2efO7ObXBp3yb8iymO6hpYTw
H6pMJGxoQ2gQf8hVV8FGKDSBssWSB5ajOMT4WDUOXgcWMQeafijj2fxQh+2eUe/GqiILjGGKLMAj
Gro66Z0V5i4WanlgLkaIMJNj5DQPwaf5rtLqO/nFVoTr0QiVybjLo2+uEgxubJwydKo/DcYwx36w
26fEzPPHehbzxY4a/dzpYfE+BXlW+Vaj1kcFpuq3XGvFzm7a+L6oK9IxQneBa27d/7XbUMm5QfMg
HcypeuybEEQhln9gRZtkMf7qRNP+7/6Z3Hiv0BuS5XlYXWyr1ZlsBIQF1J2J6aiz/quVEZyVJlFP
hToYL1C+wjMAeGfPqmbjcFK2lHxVzqaKIOj1TdDGlVf2k8oHFsusHJvY6cBIjrqbne5Pb6v2xA2H
ViRFHimzs4qtICHimSWaIpia2cxOWuPRgLP1MscasCRdBtKfPqRDfUgHKz0RNhTHuI5gWKO68hzm
bf1gi0n5cP9XbX1n2TWzOMXEmGvK1dJ4YU0GXQQg/rRTV+Oq6CtaWV8g0qiPkFGr1/sDbgUJCCHK
4p9JIn1DxtTDscOCmnuKCAjXEtHhP1DpM0wHdZSsCvWQ0QDuocCAilVZsb9UJRM7097aa1yV0oTj
9yOwetfoLwFm8DjWlFWXv5J6+QfD5vlBMQfncwVe/8x225NYkDtplUEjmiW79SjQQqFfvdwTruTK
SNc5cAtj/tRHqr28qyjfNwePmsIRgaK/M1pSM1C2PsIl1POM5ev9xd/62oSDlLLhFdLUX92h1Qix
xJo41ZOGoZFfjcK0jhbp4U+nEUP3zlt6q9x5KbaW2qSyR54Gag+EzPUBaxojtjPTzoNWyYcveroo
j4Wams/OPFTHLleVhxg64Pn+RDcHpVxPqZnGM/pJ14NOkzUbTRcVgaMP5QkCl3JR5wSeca7WDxAX
utcxU7qdTbW2kZAdGkqZnCKDcgiUUXnX/PHQK3kX5p1iFYGRJuXfFHsTAOPO+LVZyvGiGlF9cJMZ
lw9r8RUzjI42ik4HWjrVo4YvNKrQpXkpK8h79xdj8+ZBdJ7CPiE3JZzVJwhLJeHOVosAP2HjYVA6
7wiIaEwOLpiAg6LB+woNWEJDMkdHU29pgqL6BwM0PJQ1aoiaGqcP93/T1k4kLSGTJoRAiGb1k+Z0
rkY9rouANrMz+tMAFZXVQSP64CVqwyszzGLP8HjrBMq2g8ym+eu6XqF1ZRwiDl0EylxpZwuV0kcP
yMwjFP76PFlgBjxXsQ9DMYVITlbjvLdBtrYlhn9UgQkGEZpYXQF5MsZC0HUObBOxiePY06fzB8OA
RgCeHanEObae2VyHGoYnGjYUvm3Ilz6XSnNolKx+Sttm/hVPwL39qXHLH2EXVZCW9DH/cf8D3b6L
nDqZ4chuI+aEq9cYYaDGTEMAbX2ljv0BtoT2xcgbc9k5qbcBFkxf2c/kZqTIue5AZOmEporsrXU1
VbuZ/2vxCOI09aTlKLf/fPOsYAqCgpXbjsFW265eeg+6gg30MDft6FjHZb1csKmpx50EY2P5QPQC
7eEWIHhc4zaMShQYl9EVdzPAyUZYFkfEFfYk6G7zUF4TtHnZ0VBO6UyuLhzdaJkt5QUa4GUC/Mut
3CMwkqRHs9aIvxaKwMsJvqykoapeNvxzfzlvDxTjo7EtUxvC4zV+A8VgC2hYkgUgrZBohbm0nIQ+
qNG3SmkqapFQj7+3ipPwtHRd255GpUQt9f6PuD1U8kn9DaDG3RBB7+tFqGM6Egny8YGTzPkpz5AJ
pgmflBknRptBPNUuh6XO9df7495eYTxogA8k5FM6B60OM9o0UUmoQlrXTHqI2m28RKepddGstwqG
P8aDWb0d8sygQLlNci4++xr5IJCDrPSJL46ByPKDcuBycAZruJi5Ub8nMU++1d7g7XzmjZkC1aVB
R6NFilKtwgZFieyq7yl62uboUeclfEcTJBfQLo3JS6BC5aq781U37gUZjxIpIqgNu2V1/+CCERfZ
QollUaFjH/ticLKHvDZqw3cLpf/rzd9SNjUkmpILDxuY1R6iGlCGbkFyaY8GVGEBv2lxJ+WL23Zj
QLW9U3YuiI350YFE49C0uF4Bd12PKP0j7MoL80DTO9V+XDq1Hk8d7ZfqK3oPexaqG1+QhAoyBEId
lFvXHf7FTHtr1g0RGPlSHlU0FoKhaKCnUcq6mHQpvrx5PSnK46SFEhmNmjVObsb0UbhuDhM2tfOH
pTMMv/D0+aew23Y6dHBZ967CjVsA3AQgYonu0omvr9cT00wtTZZeBMDAdeVYTeFLiHAHLplz/mAN
vffOyxEW39mlG9e8dA3CEJo8Gdm01b6hVhEDnl1EwAWkf1EgzP1b1/H8eH81N0eRnjasJB9xjc7X
msjsU/gnQTmV5Sk22gHzt3EvTNzYI6wdRAPWT8LxVjsS1VZRm/VUAs0gHz6bCXgjf0ysVD8vuhvr
51aftWznGNwOCv4VRiASPSQmIOevP5sRR03St54I4i6xPjnxYuJY34ifSxxan/Oyt63jW9cSPgVl
P0CiksexJlWkOIuGVCDKoLdt5dRX0MNDnAh3+ihb00K2lao7XTo0A1e7UUSmmca2yyiFAzNRz2GB
FwiWOy1K6+2iG+f/MCsJ4wACIgOO1bdL59DpXFQCAvxFjee4g4xplPPOM3B7xPjzMaKT7gZSFHq1
2TtFocvWZHUw5iJ9EuGSn8JoGHhnCx24bZtM38LIDbWdLXJ7U8phKZ0gDQv1a91rrUKwmpPhVQEC
KsOLFaXaE61xBAFs28uUt28PYEboRBmgYQCGrBYy6cnh9Ciug8Yevvf4Al3m6O06NyhIsvPkSUM6
8GZ31FDDZ28YmyDta2H4lL7rb3NL5e90f1ds7EJCa0+6MCNzc3NvzKEwo5yCVqDrkF+GyomesIf7
peeVCCal2oN63w7HDUwNXwdmC5hsfYHMpYnoRraMQVxGr1ONJ7Kith9tC+34Lp/3KEu3se/v+/53
DEZdeK33VnS1UNG2mAKtVGzwaqFa4eGVdtmJ59t7L4Yi9lDyqrEaGoU37rXhbw8DlyX8QHp7PKxU
dK4vLlcA7RdZPXPCEX4WbvN3py1fI/BUh9oaX0Sl1uc3fk0eNaCOEudCgYHE7HrE3jKgW9Se8hw3
DrT3yTwpOrIWsXB53xbtrQn679FwoCeD0Vjf1Q2mqS0ky0pTnpNcVx9I0Do4lkm3PPDg25Ufcj/s
jHhzzqWdDxA4mQhiwbmuxCZTr5a4YyUBUm6LfcTeROn8KNSdH40aT9bO2bh5UxmNd1smTUyOWPp6
NWnCGqAoJHtmmEsfhxDlo9nPe4DDrTlJjXxEzzkQ2KBejzLhXG5wCyTBOC3Ie7izdnQLV3lScjG+
NUhgQpIWxnmXgvjrJyePrVSgkZwGdTlVTyB58tOsjfpOC11u66siJqMgsynzOQKfG0Idt304WGgx
BT3llb9KAKPouCYpxcSuiELx7yiSTM0xGom06F1vhFPpO1mje3vKdlsLSxxLs4vlQ6ZvtbCxooZR
NoGpp+QYlqder8v2iMyDNTynnt3/h80CPJN4lnuUsqL8NX8U9rx2sHrHGsjmBUBr7D7L5NiVout2
Xp+tWfEiSAAdkRgtietxxmYuZnA2AGpyB+94Wr3uj8TVl4MWolzznwYDO0IBjtRujZ8Ou1CD0cFg
gEAHqgZeGp2g8TeflqKY93Rqb48bl4inc1tC/JQ2s9cz89RoKuKIgvswV+YpQcwDJ4PFe2vX6vfa
8XQDB5RvwipCGdHz6exRoQda1B6MLqvpEiQojPQ7RNrkRbeL9M2njq/Fc0efjAoIPvDX8yoqJFOo
jxUB3QrJAxodoZy7okQD7K23P4gVbkZIJFytkGWuBxpSEcZWQ+2yybuhRqtGK7CBGXAkPDpDleDf
U8s6x/1Bbx451pMzxvciUWWaq1NmL2SpSV1EQVSaSpCoinpW0NhC+aUpHpaqfcUe09iJMm+iCJqA
pPzyGqNSfdMmS2mRpAnI38BMp+TUNZX5Wnr1+ImXIz0qIcqPO5O8PXTsSOklQsMVBPTacqByS0ze
RxoUGfao7tErnfa7okbzX40yow5zf0VvZ0cvhA4MTA5iWnLG689Yl6oZ2+DmgmJSlPKg641aHcdq
xlLS7ZwYSSqrqPe8N24/I2RrEDES5k2etRYbTT0zt+2iw35nscIn9JuRCMtns/ukEz76XYobrz/0
ibbzVtyeeRNFXs47jT4ipDX4CRWzPisG2g7euIBJ9VLgmZPTvDksgp0Jg4xcS3ZW1+q4tgCOtzh0
MDNn+dkZcfIrF6L/6mIbChiVFvrn+19wtV3oEZPSoeooUcBIKqxP/AIaslX0cnrmTg0PmuzfuSgr
HePO2VPaXi2gHIodqdO+AvbqwLC53iwq4Cm1cu35WViu/blJSpuK6pLsxF1bo9CIwUOHX0y5bXXI
uwWdKNHN07NqttRLeH9OqWnkOxvflHfvH5GDnIw80FSJwaZABl29oVY4Tk0ZW/iHEeRmB0NLa/0k
vAYpx6TmrBy9oXWmg1M786+o06vSB+piv49IDo1gRJfxVYtKB9fqrp5OrSgM3be7fCoPpt0myok5
qArWZqiQ+G0BHPZxVJEYezLLVOme24ETcijHos7PdJ/N8aLPRhmf1Tws7Je+GevhqJux99NzCnOm
/TKS+vmz6UTR+9R22vg5q9xWnLxqbsZDpDYqK2WSvD2owG7mR+HVxZcsix1c6ZrKmN62x3+vHVB+
on4qXByp1SdadK1CpMlVn+tetI9hXnknrcjRWvPSGlU1zHrfvMcpmgPvoSVDrr+uymhFpphY5GrP
xlibB82orJMEN/r9YqR7++J2W7iaTrjDqy29E1d7nM7EYM/hoj2rWdf5fQTqYcEF/Hh/QnKBVpvP
BTROt5EtiLjsagFNB3W6rJmMZ6xLFBQWmyk8j06rnSItUw763P/qUs0uz/MAhe7+0BvHi4WUAZYD
eOmm7W8o41AkUz4915YojkIR0UdVz52dHbK64tkhlDXBXFG4oxlCKfL6qjDQz7QnZBqeUdr6y04Q
0Zpc1a9F/DNCBMOfw73M5nZaJhbmBi1CCaCghXs9oCL60W6Eoj2nyAY+tKn4MpvVHiVuc5DfijUU
SWRYdz2IV7Z9l9p4JEYdEP4+0uIz98Wyszlub3Rq4zoVXCpMuNWv9au7vOoMhd75MyCIsDwP1dJa
PuBq6uOo0e6yCTc+FUU0SPGoDwPMXU/Kcbo6xOLefJ5iT3vtUS58NKDFP4FYiJ5rqPnnKZvTnbd4
Y47gYRkW6gogq7WOlmJp7YxQn/lMUqz8MN0m/LKMCQQvfFPqt0Xh7EVA3Zw2U7r10KlatYuscdaS
JnXNZ9S70DZXrOxoVjHsMiQAjyFNuZ0Ttoqp/u94sgEntRSoi8hd9Ed2lhX2GIUUZJ7TMMNUMrSK
gzO1aEiWQ+8jLTl9vH+ibz+gjIh/e35g3kDj8Xq8pEwgDqKV8Uws7AyHcDaq7tFRXNE8al7r1O9a
eDqA9fMis3Zi1dt7zDJorsFpMGEGUJi5HrpTCfHGRbOeEyRJD+Gkhv8ChAYsBU7qMjXR/MmEzXiY
tGFP3WtjkSWqFGguFQBYosb1yCkd7Wh2EcOinzri9Bh2CErOoQ/a1PWFmOw3f1SqJtzUFo0I+Tqs
NhG63XUFEZZqlxMJvDmL7JItSYz9fJ4NeEbOw6/7X/X2rmE8NM9JhAHQkgpcT3D2Frxtk055ZvVN
v+tw5Jzceq/9sIZ4slkZBgqVnBh9jxshrmkxMyezlWdLwZPWzJZjO1T/jJb6y+qMyHeT7nMSu+3R
UeeXUbMe3HSadjaR3J/XjyE/AeoKh5TZcu9dzxTcOIBPIpugN+0+PtpTaI+fs5JkAOlIz+3Qg0VX
AGtTL4vDn72moRrpqIgp7ty7t+eI7I5GDDkXaS1d9OvfsZh6HWdJFgVeHXr+3PSVRp8eJ1u7goBb
pTAXzXjCV/T+h76dPom6TL6oVJIUreX1B8ebaJQWSVDas/0AOaCdT2ZVVKrfxro9o26p2v8Y+mxZ
frUY3Reh1ebP+z/hdq/RyqCwashGFI/16hg7TqM6yQg8LUZF7bnNtBTT3Hrc2dG3R5Zakiz9Y7XE
hltjrNLJCbMcvHAgFF31x3R8oneEde6gPIEj2KsVbMyJK5FKKvGASS6xOrBcVl2dRl0RYKUjXjND
mCfXS8eH+yv3Oxu53rxMCvwkioaYrt/U3WO0xM1FV8ogSd3F1v2a1ZMOyBRGL32vJT9LYaoYq4ux
Qn5UQRR9fIpQxBiPrkBG0q7UwTnYBa5JnxGl8n5EdEk0X/OAHx/SVq3L46x5kfHIjeOkO9yNrSWi
2szrS9tAtg6uN3yR9k4peq8IUq23DzT/lYNTovB7f4lun3oATtJBEcIReOObYuWEQ83shSJwFN3E
z9O1j2OY24cKGPT5/lA3E6KoB3oLGC8hJ6ndKj7rw8WuhBOWQad5yWEcYuXgIhS700y9uScYhbPC
niIHov+3uq/KMO2Flo8VB7ZIzlh0E0o0s634YYjZjg8Yfjj3th7vbLWNyUk9C+Il6NpMc7WhDWPM
bZRM6qCzu+XQKj2sW1ObTm9eQvIr8mF8calarkuWOfbq2YwJQjCG2nDo2i4i7ayS4/1RbvYEKozy
lqUTyHuKb8r1zkPd3UrqZGQuSAA/LLOdPueENv+Hs/PqcRtZw/QvIsAcbilK6uAWu+2xPeMbYuzx
MGcW06/fh73A7ogUmtDBuTgGjHGpihW+8AaPys9e03E7FAJJ77EmPF1ob6tlG2esYHpnrnCHb81z
K3QLW2sT2qIU3f2AEABBPYGeQfVuQcBdz4pKTIrje1JfhDKq3/k2KSooWA4ek3oaY7ceRIDszaze
G98uw+LfhY/jO5JwNUO5Swo1qpr6kqgahLpuSpBxD+a/gjTKT06eSXeylWB1MiCgBUJpcq1N8Tzu
6qUSUdQX2c6qBxuU9jlK0+4oUuvOtt/7UCzmgv2kY0zV8HpJR0MRetYoDBUr1YOcICzYxro4ptSG
nhOEJ98+3pjbQ4amCsEQlTsyPOxfrsfTrSpxpECrL8CTzWOZG8UpV6Q7Qab/d1ZUCDkCQP4poVyP
YtRCj7PeqS8IJspeaCu5mw3mfDLUqdqJW29OiDIkbTLsayGzXQ9lKak5dLNdX2ZDCf4GaTW8tt00
79zx2yuRZfvPKKvPRMsL7wSkly7QRDBfN61uPGiJ2uCLAa71H8kYfgmzT77+Dx8LVfrlruKTrRO7
2ioMBWJ3c5lDO3waFsV1DUOL+1eQ7Q6IhTwSjYW1fbOhd4EUNWZzEQiRcpQT7FSieLr7RiQiWaDN
i/QYtMPVWxwgxl83Nhu9DZL0oCN2ebHrcHyysCd4/XjZbtyIOIjTQFt4xzwRqz0OcDGEuDbXl7B3
wi9ZM8uPkxI9h1Pc7zxZN0eipgAcdsHerku5MWU7o+isGnlaWXh2a8euEiX2YYrpL3w8qRv7fPHE
4t4FLbPAt6/3OWFMp/V50ly6MZQOeaUWJzXUPv8Pg1CJXKoJdF/XEWwumwI/0qK5KEtm3+Xz4HaT
sneYNnHy+04g9F3YIhQhV/d506OzX4meDcdJfawrdP7rCQsTgrX6McyLPdfpW19JXYAySxS72Fpe
L50VU9VyxMSs4mBMiAMnIZ0KKe580Rul2NkTtz4UyEHQaIuICAW769E0qKZBPs0N9G+tOsehjOmw
gffPx1/q9pz+3yhrbFjgQE1DY7W5tHHceJT5i0Od4E1TRuHvj0e6NR86CAQxBGYaGIDr+cBB7GYK
k82lkeL+MRlm/RC2Y3D8H0YhQ+Qjsf02kOdQLUqECJ3mUiFt5zXK9EvJcZX4HwZZxHLohhCxryP1
uKkHKRzS9hKoke6FQzeco8m4P0gneObl4+OAENxgf1EetB1hl+0FwIT9Q9F6w3nUMepUz//DbCDA
Lhw33vJ1UosVVWfOQd6iFIuZsOuko2y6TVHUe9KpN3cAsNp3ThnNkGUv/qfe1zlGB6ErZtnyafJI
DSwXg7K781nu7AWyAMgePi5v3vUomTDGuNeRlsPrSjsGVYt5lAUU4+5FI0eDOLZIUcFjUFej9GCj
jcZEwC7rlUOSxJKnVeL+G45gBDzJ4q63/P9qlLBPTCxEDVgDWFG8qnEs/4IJp72Fc5c+jlxCf388
qyWeukrSKSsxH/p8lLuoqq8eV7voS2u0AWPPViWLhzLqaunLEE1ifgmGqaxfijEIzFNs4dL9QCO6
C+8O0akcUglG24wUBOj09bIOOUs+6n11SZuWEm0UhsrvKsNV8gA7TPoTgSGxdwNuXxGyHkZcBIzZ
M+uAQncSvLImnWNGBCMORSHp+Qkcw3zWDMxQXEvN871y8HbMRfdqAW1TuSFSWp0EWUAUTYDJXcJJ
HiLPkbPa/J7NWh9+lfRG0v6u0iTcKWIs/+b1t70ec/lN/zl9YTv0IzXf7tIJWf2UUhzzzCjv/pxS
YtCPt9H2oC/XCVc9HXcF0b7VV7TtudUlNB4vMLYkb2xAUWd1WO08kLcWka2KWQG1Mmo+qwnFvdL1
cluLy6Sl33K9FS4WWp/ErD6KpNwLbm+t3uJ2S48b+jFynterV5bKnFLSFReM5tonBMV+gmyezvaM
OfnHi7cZabm92NFwEGhr8cRcjyRpVP6qbuwudllJXoJaKIQkrXXjeWp2htp8J+4tXmTQ0jrhzIZ7
kU91GZv4PF+CAtWvNHGEl3TV3gG7MSGiQADgwKwW9PTqQm7rsVdijM1QPolr1Q27+J8xDXJMzw0s
yO9ePKrjJoAFzjKNztWe0HHMrgdb7QEhmSUs9QquKhZIjlIdapwr96a2uS/fEfWg48hGlvtjtSuI
m4ymzfXhotoDz4AAalgc0PY3mwfcyAzaxlOLjxatuv5bTcondgKR7dISiC5qnLxDFLs22NEJrwE+
sXwxsyw+9pRaDq0SiPMwG3t6C5vMlQoxGxOiHmebvusq2AbcNEf1kGugfDEZxYuuJDuxkxPWzPpF
zRrrZ6YF8b3dTxpm3M28SYv0M6nz9Vmww7Gmk9tYF2HDjTjTAQqNM5rsCja+vTTtKS9tzwNVV+SX
2Tt0y+iBXg83DqJPw660ITf38qGLFNOV1d3bcfvRFosGmvBw5Dh767RF0tA3c7RkvmQR1HKvsTt2
p9W1doHzI8JhO4d8OV5X9z7CsPStaMZBKVgw2teTqpRksZaatAtW5LoXlUCezMluTqoxyrhK1+qh
FTH9ZIrAD22t7r0Fm30DP+9dP5tmILfMWt7GjMBw5MKaL4i8NeHJHhqGaLW2y55pczUGxqI4Unpz
hDvG6ePLYHM6GRrQCNgUas+kUdr1zHUlwl8zKBVUyu2qOiW9Fiknp4oi9chJ7UePZ9ewD0Y0ZvOx
klr9TrGdBTEFko7VB3e9WB+tEsbaJIoqlV6/JDPuc0bq2K9KRCwVDa3yBS/WvSbL5lMDOwOTQ67A
/+iErm7aTuROPM+mAUdKah5UKUjNR6M0MtqUvJHHtIgx7htqC2iE3qk4n+lkytrx41XfHKLlRyym
4gtbyyI0vl51CZREPmWpQYEB4R2upOxpLgx1p7ewOURQAJCPJl+hxqoCy7weJW+r2e5txNGGSCmf
hslKvYq6vyeMXRv6m0Mt7Vag81yyzuoA0SkhaVHs4GI4nT6dOkyS8kOI9eB80AV6sO6967eYBgEZ
5hV756Ffz8zSaisf+866jE4VumaI1HIdx9VO0rcJnhZxO5I9kKVUUTbS2JXq0GxKbevSU6fzLbtR
f1kAWR6rAW9yJy/kHx/ParuIbAqyZXCXLCQf7npWWS9pcyds5xJNdgoNBTmEAw3d7M1Edu3eG4/X
iaL70q1fuPxrL5JGNTJsPtvgApe+QGVdmhpPqprqKLe6gV0oFr9AJSU7V4+KFJkZ4vf6vLO+N+ZL
84mO5yL7vjRvruebVIZNP4VNU6L5/lAqQnhxXtrH3hLTTin+nTt+dcNrRL/UrHmdaTuDib4ey9Sy
hW0xpH4TKHXnRvgfV+eED6/5qVyL5mjGXLgedop4pjRECt1JbppGP1f9NEkP3IgZuYARtjAxhsUf
NNGiZPqKxkvRnKQkHgJXLTozfW5mrek9O3aMf5u2Nkq3NHplwkg2y/veNesKEeoodTTxrZlinVEQ
RG+8RGSi86YsKRFomjhNupuGDbRKWF5F8Eeq68HwIKelHboNF4rkDorZnicK1MEBWSFdO6d6N/pK
3pnDW+CYQfCYCOByn5RBqpsXJaybxmudCj2NsYh17bFQjTLBZVTvcgB0mZ5/h982zadGb4LxMCXz
mP8hLMi55yaUw/CYqF07e7JBXuTamTn+jb5LkRxkjQNxjPMcgcAqgbh7tPNwtN3BnrX6LW3VHpvn
xjSkB1SFg/7AORvCE+sq68c5Ra7nTRS07lpXmabBOcmx1TbfI5Ei2+1mZGMaEiJ13el+Iw31X4Lv
1X9N+sbOf4yqEPmrFDfUgcMqTIM/xho/J0zlgzEKnmwtLsRrMKry9NnRynYCkxIr4eM8NErlVshT
VWcATgbxL5Gn+QZw1i4fPj7P21ueAg5lCRK8xVlljRrIyVsL04wT3xl03dfmyDxYUmjtjLK9pagg
UzEEHU77k4jpemeDcG1xT8tTn6BW+zHU9fwt0rBy0Co7P0lyVezEm8tJuT5J5Mi00bBcpAOE0uj1
eMWozMg99ZVfDpnxrBAX9F6AiPp3StzREzOVXwB49b/bURl30vNtnESLi8QPk3LeRMgb10MHmt5O
vbS8MmamevgplX80MhLAx0JImPvobeEYVLaT/s97PyQFeqaLrhcbVFuz9xCiiBvclhJfqpMB8+Vp
0N3Irs1iJ1XZfkraG2jGopNPu5A+8/X86jLVZcHT6Q9px0nvSzX7N4OV/I0jCJipyRSjOn48te0d
zJDMiOlRPwUifz2kFqn4JNZa6kvpXKonFVP37FjAS+4/IU4x2zub9caRYN8Q4S7MtkUX53q4uKRS
ZMsoNORoaB+zflJOQX4v8Z6YErABUJ0lruUPzupIFOMQzlAug0uq6d25AqD5uRRz/yAjvHdMAWKI
u+MRBuSDLbIlSztiFcSqeqInWNMEF7h76tlJMNHAkmrPt+7WyVvK9kxtwXmvqx5pFuYYCeu1X8Bg
7R+qIkOEFhGPGZOfSbPK84TQR/c0KJDPzjPdpR3k/Pbj2XRGebBJNOm2rIWpeysmYCq1yo8wuTi2
mPi5lRq2OztyOwrKIbCPqW2yS0g1r7dIbrR5lYls8Cksircq1/tjEql7XfMboyyToA4C3A/I1fL3
/6n0ZaE6UzUwB19Xi+kJrevAzSnM3L3dMS5e8mUSm3dc1/UoQUoR3zSy0X+Hd9a5FP8eq2re0wfZ
HmJqDpxiQkZ2H3Ll18MUQMZgBPWjnzTFcxRI1iHtwgTrHEg1H18X7/am17f/Au0mIyd1AR28ruZU
pjFyVyaTn5XQWEDih9Hn2pww1LayWS28Xh1m+7Vqw0Y+En8Y9euYmp3iDlBVhr/DXKJ+Vg9zEbqJ
IST7aATW8MkYQsn4Z8ZPJ9/ZTDdWZuEYEfNBG+b3ru4bycpChahn8gmAlkpkJj+MSid82yKa+Xhp
buwoVOa5SRcw19KIuP4IoSb3YoZW50PCsBo3CHWrOErm0LSnjwe6NScCHbI6lIO4tVdVJi1ImyE1
ktnvU9E/wVLMDxNlRc+eLWVn+W7MySF5XCj5qOsAnLmeU9CkUqh3ae7Lk6w8dOEcHeC5pjsrt33W
edIJkhC8pwBKxnU9ihXL2izBofVF3YsHNdGrbxAljaNEOdB1ELH0MiGmnS7KramBvF6U0lEp2mSs
ixB8ODodg1bw76u4yA8qpdG983LjYwHAoJCFXgqv6zp0CJteJFJSFH5cUUVw6F+cgSAVh0HW0ld9
mqsfAv5/7sIVG85BMzyNsj780JMwe8qwZ3ymad4cwxJ0m6nne6IWmzWgRrloKi9QETh479qK/7kE
UVSe1MkSit/nBbUBw25dWbLUx4/363aUpXIOIhRQD6XK9cGgGQevLMRgOpqA6s5xqhxt4PY7W3Ut
UMmJWyzEwPFTQ1oAqKtdlJDqlqnaiUum5pPpOjqh4m+UHUT7KZyNWn4pBJnsA53oCSbebNnVOZPs
2X6qwyJUD4FIku6IM/o8uqM59FRN5inf03PbrgURJIovULhJRzeaShQQU6J1bbqEUiWdlLDHVcPu
9PPHK76JIyHCUtmneLrQl7Aguj5QQRAJJXIi6xLX5qfJNl56iAFuhBgExcy9+v5mhy/6UMT2HFzK
p+BYrwczFdqdomnERZXU2k1iDcQg8kSupKbqzmnart5CmKBYCIuBqve6KgweglQSRvqFnlBz6K2o
PGtJ6ngfr96NUbiFGGEZZJHluZ5QhmwyftF1fxn1FrSMo0Zn6sD5vSHjwpVeEEZgpil8rn3EZT1t
FVgB8mWWTOWp7NPck8Uk7ZyKzU54HwVeCxVPfDbXqOwadh6I/4ZRSJRckRg/hTY/lDUWOmYQ7lnP
brcC5Tg2Ap2Wpd24LjgaQ0IanWkKVXsniF0thdhitHVIzT7Tvn/8lW6OtXT9F4ctDFpWx70MWsio
CHdepCJBJ72J9EMp8RQ6JqXrj4fabgimtZgDob/GwVonLTj/ZQI5CeUydKF5UOQw8OK53ut3b15B
PhUoZqjQaKnwLq3ihznNhk6dWTzc8UpvEMVEpUlIXzoNElKjldVJMeM9OtvNqVGDlpdsc5tRj6Yd
tRRBlcs8Te1JK6huRqnYKzbeHIXgCDYMSG1Cl+sTpYgubKNSVy6RZuYH0Rb1sybCPYuO26MABkJm
faGfrCr7ZjdOYw0yFYeuzjgESVI/SlK7xxW7OQqMdW4hqCAbnGhqRIiNTjb7rrFwIkh4aupO2gO1
3NwMMNEWEg9p+RpWmU9pYfakgBf8sOaDmse+KQd/4Pf+R1JWL30R3Gc6yuPJ5vv/460bEpGcGDj9
8IWSqvtRhJi2CCesPKMQe7j2Tf9lGYkUku491aqNyVCLELTQJ0m5aAO2or1qP8Rh8WBFSJpo9fy1
nssfgQjecK64UwvjfY6sJpxe+r30Z5cv+59op80ao0ti9geSDsFZFf0EWtopHjLqWPeG6ExyAYoB
EyJRopR/PVTasS3mmU0SCUc9YPltu6WjUVcdur2M7NZ+5MIF0s4zQpC1ugdlSuctjWcVg1IHf0Un
l55M+OA7EcWt29ak3LcA+igxrkFW8agLY2pq9dIEln3EUOh3ANDDs8N0L5xYW8PxmcA2UaKnQw04
hvbL9dpBS2mrQJTzpdDSCCXWERTVVKmHrLSK84Axhy/maHwRvdKfKqULTlRuq4eiCwcKutaeJtR2
eYG7ExojLEKACd3s+tfkhTYZ+qzPl9EIp0OROciGz4V2d2BDSg2abEEf0Ylea2fTxWpCBFPVS8Gy
emHX/zDGek9oYTMVgyYLatQQI4ECgcS4noozoiLaJ61xQUlL94Zcx+0m1/aUNm+NAptyQRbS1GFC
16OA9+0TZ+yNi9EYtWuqvXPSU7FHi745CmVS6KqgEAB2XI9i2w0YHOgBF9jtMVxhScPYPgy+3Pnw
L/04im28KKgB0Ce7HqUCbaHPcEMvoVbOHv7vyrHvpNH7eJTN2aITBwUGdd4Fpr2JN8fJ6dpRSmyE
sdruS53RLIq1tPuFHIrY2We3hkLSCV4mn2dBZl5PyI7RcW74IZdc9IVbzmp/tnR6i7GTNPc2n5kV
OKbF+JQAguz3eigaHxkCUjkNRimNPGxXkRyRkSVv83kPDXZjM+BztJBBaauz7VZDxWXZ5VJLLzOU
8XkVgSJeFLub7n0ilwlBGqJqTVZAg/Z6Qk1EmS/WYibk6H/FuEE/asJBbcAe7y0aLnoNAJJwjiMw
Q9fgeqCiQ74lDvPQ1xAZOtqV+qtEi24n/YB/xz9zVckjbKY0TqJDGW9LvJILAg/VFPZlaJqp9CrV
Dl9r7OnGg6BFpoNuVkvL5+WpMy+a0iH8Fk/laL9ZWEOqTyG1/eF7FstpcZyKGk01k1irOtBbVC9V
k/bBd2UYqtmNtI6+Z6lIveGqSW9qj5Uh2Y2LPwAMFbcz2xGfZKSGizN+p2nr5c40ZW5py6HkqVjj
jIfUJHw8BV3Wmq6iJoN+LOVx0E65M3T1yVHaIT+HmCKOT6K3zfrsWEF+ilERsyaXhsaofp7ych7+
BONGX9WsR/spTCO9fkB71YkeByct/804g7+J9jTlNA+JHX5yikiPT4uuvOjcUZ/l2BsqYCyfx5Eg
9y1I9Sg6T4PSUKOR4qn5pA62gcsBxVjcYZUiG12tDZwfZS7Y8ERzjgzTH+MHNy6L/IsZgfs8jJWu
pm6JRnDxiXdvbE61nsyf5ay1/kqVISv5tVkVeeMs6T9snUz7aE/FrH4xe83oHmJ8cNUDjC9JdRGF
qNE0toLKVI8mwIXqnzYX6RsAEUVB/YM45VR0Bg65eYNxlp8oyJs9TU01DOexxWXplCawwR8CUil0
H9BD69+GWOn/kijuApGhaGFkByeSAv035cdQPpjzmE3/4s9mqYcEB5LuUIx51R4yMwmszzPxiHOq
e73qD0Xez/3ZUAojeehMa4SFn5fTIL1Qu4DGqDd6+FqyRPFPxxqC9ChTNYtOtZ1qf0ZGoWsHOH1Z
dXSGNLfe5HTKIHn3QfQ5HCQnO1RmW0moLcl17fVWMshsDNGr3jBGERaiULb15zTtU+UpH4IpJqua
nOS1g5w8PehNkc4uH0Oi+95atX3I4fVPB3r8SfTvPIWdfXDCJv8VhG3x2QwxG3MNApP2UIVD8llM
2ij/kc1Ce5nkMcPwmJ2mOMiQmXJymApDKj1cVMv5sevkvPPMlmrCmzHrWeJ1kS7FvqJnUnJOSMTC
M4+RGR1nqbTV4xR1AjDG8hm+15XSqieyadU4yEkyVKexTCr5DDREqAcltaLapc/tjGfaQsnkRnE2
/0C7z+wXpw/Ok6vXgZ55MfIyP3oFkyKvBQpRuXD1R9WztVoxvAoneOPYdK1s/laUOpcPkdaoKbAM
R32tNTk2XxW5bMvUhYjV/plybpWDaaShCmgsU7pT2eryr49fxk31AjEjok5e3sXBaWPURSxR14Mp
OZdGBMmbk1rJSdEr6XsX0XWC4jt//Xi87UPCdQYgjd4yJL1NPVTUYUwxV6GVPhSfMZWNvkoIfH6+
cxCiBor2CtUfi+7WGnlDg1nEfToXfi/TS25aBN0tVRoOH4+yeelNyj2L+D6MaCCp62qCMsjDkEll
44fUl06dU8UPRiyp35oO5eCPh9qs2hIc4ZQBVmqR3lhbAGJwYkRq2za+UXXmQ9QP+UHrFc37eJTN
XlhGWVpp0Ml5sdYNu6KDb4bPduPXJClPAOcbiI2kICDcT+ir//PxaNs5gY2iwMjKUaglwrx+g2vJ
CeRsSITvlMOE7JlZunIo18ePR9nWrJfSC1KekBoXXYk1+BGumiVCPpU/SXkxuIpU4E1UVyEc3iBR
VOGmtmZHxzbNRf6P4kyLRGYqBaCV0qFsPxVZWo6nrIaT+5JamSFczLKDvU7JdivxI6nrcfss+JI1
/U2p+IejwBl8dpzMy9AkXkK44UZi3LPkvDEUQTQVfCIs1n7d2grDujOjURZ+bky9h+RX+hVBQu25
KiWx0/+5ORQlLwBhdGVgUV9/YSmqJ2eIdOE3cThaB/jb5JhGGAreY7mpzdPOp16itqtwi6xuaYAs
HhwEeBsJnirrZHWyBr/jK+Y+rDgJ56E5MxDbs3HNOrSC/+yxMBpLdUutl+uvto4dKsCxKrFQVlbi
8AGzaUq4gxLFe8nhJhrk54GHRWyAbbg4eV4vhz1IXQfkufctSYkP2pAQG1DX/xSrDjVwo4b5Nkp7
Jc8bp4wKCQQL2Lxk+uryo/5TkYk0BBQmmls+7TkRuZiJGK8Ba7Kz9ttPvZxldtTCENtmPVOGpGGa
z6OvCtpuB00qZx+HSyf2xDTre1buN0b7v4QCa0FybuoXUx7PCsn87MM9mx7iWIAPDOL4EzSLnx/v
qc3y8c8DMINNTqlpQa9fLx+CKwEd2b7zU6e3DS8fBvnZGJ2x3Sn+bPbGoq1Bo5B3C6gZLZ7rcdRW
G6cKhi3yvJDIqzTqcxdoePKV2evHERzkKTRFEXofT28Dd0F1GGqPBlB7MVFb89yyOBqDbqCLVVt9
8GhZPxNlwLsxbJEeSAtQSlFnumojpLvZkSCzEcEA0INEPCpoq/mGMmJ1c2Wal6JSxrO+mFWi+Pbl
3tmRGFNIe6+SGOCzrxe10WYtX7QSL5odSCdT0rXnBBSEZ1S2fspS9TmLkcxy2kG7O70kJaeUhd4v
ORqp5vXAmqgJ7rXOuQxctm4I1vW5xYpyJ/3f7BkwXijbgOwlW0aLajU9p8TPNp+C0eclld6QaAyN
RwrMqlfktpafUIGpp0OWDk10+HhdbwxMs52SK8/qu4zt9fQyKwRpAkDVp/xQedSfJTdSpMETslP6
Sl1nD8MSz3886DY4AfdFEERledk61ipcsGa0uMs+nPwim5zPcT+Hz4VkOKj0xf2nNk8Rkv94wBuX
DJVlEnSeL+xd16Kpii5aMsOCAVn8l9BKkDJBCvxrEHTxzunf3DKomhMVU1ahbY0+xupLmkWgaLOV
T34r29GzmqSID+bxnkHCrRVkO0ITRsR0W2ordS1UyM4mXw+i6ZtlxK0XKkZ2lkUSeAJh7HuxbLzA
3M3QIui4AZ5afbHWafD0jAvZT8HJfeHNzd3QiutvH3+mG2uHNyXCNouCOvH+8vf/eeAoEE1FMNWy
n4kc3T0trk5Op96pP0/gTchLMsHyyQjbrBVgtDzLogKJa98YOv0xHZzphTLOnrLDjbmg6keplfgA
UNC6CzoUbUsbt1H81gIokWbdCJd0zL2PV+zd++w6TmIGFHaRfCUeocl2vWSDFYeSbQWy39Nb07yg
0oDLldRckA0sR/mnNNqA2DsQwG9TE9XOCbB/G4YUjCrJeZgaWU0PauCM3yZrnOa/1aHIrGMhW8I4
YAg62H6jFnJ2kE1AhU9p0DS/rCA2u6eyjnv7K2lhJaMmFtPR04woSk5T1Et3GsK/f7B3Y2bwcyzn
GmHQoceW9UWt+HoeWxfSDJT80ypecIiK8v3jBb1xsBZ6I6d3Md7eXPdjk3N/JLICYE+Gqa0YIFRd
2HTaKzXipj02WaKaO5f/dqsQqnGqKIQtrnPrbqLdIVg2jgVOMVKqnlU7BsI06+3OVtnEB0shG+I0
r/RC0FVXD1mqKn2RIsvgO2bZ/8yMtj+xcbXPxUxJaxob87uOk/ejMsn6Dg59e/sSEQEdJedFeYKo
9HqPikADLRSxR5HNqD5lzaR8Eylo+2Gifvnx57uxlAxFv5RyAYSnNYCRt6aT2pKhAi0bXjS2ylOs
CmsHorV9NAnVKBLAIeUCQfnrekJWh0o1xu+aT8238QpjME75WNgvo9qEX9LYzP5xcIs/3Ts1NLjR
UQO1CtcTsO/1oGgrZ01ZqJpPA8Y5mE0af7OdyLg7z1sQQ3wlROBpN6890aYq0acSsygfG8f4E168
HHV7MF/M2tpD+263BRUQYKZckuR6/Pl6QvloOZVEs9B35OhnMzvdoyyq6TRE7V6T9MYtif4cEGla
UwgUcmFeDxWZ1Jb1WjN8qCephIsxlL7kmCZIPT0qOg6PXqwPFXwjbJSUJzOa59arzbr0Zae2m6Ma
j9X0PY5HB23SXl+aW6MuJw+h1cev9ZSGkzc1Uv0PLs9h/GaBpwgfVEQ18qNZyHEEKcnG4lkReey4
YDvqAMJT1k57Uc6yYNdvAQcc5h2qcOwB6j7Xs0SRvQgGu9T8po3/LbtaO1i6eKwCKD9q3P499dHj
lDa4mEk/796aC6OGuiPRyAKcuh7YzNp5oOCt+ppTmp9mXZL+zoxG2TkA73i11fzoSPMIoMLCOOvK
WY8GSzPbjeFDgrIPlP6NS2abwguTrntTrLb1ZXR7z5MhysM4DdUrRgOxV5rdnjPcducuRsW86cST
dCKV5X74T5xCbUHECA/YvoXRhEvhUDo0Y11SuJ/T471Lu3D9lsNIOLnoa10P1ZllmAe00XxdsuOj
hp0FDRG6Ih+PcmNCoIkBeZCyLlCMVQo3hXJnR2ZukH5E3WHOCtkt81im0WQ6OwnH9hmyFqQlMeuS
iW9a0ci5pY6oWsNXQkvyplB0X00l7Q9hY1OQU+wIDuCoTIk3alm1w8Xavg6MTb2ai5vdSoX0ejGd
vCHkQ+/Wr6Qy8TBdDc/2ME07n+zmYuJgANWW6jTq1Nej2JCr7LjtDX+owL8lnRX4wkzqU106yc5t
vT3xTMhaMOCLOQMIq+uh6kYaMVGVDX8CuohaKG/EZyfO2+8R29ZLNS3/J2sS8WdAdB+6YWg6e5ql
tya7WPJi7EIHYPNe6LEe9VUlsaRwG76MUtS/oK4Yfmcz7eXIN84/Ty7yfMCBAWFv3EnKRkecIlBN
Hwmf3noI5l6y3LQ2HfiQVpJYh9KJhm9lGzc5weuY9WfZaeP6xWwUPKZqgEvFTrJ3a/0JmHnFSN6J
U1cbSk8nC83PxvT1sJ0oeWc5Hdfpj6qtj3ppGm4bKD9bJzwpZXa3tC8weTiMIEYUcjNA+deffsbk
ZFg8aXzQffahj+UAMHrYnOOmEzuzvPWNF6UV3lCWHwLA9VAtPQw6SpHl98WoumB/TF/qTFRJ0kD/
/PFFtIUzMS2kathQRCAUIVdjdQMu7HU4WOynrpc8MffD7ySr0WXMpXx+G5R2mlxrFpk/DWk8evBq
g/TUlZ343Ca5OZ61VI32iiQ37g32NoEXBQRqdGu8UV+EXVuXke0PcqNfyj7vX0ZQV398PPcboyxU
6wUyAaeRI329zGYcVtBHhONbgxiBmxRt+aM3zOn+u36hMEB9IsvmY60QR2YZWWKWcpsXJU9BHE3T
58FQhpMSmfrOjJaA4/rBpqREZgoQblHqXhesrUSfLdHLtp/ZXf+1N6LgGRganVsrk11ZD8S3u1cQ
6RpgszBHaDzqq5u3kMpapZxl+6YVZG7VZbBs7W7PAv3GcaARyXlfhDV5l1cLKPpWCx07dfw0L8Qx
sIU4KKWVI8Er7xla3dgS7xw18ECLmNhaZRVapgCnlTm+mSm91+vUboM+Lnae5Fuj0MaAqYjoJffq
6hYLZamRYFuz8VKzPhhx7Bw0WRd3Z7nkYxwjwhieRiLx6+09KlFB/JGGr3MljHNRDsKVtWCP13Jj
LuCo2AXsN+6PdWhmoiCMsAYiUNWgZQcRW+ljyg25Uw57N2a52tmc03dZXzq4BGdrS1Q7GRQrx0T3
Vc9tMXsTl9b8VUnbInNxKa2Dx8Aym9HTg8L41efKbL4ORi7DhS7VonpDtlwdP+OSCeyCCKvJDsTm
2G0vuhJS4hrccn/FMiorbo1prePh7+Tw51QU0kMWUKt6se2hBMohWwXdvtgw8q8NyiWvHVdLjMOu
2cmuIwZ0t5BTmLKfJRadzUtpoaHgKmGYfS5EKqY/hgJR/NRVzUTXD8xAa5+rJgANpIVSjKQCBp6O
m6pG8mtIMRT9HCdGVz40aqkaRx0po+F5RMTKcmWFGvFfQyPHMyJVymQ+S3qsWH7sZGX9GOOcEMDW
GJCSKtTJoVY/t/PkYn/RV66EJmnaeCFIQf2n0mG+8/vOS8ECgfteWufO2wpq9UQAyINMti94/z1T
y0Ovy9GN/3iUzVW3jAL/BW7cEp+sI7FWkhQVMpTt26VIXk38idy8D/XnTBvHYzBk7Z8fj7fZ54vI
PjVXi7oKtJj1Le7otVPyt4qfiLg81SoatVGjG3fPamEaEmNSdqCoba4SHQNug4zShOo3odV4pZVU
J7ho0rNRjdKjodZ7NOPtKpJCLnRmQMQKNbhVtpMnsiTMptV8DJf0VwzvnMiNgDR/CwNNCl1Z4OD8
8TouM7g+yJQ5mBkKAgsEd12bmlqnq1KtJ4Jr8tzyDKuqf+v/h7trWW4cya6/wqiNZyKGagIgQMIx
3REi+CiVHsUWperu2jAgEoX3+0XA4Qhv/BFeezUL77z0rv7EX+KTIFHNBFmkJOR0ladiYmYoSjcz
b2bevM9z88IIZpIn6oNZKHY34hRdFjbSGd29wvdrDI3qFeSyovQMRTnNkDryCEkTOll+78abtLgL
NrKzsgee/Ws0yG19OrD59CP6CyG+7NgbfQNIRxlwKqm8TLUgcePuleygV9RIkJyuPMaZHCJjUEBO
xKMhDWN+BnsxKsemibpaJQ83SfCbMHB1IMelViEqgR2l5sSHsycap6boJwt5KUmflnw2+AVlpUI2
MgtAEo56yEFUsxgJBdPTjK+eycbykT6EWBfKGgjeR+NscV2uSCVUzb8HGkcwChEFfm/JudgfWYUs
PglZ8cEbZuMCQPqryM/i3/qRFJwT483NJ/47qHRw9yDFG4od/SRFBlK5AHIgv+9atjnLk4iLkM3A
67ZSJLZ9xgt6YPgieiLAbUfw4OGfaWZHL3MBpmcUy+9lHUmMOWymEepWP0obhDq8bjjzPP5nfYhH
4DSfDwQFDEMUWCMkjKAp6qXIldvzVWRChHoNeKfe87ybTJMYJqmro7bipaPAG4KsHLhDYdtLB5yM
Bm5PtE1rnpt++mve9Z0R4Iv5D6dHOdC8hhgFpQUAhyHAwk3vrhiW6ONle9Y8zrr2bOByvRtvU9pT
eLjOmVcHkgh2OwaCpwAeA3jTmpJIzmMXuGrwuzgy2kdIm982tj5QlqjBT9LMOCOFDheGYlDi28I7
xQNloTGabngbXw8CfR7lWaBkGPImcALhjnPTF/cghPcDmdnwj2NRcCrx9HlwNxvA4qFpxdza+Ijx
hJE7zRwAtJzeqcNTh1UANRG+CTgjYTTSo3Thq4OmE+IljJaOAr3DuPItXX6pYUqiGQjjkSQchHf7
Db9jaAz8gZ0bNthmC/o48OXg47BE1evIij2jNz69poOnAjETvLRY0QCgwAho0GsSl2YuuTle956o
lyPRBZSaHHZXUZBdd63MnyGX9BzQ4pFzgZcQ+eZIDyAvcGPIFBJJKu3EniPBPbhaigkiX0XSdXC7
kmX22+n1HdkzwG/AMQSIeGT+VBnwe5LCGGz0fk8PgBLlx/qtDDTqB6vv+pOXj4LYK49XniAwNbmY
8QU8Us7QnQMbFlhacSJPMrk4t1fH1kKirwCqxLWCS5reK0O3OA+QBe6cT4fLKSpTJFU3ROvjS9cC
XKc+kvcI8jg8wY1RpBhdMIR86c6l5cZGBxE0TbMTIFKeHuXw4cAoIjYFNVXAr2ze2HLQK3k/9ry5
7wjlzEXx00Qu7HIKcKfkqt/lN6MQgOHXSehK55KzDo88DL2qhQQsElLKQbNxmXMBMqcNd+5zgyy/
5yNXsu5QFcNv5hF6cnkPBR+kT1KwFK0XI7tXLRgEwKYgaAgHV0M9iAMn5qw89ueOIeVDxQ9kdJ5D
V92XXzEEzxETgmqEHQQsEb1ExyyWg3Ko+/NlVnooxUfHSNEF2pnsSIMXC0UCtoD3Cy8XgFqbuqZg
uT5yzxN/7gVlOoVzRJr7VuKf0SsP3aQE0wHFUcC2gfaCDBt6RWZsCWm36/jzzLLzt5Ldt6fGoLuc
wRYzJ3weSGPXRSIa3ONDZYNOU5NsmPfvPMi8M+L58A1FcTuuOsLaJIDRPD242w7clAN/HqC3ziwP
PWnk5oY3EbrRcszZCKOdviiHlx7jobQdXkN43g/8GH5YiKGoW8F86ZsWirTCAk2EvXOK67FVwajF
g03AQA7isB7v9CG+0mCOuh5dKQXZUjx5idJLfhlM3LIXvz29qiN3EAWCyCSEmYLU26ZNBNOljIpo
EMxxVQQFz5MwMRHdnsoOcm+HZQ9wAWGiq6cHPcJK6AfE5UkqnuDEo88Q5PYSsIoEjmjJy8oS8Jei
wkODHZ7ZsiPMhGcLHmzUb6EnUzO7jkOi4EYseuHcT7zeJ1Py/HvXlrwPMVr6TfjAfHHGNIrEUKiF
txRtEAFS19BLhnyUQ2IPgzkyx4V3BER7ym/6iNII/V9Pc/AgNICRIFfgjoT4gsba8EVGUYh0ZB0r
gxtGmMS6E2YKrB3UWIW8DbwP03F7j1KBAmc5M5KryAr8MzM4cnDgTEapGrLQIEHlpgRN+TArSyue
Q8b5wgTyOuInApen7jvZ54LwChAA3XvP74n+GWugKvOlbDuSOoMAKR4PogI2MdMNw7SQE5SKcydE
54wBHigxAGwqQAIC/R0QP0PzSg6QGHVjANI8+hQMNuVg1stdK154gxLFcyPbl0rpEyfFfnjd3Qhy
MUs2fBiTyqSed3V6q5qHEMnAOArYI5JfQUw0+rCnOaoAspJz5tnAi8dZab/Tu8u519d/Qez4pZYS
GQwJOPAVEWvwAFmV5/yUG5SWNzf8mEOPVydD19XeS80XjAKwZggpksoEW6mxpNgJ+MT1kmiOfoWS
IopdeYaj9ijKga8gUyI58+Y0DzsZDhl7sONhWSBGRzi8pzoGfSRtDodFPDeD7mCW9PHGOHLGTVAX
lin5cOPM4iIfTqJI0hW+CI0zUqQprTA8qvKgJEE9wjveBIdxkiBOoHglc6GLbjOCw+nTroQCu9PH
5HAU3OMKEQFSESK5ITukGIC/Qqmnc6C5DG9DlLy5bzdumJ/TkKuwyP7t4YGawsEjAuwA+Mulpp4g
xU7Xk9M0n8M9hL45vGBthrNYLnvvgDBbelNnWFq/9cVuyP1sRABmKMeoJAJgLDIDEmAKDXtpHMKD
waO61wl088HKhF45Q3WetVGGWQ4oliIDKgsKRWXLGqW2NCxn+tKVnuxBz30wl/BNjNzIsNBbeajL
vxZAf0XFTa/7KEixZL1QKcJi4TaA3UuwfYiTgj46go2CxU3obea+3P3IZ31jZviWdOaGH1QOkVGG
kIKAecJQuOaNUUKdH7pmUMAzm3HcJNqISX8UIumtGJddD+hI8mYDr1h3k8jA59U3ujd3BNz+mSXq
w3iKztYWgEsipNaNNsCA6Y4RaBLyF5pGpNsCTjKuLQK78KI0rL0gHOZw+pXBPJOHULZdbnDXdVME
7qtz/MNq88+65sMKQA2IF//0V3xe+UGBghwjaXz86X2geYsk0rTkVg3+Sv70y6/Sf/jTrQn3Wux/
Spq/Rf0R6O/GH6uJSn2YeImZFD+nWlTca3HqJNUAmCn5zed+2dEqKg9FoP34ZuWnEF2gpqP2983u
q6v1j2+Q/LR3pQn93Zd3qou/W6iml3Teao7mqX/pXMYrzYtBoaN6684DeqwkqtdZqx0l9QyoS9sR
v5DV1Dj58U23fwGlD+ElKGPIIkZMDpI116qvuP4Ftg5uKeIqh0uCFJh4PioE8WeDCwCREgAcxKbg
4QEA8ZtO7KfVd/3eBSKJgIKHWgLJIr6pGURt5e9b2/GA1OxjKfGPbxpeVeKXQH88BDqg/KOWEU8N
fdCBQ70BKLjxroeyE2caD+DOdMZoHBJ6byOPy9xHuN8D/0m3+5tgCVxvIcqeBC4ljVL5gWGcg8xr
xPPR0RvWDixHLBoeDBJHoOeD1BVAwsteMnLgXxh5Q2CHL5XMCtxIUCSh8M1VN4uHiTH1RRdu51Fc
inL8FtXZQhcVuCjZ8bqTjVTyEqoK5cEZl2ylO/8uaeFPwSai1wnq2eAJRk8H7Nj+u8ULoeDhpXgX
eaLjF5Oyl/Y3N10kKEnxJEReF2JbkQTo0/4oRQ1N+AFl9P3sykaH48FQ4TJrKQ1R/NUtSpT3ychQ
HvelIrYeXPQh+4XLAMaSje3IMgG2FWViGo+CJdJrz3n0GgYfcv76MjyHyFcmwg1Z4A0e6+gzKw8y
IR35icVvSsCUpCGStZOBgWS4BLh+6chDcMiwlCUpjiiVRHSG4dxC0b08hdHfHfyMoOCwt+Xui+TM
V6UHJXEefBf/aQoY6le+Suh7FEOkFcEP9S0+EEO/qMDDjyupM02T1KNlDfnbnayB3XyBrAnSLpQk
5VYCpZY1g+EFVAQiVIh6UIsZTriAnwiyCdU18FXypBarFjMQT/BykOY3SCmAFx3tduopPkfQkEP1
+9VBpTk8ocSxiww++PFQjUtfHaTopKbJ9ZJHKwV+8yhCWcUdsPIB8iVuNulMRqrMyNrouj1BF+js
CfceJYvDHiACkVRoPy7DJLxzNoJ7jxtRzuIBcPH3mLqb8b4oJE96Y4JIZQREDEmAQp+Nxq3IN5h6
NJSSx9BK5gGqg98hiQh5YLYb9s+oF7RmWPECLgfkg6AQFEp9M00jyQDDoItl8lh0C19J80if6D3j
XLJfpffRK0I/LZgqpAgUO9l0VeVliB4siWt8yJA8MeOksD9yjXyOzNOe4sRxOO3laYC2qMnSfuCc
YnhXht1bO3KuI2MpjiRO96641C4nZWmIC9SVRZMuJ9tjqyjs6WB5bw/C4NqGbH5r6YGgBLGxnBlp
KI5lgHGccQ1VeRjNtRCvNkqk4UdBpiR9fIplX4gKNzY+DAZdYz1IPWGeG0DDAAKLN5XMQB6ZKfdu
00dMFvhnwSxzSkUv7N7YTcSRFwXlzIndSPHSB7GfAULT1s3tpv4dxNdJZeq7lE/QCr4unxaq6zdk
En7/i0ziLtDFAAFvuNpw8smD/0Um8RdIfkAci8RiUGBFySV4eKDeQyGAqoOEMEouQYRAbYJjFBXA
8AO9RC5VkUbqYMGNhIRplKpX5QtNPDQ9TLuuOyy5B94zCxuwPIg2KINlGawDc2lMjEQUR12d05GL
kweOrwy5colURpO3B1de1gvzqekHHtoYD+R4oue5W45iR5LmfdEokb/SE2IboM4FPxhbfOEvrLL7
McrinjXy+Nx/AjSzXYw8X4jzyRI6zD2gkUokbSFL1h3xwLMJJmlPNNauFCBcn3vQO0aWgaz2qZs4
wdwU0CgyTPIsVHI+26QAWg7D7m9dQ5Tfmxs9iUYu4j5XAMYZoBbVs/0RutuX873dPiI4D6QZouHo
WIF8cyAww8fZkOxIThKB1+lwD07PRLsUHtARLmDlx6dHORDPGIWgegB8GFIT1ey0AHAiJ0nDwOQe
XK8fozjZj6YbIU6nXaRvTtBOujs9Pd6Rg4GloIoXYX6SXdl0iaS868HzJBYPUi8ornXPz37bCMOu
MM2XciiNghSScsRzljwLIbxxGLhB7o5iIQiVbOP3J0KQLK2R1ff6K/QySrRlD/ncIxFoSAMlGeRo
DKMXfn/RRwc7R+GDfvGYDgo0TNkIUHMnANB2R16Ro4QMLbWkVMEDbfvjkmRLjew0LxPFCAbwkPfd
vvU+5mI5HPeFoOBHveXyriuXKTeW+kFwzS8H4b1kLDcf0VYA0ZBunAqqaErRp75rW6Fi9YOBO+pn
y/QcBO/BjqGADEELAmiI/D1wkd6xfBMDCn4jbR4S3fu0LP1rgDKHSokuAF17aW636/+R9N1N9aiV
ujWndzZsZYs9+Aem7LN+qVbByDCHhJ5n9hIZTInzilBlcZ8i4KgwzNM1DOMuL17A6QAoSQTBtv/e
dBzf03ffo2biAhoeMrJIhQj+4bXGgHscOpz6oa3/ut85tYLfTXRi87RigSBdENQEgF4gdbT6R3Og
J1wgak3qm763pRM1sNXSJR5+C8BG4OmtNpdgK+xtfleWLiA20SkTOWrVv+1x+452H6Z7Sx5g++GB
gWeHVB8c2X5hcEHADCtj6/s6+aQao9X297F0xIvRiQMBor195y8QvCEhOaLs7VjyfS0dif4t1y7K
FwQIGPkVw+3RhmDbYwHXu0CAhnRwqcb5nk48SdJvte08fwELHl0mRDTq2m3v3tIHMrwFCBwhzLHl
DLSB72v3kbXRkgWCfAFHLUrXEBCo/oGneyxAqvkFqjzAhvpN2A74HR0DAoXQ6hSI3AVSCpCnh2qG
6h8tA3ABkM9eZYN9uR/f1ymAatKSBRD9wHJHKgABGiT/6FOAFNALJNSgzo6gxnxfi4dPveXiReFC
xuoBP7HdfiLp9q8AVAPkXxEfzZY3RDd4Lg+ecU++qMgKQDbXlQZtavFerOjsL9T68yGBvQAOUoGQ
K0z9KokkbYlvlUjy+ScqsFSpt3tfknja3kfqd+ODX94tvprWbqz9H1FLpSZWf1P/8K2pRWq0Morq
i2K3qm1A6zLSyYxoDzIJD5CfJgUZ9yBa9kVcnCI88h0zM2knEB6A1mQjtTSdmg4JrRGzvy1VwmOt
JkOIknST1kR9x3efaBaQBvVt6U5Wqbr2o5oQmS6JBbYlO400b2V0Zqmp0qeB5Pu3Jq46tkOCpFcx
+Z+4pkgmT2Dx29KfpUVj1lW6VFuyizTC1XCpo4GYSfv5ztVI1VO1qCkRPiA7t/74+ms316K0prIl
iue4LRseo7Q5WaB4taf7QfO0MtUcWkqQHPzTMz4mBr/4Eg7FOO1HePn3u9kQdpJEk9+DXvui+YRo
/zaSfaQaEbIVal5Wh4HBWVCKIEqp+yue3S/wBo6uU6/FTC3VDrJJzICaL9EVTh+F86SvIpVmAsnt
ak00jlSNeobQP4oB2UgNayrVhhHkj7ZzfedH6wYLeAYsuE5z1Uzq6VWzJQh1bWd7oz2pHp2TU4Up
29J97zZ4QOpr2xL9GS5X6iFGAUB7qgs1XZudy0htKA9IbmNAHNlctLwlnq+2jHj0zERbV3PuTFwz
UhONkhFIIm0/yC9IkuqMVM+uSZFDh8yg+uPrX83fNFejhEQVgG/LlDu/g0P3T3GHqDz1JMmckWJa
f3z9nGc+yHYW6dMaaWeRuaKuIsJvLMTyQ+o9HVPZEAWDvCP1p215dPmUdm7TmDqRO+oMePQv95PF
5P7DZPyvHXJ4tAgMa55/VCUhxxz9hoBBBDcd8jvPvmffTv8gKE3t9Y8Tuso3MkMVaO9r6hCQmETb
wzVDdqrXvHwk/NKW8K22MVd+Tad6+1iYYNvs0jnM9UirkrtuzRDqMf0a8iTzuO0CdvJ6kRwIauIS
bUtdAYFIdTqXrgbBRG0r6iMInvFXR8Cr8Sz3gqJG5tOT1njT4XlDoQqyDc7Q/4YXmEAb1o6Z19oP
39/9vfykG6pX5T/XzCe3gsFVuyy16Ek1LXqnGbz5lxHefFoVYqC7QT3RHXWtxcY+H0gS5VeP5DNP
/C08HC6tbZJwW1uyaBqCpPWaTrVpDCTAKEo9zaSoMpirorpP/pres/6p2/5M1i4is3MDvZKSVMQx
3pa5uOC0L40kGbQl+hZZFZ1r8l+Ly/uaXPUGkRY9balfeWvf02KayQChZEK5SZXBtXinBvTxrSL5
bblwXUR6UZJyjnrdFYMJAE9b0nekngP7F2nUcUOxcXvaC1IPcow2g4NxDReNbRyyhMG9vlF9vPtb
xm75jBhSWz7fqivVP7giLBzwt7h7iG7Q20e6U7afsrM2M9pyrupdGBBWi+adJlBcbQnfaYFKu8EI
TktbqsQ7vtKco5Yn6bXQnr59oKoAf5UBYcSRzCAwIUBrYuQ8V8BcbSe9MD1dDSA2KMqkbrot5QdD
NZtWEqpTGRBWLfOQ01XJfOs5q2ZOC2fk4zKYcRrZRC1sirmqqVTbOT+WT9oRdpAedG1JfzC1BIGq
mlB16FiIuvdwLflZ5ypBbU3Q+aEzSfwIQLi7m7k/HFqsEfy1tgvZDXiNmqbYMCMMWf9f89igKM9h
oEMsAjgsneKYvBEIBmj7Zd2a67WjdSaoAK2JkT3ahpO+zjRIkWdZwzuuLQzT9kkJ6g+dL/93G3Dd
HxRAugRwuv7R6z2Qt6qjFio2KDKd//23/4ht8mkWFfDkYAZv1SffVetdo+QhfAASqv3bz+ABhahR
94a49mpihK0kAxPF4PWPXr/ChQajwK6Pe/zD2FR9NN/Fqn5OvbVKeYBQFIfSXQaDjn177YOBD6oN
M9J0KT0DKaRI62ewedcqaTBAudIRMgc+J0kIa3uL52rXMbsrw1TRBTyt6ZGt2Y3BYO8XsLSPUGYg
g27UIDEaas2WNWd1j2/nWELZ7T+iX8nR4UKkbgCD43lJ9HeKKIMLhdLoGCoJRZZjQRfqCGWFEsSh
thd0hPfcW5s1IXIzSZlbW7KKoa5rKtX7xtWfXi+D77UgfXLMVcf/1EkMraMQ66smWw3CQuZqrr+C
EoBhzo/H4ATCk6VFPu3YPx93Op/soPh4EGljmuA6t95XEKgc+p+IP9/7wqOaMtkGFnFYRQ20zgct
WlPPuchApo8tExDlCXXiCbpGW85M9CJIajKEDSys6kmYqlC0TYRQkI7n0Y4iiYFMmUQmkFsoUUXK
p1szIzFQ2UqLaxYa0QOu/Qy+X5oyaU7VdsYzKKmUcCUgka2JIhRC8XbIYMsODwJyzdvPVfn834nW
Wf/TVeabtGsBrQ/ak7/WvIJiRdXZqy2Db8ynplZQoRC3pqvFfmJQjwvAs9pzAfNtcIEUArSd7S3s
LF2NV3RMiGPxjNyqhZ/QNhXa+7KYsqPmlAwGXBETsg2iDG7xLR7SVSPIz8LwulVhLydmGtfrJq8G
wCTrj6/XlLaUEYalbxyLZ+7WL4n8RTZCPc3trBkc4zsTKj5FlcWTUVFtMILASbS9dFsx3B2ZcazS
hi2Bkm9L/f7z31KvgUiG0ioGhGGZ0Pk1gLNrT3ahFStDcxyNOsyAfmBAugplXVYKZ02NnDn0S6w/
vv6mwK+j6bSFj+aFDOiS1B21c6MhhFpTqyZNai3bHo4F3GmNqBPQ0BjQTRvpwegl0p7qg09baRU8
R2sWfP5PvwOcr89/q9Kj5tHn//JWZkDzWmDAayQ+mo14WYU403YBD6pXNgU0Cufas/tRP7jgLDIj
4CewkcLQmaoxpRahQ0f7OaMCzWzo9Oih0p7uBH4YlLRRKgHP4oH9eGCDACq7/Xw/mu6T+pTTp5hF
evo2HWBxcL9ZVHSNEJx5gDJHRX+RRtueHZdPBZ06BAxigKIB8hg4AkjTBYzE2Qvz7fywQO0c9J7l
iSVll5AnB9VBdHafv0KS45nf+S4KSQ9eauKRbjx6uyU/M6p16aG6YgWfXEOfJc3SaUH8QrpNyX7E
KH0ZxUka+fQrBPgw0juyzTS3iULHcmirJPBWtC9TBHYPtAnE5Vqyditxjsx5Wz/das7vyU2gVXrA
5w6BxAW8UgAwAIYCrVra8XyOgh5AHzdGISG3PlLvgZk4RFM5IMM1R0l/RxOGKvysmC3OjNo4iIDB
BADrUAaQPIDNCPbuqVf2uQONVIf4tQ9zvdHnAm2c0OKDNMwDAiyAhRms6xZOlABRaJdmImn+IqPX
BeD5ALoioHXPwfV4BRNv0XMn0p7qaRNdGwhT6ImH4wA8QCCVksaN9ddHDIbnMvFLvnnnTkMUIiL5
Mvjb7f0mwwKuUCZdU9BTESekauNYf/3VYb/dK3Vs69tmpe+vhiwZ2Aj7P5pApCY1NMOJrxhW626F
cNt10e/xd/HWOqiRpK8XC70Lmb+wXutTWx3q+sORI/xMMVe9NPRcCbT+9uK8nuxIc3QzpROeTt3z
Z852hC5YploZl2+1qNR0H72QKZYQSF0Gk1cbRdSoCmlPNnV0lMVQ0yUtwNtOd6yRwgMqVYTgE7cl
exWh8p8ujCTNe9qSncRJ8wGHQt6arFJqJJ+lJlS9NAx4OzUPCtQIJFlbJkzVyNeO5bOdfHWfeUmm
keqttHqS28ev/vT6Gz0zn6CRNuqpWSTlztA3wou1op4imTCB6W/L45kWobyXJstAspGiRZq7LBzA
SuTDJ0IdX9jR7ZnwNkVWckQxgWPhob1C/ndDOKA9T/v5XiWqQ8+WdHRoexTeaVHjgAGOmAFZpFog
FEeXpnMsXqAbFf1m6NPAwl14YyZG2lRN0EawPSsWjp+pdnPKDHh8Y0KuJ2jjkmh0mhXHwsV5k240
1KylkV6zgEgf4GLXH18vL299Zw2e1IQquiIDsYbqFrUZ9mRwRZAsnNCTZeE6/YoxhrYXNV9ez2D4
X/IGQhOLpxnw6U3BxgJIYY6ysrQR0+JY1LrfI+zUMDYA4tueveRGI7WROhPoaMeAcCU1AdxFRyxY
WB2LoIGoBFufwYQzFQZdtK4pkavM8yxYnGtr+vFAz8B6lNdfjEVuJqjKbh7jqlVM25f00SagVZRy
CW9Y+zk/bgFqrlFEtfZps/HQTZ3+7s17pkr8gaSO4twpwEysJ1ttI5OsGd/DA6XpEX2gWVg1CxTX
N64gi0RAFJ1oJF/3li7R4kSOBfLU1jGO+k4Npcr07NHmiIU+d412dRnFbVlGJtihd/zlJ+Xzv5N7
c8w0A4gwoILRcw0NgEgTyv754Y751/4Y19oWx6Ota21//kQenXYZbtOflX2c13oCp7Dl4Coyy4ZE
qe/o64Wg4qNGsHPfCE4xCV87nYXqZE2MT9JtpK10nSGvWEMWCfXoHobTXn6qgUmwJvGMeoqVNsoC
qOYODK6gMinKJyFknimy50jSpWuruPNegf0DO9k5tP+YC4dIzT8kcMzRGK94/uh8w52oUYZq4VNJ
pJ34OhEsOAji7y/h7yb9LqP0ibruDJQpBOZNAMJWbvKRGj0hwWT/ejIQVKjQSk2HllMsSt3JbCFY
aTnFwLolFQoAXIVAoUizgFZU1AIG2DGFgYUXQWmcDhbp2GPfRfYVnbXBwtiv6R6vPyJ9YVu/j8DA
buDQsbDN8eyuAeOW0ikiLBKG3wKC1azXvX10GfjE3uEcN/YPDbvqYV6vM92qEcnLa2aRs6hQg9cq
iUnybVJPs+LGyYyG5yoKiB8kPlH1KIuAZwHiuUX8uzaTZNvN9U7LTFqCsABV2I5yk65oYwl9Xmtm
vX5P0fXaM9fqunoMHvwnpM/URCsDmIW3+gFZqFv+KDiXfnxMGKL1cj3u6xezZdQHE+EttPkmdhqp
OEVEBlLhANSFRQ3PiJSCxEbngxnp5lEhD3TS9ut6XJwcgcGDPYLXuFFAxrOwWBRYFcBxqllQHSkW
9SELldaK+AED+QaInqQzQWodvEF0fQ/PovZkezqhwiTG5785mkt5mkQW0bFqAbcqRqDdhki+ZVHX
ul3A9hXo/GkbRv7z/tYKSJ0667nfV5v/WBuMOD3+IY2wY9mgLFzx8NR98h17J6/3d1qCKxBQrejm
C8faEJ3Azxfefrt9P5Zm2tb4O2EofiMM5l3WLiCym92bWYiWEbIlmnYig5dtQZrs+EdfThZgjYpP
1I0/XWvwIXr6n48pHizUgMqjTdDJIRtJ+51j47CI7Sq+X19GSssUGSiCU9OiLBEWQIBTxK9IL4H1
Lnu5iimYq+gQofQk6PMzFf1dByTS3/oAAZWFx3FHv8qRJ5tN9MsvNQ4EgLaRUczCoE1pULjD/Pj0
xbGutxpilbsTWq3hdjWG9ufUP6NOFlJwa7H/erX8GkhVT9CpakqVaceizE8xIkD9wWlz5IXiWKRO
3ml5R1GdI4EqFtG7O7NRj80idvdB9RAlSCles1CO71D3TlNlcWcJgz9qiGjQiaQIpNULeP2xm5vJ
CkbN0ccF1RkMBlADeFHJEo6ge7DBYXOaVeoMriMeqRj4aMfxWVlEk7Z2wlvNgd39l85lDGs8RlX8
1sVAbiz8ocAYVFLPoB3PLKAaH3wbqYfUSeVZqBIPwK2iZ8sC8fkhRfJIY7IMTuYv2F5z63KZpgnA
OOvDXhngLJzEB0omzwJcQyHwu8RdV1/a/XmLsC5JN2JBRDS/h6IuFulcu8SSbXVV5xZZR1HnfQo0
UeiLR9W4AUFw7KHlzBDmD+rWzuM5fUPD50jlW1vDZ381RDafjvnv/3Zt7O81d6Um86Lvd7ECcp6P
ld1RhHfTPGGyfZvY3kzz4Tak7iYLeOz7NG4UJvIswFQfPv8PwAQKbf9Koqiy/vi1d/rYCfhjQu7H
Shb/2HNxbO2sT/+xesl/vFUeK8/8zlZ5ZrN3cnLlwPz66f8AAAD//w==</cx:binary>
              </cx:geoCache>
            </cx:geography>
          </cx:layoutPr>
          <cx:valueColors>
            <cx:minColor>
              <a:schemeClr val="accent1">
                <a:lumMod val="20000"/>
                <a:lumOff val="80000"/>
              </a:schemeClr>
            </cx:minColor>
            <cx:midColor>
              <a:schemeClr val="accent1">
                <a:lumMod val="60000"/>
                <a:lumOff val="40000"/>
              </a:schemeClr>
            </cx:midColor>
            <cx:maxColor>
              <a:schemeClr val="accent1">
                <a:lumMod val="75000"/>
              </a:schemeClr>
            </cx:maxColor>
          </cx:valueColors>
          <cx:valueColorPositions count="3"/>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ln>
              <a:noFill/>
            </a:ln>
          </cx:spPr>
        </cx:plotSurface>
        <cx:series layoutId="regionMap" uniqueId="{3CDBE3EB-E7AB-4290-9D99-A65353A0BE0C}">
          <cx:tx>
            <cx:txData>
              <cx:f>_xlchart.v5.6</cx:f>
              <cx:v>Sum of Sales Volume</cx:v>
            </cx:txData>
          </cx:tx>
          <cx:dataLabels>
            <cx:visibility seriesName="0" categoryName="1" value="0"/>
            <cx:separator>, </cx:separator>
          </cx:dataLabels>
          <cx:dataId val="0"/>
          <cx:layoutPr>
            <cx:geography cultureLanguage="en-US" cultureRegion="US" attribution="Powered by Bing">
              <cx:geoCache provider="{E9337A44-BEBE-4D9F-B70C-5C5E7DAFC167}">
                <cx:binary>7Hxpc9xGsu1fUfjzA137MjGeiCkA3dxFiZS1fEFQEo0dBaCwFX79zRYlWd2kyfF7jvBEvNtWyGKj
q6uQWXXy5MkE//lp+cen6u62f7HUVeP+8Wn55adsGNp//Pyz+5Td1bfuqM4/9dbZ34ajT7b+2f72
W/7p7ufP/e2cN+nPBGH286fsth/ulp/+9U/4tvTOnttPt0Num1fjXe9f37mxGtwT1x699OKTHZth
NzyFb/rlp3+Pbuhvq/z2pxd3zZAP/sa3d7/8tPepn178fPhdD+Z9UcHShvEzjA0IP5JEIaYo1vev
n15Utkm/XseUHTGNsKSUod0Lf5v78raG8f/Rkr4s6Pbz5/7OuRdf/783dO8O9q7kzob3Rgjtbr3/
fvPlBn/eN/K//nnwBtzywTs/+OHQPs9dOnRDeNvcfv4LfSDIEZdUK4H4FxMjsueCQIsjgRRGipPv
1+/9f++D59fzuAO+jTuw/re3D00f/vu/wPRZ3vyFlqfiiHNNJdbs0c2P6JHksPM13d/14XPL+AOD
3w87tPf9uw/Mffn3m3t719e3jf928//vcMPxEdJYKynQvcHl3lbH6IgqpJBU6n6nH6DNf7Cexy3/
feCB7b+/f2j9KP77rb/pb5tPd3+d8RngCGEKabJvdXLEuKJSKPn1EOhvc97jy/PreNzo38Yd2Pzb
24cm37z++03+5hpA7q+KrVQfcUS5ZFTe72ZAkR9Ca6D1EcKKCvoNfdi3ue/t/qbJh7vPL66H2+HO
fbv02Bl83PwHww+8cHD10Blvrv9+Z5zetrfNU/f956gOgL3gDHMuyaNgT+WRloILwr/Nee+GZ5fx
uPm/Djsw+9d3D819evX3m/uk+fxXMktCjignHFgLfczcUh/BzhdS6q9QL/at/uxqHrf612EHVv/6
7qHVT/4LQuyl7efbvzLC6iONKaUIwuiXF4TQH0AHIqykSgut9s39/DIet/e3cQcG//b2ocUvX/79
+/zajkP24sz2d38tk2RUEaIEfgzrMZFHihIlIdHaN/x/uJrHrb83+MAFe9cO/XD23xBrz75Z4rGY
9uewndMjDfan5BvWgJV/2PUBZFgcccG+ZVi7FOvHFOprNDyDdP6zrb9de2xdjzvicPyBLw4vH7pj
a/7+Y3FACP6XBP3y038DCTrcOn+VX/73xAxPaUTfNbPodriNv4htP8hET1/9AhEgAR4MfSqvuPfq
yedffhKQfH1X8HbfsIdTcTfeDrbPb6sX2zFvfo9g34be3brhl58wPmIYU66lgkgvKQJKO9/trvAj
gRURWhMEsgYmGOhBY/sh++Un0Dp2n4ZLQJAxhCq45HaxElRC+D6hEAzDEN4oxkR9FzqvbOVT23w3
ydefXzRjfWXzZnDwzTB9e/+x3TphPZQjQQShkHHCnBzuuf10+xrQFz6N/09Z1rYdGx8mJOuSOOiT
jm7TXi53K8q0NVWAqySi2OOb1qNammXsmmVbN3joL6o2lXNUCyq5IXxekVkkz2ScTKJ8p/OOp+GC
5rYxow7GT7lFwS3vOKrOGMpca1aKrItWwoMx7gOmblDjExEylTXDJvdKvAvWtZnMPLokXKiSLAoq
3GabhGXLCWspac5HGdDOtF3SLyc/ePMRy0CY2jcME+A2qilSgjJC0L5hUrYuvOXKFGnuT2eSB79i
PNYnS7Vm51UR4G2hC56ZpLbp26dnhlzzwcwaUaEEcHLwMNDxH12S4ZFRuC/j01SEo2iHS7/g9uLp
SdSh4zHabToOO5MorCAa78/i5873oyhDNxY4Dans5tnka8lfoQD7kp7wwjXTmRx4V74KJjS9KoIm
y7HJgnEsYzevos+jZWxLWxvft7M1bk37cxa4XJuy8LUzQZXS2owVmdpN7dkgDW7kyEw2OzaEjHfy
DdaTHc3QD11l1mBZWMgWPlXROMwD3wwpHSM5eXZdtpZ99m3V2QhloCPOr8tVVq/HGS/v+05ml2WW
kd96u4g8alPk11MG5+6WImnLMCN+6g3BPok6q5rGeN+1H/Xqqru2mdo1REjT7rSmKSuiwC9BEffV
ioqLBQSDNWK2nm3o+qlJ446h7n1ZzKyLV6f6OyUmP4RLuSoSl2uSd8YWTlZGplUyhNaPAh2zrnL+
VQK7/UqnVebDitipiFlL8DvipiQJk2DEmcnTyd7VI1mX42nuluu1GRDb1q0mXejyIgsiXuBcRylq
k/KsTES+hPNaTTaSqsfetMymxKwoNUvCu4+Mp5UPic6ci5/eOxjUkh92KIiCRCtANUEk4BpC4mCH
BqvNy8p9tiqzp7zrg1fTMvDWZAov0VxNZu3azoxww+/nrFxMpehl3VQomruyNRXO0uMvC/paN/h6
WO9h7ZNtfZ+n2dcSzvcf/3XxrS70pdzw+/u7ItDvP71s75rrob+7Gy5u28NP7ub7/lGY7uv8O+jf
++FBEPqDMHNfa/qDi/9ZDFJg2j+OQTfZ3Yvtbf3xd7FgB+q7MffBJ8AQSTTQcfiDCCDKDkvuo0+A
xZECF8L7UFQiFCj79/ADoxSok1ACUcDiJQDh9/ADlxAoxkRLKTkRivM/E30w2cc6qLVAGkYQY1pi
qrhQkAz8iHWtW7BfquoVWfK5NYEv1Iem7vkrWssqNx0vkqZ9yXA+6Bs56V0ccJ2+QT2fP69t5Z1J
kSpO11bVs3GVqt5Sj9QSBW2hTypn6dspyQna0g6xSGf5+tqKtaxD1LI5O4WdK4PzTtaoOJ79mL8Z
B9R96PGspu1KlnnY8D5x3UUeZAiZtK7SLuy5UoNpAA9FmYwkWrpOfdC5so2Z8nTuwly2dDBqtBM2
xbSKOmT5XLtQ1NTPhkyzS02ZJSwWGkJ2qPqgp6Efp7wwXukqidu16YcNfOWaQmCjqDF9p5hRFiWf
3FrJxcyklNqsBcvSOG2wTaKCjtpor3Bq9MJ8Y4Tv6mnjxJBUYZLOY2546aYuDMgs23CYpqKJg3KZ
blo0sMthlCszXbdyaew4MR2uTGeD6XlPS1PjbvERHrqgOKEs83GAlB8MHXT9tiwGCWe+Zt3buS0r
GmLdBXkslqWZwrYvchyvLamaiNKpSw0AlbzMg5VWhiStag2aE7Qce1mUJPRzxoswVX25HAeVBaBM
Jk3Cia3kM8cZSzeatUsVpXnvF9NRW2ZmkrZAoW/nwMW8KslsVI1kGnblmFeRWoL1ZvCFR/hXR7Kc
GohXE4xaeTkc456R1fRiKrCZ5VidV3OxDBuZ1GUalq2u55iQml0iVbrTmiNcRRVKl8nUmV5V7OxA
MghXpRtMHiRLvpdZ/v8Mal/I1B+j2vV0W3287T9/y/13mPZlyD2oUXrEMWZEqZ20JhUGzLjHNFDU
GNdIIgICg1JMQnHlK6NWILbt5H8luAZaBarbd0iT7IhSSYkAQgTVdxj4ZyBtx5d/59NCE8F2qIaJ
Bla9W+E+oAXBMq6lQzj20s0vsVV+NTIgmBq71Fqd465L1WZ0aeCNzVE1nAdTjeUzFBLDnT5YhtJY
MgXYypQ8wNVGcOy0r2EZfZ6VYQLMSp9YpdcEYGpOPuTrSjpTyLZ6N3aCLGbsde7jQpTcH4/Ap19C
D4JkJ0kKpgsBaNypKPsADqzvpgIGsia9F9Lv2wO+bvcfUxG8HwuEpoRxoLuQ0cC6d7XgfdMVxapx
IyyNVTatBtHGb/NEDpdWoPZsSgmPhzLJXrthKOJgLMRJDSfTFB3DZ+kknOmLpJNGZonq74/iHy8N
At6eOXdLg7UhSN+g7wKMur+0EYHpMETbmM+4PpNeLIC2aREvGQWUHdZXxZrTk8YRyGcCjI/zlfdR
hUdgtT/E90eMtJ+V3NuIC0hLIGQrjvkB8yrnrvO4y1jMVh2UhtVJc+f7oLriXTBvkk7llUnWdTV+
9Un49NyHe+qLESSHxBQLhIjascIfUsU+yVesEgn+EXSX601Lykw+FmhTTmopjGp5WRnbjWP09MS7
TPjQ/ILD3WIGzBOy34ND5cY+QbNqadykKY3rYNGdCRRRx04VsjDDXPcnqFGz6eeRvZ5Hj40fl/qV
LBNtn7EC3k324wmnBMpWREI1hbFd6nywTcWqer4SRGLSBgPa5DIo+qjAFMKbRVaSKB0aW5z2BfFj
uIqlum3ximko2i69fcYwD10igD6BdEAogfMjDo75zESzJqXTseqYzwybXLeRTCcX6VimtZlFlbzP
mdBhOrfVZc4S/2YK8u5m4mhTiQZ1QEh8+75nS3C+FDmPvA6y424dkrdPr/Thvv2Ci1hLqMMKzQ48
OOQFT3M06zjw2UjNgiQPO7G050OfXpAqqS7ZyNi19+3X3OBPnF2guKByCLATEwwY7/62td2aTH3n
8o1aEdpg0vostKBIFGYOWvQ+rx15i8dq/a3U2XK8QFJztrAl35RKDvc1lD9cC9nNtbd3YAUKij6w
hxSGP7uN/sMRGou0QItPl02X55Anld0i4KhagLXzgVbr66bWjT8lgNAvV88UOdFT5yA/zhelo0Hh
9ZWrOpqfNV2Ap7c4SSPoH+PBxvVr0YarHftpQ5HH5wGnqY8tqZdh6xoLGSmTVaXD0i9d8wwmPTwR
TDKIMXA6MQaUlAegVFRU8ByX04bxYTiexnk8xk1ThXM259HUWbqhJfXWNKT4tExTcAx5IiTkT++w
3ST7ppVMcizhP4hM8I990wIkp7mwy7ghol1W44bOVmZCBb7Qg3zT1BXbPj3hI86E4EqlJJIyAbTh
YEY69kuLvR43wLjn94hauymHit0QVDUq6vJ1DFvXLufdattz3XJ06vmanXIyyFeNrT87slS/QobQ
gR5Bil9bK9JYTvwsw95WYVa7+hjEsnQyGa8tC/NgSIyggfz09H3gQ8pCdyQB1CZgVQAkkI3tW44G
lHlVJtNmcAzSpJ6hIRZ2dO9YkHZnFk/8ONEj6BNB2h63a+ojV1t5Pbv2lWd9u9FZOpoqIeI1g7AX
85zPpiupepmUdIpaQNBn4sGuSebA10oAxQJZDhEhODk8RnooAz/080Z1ff4bJVWRGTuPL7mv/Kss
ycgxgQNzMnJSv5bB/Ek3Vp8T64rIpZ3I47XwwblK1vrGKjG8JBZkpiGgdQDKyerfrnZhhq3N8hLy
gTcyDcqTqU8uAloUEjIFCLEomKbLBa/lMxzo4SbeHSPoRFEQZwk4ZN8VZFCdKho8bZIR+XNXgjI6
0cm+BCbnTxLKimf28MP5NNRI4fSCwCUwowfxg4+UQorNlw2BhO0dHYLPQDpyF3X9/BFBY2r5TPB8
ZD6mQNcG2YiDtsAO5uvbqR54Oc6b3HH2RmW8vAvWRZ5x3uVGzR1/BnAfckqmuaCcC2jbBDVjJ6T/
CLiyLBqVotRv2t7ycKQyRaaz9fWclx3kjZO8DDKIO90YTDGbJQYiPDa8NNoifDXKIb2hA0PhMCzi
XrP6w1jw8NTByjiUALAGKgcHa39l89BqkEqTZaMrWm4Tr/GvaZI1RldivFwGpeNaCHw3DFNtQOl+
TsN7bHrFODA5OP1w9g/Ay3Y1y4izfrOicnmDghZ/4BpvA1arIR7cQKMlGD4rx9vTrAjkMzeP99Vn
4LHgF/gL/t6lXMBe9u8eNJSGcsXnjbPAWUAu0fymZ20XVp1fx6hY3Y2eGnk1pPIkzzQ76ZGcXlLP
VRkWilYOMvkkMKKohm0+NumbpzHxgXV2JWoMXTEMA9GF1/7yRDWCZoM6uhFABY57VpCXNrUg/JOu
ezdz+knNdfc6g1O1aSqHrp+e/SHf5ZDE7hoUQFyFVPWQ7+ausyvVjm6KvCfB68CO9s2MqJ4vCwen
Kqp6K3CYLlAbiF3p2iLMU9sfY5yVuVkKN/xp6g8LgvYgaGdhoBhCTWTfHmmyjqguGwY4MbPCTENQ
mwTZ4WIJyvm9xMP5GDTs5GkzPOIECWcECD/hsE9Aatw7u/XKkkVTzDZl6kCGKvSEfxs4X7e+FnLL
prn+JHWDjwdVwHs2IO0zlGKnJOzHGQ73uuslAREUqOuuU+dH9FiyWZBsEmIzJNSDbDesaxGWOTyK
cOIJ6k57i4r6xOdjl0UlfOQ8CyY7X9EBTy5qiq7ZbV6oED2jv3+pPe1xHViXAB4POdHOLYe1m1x4
MmAyyk1Sdklu1qqbeKjl2MzhgKY1i5Xidgk9GKaJGgvS4zafnOPhlA/iZAH1EoMGSJQ/1tiuetOU
HrIHOgVIRu2a8es8n4vcBPm4Jls3k7o0TRYs83P2fYACHBqQQftQAC1Qgto15Pxo397WUM/DA+gh
pSuS451aUhlVdCA5ZFPmqUmalIkwo24owkSDsGttI1EoS8bL2PvBD9s5T91L3MDIsEWSthGF6k7x
zEofbkUC0VFD9gk7EYO0tL9QacVQ5TUYPADxJyorz0+GEb3tSKUvSO6rY9Vh/5G3dusFyTdPn4MH
QRMIDhA0gTAH1QtKTvuTsz7LkjLP5UbPNHhdNul0JTKNzksMyQOCiu19b90fRqYv9Gl/exFIThCE
Bk6gOiAPTjsIDE7gjMpNJpvxYxvQZVtBzhsFBUPnCQ2YjRPG52OIqSpUqUZxuZT2hFQARDIY6ku7
yjLiaebOaM3bbe3zLoibCtSQOl3Vu0y2zMzeAb/y+fAMxTgoTkFo4fAQjdoVNYBncLiJfXNlGSoC
NOZo08AOv6S91je4oe7Mpjj9tV4g562WIKvDJPfDufY8CXHqh6hdWgnqES2mTSfKtHmGs+LdXt43
6u7pBXhJCfFOsJ2Xf0j9epBMbLvSdZP0aeWiGeKeNx2o4G9ywRL7dmEZsiezhwJ3yMgkbFyPvTgf
VipPB57wyQRBkOYG6rX9hfYkTTZzHfj5bO70hAzt84mft2TO/m8WDpViAFoBsoc8LPbBTiCNmAK/
wWqRmelAF2/ichT6qpEied8M3QBKPa4akA/pqHBcYDx/GF2Tp7tQTUfDgwlnYe4aXJtApvJ4TBYL
XBvtGLfDI3+VSRag5xb+EL0hWu0aLCSAi4Ja5b7F53aQmcd43eRQ/WlMSvFwy0v1Elc0fdVgkPrr
VAUfWO+CVynJ3I2yVRHOaGkuiwEO9tOn+JFgArIwlNS0gmIbBVPuL2egE2QdwPk3Qs5+kyZ0MiOU
vU6t4O4icaKtI5fJU2VnfWqDYbms8FpfwD9OJPEpdPB9V9Sv7vfdntj6EHrh8Q44HVrvekn4YUT3
lS1I7RZgOLndVjTxZYjqdn4dsCzZyRDkjKZlvxmGDp2noh/fLCWUXkbmpngdvQtd0a9XltEq1G6q
nqHtjyAQZEC756w0hyj3oPmCNE0qe9Stmz6ZAnZhQb42WiR5exUsfWbDiuaZfBv4YNhyEsxoowJP
lw+5ToEAVXUd2E22SIsvQK4HLTnhohWRShTyYVCuWX26kobaqJXd0EYdTzK7qdYcaGYOWctzpn5k
H2oO9U3IQ7482XcAp6qdS1qUE940jS5MnpEe0lChNkuRBgnU2Nx6QQnwiHlKbwKwyRXtC3FMdeK2
ZQWB/WnP73roD4EIIB0DieNUwu0c7EMB3stGyAw2majXkwI1zWUzgDcizNFq2EBxPHjqwkYTFieL
H0BRcuhK1UuzyboJHQ/D3NUG+mwlZCapZrHNaI9M2fMqXPN6Tk1Fx+BG8okYV2fFh450G5sWw8fc
LsX7qpbi16fv6RHMhxSWwN1gDscLH6YTfVH6oOyF3hA4YC8zXNIL0af9RjdVeTtJV5i07NqYoNxD
YSPRd1Cq/QiOaKPV+ez1gEryDGN4dEmQYMHjPHDsQbc+yDwLaOciJdRbNtDD0p/3wrXnOexXA7Ly
GpEJ+62oqvGdhqh0CbjgoZI8cRP0WMQr3MrLFTXsmTXtPLsfgkCmU9AFANkNKGSHCDQ52i3wfGmy
sZ6Lt76o8wgKRfYCOP0UZ4EN3jAn6+OnffPIfgPJF/Ya1MWgcgCUYh/3Sl5MY60gd8i6lG1B+CTH
Q1PJbeHqZYuzuj7TsIh3eV8UZ61D4reZlrcZn9bCiIbbbamg1SyodNkYQpszTpy4DPRcmnLFLDON
1m5r6wnHQRFUJ2vTJjd2IsUNBJpzF6y9fMaK+Ito8KMdGbh194iuhMoahQzl8I6qnuxCIopd3vU6
pMsq1miAssFNoYmH7oOp7VczQEUijQCE2zKiI9EnSz04apiHlNNU5dCtZq3p3P7aEJumEWkKv8aL
mxC59IgGs0FoWvoPC66WeIJyxHZtfO/CqSAsjcpG3PAy8+8SigWUXpryV7sga9Ixm8Ku5U0TBR0e
2njUFbD3gnZNaxI4JqUZgB+PwN3YfFWOuAT9OZNzHoqMLR94oxw05pU5BlWzTKpT6lw6xxM0M3TQ
wQCdE0p0AbRE4SXQUdNzC4RAsKo6SRiaLyWpgj70nCavwHQ5DYuiL+/6MafFBroNRshcpzSdziZg
OckxmdzcRzUZoEFpksFYngBDKF+BkNP/lhMya+Ph5qJ69msVQXlgVmGHqzXOresuWTYVyFQt9HiE
dgncEo6zzifTSd7hsFiCCnIF6oOzMRm6d0nCWhHC43gCsqVgtoWxCdJNOI4Wgn3tew2phhj7Y8e7
6cRV69BvqCpKsyapZDGaevpSOx+gU2yhxgatXlUmoixVHYqyrkbJdoan2PGWlq56DcYDOOzLnaGS
MkUhnMZyiLAV8nPdNXXxXHbyQICHDQlwDs18QNchNeQHWNN2om8ygPS4xjk+LVDZbALZw3nBXX5B
17qyBrps2g2GIH7KLC1PIH/Ez6TrD7Q2mIDsxLZd4RvSZnbAtxDrV6cgY4x90Q4nVZmkp03BUVyp
/DId5+aEpuJauSAHNTXtz+ql59D5oYMtFEV0nA5egA6Uu7un8ecwe7pfFXAcaKeE2gQ6yJ7aDtC/
W9Mk7n0931Xl0obLKPuraUyrd9AiZzdPz/eAuwDCQaYGAZZAhyHMepB/7BpMGtFPMlZ60efFnJSn
Pcqq92qaSJjzDs5GyprLdazTE7fWeWNQNu3SLJwvRpSYQ9miyNZfhe/r19C9WVzzunVz2EpxgeoR
MKKD3kejpxmKOshh9By+Mb5b4h7AATGE7j7gGvDUGNCvA09q6MFsybjrRcLjKmLLZK9OuqoTFfQr
DdDBKXyWnSYVANoWVXS97mD/QXfPuCK9mTmeL5ZUuXlbzstqIzxBUhuKKrfvc1fM0AUq65Mha0ro
Fmocuk3LEnj31OTQHNipvrFRjtrh175hZ0HC03qbyJlDt5ZzfRPmpc2WV1mtbG4sGYU1ayubd5lY
ZwC+wbXNFsQ7hU3aorw4dnM6uNgWS1LF0zjZ9SRVVTNc6STxfVjUip/u8msdEdRjHjd9aqeTcp3q
j21b5O2mqEi5xglkEh8ldD5Xx4sraBkJ3QNxrFg/OiNyvLLTYk1Ib7Dq/flagjQWlSn4C0S7/jMA
RDXcgAjTf8z6RoAnxzSDdCqrcX3arE3joZYOZb1I1ZRfQrNkCwcB5dCUAf1j8y1DviYbthRFDZAm
8Lwdxa7ABJ0uTQoNWTJdQgFlWxZX8KsmXFh2uhpNC7/AIDdgf+jLnKpczce4zavmVFaa+Yuir0ca
NfPabmdowbogBKDdo3bd2Zq8TqwGQuQd7UszJRX7BACkruD5/RF6x4q8jujSBNAkBjnEpkY1PQZd
rLtmdGiC48SukEvQgpfccBBqX85B3S4hhf6zDBrBEbTYZiUi71Ue6CtXpLIIM2xLFEMo0j3AsFtv
mmDu53iteHUV2GHqgbRP08XSzEMf5hTu0c6iccfVUvDCJFYGfZyMgVhiF6CGbOCq1oZnIAybsWBr
dS37Or8Eni+z00Wl01biPm2u84B0dbwuletuiMSju5LSNtO2YxCYYm+z4HNZQO56knKImbFfHROx
SJruTZAOetrormmC0NakdxtQy6vFZBMDlWzI8/7Mtq23ceWZkJDPlxk0SFinc2Ryoefuik55hUOa
++aNLkBdOl8UGCGSSYn6kKNi3NaQ6ENnWc/UsG2LYp7Op6nEcLEsxx5UvdQmmyLIVbGx0Ar5uoEw
O0W0yX3E66lsrhweBER+NQZViBZMmgh2YxmReZTpRcMYKeJkXfLX8PRAzkwxqmQ5J46u7XWwtmI2
8PtZ0HyS99Cibsg6+2C7NFxNhqlRQnlsKevifPUyGWI44NB+OVBozoO+ybLKtlhMUzSDoF/flbyF
Tk40o4yd1u0koJgCn++O9VTpJcR5MNKQ5B0eDTQdcxYHqi3HcAZBdn0JW68tTD0znxuWVf0mDTov
N0L10EjlsGqP6yDpANQha4Ekb9YfZsKcCGucLFGWy/4cHOmgzl6Oy8lYBgE3icr1dd9AGfkKAGXy
UTPgJY2mdVeKmaEKelPNpIfopZyL0nSUZThhiJsXLeZlbVgKVHaDWZ+s0eozWoY+ZTMzSefaChq7
K8zDnHl9XbuR4dOm9vx6cPn8mfejBXizU61DDY/PuQ2Zqzo7rhMGVbYA1Ednun7t3zPSVjxsp6rp
4sm1uDHwCMb/UHZmO3Lj2tJ+IgGaKd1qyKnmsl0ebgi7bYukSFEiJZHi05+oc/W398E2/osGGoar
MlPJYa2IL5bB2OM6jQyKyjpx1zgV29Y7Z/jb6LbqlyNx9paPZlraIipW1cQFsIC7RU4qbzblqqIf
jmlCybztdgKQmtVbkxElflAdu7UPmbZvJexecwa84QL0PEQvun1AKuMsNVGsT+Swjs8MK2Ztt3ya
1xfC8EFPgF1QMfp05LYXxPu7pR7lPyKpItWvtS4EUIci5C/xOq83l1NUfDIPiYPbZmz5wHLBvkVq
BMWTbhznhC4YqhUY62btl6KUF2MHAsxXbtjqULId+Pd9jde2kNX6Ei/b+ilYA9be7uMqHupF2Llf
oRekn+rM5r/xdIvpTqHBSnuLIuktOvJoacE6hXvnrP2VZcZCbg57JfuMrGt8jaIgUQRzZsrXoagj
2hVF4dKz99j6Z4+KeO+F9MOnzcyqaCq4dtm1HKi/RkLI7Tpui/5gIbwkTVau6njwPLIbFmVRjicE
atzeDHVQY7eQFUVaFdtUNsuBe6aAlra2ZmelaaAhITChTOVZlxW66MYxWoYLX+MUqZNhq+Iunyos
YGaH/JaZVE23CNVpW9TK4NlPYV7PB/hV15RznH4cibb8A404rvJNutrcNNvCeplQm6JiW7ePcy3n
O9jPw8sxYo/2RymS55Gp8su+Eu3PYxwf28Ohrf9AMstYb1Wahad1DK5sk0BS0Yw2xxHL8lBGLT6L
F/DzuCPdOhqG2k9oAyRqiUFmiGSlN1YS5XBH8/Qz2zZqmizUPLvDOrC014VcX91OaGiRk3FVAwpP
Ghz6PiF94rO5eoF34PUJ4Zj6FxMVnkuVIgvSQB+ekT5xeeCtYAl+S7Hq+er3wt+FfXcbwGCcXo0J
A27BFRVBCq7RZKxxikN8qzdo34cDUteNiMkMJzFWVJ9W/FF2kXu+g7U2IrmZdFp0Pzkm3445k+LO
Qfc+rqYiCF6MqXKqc3Cmb3yVqHUqmU/FlZYB9Ee0SdPW25SvDcFjfRwBF1YtUVmK4gcl1t1BNFq1
XZCNdUGGIm6NKpM7XUYB1udgvb+fwU/fWJBmO828OiCQeQjMNzp6XIQTnBBUBRyCV2ZD+QrsaN3b
spBx/VFJ5uJHBduM3W3DVv4Au1bPsLzTlTXMmElAixiMaqd0Wb+zNQdnXWwZXg1dfvhKIkXmft9r
s7eVDrbo8uDs2mZZkEez++V4FUcZ1l4i0PNz8yT+ThL5MmC34H0tW3K0OF0gMG2Z3M/lrMetiXWc
vdAjpFv7rnID6YMDlTxEIi54Uw5j9JBOEfRyUvs9wmvUsbqM+wjE3ec6WhpeSdKpZT9oQ4+quq1k
i6KLmCSeTZyo4ROH+tpA3xy3i8stGx7sMAE5SKFqqTaZdc0bsYJquUKT8VeNIM36Gvw0Rw0JS/6L
TMwnJ9R8UfwSIkN0i/1e0pPK2PqS1zCi+n20WKkoKVAdTYGhHLaWihqdehh0y5a1vuFezdcOmKqa
Og8Sdr9M8UT2E06N0iJytJdHizgHT1uyQ5K7UHdUQ0u3LH9ZlsyZBu8/uqyFW7Z2wUHe+NI5yOty
zueOFnOVX8lEkebikYlgCFZrdNlMFdbvED7jB13aCKkymJayGapg9fOgyo2e47lksDWTbIwbWyRq
b7KZT2irWVSfuI58OFeSrxAgrGXFmc55qfoItqi44gOW9FVvIr0CQKPhYXGg+J/yai8MsL4kis/j
kSa/ITpl7uZnGUdtHs9Rv8tcpT1ZPQxKZevpLefxSi4TT0qFPcqz7yO6jq21ERiCbkXqzjy66EBl
qed8WC65HU3V0SUhCIRBBCC9rodWDVubHSrjDSuZ/D4kinySdTW5Li23Mm7SXC7pcz1ZnOnw0ZDE
KCNPkOfKh+p5nidhTohW4RyqZsH2C1+2cvgSwyobLoWb2NO6qXS5wwkOHYaw1D+6StXjLXP5DLoN
FmFoiV+cOI1hSIqmHsLm7kWOjXqfBcgcT27OubxyNXDap3AantmyoMJgs6nSZvNGw9fmFXP3rN5y
drdw5gRwaPBNZ223EgWG5RFCbAfOVJ5l6hVLHkQLBxIL5iqXBE0YX3J9SvQh75IUjWa3F0dJ+pzM
7j5NKJoI3MFJ8jC4eKdQX7Lq+8q0Lnp6xPqnoHLQKBrVfKVTsgydFJDQL3E8Fq9LtqT6wnIAYz0a
Fppc2MTU1MBeGUKjpc+GNl8d3okn5ejaQ4nwI+ZjhD6Es+EG3rRGVm4WeITRgivbqa1a2xiE04Iw
6BRFPYcF3Lvk4Kh31mH5NeQ7jC8vI5c9iqjMLjQN6kfmkT7svZsrgFKrFqydIrX88gb121Vzuelz
wSbkXPzi96FxWvO5jyI6qFMd7RM0w/zY9KlCxKnJ7WLzdh+pjV7VtIbtNoZ3LrZQufn4vhtcu6hi
W1vhhvkNfuXyIcGK5l0RZiGbWXiX4WyufNzKAa1YE1dc2GZMcl60wmbredWe835lIANdkgy/3Wj4
eLdsy2hhN2bZbZVElX2czzO/RaJ27rQQWeRdXoEAKXFypZ0kaK3usZ+358FNVXVaVTx9T4Qd+Xnm
eSzucPauLw6tRNmvQhU/l8kl0dDFCNl+qPdc3fF1mC7QuacW9UmiYUAiHPm9LkL8yD0q70ZJ40+D
Fq76WK9g/boqzPArLNJbaQ9FHzMZS3/Yqbc2oebMo3mQ/Vbl4eM+bPN+haNE79VcmrIVaWLyjgGD
tackWdDPmoHLqi/FRvaG14GIEx+wHjpaTez7RualaKvEmLrzKX4mG1N8aEUqBswEUbWffIv425ar
vYSDPPsP0O3Yq1l0/A9WxTj2DBXS1LiCzuGKUn5lj8O8TLwzxS5/2oTZS34QmTVHGaE+IAfTR5cT
Z/0LRW0Rd2mqV0DSiindFsmSpGdEHjbdjCjgyD0LU1rdk2nB29GH3euWI1ZZd4bAE2nL1A3vdArK
1KdMlfXc4joQOyqPIyk6D9nuNQfT5buwhwrnBF/oEjW1Tal6RhU03k95FW33jETlpUYdlz5kx0Y2
VM+q5s+RS9e003u0+yblqXtdYg7BIMsHe5w1rhbyCS7PZPoaNCKCGUNUr302+CV7msejOHuxzRl4
RVrzC3ZM/TUDB9pT4OS4BFC0hGudjgUU9BTDD9uFMjN8YsOCciCVw4wSU5Ebqw9zdPGih7w1h41p
j/I60becGU46A4IExxOMvEtFfKggC0MFymS8549WB61bpMDg/2qRBXfKbc3u4oPF391KqqjdUOnc
QB7F7nZ4LfMWogO/f5elhiZxPDn6pUpl+VofUPhlUjrQKnOKU78gs13vipju+hyUoXCkwpDrLmeJ
u6OkDKbP9ZbIE5vku+wLjLIkCL/sjrT4i1XcgPfjBvfhWG2tkNCebaPEsYzX+RhreVfMdQydvJ42
KM6c0hdjaVSdKHPF1Thi1k5Qun9jAQLDaYHjf3QbrIDliela6o/1skX1YyZJzQGzCAKxHQA2rsnK
fTX1hNsKRRbKhgmmbzexbUBjM8h9bbaZ0Om5ilAxX42YaHolRy5tGx0T7pQlsWy5+PB+ZkaIQ08o
P9AwX6txKwxrSmXjN49e9uhXh9Kn35N5DqdZjAkCkvNIvwtR4Rz0Cv0UPAeQ911UUfEBl0xZXuA9
p9sFyyreEF+BbHYXFTyLn/CUyQ8WTSVtS0rF0Zpl9uIp8Uh8dCqE5B+VQJVvJZLX+wudKWf9VEx+
ugjJizMZdSauwbv3JtGu8ibyaUyaBMaJbU1I/Bfuamdar73FPSgHoAM1w2pt54TVrZugHnRbBf6l
4yQ3n0PJ+PHuMhamQSAUZ4MuZjSvG8hadjKA5HA3FX5bkWwMoN4B1qydS3XEHzzZXYJ6kVXLlRi0
w08IJo9vXo/ie7aPhWrSRSCgnIqy2ltJ4nK57panQ8OsY1/gTa3tmpU7Xr6ujo9hkgjpx+i6/Q2d
zgYHT2+0n7zOsg5KFbvxet6jjm8sS9ppWWaKbHjCGIKrQjwgqkPvBDFkvo+VQeNOl33Ob8jeZ19X
OKa8mZnLf9RQ/IZevYdhH/IMqsgpnflwtCxGi9/EYQxQ694HM9zViH+Gl3msgaWTCTkV5PsD/eIU
EeYOC9PhQI7KnXzNrFFfkoPBkZywR/MnHolQtHQ9NndNBq0fRhap6s2sqQDpUTJzk9M4J6gKl1W1
9W6hBZblsG/4BiDxnO0+I/virZa/dlISZKPySvxGY6+n8zwjG/9YeMTu+0m77Mc++diAa0+qR1bj
1zZ4a2l1TrjB+0H6e6RNKovoBQhgbs6QjngPh5qiavPSxQ9JQAK1w5eCQjzDBIgXTCYgCcrjof4F
GG5L+8EpEV8EYsD2vO9EPrO5QFrYQzGW6AzdhoI3bDX6Jww5MCogOCoJY7jQjpoifZsci2sifKKj
3fTI0XEvwMMaWN8WQzE4Ub9A2oRrJbfkB8RBcCySVsigxSHpIjRcRyO0nb4cYRxTtE0Hp8+BzelX
YXzJuhJA44zhCTYa242q1aPDR7gDxVZk7Y3FNscUg9L+htbtyEudcW9OReUi85rhdip7Az5kOplA
Ko9DkmaygyhR57d4C6l8r3Ur39ZRpdhDNjlvkMk3Q9RFHC1Og+/aXQuKC6wjupoBmK8B5ZtHt/7B
HhA0btW6eHWb2RI/rJnmH1w2oyOz1SHQ7+j6aNcQpWeTmmrsCK9QYh6FjCAezrunXT6MaCPR1rDn
YSYqbWZbBdNAxyAPeYWpIDf406U9MSSb3eNcG2IeY3IURSO3Y0dPkyzj+n2LRgZnsnLmrBlQcTnH
0TdV5mMD4tINZ5SI0wpJZJ4fAKce9ZWCSxUoGaKjONW7kLqzUpoFW3/d83fRglQt1L1QnBfw1uQp
nkbEcNagD4af8kf5GSLmrHrEihW0Fq6W5YJPLObmAMJoe4qg1X5bZFREHwRmOYTbmiYbv3A5lvWV
iF3s3VDFFBoEt1V0z+1uxlPhnDsaihMt3O0TatRsLnaU2oiqLiglMOzhHB06pVAraiXTp3lh8RWF
5Qo5NaTmyaFsSi5OpQQEe1KjCK+hfdpviwU68+hk5uTNF3r+ko+C/AAOjEQypqew+FzKJflIMzO8
IAFfuDY2sUXPYDCZ4w4pz3U62yErWmNwqTdLPIPeOhbN4jZR03bcFyj3Poe4xN3khkyknS10BXu5
DPiEONbyscshnH2tw1J9JpN/Z+QpJKhOoSM8IFnaox9RDv/Qo2I/Yr0N3+gu7HGpIkcB4ZSK/4TG
t11ztyXkZGJ6YGnWSxgbVovtA/JCQ9Kg4it56/DNQPNlaQV4YlDmXQqNbZsvhbmmIiGflzEOP0du
VnO1c6EdYA9E+k/Yz3N5Hjgk8i7Z18xflnF05E7X7/InlGHHHhKf7rpn+FTVedpN/Asqa06/kEXo
8hvM24Peo33MVVOLZEtO4zRO1esMKClDp0f8/qtMj3rvUj7UWZe4HOQqhoOI7DksKEraMeMQwlHN
2fwkSiIf7LjDAIQ/PH7XNQNvVBxs6qTPyVlyV00QIjOTNe/ZkDMeBl5mSSh6/LQw0BLMXCOhIOhh
DUYQoMV9ZKR0+hRgSn97n8ExPiMqxFkbkX0kd6glt67EndObfOLRaYHQ5oomWygtLwXb1c85tQXr
onye1p+HXjcQPk4doglm2OMWvBQa+2NSdmygA4z1A4Ny9UKnsZxhkgH4aGv4IJ/zZeHHPXVI1V08
aq0OVxRuBAepLf+hsGDfLE22uY8zIS+1wGSWG99W+PsZH9IM2m6OQQqjMLH87YsgxtaBz5xPRTGV
4U7wmrHQQiDPKWgl4y5cwy3rHLj3n2inxdEdSRr9xm2MhmqONis7Dlwx/jAFrJ7HgJSfwCau5wvn
OSnvJ4NxGTBRodi3RI66bnM5RmnHpmN5tdOEDasmDiGVs7mqer2KtO4Ep6loN+ZnTFcxI5YwrTK1
nSNMptibhO4OsVjg0qSP1ZLdIjXU+AVxOUUNDmzTFYfIsrNQMcDTGNgk6YSG/43ZDNhdX5wJLEXL
OWT0Eww4/QRcZC0atpl1vNv2OYtbBaCbn+U61k/IjZW0CUOZRq1bB7P1+APbCMSG/6mQZaobFnx+
GZMl+uwWHFzNrMLoOpzRlKLvSnGoQVyOEdAD0vE6MJjODcSA7BpJV+gWydEMg4dsNjzyVRlx2g+7
ujOeEq6bgyZTjcsAYTtssAryXFYOs73S3e9bK3OMDmptOQJ0wdCJDexvfpRlB/EQQ3WSHUx8p2EE
bx3GB0Gc2xO/KMzU4BythlH6BXHHRJ2yKOzku09K+3HB0ffFJBjn0CNCuKRwjNbsgaWFtq2sfHg7
2FIlNwDBbISnsGcCKGwWR302E2av1TYz1a3zWCWXggf9D3QGPKuZre/baR131cmUz+6slKzOlsGa
a2NpZH1eATKjn9J8IM1gqX+ziuh/qC0wp2SHa0najBJ6cQCMTTuhyxtgXhMjusxV+d2+zAFWbATB
rBkQzUYhRywrz9jtW36HahVBO7sX5S+0Qotv1+rQBToO6aobElhgSKgWMNzIbjREaTGAhfHJJnrY
StW7LpomT3LGkm+Bb+Kg5CUDZQCV2TzEgLfjfnbJwFCizseJSYqRFx5/5UWpZJct0XJkV6clu48J
39l9wWvzy4+5Wpp9l5G8oXKT0C2Qxz+NOIm306RYJS5qh4ADaQ0+aseCc9MTIzFAJY3PWZ4JGNb8
VEmYgDARuLmHfwihEDO90t9iGDO8HyJ98UGajPITLVfwC1muwiXhG+z0JsogYLcmOmjclWhaswYz
wKDEJKXM0FNhbAFGsnk8ceULerN+jofeLmX8jWOGUwGe3Pn9b+zaOzjzBwgBOuI9/lGBdsT4iH+z
a8MYo2dLtrrXFKKShajSrXux3eKI7wgQ6uHnEFMPqzoh9gTlIzl5XaLd3kJ2O8qKYtRVSG9bCOVl
1Ea2076yTzP2LAr4YfiaxLLoc6tr1Sgq7af/TqL8SZzjskHKDm+8SMHEx+UfFIdUhyx32CUnjfxn
I9OUXxkhNXydPcNwHAkXZSIewincu78wJCT788GR/B21xJBn2MP4/z9eGy5VqPJRh9NepPZpK8Co
0TVP0maSdSxPJW4sDzwc9rc4W1o52pmyPMqzIi7LTkg3YIYDT1VpL2ae4gKoewVtH102GDlnxxzH
DopsfoeLbnixTrmPgqQuPCZcVKJBvepGFPEzCGaf0I3C0CjVgEIPGl2fy3k3J7bTqmpSuD9wWODS
FL2hXs2PGJrFPvMifw9pL4FffbSDDz+W1X3iSGdn7RTWnxl4phaK7vQZFOz2DKfD9BhE5AdwLXsB
+MSupJwasKXrjC4NjxpfUslfUKKE5TsTtKy6eIUN1yDGIL4HH1J9NCi2o+kLVGdEw21eRKRlhR5/
qjABUE+OLH7edgruBf6t2F/ZYPZwTnJwVzihqf5W+AqRY6td9A3oCvDyeGD5Bi07x/iyGBsbinY2
0uSk9mX5KkoMtfgbcv/nfilq0E+gcLHoyrRCsvDf+wUGcmxyzFw4z3pbrii9Z2yNvHjFJqF9gGXx
kJV0v5gD8lXjpvcb25FsuMAO+Gvg4j8gpvcliEn66fu0iveM5b/fSw7hGVYAQdZURusJ533VjMhG
XVMshT5bZdI5EvYfph6/7uXCf+VUkdM0hIcyJ/C+Vb4/OY7n99835X9wwcjKp0UOQx5xp//Nqv/7
bTHoNyl0TH8CETM/4mKN32om1nOOSTEfNDiC84KV2UDtMEOzbzR7K0pH2wwEcZumbB+b1KnsL+ze
n2Qw3hS2KZ4RBk7GMeac/PtNrem8bDEmBpwizHS8mVpv713LIq4MB3Tj0ABfC+A/f4tEvJ8C/zpe
MQ0CiRKgcojmvk+U+/fLlmRFEZfDWbMzFHZuLKrgMTePAPvBtiB8DTsPnfyHaJH8tuT7Z/ya6UlW
U7gMJYlPJkrq52KMbR/MiLrtv39V/9e7w6wRnPuYYIkv7I8FlIDMHmHJJiec9k9unKxt+KiWB8yz
2va/UPn/EflE5Yk5ayUCZjlWBvCTfz8KBsebZduACyRa8x+bXXKM8sKAs37dY/4zPVA3LlynPc/n
42HSMeR5ORNY5TT0/78fm2CGErKnQDhjgpkZ/34nq1hnhwGd/kS5W19HyAiQvnhdt9USxM///lr/
eUVhAiqczhjMKJLQf14TEEo3oB4snDIyQyQgYFWbac9gUGqcMzgER/Zlq6A+bChM/vLa/wGGIi5Q
vz9xUJoYI0D++HqtrygsMKz5jefs1Sm4EVW6q6yprLR9UpCI/WVBpemf6x3BfsjrKfJf73MT/9xm
ycYwJ3JOaL9tQuIbxLQlhkMp1v2aKfQXGd/26zaU8Q4ScVx0u2K62xliGuQGtGfxdapyVEdTvOn/
5cvX4jmOxtG2SRQgmY4oTbBqYEtkPUXd2lEp0X7yfDX2BqZNRn+Ltvz5DHHeJzBI8M8hAUDHovkD
rl1Hj1W0MIgJ4K5/oPcKUzMhQvkRV9F0twyF+7pUC5BPdeBMU4RNwNdqKCvmPa2LUqBotmyHMr0M
8cO2Rdk3TwZx/98X2f/1Jt+LIIQn8R/A8z8WNGB1peC5nzetSXI6JN+OT7GOCG/j1Sf2hiTetn7/
y4v+b47m/z3cMOMAyD/mOKCAxMlK/tjR+hCRsuU6nAEIkeWds0n0E9XL+Ftl0Xz0GdhzEDMCEM7L
Vlv3Vm8Vr24bZJjh6djB/Z/HbSjib0O1oavxBZiOF6gc7LFWoJfaoR72/G4E+pF81dEk/ceF8UX2
C4oR38+zNXFfVFCSu8LFKKrsgZEzD1RD1UReQFaurTVmLT2GmA57u9WUi554N8gzHV2UDvixYkze
Nj7442JtLsMnkoCybdyCaZNNjrkRyaUe6+mcR0gOYQjpZL7UCa1+rRrT8M5DQjAvbID2gStrWo+o
xzgs9S1VQ3KOk5KWN5kcgB2RhaExBvYhHoI8MwZHoMLK7BNIWVPApcStcYbvoBjScRinCtV/2Gy/
ZdFOP1l4o+cS6qZsi0Ppf3wW79MJqIepgH/Oy8fapOD+lyXafs8a04vnUDv5D/YD+mpVZ5v6AjEc
41VXTLb9eHguaIuDPjOf57EYrgOKVHXNt2J/zfRcYsNSquk1I9T/zLBmsHg1kshtNm7bxyqband1
8GiyDmag/fK+DetmAcjH2kK4xDQ6Z5VsykpmvxOZxhC8+Hr8mgCrfcjkaMjPcaxA/UZsKSfMT6V0
FAjQumFouE0EpF4slvsDss/YTtb5EuMUEeHrQTXIBZwL3U45URNcLOOh3kBiR60IwmKL2rTiMYZU
jWp0CFXoReNdFHGGAwJPHDGBSgznEm0BRuEm2/S18lDbGqL2FKpBOdNv2PpBv19ILBJnjSnPfSpA
OFwGL470DRlFBDvTsO63PDH8SvYI8xGBT1WIq8IU0VAyxFxdJIbKqK5glf3lxQ53RyUDqvUFofmo
AWcEdRd80OruFlSZ7OQx63poInQZ+oLuj0x3bJuHO4cRdcsNSiaYwYoT5hudMf5jFZPAmOHBYdRW
knCl2tEkGhrxHkhoYXTia2BTkYPY3I8p7WASDc8pB2OM7hmjI7soc8L2kSqOuc1Kqz7EIEoLjCz2
/K7axxyU9lIWv4JIIaciAFDNrdP0eFL4cdFpgJnVE5RI8AZDiJ69JuY7eqyyfu//D6wAZX/kYyjS
Ey4IVHEEwd52znMv2yNXM4ENx3ZMltmTuk0nhYvBMZoOvTAZv5XJmIwYS7uDaorU9LEuxXGd4Nb+
hHW/XMux4jDf0nHMT3OGsRTXKcM3iDkREmgb4gjV3EXoFkIrcn1UDfyY7J6nRY1SfJ/AW66FnQFE
IIaIsgIR9tseLewNotdmHoZ19q8YfkkwOlDNyT3Iuch0x0qW6R7yEMbykUAIfXVpYPWd2K0oOgAE
WKSVCenXKYmhW1iOnFYD2QKPewIdhuhOMsS+M7igfV+O3sMiwEAwA2eRjs+RxJzky+EhIIAXEukK
lgb9JJISwMEbWdAVT6MIHDxHPeAUqt+pCUJzez/N/HA9hgvyDHpfNL0Ajl6+5JAiMNo0FMUr331p
2qwa9F14Dyk3cap41pERFn2z+NF9djBd9a2q9rybQFx/Ubhtp/Y4oil00ywGf91FJb9g4FnsW/S4
+dAGSN+qRTpGYHROzXrsCjRebk4xwiOZ+Fc5IldwqdXCvyIrhqQCrQe3nFMZ5rdBAL/CbCzicfLB
s5mwKiTWNn599clxzgfI7lR81gbTXDBWqvCyDwAsTkF4tfREjQuCTGkd09PEBA+A2lJxvKy5MnVP
ZZk/T/MAIXnKmX61tCzSzsTTuwsfgKS274r52ijM/uBQSdP8n3lERdLvKpD5muRr+OJKZr8UmcVK
5RiaVH6W4J7h6oMMER2EUoS/0jXCJt8dbFJ9zMfQ6jFLTweF4NQmvi76CH+gWzITcI8sLpZ/SlbA
wPSaY54C2GTy4kaP42diK/2mFBzRdsMkGBw/VQ2ebHUFUP5DhE8BA5RU43OTfsDQmEm05Y7Q9RUD
md6x4RqxkDYURneewauBSJBGKYLmeTQ1LI2JvIOi79+EhyeFc9x79loMdvxpXEheZKwXdiknDDrE
gRVtqhk8TYrPCdTruakwzNbcEHOPEF8rB1xH8DA+J+OEMPQObEr3MJTKLj4gqA8y8fNnM7N070w1
Af7FMQVPL8foN4xROOo8PC9TPJyiGnxIG0LM+eVYMQCzAS+bxKdozhTKbmit6VnuSFO5zFflieUr
K09CJ9XSMpvq/+HuzJbjNrYu/UQ4gXm4BQo1sziJFKkbBEVJiXlKJKan/7+SO07LdLcUvuz2lcMy
BRYKyNy591rf+o6xSCI7KFvuc9oxeUbUULo+yi8vxilyXHps7pjYFAac1czma6ew6d59Rl06jTXT
miJ3mR1vP7pWYn9qpW/NyFrVaNzN5uq7T4nLoxdhsWRTg5hDByEYky70HMbcmzxPxIOZ45nAaDvO
u57qQbKQ44gJA7RD3BHowLHXqlXclUxXLoFEZrHh1qov1lJoSRkWQhu9bcYqwc9MRgBqTGhlTAIB
Fjx9NnXJbtr1yWHMtDI7pZVtPBnTEkDi9yicNzRFh/cCOUyNxL1L9Htfr+zYU/BTNkg+0h6ljZHX
odF2nwcnK+w4rdEMbQ0vRVS/+PCGkBEWVyF9UDGiKIV4KFiV35HY5oCMDct2d5NEKo9Kss62Szar
Zy+FxewYazDvE77SOC2q9q2gBF63XVY13z3ho6XqeTOriIwEX0MZ3lRq02HhrFmcCk7505R5OjN1
9i7k7s6wRiP+ORVOUzefPN92mbkZ6zjtNa2HfjJQ1lPnw026gFMW9hNU1IQJmTZ33nZQjfs4FHkl
tq6ds46VriX5eT0on7x1mSTbT7Cex6YAgwhzpT6UpmcnvHiKb22oBeLBxnHPbQKyL9J9dOXbZLWx
ps2Zj6PKn00Uplo+5BBQ22FZ7/FMtbDdZG+XmzGb7WrTF9XCNNMN8pwZIrT+uRedHy5Za9q7fC68
nudc0jpddQ8J3eDzHASifTSq3BSofpR8GtulXKkYHTuqzOvZN+U9yyKxtAwdq3yYtdimKVCHa9DN
3ZYnhTdIWOV8qop1Gc80zbs3OEIIvI1ZH51bjdHdFPnZYlxWdEssPavRzpu6NrL0XA+16kO3XJMv
ziic7x3LiROOU+40p3oZzTs8R7TR8ZgOhXvSaqueN3nbzfnRzyAqboqKxfoMfqBtryTJvI3ZDzI7
NifDTi689KuPPGmc42Bg0brRmHTezNY42HBiM8d9hNav4atIYSYe/ZovaXPtlzGsT/2xiiwd/c7W
zHvnTJW8Lpug0G3UDnnjv2hiTuGRzwyawxr+hr9PRZFitFyyVaPcgLkSLxoiyjr0aIoHlzThHLEh
gmT1o3kquvW2cNy5CX0rUX5MVT2sewr0RKpN2ijs1TjsjU1uMkOOkaW12macSwpFoeMJeGkZ1Dtb
cgc6g21L06yNNO3hBnKvVh0rWjVvq65MGlyqy94Tl+86wsSghnNjoEY8dZVVureQZdzxh3SScYzJ
bhDjoc6xiWh5Zjs7KirJqo+OaFbhwoS9iiltglcg4PV+TjPdD/lbbKwkErbIXSZTn0bvaNZ67NGZ
rOJc0zAR2U4+iHNmiyB/KN0p1bcuq9d4mPxSpJ88PG9X11lriTgrcr26zVam9jcVUM5yiwhfTC/G
KNqVZIuFTBKkphBWvDJNxh2jkkY8lFCIUWF3o2UoWuuuXLauWyU5Qq659BmApQbuNhRvBlV/hxYA
vbQ23YHB7Dmsl3lzjzkRtbAHVmyKrIkJwVlMdII+26nd3KMxw1K8pgxgKS+z6kVfRBbIPzQlnI9t
LpcUGXq1LhNUHO2AAf5+PBaaSTILQsldYugYwRp8bKdGSvPGKcTqnVuX+ui0MpwsLrRLEmMHKyb3
Dj1DPqhXHnK7MGArtjYwd4LxjDUTtR1up944ja2BxmApJf9F7yU9Pq2QzgUlYLluXcuX3WEy6XWF
jUj1dG/KNjkHGVaD0F0l5UE7m1l/UyHH946FTRPsmBuFmZydFSXIRk4IEcLVniD5ZUhITARxliZC
JqV8Z+k0jdYZmzi1C9DT5VWsuZ7fNn2N8miWy3pqxyxwTzxGtnUxByw3mZPr7lnQhygjmy9v3Taa
YoKLcdR9Yr1E3cIm4Ux31PrpHKGzwcPfg2za/b538A9UjEsvVr+iBYDPMbv52IJbyqFGGDPrOyzy
OnT/NWgJQxhmgChC9yieyTNAedpRIY4gOlJLw7r280SfZKo86bM/4U7p9H78Q5/4H88KiUWWZ7sE
B/N7uT/BZL9AjAAS6WDCxbJbyyHdDINoQSgVtHLElan0h+7Sx6Y0HUGTHjllmUFn0LQ/NFBa6h4d
6vcCPwp5MRpccdSyVv9MNJI8+64aXx2qhj90P//hpb9elTsOP8plfMWB5MPrgFfL7JMU9rhWPNM1
z47jRE6DiXYx2+g5qneR+/4pN6AtlOiAH2ANVH+4zde22a+tIzribFN8aCBvdOWDD201359wj6K7
3qUUzESsuFC+TvqkximCiNetpw6UUP2Qdnb/rQqEfgtjY5Db3z+FP5t3f/stzCuuBi87czmSofQP
dwJQR90YBrrhZQKDyyBn7L/qfTut33qnm8YHVAymF/X0fZyrZ2r4YXJkyLYl8J7hZsilUd6U9mRq
d0UdNPLHNLQlptDM9cTJ1udO7dwlyJlxBANEEGJ4yjhJWuIthJ4iT7FTl51B6xcVFx0qiUgbjFI/
rbOPvnLu0mbatrbuJvscuFH1hBzfbl7QDfvmxc8VQnwnTZTYM5EigMp0wRXtS09NdlS4tGu2qgns
EksxDrRw1uxanzCQOs1n5rCLEStlVt+wEupDOPWoyaIWkNQnOqAG5zIoGuWpqAjZ+deNSpouCLdI
/HIJnvpI5qlF5qCHEWqHNrO5gD350mJZnUJEEvqmzeY/4ag/PmawchhGQc7xQdTAmPswfgl4ictp
WdQuX4rxWVpZFlGU5w9TOqgtI7FERUE9vUBWUje0Hv5ESvg/XZ6FBJweWxDt8A/vt/Jdxhg9oy89
m9DrqUYD6iJtu3+a7FQ+85aLH+XQIBVsMnnWLO3H7x/wj9e/jgVZZ7EvcCMYAly79b8sZvTol77H
Hrhj2W/8EM8iqzlH4wN6vyGGW0PGk9+MV/kpLhKO+d3m97/AP2aBnsFcGYAMKVzXnfdnONsvv4GO
hnbxiglnGVjnzYwwZps0/rpxOjN7ztGBnJ2ymY+qqRpypRrjFpq8syva6+hcLVnU6G2z/8Pv9I/X
ntkTMy8f8iU55OxkH27LsLa10ODQbQPpw3macJppx6HODe15WCq4AH4y4oxERtlFgnysOlYeJful
p5HLkljDCn2eCcroD6jaFn2HeMfoQnukG/cNb7V89rHNi/2S0MmMp1rrXj1iHhB7zrPz0irHdzlU
ed1nTfZlfpxzBMAloNxuKyp9Tfa2ibUgVJ0JCXY2a7QZcDIQvFTJwqFF0I+OyyxpkQ2qYvRO2DWm
+khbzrHvJyuf221pQ5d99AdXdAfOQ4POxKRJ7S1G90kLBy33zwX8Q3vD8NL5bHZrX6Lz7eaeEkQl
9WtreMRjLIOtaMEA8Oi3TU5fLwywwtG7GemJRsYwOEguDHPI7xZOUN6RczkzZsDTax4vc96rW9fs
a1rbddc/2HmrU+mhzlkOLiAg95k8sPyL0HIL7RTyDPdJ8EU9T2NjvUnNUe1JzvQF4zSF14YC1kzS
bb0y0UAgLZHlpmazrtsSdVl2mYZ+onMjV/+TPdqLQ7SNWB8kC2kdNUBE3E1O0Zpuq4RwID50NWU0
GlSAhzjHpoCWgfkTo7lgvDhjHjQbMA3UIfAh+5hvYU02eAyXYisdX721pbDJ6QC5cpwNgSZWpbnc
qnnJ3YjjBR8hVamLgGmC18lM3pZhkFSGFkuw8tntmIO4OTZ6xWPuoCcaI0+0zfQO7xTxfsgDAJsZ
2uoAmofZk2adRR9cGyuG1LiWcEuiCZW/3LWF1Nsw0zz5Qq+AExrKF4RwsjDT+VbIoHMfDNWUR7RM
BsJx3y1TbDuZ2qF5aoxtYhQi3dXabDgnnIB86AxIXHYBaJC8YHWHgR4Uvt2DZIBGVfVG8t1OB/xQ
5TKhF5ugNh5lOXvyuBDvZIWaW0/PVSGVFzKi0NUfipaPEy4AhxzInGv4zTU8xfowvod43uqEWwno
WsDxxBz092tPyguL+3qoedD+5ej0ej1WzSvUi+/D8D7UJ5ySlBpNrmdVmvUIv/gdjg+yUwQnX1On
n77+fk36x9yU64HKvmZlow2FCfjhep4WtCWQGNxw3jVT0uvn21QE2x4f5GteQZYBajWWJ0WYYBhk
k22EQ2DOO8bb/qvpirfC02s6N669mVYPxCzs6NyP6mTKkk2AUC5id2jORTvW5xRbNH7TzP78+8/w
cdJ9/Qh8AtP0mQka/jX1+NfNhsZBkqoC6p6Ywb5gNjC2Hr6ojeutDAOECRBNpz99VrgSdr+/9IeQ
NUbNBISgqQe/Rh0Hi+3DALQh0svKVeJu6wzHDerFAkCunGocZInuqOBCM8B8zFxprlvpCtQV2pSv
L/PQOWpjDj7gYHZQwE6S3g8+PUuZe5ofOBugb63vbukmXwQCh+ERMSvua8w9Qbr1HYWSWXSGdtNm
XgA0h7boGP7+s/3jyWc2xZ1FpsECZFgfa1StHhNRN2OLN3nJNy5tyB8ih+ZqGNhMkaFr+R/2bOtK
a/y1Kr5mv1wR9kjQOB5QP/z9ixSQBoEPiW43LTrDmEQQNuOrCkYdvku2AbufspNHl6zamaJ3zTCn
irY22H8sFetDViyR3ei4S2BzBIwb3b56rmVpD4z8MxwDtAlwIXuphcNoRSj1rFVqfhJml4kD2h1m
SFmTRiXNGn2Pl6+ilWLnw6FANPHe0rSIp+uJnLVXPv+81f8qZPH/tfjEa0n7XyzqPyJ8o/SNhe/7
z0jha8jY9f/+K2PMJMScf8Bko2riyHBVakzff+b5Wv/hSYZIysOGcuT6I/8rYoyfYSSDPz+w+VPX
vb7i8q/QXu8/to3GJeC/kT7GC+j+m4gxfvRvz6DHGuKgEQr4S3/Wzz///Je6sVldZXeGe8Ql0zFj
942kmg69lgbtAbGBEfnAJzRGbP5QFZ+soEnvs2SFfMcsBQYT7e4oJbI0+MTa59h715Wtu83IJywY
iTE2PiFM6B5Mb10ZD4g8CLa5DTyJ53HVhiXUiwoyFjAus38irBZPt9Ayg8G1GHMmaaIVztiGQ+ku
POuuypqTk/egVg7OVOhVhA201zYzIpe9nYnENmGEFBiTkCkydyFI8S7N2n5XV6hcGPToO5lZVrpD
ksA5TlgurpB62bj01kP6zLq4zL1W6xfcCDglQn4r/Vy7WvGyjuhq90U5GO4Leof0jUEmw5d5AAir
d7V558IKijkDBE1/aendb/oyeVJ1urRIVRKvl5j5VsfQPlv8FXS6QMw+TKqCRNCRmqy99D0iBuuq
w3jIGbv7VzaV1c4M5weUDmeyoJjiovCvrNu6T/30QdcWBaSEHkLdfpvpNn1HmaDnWJ8ZL8+bEeKn
eBQp0v8HR8Oy8YqnkYSGZU2tqMX0/g1gm2Gtm6Jvvqadt/wYwEvRgirhlSBfbWmr2kup72UCviBk
olNlW6jv6sav6jW/dVx7xmgkTfOWOKRE22Oj1NJNToTk8uQDAvrOfLZo78sEtx970jB5fmwK0X7q
siA5osz2GG9Rnuv2mN3X61TsOSaMoQNRcg5ljhQBl0RqPS7kXVJ9eZ5dzVvA5YIpK2p1dncmA30V
QOlJg4SZ51QFkiCx2pTMlNISQCamZDTlKOQJO0BkR8Yw8IxlMEk9o1vt9+0YBmtLUBOWZmtYhw3A
i5b7KyoGy8phcBpDBDH9E93b1NhQv8zLQRiWJ2PqSBccZOZW5W5GgHtnJoOrjitgtfToJmzQIVAC
NaIzUcyeEp9IyL2HDKs+oKl1nt2pu5I11iuEfsZVONBBCquu9cYYgkZ7XqoqvWhVJbfU/nDpELVX
F4WokilKsmo3Sap5KHVLa3nETp33AG6Wfj8bzXgv0na5xR/kbEwCmrQLjVF1PzW14ZF3atbFphKl
eDY0rd6baeNwr2peiVjiO9zZo2rBcSV9+WjSheEVGtLu0HamfT+bXvsmauG+JjxafeR7GvkFspxw
oTNTwO7JJIkcwrVsrPbgWDVMIj/D94k9BLYcqhOYQ+dcFcNnN3HST/g37YtfcKd7RDOJHEhBSGXV
PQ2KuID5G0SMPMHBhdI79bBEdgOR0QtiiWTqhvGdVcFmD0yWrvMCYiqs1JJi01az4vkMJx3TtbkL
+nr2AWnqtDu9mK1MrF9Mw5STeUqlrQ+Pgcyv6QVlkIISY7Cdm/D55n5tqkMRyFo1P9p+QgJEmmwB
743In4owjzP9UgAlTtg2/tjXcR3g5GTwVpKqUZ0SX3UGaF4XvU8Xkik9cBzExk6k2wzcY9sGUx2U
FJ7c/HCFFvwJBxq/5o014Qehssc+thCTSLopEnenTUt9l0EZMRkhX3ElDKnNxAqlV4/pUyNoarRM
TphIvNkohernAOeV+7qWdlN8wu0+zVvF6QTMezHQ/3YTuWZxUKQ9cwRijmp116ezmsK8B6gUDgWc
obo3UNklveO+qY5ePYt05+0BCNi7wSIVuuFM9SXlyw2dYNbgAuaUJIBjjha68Ed/qWdG72UFbKfK
i61LM3ezmA7EMJO/6GYl5PnoF67/kNYwQRZCq+I+s/oynH1fabtA6fUe7Zh8tazJjBCFQPLTLIJc
OF9WW1SNiK91Rr+7uQrK53RxvFt4nzWMW3QzMclMOmZpDk5VSuYkIBXtltzzKZp6s9gnbo1vphX+
QW8Je4CUNTtfRhAJEbl/mDfVtG70gLCsPh2bc8ByDlq+W5dPRe/QpQ9KZ8A6jSorGSsE96Y5mzvy
dDwQW4sZbG1o27vMTI0n+G4Pqz6AMhGVOrZK/wESzfjktURggkS5sob73joEaVs/lxxoqxOea3g4
lvd1MIqu/5JCKbOOKh/H7ltSWrKh8G1mI8abyReOjlI+z+Z4Ze00bLavWeUiV2AaicwJwlJlJzdz
X9oCK6PM37AkmNqLOxPkd+6vtsNtkudwa3hBTDxGPDKhFKY3RoHAOAjTTdb3s7e0uwwfHdmiyq0v
brHOV0yYTQPG9L162RIBCCTX0IV/A61G1hsDMiHDNII0clMuUdcPRjgzMNMiQP/L3QC7bY2tWumg
OWRBqrLblaVbxOviW1utYoauMcKMVoLqwMi3/hcHCOimm8AL4j/Q8vsKaegZ8rD7gPcBcZ8sAgHo
y67nryWSqzOWhPZtggilR4rAqW1C7wnXgLMUjzMIe4xoSTq8ja7Od7+vU7aZkLDNYn2XqZOmFzya
E7CuiinoLsmy5cRw0QRD4jgeMAyM2ws63h8L3btlhzq156Wnu6mqu39fHP//mUCOWvl3NfTxrX2r
fy2if/7/f1XRSB3/Q1A8xcd/q2fT/A+xT9e6mbkCLtb/Vs+28x9sSrrB2cr6K9b3v9WzSawvh65r
5ilcYdLm7X9TPVvmtRvyv09wHn8/fe+AvEwDPC9Tng99ZwQ7I05zCJnMPsyTrzVJmBcJUNtMxys1
G1eIEyIDhIhPICcuBOEkyw4wY9ZsSsc9ZFNzVvobButQ99T39roSB2kZSvdIYbzdgmu7zFb9RUJv
SLL7wMSytnggqPQCPj7DImQT1bwROskjkARACxCogaImf7Nz98obIz97Ar8W0rinNVVVvDNrmUUU
71Z0TfPOyhfQk2jRcvObgD2AFbWHGCtupRhOWd68D2uvb6tFK6EqeUSEt48mrkDcq/YYDT2T2mAy
P/vN8m6DB0TC61G3lLAPJMbazzKvqxuLVI593g+74i6/o62xHwJxXquzYObuF/ohwM5eiAetXP2d
N3XsZuxNG5LEtHgV4qXTDfTp7Uwd/c7pAxXC0Sp3Hl5iosXJzMrTjhUjBFr3rooa1SYWf/aHaY5n
a0EiXtdhksRCIKfV4BZ4Ofa+jMPA5G6aToO4854HEYgdFycLapAZeXRGAk3YycbY1wZgkNAbrB+t
1ve3MLgAhZFx+KL12huqgSSqyA+KkQQaAMPWfBdY1bccWBvraWLGQ29RHdk0t0yoqZFNeCi2vVZD
ENO8j2r2N0B3griD8nSUS1dykum6sLedaUMbMQ31Ws9uqklOMdrlmvZSb5JjLrtPQ9nnt8qX3g53
7rwpNJyX2QjFDAbQi+jQf3ha+XUs0QUX8Au2w5jQmBpztYU8cJUbBgYKUIN0HcljS0bzl/LKu0NR
hL29G5azNVExVUnzlUmPcQXrvAInkdxGH6hRF5jEs7DNe4NKt8A1HvnyMnTEQhwHeyS4B/Xl3gu8
+8UBEYp/O4kBiekR+LDmMcHLv5uL4IlZW7G1q6GJEg4L4OZre+NPkzyu9NLu9CHxt8i07VNtT+LV
mhzvCqKcN11tGIAtnYCtmnLsDa6aFy/j9SFXhX1CSuqGWC390Kr1PFZiaY65JD1LMo7jHoB01Tqf
AqqrBJz3xWZDqfyQsg/krnlt9LZI3+QESISJPZphQVGekb/lMNDpxh/Aj9B1uBYHzGH1zLiYkiY2
wNuGPtozY7sdEQsgr6aXja7Duu3HweXneaJ8aIQhGvsUXEjDfV6n8oKQQm4kivSt3YwAIRNUNQPG
59DgsPBSpmy2wJiCSOngsU0UjyeDbn3s5j6Vc8YREOMxMqumARDBp9dDbO7QqVPIqrlTppTgQERT
OFgRxqM5nFUi4kE01oG+bh0RLmBEi1UlkGctG/dILjaeGJ/quW2jbLSeXW0C0WAEy9XGixJjdj8X
sCp2c8NxIvOyHx7mO2ysE5Rdh/67phbOpy1gPuKFYg4tNlQB3l8SvieULMwOuhUtH5Ng1IOZ61+j
1vwNxuTupmxK69AHWPAdBd84w2gRm2NixDRCFfJFXFsUN7wd3lSBABNrDIP92sDnra2LbgyREsDg
q7K3SXMCML2woAQfN7zOfbe+3nPeScrxAPX8FbdhjXw5gGmGi49zfF/wPfaI8mF/cfiViBgBRW27
nCP2Lzva3V9bw69hOX/v3f61YeAUunqU0Dj6H9vPWt0W3WT19Z0XWNgGFEItDJWtvwm0CoWkGKLG
SA6/v+Z1uP63TerqG2Fs5nj0u2kdfdikFIqqHjqSuhsXLqZJ4V8aPbnibgzvD3lf17/qb5dyQRhi
lKQzxcbMv/Hnv3STFo0Uvb71rDvgIF86isRhHY8QCsEoUPQN1h/a0X9v2XI3P1zuQzPfWKGf57Nv
3cGjebHz5UVLIewSTACDZPv7m2j/45MZDAvgnzGiYLTufrhUzkfmamN+32f5PVvL59qTD7+/xD++
J7Qav1ziY1YakClyeV2V3xu58VlRH6OPeaWL9odH8ONleBSu4x2Ojx5ONfqPH74jR5MGMNDszivR
mZdvWvZY/Clv8WNb0eciAZoeDiK6j/Llo/RltHtByJ4t7uoc87BCeqff5cF9Vp5rfTxW4Dh9J4/y
5K/G8v81b+7neOrXB5CGqk0l5nFxeqSc5v/+4eCzMKdK8/xuFjSShnFsbnoLJkU/w3A08bXE1UIY
jhwbPQYKNkScBqwvpsKci+78xdQnK2xGyBWgu5x7lPjjYdHd77NwsruMJiBQ1cHb1fAOQVA4beRr
rFgSLSh1X0dckZ+xCwOkKEI4EVYsAye59UcaAqMt0alVibNvMH384bXjOfnnt+qZvA0m/6AjRu30
9w+eu1bOGanzbr0C8i3CGSMyvSLbw9ya983cSljZS/Fi5jKNBj2wESKjOwpNumd8Jg78NRbVGwo6
MXZjjKcGLMgYZPCA03dHWi4xB4E6gg+F++FO5quu51mkZqZ7+AgyQlWbMTlDz+8paifzQmDCHElV
gXcji3cjmOieRJd7MOnAAZkH0qgnYvyM6TI2Q/UpDbJ2B3WhFFFqiR8zzRMyatp8OgIfTmMkhRSX
uY8QelI6ulPg8yDMn9a5h0chKwi84Phc38WHtk5gN+1ya0k02ByRhw2WldcW58BubE1E1Fg4mfbP
wSWDoEK2Qo/4AZIWzWjejLCYCKy30gqsdLB0OxRs6Y0sO0p6JOC3/qx1D2CWQTXTpf2C/IeDroem
+Oz6a/dkoyWGQ165R88VfYwn5ArtncotTQH7KxJB8+g7NSCdaSx2Tul732QyIMSScCNFO+nxfGUl
L74hYotB1cHH33VAljxtGYu/V0hLQ1mPr/SOQHoWaohpc0Fyhfux6zMFgkDQGTbbF0EiRojLAoE/
JNpoAidwEhJu19DBpduY1jxuMVtwpwizudGlVseDO3bR7I8yoj5ww6FKgxsYiuuly/DBDQ5jPlX1
/Jr90u070bY7lXkDlY2NZBlwzL4ZCyTILTYAqFFCYcWCnhQMunfT2UVJ5AepAYFf+vdoRrhAPpv5
fq2HZ2NATN1ptIpQDdFb0PSOSZ8/HFBzByejVPbZ6Cf93Ls4qIrSWY8ZhA1G+mm2hUlBVP2sE5Fe
BxrBQLL17e+5cm4ob2hGgm4KQfI1Dy5oAx4ZBX6Zognhvt+r77JaX2q/TA6z3+NvYEJ9XhOZReUY
rA90jbuTqurph1D+17EiLUEvencLjB1FddrOW260djtcFewF7sbIF266N+qgiP1mtm59dzb4Tj3r
lsLePeQeANYUbHKYe7QCEYyQmeHwY0ElnoNZjNvlKlFohjndWoSawCCy4J05Ux5VypviNJnd08zr
dliNvkSEktowRpf2UDc0gRixmqE72M5W5jbyZx7fh1nNFbhIW1r3/TgCFlQ+6CPNqcAujgkkWtGC
1XYA1GEqIERKemiTHUWCpfnW2wZ9TWvIKEZbuVc6AScG6l6qlLzaccYU372xpPWCXS50/AqadgEZ
Y83QzCPHx0+l3zcuPGanEcPhij+9aPOIRgYNbeyLxdkXcDoPVELLGWYjlRbq3oPhEkKSYlkm32gg
E6FH6usu9IMJUF/KTW15wAJ9ezoFHR23BbvG1kCTF6J1BszbUkNjzIxophmcTBZc/tJ2NypZjonG
Afetcp+o1S/agL05SbLm7LILngur5ZBk181W8A2SGCujvP7kTxjPIOkiwLnWmFMWjxbWHpE8DpY7
aKyYjf3FFPDwPDk+Te4Csxlc9gFfFJRQ6ee3MP+TfVb1KoRfJo8OM5/YnfL00NMx2FdN0u5KSCA3
amnXqJxIEJxK39fxPuJ7IQBkvO9b9b6QwrSZksG/4+zB8QiB8aa1Buhr0rVuFm3OD9bQ4KC1VL5X
pRbE0xW6rNOtjvDQjlguneBK7Jnb2J88IaJ+YPEyBk1/01DGn1Z/ZpzByrrr0+Eqwkq8K22WV3MM
0kPjEmpSlgC0sNo2W53jHAyQorkzgHvGeN3KfU1L9WYcsavAn/4GuTs40/HTjlamU9hmQRE2RhOg
O0telBN8Yab0OkGJBDbEaMwos2zrjIYI4Xu+m6hZsBbhR54Gn/WxKIuv81LJ/VyDczLQiX5f9bRI
I0sx6dNR7X4a2y4/sRJ2h0EmxcVrjfZWwI+FM5FnuyXIkOZAmEcQOkfJoj0605WULoS3bZSTHTim
6PhF6BOgLQp26armWKubbKusJb+sfUZ7W+NWqk4LXgHMMGjJBSnNwdLubXcWr7T3cUc1WGETU+V3
TIX8GI4CoRAwlsLVEeqyTFgwZuhi14jWVIvEVU1Q45z+NOEDjsomkXswXOx8CUtc5ACwYSRfDRA1
C8cEL6pNrPBsCeEyzO96R1/B14h31ZVVPAYN9kGo7UvG2TPRjyupfJehvGs4AeW0DrzpXVae/okJ
rYIW39k7OgwPpCaASTARueGCWEMjnb7XjTVBUamDY58DLp5ph9zYalQsYR24Bpfm8JCn33Fi8VS7
K57opNb3WkoDudKq8Yotze5w8H9FXym+meOkbSyZyFsfaOfXXK4kbqSulm00c24vHtIsVmwHhZU1
ysOSmgaxJVN+mn2dW6coHVSTvyu8QFbcS4T/G/A9xX3quwv3bsJhXIxLZuL46rsN8JtsB/JA3IHP
s8cQVhRqe8qKS0N1EHs1waJy8Luww/eE/q/Jt3qVvnOEXEJ77sxjrtmfp74xbjAHfNX5EAwCJK2T
hdZJzYiVgKMQ0DubYmI1j7ZNL6XLSrbtum3IyAA/dV8TrhD2g6NDDRrKE5T3NEb0gT8WVV8Q6rZq
DUzQg33UUk9sJHqzuyZxIcSOuryfS9xDIulguNRs5b5fyE1q4+mTCjihxfA19oBWvUxUm4cq0Hh6
GQKH0jG/6MsgTrpLeHL3E3qeoDgzqIGhb6XTphtVH+Oi/ZEz1CMI0fhOotb3aXL6DQ/OcEzlECg4
WX5w44jpLXfpPxqppxj3m+RT9V35nU4q2SMSvhEqhnciVt6ArmoEYeI+VuT3xFpBIsjiJn6knHrh
R9HMXNqCwLoalN2mDK5MHhv+mTfACYDAp0dT1kr8n4sWSTDwsQQotCGsiwpDjsudKsnxaoCHh6no
vzKk/m47tXZolQHZy9bmBW2Yl53mssZTV9FSm9zxq1V6fGadnA4M+BrnGohIR/pi0wXcLZzChf12
MceZLEPGdrtgdAFiLheLpuWg23FvP/fixRcB2HhyiTSWynAa7ZkheOpuEtX+0Kr1e69pA00FWP9I
OmABmOl0othotlXgMpRSKHQWhmobWehj1LqeZAxIsoUdDF18HZXu/DapsIAUiMew9O/BuhY3JAvW
Fxq4jHavx3ObXI0tSOQmqnu+CJpYOhWVY0Ak7sW0G2ErbDgHAKCC3bhVgSkOFiRXWBj6FyIPy/3/
cHZmu3Ej2Rb9IgKM4PyazDk1pTXaL4Ql2ZzJ4Dx8/V2svhdtpQ0Ldfuh0Sigi0oOEXHO2XvtiSEr
4w+7OhqpAVVQ5d6xakksmMim9heXCKzEyd3CT5t35hykTC6jHrKR/WYkLaEHOiN2ZO/2qQwGayes
KnrUEEOtlMG5PW0BREOdp6FE5xVvjeddMYy+qb1s9kt0o09Ar8xNR9/wKRbABFYFDfSKHZa2Dbb6
6IhW26A/BqBLU+N4DHPiIKvKdL9MLh0kaWjjdUYijl+a7VvRN8HV0M3mdZyZ320Md2hLwFa6+czZ
ICZhbR+7JJRxQkJLqjAWtqQsbcaigyeQ2+3rNBbBzSjd6gopxuBLTOdfapOzrGD9Z6+NDslYnnnr
zLXeeO5tgnziLms4vuJpexyjmlenqeVqwKd+gPb4rNyWJNsoH0F8Fe8TZ6QN0Si8qozLdwskBu85
Q/91CazwlpQ7mqFmgxVfxcSigis9iHKMwA1GlXxqTCK8oaJQwtBUrP2G8cEpWvK9+Na6ZpsaPRa+
vg7u7KwfrjEWhtcsdtO+x4+8D1DCbE2YEPQKafESydbxDgMkYeUP2uu4gvlk1Mo+pFMlPeZ0ReGs
zNYDTNkY1ltepCAAlYnvqlDdQz7pJjtn1YNNU+5DybuycSH8EcNgqY6HKK0Do1UT3Go0HdErWLum
4VOssHUf0ZK8Y6mxNxWwAZ/AkwiIS4QcpDfCLScFwvBGS1sFpstg24y9NeksHDDCnNg3hQ2UGfZ1
Erc1apQpob9cxVtcVq8plfwKbO60D8vwh5W78zWoe7hoZeQdotiKbhjfghPti3zlYCdCotFr2wiB
ympMMYJKhXGVjir5KXSY53uyE6pbOOs0VcH8Duu+M/V9V3nhmzGT4A3HUgFKxTRvoenc493oX+PC
AOKll+FGphDcQWRPd3DBpyeohPJYzWQmmQghQApM1bUWaODckdGc1NR7L5ldJY+aJvqYpW8c1hFG
wh3msH7HbMfZxJ7xxYqmMqTrT87FHFjpF0Oofc1pXNGxsCj3wW/oJa5aPToSDpw/JXrFaa4pgpee
zuuWdbPY4aYf1kUTGD6BbfQ4BlQY3txVqzaaAlAe8z2Vl81UZbJW3Dmk/gFHOzTztMPnWAzfi6aw
gaCEze1cYN83xJQcYhIF17oI38LKu2eEwBgcPsgqGFJ7nxmJdd2Dtf1i8/4c7KAKdyYk+R1n0gTt
lDneVLNlboUxEtJIn7rgVLmJOjntPLtmHjtT+vdwy33SxDgIprjjWyuzj0PcNevY5kCqT45xzfj4
p50owqz5dHc4KlwcPxA9a5bJNXX5ORbhcEAMhSIoG+qTrY/ptm/Io2A9k1dQylGTNWF0U4J/ORcy
M46iKCyYhV3hy9IWWD6zAiggz6/CC2yuohg9F9mtpOlWDvqGufS+qij+oZV6syqZA+9zAPd0lL1v
LQlBfibMZ5vZ2L6Cp49MwmtOkjRx6kzvicqKIVLPCQpOI7qEpidVaa4E0oGi9OfAwN07c0C3zd46
JDh/fVN2C4fU4OuPuS+FiaS3xHTDOE4QDRvZzL/mBy2WnMcstoawnofrxOtpQjWWd+xzy34046Hf
WaGB79UD2G5W5bAP0D/4Sdp4u5EE0BX6IWqBTrMexzaX6wKttz8M4p25VuorFIlXeZK9TgFE5D6d
et+Yg/G2rcJxp6fDj85B4zsprcLD7y3rYjkewrwwCHtigQfpUqC3crw9QYYDLnqOSs3ksPEFCaVT
ZLrHvnPMl2Ey8KjE0voqIRUdpjTIv3DjyL6Yx/StGrXltci/mb0xskYZN3wn9lUJlAR+mt5uZGuB
+EYgBzTHNkiNoBSNVGn6XUFkUlc27bZzqdlMAtoWwUHrM/Ss/dBpoJK2aeCHfQe6fck3BvQI1KHV
GFk4c+OPQdev7L79EZQ1vSHV2WuMW2ii3NDdNJ3XnYIBJ5gnIIZjEUiOZQgdkpiWtVmRrleK5rDo
Afd8Ij7icYA/qXVrpGn+oLmz7atWPaVeHWxIvQtX8NZsxr1xsq0kkcqdgNWow5zeOFpjHlQiXkgO
MdZDHoArdVC3zQTCbqcimDadp3cvaV1rGxjmDeMNA6gu3dAtDUxYY06JZJ3Wl7cyyyLirlIZH1BF
tf4UaMXOEGnPTJpKopcsdyJbjqhwuJcTarUxZmIOxaBbN3HTsmqXkiv3BUd+GWoHp+x+Go3VEHbR
pcgcUcPBFiCy3c0RNvZm+qVMluigqil20TBVBzQYzQ7VW7EHfhLu7ap3t73p1Zvc69trfkKxqUYz
uzajQVyNwdgSKyG+MplarN5tsrEWiSbkPh3laMdRAVnPLqkIsYAYMe3pWFGpx1BPeI/zK6+J1AP5
8OWtLsRPLIckf1TYt+2eqXo7MDX1zKTY83dCDEolpxPapZseu/SNVHTa8VY1d8AD09Ngdq8O/2F9
o1sC2De9pYCZmN+6sIyB8XMK4vU6wAEvt4SMevtUNeUpbGn9Di3z+ijgdhMHmhwdmTuEs+vyO16O
aVOPONFnEFrMIA1nrxK+zAR3Jiu2U2lXQRiEvhotOmiszCtT9Y+uSCSBD1hgGjIU9iFiPTDxibil
W82H4CbkGiSVOKvWZR47N+RzwcXdDXZSbjTExNsw6Lxtj/p+BeiVX1OZapfMXbdHR9/DmXC/VqZs
dwU9sLsKLMUGtr6xBdth+yMz3tvEivsdJC4BiWvZqyjqtk5ciw3jO48y18agVNkvPQj4vWTKu8op
Wvy8mKJzaIryYGiuTU4oc2myuyrSO6TNaLLHGt+ODMcjxmzYrNJDkKW0HxJcR90kTSaGsb0PTRr5
EC/UhneSZbHNxVZN9BsKV9XvQ1BF94ghi7XNi7oSBW3rIF4axtSJg49jZjtH9DaGXaSpNbtZ7DcN
+0cHnG9oOnNfGpm8SqGA+wR5Uv2rkMwuEl0JesRSvQ078QJOTPfDBOocDZtuFQ9YwuEUQ+QlasWP
pFescNUWV1KX4xG1PSnDZMVvFEqtK+m22JJAku7INEExh5rzes502L/kWvkVuOw7or/LPXET+M+1
4scMcP7ASttty4Lm3Jx3ExEnKf3bFpaME7YZclE32OO8oEi0Gm+tZkt7MbLeXSILOIka9nhkjF4e
Y1SDgNxYnGctZNTuQi1ATvtKoxxiC6BZ+BgDdUGuZjyJMrG2BDCUPkpwsetIAUAU5zD0lZmiCVw/
6RnqgIlCajGdBStNN51DiJPiyzDVq0aY4MA0NaxAQkQrAVrSBwQ0+dSPS145dXtGOfxMPAZxg4b2
YDu0AhsHXJsiPowNglk2hnQctC4Z7mqu3syMpkGvNc5m0CuxgulQ3y39fB8zIfu0dKYfuEtz+k46
MyYDSJ4fo3Dbp3mXrSuz0p4DyoQrWdOHjFNcoZypsbuPOoJM+nJfkvROL04EtmmvRPelKw26AlLE
lHsrlE3MOGqTUvBwTUObriORplutd2EMe51zGHOne8AWjAAm1rvTGOvmDsp5uw3GogcXVpHJqGfL
oAGVu+HCJPcM4HB94/B2IGQ/DUQNQ4Y1wlVi2vULXg7zVGeivid7BUxm17ijj1Opu4ZeqaHlhYWu
aaV8YuRC7BU2OtauEgGlPRQWrdE83gQ5E2+PoKk2y+6IsX+uCV1dt8Nc+WlU9jzhob5yPDomBVkY
76ny+ttAJNWtJBrk5ORy2LkzXtE5aE/oRWDMZYWN2y0YSzryceKsHRq2m0Jy1jG7sHw0zUL+BCJJ
8Fo74O4bAw0dgEu/rbVK/aYYve+TmO1dBbGOjlTGuRByw5rsFqhCA6GwkgUPrWDSb3G6xT4tVlID
Nfx/VHbmMShoj0UQu9FDWVhYpj7KkWLMGYZsG9zLbd0V4dcuLbUbsHodTqvZ8PWgRnRZWMGdQaG4
LZLM/IosFw0C5nJCzjUCekPEnb5LMPmpje0Bx5Jo8H8183Oz4ExaXeURpaHrooJRz1VfoAsQtXow
a/pFonsLlLAZTrDbGFacfXcTXR4EUU63NkeulRGk/T6IZm1tNbH45nq5/pPi8KuVBgMBNYH+zRvn
5Cmxyw4aBN2y5z5zw0NFA26nDfqDKRZdqkGBoBx3K6Al3fDSPaEAdYe1wDPwoHdKEWG85ORAA4f8
p+Z8l1WOba1J6lPuZiYumtMN70melLSva8e6pax8ZzHsbgMjJjxobL8wK4z2GbsAHV2ODBBPTP4e
emK20ZJuZiU26LVa43WCfA0sNDl3sfWKdBIoREFBkVRBf1vrMfVnRSoC4m2EPJEZrFQ1vKJHsDeR
lUe7zhA4OBT5jVcT84W1i5Zr3fCC3CUDLYO+gRbiSup9Uu44QYGou8r1qf/ObL9YZZopvzqh/UbM
gc6QIe/H27i2tQ1kOnlEik9DgxRcP9foUzc0Q2s/j1jyxeTpP+d8EKRIldGx7jpv3U/Cu67tKLpl
yM8bzYmiX4vGa7+2DGqlE2+ybxoxUqyslnby3BwK/zDicoDkGLEzxd0r1ADzQGN5uMt0lzfSHQzv
yGqU+alTR89enCKCnrv2NLA3+lVCYH0Sudp1OXV3YyPavbTnmGj2xNtQidV0pEj5hTFSTH4J3+0E
pqLZKTdpsWjoqMHmwN1D43TGtYe5/pFIqkQyG6MhWzuRIm3NQxrntmJXxhzPys5o13NZuz+0qW+3
dhksWzO1llz+ixgKxNVxyU81GI2pVH0LMKPshUzeRyOdjwwBX0ZvfiJZ993RdL69LnKNjnGgpnMe
jGT94HbePYYFHcK0iLOdpiF7G8a2GX2d1sBTpQnzPankFBOEK92rII0MTg30qkqcEuz1yI8b/AFn
0Ew5I6zKObr2aoJlFLtS7XS1OBtwYoDOg+qykznmIs1xox2IOLFv5mCgFuJ9YdaehAYssnScdi1P
Z2eDHf0aJUZyRSxUdZOSHLUtBGohdNHZ2mAMeENHY1ab1O6he7kMGtdMaNlog1o8k4Tr+DSYQUW5
COwJUq628Gf0bS8KRoURQFLbqQnNUrjX6RPjATf64hAwsT1YE5ICt8dsUg5CI+0j5W1k/nE2Z1I/
FQLzTW6SjEEhhraqMkmZ9exhbwkOz2YgvU1ims42b4NwW+b9zPSdz7+D5bcGtcD4bSpnshKMAGWc
5LAfmpnfh9jVnRQrcJcGNrJ4ukjIm4kRfQ/yc6J9JTBiYgOP6LMZBJD5uVf/jDW8LqiYTZxPiSTK
t16OaUYRZkCR5u9mVevvNLX1ln/fVN/ja3AhV4QLlDBrt1FKilBHUCT8uwh3Iog6Uo4HCWhyKLZO
41inJcLGN+0WyT77EiNtSNMl4LGBEJZNupzNGi+v13FIy8JgJoPoiSmT3k7fXRFRXufzyGGDdT2G
rY5Aym+76XXArbFwFGyaPOE92535FCwqVfqt6fNITtebV+UQBwE9bm0CcqjOiHxhDqqtWNDfMttJ
74zFI52Pme2nwJO+TJ1nveARG5+0xmqrhUaV0b7JQJz1jSLXtyc8vaVlDMXxxcKUunKALK28BdNX
yV6eIOin0Fo0GlWuw7yROqinweNwOE9UrIM8G4LvJDFVEXQ9jRwzPB5k9KbjtyHg217NSdkevMbu
wVMPqbEaOXvg7QELkXJeUBJjhi5sUh3cocUTOhPrXHT9HhppeES3afp24ciXKROWvkoinASl5wy3
XaWsNZEG0ckODf2bluEh962GqGmrGKXPO2eQEyy7g0PZ8uBQNfkR+fPYDixEBa4on73aXYr6iQwc
20RgGUALonYgIprg2GOuK8lsEV3nzETWbzVirVvTEBttKNsdf824m7TO3UKS05/5gGiH64F5TCZT
3WeuMB8IxOSQn3Qts2/GkPDAX4MRRl1jQ7tMla7WqOH6U6SaAs4leSmbLo6IOTZ5HonkrOQwnCbx
sqstnFrQ3R60KUvemQS6r1FgJuz8Y/+T3NNyS9lOCMso0vtkCry90Kv4dUxTuvY1ZQyNtoHaMSeq
PlDpg5NP3ReGikxNAZWamL5LQYYF3MrbjljNlT5Yyb5GDkOJ26ZMYyFtkCuIP4D6faAa6GuU1Z2T
czic3J1lqWrrdYa+cel5dBuhGdNpcdat+8hhSNeRc28Z2Y2RFP3tqCmL5cZ4zx2I4Z5Br3owivYE
upyIQ7q4jJ3KRV+jWW86bkHgfg4QjNZ6ha0Cn4xEEIKcc/1HtETJDZMWEkZfOlsHxsesg6kE8tPD
h1v1OQxcEAQoxFuNpk8ZEtNITp7zJc2G5J2OHBgbS83xHUNE1KB8LjvSEOYV5V24znjFIx9oBFYQ
A2Z0xhCPlvusk3BNS1yUGVlNIm3ORdVjU3I7eRfrBgNJZd/2HHbOhbvwuohSL2lG8anOEi0IZ199
g1u2OpRpVm9EvZeadcKAUqDBmfhQolzhzTQWIn/WYgFTjqjQRDOfuIpBnPqqnttT6ljZK0HxaFsn
zTjZpbS/Rj3YjCnMyObJljMbh5QtTX8GdE4Ipa1zvGMrWpMa0/1uGtbIaQpSNv8+lhNFenmVYOMv
uuBHHPKpm6Uhb5lDyK851Za1rmfO7M1I34SZBuqAzIrxw9nuMD0p1TZ74Dj0Gmw9DnZ5hCVqVQvt
Jo07tFZOVG+0Fgv8YCPiJiiZexEY+GWsus1+9rD+XgKM8+ckie0nLwVpqRHCSr9RMWXInC9AR8zG
58D5GbjtD3I99KZCJzBAmAwp/slg+UW3WelmqLdWWN3Fjrx2mAJ3Y7yxuvxkVdOtaRSPbQi5GaFB
qfrN31WPl8JKzMdI1nR3SZdBtHeJ5jKZLxcWJLZbKzCvUwLQaJt/ot2Ui+rvV1Ugek30UrASxAJM
4Oj+URyXdtNkhXZd3UiSGOjHaPbSfYMOndUt+miSTtFkY04KG7q+YNpgmxNTvVYFdaaWNNmPrndn
Sr0+0o8kFFsbOqmAL1s4cVVPBdzSxaMh2THJYV+liQ7HlBb+328UsLfff4ZLDglOBG4YMQMXGlRd
C0OLVmV7E9pNjTLcofWXCo4IqATm4VUX9BAy01Q+ZQ/jjyRa/mYkUyv2URpIM+dRDK/jAz0Uax/T
ZV62hOEpQAjsd+S3+R0IRiLMchYHWgFbTYTZXrcsiwZ90uYHBBHQTmM5X0GH7H2r5UjCeI8Erlww
KvGaQ0a9twbk6PkMT5962RVrXDNqzTunISConX1J9iwlOgW9FtK1LuriMQACzrFDFwu7T5o+4G9G
emnAN42XYkcEZcsRK5H7rIvakxO35ZbUzPSmJQ3ifuq6+sYZeG+KuXpIx6C9hXrbnCCvg2Q9CBUg
yBnDahUgS9krNeIXH9QbG6S36mTVPDmDhmIqHNt1jfpgneipe5BufeTcx1E0isvhqJnZD94e9xz1
LiNou5+vwaVXB0d4wwvafvqlXW9jHZuE4v2gwJlIYspWwOPTLaLsnxNocBJOdW09gBzaNgU9kcpq
mvty8QlhI09uMsQKZ6XC1CJQN50PU03ZVCCK3xijnR89bwqJWqtF/IChhKQnaK0+h5o3aVf2YV50
OhPOp2MeCLvFBu3giglGA7JNZl9H2cSSwcGcfS0eQc2nGYK8OEif2PHgqDmi30ClR1+XN8GPBWCz
GepbUZnk0OUr0rZOiC2YIcQ5RYk+lHdAlsUPaRd0VkemRGqV2ks7s9AxUnCkO6A2ma5CKSsIbqTK
Ko1cM/DaJuHqSzPB5dx58uzuHVCAcfYS6NANDHNGT1pyI+YyO8yGdNY5sdU7alA2WNJ9sGwEOil1
ssnOSVNOG72BdMloF/oP8WeBuZ1cmogrYeXdqaUDtxZtgCMCL4qNn9ud6Ijb81uv8c+IzxSkQw4p
rX1HKnPbzSWHvEjF+D/CePalGXdv5HEhvQEddlO1OsDWpI6vAfPSr9Z6fT0PrXEcohIDtJUY+sql
1Dwr7evUPJM/I+W8q6bW2zgo2F5cQ91pdXkVc3LvyY+4jucO4VqUrdGZlU9YEY1vNcFm92HVVHCD
wuigiIs/Yt0lomFQ7hXbHu0oVyA5TrCi6pxvHfsUT63amIxtn0sUc48kSk353Owx8NYMrJJCbGJk
0Ew1nPGsO0ygwiL4Wk8j2XOGetVqN/ATscy/aK65Nxr6B0SOlsGgKhRrIqt6H6VzdqC7ORx1J5qY
tXQUq1ij552OE2BXVx3kYAlYmVz3em0nvXx2e5SPeusioR1nwUiy9mJGsp5mMVfzAmPLIEJeR/0U
HkNbe1eAwnc4dH6EaGHWTYYGgz8h+InmQ5FgExISodWdL8na8GF5/Zx6qibCRGnJhotiMtOdfaYU
Bb4lh6NkbeeRxjY6LiFxQFNDDvb43ebg8S7qUB4J4onXDHDMayAX9UmzwSjPhlldBeXQb1QzeFdl
k1GXehWJUnAmVpPUFjM7lpfcVHQ42zkJP8H1XfomgH0Ab8POgKVhQYFcUJds2ZsxUW7zTWIxRDQG
m1ah12e7pJXqZBXtt8pNTP/v+8myW/yyKXo4INkTJbFuRHbAqFwU5b/s+bWulGExAn1wyWokUIKx
K5OWCSyho25YUEresXWVfxLUdKFTp8spbRdsiSfYNyQo+Y9Xhb9nG3gi67PTQ/ToNz1qbJafv/+0
i42Si3AZIThOMBZ3wT19vAhBkEGsy0GddWvYtPGm6nWkZk85gqu/X0hcnCy40jJWI2nJ0XGAkGHz
8UqFAjiRzqlxtrPG4LOHlWohcrfIT6Uhk98us2ZqylPToPWexxtCQ55QwR7//mdcuIo8A0kwjFsL
ZgfCGsKIPv4VI55nm+EqpZaq1hqBJDQK1kglfRxshyYtN1BVwk9++uU1eXj4XRenDw+Sc+MF8RGM
RwP5yhB3FrnjbRTuLLM7Zr2zzFeKFfwT9F/j/+Oa4ARB30jLWCA4H3/nAiKrQ7sVdzKKnHGDWm4m
T76I70NT4Zx37eaxdpGcFpgO4k+u/fGc+o/th5OjCS4dxrEh9YvfmxiIkM0+itmz4w701lDdJFMf
/itHkwusVRCT5RgmSwF5UpdJP00qGqXr1XzH1DVcd/OU7sjpKbY6goGjJrPP0hU/LgLL9eh2OhiY
/3mOcFM+3lGYGJZL/z8/l9EzEux5ePEaunJ3snkJYiKYkTX+/VW9KDV+u+KlywkxTRINsshxM9eB
35jJVe3ZkBii93RomMUrGjqMco9a2Zxy1Z0/ufzymP676v3f5bEIuSwNRE1drHqTEbdoA0IaZXAo
grF6gZLmG0ygeuIx1n0fAAXqkXNPyj7ixXrQ6L188if86Z4Tiwa/yXAMzzYv7nmc1oZo6fOcpWbc
kNF23Wewa5m2/nTL+cVWjKu96DsxJtflaK0tDGcrOpTMiZLviWbTjFj0G8Ifc9cXsj6hlflk+fzj
Hyh0h2WU9x0j/ceXoutD3BMI685ZzsI2jwwkSFxpTWaNBbpeu5zWtd2+JU76Cab5jy8HPSzBFkHW
Iivaxys3qhGpmWT5OUXR3IDXq0kIHqlFc+tRWS9G/81trrTxk+XzYhX/z0vx62Uv1pWJ9kdUK16K
wAReou2r/nUcvk3h2Yq8dTy+BBCGsuaWGRZujOizffjjSvr71S9uN9FKJarvPD9rKe1GTCKnzKmI
bM4RF9v5a78AytuQMKYhQkpI+/6N/uePrLfvrczx2Wy31QJXR9dsKetg6vRRR6GQD1ZvQ1Rr9PH1
O0ubcEt0xUYNXKOe8zu3MgBlBTR6PEKlpHS3U9/9LHO0w1YRAkrCkUBpJwrUspq9SQp8WIy1b0gf
2Zjz/IIG9OSSU8IUROFsaNZ5GW2ntlgbBi9MyOYzyHHfBYrK08geAYg+2IV+F6TKx681rtDiMteb
1kIVR5dwAHOq7gfb23oQkShgXLIic+Agqo/wItO+MjHT+IGVUwwIonFKuYOI96OvzO/InzGADO2m
zg2/nspTjGKDuRB6pDB8qGIyU5JGkr0SEobxI6UPTvH3ZJuLzKXrd2rmcx+QJPgEPjGJ7K+m0nwY
teEKdNmmRIjg9zidVBN++WQh+HhM+d8Hv1DchO0ZkBUvHjzrALUO1clZByFFlxVLuTcqpnzacQzl
LpqqjZUj97XnnZHMJzEGj1G8BEZN1ELye9GR5ZrFn62Q8rcVEhEILETbxDCHkfJieTJKeraxWapz
Wr1b7AQ8J5MRjyYeacx4TBy06XvbPxgdJ+P6k+1P/P4tMBmk/2SxzdrL//q4AOjMmXtgb5zceq04
zUxJt4Ym603cmjMSjlH/WTMtfJ29Fl0koQa3bTa/Mn+IjjPZPRuo/aDsINrc1tWEjjsO2yNJaeZW
H9Lu/e+P7wLfuDw+/laTZFo8tI7JmPjj3+oiVUS7YJXn2jvE/XtcPrszFkovoSV/ZzLMSbrrUP+G
qmNVVjeGo7/W0CesubgCOhpgFkWLujbc70XK7Lv4OdKIzDQCBUAfFxntNwyWoXE16jFFdnrnJZ+Y
Rpe19ONOSOtNAABcnjXm0Yu1Nk5CRdNsUufZbE/BlN6lcRXj5dPSTxa4P6zqGFIF51J8/VhU3Ysb
BW8DcgXD9HORIV+i+RO9M9zK9q3mvI/FSFqGZ47XWFinE2ItdHekwGz//rD+8F7ROqPi4ci6WJ8v
/gTbifMh6Bp1jqunabC+FPnMoKpaIcDysjdTzz7Z5H/fQvnJ7J+c4CxSF9yLj0jTw1K3Um5uWHj2
mznMIIpN0Ayh00Z7UiXkY57WBWoUgQSwpfv///i5Bg1VskHp7S1wnF9rO03vGKxXhToz/cLcRPdy
RQLel7glCqqf9AMZR2tyjT75ei+PyHwQrjShjzvLF2HIix/d6FFA32W5yRFwmSYDtzL++xPCh2v8
81H+UrXGTqC0uW/V2QTwxrShnUxfWU8IfNCXAz70NiTyHKau+OQF+sPXQqKxwZmcbBNAnhd3VBkC
I1LgckeF99CTOOQO/ePMmPrvD078fh2qOJuxA01XipzLAgA0a1fKwqnPjbBum6B41MoeFVG2DyPa
hYwp8b4/4Do9tGR1l8PMCboGdYNpBTb1lyEVn7xJy4L7cZX4+PcsH9Yv9xvXSj7NrltzIru1GlYn
3hyESLAfa4JCHv7+63/fEJeLObRE2XqQcF/c5JFIA3JzLNTacXwAerkZuvYwu/keJdondcgfLiWw
uVukI0AqoAPy8XfFE+sfWSANqpbk3rZK75wK5W3DRP4MYcZ/chf/8FS52gJ0pVZfYEsfrwazqRNL
rgZX47Clmq3uFJtcfrLo/L7IWQudeSFUMB6QC1D212cVeSjo22hszsqqN7AKvzt46izDZRVIN0nb
XCHe/OSz+P2TXy7pQjPho6dovfjktal2slFwyXQe5AHJvnbSK214/vt78cereKakaNJ197eizYAz
mOOgac6GKs5Fb96DrPzk3v3Tr7h40Sm9pcEoyjAtFPQfbx6SKxOB9Nyc3fxnLUu/IgQ8rN5HlxJQ
MTcZgd+dZ8TUiRd98nb86ef9eumLb8xAxBq67vLcGrWvRMtAvkdX+/d7+IdXEEGQZPfDyE4k0MXL
USgUxgjArDun7yswBIZ9jXkrP80xkLG/X+r3b4uTm25ROPIu2r89Li3pvYZ0r/jcWc7Mi4foKTJg
B0y0y9eqSudPFs2LNYohMe1LMo74jqX8fdlIQ2HDuOyncy8A+2hFDsO702EzZeD/PD3sKCoa41+1
bF2atDobAkQdA8vcQh35+L4EmcxQA3fO2SWMAMq/R8ETgT3uLSCCI/f3mA5a+tlbuvxbf3lLl6vS
q6HPb2OQp+l/sUIaFa2TbNS1s0QOddBrkW7bFndkV4olgiIUtyQ3DM8UlNADOCofXTIpc7/uUyjG
TopPQUaAW71uyM6xwjuaZ428m8OYk8qIVK4EmPqvXgb+YmKXXADTLhPL5WTw8T5Be55Tbyy08+C5
9/Scy3vCD0t/CCPtStdL45MF6bd3gcOW5DosFdRV7j9n0V/2K52kvcwpw/rMAHKTLFKNDqKl+7yE
hBcgJv/lj1uu5kJW8pYRNurtjz9OcQQDpNDU5zFvdjgZIM/4ffnSBNP57xe6+Holo/llbg3pUFBv
gKf/eCEEIlMimqQ+64B1nZ6OUHWbO/+qN88rfXGRZZ365d4hWBltGAz12Y7DLbLye1JP1nibPmm3
/Om3mLCvqAk8naPx8gh/uUyQtQHmP45wdnelZS9jfdOKT46JFzvhP7+EVAnMZsJwaSRdfCauh6a2
zykjMR4+SK+60nT3hjk2uJfwmMURSLKlrv37M/rjRW2buGtOwbz3FyvCnNOCkebIl+RajL7qHTB1
YK/jysL3l+4t4/7v17vYNv7zI/97PetilNKo2s6mlOtl3bzO5/upEp9UbhcL+X+u4Dls60yJOPxe
7BmWVdNcJMH4rGEYGCUmj/cKGKpz+PsP+eON++UyF0tEX4XW7EAbPAdFhJB4F9a7Su4mI1njXSec
Un7yoP60RrA76aa1cENpxH58AavcLi0o7urcFHdp8J4Hm9S5wiCefdbq/dMTsnSWPvClIGYuw9dI
ffXq0Mp5I4CM2NGul5+8An96QP+9AB2Oj7/ExJPo9jZ1XmirlcxRK8WosM0aVo/5yU2z3X9e4A+b
D+sD6w/lJDMQx7osah19tMlhNsqzDi0fDaPn3mQJWbRjNXirBnn+YWB/ukkxmRLejZALPAwaawfJ
AdTnZK1g1dDG5v8Bdso91JVAt5c3i8wuI5F3bxptiOHJ1FY4v0yAF2Hh/oxFYe/LwfmKfbpax2r+
kWqac04Q9KwT+N8WuUAOw7XYsEhYYzi8L/KsuwPnlzL2yoNtaeRgidN5UbpGgvdYOKvQGlqCJUm7
juRjxnh5Aoe1xr2mdqj/3ty2jvBgCQJwqvgb0oD3AcHuJhkr+M9xAzqmATQRz4P9AxEOv1Om2HgZ
Eu4I5iGgnSYI+IskOs/jdCzmfD80re67uH01dL0YcbENMigLQxMnOGmAPgGekb3H3BsDf6lRKMhp
xNQcm+0qlpgYZUr4uyeqYu1YeJw54nlAFWA9pHIM9oTGqztZZm9GHpobhLXOVwd3184A1bIrqqi7
RcONvk6iCjEDge+ERNh14+YSkmRnHXNY+H4U28lGs1vrS2P0zUlXuKGwTjZX8CbUIYVbupJxZe6F
CMqvThs2O2voqo0jsSB5JWJUlxinY0GIw/p/ODqPJUmRLIp+EWYId8QWCEJlpNYbLCsFGhwtvr5P
9HJmumuyEnB/4t5zt7LUdh2urpB8ISeMu+mzF4kd1HI0/khpIH2kk/PL2tomrsJ1GcHQAGJZRUeh
vV2Vmp0iHBG2WLHLpjELtzYBJS3WufXRvch90oIH8bx6eGkGkniKCnI/I9xsuSnn1Lwxk+qvBUxN
ZnfjHqeRKB80jHbUbTn8sRpnKIpw0+9WPpo5c5dP6IQAOHAV7nQ3tndrnVkHJTDWIOfsLllBEE01
d8NBehD4EQaVPEvbOKdJ+48Xw4lKc7UIBbURmJs9cssxcY4tkjeCD9Zyl3frjzmfZ2CUU70+t04M
iyVlzq7SdLolqDAmNo5obNfb5GEZ1x+EmRp2NJfn4dZtaON6LsO0BE+kUFTtybjMd25fD8feRv8x
q/jOyG6m4pQRUzOhR0Er6vhYywj8llfSdT+LQ9yMUHGwiKNbLS0MDbMoAqsY/7pZ+2xXyZSoc+I9
WRXmbS8qFgW9SjlOVucdGsNq+31ZYbLL4OkWIPL3fdk5iDF7AxNagsk5S7X7em7cs6maIRpkvoCl
RxU8jtlynkFERLaCLkWgQHLpHfGreToiUneQgdFieCDLgLybwvlcjJy1Fu1xUKOpjAin0QkBMJaj
kVULFbaVXboinY4EqcePcbJlx141sFqXtrnzVnxppMiVBhYgSGY1NFDNxKsqBAyDAu/PriozA7Oa
5d5mQ4rYB6363k3ltw1yDtML+pyidf8BHYNJhTT/Gn+CMryKGUk0qjvj3aRO1pPLjGH8WMeEp6M6
6ZiapveuPi1kHrv1K+iJ/8O5yC0WowwXaE/RlG8OdoxmY6Oh4YDJY9wJ2mxG6mpck6pWYTvqQF0x
K4GLu/p/FkT3JGwDgKqYZSP0S25s/iP5a5BF0rHJABZ16jvRsLWBz4FLJhyNeebYrsEgnd+UYo7I
tSs51nVTgL9JGViDWyPmKxZEtfY1bdcFcTslTZgO8NGlO/RnOya6F3nSRI3ejk9EqFvRcLWxjeQX
n1KXwmaqsU7bzdZiYSVPGlZt7PNPxPfGBgtDT9VHPmZWUKwJduw+E/zIHSMjCyQNzu8BFJPBRU9U
M800dGb4r96uyZAXbXB6ooooGn/o9OR77EoraHElBFnrfAJcB6KcFT/ETf2S9XAVaOY/kyRVRY2A
yxbru4458HuHX4BoFd5lt/2WkjGvY8YqMMYR1qGV5+E2suutBpU+MYgiZMKB0VAP2nNXkGSttXaJ
LIrIj5aQOBRzJnDigTwDVXUYo9za2ts4sf255b6dhEhY00INqacV5QGe4P6Ff5AvscwWjHJZxyiB
E+Mlc3oU+bItX52qerERkr2RDlydZ4wwp3VrknNCG0W6IXDOaLxK7ZyraRmzh/YtEtcLqxpPEAae
GaBMgvTM0zAJMCEMjdSzT3Xi/BIaATYNR9xN73jwe+Ze8+mbddZm/YJhk6lQ0k3IVGyV781ZiN2U
V3jO+U6IO4ztx3w05j3ihP4CQgiKjxL5qas4e6898A3NdUEoYDrjE5N/HEIqnIAvc9wBIp/sAY1l
4eaRmrx1DyhhiVL6GV7teWTejP8COwb+KGGtAZftdjKncQ430qGfiJixJ9SS4wgnFN4bebkYMGbd
y19F3HOtm9Rr35oCEeBDysEqITp+mfqcPOTLlWdpTvhgPPbiXuN+eXk9+ADl8NF7m7jFq1IACSkd
2zdxKMHUE8UNaVzvTi8/5Di+rhLGQmeV2SNQuAI8BKWTnGCC2YTK+hArunM5asm9zDDwejjmgqG3
mOItBWrfOV6ugIuuQuCfGcI6xCXxsOGayO5UK8G61pUSW0WS3Jk8NdaTxJk5RQ2enMowGkoE/fWV
hVGXfPyMZohGYhEdOA7BaFZalz4BzttpccQSmZ2VH8kbrG7J+EGdkAhQjrH4JWU82/VYfU76MAy7
2Sjd9xh2S7CqNT0oao/AqfBzu9iXsT3Z5nsPkgiOCDoUlOybfCaBASPhKHJU6YkxPVbQPnjn9fpi
CHTMs1b+qY0DMs2R1fS63QEq1LK7rUH1WcmpOLBM3e4Ugif+Z5JYboQ9I1TEWHUmcXwLoLkkITde
/NQPpdgnsidLRAeiU+L2ROM/qte6ZcY9Vq0b8KMakYZIZj/U+JKCRhs6qKaTd4evk/d4bb1v0lEA
aneaQVK47d0DoHR3Qp8R8S+ETpAgDQ18hRRH6fJq1trwZePpwfFQrBXksq2iP9M3DnuzGLEDi1l/
MNo2fiblF+P+2C77ojbiMPHqdYdNrA28euNUjl1I3JIQtf02rMmzDhTgkXhZI0SGienXXaZQJVO8
Y/iknsXV8wQD1t0NGocPhBM0BIuVR4gk3X3m6nmYt8TPzB7bsHx0n+y6B98SUz+mM6nN0PvbXwtZ
Phi7cn7gzeZdMOxfXbAwb2vKWWKzeg5b3i2/nIrmH2RDGbH31gk0Qg6L387102XtnvVhQhWZE60C
46RsqjNpgcNz661fdq/3VD/jDySd5LIuVneZOlMPC934WeT1oS1M421l4keZXdjkWMUxxvNaLQv9
M+trdNwux7pqU+M2ZX3rk6MHP2rItkh1kn0ixrNIrMbyFC+rCrSUjzEty5cZBW7IDuzPNXMHQ+qS
nVyBj6kyQrPeZ1X0TQ7ls466C1QoUz30k+t+bsG3z3i7fX2Zxz1a0eyw5GvB8tc2IohHyw6mUolc
OS53ZI/jyyDYBMExNfB5lQb9Q14Opywr20fZVvmhXUjdavR+vsB+Hb74xa8EpRd4RWY4wrvc+X++
1vb8CpbyDPg+x0JYxM9YNrf9jP9nX7sSz1fiAnakBLkmS6Xd2cyN8W1oXBiJmEJDT9XuBbVtEsmN
0slS9nAPdoZmQIcZ/EkKkSiiolvnB4UhvKNYndoPYO83C/E0CBkVJjA3rVf7JNshs5AEWU15yAAf
xZHUu+YTD9v1pWT2hYLbsvZVLaddaw9XKnotvaAcF9B/ghd0ee1BjFzsmet5wozhV5hmj3LAkmVC
CQgAB1CDbDbGv1rYO88lFbjYMtsnvOyj7Af8Ll3bHF1lt29Fa9DKuFWaYTvCrRYkWX314eQ6dZWn
Zz6egcGPS5jIQTlYxZGB47qbqjy9NxSseWAknfOUZh6MzE48TTPieiLL8qszwL23M1wBsQN7r+1a
DBpAeJ3hw5DmuPosTN2TohY8WpOWRS2+7SNOb0QKFNkhcTkK4Pj8g9dfBmvaIz7uC4A5Aqgfs8oK
cipVkG4XHk4yZR1z5bx5tsPH43YJVKIOHxvnm1+n8UcZD3UgCkG03GrmYTFfT0Z8W76y85QeilEP
TV56qQYHsp3pxNVtBfklDz2ATtT5rsZPapRUNfAAOEBlvl4gLIBFMnK5XVxD3Rdt+THCSDrMNp4n
f7RwM2ml1+1nNuVPzqJ3YYrfdwf3uYogt3NZQLDEeMSLil0tfaUwYPoM8O/HTpPl29HjCdZ7Tu6t
0dTAKIb0Ft4ZettkkwYMVWeKIwB0/U3V8HKSL+YBe2w4alFeJL5ZuxZ4kcU5mKTF+VoMXYeiZDqa
2ejcFXHHWVBfoWYTmGsAOm0Vdv0K78KNvTuG4bCKZP+ROM6vVrLFMOlRTgvpG28okrV9t2rNl7fG
+KpZjYdCWCpIBxznWpUOWI9iDS2FhWGLcyOQWqsdcNQwUEdB4OtwnsM2Trobe0bXrVvkOLhMqHxF
3086ZkMVCC6MILN5JmvBBqF0r/eL6zPLNHdGDMZDJvnmVwWEMdIzmJ1bzsZ0mFrPS+tfL8G2rxqo
vEadCL+mtgszIRd8ltkapvgRwlZqIiQbbbs35WoetwyoGnis9ZJYhU0X4inm8V23F1KRtdRLzK6V
dAFtZeNdUcmRhBBz/FzNdYMvq5uMc+l2KNOLFfRf9lYbZ6L+IC+BoooqmNrvKWfSGaNwEeZLAZ6R
F868pxDGA9+kkKe8ZnyCtfQ7zaC302HyfBbv242ZPo0lwXNdHtAu8XDMwvig4J04jKiTlCaHYB57
pCiDIhuN/7/QTEzpGwMJcDOWtSLM0rQICenz3kVjYxKVmVP822LnCzPI/FKifTg2+so9pFdrkx3Z
nAIKka0BGtpNB/svLeRyLLqFtKwlJ85YR8iiVIwsy8BrBoe9b277wfyxLUs7AbpaCIWcTOTDGJH4
8jJcwxMnw6ZwtReL/VnbznCwShIoN4dYXsw1WD0bCyFDjTZe4RF89fT1zcFbQS22gtvqFRWhVmp7
ZySqpagYJM41FS5yT5gkRdMEHVjwyGbw7Tvd0GNW3h4Yd0zop1GkoWix76wJo1DmoCcwpoLPz3WH
PclXyYHo8e4xJQrrib+URSQXL2rmIk7s50+YQNiMBIZJnaLLZ1WEZX+Yxt1cVOJtzFS2W4fS+hxS
07z18sLM/JZYhr9tKInT4Lw9T8QPcmj2sDv0+A3PCyKsVCNMhYM2JGQF5kfZmYfem5IQJ/C/rSum
HegJfJWuxcmKzjzKPSfGyKP+LYB5XphHwZMgJCNiDwguSfCI13UVj7WTvmz5TIwQWFnUe26DP3St
wmrJLMxO4+9M8EigiHM8pGMnOJp4ejo8t2Ozyv5RTrV27mTjnCGYpreOKLeoKlxiveCOMhpV/DWM
65RA+/Aaq7krnIXKdqg7JoGCUUcS86HKb26gX2D54GfQWgVixb46kJm9X2bphfZVkZgQ/8hNe0U4
2+54l2EduyGIe/BrDxu2MuwUWL3Z7hLd+0Kf0kbaWC80k7L/Ir/zQUeqTz3Wz5EpmuqWKnJ6W2rQ
NVYXpz5NJjGLjez2cTUWV1AATcSm7OJjww4a1fVEXbLKakf7AyFcXzGXqqHMD0MD3ThxzD9M94h4
1bYFqpWQpIT7p5TeQjwtC6K7V3lBoliHYpjRXSaJ1T22pPHS75cDxiNCf3xrTiAi4S8koyPuI4UZ
y7fy6h+7rpTPtvtJF7gPmI0N62TXvP3jZnxfDbY+OrkmcuPYLvwe2PpvEZNg0PTSuKsw2O6A1zK8
E5MVjsMV50csvbOB4rSwCJw8l0OBKdhIHkTh4hTHYo7IBqKOlmqE0/X6w2QZ6UPXWzUpgq7zjruL
aRZdrM8vF97yhuUYeIM8CKdfQ6x+1g4ac7UTNkQ13cyHUEtGEzBN01cfw2DHZ3Bg3SEl3eYQG316
DyStD2tybvYLjyUYcxIarYlHk9jkDYK6kbtmhmxTxfm2b3LPPJsYkQFpGVjiLODLHknr+//B/V3S
R1u9fWnp6DClVYt9HGaRRkjcob9Q3kVGj1e6V9p8YNkP2MZNeRzlTExAJuzjvIiDq7LnlhBxpLj9
uCNOmQZOT/Mj6pv21gNEfDLpqc4b6EEumc4Qf6wc1YftDu+xKtOzAY5nX/RwSZYs/0n6ZebHZ0os
tmtYTTyMMiKoG1KXU5Yh2grGWi39g3AK/Q7kM9+3xHe8Jp6+qxprOPBxWhHJAgJPk6lOWrfUT2ac
O+/L5v5z6oX3Ree8wfw2RI0DkGXRavcoZNtwlrT1c6+5fWgKSg6drMrAKLTsYzKd4YbcqTKQmQaa
lAIx0DbilXJVYq+qNPWyZQN8c6YYYJvtIY6feBjEjY/Er5L1hE/aMRQYVBuFsdHb8mPd5HRiRToC
DVtMKKydPr9w+YnrFNg8ohvT71LFIIMiaTqsk3PlqHFpQnRFVCFgMVSKhkEyoP/B6JB6QIfa6jtN
4CDUY1n9MaVFdup2HMjruNgXlziNx5RQCW5RAa5MyOkxhydAqk9MIgBhZJHGkchz58W+A2+Ynljp
g/NNBgJM43UBjz9M8jLaDO42E6QYcVjvuPzQHi3tr9kW84FMDXAHtu6I4yAHte5YZsDhmFUdWYaV
XsyumQE2OqBJPRjHXWuKN3sV76zodSo59SmLtL/jj2NMAExiOIp2eS8my2QII67myorgZLQmhW3D
pzKSG9eDDlNfiWqDPnTvZmXCqOiqPpywkJr1+5WpNffkswquhqGWfy6H/o1TzR8Iw9WJ4Ay/7plL
Me4kFRJvw5KQpcGYYQiWjr1xSS7DDiop5y+V8UfugKsxK0yZ4+DkT5PRdKwTWkYRXe0QE1mnh1kZ
ZtCkSM5IQ6hOvY2Og0+OPGK9HCkeTXP0zsoz1IfcVBfDPO7NaBXZy+il9DLW/JGqK3tXLDq9ltWI
J5fJgl/ZYpFB2xJ6s6+qSgBgrazY1/P4UaXzfCEymmmMRyRW91KPyzAA6F/WF7tzjZ0aYhWqtNsC
vU0tnTxhXvgFBONb3Ol9yGeL0MHu42OyMmA2vfSVrYMe1G5C8oCBbzHG6HygCYqPGLSMUOYJAX0N
URxk/AyBlvRY78aZaZ9HDijfvQxbV/2r9PofeZtGAAMQH7F0mMadJ7rOblfG433pgoMbXcizhCbk
dFapuWsBsPgEnf0bDY7FSVXlNYyPxYs+OvFbq68NZfXitQfA8jsv/2TW1sQ3dT061gWK7IxEfRqy
bN+hNLndMCuiqxTZHuUuKX4AMMi+6hiKVQbgbVuzf7YCDGc9WwOm5eY7LpPrBPO1e6vys91GxtP1
L4CxgtzhyLbPAoYR1O0GkPCCvVvH3Jiz9m9bvPBNTOaCYbXG3jZgUg4snoDBgM1NbIMRh1q93arG
4eTgmNmSSfPXvHjBnnYdznVGlJeufCQj5t9qGue1KJ43Pvi9jmaafAHm9yVQZ/J0LoLcZ3JAejj8
evYLKhW/nHN2pvsKr5OEMMdg1KxsiviqjN83qrGLWbETCpyVME4l5vE5t93+0wALFXornnDMrMbG
/Y5jcpdXw/Tg6NZ2cs3s07X610Tp0JmJ/PUHY2Ji5mgwl5em4wHXWeAJxRHTYJr3hVmUd6PS57No
4CcxRsYkmZGaKkkp9euMOcZYNwmTYhKe82vbChSFlYoFTM+aoFDjZZ/9sia8ozTYAjBbKtmGcAqv
/LYCMUN7mZQ5ASQfswhUDlaInrRdQvhS+ImMdmD+c6sJQHP9wu6lzVLnDF39g/Pc3DusRwIL6vcd
YOQ8jNHgBTVWB5sPH6+rr6PyQl7MtAh+Hd+zBsePiRGXj19WU/9bOfRNVuE2u6anWMM2TvLLnPwu
zpLuyL/Z6h07kfeWAyhgGwNcJl6+YKPnvqXWjc2NTk0CmzUyNUGXmKlF/zG0vj+rASN/Tt6FnzD1
gYdA1hsjK3DLzBIerLUZHvMsxVUy6Yb16JhVTW28qTYgw/fT4pwKS6C/AZiSL/I02dKadrsy2B0F
7NtcfJmJa1xY8jQXyVnCDyL/NXTL5zyxV1iPUrBl8bB+9EaKA9Fgj1vFBc17+aEnSXuY2tw7Maf+
N6TjzB+bM0fM6/ZqhEa1E5bDNDy1ns5sNy46kEPg5LKSqEDpJClxE8l4V1fdFyxqcydaD4lzzl1N
IVf6BVzJCXKm061sbMY3UcEoB4dXXbSxq9S5MovqorN2cnCwDAugzSmPiokHpOG+3tWJXt1aS2ne
KQb/cLVqikV9HF5mo6cszzUi0T11hbebr41gGLia+JVHKfPT5njFydav9XbHs2D7SjttJm3UJkUa
dh5nZzc53YHtDtk1bZ1GFB3lUWs8k6Ov1n2PWXwY5/LdqIlU9maXr7pPdxsZ7AcydeTBW0wKuHhY
3Ii95vo4ESEfDc5sHTH+L7u576ubZung7/UunS3/CJxAwEqFlXhEE9m8isJeLtrmuWcn4d8gGe+z
6aGfLYXB8kA3yRbtO5IZSOgk9Bmvu8Uo6iE1urQL9djuPL/Ti+TSQTlmkeOYPsv3KSr7+J7TRJBJ
Exsn2yiLwzSI7HClcNLdEMtl5B4dAiEAu2KBIYvnRgXzyrgLrgtycYksAUdQx7ISIP8kySTIrmku
C2PfaEgYousE3n2a1EIsQZIiWIy2Py945866zMyvgrQZH04yw5oOpBAwxObgiql8MCjJ9kk+PhSE
xu1zuwUzL0rjMuRXO4iwphC04XbGmCFOti3VUWh4qBo3JjCoywiAzjK1Y3hXBoLik4jTyuRG4eiH
OV+QRKFPT9bE3gb0RX8GLY7aKB76nay3q4bGwDBiSGKWGB12vrcS1OIV23bwvMTeTZNI93M5s4ne
3rZ26g4EAjQ7+ADjI+fzylYJR3bekllvGXF2o8xOnUFbAHOzpvZBydxl+bWO1HUbS9s2ye/6bn4S
1JoHbaG0KQdNEN91XWIL/Ut6XX9ZBaat2hnsY8/w40lNYxzp1BSBQx1TgySy0ry661Lb3Wne/JMV
9vyezDUhqOvVoG8XnARqTn6qabWjws1iGua5YPet8y9MVxJZPYsHeojkayB9fk+AFBEnQ8HuN2lJ
yc6d6RZXAkRtvdVZpcUt6tDEO5Ef4524hc1jUuQKJ0EFUUQVEMi5ibe+WPeMX7uQsr4l01DNl9qo
ioNDVPm1NNQCYjmojkdtPRiaqlE+2JTEawPFdl5T387lS6lGb88mqDspu78mN7U6De+EvcsegPbF
HuyLJg60bF5u1ZI0wHavtF/La8gF8f600vjuaENYY39LhBlHG7v+22yJ4mFa1znQu2Tc4c4WdyTt
iV0xsQE2ZVKfcq+QJ2hP2T6vipdcOCW9p6Gfe2ku/AIGqBl1Af6CxQ5bKdSy9oxYlyXXejRlnLwV
yfpTD+0HZr00MKoa217TZxGbVj1ydMonoZGOcOWEh4t09LskxgzhOUUfNXIzfXInzDDj7LnUZZ8y
31rZo9vLy9SUKCWvIccNK9bb2Y4rCLiG9goK84jG+3ZtjCxia3BLep1LoyQ/J3NIQ7lyuboGrzi8
qfTG46nuac2MWw+M2AOq+CIQC7wbxwN1HI+l+0ONZgAVdBrWSgWwF83tjmsPF8Ra5Sc0F3VAuY7q
xIsBu46L5de0w1HqSYNPwfp0c/aASnZtkHrXdqzV3zcxZzdeHZODp1y8UuzMMy5abUbfxUAgw80T
GKLmdVG59UAcU3ExFBS/LcV6uKVpuwOHQSZb0xl35nW14NU0hALdrS9tkszKSVQPdmK72L3nt5l5
acRLloaMusDOGL08bLHHlt7WxF8Mj+D6IfDv02YE0G3A/Draj6RXAWqnPrwFSEc6j+Ol4LA+5Bp/
ncRi6KN68YreIL3aHTdiGICh2lv14M7b8Gbzo4UMpHjiuhmfNVLWwmJIP1D6AGAVaCmnzAmNJJ2f
3cZx+FuADpUF8yS4OcNRDc4W9VBW3GF6bWJ2jvlMGIvRjZk/od8O2YvEgdtN1c5LjeFojuVwP+rx
sO+LrH6Gr2SF5FiYgZFIYs06Kvogbmf7U5p6f5jc1XpPjHV40ZSbANpryCxjreLiNC0Z46EmCnra
qZ2bMh9cW6ogYKEAoZU9PnRWvT1O04R1kfkTtHNCZVFPXyy77b/IIqpvGEUJpABO/Azehm+3nYHW
JTUrkQzGCdEDAx1np38XvUuXgynz3zbEhPQa7nZY0tyJrNRiosiGstFE0HiIuNoaNF7+OzTzW6ol
zwT+QMa/6niWkhEg+BUXsZo9v7oJ/w9LOTW7tmfRmG5cx4KM8zuZz90/fWinV5hGU5DT4gLkXccd
zQkhwQMXa08a1C0NYgKbe3SCsZiTQ1pUc+g5o7FLPEQKS1wnSM5s89kYrV9dejnOIWIsF9PKA8No
4wcPQ6Xfy8Z4yKnH/MFmrQG8nfgMk0IHWTtgVZYYB8NSLP21Kb+z4nkKiPuC61h1+ehPYJbfkUuZ
UTY5L25vm4+WUOaBbgsVj120nPCKq8WVMYnL7Ratc5WT1BA/ZTADz+wVq5dBIr+oV7e8MewT6ikS
TAotf4PFD+2tccgPbOh4hIvoLGWR82gVn4jwGeE8QH2iAghIaA50Bs4ZgJkCccD8mleRgeyIZeOl
rb8nI7+NN+KAh3uSSIGQ6OaZ0YxPWDlZUj8QoLkrGfeW8HCvu3+XeLYXJI+RtLuDsJ/JlSAbyAgL
+aSMs5TMH++S9ORmB+itGYslHcSl5x5kS2F3A00lJkDAqwgbToVfZUTU7ipL49d72MqDXf14zgOt
lp/pdAv9DcNHY6P90c8D48563GUdtwqYGp7WV+08NPqLRR9V36XZvneY6Mnj2hDKUf5W86Fk8NRr
gdmztmpuViZJ2dFY7q+L6ZEVZDmRCI00rOBu64Y/eEcUCb+9FgLr7cabpfoZsVeb8e2WfBtVRwAN
MRYeqpa0i5LmOSHyvL0xVH6UbLVt8eC0XsS1d9PEVxVOs1P85uGzhqT+nfUxWvqflZmFLNA70kvp
8+vKNKpPdvOEDIFmCDpXzTS7nA9GfhLr2U1ZxooylOKglw+1eq75dDqa64s7MNwHzwdjNVQW8bFu
4A5u2Ew/16dmp380lsT7AU3YwN7vpHvXdG86B2aiilNh7mfjTBbHsSoBFdI4czKM+neekuyGXNWA
mroCK5uf4gRX5MgodfnhBPIrMHEj8zehTt3MxQPzugChotevjX20M8i6pvCzeAbVfEpRJPHGcJGE
/NQM9lrjXiOwUnwkzX1pHIf05wp1xrcYzJJf4EUziXO5eNV1B/bBXGV2HjwyiXqUmM63MJ7X5RV3
pc9qoxeX2N0rllk4ZzREOwNIoBbNxW4wfsoc9CnXKoThbNPIELo08W0mSK5B01VcXC5ym+QY0ett
1NDiwrxGI1Y1WsdedxIv6STrIxPdL7Mwi1sAfTtno6EqLjOBrC5RWFRfQ0fMuyXuXakFlUU8aklG
JocOGGP7JjbbczoRIFceSqf2ZyKQQGiBTydDA2AJKl4WSle/wnKxCHkRHHney9Ry8nps10qGp7Ev
phc4wSHUk6ClHMyLPcHgtE38qZSTa5LhkH5a1nu3utjkWSw09bJ/z7W3K9eZra9rXQooLF4Blmq4
k8uL7j228T5HqLmpP2aSe6171bdH03tBVr6VfzPYd+Jim9a4Ei0O+pSjWttfAwVMaQTp+pG1LxmZ
apN+iJPlaM96UECbbBvM+B50bAb1VAtsDY4r6hyBTM6DF97VT73x2luhJbRbFCO7xrxS7CH2Z79i
9FjpV9C5MfySzKem6/Tr3wKorcpvNp7WmB1VwhhnjQOE6cyQtHvERyFsvgXPguf9mJwaq7h37B9E
gkGSwr2G8mAwZN/M/Sj4vXHcrmzqj1e1JBvKKr14KyHrFgci7wB9UqiV9S7rtdcJmRoQTd+NHwp5
v6TFobA+TTTjaw0EFOlDoj7nhC5ueIYCd70Kl2vXL9DHaygFlO+R/pCXlKSVgY7lmSRIneYQdHy9
XmhyIzUT25TGpximqRP7QwZPmvgCa6fl5xZQonvlCU73BmmHU8dinO0QxSoHfhvOzXbuCK5ZSR9L
ZZhYr3VD1DC/ioVWB31AY0N8jthw8qSe7aRnxHELG1SAA0jcz8G86lSX22IdwkqL//WTChkkkwtz
sdejVr2N87fUD2u1NyiXCvCD3lcj74ELBBkoz8JqOJtPHT1hLfc1cSwz4TiFAVHggQs1K/ZME8tZ
Cxbne+Owndvvrnh25A2NhS/VRzJ+oDXbSUQECBrQZN5uOSr3w6xd3OUArWJw+RDuR6Jwqnet+WBE
FSpBP+t8af1TwicyZFFV7c38tZ++nVrtVzS4aA8QwD0Joi1aBIi1NpImmnNWQ1mqvojYdnqIj82R
ZQyEkKdeva3uuYKo/j8BgSwNGj/+YGSO0z8l769BZZ52kPZjufyx6Wj6HwS4B1DB9Mrwbs2faiWV
zduv7U3ecmtyfA+QaB10jFa+36rn0UU4u93Z8p5rLaKSDuClxH8t45E/OKJEe/4O2r5OXvPpQV/f
K0QjxnDWqK4SxxsOV+Uxao2Mo8gGgJojb9qRLzOcSnJS9jz9AQJkQ8KyZafn1irvZxyXPPg0onAJ
7PlhmpEWjgwEq1vDY9yY4299zWZy9+S3s/z26FFycL5ygcC6gdbnkfAyBGv+q7FkcIlRGRBfz6kI
a/FvldqeSSKhAG9oznZ2DIONI3db7LuY/FuW2DujgHuBFqq0x4/VsKI+OVbuO9sBmugyquRbGv/a
t4NH3ml16L/cYzvc2Yr/4kyX7E/VfmD9huPpOKdHe0KBCEc13W6uSp9pfbE4TouKw+J6Moifigsq
XlhSpPdOhd+UdKfm0YWWrwoe8genl0fAF9FQdVGGNimpHCqugaNv+0jkUz/e5N4vdPNyOiXLDUlh
vj1crl8a62c+oqNHqW3eZuoxNtm+S2dHzhF/2m9T7lbKO+Yic//PY/rFyoQ7pwu6BABt9pUXF4XQ
AJTKZu9G7HTy1jTvVuPY9TSx+kEsTjRxX1juydBYPvSRyG9tNiLz9oB6FeH67do9rvOXY/DGfJTZ
p5YS5+yiuCeeQ2mXsQ1Z9e+gIAb69DE75625hw7YsAVU6c2ckW33xZxHq0kzL49V+6xbyDK//iPp
vJbjVLYw/ERUERu4HYbJkkZZ9g0lK5BTQ0PD059v9rl1ueyRBrrX+qPpn4X7lMyvFIa06XH1djI7
1/VTve5JK4jc+j4EhW3nh6q4ukhx8/FvlY88BGcveJ28veb6ylO8LK+e/ZIWVzVdzJQuaORT40ch
TsTMqDVgUIlzTO88oURdPoU2nYKPHRD65PE+fqzWQ6hiVritN35xEUFsbx1uMZH8aFHunOYSUETq
VeSbm1UsCbVkw3fHx6wkoNEmo7VwN5a5Ez0uGmRSCbeyeav/uaupvknbo/KfCnO+TPbfVCX7yg7B
pekIkvesMhHR9Cw89J9DV2hzj1GZYrQuZj5nUgaoZvQ3hEnlKftIdt+wqvncvEHzRIoC6tRXmm45
7YqTJqO6Gr5yZNU1neFLc6ytn2zyN739XnAA2GaBp7yIAKBrJncNdZjOP2rJtka+EAuwPBRDTbIQ
iK3F/caPbw1v9DcNpOSr8Hqr4qY0Y7fSirQwamg/9knr7MSzLehHn4cnlZLVvbqcMulWJn+0h6p/
fk26uyrxIqOncweQavV+p6Hertnz3H1Su96RNd8VnActcKU0trn5MITedQ3Ly9hRPuhyVaX1JjFQ
UvNLn+n7DG3Ui4ITT9mvVHPHqq1Ojkq/XAd6qvjpJ7rTPTT9aGe4Cml4VqcJoyw8NmcuCduAyw3/
ZIOQJaFq0wc2KuTzNH1QqiTGh6T9RmnBiZ3sZPPtwKaTfwm/+dsGsVDu3koSEm8LVvD+mPlqN1nf
fS+Jp6UC7Jb9pZD/dMCdJsadjX0T/BofRqGPbaOO6EpuoH76KxNaYg8WYjcjyDeL5iLLXhabzNNW
xkB+l5FIg72/eujtf7uA5jz5NgrnzS77z9UUlKIPket89/Vv5vlnj4D6lDifuvqYZc5qjvwNyg9i
eZ0o7Lp2Bhdv9paHr5ltxUoi+l3/aUQgyUuz/IY9pT/Ycaw/iphPxSfODu56bDDCLKyHlfib0qEo
t8VqHiZ/uijxMvc7kTOkEGlVGBsL/pdVx5TftMep/tNzHnuKd+HWMn3u211lPSif8Naj51skym+x
acRIJaKR4VA0+V5RgTcj8rPNx1GelXuWcOAi+64dL9LAxaNxtKFFOyDcwnr1/bvJsPZIQjcmSxSp
NQTb8s1jZ0EGEOW3VQzIRr1pKiaEohCxetTBNwU//1Zi7d2amgj3vnVekLNu8laD+PxwxrvJvTTO
ln+si70qqejjs8GRe+tT6P0qelVB/Cu5q7P32U+ideY0wqd0MniKYAdoG7jANjveT5N2aEhfoEZy
ZG44Wwh/KqpfU9+Z/YuHirW5WAUPZ8EDbd6LDo3XQd46C4JzN7D0eJep/nVgk1O6BSRIVf4iFNQS
se5df03Eazl70bTcj30Ct89Y9m4h81rIGvIB1dn2eACG5M4nCbdtnuuJiODnQD7Ny37CU90EEbgv
ePnJq/gL3VUOf2xWFzc8D7l5bIExyoUJiCaeunqjD/NB5/edccY0SBPyU+Wfa/FREM++LojSBW2L
9OZkhMvSXrVasPAY9Bxg1ZpdOmOuM4vfCVVqpw4pFaHU1OUt+y23d9N8h6Tb01O8z609JWaOTSsz
6cHpsu0L7CNpd1D529TShGNKmOqvfP4MR35CJAaG89HY/3o57TNn2TrmkaB2BFw8x2ugHpVB0ScR
j6LVW4soZPpA4syYdisNHqLHoOHSU1PO/1x0fYtZktqmLti+TuAMyQaz3xtJ/9HKSY3iujwlIai+
EdxjKYzWsrlU7QI5jg8SoIcOhnyJ7Wk4DcQB8vvwJdtOiRrQlVeHACllGfjl+rhOSAvp3ahMzd9A
oj+ydUyO8Z8wxV0ECtvQ4jzVzR4Vxckfl8NILYR5EzFR6YN4HncJyhoX+fT6ZSX2gyQfjexmdq9w
7wwjnce3AP9p2zfuoV942f1lPgZt+qF0++G6xiFcpzgQ5qVtKTukrx4cbCOW6gqSGTuTPoHu//EY
EEU4nWaneKSvbDvPyy7v6Ai2/ZawOBEHiXkcA+NSl+k5c4xdA9VPXPT0Iw2xU7V+ShcT1h5yaraj
1RuOA29NHuLer50/yFyYJSiY4DaWm7w0IhLAnl0fuVcmjo3T/9VlIGK7JYUkrMKTxYWLEjwylbPp
DSdeiZ+OCPPF//e71I/j8CzciRF5bTZ2eFvjqg+ooOuclztL4yXwl9O6pgekb9cqhBNywn0jaSlH
jjxYw11TQ+U1MPJKHnSSXO18IseJFEe1Dvdqrc9kyFOs22wTkwoUYGVaSs8BB/QmXZMr8sE7TThY
k3rvdjduJi7NsbSxAiLCsdOzk1ZbtRSvFlF72l5fh3WIQ/6OiRRSLWkU6iJ2OTh62tPWZUWNQz1G
Gm5LMtIMz7oMbX1wBt5T9JNzJiIZ+DE05Z/eCA5lO99JS0ctBsyBMioYTBpTqcN9Q/N/EFI/gUO+
z5M6uWWydVYCQC16OclcYu25LbRzy2w3AMjTxhEsLQpe98FU3yrx9qFtHHLuk8z0Yg96mfopQCLq
rLv10fC4ggVv77is56xiei8xyY3CujrmFIv/6lOIAXWHLVKyKMvkoR9G6mLGvTI1dSF0SMHmZfNy
9O2WPp4G8+Lt/eGzczEjb/4J6Z6aLf80WOuW9Ld70TKxTfb8PIEejX63Sw3AOBPIR3t6WwG/g0n9
mEv4RBV5F3kTjcXMcD+y5fsO6hgxEihTyPyDwsxhhKQ4lQpdl/pNT7soaRB6zGNxLOdqG8rqaJoN
9s9i3+vmDwxyRfVwlvLTGDspIWFuAkO7IRadqoytP2vSRZMdFDFl2SR5ZEVKLHlLWVHCbSDYS22R
n8tgpgck3SeTpmg4NJAQ9XGlu3ObcpYH66uLzHUaGYh7ItZploL4mm6loiEwoGnKM2KiY7mQ0o/X
LwkzFhIapdv1iExIsdbReimcZ7qrtrTEPNDQUm0KDAq1TN97Hl7y7EnTUo+N4xP96dYdjQDFszO+
lRNb3oDV3BJYB/l1cmT03bM3ln+KRSD8oxjaaw66Tsn1Z7JSHWMdjlHUjg0Ks3qroZMSq7pIeLBu
5Ehm+uHxKLg/etU9LEgkh4yXwmqiAMkDalVs3SjAV075JKdjiDeh6xkwWHA8mZ2aZNwUaIKaFh4b
2wOFUOgfiR5vuYiIS0R1DSrfxZkMDjbIKhGwcTHpuBz9jV06e+L8t7bX3DNmnrABs2kxFI9GlJLF
F9i426XATIQV08clmTcAYS6VfjADCAuKNvIqHFtjfwopImxvO1tG8WhtDQeXqVeq+pesf8qhnPXD
miHapuVuYjNcwWM7H4lzQBK2mUHPk/jbcGIKzEWNKoH0bGyAZB3f2WGAqLaPddKeBxbCoa0iy5h3
nAzHm/B8GeTWRogXztVbp4qT0oUZIY59WLOEKiW3fmo9NIkoJtgMsbYVbvMxYFdjX4NhcRDAFpZ5
10+g5AEftEIsxV0CMctIdmuyzfb4tuK5gPNd+RZBRDEwbZNER8QZ7pzE3ygRoBygCa0SeMyo2pzR
gftg8WXngJlgWOX7XNAz5XMxbwYUj5G8NSevSdwR+Vetcx0JwwPXKOqtwLrcSZNrF2tRFmyRZ0Wp
vu3rfeQ0zcUMsCFbnCzt0KBMsmnRFd8OTpNoKd0ocyH7zQCZNFepSSFXJbDzD8NPyyDe8XmNdeYL
7c5ayDhZzdgB1+ss584C8+/pLN6kE0nEqbTPjbu+OIVzQMq9pyDjmYzgR/jgu45fzqTFXhmxDlvA
0GI+ZLTBpqPYY6faYjSLoeQezZFRFQYywDpIsM+jXxt/uhlBaADnZ5krCweuDJHBGYdbii8jlxku
U8ZT6LC+zc1xZGKngW7RW08Tr01h9CDxQtv+PtT/XG6vqeNHwz05IMilq3eqt6PA68CfWgQw5COj
sJuuCN3dr4XgP9T1nzx7HLCYi12kxqM/flSet3Oq4mEGoBt1Bh3c4ABLz7ns9xj94XbGSOjywXXb
o6Xwy7XT3hbFE+ZwgFB4WSj7oynso+WGv73Iadks8eJkzXNLXvGNXHfMEEyGl0KH41FBlNeJe22t
cYu/nk851PQEIi10OJA8/2MxQODHwb9n9vgzoxuMEqMn5URr+CD+wcaGUQrfyy65rAr/2jymGPLT
l7DRd2OlsBai9Pc6YsjVwq/Imdo92DJ8Ro6PkLbIvIBb4HJwcS6isr4xKQZBA1gg9UxFERiwXVBE
G0wIeDyfSE6s3Qg2K8UIPZon6hrgAJKOqAYP8baEWo2zUVPlg0otYUm1w/Vw02ku/nBHPeyeQLSz
rxZ1gFv7DrSz8/LiokEZa9eOu1S8m+m0U4l07+e5BT4MiLloQ3aaYOvDJieCfpaJlF2/D7bpbXWs
F3Z5TKsm64SQw31fJWzg1sXp8t/WCX7CYL2TpAZ3lFG57sBc2JxmWcYU+pElSJk8vS435Qsz73YJ
UJ/dQCAwJQEQY9kSzESvG8ej9d4BeW8Nbmx6z0cAyvR2GRqYbXLWVVcuCI0ouO3LjFGONqxCkKVR
92mMnGGnbdp2O/reIOx3UwXjOuA2b7Rsj27mRjZxC732GLpd4BXyFFYHMHyc9n7VIKhU6MuLxq1j
RbLKk7Fg3i/w2d23nSChuCg5mB3zMeQF7apaUj0Z3PihyX60grYLdlQMjvs6z/B7UrD5VQzBP1Oa
4b3p9ZAPFrGGb6sDf2V7l2EofPnaovh4J9Wn2s8Lt8HsKXTQAmWQQ1LyIfHpDNn0bUk7tVM9tALJ
F5ohEqzp2Q7Go7QtiAJ3Mdh2vA81uf1Zy+xrLQe1x3yY4yhvBOY4WdaMZMlDYFkYQNM145l2Mhvx
HUCeTZSFGbx1nbQ/cPsHV9td6jJSWtp7F0w7on0+21sNiEM5JcVpsr1TF2LZciVu69Werf+K6Q66
xUeUp+BIw+piecOceYCCHeO+9FErDQj0NEWY3AvOimwICxNetQHs/odGGyS1BR0fTuDbn7T9odCa
EMCn3QjJV6TJachZ6utSacyqoQ3nhMv6CRVadiwkhgIwkrwHje2LF1Uq+VgPHsp96Gr9kIfgx1bo
EPJi4815LMjpCMg3Sefr3OX+l6g9YkwWVT9KHSSvfI7uYnluQm3MYHgonZZnOP9dmlJ15y8+GRAD
vTKj7cBiEzdTfwXWuu5UwbdnVuR7YEX6VNqYU1RRA+DORBoBBsttUXmo3RmpqNeeluzRX8f2t1xH
dtyc3xxBf7YIUV37JJFgKLaXlxKVRDwr87nW83dnyuLUeNZd7VUkd2Q+82DRlE8E3nDfjgEuZI/0
lWuYdz4OvDHcrXK2PuCdwxfkyPqNHBgaItqSUAicnmc5yGmX0kJzNkOhXsfBhgMO6xUTmI+JB0HW
I8+Ke22IKYhb0+6/TcSR+37V06GBMyVqVaAkL4oEXkemDiP67BjfYkCsHxrqxUmxFwUhNRhWiXFX
5WwZOAr+ewka4is45Mqix+Pcm/zv3fxVmkSn3CLbDs7iPOdBb++9GSEJk0xXGidEKyZQ9QB87aU1
R5YFRAw6WL3htb3JPtfG24V5nV+Qx9hbGlnUqcO8ynTWjPo42TXqD6HU66QnTBlhACJohu0r9WIM
q5PBiV3iajE3VeFipCvwyKNhHFyUId64b2+kTzeH/r8wl1V8834RHTD12BNL0pX5qfNt1XkaWCNl
vs6zILJoPwS+5TBqyMV75r/gsLIhwluzVve2MlOOU32jpEWKwQ6YYT9M+Q/x9jnK5hmQqClDfAo9
NFhGeBTkR0ejW9XyaSxnCEiYpr6wqhcu4IFgiCVDbxsAjhaFWh4M6qkoBytPKp+ppqIe3s1J9C98
5gw/7A5dW345yfpSlxoLy92Ui2uQETOJX5P0jlAvKP5Q2BxS2XKw291zwVRFCU3GwVrfLNNe4jWP
pXYCrif6SNhP3eRId+EtgsLyXg2twDhpFNx5t0b6MgmxhQxiuY5+Te9SOwXIdQEcttqmOjRkoVVM
wx/lYrW4Lu3pOL8SNpBNOz66PObD2nMYgMYyH6p2W1PeRE9klX47YfqXaWW9s3TTflTARO7ymlYd
8DdN6WRwJMQfLCvcGH5Ujrs6SX6l2VdPpgqSn3ERVgo3nuRHPwkeEm7E53l25dk1kBfWBh1QREiG
nC6306NarVh7VLknpIQx4LoBdtRKDtORQDgI/tQFGGEGKrzIzObQItFdCRUPsiL2ACdsd3DwEkWk
bQO4LukCX1L0psSeC/BaaBvNIzAWjWlptuNrTY9G3mdUAHFNO4XFA7galneeSX9A/cTecKnkRy0/
dnhHtjMhZne9i4rYZlpbA1rbEZoDOglam8rRYIQW/fphrLDe7mw4PBPe30XztIx2Hk8kLqGJZYUh
Dj4B2DfQs0sAr84Z/s63FBPCy4aol26yH0iKAgoq+p1aBrJG+iBhAJmtmkEc+dWYWzMlERWDHn0X
jOxY++gvMMm4yhKBMRfhD2++We5Qx/IOqRojEZT3Rto5VxMVl2iiaXBVKf2/bc3MnBr+54rpYVuZ
ilLfko4bZroQzCrBDaLGqom6fCHS6CYPTELcuGju+mjIZIqGQTymmEao9O6QTig5JhugrqKNzSpJ
5HZau7tuHn9Mwr+nJ8GMhhohKa5ydqrjIF1oI4xKLrh6du+MqKaxK9rzb83FTjqYY/+jiO4bUCuM
u7lm2WL2L6MwgQcM0+k0+f+Q8SIzqHtyIE3DNlDZEnTO/V6/N71nP2JvUB+EBpnRfNPMz4H9dxzb
wonzarYYA0dCylIC0I5QCOMxWBHeuERAX/ubALKwgax8Np3YHzGJVil3Mr4sHMvuEF77ykbMOFjn
qtTDzYfUIbPMeyAcYWCx6aqPYK2I8Qm6T/ZYhTwpLTtefeaUSVIIGUEVENsUFFl5R6aBhKPtgiiT
Q/nQreI3Uflt0vX0Fzrf725BB6V7/yEUhr5LsgQ/rxWyN/lmP40xiXFuSoyDGHg2cFkBWgHzay1u
/HlomAenLazPRCcU2YmUePolrK9YKL1Lrch52MzhnMGI2tp7q9HDxsQCgCTQRmrc2RkayGCmAnf0
fLYYDZqxWlUYnlshivAxT0PYa5feugULCZASrIkgwiXV4Z9+RLpJpoXYeV7+kIJz98qKUvsjGVks
gF2SNoMsoHbxhz7DJ9LDnnpXARd209WZjUsjy/4tSbwC9UMPRKAmh3uvUHAiw/Rd24MJi+y+ziMl
tI1fv9Fhkt25WapePTYStnoNdOvgVqcw9nHp2iecVS9VgH3KxTLJhc5Juln7/n0kIvO+LpgFXWGQ
fJQTwlO67fynd1CofuHGeVlxCNYPZle99enNJrb4EFzNbFg+qnfqmElVqqNerVAFAbdFAFaxqafx
t2rqH9MtGuAplELCg5TuyaziXSlSNUWdYxDXYPKYJnsrp3Waci8XOb/D6D2PuKcnJtSo741mL3L1
1yPgZE/uRnhexvRW2BIiZ3ALMt5kBpS4sC9FBHuRsjY49kE5LeL9fApba6uL2rFgXV2KroNi+KXq
t46rciLEYUV8Xa3+Vw42t2va/E/XNfhJFlahrjLWTUGcS6QWvwdOWGE/AtIx4mbJ6q+uNutPItVu
gu4SnDJ2JRxaX94kVJ201L1wOw5um+byjaP87olecotl38z6lVC24gWUg0WUawyVwkB9Z95mU3+4
2XDKXZIZwKxFoK0jpXczc3tie+VOjR4/R4pi/I2VRBxlh39vosQdlZdViB3ZDwrhD4UBm4T2z6uV
zuqr4v0uYyMw3qfK+Ls22t8TNtfsCO4nYsqfvJ/JqVQbNfb8ME/D9OZZITJoMaCXuuWK1iVhzmyN
wwus7ouJT3JbJYaPKcked30Fu88knuFzMN/I0wr10V6SFW1P8DMF3BLsP3481SzUu54Qp6PjrbiA
q2CpH4YFSK73w4G/5LFQOdDldG8Vd1k5PK4Six/DnM1kVvbuY5010BT1YkKfMjxtykYRAoAnA1aK
L4b2vXqbD6MPrNK/LmIOHg2ajnZTNtXnRCg7ZrLpgT9pqQg8+jg2vpuFuz4J5U95C3NDjcLEOPnG
VZFD9U2glr6MrjudHXuQx5T5fQsaBHIZjv5BuKu7NWpzZD0x1YX3rI0qlweOLK35IBAp3U2h6I95
kAfHSlKaGbgFDtZ5bEHSLBfuQzcPcuZ8qScwN9BL54YjYzuSxJeA8BmIPW+nB9lQ0wcJOJR9+8q7
bxu7/1Oaw3DqZVg+DrpI7mxnKt5vdXy4eA0VzWW+7KalhIoiB+vkQ3EwHdKejgtFLifXM79WFGsG
kXEbs6WooS5C4zjhOT+4qa1iD8AsKnynO4CaoGGwTc70gI+WZI59mptcfCqTYNbFy+etTd7B1jSK
1/L/Mi/kglgZMPBRrqNinRvAbqGV7KzJ+lnV+CEWnPdmYS5/A9Ccs6OxcEPOtyfKNMrn1URfZ1Za
X5B1izHCnwIVPdQvq5cTGCOALV0DSZkhin+dS6W6y+S1GcLR/fVHjxeTWTqionh5wshlRxruaoPb
zNrA7wO71qc8XG6ZQ0YX6ZLm1wLBJTfAOmfxgAuAbCDmszHBPzSknbULdEjvownbqoalO+CmRvOA
1KX2xpgjgPyPpPPP0rfs39nG5Txoxao05sa6yxnCv0vXnK8LicHbNuvZAcj6uShtXSvT/SHhjCL4
bIS0YtANmRxKQT7bLQBH+6Ro6q43nju/9Lal0HhmckND06PRF59Cddkb00b4Mdtc5IWZe/KAQ3J+
l7Vb7Ft8Nfj9cBQDDvXt++rjFmtQTmwHckx3arLEby6e3LY8JMKbH/uKmMldncIYdmHKhWEv8tQ7
RkE8gGlgvWTkJoet+nDn3ozZJ5Fr0jCUv1MHtrCFYImknlfRMr0C7dzSVs/CaABYMiRPDN3s34Ao
p8Zo/hDLV27pO32pBuPdCilvQlo9XUi3kq8ooYd72GkHE2IKnGWVyTnE04d1sE+/wHMomSYqGi97
Ir/6hTQRm0bdjWKT/NO2qwmaNQO6rNK78Hx1u6J3fqpeehgJVH3IancF/Kzwdd6Tvzr6p6XFxueF
VsMJGwwX5acWILydnyW6rhPJIPO+nsSM1KloXuoRY6lf0TwqiwUYylzsieEXX1MS9YFdFTs7sQuM
oHWJyAPwZap2sp5hDjxXB/fpUMzg1ZZz7l1skEudLIcVhfyzC5GKEH+odlSr0Q+FDeFilStcZyHa
rR0aFtUqIWmpJDzH1doZ29X3Zx/YyUQEL5fO2fiBINapND3kt0vwPuYA9KXtpOW2cdY3Z3XglQid
ckBRkxQd6IJKqaMn/jBa1meNm4+UFszWm6FfVvjQopMfK+XeyOvtFkVBrTM7sjtFrI5vOdfAkhNY
vO3eZ1TEPiYm4U16QjmjFRQdaWBrXGeD3Bdzevsfwld/rMZ/tgUMNwzYBGykaFt4hDoalRvG9VpW
31SoykvZFbSDN0k1i2hwoAelL6yH1e0CDN7S23VjEcQVe9yp7rIRQhCeahAN40JmefeUc4WPvekp
wn9GCjYMYLwZDd+SE56q12p9Ja63PaztbF0txxBRGBTjFQ9+s+vstY6WwdIHiIEy6oSb/KsmRhDg
SwaI1TH3+GHRdAyc9jk95tHcIKNLSEDcV0FrYXUHcMdHjowrCCz6wTymuGH+nIuheyia2vsiTIDQ
Nw+EvyYccuUjQwCuujf22eBnkWCG2EoNvyq0Vd9hREbP4JQTIsOMmw1qKufwhy9pFivH0J4m29EX
6atTQNJxfxjOmymN+uiF3XAevdsTxS2xB8mDJB/MepfrxrryPtxIKcDOOgMoJTWN6pOpDskTUn/9
lK96WJv5hvJWsWXm2bv2F/NUm0q+1KpbUA55NapLQUOyYUCdVq5pIOrMOoJTyUmmVoBsjxWerGzk
XyvL++95qfUzEL2imZsGzz6tu/tm0l+mEOk9U0XNc4XCOZR9j2tqbQ6h6Obr2jXijDuYoD2Yya0Y
PeJmnLTBTohjbgo44TsJDdJOPbW+KZRdmAOFUTZrbat2wK3TExyM0m+d0ScTskyAMQW3zbJZiHfY
pQMvmwWSv7WkyZxZprcHmCNtWQA1Rkw360eZKvd1yBjcaJsjym0aBSmRQbirPLc+mOBZm06FH7RK
3/LxZU4+hzABMKhj2vqu3b1qXXJJMbbAEZEGg6le713CFn8z1GWbqp2Tg1ljJvVqpHkTWR9wAyw5
Vk5DhytKHOk6zHcQZs5ezYS6EpHUPtxOsI2PCXPTcPPGDc0seJFbAqyU/LuYCHZzL7lPBNb2ZGmK
rSR+CkFL9pszv26EpT+WCc2xlIlzyObqlalpjALTeK4cBrhNPbv9eypMfR/2qXlZm/zbpdSHDxmk
6X0blOZO65nnO8zmKxuku6Pla/jouwrw2nXQznUWDFiW/9RrAG9MK+Vbx12ytWncOZqLaxzTxB0w
L2eQQ6ZL6p7v1yfC/tCWZGtqw9phm0TkGpj/2GeBlRwDAYseHTs2eD6iTDDA9a4l9kHLVjw71vSW
Fk1yHwxKXtq8mWK2JMR+c50/w3fgJpeIhnPCjrPNiktqs8r8X1jn7XlqZXVGrcFHJ04JHCBFPd2q
0bpUZQfeQoov00dK9iHTgVs9k1PmHNTaWI8QRMi+hwaR2oRxASHP7XtIrYJBZB29ARS2d/56s9nc
88wRv5BlPwRqoGfLnfbBTxwUE3lLM2aej852cEBUQT4yFh6MNl5n2Bt66t8ZDMNtEtROrPFk76ee
urq0l9Cvfgvmbjd9xLdLM6EaHPIcbfu8mghvnAxJMrJOFGJjiwUD1dJGE6i1t9fxqQJTASKpn7Vy
r5VKu9gktHtPOKj56d905oSAhbe3hxHS9SS6Xc+8E5Pxz6pmucsHV/eEw3YyLgprOpFFMlO6UXzi
uU6iujYR+NoBtt60N3dh2C/nbHXBGibyi0ikm3a9sk1WMCJ1fZV9knRT71JUF0SglfrSNi2Lxhii
czJYBbaZ2zHXmwgsQmHX+3wd/DhdKjnuUKvBWbNmRI4w2CRtZF2B1DCcejyHWGaXS7A0hHslbpjd
jv7ymkEF/COQ/xXkynoshtkW565tbTo5q5H8c1hVxP6QccPBJursxxrG7DEXQXBNMgTGku62BwoY
bzFViUy4j8oC8LxY2hY1O1Je3EjsX9lNb64KytuRyA3dKWl09mAFWAQbkGWSTcjlsrvqx8xgXgG1
8fjBd0OdkzBJOIH71lMkeciIMdljlcXpL1Lz3IWUSc8dGaoiXd14YUrfGzb2oMECxEVTK7auk35W
6C2Pq7DkJRu8dFvIhRBL1efRzLEclToU56mhgc7XzXtKrfMuDTH+1ja4n0F+9M4O2uRFtiuuDt34
W4+o3J29zDeJJt9r7bZ/ijRALBwYPNAT75RjDd+st5Ctqx3EltEjz62H4a89URAvGZkxK6DP5wUh
vGgeJkwdzD2eC4xcJaSkagwhRPqHVX7nga4zxNY+AU8pfMmLg09+ioc1Xz4wegxROGB8Jn5x2iTi
FnduLYx9ZKZUkINMOXNVMkaOc3EKHU1KcqOemx4YSlUMr/5swBATHnWw/Sm4zC5egQ3BgHB0fTvw
1BSprSG+pSmWc53bZM1OunhJuvqbE5gY9Ebc6KK2eFJLop+9WrUcS5SwRIGPclxk9sdCCtvF1UvJ
kI8GKGRyJ6Qyy1+bviDJf0Xjkfg622UmsL4rEhPtx+q0ezQKTPlB+JP69efIuhnXo5Xv195qz53u
KUidfQa9TpJImxGFx92XIxoAeTRfU8IpNv6C9NckcRvrzZpuHS2sYFPANmzTfs1Blw1nBFbtaysy
HX5l4+rbzzg9rSenLhCEOPw7Rf4X8CBkra6nbUUXNdW02IHAi5LDitUALTDKOt2B4xkJzEcxQfWa
CSd2lRuHWsnsb2UI+AMws4NtaHkK6arZosNAX92Q/XiqamvkXjVGzVfDTEuuYXmhIhjlyjR4O35J
dKx64Q913wjE+zQ8V45k6eadIXq8W9nBcwMoN6wk935CqHia4FwlESobT0XQ1tsmb9O9xRK2W5YJ
EFOnt1wQYiegmYueUO90iF1naPdFUHjPsyOq5yVPCVjwu+KWW+FsvAHnZTrD+ShGFN/2h10m7T8T
LZwPC2G0O+VYWJATl4vLcXeze0zsH2JFp605KUEEn0it51Rnw5sVlCg1MfqAog8jQNLATzUYSCPM
UcmTdI3ixQ0Yku3REUAmSsWyQXbW5tX4R5M0+dSOKQmfXOCfQY6DtZxYE4kZJ710RjVQuoNNGC9Z
i2uA/K+ZhLOHFWAyloRLkvSj4QQL/UjmtHUyhDd+Jr3n3XLGtLxOFvkgRlAO/yPtzHYbR7J1/Sob
+3oT4BBkkBfnRrNseVTaTucNkSPneebTn491gC6b0pFQtasbjQKykaEIRqxYsdY/LLU4/0WZwfjd
NhrxnK7c2tJD3s82Ug6jEgHrgFMAQ0ZYC5cn50Zr/OS7FUfGuun6+mva8KpAlIQku7N/aghAYsnr
GhtyCJAvtllSrK/65skvZHCbNdRONSBsvdFOVBcDMlWjatG7TaOfxzsYhnoolMfCt5OH2LaKJ52K
FnVV6sKGJmD+WCPozH6wAM1HAa4NSO5DD+lkurEN3oE04RosLzq58lV9vHdMcgnogxR8aKwAdVpn
fReSoyF71ejU/ML+N6jzdGcrtdzALh62qBGWu7bAhEAFtfU91rtuBJAtql1GxFiJsSKeij46DJCU
gchq2HyHCNq7BY5+cUxF0wD1ccfDGanZDmYOMlVEv0z7Te5DlmbG0z1cljeVQkYxYly5RjsSb94K
69dn1waTi96a/6jBO0fMH+22fWOENq1B098pmWy2bjHWCHLI4XuJncQG1jzxAnFAwj/cVnoG9Wvs
D+hpicSiJzBxTsgPdhoNpy99DaRc7dTxTuUGRRHCElu0YRERVrl/O01X7nGEaje8vfRdV9b+jzTX
lL3hhtFyzPofrYmlZ50lwZ8U8T1wkH210cIu33RYW29Mql1rEwgaNScDEUxBhpvgILARmHiAVjUH
cnGtEtt4oN4YBvq2R8p7MRjQtVvPpP0TuvV6NCoJ7hSXjaxura9l3lGrm4LtAMlv3xqKe2P3VMIX
QV9+ixRhfxNDSU8xs/Jsj1hwubJ0k++BloDnvScNiETQdOmaZoS7kyFcHBdjlXWqZuEtJCFlF/le
uA68RiG4eunaGIArF7r9pxYKqlCTHhiVHiR8/AhdEw1NnXosKBqiv8G/UmWg51kpz56aidvJWfy5
R8QK5QW0SSCkgF9oTG3vRnTyOku3n+jvcN3Z1juphX7AQEC5tdAXJEuhILE0kGJewRz+TZ9uglXh
OrYMVIkAU5Vh9xFFDUKQkRPuYxNUd4yQmuXcTpI+MKXD+KtMFfQYMzfHSBBGju+M2q0S5fmb2SA9
Y0FEWzdspweDHOgmRBRgWVogVeIw9O4kfalDx9bnkqo78BCwBNII86U2Qz/QN3/QJTIeYaH/BARI
bQ7r9G3bWfWq8Axr6/D+u8G2Qru19aHacP/m23gk+IVl6kAATTrAzCLYBFHlvNOT6xc8JNUFBmMA
TC2cLvAAq5ZBSc2EDbhEwoyCSQLGMkdBZEEjJvxB9RVdJMgBd+SI7EdDhY2m0DDsswwspoKKJWLa
Ykrl5BeUAmBMoB20tB1kECG7+BNLffC3vtXhExti0xZayk8u+UCgMUZg6sJRbEJXegfQr+ADR+qk
Ct7Uq1LLxEZXkzdqX966oKi4HFpdIeNUgluqeP56UKiz10mu/hl956WECvNixQpHykWh+kk2vXoH
2bjckOXgCQIFDma9geM32sYIW4Dzw9jQXpWjlx78pDd3ng7kxENZoUTrQ9KJvacNab9pHvLSPEva
W11ld4zZmK/8cETay4dFmKreM8oku3GQkFasgq4d/sPkYENMHQxeo66k8TZKoFqTGsAdqBR1XcWI
BPtS7ZaZmqp7ir2oVMRBfqtK4tDSmQx6jG6QD4oKUqimJIQaGAc8yuQ2yfPxoRot91mLK/WATve4
DDTqA44VZDuHVsYO+C1CBxrpzCbRUQ7og/S1SmmYE3D9vYGWogT4P5A156hbLnq7lqsOT5u1kRbB
m0gHnEOoG4LjpJZ/Yyum8QbsydxUU1bRtm2+rXUK0JTCxO0Ir3wXosm1SXqwtUHQor/RASjuRZK9
RoFMnxUTHi5v5gEcFwXwKM6/OEOvb4gS6MHRgdnVkSqfYl/JNuA55CtAT4Q9Ypu2FBAF+p6ZBp2V
Rk0fN0jRI8q8wZWPemlP03RlTy0ia3SMEUHXCEhzqhVgPSqHurNdczcAMJ0sUlXlRUQJ4hWxX74o
SY9KFg3De+SjWeI6T57QfUekQyAlWY15tXLNLkcuXKUEH5XxwY3z8UtGAnYw/eBxQLxiFabNb4IK
b2THa8gH0ZN3cUJBYIQs1wT9s7BIFHHYoNKMDhtFiQ6SXtzuc9QCD25C2aYsKEqymACRe0MDXVyr
WwS4v/o218IibXxEj8GFuXGbqytpRn8Q/8zYrugVQB4tACwB6kWmQ3vqve47ZJNvFXIX+270h9ea
evmK5my7GTxE7IK0dsgIfOuO9lq2rdyWpwnsaRQW8NfxcE36C6gFaxptNoeixRKRGWcRRXQYk9zK
lkZlFegNcwWVfWL/jJCBPBR2QCOxJZ9V1dG/41FX8DoBC/ec21GytVtHrNyB+lCnof2Rt0Z4BP3X
LTvCGskysJ82s3skOqljVmkAQjxz5aHXc/iz0WEsnioV+RNk/9V3M2/MH4E+SWlJqEIW+ivLsA+q
O83t5NJqomGTjq61sVWnfAu7ilqC5GmMAjnq8abfHwCgaz85/HBQK7WnYZj270isiztEHLlHeY3B
3KEXHadOcgBOmpBUZSQe+L78JAKTbCFJAmlDdbY+cum3UYzKht4byCiVHkJSLpWUMHKDjVYELU6v
k+glwpwZOynK9rVBKavNm9cAtNebSr4GLBfuqWypVi0cF/OiMG/8FxrDLhl5HD13uJA8OS4oXPjq
9VdQ3/oG5TXeI5YAd8P/hK+dNMTOBB6xLxqKlcuISg3I+DgGHhsgrH8oorSgXlIkeyLV+KIbuXKj
08TfxkVDeCFR0fDEIY8UvAxDCQ/PVb+jWfNWqd5Tg9I70v8Ul2LnJe9eMklRT6OC81D00r71wJ8D
0hh5mmKNwVbJsp+h1sfryIsy3NflRCjHS/TZGTN1rycNpgsUareGHgVf9IkhpkrNP1Asi34nBh1p
FRTZvZqBPaWB26+duo9v+3bIHsc+ERsFe7QNQi0YGVjRa6AYRbasdmGGEQyScQ41WpvSOi4qK9ND
RXmX2GsD/KPY+8kddFYEShqX5khe61A+QooQNso/k1RK/Rq0k9yGjcxp2SVAS4B+0gIA2dcbwYgG
f5mtiSTBusZWgiFwxWAvYD+Lke8mLY0S6H3mjj/dLBZsgQndkQbFjVd5IchXBd12dWoUhbZ4MsfR
WA8oNK0cUTtb2+BzWSUCBaqLxhd6P6/UltXvuCCZOyvMntWiKjbUev8fgA7uNsrMC613MEWK+ne7
s/M7aE/+T262/g5cCKgdhEETapQwrBp8BNB6apJHCsLDW5sRC+jCZrsuli9F0ZeLUvKXtJr70xg1
vcAhh6cd2tMgCcTwNvAEX5hGHzwp9GO2o6GjahDX7BYO2m3YsAxIw+PQAi+l4XgI9AwnSxZKUPmt
B7x+EVikVzjDrJvKXadQaTsdAbyiRvDXoY65rOUjusXFSyaQ5Vn4nu/dOn0kbkDz5StrGOh8qsZw
V4SI2rtA3++1lBoZhn/x1mscNkwrHSBB9N9pB2LQMTjloaDi/EgzI1gi5f4DGou3Rjfae7T8Qtv1
LUJyIQ1EcEV6ckNpFTpuomfb1kBmzm1K76EvrJ+o06c3WtbC9TU6G9n9qaPOi+0eOyrCMvBy4gUP
da3P3GfLAjHpyRzB1BRdx4hOJiWQkq4Rz53HXkI3CDTKDkaHGFEd5vZ92VZcn46Y0jNoIGGvRlQM
+WqDCp8pioZwx2ZX1hgxBrvABlrFq02f5J7TXcNxXFQpwaqrHWyQA4gpZp1Xz+ZguxsiCmowHl5N
gBkVmDkIZvJeDbhJ7fyHNyXOaVG0v229bX4mVuNtYuzBUJlDlcVX3HZL4TI9qu3gYSEjahpb6M6G
ITgdaagDpWo0CF2QJre1hIKNRzGuEzpaA2JgknpZ31YS6oDpiOEV0yydwqIrbsDkQBW3tHcbeYkw
pNKE8mFtouNW++h1+87WxLf3HimvAI4WgA688LoVpl8NvcGcKloMtFiBXK258M3sOMdmIXV79J9Q
86mdWMVHURM3OQD9jWW0zr5IxnyraCBpmlEpdxw8kumKInsdymDl6Yl9G4OPXZHVEY3q5msOrHBX
gZ55LuwRu9AGc0VEFcINdehuj9wnx1VWpOuDar+4mvosY7NbhdkgDqM0v+qtiZp8zK1apzQnQFza
zw38ukNUJ0C7a/ZHYQLWjpXG39FVCdFwwBJocATs2AIsFj1WDgnVUnIuxUC+ln7THe5Y/qqLDMg4
6G3zpIGgXQ3VQLyvslvNgThgNNBH0dRsUINI0x3aWipA8CbcpaZZfCdfJcsBjYouTBQ3hECh1nu0
tti46AQp4JZ4uiY/hChVdAP9YmeGSnDHvjL2GLqNCEqNEl6hX+Hll6W/SIEgzMo6f8c8CSJxqzRy
ofEwBbKowzwpgYBQzuNxLg2NWAneqI9K6EkRPBoFOPqzweEiBGpiZY2QWFpRwroK3OqtLMvqSa3w
gPQKO9p6Q6+tEF0zVyB0v9P8px2I5OYh495ZW7WH6HpeIcYAYXsJrkfu4hBdAaNxCPaD/q3pZXGo
6N7DOaL1U2kAmWMA3osWh6NVp3Xf8VdTt5Dv7Y2diOY37kbWjeaEdI0c9SdifcmmRHX12emc7760
QbaVFA5onP0C4Kut6drwPg3iihISWm923gEHEQ2WW61FyU/NtqYgQ9OghaNbY7obOUAQFDh9rYSn
QKN3cO/Kej3jxOdGsmsUw3vUzTp5FjwXwZDXPQV7KtM3bKqfRU1/Ik8y3g22z0Xktuq601UgpZWm
LqRU0lUPp3chhhShQtK3ZT/C0QQWmK0bj5sPbWu8OSZRocAJ+i2lOx00HXUYijhDjbUWaoiOKann
YXmx4lPwAvfVYW3H6R8du8UVWk/xj3rIuydTNsr3oqM+lOhGDSFRPBcklvc01tCiUt3+G9neO1Az
i1orDBmsUftV2VAv6lrQCmGY/WJyHGlqQgvqcjEy1XSh7NyvbvpYiEVVFuWTT9jZ+TlqmbjR0Jmg
n6qnMNpB4eCxQgNDhx0XmeG9idf8Skvg09JEz5eyx0dlobuDuwcNgC1UIwdgxdxp6ogSTYPrB2Ap
EE2VLMcbx2nROvbt6K12KVjbOs2GKuJqMNUOG1eUFJdxEAJ1pvqLUH5ZAc3p3vGmpKIcxRKtERUZ
f0glfZ/taM8oyyiCDdlqxrAGS23DLoFXoXa4EY0pREoHa6hV3dYG3s0VZPVywByBHuMtVJSHMIrs
F5BA4bJIC7kF3kIzAJEP+FyNj2nkMDVvaKEFWUMSAOQeJo0K9Fgq1cGsrYKuA2gb+gSCl0Yz5N7a
buUfz2lajx5p30/vfQVhK2hUUGvMVdYNdBALF9Ay2rio0IXW0NxYQNY9UsHQiwDxF1GJC61lk1nS
INXewB69FQcMJxva/hqm5IiEDzy0zJZmq4kqozKV/AKnit67BpSWbimoniNpCHrNM2+q3KOkAmTj
l9X1zR/PQsdQIPirxPlvm8rsFiBOvsU5bph+XfIHuoFYtQbtfF/nnKMegbbgJGWqEoqXgY2Ud+Ij
BqR+KdDSXGQlPUo7Ft2qsNRoW4LO3QvSK3wVyd8WFRcvZDgZ7UosoVA5RfIssCGzNI6OSnBklQfa
WOOrhUPCkf8vFga1r6yTJlDWovEH+H2gkQAmqr+UBkAmFbniV2QZAe+FSOeRWrA0xiSKIFra0pZh
c+OnhnkrLUB8FcSWPc/SFqZBWO2jhhoPmvL2Wqdph5CIIVENCc0bXYsCjET7jVHAT87pjyJc37aK
/koTG76k0O1tY0nrRrikldwVkJ00w1vnyVDeISNurssxKVCNwChAlgFcNwJe0hvIBZn8JW5JNpln
kygIFWowaEGwFGWDno1lguj0kC6ytTbYgp+hiwD/HRZm2X0JO7d+1xHtQmOV0tJTYYAwwwXZXI65
i/SywfYrAwReMKd8tWmFb6T74EBpIMGbvEnUEbBroYChMXmAHqgOokQMZQz859QrTRvxzSNR+Fqk
GfNpY/XQ+an56CdUYxWQ989qnsNc6x0H2j3gVhCRJQV5k64unW/4WEC/palpt1YHjRK18vexmTCT
Ouq0agDFnFdks67r4F1wJy7ilkoFdXXKsNBbEAXtBOo0ANYC9MC3qNsBkVARaJtUWhWFBCRUHZqt
GlwkEjnnzsSLBEBMX77yBNa2LXxxGNK4pdwUmsZRCVtSYi3sdzq3F5hYpb+XlLbVXV+ARsaNLJL5
U9ZD7XWBVBGMKJDpemkv7DjmvOU2ny2BYhM4Jkr4Zpq8gSx/lbVFvGkTPJAD/IctJyp/I90L3Imn
b4WmrBWtxmRAZgz34oVTwJYdfEK50qNdVvNDl2GhmM8jqChAeUH5hkeMvrXzuDtGvmlxpbDtKp0u
Kt2zkUYy8jJ2oItbXQfXzsWtAVUxGtqplLGEQCghqNJsO9aG/TMLa3w5bXoDngtc6rKZ+6nnuWno
hqObBq0ZU1dnnvGN8ATv4SF7grv8xRvzZaYN3y4Pcep6zhCmQyZt6JYp1Jl/O1UwSeu4zZ608TDY
rxDbrAhiMXzFy+Oc+sQzCU06utAIz1hV//d/5T+/Pwek6//nv7X/CTCYMIfESZ/y8IGqgsi9lUng
bIL3Al7g5bGm3/zZW/3zWPbnsUr4R8Hkdvg09O+p98dB3tWhJa1RE48T0GC34LYuj6gZp0MKVUrL
4BQ4wH6nL/lheh6WlGLKR56yDlUBIO3N+ARbFEDebyCvy0ahckq9vvvlOMc+omJYXZnzme/IobYN
KYRm0BaZfce4pwpCczl9+hFn31r4ZKnDhba6PM0zHxEKjk5lRQNNiRvj51nSBTcSdGvSJ4lQNpC/
KHfWHk/jODu6zu3lsczTFf001mzvh66jjwYWFk82xaQOLpxAekIbvl4eRT87jGM4lsnaORyBz1MC
Yik7tWYYbm0sIZ6QGNtYf0ycE5ZfCvHFNNx127z45h5/K1pA1DIFNJYHJ7sjYAUur6mHGLmufo8N
3uWfdnL4pa5KlXXWDc2c/vv5l/VxUSuK7+jPZlt9LfUXI7X+XB5BO9k00xAgQXSL+8DiYv48RKsB
5ce3yHjm6QKCAJkJ3UVApDUwCep+KjqgHK960vv4m0YRvjeL4wTB8sJ4i0ET9ZWEPIw8anv5Z50c
X0k+oQlLk1LVgJlMv/rDWSoyP+Q3F9UxooO+6VNKDja8MvweRvXRiZpjVZkoMcE4J+FNyJz/+fAc
IpWAq1nCnu8IilA+KD+95MlPWbMcUbqzcNG8z3VZP4Q5voPqGIT0G1RzX3EeDpeHn9b8U/Bi9oJ/
JBemSvSffXYTGvdAj7489tprOR4LJN4wpIGO59jNWvH2l0c72f7TaEjsQzPVuQP+imsf1tqmXUKt
1S5xOKRlTb2mMH8beXJlSU/ixjSKbUoVCz+LxHMenOoUgGpmlkfgtm4b4OL+u+vw22zWJKWXJ3R6
aizHNKl32txnjiFn9wzFx6Kwu748gl58Li3vpjONu8tDnFszOtWUfXRgCNp8zco06Ec7LHE0gQ73
jBSM/hhpNYIyIerhl4c6txmkrjMdzqmmilkQ9HhGqaGR1Uf60LgYG1/Bwuw6C7J1Ta8yltoDeuTr
y2Nq55ZQEhKICUI4JykBiNeGXjSDJtQcydqtjU+JIP6DYMzGY/y2QdQobB47wFGtgz5GsEscsSlq
+Xz5l5xb6A8/RJtdN3XRlT55cn2s0bCw2qchgzxZvF0e5Fy0+TjIbImLJq9AgJf1scEbU3mIhhtT
UkGDdKIe8fWrlK+Xxzu7usZ03hziriamSX84cZCszCgfmJRK4b2sn0LXXf7vRpjFT3xfW03gSnGk
xeaRRUMt7d0rx+yvtZ+HKXY/VXrblhgZzs6ZIx21E+ZQHSvlkZJ4Rh0/0B6d4l0z0p1wd0gbLDDb
uRJIzn6sD6NO5+XD4rmySlLsoqsjaEHqKvtUvLoo3o0IR/Ewb+JFQXX48mpq0wY4malpSJUoaVrG
/B52QTogAeXXR8w3Vqq2TzBhcx9zd4s0R+Lv24D2lfIbvMSVuZ7dKB/Gnf78w1y9AMmo3AsY1xcP
1E3eXHzmrsztJG0lMHPLokcuVWGjF/F5DNcGwBFw3BFRbikzICzjPFnVo94cNEcutepPJn9o3oPS
vvj5feJvLg9/LrrZqkZDVxCqCXGfR6eSGsUR+OVjM5A1A/rJVoXwkAaRWr1MpuagHw/+URl5uV4e
+dzafhx5to+Ej6ZGbHNEMvScR4wgkuzKxXqaWlkOE4OjZjgqen6zK08bgGkmSGsdMShwrFe74v5G
TPbX5XmcngeponXE16Pnwj0+CyZNb5At5CbnofjKE4tgjREFbeL4kFS7obi3tWu3w/RNPp8GkjIV
BozQBA6P5mxeYUj/GAwPuxINlRAF80byzjD1hY6ifFleS8bOnL5P41mzO6AHxu0B4a2Pvvfs8qEC
5UbNPYQZVrWNNVWJMMNt0d/02pVL/vT7fR5X/7w3W7Mp6W8QpolvffjuhQe/fGaDXv5+p/uQUaZX
sY6kk2FYs8sny0SmwpKtj8hJLv3sfqyubJCz06AHYWu2ymtinkDQIDEGmpzlUcJ0TMfXkmyW7Gjd
AHG8PJWzGwOom+2QsOgn91pjq4UCoqg6ah0VH8vbaBZkmFJHLbZuaKzF4z+/glg8h2lR4NI5ZLOt
GNWQ7UJLoBcc494hOuSUW4Sptoa8iSTGC5MOFUBs5cq4Z5eUNz6pkYVh2V8vyg9xWVKBRtCB90EX
odoC8lm092nybpv7ywt6mv1wqnmWOYZhmmQLs+joIVoxQDPjGRSRmQh3jRPLPurFlWHObUFd6pR+
bDwrHH22BRXbbGiHGfXRgtuA2k63jYPR+Reb4+Mgs9OUA22sFSymjgWPmAa8NB3JqnjP2k1eXsl+
TksxXGgfx5rdaaUsaGaHkrHSR9/9AlqahtVmMsFW1KMqD6SrWAMMsQoF3l0FyZXAcX49Hcpc0wvE
MmefDYoE1cBSq48mRdOxau6AVb1f3hnndiC4b121TSGI/dOff9iBPiZKohJJc5SGv4xR/lWKe9kg
8r+9PM65HUilztYFN4x98jiMC2nTb8qaIyJOOCd7gIvRH2y6zeVhTtMAIPKOQ+AgCMLwn32wtusN
z4OYeMxEvrTAgo7aviv2MrjXsRLNby6P9ldmOrvBNGZlOTooPeAjs70Ir1DGSjsyHEQQw3sJAaql
5rMSPQl5r3sbM/MnhvkiD+USmfQVsKeloDgNRxgpemrVl3/PmY+pGUJMD0puAVLqzx8TkJYhwyAa
joF5a/kK2qm0pp0bce0peeZjUrTj9U3xzuBbzval2vNobWt9PJoWCvg/B7giYXilZjf9HfOlNSWr
C7nI5Hk8m8tArzftg1w9igoxO/3o4Z8Yhjspb4K2v7JrzrxApGaBFhcWb1WwlrPwX4IIzjyuhqMn
oEOxemmkqYAPDSQE4J9jb67o1Q+gOjdjGF7ZROcWk4zV5Gblo1HO/vzRgGwbNYiCAZnWcA1z1g2V
tdL+84uGjPzvQWarGQ86IiwIFh0dzrcG7wZpndpETNe48tnOhCwGsh1Iwo5pi3mbwdARS+6idsDO
HkK3Xq11d/WPNznpjTSplpAKn1zV6Fj2EiBPd1TxtNEy9c5ASSnuzTW1mivx91z81zlQwqAWTxlo
fj8nCJCDVi+6I6wW/MsdcGFZRmdXpDZsaT0Jligb4lWlwOkrRO48NVVffNEtNNp6Elmw1mrf/vND
/uk3zT7lYGIoi2FKx50ULOvkV6s8F/q9rX6/vMznzsSncWaHHH/5pFC1sjsaNML66EkNYWwFiz5/
LOynVll39YuwrlX3tClizo69zjVBGmvzkDPV6bR8uI9MjeyVfnl7jFDCQ9441ksYqSv6ZHm/lV68
GEPazukXdGFKI7+ytGdijm6AUNBtm/Bpy9lRVJy4cxRbNkfN+R4ihUShGABCmt265pVDP32kk2nS
2uE5R3wjzH2eZgWKmSp92h5H/U8MLGkqEuVAa5BWvPwZz0QXnXIphAKK0Kf3rjQQF8+gPB8bFEC5
PLajhnmMce2JevakwOjg3qE0Kyl3f54QfdgRqNbQHOPyqJlrr90b4YuTb1v9QPd6XetbD/sb1E06
GlqhfL08yzPX/nRI2S40NqmszOJ37hlphjxacdThcTstEExEYYv+2PtgfuAbjtH68oBndgp3LJ8O
6inMsHnJyqJZzR84+VFLAEW4O+HfKSUQawQIQDNc2ZbTr59tlk+DTbP/cCYK23ABCds5XlMABtKb
ttko1ZMX/4r8FxlBpumN5eXpnVvPj9ObrWfMMWzAROZHN42/4p+9aHx9U1fDDXbRQBDQZRy74+Uh
z5wIQVCnSYK4gIqA3edJGqAz0kZq+bF9iPvXQe61aOukL5cHOVcC+DTK/Nx1Dow8g1GGYddB3RDB
W4VdSeP8KSlNw4FX+q2L74OIr3zDMytK4439ghGdprNnPk8P4v6o1GNcHGMwSotSETcZPskhJAx0
EFcl0LJIudbHPXMXfxpz+vMP+yayTceBfl8ci+S3qyirScXh8npeG2EWrRMNcLreMat8QDYwwfg2
vTLCuWsIVAHGprbBYdPnfWIERQok4tiKZbWvKygoyksMFsyxHoX7kLQogjya+rX9f3ZeJPRcBpZN
G372tSJdKeLGFmzGtv5aGNnBzcPdv1i6D0PMrtcmQ0kg9diJuSh62lcebp91WF0JjNqZ+A+A4e+Z
zE5yZlJ2NxLkSR3kUgIkiboRyQ4Mm1e6EeBLbbv5esSO01Wjva00CxSA3+JA3cFOg1EHBxW12/fL
Mz93x3/4Tdo8RxyLJFDjiNV1AdlDs0Ygwc29ZhVVQbfw83iER2c+RyzPGuk2ZL4DyC2NA9fTo3m7
vfJrpm85i678Gsl/wJM4uMN8PiVOnmujnVgIuBrlswS0EgjwW2D2i0pbCx0QuXA2bW/edPwKHbU1
btBtWahPl3/Hmfj36WfMPtSoRiNvHvZ51hxkC/sUVaS+BkEEXOHySOeP1N8znofayI261E25T4oM
cpX2YmX3RXIfqHcih2Ox7bwfgz9cuTDP78P/rLI1i0Webtd53E53mHMwqvvE5ip5vDyvKys4b7Zj
9GAh7coQYL/XeFs/mZY3OfFuyk5uLg/1/9nCf09n+i0fQuuIJ07fF2Z+9P37GmtG8SLl66Q8oOKq
6OQ/W/3FGb7F5lY41z7f2ZVEi4Z2sU2zbB6bcj0JezDv+dEod27bQsjdemDJLk/w7Fp+GGQ2v6qL
ECObjqhWPaEtLf133dtKpJMuD3MmjTINlBxt4BEGdQv98zKCF69p3pO32RgndX+idGsidqDLb0DU
rwx1fkZ/DzUL6S0MmKAzveLohbtBvNXt14Y2WyWvJPbXZjR9vQ8bQ0f4OkpxGDt2NbQ+5PKxc4Bd
XNmYMP2biGFBQBca/5wUdZMuV7BRm44xOhuecbDTu6y4s5oruIGz4YKqnElSxnue/sLnKaEj78Sh
2+U8IQ5R8qPJtjHuKEH7XMsnswLnHyNIeWXQc1/r45izZUxqKyyruOJ2dNxjUsMMKMpNrEGEjtLh
X8QNQdGQOh59KJL6z/PTCrXHbdlgfpZ1MPP8WbO7LcLSa7Au1x7v5xKLD2M5s7VsvACx1pBbH++F
hVp8r0DOXj5S51fuP7NxZivXJIgcW940G3WnNK9W9FjmPwL/4fIoZ/OKjxOZ3ZrIp0St4zKRJopw
doMPFL36lAfS/FZJHkWfbKhGLWz5Q/T4Idz5zm8DZQ3z3wRDHn6G5HGLRuC86aWCRIPJVBLzk5YK
xeRtXf5wc/1K8Dj72T4MM/tsWaDpg2WwHavysQzeXPNa3ePaALPoFAzIhfsx8+hAq8v6t5V9vfzB
zm4LABYqaGeNpsb05x/jEtwnzDxH0mg0v3pt3ZnvGbEpltdS52sDzfJap00DdAdZKqiLCJB+EemX
Flzd0L1entDZFeO4CpMbxDSc2akdujqSY8g+H1HxhaDE8+MaauL8Jufvth1BAYUN9nnR0Gwekjgq
eC1Cmy8AZ1jdbWDdd7620QJngWwLxp7Psv4xmjeRC5MINrZzoEJxZfudXPk21z19NV2atF3l/MrH
z0Lv2qHKXqJcCXZ+5lm3fiflPh8s50r40KY5fUqH/xrLdLiPJbCG+YnqI1ACcTZmLwkK52FI1bPH
b6paIT/aVIcGDZgMIDtksmVWR8/gVQNIf1qQHkSUI7+hL6sgopStXlmCk3uVn2VxwnmzGlMLaXZA
yrgZByVvixevgqJm1ZiWf8moKmnQX+wrNbOTLTwba9p6H85K3JZ2IRMEmG37zUeDFr7m0g/x1oED
cXkTn/uwH2c1C9aDakVFUXTFi+W5iPHCaOySdXe1qnp28Wyq/9xYoAPmABK77xOzyYriJRS/lBzV
Pe0h8LzFMCo4s10Ddp8cTFYPTSW2qcW/nVQCC+kij2MM+QuQ21ezDm7hJl/ZpNeGmIVjQI6WUGSX
v7h19iOCzdrg9Xj5y5xm+DbAXdgSwBAMGqTzCh+i+HEQyYhpjA8m/HqYoosQuh12Fqsx2+OatQnr
emXE/raBkBWVV3oPZ77ZVEG0wcZQzwQh+nkTYgKimYgDTTKc7rYNdeQruhGyqMLTsEKlNKuiK6nr
mVV1LBVGhbCBQBjz0jt8TVOE6Gy9NPU3vFLWrXMNhjDF5FlsYQRHk1SKrVMECcKjMOcyNXsJoGsI
ZDGt4GdqIvcaY9eLZK5mr/trqPwzh/nTmLO9EvW1EQO+IHZCmKzFM0Q3pJOXZr+9vGHOjoOBL/U9
S3JlTH/+IWgkiFLQE22yF4NKSteP5doLc3/d5bJFHOrqc+ZM5HDoR1nCABwgqLp/Hs6vmjhGpTF6
GRHrtpx43VFFKRD3vTyrc3sC7IGpgajjy80faDpc9wYgdviSxyVS76bIb6SVXnubnU7G5CKHl8Rr
1qI8OmsewHjWFRoz/kvd+RtUbdFxE+tSa6+EjdOrzeJCo7UkwHKD9pmtWWn0mSWhVr/ESNziHjhE
3ySmayYGT5s0/nF55U7Pr8XlCfSfDjZF33k1opUI7HRYk1IHQBale83iA4oLiAt/k9375aFOPxJD
sXhALyF4nVQEPANJu4pq5UuYYNtgKxbSBsjK/+NBwEdNF7AKggjIw+cNV1GIQ9l39F9ct9Pvyz5N
1qYd5FfeFac7weYFxk0FY0GzzHm1N4g6FQ6hnbykA5baSKMZA4LP+rVhTvsArBMjCaLdlA7P33yp
I3TXsjv9iB7seujM26QtlujBPCLvv7bAfymKuxED7vDUmlVFrC4v5mlm+df4JtkMbTlTzJE9aTF6
oV0k+rFH+yE3tZVh7OJhgHmLZzoiDP5dOxxQg4altHUBkPTBzqqfsWC9/DtOgtZfPwNAGNIQdO3n
USQufKJx2OpHmeE+A+St8uOVbFqIuLvLI51f8YmuZ2MVIE+qFWahVLaNo8/RROAeP8VFNsnbBmsc
ZDPI1doqt3Bjkdhk/OM34jTJDyPPsnh3RP0hHoV+rNSbcrzrvFs7uFKKOdm2E+qSq5p5UcjSrSkY
fAj+0IgNPzBScVTKbo8f0iEw0JEpxs3lRTy5P6dhYPTYKgQz4PKzMxiVvlpraimOZvbeiL1p/Kmp
FLvOQ4XzJnbv2J7/0/gPnY2nj1Qdwj8ui7MRbUxx4swIvC9Klz6bdX8Tgbj4340xP/MpbT+v6hhj
oNTfobsssyvrdhL4eb/pkq2HfQitEHN2Nxv6/yXtzHrjRpYs/IsIcF9eWYt2yVWSLdkvhNy2ue87
f/186Yu5oyILRagHDRgNGHBUMjMjYzlxTpgF+Bv7eYwZ0IV0OZU3WvvYCB47+ML8aiUWWPh+7AnU
EgmUpZnyvMHhTUPtT0iaPqsTit4jPHFIzaJa7j0yd/3po0ecSlpPXM84NSs8PXqoSSUQOTXec2LI
v6A5u4Zk7npMkt+Xj97yhIv3mVcTnBTY4nla2OUgfnxkBZ4TP3uM9eRe1VpYRpyVGHTpkE7NzKJe
wwjg91Ud/TmbEE0KoUqE/NFH0aBZ6+CfXRBNEPbJJuSYv88Nfdgoj+DS9aPppxw7D/WESm20NoB4
xgznQAO6D3xIWSIT8qRQ5SY0n31vuJEsj8mI0lW7lQO+rNGSIagMOuoCdEV3bAZtzxUrmSbQt88M
Nu5kePWzO7l8hKYkVOKNpW1l3hA7//xmsSaF7EggWFjm6dEbNVkKJnAfz1YMNLWtHuA72dVd+gC0
YCX6WH5GrhLFbECdlHvAf52asmPFh4+/KV5yp3hHiw2NI1Fp0H9cPuVLR8FQoUKII6JD1Kxn7q51
Utuf5Ch6GfIXG1GGBs5DuAjdyrZ245C5vfTpdTmEISZ3F3SvSr3ldF1VAWewYebySy8r0m0uw17F
WbR5jJuqWZtUmV8uBYCqZZNPgmgjQZ9jEExl7KeoKKcXG42VpyYYKHVLSX1lljLg9gQ+iJXVLQ0q
PB5UbMA9iJrA7IBA3VzbIxJXx6YbfpRFjVasBKW7tU9X5/TnO0cX+aOp+QUAhxBWFG3a41D10LtI
LtVapnFquHr/KOVNE/orr9bcxwuDYtaV5TG/sshZRrOop9avomPhW94PxR5AbwWF4MlLvPFuiMrx
NlH6ZBUPMb8J2BUVSbBO/+lXzI6oVES2g95CdESPS39SqtH03MlBK9js+4p+lvMHNb0WGmSzvC+6
HB6wTGrQTBig2NxLVQsFuxchth7bzEJXUMqshJQLTDQ/kNyeaQadtBok3exIO0mZJhHscUcI6kpE
oxOIucxGMRGb7SHtU4X+ig1lV1IO7XVpUwlIFIURD8v7roEM+t0lE8gfCa2dzLNlN0pQCOth+vp9
+aqf+Y4nP1M9vXkKSQbE1/zMegweWz37LelQw3fWzafN2Iy+yiS4FFZIO0/NILJT5KJ2e9Tr+iZp
QcY5TGFP1vVlM2duGhMXMsOn1G4YBZ35/6isxiaXjeqYGddTiCZidURPa+NEPy/b+dvs+1jCYXcJ
4AGYO8QBwJhmVzrTPFiSlCY78msQimtQLlcyE0nPPFH3gRQ6m8JCAC/heNzBuACjdTJA5EKFIvpF
+Fo9W8HwXfMgJprGMHoCX9G/oNAEtV7n208lIrr7OuLaypDCqO5QadbaDTqz8aCGRUWDZASHOHtK
egmpEN/OkmPX9jc6yOjrkimVLYIyb5e/1TlDpLEGblfA5OezCDD3ppaDKtaxLrLuy5Rl8h3kW+Nh
Uoq1xGC5/bQG4BkAdC28w7yAAmuWbo418iiG/IiYyrUN78pgQcJetfvLi1r6WUYdmEWh7yID9Zy3
IhBBAV3Rxd0x0n/n4/c6+FVUPxP5Rzr8MZS1B+ucMWrIvFYm3p1U/fTyDIWMuCZV1qNlIZIeXldO
ddNNFfzwTImH+9z+fnlxyx0T4/EiyDX+ZlizWyQjTJfUilMzHWg8VZK3HYrxawcR92Uzy6dDpQjF
uyE7nEOOxumy9ImCguR71VGu7uvA3Pbjl9a+N4unpmxWtuvcipguo3BHbLHEGWeF7rW+qtZHCrra
btJz1Q3EgKygRlxZ1ZkzaMsAjQV6U0CAZ/cKuescaH7fHnvqUW8Zmro7JXjNvV7bqqW/1s888w2J
CGWmA6mu8S1n1syekZrU5L2XSsLO0G2lW1u9DhA8WBvymVfXFB4xMWdAzRDXyvDj6W4FkRXo0GsT
Wfi7pEFmBX7cy+dB7PepT1Xx2jD9mAr56fLFjCARzKWsPzZ+yjBZ7FrR8Ch30XU3Ok+xlT+YGgSV
si9//nD8nfbFcZBUafOZaRWB9QmIWXeE5Mi12rcefjh/VFZWt/x+pAYqSTc5liEohU6/n8jJ7SJz
wmPXxXeh5d8htriCFlme8lMTs7e8zWvbq/EIFPfBeuewm0rWA7CVlb6gKu7/6UaJLAeHrqpUediu
06W05aCPWlKHxwTuUFBEzHZMHgI41tQ+Wk5+oytvfllvaxXeQPhC7hFDGt/9MMp+2mAU9k4sWM57
Rb+qTN0XZT84KPJM37aZ7UOwr392KF4Qz9Aip8jIxYT9Rny3D2UpJGR6fZz88BhG6ZWvVxtbucqm
8aazhxtT3Tn0ki6f5EVd869FkkFgBpynRVbddmXi0HGJjtB6KxudGYpcvXe3jaCil4t+ZyV+D5m/
o20j2xzd3Nf+qUp9QP0k7nY93BwrTmlRdvz7g2zqFZbOgNWiZDbVJeEqRYRjFH0doZskQy3juxwh
jv4hQDUnUeRdU/10zM/OMAvDBBlQIpBLmovKWTCp/VRacXw0aNZNxfAaE4e7QW9XqM1rh0xbJZdY
vpYaMaBOYPYfhpfZbqtqUaRRpkRHm5mAsb6bihg+u+suMLb68Nrae1168GsIf9XbhBZzpryhcIag
tSD3RlZATd8uH4Yzt5LHFFitwzgPXYmZ4yyzaETdo42PTXmIoZmp2xL12LXe0Rn3cmJl9pgWseHE
lA/jox8au6J8V1ahB4tWMFspsjzoHlnNkteuNxD9MCU9PobjbY+WJfqKUDXxp6VfZ2m8jWFkbw/6
9DagUXv5Gy6fOY3mkShR4W8sdvb0BmeGOhhwTsdH1blHOjtE5dPimZOfPMf/9GuAKdJ0Ajsw78BL
T03RXMpJLIzoiPQSQm3fLETj+pvLy1nGCJT/0Taka0mCyND7qY2sYnZ8UursODlfDQgVQ+JUfxhd
IThx2dJiIIlNc4juDVDdDM5DAXZqqkhTL7RsPz9GSVC7Vq9/TwIbRAfEp0X2Urb5tUmVINaCq6xo
3KaENFeLdrXlrfTxz9wCWH8JHRglEKxVs98RxwPs0sjBHNWkeCw875/YaW7SIVx5As98WcI7mzPK
TYMHYm6m05BiLClHOOV1Peya7gHhom2Vmyvf9YyTcQDb8d/ZAesKnQKECKPoaDb30RDcZLAR9mBP
UURS0qO9Ovt01h4tdZrPRGDyvFFWd7SckQ+IjiXEyzTkbq34VR2+ILHjFTcqIlyXj8253YJ0QuBW
qNUuLoGvyF06dEl0HNNim9l3dXaY1OfLNs5tFZxG4n2UKZHMCyR1jeh3kGOjsCDQBwDqdS+UyuA9
llbajMvVMJPOPDiFAQJyOvindwBicAf3yJVW4+pKzb62qsIQ0J/Ly1k64FMjs4rAaCJOgawZJ8Ic
Non2oqP2cdnC2jJmD4k3eBLE0FhIuh4g4ZPjoIdXrHjas0ZM5gdF19kgzj/9VsroTzWSitHRkvbT
pLg9FXNHfbu8krPf6oMR9dTIgGIluRNG+ggxoF+VtxKhnl8ELwZYQcHKPHsMp0g3QDMT7UhqvKmY
tLTBuLM/KxuyaDfA5ga09r92jNnHMtRuCmEAj+BkhZdUqAGXN116LzGb61tXubJPaPDGzcrFOff1
TMry9PDAQeJUT7/eWDWW3+RSdGx6uDO9RyX459PbIzIUWwSwPB3OLP9PU+q1qDf7R19Bxim4sybz
6rKF5QYxGg8FiwxzggPIcrZBJWDzqEzz5Dmy3+G4cQ2EjpxwDV6w9DBYsUDSUArkzbZn64i6ZMit
JEieY9vqfo2gY496CbrAqAtvRx9pjT5n6aTFwL8GFQQkM7TAtdONGXRDkibqtM8Gwi44a5Sfr3Lj
dw1bXKa9VdPanPbyIJDRyECFMMY5mCf/MVSdERDj5LmS3sOaCYvmy+VtWoZdjkEBU+RNVPD4v9MF
TUVR6VkMz3NeFY+wqv92rOiWrtQWL4QcU7S9bE7s+mleKUbBRVMG9hKKq2K9H/I0IxJnMTG7Y5Yf
NNmvboaweoQR/jed2D8IzNy2ehPcOsFn7xOVSdGVURiJNaBsm/nVQEUQUxnK+giEEvmzdjsGzrhZ
WZpwaSdrE/UTQFeQhVADNea4OFqsdoiq5nREj3y6keSi2Ku1mmy9uvPRF0WwIqjtK91u39RE6n+V
6hQhi94Lkbg4VpUjbOLZRtdjRd9B0RHQVbCRlLdj56pC8nNTqFX2GNRB+KuQUmdwY13upT16mdO2
tXrz1p6sbt8FanbF3abzP+bJDwJg88GD9HWiGDY1j9bg1Oj0WajO2D2Dh5paN7eI+KJWUm4bbSyN
DcrodrrVskzbMBya7qPRlw5ITWgo9CrBFajJZFvIPePmyH/H+8AP/Z/qEPQHbzB+SDWSAwaprxvJ
XTvt0AWkTqWibonM0/XkVFOElEuk3DOqLrlNNTVIkEu69RrbVXbVIM5+XcVRgyx5Uh+KfJx++brW
3eVBT+6BSOfGDhXUDaRa3ldeVWyogpTPqQ3JToWWPMB4pdtHqY6AfKqi3QVyfJ/mpn4ctGLqXcU3
vM045uaTiebiP+iMD9EGPfTywJmR/a1vVuPoen7tvPTREO1Ly/+J+gpjBJdPysJpCddBZQW0pkV5
dJ7q+MAOCi02piMsLRul2sfSo6EesmEN0rhgKgaURzwJ2ElMNInH/vS2DYhXBrEZecdBmfx3dJW9
Q2pb6KVK2mvaBfEm1nKVKQyCJjdtpWkvyn+uE6l3XoCKpypvulL6XRnAO0b75bMfAQdArimaK4LH
aBGxDZKvDIZ+nIzfia25QoUT8TG3sXb/whCMMPSe8deLxLLTlbpMvFI/xvZzP1xp3tdxfLPVaGVT
F++d6IzyZtsK7QmBJTr91mYnVGh5gI45gUJQ3UaUXKLq6+W1LLy1MGIB2WNgkSb6/OSUMbCXqhq0
4zRo2wk5nnx4LPUbpf2KJNplU387KafuDM55UA8MRwis6jwGQRosVBRIUY9twtT2+Ccu+ysdIrwg
vnXsX2p9G5X3vexvJLTeC/Qbm6+Uw93SrHZTdlSyx755zEp0wq7K1ZGsxSvCZ/hLnsDpdkQf4/Rb
y3ILIw6/HAcmbywh+agmKA68KNF1ktQbdUy2pfRg2XuEQLZdv08KmzGW3x49Oz//kUPYXV2vkkIv
b7XKpwJ3SxeHysL8RwUiGPZh3YPBPmdWf3xuigJGruZHNaxF8OdM2X+NiQyVI3e6/paHzgvb3KRb
3D8ib3RVV1qAZgh6wqq/cuSW5xpWlQ+2xKv34cXOvdiwogRbQfOmscGACou15/mcDWA9hLpsGg3/
2d3JgihNEOQ0DoE+MFcMQYzX79iwyyf6rBVxcQB1wa4wD3XMSK89o5mw0iaAd+RtHNUvrTSsxAHL
QizMrARV/7Uz2x1L7WzKP7JxCG2hLE0dK1V2WvmMWlmV7Lqu3SDb5tbpm2Z/+/QKURkA9S1IkmHM
m4U5km+WCOt18sHRwJR1uwh+ejRjLhtZhMAKneQPRmaBPeOxUiMjRHIIJ8gBvZ8obWws84tS7qPw
ul4jmj6zaR+tzTetqqxOkfNBPvRh+WRl5rvdIzFbBSuLWjrWk0U5sz0bK6oX/ciiJrTsvauwPsrh
g4per4108eXvd9aUgFwpNhkYjDqnF2pSJcXXULA9mPGfMX2d1HTbD91V6B/RMr++bOuMowCWSZJM
FYaG27wkR0G8BvSRyQdaz9sMoU7hI/EUyvu/scMjbgCXJ6aZHTwrtbNCNhv5kPhXioX2UrQL9Gct
+nXZzNnDAEPw/5qZHb1RH9VWbWr5gEzZJpXCGtlKye0Vf2U5y/YXZ5zKLdkx1UyGTmZZkZ6YVam2
pXJo6uyuRAy3aQliNat/s8ru2rRpJkzZlTc0r2lrbSOE63BvOzkMNoUZ72K9QZUxcxilG7aBRmRd
h0I7cKUEcm5zIRGCStwGWbeYYkLCOBmrzFfFbb+ZoKEezau2ZxCn71aytnNXnm4LbVt66+DpZp9D
bWtD82uZYzRGN5aT7pRMcMfam16BSGUc6EXYaxzGZ1f3websmhgpY7xI8coHTTFdybmZsjtVK12r
+v35M/VxbbP3LfLMdExQ2jqM2TfatYbxw/fXyB/W1jJ73zqlbsrRwwZxy0Pbjw+t4kF7QjLohStb
tewGiKP74bvpp+4ljVvLG7tRPshDCEPnUx7fQykXms7WHiHAQYaRNAd6zrd8+FbIOOzny9/z3Fkx
mHsjQvuLZpm5Aj1HZkQKsd8HD3H0VDUPUvdSBy80/ndy/XrZ2BKCx2o/Wpt5hKjUPCjfsEYb5taY
nF0IkGDQyw1ub6fIxU1pdNd5WGztqtrI9vRjGJJtU/rXsqYw6Dt99yt70yDFtvK7xI04DZ5Pftfc
gaCn1wRI0MsHK85dB0oA7ya2DmPJiE1yHcSOKyvRzutXKCnPnbMPX2P+tAS2GoZeyZ1R9XFbBPo3
s5fQy6wZ0FuDKZ91kR9tzc50j6BAqdnEGp4UP6DivPcYxkJ18l6pPHf0QWT5FPrD8Whkyb5Jsi/1
YN6OZQzojaKCT6KPnnMUxFsNqsMoGqpNmfrXK9sgnMRiG6jU4SbBOi+SzD4snDpyxGFMbvP82kK2
UdFv2up+rCI3S7175OU2KUr3gj7vsu2z90Cgn0QKDrPyzH+ZVEckHl/uYfLH4UlMU5hEoG0Ymh/a
8B4wdXrZ3jInYjoRlkVyTxpWoKBO732QxAw1Bql8qMzxT2VPCDQiZ2WHR9uTmSvrqOmE0X6Qxv1l
u8KfzD4xdnn2uYkURudzk4TZsL7r2GVuZqOUr623xtCzZmF20kK5q6w4jbhL4Cjos4Mk+SxZCfkk
6Bz+FNQDorN4+vFU3/eTNEqIySJ12027MFrjrD8TuvBKgxXhTzE0K/7+QxrVdEbQxo42HbJS/xH3
yVbq5N/ZaqHzrBnBkEPGRvo+z6SiKoiaFLqIg+Qgin2FhqI70aC4vOXn3hgHcDahHgymQPpni4lk
rea6jeMhUtVrD6nxMG6fWkqLXWTt0Kd4ZgzlKq3bP41W31mRvumqdNMgfXn5d5xxd/wMijoE0QyE
aLOnLlD0jgq1NR50StbJrtB/1vCTp9XK8Me5hA7kO/0FOuya6Mic7p1t1o1qOtKIq+s2iRVdl1q6
ya27WJP2dGrcUXk0PVj7jS+y9c/nl0jZX+FBR8CFwtKpaTVBNndsNf1g90+T9262T4lC4TRaq14t
kR8cGpNGLZUeUlcYgk4NhX0AiCeX9UOuJvJVbbTIYqCv7dKJT+81vwt2Hgijq9LM39W6V1wCgGJT
UwlxnaBrVw7YmVOMtBxHWMxhMZI929i2aXwKGoWBqkrxnuj+ve3kQGKNlfNzxrGIQImeO6/9klbK
jDrP7MKAj2v3W5TK71VrvPn8/n00MfPKVg/1oYRy6CEPcvuOweYaWTQGbWvQBG6hZ2v83ueuxN8R
RjoQnFd55iupd9VmK2fYa/Qtcw+uhsw0cynbOlqZfji3R7T1ZQ4AGQEo4tMDIwH08Gnp6wcNndwR
qhhFoRR3dfnznXlEqXAx/yHyV4GMODUCykRvMi3SDzCtdKirpjQSfeOnqn0r7C9xu0Z+dPbrMcWu
iDQWvrrZJcgju3LAzOgHUC70ZL6ZnbQN+4iJkpWTJ/6h2aPJuv7P0OzjodJoJKWKoZH+220dDU9o
JoPRCZJvKW/71i61tRt+7rD/FUUEO88/P1fQaicfoKaqqocY8IwbKtq0cZpybcL13MIE/EfoKwCN
nPdH5bDQtKEO1QO4q104mTdO4my1UcL9B9Vesz49d8W1FWpa7BYs2iSnpwdErSpnGpVYPVij732D
ykbbVXklFOZHXdo4Rm9cXz6R5449QH0Aaki/CtDVqcFKdoqsSWX1kCjptgy+eMFvJVqDHp07h1SS
hcuXGWKb9xIqq1UBSZusqjCQIje3mifv9fhJq1fylHOGCNwIjxGsA0s1W03dmc5oh5QQ2k5JNmis
fVV7tXZVhcKhhjzf5vMfT+AjYbgVfak5mELBq8eaIymHrn2z+h/etK/W0GFnwmCKn8TdcKUBbpkf
iKKQkIGUOBBp2Yw3spkYz5FcW1vDS5UbY3CI9cuyN7cESZGMDOdgbS+v8ewnBYwgpjgAV80DvdK2
Yy+wU/Wg+O1DWcU/hxpB86FhPK3z/tUH5eEWGYaQIRA/5kNUmcQIjaRypB4IWtxa/VVl16PzcnlB
5048vAn/tTG7YukYTbUDLc+hZtp7MxjTa6kOUETl3ev/z9DMKXYQA0eKyemgMHdlBmjXSt02XEOK
iSM9d70flzN7UspgiAaUdZQDNzx0q9q6hiB25Vqd/WRANuieif/m6PnEyXzYA7ChJreZ9z3XQ1fu
1xip14zMCldFoyZKo3lcJuNJrhwom3Z6aK7c2OVpJplk1p4xMkRWFviaEv2TqhkIC7Vi9O/9XvkK
7RYlxiQ/OlW44luXW0OVBhYBfLkBpGuO6UI3zClKcDAHJR2UlyJ0+h/SEOgrVs5kL0R7tFAB1fAn
ZYHTS+NkDNo0zagcpAHxdQJdADjvw2BxP7+Vhg6xYnpVhbf18DRCgzYVv5J2JXY681Uhz6Cv8Zfn
bqEIPeWTTyUwUA6jMu79ut4N0N2rlbTzvJWK0PKTwqdFeAuc+a+e2ezy+oGXdAXCfYck+uoF0aZu
/ly+tMulYIDE1iKpBSk751WxWoOenSV1By3J9xyJTZlva2mf2CsLWbMj/v6DpyuMtFFiKNIPPp6u
kmCRKfaecZ2utu+W10osiOEdahnEL/O3t1FQjR9ytaNlkm2rRv6nawUN3xoAb82M2LgP61HjIR6N
SOkOWaPvtSq+SYr8p60l75/fHgHvEkxDcKnMp+6VjJd4Ktr2EEUHC36hPE/dyBi3dfX5HoGQGxBI
PPDfOrJUpwuisdqYDYpocFFfZcaXzrk2/ca145fefx+jt8vLOvf1DAJoEUwAbZmTJCBwpCZtGbeH
INLdQj6KpNgudp83IjjjYcTkwVgo+sqB1AWMSneHpHhpyNky+Ulfy6LOHWubKoqAjiCnPnd5UdUi
imRZPdXy+NYq9EcnN/ZFV20Lw765vByxAacPHwm1ZfCfCBYWoTIUfwVRUzIc7Kl1rfSmD3fQX221
/iValec6tz8fbc2ecq9ymp5i5HDQewYRvlU52J7w5fJ6zn86cQIE1xkTHbMDp/hMADV8Oh0lC8Xv
/nbaLPVRrr9cNnTOh5IyURMRfZUF2qT3WyeotHo4kC8xBVe6yRoz/9nP9cHC7HMZQ+HEkVMNh0r7
Z8hvvYi2xZpExpkqFqPskJdA8gikmRLx6ffKvKaykzEbDl70mkvfUvV2ik1IqQSkI3L9PNtI6m2l
3ldteXX5A543/VdpVTCAgL88NW37dhB1ltofarN46yztluGt57gonyZb22mTuRlL7Q6YieyaNBIm
s/r+r36ALTilcE+LxKMADdL1KmfFhjdA/aN03bZK96V0I7evdrRri+tGude1lTDw3AlloOm/VmcR
GlqvY52aWB2Nwi27g1Rux/Cnv8Y1uWZmVvNBk7c1otHsD6X9Zmbfi3xfxLerQgDn3AdzoCDcqFzQ
zpj59yqdcj8ae/awioqNPNRbf0quJMfehbL/HUjp6+U9E2d+7q4oAv51vYB253mU5pXWGMBodvDA
x6rljZAfaocbpYe7gv5Zkq94++X6xNyuYCG14JhfaL5OqTH1gdZnh8Aa3TRU3Lj7jpKM4mxzwo3P
rg06SzIqhiapJSxF+DrDioOuzw9yGG+V9rae3gyr4LFsd2G2l+Q1VrBza/tgT5sVsCOzHYohqfND
qXaukjhuboTPeuoorlyk1z6kx58u4BJdqwAFeLvIg+bME3DaO0amy9khkkOGmCJcZ7QZE2d/+Tsu
/SZmeJ1500j5gXif+hWpG1M77aXsYKu26/TWbyUDUj14/VoL6kzOICwRFSomh5JVnVrSBjUJpiDK
Of2J2xQ3UnnDeLErm8NOk65N86ZOX6ZW4Ufkrjo8JZ8VkFbotny0P38h9LBtswn7Zly8V7pyn3pR
41Kn2vtV9kXP1tjJznxZi0sgOnrC7LzD43mK5bdpVBycNtibcrWLzadu7VguH1YYKPiiPEnUniAO
O/2oSV/UJSF9cYj89wbqlGZYmUhcMyD+/kOQLXe10ak2BlTztdT/OMrz5fO39LynCxBf8cO/H9Vd
0BtNXxzG1HM742rwtg4cq8XbZTNnri+szBQc6R0KXYrZd8r7tMvBLeaHVK4gyKx0eNWy4ABnzavX
2W+S3xwvGzy7+zblaWbpOPBzcjAaUXnS2Ep+MDp0c5wBWHbpW3eSU32WdZFzLYBW9BHE5ATp+OkX
dLw4SRmPLw5+oRS3w5gOx7wN1hjwzp2Dj1bEPn7YpywYO1D8nINclm7jXn8o2jVZwKUJE/5qGyg7
DRGIOmYL0bXE6kvqtgcHdiANzXBwVCtVg+WuiAYkg69icADym5kPGsOgkdO2Vw52Az+HuYsseZ+Z
a8CO5ZnGiokCAIeNQtu8T1Ci0WV7UqkeSqt3c+tGGnfFeJDX+OfOmsFrg5lGeXrB0AaxvzU6aNQf
ciW7lg186eQnj0QxNHDtzzeKyeOgiiKl16E40Wab0zk1tGG5rxwy0Dh93tBoQeWgSDfSGuDyzB6B
lrcFc5AoI8xB4GXUGkg+R9MBFpXW/KLHP4bo22cvp2h3EKXQf1D4gLPF/NUGkPKKul9kw4JWbqzx
Vh9WQtez6+Dmy7Bg0WGfT+8FOiJdZhIBgFR9Nx4OA4IPVvfyL1YCfoADzWzugrSj0OxWiipPPhTp
E1MgXgdZ+Vqp7exCaB7S9CLvARp3evXbqObVNCi1meqtHzeuMT316tqgzTJWxTnDqqqKCT0R0Z0a
CZKI+aEEmC3zrnr0TapvnPRGG6F/M0o3W2txnHE1eEqIjui6nsmmej92oKEErOJ1xs7qndexXdv+
MxkbDVDRQQFIIhCws8jK6xgDLNNKPqjy+LPq1V2bGgHJb3GdkMsERnltD/rOzM2dSl+qQgf40xEk
mriiaCkIzMCdzlLGklEauKOc6VBJX43xQQtukm6lIHLuO1J0IXYUGFr27nTXGlQ/JeCzE6Af617r
mkfP6V4vn/AzXk5MAojXDafK1MGpCcVTTL9KhInyp5oy1+DArDka7r+oI/G56IZTQoKGfUG+2rAL
RlGCX4/lfHKLzNJdeRy2ZqiFm6IYPu+CgP78JZinxQHU43RZdpjxFJamfKjzcGN0kZuEz14YbC9/
vGXYIwBG/2dllj7beSgZ0GjIh1QyHtK8dZusxdq7FDZXpvz1srGln/j7ClHKZhiNqG7mJ5qq8qtw
CKZD1EJ7UikbRU93qrQSyZ21olIlF+8eOgDzaxWYmZ0mIJYUT/JBzkxfpj4D3pz7K/57ObfOdD1h
1f9ammOWcjkcC3qcWFJUN02fPevVSf8Y4UsNKERu6YIG2mYqPh040imCKlQ4QfrJcyoSTzUHupED
5z2sKJONblV9caJ/Lm/V8t6eGpndW6Mt66JKRzBurXw7Vf29scowtDRBsZw6kYhIFRQ8Zgdc68K+
yOWmorB8X4x35bTGmXTOACOgAgIiJqHnL4YaUBoKJqM8BmO8hd3NDeqVaHHpetBJAOchNJvpzMxz
frMt8lIuhvQ4areF/R6EL3SKaXddX96M5YkmRRR8vsLtoG4ofsaH0DqJeijA9TI7ikq8HYZgLnKU
yz+fJ2CGqJpb8xeqJV7gD2aqpLOm0pazo+fIzEwnuyRa0y0+c2WEDUHgK+jfF4OisoqAeB0p2dGW
JVdprw3b2/rF7yiKdilC0AGhaV/IbrE6zrd0dILwBdQMo7pUGOagTT0IWz/tIZUxU2ej5NoPy4+v
JiP7ZZeq6/ifBw0IWB2ID7BbQEzmJ0Nvojqvay89drrpakXuSiXzaZ8mSVSwwqg/9DIMxBNInu7Y
4CdSxLBMdmzTO8NDa7ZM3bp/hP7+6vIJPPP1ePM47EgIQQiqz4pbvapnlIbG4Nikw1uXKVv6U1AI
SlDxdruht14vmzsTGvGYM0hMJg6IaTFU7ecTBiunOEbmT9/apAM8CU26ibt9I1/5zt6ro12ePXro
GF22fOZGnxieXbXKtOrJ0rziOEj9Q2P2W2vQ7vPUuwEEsLls6gwcVCwSLh3ROAbhN4to5TxISt2S
i6MGCMiPHm31Qe8eouJ72jo70343nReNqQrPbDbtWs96GU2LaAk+CtIbfOScRpF+mK9UqH0eC/1X
U9052j1yEDsLeZDy2u+ntaWeccUUY4nOqCKShcxTnap0hsIf+uKYTF8smAMLxI9lRN/8GL5m47fp
X+slbFkowQdANssvjrbLne8r3/vMISbUQd1IxLsaA5yntyUsINDT1b46Ip7+pMBk6pJ+bb0g3Ku+
9oKs9b6ttTekqunepW6qybtOqvf+6H1JxyYlMsq2SgjsrdLy98s/bfF5VGAKvISkT5D7LwobQ6iV
yE4G9XNoAFofSggL1nr7iw0HRS6YWx1SKHLb+WNoZOqoTJXZPSPzEWfPcPnL1VUvwU1rupm+cn/P
rEfISfGVISHRF9h1qe6TjgAaefrse5PVm1bR95e/2HI5or8GbTRhP+Xv+YHKjWKSlDCongPnYRh4
PMz7Xv+lWXfjdC3Vay/jwivg8fBElGyofzP1O7upEozIvZ1H1XMfmK6SNoyz7A3rqyet1FIXJ1TY
gelIIPdAw8+zpUJ3osD32upZbuztkPtPZZluFCVlqiqDR2KNHmIRV6BYhA4l6COGtYXCyOmFSJwa
CqRp6J+pqrlK/9u3GGZaYZIjHhb36qTLREFNpytK7RHi2wVSq6zayes9U3sOO+ubGrTZA12g7HoI
degoLE89enlTPrWmmm5Uz9KuKtRR85ueorXrTOmQbpxBHlGPdMzyajDS5L5smp+1baGzYTEG1dF1
3enDYL5PShB+hTBfSik8tVLmJnajhq7ea/+Y+pB9GdJSu4H/woKLyxmibVRJxa5vM+nKqczhGAzt
cJRGx3wXpIal2yaQdzVKoQBe8v8UZbBvrSh0w5BkrCyRraQcWm063yIYcwblJvSin5EUB/uiYSzI
0eNkrylB+TselPZ+qMbgLoPh3C0rNfwRZEHVwhcDgf0uaNjwxNf3U0WDbFMGxo8qbRCFDazwrSob
M3YlP39W7P5b0tc5nBRT/Jqia7NtQ7hYjMTR9kUKHU2neNN1yJCSa7dKvCs8icvQxF/pe/v39SjJ
O62Vfk4MlVZu10xq4Fq+nf6RxiFwW1D6O0Q3zcdiVL4yeh5/rQB6XitFpW5so7WSjZ9MJoxvJiCA
XetGYg4pbpy3ntC63tkMD10pRfsel92r4iDqpuSjemc7fHQ3c+CwqJpi+B4VuVW5Vm5Mpeul6dex
yHkKoHD1bkZNqzepGulfrLDXcxe2mjTZwpFjH/RW7d1GCtKNV6bkVbFS+V8sLR//YXDpNwj5eo8e
xI8MYtTCTSPVGNzKL1LLRSP+W18k34baflWnaQxcyt/yoUGJ0aXyBhxXGv2tPCFf76b/Q9l3LdmJ
A9p+EVUEkV4JO/XunP2icrttIRBIgALw9WftObdujXumxnVe/GQbNgiFFS2DVi3JFzmVxvOGzyQD
iiAYZaWd6fDAsRM7kHx6Akj8LQ6Weza0TVg55CPy2f+pAzcVVCbLbT5vTldzZmJ5PXvS7N00/EJ2
bkp3ow4mWMNt/JRwO5qSKpCUFSSGUC4ym6HXG80P/NGF69uQ6KGKpZcsxRq6h27i34IR9sZWq7nw
2uHNBerH0oweEl0aUg6d4kiZY66khKcFV022m1UyHXPPJJCJczXUQqFJofKB01/preFjoaLxmVzq
nQufU1snScv3st0YeBatqgA82C/VLerYdf2zWBdW+LIjNUo+X83sRS/JEMrjus6fY6JnWySKDSdE
/Xil0fE3w6ItrbwUXXKHeEmarAihN53uUWkPAdsIrU/vUBmMWFlZS85h3mZYjVedvAAj8PXeAzdt
TivCWMgt9RH9u83TVoyxlhUCprtysXlSpYL/StpxqNK5RdWazGJRxKhNFLtssRsGTxwWofPPLdpl
hgKBj+N4nNeeFNDUBWXSou1wYCOkWkKScxqI7uAzxUowNrry1+4+bECMa7J88D4a94noWekoictG
RrHbzfMUk3Jes89o8+b+7FDb2UEZfz24AQWvVE7PYd+f19a7F6lU3n6zaujh6PEtdJD8iS7iPcha
TDWOI8m0irl7UxD1uBNqldtzbCdYMQyyjIPCU9HLvIR4dNicklsV+Q7ZUXnnnge/Z+6oY48dXKzY
4wpu3aumwCisIPFQdB6L9tlG2XHU/cDr1ksN3WNs3naTv9cULdsm7N5SH4QubHWoWMANlHOqZBk1
E0O/R0fbG/hGye2ERNrKWWtRche7q5Uhftdy/8DGAPGnJiymMHzeUME2EfNT2CSwh2FZsh+hzrLd
0lD/B52QcLWzE+1qxFvgS+ALu11a1OcBxUhYMWg/u5l42POqk/H0mk3R+qSb8QOqZf+q1/ZuEHhJ
w9Cvb2MsG8wyfG5KwKjBXG8OxZ8oN07OLM7EDg1Wy3ejJ7qPLCoAfW953ob2PWitOmbhGJ9DkSBq
dMRgwdfslTa2tACehGJWz+cVzkO04Muw7pBuv569jnrDVZRYhG+JfvsQSS49hJTmg35yE5Tn34lG
5UfnFlcZTPaFaEhShQDBKpOMiMsDTr35pUhkXjhHUPecCaRjKXyvthWoRpaWHuG/GxBjtgUWqSZt
7M3QDnk9XNR6dK7bLcNGCx3CaspDZH97erkfN46eZDofIrO+y1VkVdKD5VXh1l+xDYUArkEcLSJI
EU0tPvIM2+tGNbc63cJqtlNUoyMre/YdJtXYWaTWEuW9Y834tRLO/VJLaaosRARCsVnoEovB+Ert
I0Z5sE+x9HXVJsTS7dd16DFgGyYLsukIPUeGi6IZ8vs1QQdsOK+I7Vu6nlaRpku1+OOhTb1yE+AK
g2EoOMMt+hHij51w0V56UVjzBsVP3GTtdYR/WQgj9grp1zTAO9EWN4ZV2jyCfPDvwokNJUhOfK3E
jpB5tPANFKPQw8sQB2KnVj+sY97RShD0g1Y0hU4XJ6O1iMVmiwiC9TPgXbYXy4Y8Eu1+rXiWJVZb
VWZAWu6SFQVllxNV1eeRqyPiYMjjIXXvowj4Dk7zOxmMtB68Vr9jDnTvolvXCtOzPMmsmR8y2LYx
TaSwzdPUdTehWLc33qAO79ozgftmehKiZ2WKSgC/CIDSAX2fpv5HMCfxLsH0gCYnHpZ2CWmpPNMd
E3S27vPUfJJIP/gueAkVGas597LHTLXRLjNNMpV8EWMZjRQB3SShhyBC3zBVjUQLms9LApPUeW0S
SNOSYT5iQh6Koc1k3fEpfcI6Nt64qDOnuEMMTRfi0zChRIVajz3l3nXE7GnYuascPXRF1ixZWHe+
3uCIHsbrhAbkPbLtqw6z5sXpVhbxko1XgmFLFrYteNUZmyaVjvhsFmzl7rJtzFXt2SUqWBsNn7P2
UzjsEQCLthvRFyv1P5nQ3VBZ5T8RvczLwUtsp28tQXjnjIS8wkbTacrDe016foYqNwdYNuaoAArI
Ziek+U9nn6cPiM5HmCR0oUUST+8s03eqHeXBy3tehl2zx14tixdIk5dd29D9NBt77BDaXQXekhyh
8NMlqJOxmHyL9jUuIbGbgq2F3hPLdbT2yMcawLWbuL9hW8RqSpqpXjwk9E/+XOXsOzwRfWmQ2Vlj
iECRlEQVVwouuDzb9lhqf0Vr8OGUQ5ERG8B0AQNBRiFps2qk8SeLBr/YOgqqDZw48jr4peWhx9mO
N4iWc/gRidJoaruw1xCNX6Lz0RDgmp/T1IrdojrYiMP5NepGXoowed/WmJ86Hd+6KGyqNFO/ejlk
Ny3zzSfK2f0zYpbM05ZRug8EYiVjz7XPA+JT657664GpxOX1SoTfXsNgMhYIT2RXPh48ROprcpWl
TuZVOJlYF/CAYvPVQRlR524FTp5heYsHI7F982DFmrF2vqkVa1/hj1HzSHy9rKXHx+i7cen0Hnbz
N2jhvzuWXJKfkMbd2/a9ydwTXeXyME46jooGs8zZn7VVyIRJhI/51SH9IMNK9LlkW7ZfstZ+xxZi
qnC0i4uecEBJrZ7GumHeWMdUrHXehe1VHjbTbdg7/27WCd+NiYrxKpKuK1uGkohC8ZU+d1pBl0TD
WaRnbVLUojCk/G0VS71w54X+L9poeyuQmTwlSV9j9sWRwefjAWVHVJSDDDJ0cfcM8aODxh51SiY8
nTlv9hKTUukCkX4j3iSvcGyAa3LzmsWdB9KP4ZNQyTAcINXmapdgb1sKS9tdJ0aEOfLmadTRp+yw
y5NxW0axWdFMZHCeyLdfeW41ZvIYM06Ku+/w+uu+y7pXQaLsvKmwrZcWZA0CYvSjTjbs4CWS1ngY
6yePeLfjZBEKlyN12rLVlMM89gjVFD2kkejHfAKMm+l9sLa8Rb34YJl3Fa790MDDbeHOxeYUeIo2
44gtIwrEmPMvrSFe8m7xgt6pyGN2HWugE+nM3MHniyRHZYMbQJQWGlobybInxj+INo5M3WQTzrBs
BYQEloncjAnPqrYRP8I2xnYWMtGbIOcOCmnXnCwDbl8EOGy/eEayI48oc5UKocPxhgTKPTCW8pSj
eawvlOia1yVhWeGlAs8BeP9O4N+DKg0iWYPd/57EW+eDNMMWmCzZndKzQlVSM5bhvPGyY+2TH6zI
4ZiGx97XzxJMxYnkCvs9tulizeFXpk3f30q/H8plo9PrkAx3m7r00PgmLWE2xlfdyOYYYNVAByNC
bVioQ3zMUVaBpxlOkN760wOSA8MiI3Qcrplrxv4GMp8HnfjfYG+czZkyTbJ76vuQ122+EQUdxY8+
Nk9+JJ7DcYoxXol9bfxYPWdoLlKFF67bqyJmubHjdM56llTQikMZqvLsm+XbK8k+hmbASqg8bAOT
2PvWDq1fIKw/7wqejmGz46nrHyiUbq8Jw90TKdMPu5msMCS6h10mrtdVvcjW8HJo8V0gk+jnbNFZ
2HfylbgFgRcoGiqaZZRFinpD2OPFUM4ReHmz5P4TNsLPTUb4K8w+6fcobprThu4oLKNzKgqxUHlD
ZbiYUgqcYQXY4lpYsZ4N1Ib+Dpmd9EFmQz5UMGEN6rAR8zCjgsydeXdRUIsEx7omh0LDOPozsOvP
TpsrOyK8Yk7672u6PUogFx2OTApdlabJfkR0IEU/wkxYIyoOixLaGI0skgyMTZYOIzYY0DoCwNYS
LxxGpfCYa5mC4SfjMZb+h7/EHyQ3bSkHTJBx73+EM0Q1IaaiYuN4GEi374GELw2e2Uj1ywbWplwz
BB6lRthfI9lQwIgyvnKd0g15kVPDznqw5oS+LRMVnVNnujGv5HMM4qUNLSqjO5a8LgqMYsDXu0Uk
aYXDPQ57DokmCQyPk09fPcW9Io0F2W8c1dLrFiFw1mXNTrbU4Nb4eJ+4AQ31oboworSdvkHOhWKG
DZtsnFAxYTervFmyCL/BQVrTbQJp9W4T3zt4ft8g7RnsAarL6bZNL7gAlh5bupQ8brTNnkfYeA+p
m3hbho3fnSF2jZ9Vh3TcwiZoIhxneFELbBujd5VE5LiFKJCqqPTScTfIPtlbM+5iNfivOBK7qgel
doPNt6nnXs75Hhvt70KiDvRgWUcLHKbgFmeYKbAK5kWufSQeZfm2V0v2hkdPC+xKwPFm2K+um/8k
BXGHjuP8n9pDEwS7nOv85E+pK1uBKMkbrbuJnHOJzF4T8/DE52wqAbZPFXH6JW3i6JB44Xve4Fi1
yPy5sfhhyLAtkiY+09Z/dBTZ61vHfqSzesfGLK23JsqPbsKBMAdXsaSde1Ss0bqeJl+Uk+8mUXq+
P1TIcOLVlOFIo1f6kRpLy9gTfRkRcehFeAjH5CC9tZ+QmxgiASzZ6hHbqzwRh2h6y6KDThBqvMY/
w4VNu3lUwVXUIAmnMDH9GQP7+N6kGufxwWcGJX0wPKxiuMXZ8yWcGdLaLLJxqJrbncvTuejMLM7E
kUe+jv776nF11fdpipA+qr7jRBWdAmHnemq25IYS4u7dxGg1LCap/LR96vX2o2Uy3lt4ktZijpr2
3ELC/NxuRn4Xc7w8ZSJ/HjxfNCAZE2BuglsU02xe2ekgP47C66sWwktZUKwrPygWkWdwUTY4bG37
Q2GHcMWWyL/mLBmrBdGBhY855mrLVHirg54Arek9v7CEwk6ReW956O4Icv7300BcLVvNzy6E44NC
KlJwM/zKmkvGr0SSR9ai4BbhzQr75Srj/gelA6T21C4V3Xh6ZDHSCU4L7P8vZAPi1UYuC0o4O+Ch
XHCOtUjTysqYBfqWTO0GSV+ssBdA+xLQU0BeJrDqEM2teuYDuySHpK82D21lRRY8OBepn9yMti8o
Zs+twC7lTWFJ2OsIJ9vdgtMgwo3CS8diotSPOerCws3jwxToEKYR3AYabBuncXganoYuWU5YaYHw
r7lYzlbwdLdY9bGwDhNSYp25N3M4vo1Q60F5P/U1m7z8pk8N26E19GeHBJKyhQoqLSbaL0AL829A
ANDRrPv5dQOvepssCA4qs4xu+GnYspyScOQ+kv9ounN0daVvWpj7wuxlnSf+MwfweQcl6muCyKjD
Fq5R2SD3FJNIs5J6o8lrAORObJhcE3jpICZvuh9mCtGimbczwrWIbXmF+M0Vubdz9zP1WVxw6jAR
5iz6pnHuvPK2bPyk5vLqfXKH+56rZaKrLkfgZFWYG1tTBHc9UbRUFoHNH0Lb0NISmRZhJPFBDr0r
BOGkXDDx7DSR7HtL/fGhVXH0MyN9+gr6uDWFC/nldOF1BCMpWhbMsDgHR8q1Bz574HpbFyM3UQGc
Om1RsuyJ3693kPRk18TB1L32MYLKMU886OkSYd76Q1aI3LMFcGZ8OCyCgyUAKZaUYxB1f6Bo/kma
wJ2Q+UjBuNDt/7D2jRJbtqaRKT7y+LpbqrjfE4DcEzaS/80F/ZPGgE4XOp8sQtdCCH3B7zSGToLI
9irH/Eg2fl7j4XGMXHyrjCV/uNK//KQIzr6LGRLmkn/wQKwBzB52mf8YBD8BxpVuocAhOaQLf2oa
+5crgUC70MMX+vsfRkLHIf2DfgIBx2uI0JLRTfYK5EiIWCuOk1ST0T8Y8KKL0ut3lgbq0EsTHdye
kDx+FQNOUYqpUA7RY5DjIMC8WJQ9FxmI2Wm+3vqNLZA4KQRyAENiICkD1J0C0y70FoxXGyL0j8A2
+UMAwqJgWKP32MimN/gs1nPUr763XxMkKwWAf2+i5dsqz9zq5NAFsd4Jn6FjfIKwhfsKDa00budb
f0tZvcS+h8CpLnhoW4zv/x43//KM4TeE3gWhJqClv7qfcnif/GSboscMsFEuntYQFbHbHkeF/77O
P4n+8FJaDQUPuTTE473+PkCXDoFQhpPo0aIFJnJ3Bro07JzXGZtggOpsORuzD/sj1hqcZf+gaPgn
FwslMwh+xGRAIQlS8feLp6vvREIVfxqluxmC/hQFf2At/3kFVMQih+HSGQ/lfHIZWX/TDaGPii5z
OwxP4BpRCrqeqDB/eFVfdUMQyQIQgCQNEqjL4Pwq/bcBQUMHPPBPOkWoYIhzZnjyzEsKm60xxy1f
K8B8WJSaw3+/u7+EEH/7LC7cKL5BvDzovPDVf433R+NyFDC6RE/rAngB+oSOFAxn4Od8W6M9HwBr
TVS+cB27n7QPzU8nk/xqUI7+6vOkRzSFjxwlInd9SPPCixBFXMQWQGTk4dXrcaYNtkpN9tAgMbPM
TdjcZvPs+oLnGnTYyUZl6io3MhxFl2cvQxz0oOY651O+x0FY7QMTgSQA9nycgVfAtdItICn7vBNn
UA7Ng8vjJ+gb/Oq/H0z05eu5PJgQLZCQMCPQDB60L5KgyHEeKWQoPcHaBok07boblgbqOdCS3fnx
2J28eIMfSNL2f+HWuFPxNbbEWFCtS9HeHpn4pMIueehnqfeYUMJfiXPXdBX9wQ9dhqnVa6ux9dQx
3+ZgD0AcfGRqQL8HM7C8bFY7qwHrWNCdAPiapVw5iPoSx425UJ3xP8cRz8LQSwnTukRXwEb+pOL+
svhcHgNQX8gwUZCE/oOvEiylaZb3GY2eQNYWBCeTZTmBOPrvh/1Xd8qXUYjY9ovQCyEDPr6G3z+x
fkv10uWMPKVrWkmxp/NbvreYfMk34HVgiSJZdT8vhBhSd9bPJLhP0m8W1Sae/ZPo9aIp+8etwLEE
HRjca/jkf7+VMJ8pRKeSPIVGXk+jqB1p7tBBDRQItqxmu0GOUhmjejOSQR3KP2U8/suwu+hF///l
v0w2AB+MaTkub2egrV0BWt9TV4z8KU74qwQNQQFI14JMCF5EZFVCvfT779xmk6OEOCA3WIpvUYgN
ehPfulPdLhJjW7u2ux0z/rZ4dTB3dz75U8jw1/DXS1LB/2rtLqlsBGTE7zfQOcTuAlFlt6HZ9LU0
eVCGng9QUaqnfvTFNbSc8ti0HbmsxuERY0cDzMUn0iF4IPYPJhOsZDb/tek2rlpEyQFTXCAtm6w7
gPz6UznPVwPnX3eMwmGoSS4iTxBkv9+xP9lugRq+uZ21F9d8CcYHPi1rZeG731ks/zerCgbkYgxp
0TZJVtHI7RSQcV/ZTz6Y7g9z1NexcglMwTYfzy4KIvSmfvlqotYXk+gFv3csHI7Kdfo6DXhcCgO+
ApVjfzJ0flkI8UHgerAP4orYQ5Hsy9hsQ7Vu0sgWevDPHNBe/qekoK+TzdcLfHnAE5q45oHjAhMF
N5k+B/ZhsvUf5pqvH/jlIlH0lywQ0xmEab+/RTkHzQT9Brvnbr3quLwhXrRPPeDxyDi5XaJwF8S0
opzepQEIwyF7/u8b+LcfCRsRHCNYdjHHfPmRWmccIIHP7kVjKsaj/ZzeqvXtvy/yb0Pj7xe5vMq/
7VlS6HSioA/YfbiiSpa3kOIAsPTukaP93xf6118DxxI8S8ilRd7h7xcyscsBb+fNPfDpj4bLzySB
diG3f1ghvujh/hp6+N6hb0bqSPwPrXswLE7yIWruW877wjT2MBsAYDx4VMLh9BX9GoM/zVD/dk0U
2GLjjKyTyxb395+G1yNhqG2b+zz5yONDy596fkJJZDEipdal/0eD6eUnZlCqwvkAfyaMzF9eGcsX
PjhmMS7EsAeL9D2duv/bTvb/XQI6v4SgyQld17//IutT28MAyu6Tdd0DLLuaoA357/GAUrTL//L3
FRQ5m/gpOBXDYYorfbVkWwVUAozqdudtmu9mtHqDbe9ThqN5MAEc66aSoh6sB3d7s3XDWHmtEJWM
c1122JRBtWpsuah5KXRC0f9lQWOjmpYU2wD+FvgPuk0FbN8HC8K6ENFgHpmJgHoYMR14H2Y1czO5
IatDDNxiokpDJnUtl8weRMBeIjW7155Ey+fct9iTeimsAKGd2oek6fp6XkZSpXYGLh+jOBGtFB8g
v4BoRP6m+spIM6CYYekpqshUv4NxWh5HviQHRiZbaJNsFXTV/VXO17UefYgD0hmyFjK2pDbN5N02
64zieM4CxMUqoJKNUtdmk/l+w1q9m4VJT9QCmwzkoMB3Q4ED2aQPWabv6q0dswvkF3Gclr0APUpJ
9pBNvbl3sHXf5gR4OiHsl8x8gJzxJG7FEmtUaTRJSX0EObNO4nABIgU7VT+4Q2/ZiIZva2sz6e9t
BBKNxH0AJHUNKiQjykI2SDhPWeLf9OHgP8w9QYJbdFTAeNdhAc9D+5qjqh1aiIkdEde0AlDtrrHz
CHbw52JSbbPPOO63ircwniNdiFWi5X7d+jGepmu9Ojdz9zaAPKmY6dDBFA8+5kUczguSLGlw1pw/
wP0fQVyyUIRQ5R+R7Nxh7ayyePQIFkS+5ZAfPGIaqFCa93ydwKZDjv0WbDxzUHkQZspp2t4R2R7P
JcLb+lsv8xDYi8yeD3iNZlK5LMy/8Yz576HWc+25yWtLb03T53ANhw+KAp4nUFnyDP80rOxh/nPy
B/26RRBU4Pk8YmCsNe31T8SJeY8bKJk7jA/+nPWSZEcNid+FD5uSisQ8KzAGQ3nAUversVvy4GZA
jpzlAO2zlUH/k9jSAl87tFrAcey3GbSiYA9ecuTBf3DFbel7Dab2KXTf6Zz39zhyeBV1Y8MAODZQ
+ywivY5G98gF4G+JIEGA6MSwPaisDQ9n5pBfWnZc+n664UqTOtDtWjaXQbLG0F6iEeFOEWnxnPmP
LlrbbwPLzG0TQegy4GE8t9hXJkcKRnQH1DV5XCmefZGEDbtPIc648YKBPYlRfQtT1b/OKnzvaBKj
kRa6eEs2oJcO8nNwNW+bt8Q7vKTlFs82f41WHZZD1gUVuCBdAV2Ru27ss0p2/juAvTiGjG4OC8kN
4qNjhT8mHCghnchfCFhQfB/9UPksmut08Wd0cRDU/OVpz67JqA1+aIb8DcQ1L+tH2n7YsCkZHSCt
+MlEvIEX6RCo4hC1P4YKfzEGk5jMaQsxVDuXmctttSVUVrHO252GKKAcgD+Xvc+DXWSn8RjJnIBu
atLnmbT+yXIoLAVbGSjkiJQrxlzhNmR9wzHgl9s4j4iKSSHrMM4Dk5KARQOdCXaDw+ZCumh8nS3x
PgDn2mIjQG/7VNky5MK7Shru9pvI+rIHMA+hpPVLHrfQGc9mQHsTJ/NjKiA7DSnP9r1A89pk0uUX
VCT+1YQstg8juThCExGD/5HQUIQd1N/rxNYDJh6/hOvZVcK3wQsEK7MsV6nnMyST3UfsQUde8Inl
ZdRO20VhbE9RO8Z75bwU4Y6BfQ1Nh8PskqkASfUg49nqskOIsLpSLE34ikMUqqW6qXsKe833E8c5
zya2ubLAR+4XahSmbw8kTY6WmDYw/o3p2ngnPG9+AIeA5Hgxm8roDIDcgIBbk3Xyzno6OXlBlh80
yghrKDe6NxDs/aFd1wCANBSDWvjQ0XMpT8kMkJt2GlhxE2TiSveEnKEyayvPRwhdAHK2pfk98wJa
he38KSjsEdyhnI8I8YptJMrzmAfgEB6WykJksfM9yIe8fNhuOocCHy+DuqcbRywM4Mqv5xFcOGTk
tggFsiKlhpR5InSooc+Eh6oBXXmaxvCSKdvps2212XHdmestBH3ny2yqI5X2NXRfa0lWT1ZNvJID
Y36wowPL6yXK+3JkgfmGVVfUa9Pyelt6UaSeAhrPvbZWHca0lSQ5TrBslEtCgL54ogMBHeTXozWi
TCbUDiVsoEWEwOW7KWPTg2pVv58jXDc1U7xDH8QAV1m3vAxapNXooIqCLcO/gRAE0j/T+scup3qv
vFnVTWqWU665q0Vvk90E7gYFHn58nDp/Kb2pS44EoM6jQTAFmgBR1YPd8VilCoNn7tKwThubVFsP
EMRbUVBRgr5oqyWa0bapIWmGToicxZp5B2DX3iGmKcjiBrRuLuFT7R1mjdXrphOkz0ENMW33gD4P
to/A8j1MUqhjP23meUQlYhWsGbmfIA2osZyhZ82z+ntnLrLqbB2LPAB62cba7QdUOU1Vi6dVhDkb
6ljMEJDBmX0UIY0qSLfHK3VhwqM1R2MbRjG+aa4fyUL4D0QptRX6KOwhRDwpZDXQ84PZ+5TwoBbA
/1pkJ2OcLZ0MrvDNUoQzBOHuoqTep6AMi1Vn2wFQD74ymrGqBZ9YQoW+FdEmyFEPnkUDEU78J5wA
V1c0LQQz0Zw8di1DPAo4YjDzPgZtsjWVoFLWyvjJSbHI7sY+TovMhv01+BZWJrOCxFnGPQA/bKua
FNBHtEA5S9nw3g3+VlCyoToyvEi/EQS0cxlBO40vsmIdkhnWJxihVxXntVqgOxnG5Ee22R9TuqTv
1sJxRtHzU7Ym9PeTlW0BXRCaELiiBz0pcoWqbAaFecP3EOnJl27zaBnGRu87gWbZfoa6aWToT/b7
Jt3Fvpz2A8C1M7YFGIOrlcViIIGYpM1rwDqXwq88LoI0hCYMapA9pxI4JapdEal2WW1ajczE9mIW
ABhFHhYiIanuPH8qgxzMKrFclAi/cnCsdUtN55kfhrkxdxvo74OczXzTb8CpPKhlb/AhrZAXMXYr
586/mQaJei8bers28NxeOqAGK5C/tOihKasQ0qF2baeproxJzeMasp8ilqWI4tvxokJD9bB7TRA/
s5Zy86ZvUbrOd8Fouk+idPeWbwmr4xYUmPObH13QQazlOaj/6RZBQZFH5Wyxlw1RXXKQsc13UA37
NepMGkTKXYKtt2ypoWhdStpPU20VAX/pJbrYRkcOeQDpufDQgy0IMrICK99XidyvZsn724xsLZp+
G8C3BAEsLFFZsfhhVDMivbqBMKhOYtb4EHmpMN4TVP7Y3eTgzBvsQgvSsFe2kaZgWk/g/FUT16SH
+6EhrT3HwDfFqc1bpbCbJR40mdpULZmiUzzl803O0k83da5QEoOeQPi5g8cFW1PHsgPNHdYdFPOU
HNWT9dpafUz90Dw6GTS7FGGF71EIQRtwf/2Uak+c5llud4nHeFJ0M/rtrya2xcjEHuhYtvO8Yb8N
aOx2XjAhNCGCrE0CvniZAZeJtYM8X8Td3Qy8HY7sAQo4qsSuQZTmeVhs9gw1JlVl65Q5LSCQ20JT
38E7ghpOiMkHc0e8tH8U0Bxf6dHCodxaBstD1i3IvU8UuhhduoeVyENE7orpIUZQ87hBIbWFgTsI
OTYHmbu5Il166VDWpy4hOC872r8sY9KebQM5ABTKcbmtlj83rVl3S5TAZYMExSIaR/8pCxW/C5kH
VVfMm//h7Lx6G2eSNfyLCDCHW0VLsi06TbohJjLnzF9/Hs7BOZ9FESI8wAK7wGBd6maH6qo38B7K
633c9HzHOM5fmyjHFH0A02Nl5OmJBXbLbTTr6FVDgt109lkoi3KbBHp8nyCBcJJ9vXrwlMa9o/Gb
n7Wo6F4MPXcPYhGwVGi+o1EZ/OH/FWy8VkEdVWZvaigt7S0QSwfeW7mdZzmpfSGZFCfV1tl6odvw
bkmFldAawVaRqwh4Iw+N2HPbN8XR5J1eaOLZYmO/VqKebj3PiTdJ0HobX4wb7G7z5oQ0TbLr9aZ/
9tW4elZDVJqVQQUA3tblrgidtRmYBxC8n0JHFTZ1QHXSlVtQkXHSPModL6aS43Atqkm5k+VI3Y1t
xbVSiu3e0xppA5TltxMWwHP0Jj+mhS89pjKd/wh8bKeLwPiGtqGObFb3kKiq71FCdx7IpPIAfo4u
tgEJOWxznbu6C48exBRAA162CQdx741KtVYCfm2Qh2Or6ua2coL8COzQ3Smag7/FgJ6XpTTymu4g
8OOqiE+K6Vi42OJzbYJpupeyINxkgWVRufS51ou0fFWl5FfgV+ZZVDjmdCsjb2lh4PiCEh161ze/
y4UUUzRz6o1cFdVZjxP1JCVWdTRq8bdupBzQdSEdg07pViXEhxUl9mg3aE6z8yg6rAG/qCutSPut
XoOIQ+Ve3wpdJ+3BawOzi8zgjyrX8rpVXBCYehgc/bSOdyHwSVQBNG9btkAtOMKFLRBEf+9rJRAA
sSILRTTraFpmAVBdgxcGC2zlhZm5QR8RWIzlRQfak9qpGzkCGJDipu672dcqD/otwuoOaKomXg9i
NBwtuQ+/U+rXd2YhdffIQ/zpgzB6UxWBudTCT62FPHVaOz9rlDBeCiXI7Cpy6J51smynstGsyEfd
bYOkzZ5MfLQul/CEyuQWzGaqYCI+uIfaB2At67lwrF10xVaUTMRH0VIc6EXwqyLsjz2plQ4OHg9b
1+qFs4qTJKQeNT0lTpY+NGrQPsU+vA8ASi9DFdM6zMTYenEs9YyDq/AmWGhQsldTf5UHlmd7YQv8
yuseUsVK14Hq/LGSsD4hndkd5SZPDipX1toHfbtKqaIj7mG20VMig/dOmRyB8LVoHPQRThoGATTE
BB3PxBfNVVsW7trxteyk5JK4bxLRXOeZ2exizwnXuaJ9gndv3oGrS/6EDcSzoQfs1ShetA01hHe7
vsjPAFagI8nWoK3STBqedToUB72WgjUpr7gHQfWniELrrpGB/3YudgidXyqnXB7waBekey9r47Xp
ZqKdo8XDFOLFU1mCtfGV8Hsch/4+4vW1C4qopqoAyQrSyEjBA8JMubnQjtRNu7e003GiG0SelF0Q
fwkFofjsdL5+hD5W7X3FcnkjRoItkE/hWuW4GzPPqWs1sXSXts7w2AhGt/JSLX3OfboXPF2dE0bx
8jbOOuFOrQxgdVhkeGQXhrcT3QJUaBRVoExja5uUJJlunf82wTGtIrY4sP0MUDXIopXRIfA+ZFn2
RMI8rAT6EatcZEW5ltai/t5JD2bdRfdeXPifbhf2xvLjpKqHRDt2LAZCRyBeJuVJp2groWh00RYK
+ZvM85sKw4LcyEyIEaIhIpuBIzdRLsuTKUlKmJWZZjtifEbONVhBS/lzexjXhXHLEpWRLI4kFB5q
47+/K4zXaqoGuphqds35UMrGixY1FCajbwb+36vbsa4LyMQajenRzgehMC0g91RZ8iFDyLyKursw
bo6DUz/BJH4FM/hT7GtqMUvt2isgAcVX0AoqJWREW0BjTOZQyywrSsB92EljgM+VHY0qanHUHH3f
ph7EF6BvffLaKcK2TQCs3h7xdYsMBjmMdYASI1bJmoreBINciBUMYHugkOuSPSR2UrQrIzsOGdhU
UG9CFX8RHXWPnN4eE+212v2+/RuuVhE/QaKraY5ujSMp+/ILF0LnFEJfqjaKAxvsuklZFtbp3CjR
oJYV1DFHH5qpiqLWuNSHnWywvajexDzYAm/Pm2El+Mck7yF/PPr9Syt+dbVt4dw5+UIZ/7p3S6MA
RjvtUxxSNXm6URrYxQUEoMGWNEDx8sYbk7ruNPDgBDVxLooNTVH38OF5VWi9cGFLtHnkqXizk7Tc
TarY2ZH8S1J8qEILH26KI2I3ikQYvePoaLK/x17Tu70pu+At3bzt+HK4S1UtAK01bca2OguDDcf9
qxboW62jtlsuuXxetbHG0KNQiTmK9tDPugyNeG0qYvHa2UptfWr65EvY6y9UyTYfn0N5FEPR0X6h
pzTplsW95IWIRfV2mYvNxqn94hCF0RIycfwrF0c1g2FdqOCiCAT46nIwvoVraBMIvf0Xh16lJ1X8
LVLc1USqQ/3z7SFdnzhjNIzix5PbwEBrEg0pD5aqoPW2aL2YEYh9PdrX+ddMaqlO44za00Qpd2K5
YOYxO0haWQbGcaPE3+SgayCPhQBXeturSy6KRn/tAICFOsUJrd5j4riw6WaOlVG6BFlvWseKNtXI
CMVc4+lm9bZBVTD04vtBKf8lBEq52N+gZwr05vK7Zbw/eD8rvd2W2R+xcI54ou9vf62r62/8WO9C
TBagCK/NjRCgsMPqu5RIqzg5dwlEVm13O87cbJHQoVaooCtCP/ByKB4HSQCHoLf/FqdcNV51FA4X
7te5pYeZ5igTx6FEajLZtWKP0mweg00vSmiEqx6ZmW3ewS1LAqvE2B2HXPhTaXTqO9l/S+FM7VBn
/3F7qDMLEWzU6GQKVIyNMPkRsYBOArQUjg5e5YYerEzEHGQgzYpUrptwCbgzG44oEnJVqM1PwZZB
SbVtpHfYSN5slfRLV5fogJTrsv6spguupRNlk/FAhgvHZY4qG8tmepsbhaIbUtq1dteJn2TN3UHv
KxAgMFsysz6AUp1sfD36KQ1LCsKzkRHi4gKnHS5OD5VWVbLCkSSwpGCg2tpAQgM9g+TgKPdS8wSH
co2+8Pb2h7xK1xgtoB6DNYuOCxnUZM02eHw2qJDYqpyirdDHj3qcIYWQb1Kz0lcwvPNtLMtLUOi5
sBrGWDhEAS9lGV2GVcuyRhTb6mwNiy9IPPhvwtCXeWlJqPrt02zho85cdbhwsTdp03MaTNcrdFnY
qGhy2wmvMNPyECWg0lgtpYIzJ4AKeHLUPwTVAJj7clisUBrzctnZg2psukE7S2FxuP3B5kNwvICP
18mCpocMMsZGWDSdHWZp/dSblB71snNfbkeZ+z4G7x0DuL/G9TaJEltOoWlC2tmsGJpmdxo0jzw6
ZnW9rrW7rvl6O9zMCY2a43/hxp/zLgmCntX0GLB3tuTR9O9+m/Irkj27YUkBc5z/SZIABglhrhH9
e+1RVYuZ5bla0tnUQp41J+OM7JGvUT8ZpbTCA35tNcZjDB5lfXt8s4c2yx1sLWJTI8D2coAp7ETw
wEFv+ylQBkegdAAhWSsp7fzKrbeUB4qr/FCVhcUyt+yRCVcocvP2u8qZBcHSqtKXOlsf3uCZUoT6
kwm/FsY2nvWTSdXAjCICxWJBEG4yNl30aXihZmm74lnjgJSBegjRuXZ0SMgQzBA1Te7gXXnyH6E9
gKO4HX9mQ6C3PZ6XqMAxxvHf360dtU2LSPFF2c4T/EeoErr+EmB8ZhqxZZXZCuw53nqTQ9JvVGrt
vjTYVsHTJu9r6S0Hy4AivqQtHFRzzxwg8WPSJYNulP/++7vh9GmZDFIqDnZFU1Hyv2KuMwj+zks/
qd4v1BQo7KMhDfxGXXjgzWz5i8Dy5TwGWqi4nVYPdhG4L4JubD1cElq7ksvN4N/V0ULeN7cliIcn
DkBclNGmkEQkpBVSl3KwM9n9oYfij0zOtpTbqY96GKMHyR5Rh5/YRiExTVf+w4sGBw2OApzlkZu3
JkD3Jgn93kOi2ybLX6X5tjL//EMA0jQKA7xKqApczqZb+mVgtnVvx67wqe6Qd0GWS1vIBcc/Mtl5
QCn/P8hUkLRqxEC02pzngEMAHnPPSQiJQbB+dR5FU1H8iiYA1ApziWUztyHGSoNKqgQSd3rPpXpf
hZX3N6PmSReZ3rdILh+lYslofCGONvlMpueV6oDOjq2Ri3Vy9ejSHVlp3gedysacD/cJ8i6Qe+gP
/oXqv9t0llsYbo68tO3S3B5p2Vqwv70eZm447hwKNCo55UiquVwPAr2utAx03iBcAEkLKQneq5Md
W7n4h6U9lvqoCKlogE+vGqMREO4vuwHpFfqtYoVujqm9fXw0vKgAVI5+vVfpgRk5Dlg+V7QRAdla
QXEXOFBiLWlrBh9/U41IfS4YXjwWN/flvAEFInUVehRGC7PZS5EcI2hgiAsEiLmvw2RJmkgF7RpU
rsd0YpxBG+xeAabi5uvIMLZ1eqdXC8f73IL+yyoxSUGu7QHkMtEwFXU6m/7Bqgm/J7QTk/ju9tdZ
CDLdNaCdSqXOxiCpu87yz7BUV2hP/UMQrtyxcIUE5DRDDK0B+Q/0dHi3F+tY+EOsVV693A4yc7cb
TBQFv/FVfVWhknmKBVQEO9sEknQsh0zeO269cFTPPC4vgkyWGH5pqHPin2fHKOhE+deEDkemfOXL
WOm/hKKbMPJ+eFhNE4lWbWJrMAAZBhDPVrJYnP6aeqfDQxbobwWIq3+YP+wgePNQE8aX9XL3ZFGh
FmGuUqbScEmTDm2mLCwDaXax0VKQVBFiDXfpZQi8RzKAlAwJs6CSq+Ch1dFJi8rP+DdUJ6fOaahR
Q+K5HuO4VENQwQReWcVoyO1rBANTr9kERrxELpzLZiD2YdBOvsaBq1z+rCaNpFCoqcVkcfEjlvwH
Las9YM+Vv67AWK2sWGz2eRIv1EXmFuz7sJO11LtZS7bh9XahtWvQCdvl0uNsiLFWzBelyvg3r3p3
VxmWj60meFtG5rS8Y+lXJz3SIV1T6iexl8qT0PjWIwg4IJc+bbIuEeJtEIf5IbfyDJWZNF8LtRp8
vb3W5hYCdCQqyXA6oeZMZhzZswYZexaCBFIkRI3UEd7Ssl1Yb3MnNVxRTN1gbCN1PYmSm8C9Gouz
LeqkTTIA+CgOZQUq0ljIrZYCTb6kayZJ1QQEcnraf2KKLGV+7uIOZomlfr49dXOLFTIamQcZP93u
SZrT+u7AOUcNNBGEB7nt0ckW9qqP7aBEKS1qg8+i6H+7HXOu8cBFObo14xUJN2ISVLT6QC568oSw
SzYpON6Sfq7VodAVfjKik5KS+rNPgmMTiYeskje3488tY0523Mq5QKhmTz6kH3a5r9cyPY5CRnsI
GTqzBxxxO8jcxHLPAvxT6K3K5uT8MwPfSDHLAuCEPOdeEYThXsldZ+0oFW+NMDK2gdqGLyUKNgvD
m43M7Ug+AdXPnNbylAjgOHPOa6q8G5UoCgobg/zqI5pt6bZkLCQwM5sPjhC3MI0BlSfN5GOqlY7s
BPp7NvC69VD8Am9XeZ9uT+bMa4P2IlmfysmDhv34G94dPJXYRKWjNrKtRqGxqXFqchB6Etr6pHTa
XaFV4XpUpACRHX65HXlmL8IQgrtpWBhMXHXhlNCRAqPzRDsSa38FU/WAUIez9qzhTVfij2fq1H2R
kqdwoo5TejlMtbVgZNJNtutSf4aX+jJCjVdCHJx7c6mPNLNKLmKN//5uSoUS6LvcheTRzbco+iYV
+L9sqNrTj4vhW92exes8Z/QwHpX6NQqgV9IIkowijlcExlnzwX+4R9f64gPQRydz0wX27Vgz3WIK
9TRDRvoVz/vpLFpZr4OGR3wQ1JNXQK4ZzrWL3hZ+tNohQ3JTr35JI6ZcOEngbaXu9fYPuN4Ql/En
M2vBZgZViGKIYL3lYL4L/1jH0sKMzgahrjxWEiiiTxuojdUm+RAySMl/zmtQq/EqNJ5uD+Rvv+Hy
kT823oCs0RRAcGXaj0gHSooB5+iZ92u+K5oYJd/OVbQXr/aDz8wyqOA0frb6svpUZ7LCaZb53kqI
JAcp1gyCQmWVp042isc2oIIGRDPwP9dCbe4RQa5Pqu+5Ng5R8QEDvnivuUW4zxT6LGJPXQ0AvVzh
dFuXqDEkfXfsqOffuSReq5Kq36Fvquh7k/vuUywrHZKMpvQ5HDrhs9tr4g41jsxuPNiKdYFmmaNH
Htp5AzKdgRSujRjiexvWUrJnvyGfnA7ZYwAEFNSGqrx1gfVSpdUfvxXkleCJEUDCwa+GHRm7dyj6
3kUc1xxORW/WB2RifSr6Ta7/6Who/I5kBJNvf4m5/cMTxKRHj6nD1SmUpvyOrnb1syi2CPjcDfnv
LMZL1jm6QBtvx7q+Hcf87r9Yk+Xb5ZUauQWx+gZdQDrZurxwNV6fqYoOFx6w7lj4uDbmNVUh81xL
P0uIeT8hzwjdRcuF1yFS2ketEaOF1rUsc5ZdrmMVCvWI36C5Ra9pchc7de02Q1Qk1Ijz/KnN+oNk
AijeonM6wPYzkR2Tkq+mmIXbdgjLR6OCc4gCibfCgF0E0ZiWx9IsrZeUpWtuTT3Kd32hJhSYTWOt
IDrxXaOd8TQyBdYpEu0fPlFUnfcNXcGRjatfNV64FlSwicHZEPP1QAm/RBYWDv5HP/wYhbyM62fm
kE4KL5UDLAnOQnOSLG/dDkvL+PrQIoJlYF9EnesaoOW5bt/hMB2eFZTeNAMMOyDUtvvz8XGM7Xxg
lKR3V7PF+xaRmm6Iz3ISPRhge8Ep3I5wfXfC5rW4Yyj8Yz8+XU++Knq+pSAqJMll8NCIpvcqCo13
DDW9uFedpj0ogmisOq9dgrhdb84xMogFXcd1BkuUy1sbDXnoDUFRnhEiWevVoQEceXtscxGoRTEs
ckdCTZJjxZVUnALT8twXjwKit8riEMaE8HI3arJOYizipI6/6zSZk9CkCV3TRfmOWFs3abW1U0A3
W4tRbFh37lD7r61Bk1S3EhVxakjKa6tqchkEf++jH9dpwvfUsYp1JTrFOu21N6ZcwpzBBcafeHq9
EyjdPIWNbG6QOTV3uRUJgN37aMNjDUkVRX5x20p7NB1NuAsQwXVX8N2Htw6FLAxZUtm9K0EZZPBl
EZYRsTA4tXLevsWIn65aHc3XVVIK6I2XhdhvkiIzljoUMyuMzhIUf05KSghTaFYQV/CUk0I6F2IY
H8VABcxXN80TxDdp2+iR0q/qMsawT+tS8Q4gp34MEOzclakrk9j0GmLVVrUrAknhOd4XW5iF7qur
G/4uyytcTm8vmusTnTwBZDuPDRHLoenTOAn63G2Q9zxrStNvKiVXHmXV7/fsjOQeH5RcWQg4s0rp
aQIOIilRQbxMHgQhmYDrDjSiMk95kvrqeRCShVtqph3Gm2Z8wEk8E2fY+4NeOTnqz2cvg6YaiWr3
E4FVbd8GeFqOCeZJQz3tDtALVFsV3w0NW5oNhcl86Zdc318UNlTYQiwEmNfT8yaP2r7IJKM5e0jz
7wrFyd+UqEL62Eqz8FkJPfl1yPSffe+kuyYG3e9lWKPCC4mFVWo5SyasczPDTUpp3CBT4CNMZl+s
DIEmstCeAzWsN9DZom1iNtRdClj/pEdsCtkCDWp6Vv0Choeec1VqK9fhYv34QqB3gpiXws3IaT+5
2gMsGXsoSd25Tx5HQJDQ/Li9tK/vrBHV+v8BjPHbvHsn6T0/XQ6T7myK32Lf1r19kj7fDnH9uh3x
1wB/DGv8wtMj13OqwZIgVZwLhP5VeI0x8gdxLSa/ct1yf+oluq1FZg3rDinwAVWo/uOviVE7gt0L
qGqEFk5mUcFAyfMrBTmWFryNBY1OGsX2Blort4c6s3QA8uJ3MuZ+YyFtcoHRrK/SQfGrsyV/koat
5p3K7k3G/srbm2G5yfW9Xx2jOF6Ie31eXIadDFDo9TouNcIGijYcYk/Xjn2M0tvt0V0fg7qEmBwZ
MaBFVA/Hf3+3VmK36IYCkvS5D4V8HWZCs/abJH4T4rDdhQ6Ez9vxZkZFwsZXA3yOss3fvPddPL/I
2rLUx5u0f4nVz6r2/fbfv352jAnhf39/kgtUjRQksSpI5zbyRbstqvJBohmGKIjYKHAqPNlHAlDM
F9Kr6y03ViRB1Zs0Kzj2JmHNKBFSJU+GcygiFJFE4SGR0RjXteLt9vhmAyE0SLlABWQ6RU2GciRY
QdgPZ7PI4CPJp8aFCBz0i87YMxPJM4KXG+Apct/p/VhrpBNOUTIiv9uaw1tJCUn2kwcVbhQKWrdH
dZ070O5FLYBWLy8G0sXLVeg5XtmOhCNbBynvKn8056mrvuj1wYcuZuTmh7fWRThNvgzXofEL8NNJ
bUE7tCbyyd2P2+O5XuWXASbLIdClvJIlXvN9E+zLagcX/sP7lpyF7AUAN52kq3UAEw2WV5z6YI1b
ETkOD46/0q7czNg5KqL9Hx7PRbTJEahiWFOiW+Hbvt5uDTN49LTFLP56ZYO8Gh8/Cv60CCqOC/Ld
yVAnoBxzJARt0RAByR6LDGu8JT202SDjG4hDD5jzVN5IRKgO793Gt3m1AgfsH6VUeKQ6mi9M2MyC
HpELI0gbb+SrCnPi9yWgWMkHorfvgpMbHXAFwIiK8sumWCpnLwWboCW8vFFqoxS56dWv1PBEpO8x
w6B0JK5V7beDO9Tt1TA/if8NbrJ9MjjEmLIxuBDRBQchOTqSSNMsFOln9hBTyL2rcPvyqJushxg9
FZez3rcjvQjfMKcpjgY+QW+3xzIXBaU6i6a8iJXwFFA/KM5oCeYHdiyLT3L8tYrkT7cjXB+kgLZG
kDQXBDKG06vBaPy8ixtmq6heq+SESihkZHml41oFsPcf1t37YOOne7eJ0F8zWrRZfdsRXjrcLIIO
n8dkFWfBBmdIWLoLdaq5pUBCDd6AhtH1LWGkiYZaTeTZAxoBCn0hLCdWg7KEB5qbQ/IU8i8dgAON
osthtb3L67vxPDsw95Z1lMRnRWr3goyqRfDr9uea2Uw8XmGmUeybEb1Mg671HKV37QQnHs9pd0gN
HcWufJMyTGYU8RCHxZJA8fUsjijr0cx+hG5I00td7nxT0FWhtjNJx+gS91vTbF5dOV74WtfJHnHo
ZwARkUT5igyhxlTDqWw3dor50CPd2WbDkwkbyi418Bxt2oV4M6jFMSAPQdqKIN+mcpDaIDZi0cHG
9ylqOVheeICeqp8+HkHZuXC7rVAN60r6cI5JCgFUXqQeAdpu2gOIauiuKl5udmIMd0WanLFp2N5e
JTOPgjEGDCquYAhUU8SiKfeG3/sdOgNJs3LhvyN9JGWoaKWrCGusGnEHH8ecDiNKNRYWDuC/1dPL
etSoKs9/eGTToZryECxTrXL83Csb1sFD53ubsDA3kp7sMGY96qgSriwYw7mibPsEHRe3qKuVHgu4
m4KszLLfmY+Ply5u8rxZ2D5zSxm9UV6HYzHoir4mYC2ZDlpeAW9WhHWsBdrJ80zaH07xQet3iuNM
AqcBRE4yx6uyX2AqUUk/rbQDZZN64arGakvaNEs6mdc3xBhmBG2NVRVoPJdnj2fWEapIcmnHencA
KPMsCdHCVTemt9PPSRmKC0LkgL4yPUZJSqJ0Jte2o6GH7v3uMO0Y/O+pauxz8UmKRoGlhYtiblTv
Q04yOuSULZxlpNpWMgm8hPQaK/U/bMN3IfRJlz1zatXRA0blJr9j5Wcm/8vfB7LJSgOvRapw+WEq
FmCpimFjNwj4BVG4SZaEYK/vApBgYxMG/BCi09NrRyoLQ/VypeZZ4t/FqriqipqMrrmPI+fNU4Lv
oaRsFg6W61IzMYG9jgLCiJhOKyu+q+oermrEDPdW9yXyHsH7YcKjAk9yt371NcyLO7XY3w47t21h
FqlAYXnvcT1M5nIUUFMGloNcfMKsBU+bbpX1C3DO2evgfZRJ4miaSi31ksg6N/voeySo6iF2XO01
zwvhMR0kUNjoN678wfvqW6V3lvERXPgNc1fgeCxB5aVBDNPjcqCGFvqSYPW1jQgkgnvb2Az3unxQ
igXA0NzSMRVdRBF61IWdgpQU9Cb+d+mIZnys22hfytZZD+kTZ/2jq8lnr146D6+TpLE3QX8SmBLk
masS55A6BZ6smR0aaCk1T0FxqDH7FWsHWdSl8vnMghnF2KlCkEhwyk7mscyQZmycMretVN22WbMX
5e4+ydSPH1PUaoHOUx6guDJNIHKzqJ2s7nO7Qe4Br8qgu7u98OfWJIkC4gvWqEZwhfMoPXc0N8py
WwqeI/DMdCfw4nzEjXwdCQ+5F+E88BVr14V9Lo8lgMmZz2OXQg43mDhmEZcL0QnNXomsorT9hoq3
nKx0wHK5E2y97nPhnAZ3LzlfGv2bgyWmiLExwkBS8GI2bwP2iBIPrqg01q36p4s6XEuLVZY/qM0C
LmXuI7/7jVOlCC9S4kwHKWnX0WdKDUoerErx7fYHWIoxORMMmtJeoVQlZNUnOf0WKxVehQs3xcxm
ZK4h7pP5qhBMxn9/9yoSIKI2dR6UNjJw7SMWkcIZsz0FNyUU0HDcUzb4LLz1KOn9y+p6H3nyleUM
2rte+aVtxCjUqHdq9oi+0daL5NXo8l7twswevC+3p3TmjBuVPWgwgJnXqKtdDrfFy45rV85s1C/X
fv6tVPRVJ+wa/9ftOHPTynNCMkaUFASKyacTQPkUpcOBg5D+SpOeTQy1kekpPnnpwV/6hnOn2/tg
k0GpvY/LXU0wKXuy4q99fueWv0rUA1RtIRsb/9JkZ3J48vzjQAB0OAVjIW4lGqhewdDzP+foomMA
eXvepJl8Dy822LxoISChp0xWhSkhUxyXOu8wLA12vlq85E75WfHyx64x1obfrMq6uHd6ASU9/4Rl
1a+e9xN+SCtavndBaK3xLjj6cfErU3UbCNDT7R84NwOodo+3CI9SXm6XCwj5Ib3rMKC1DeQHR3By
FS5MwczXRMcDTgfgIMil06Qap2GclguhgWqJZl6v5S9mHd/lGCcZKHJt+rLb3B7SzJ4YhUOoMALo
G00KLodUyiArrMZvbaeASlTWw4/WzI21X4SHrmz/fDwYZDkQ1wirjZihy2CKklVmjH+fjaDs2fDi
pzoAhTZEz1269BCdGxe5ooG0AUQA1tJlqKAUzFIf4sYO1OALVuibKohezc5E21b5h8MMWwS6upD9
yRGn5hYW5FHkidoWVhYyeGLdPnRi/iAp7l0ONOnAzblrpPBRC3CDjOKFNTlzT0CeG1XpyTbgZowr
6t0ZDghCLOK2b+0SDeDU+y6qZydYwDDMTSb3A2gfVOB4XU4OtGyAhWIBiyELDg6opSFNEX5vw+bV
oo52e4nMFRA4oFklo1TWtUgD2rQiAK9ctAcjj7+0Fr7wkWq4exeBvxUW4smWV1l/rIZQ37TQRjZx
UuRPRWdJCztjZrOP5li06AHQ0AWcTGyCmggIWKDlUk/+bVWruNgujHXmorgIMTnvPMTTDNDPg924
5brqP4uxsjPAsowWo94OBiuImGd04XejEF6uYHtfrvG2Xona3m26fRLZqagv/KiZbw2YnhMeJwUT
pOhk2IaZpCpea2wcOb2PjfSu0r/kaHyXXfTp9vBnRk+rGlwG8gPgPozxA7xbuQAA9KCLBI4eF83c
CrZUsVb8BzM9YUizCbuFVuTM5ULjGPoSioGWRmn7MlyFrh4cBdQB3E4S0PVRjLvQw1FYHhB4Bpgi
gHbtY/fkDkieDmHuLWyi640KXJHLAxIBoCmwH5fxBVWr2rhJGxux6/uugd7CSscPwVwUMrteuYAP
EJuiKQ8wS5p2CBrULovaUio7QLas154y7TUq/2jtl7i/E1EZdqscJeRwnaGbWffFpneKbfTxKgQ9
UmoDtCnYPlc1VdL7RBh1Jc5C3q5MM1/r2gLVfGZCYX1DVND/ftLpuw4tl7Kr68o4yxkirHWxTVL5
WYuSD58DPFO5iSEo8zC+aviKbW2pWZQb51jT1lIMq7OrFg69652ALBI4XV6OED0gY18uDcTy8cpx
POsMsP6hV4VwlftYM+iC/tM367vCEg5A+RaCzqySi6CT7UcpWEzLIrTOXQ4kWhDx2N7f3uDXRwls
QQqx8l8pnKvr3vQF0UmQXTx7SVKsElfbxGlil5UySgAvJKezsdBY/OvpNB7al1Mo6T7e9GUrnDXr
R1l/1ZSXRv4q+AuF+5k5GyWT/i/KlPAvw4tpy5goAy4sOlrZYna4PWdzESCM0Mqh2EUWPC76d4di
GVVZqTSZc468FAty8cFNpdfbIcYT/DKPB4YI3MsEXk9rT598eISbcznxLOuch/Qb8NJcx7q01bBR
MWQXheQyXijLz30bAyyNxZLCWWl68iIHgUypxJgkQV2XLVbn6IcqiZ17C59ndmT/Bfpb03g3eUPc
RXXTEUjwn+X2yUvLDRQt1I6ts+AsgQpngtG/BhrEuUCDanpR1g4mYgLy2GfFfAvyuxyAnud9CTAB
0dKPb6QRZM8xhCEpoK7poshNwQ3+cm4UnD3in3GSHhFbspC+vb00Zqo+IxaalpT1V89vmsrKRqVE
Ztbq5w6ZI6R4g1PoJcda1zde2P3o2laENKW8yRrWB3qyXYg+5v+TlQmTD2WdET7HO3NcSO++X4yX
qKM7cIsAK63EArHYaKNh5ifaYn9Mc74krgTYWVrCQgo/8y0vAo8H9LvAPHs7AUFd49zV/VoM63XF
zexlWF1LKv97YQPO7HHA5rxwUa5CgOnqkacXjichu8cyPevCt9xfQlnMDQeAwMj1QcWTDs3lcJKk
M1M6bALIPH2VOW+a2640rdtJUbILw3x3+7ONf2361d5Hm3y1MHBM1JVN4ezKEgxtt8EBIzwV1sep
E1RTZCR0aHfLSKJMXo9xgj5JBMz7nBXDoc7Ke5++ehgtZeUzXwcgzNjjpkd7ja8Qhxw3pNQ0z6Ab
D0WabePYW8hcrlNRRChABsBrGFsa0102SKgPN17lnC1VWFvqW6Y/pfpOsWwn+uaUj+Ww1NWaWRB4
VXLe4xpN/3f6GubqxaW5kly7K7B/qCts773uDmtFQcnGpsawsMJnlsSIUBl5G+N/T5G2vRMjf4Wn
APJi+C7ofbbxnWYrVmq5cLXM8I+psrMskD4FQ3KV1csD1g5GCQIi7dxdaWT3MNTvavxIYlO+jxID
x5ZY21Cxxy6AjNiTsHkBRL8Ihh1TtMkmeP87plcPdhW1MjSOa6OnX57R59cwB1HkJ8tC8D3D3WBL
Jpud1I4Lw6y0L5GrV6cBQPIqK3r5l5ibC4fp3Bp7NzF/39nvjrR8JMgZuKzbwGJ2IvK2VfQKzNt1
cSkA/4T3UjssXL8z9bux5cHDDRVl0HfT5keaq/h36rFnW2YlgJ74Rp9pZUj5S0ezeKVmTbk32jRb
S2bu7urQylZy6sM0rutmlRdxtxHLLN/4bu1vSFvUTRD40YnXSrGz1I8Xg8ffCjMGP1J0Gqc5d4UZ
Wp+BlbZTs33SovYZVuDZ1cKNZWULuensbngXajxx3n0KqXH1UKgCz84NhbPxu8crH2X326fwTJIF
Bwf2/yhyM+owXgbRsQUSY1Nyzq1+KqMeVqazDoOnSF1qys+dJfRggUxRGEEXYzKaxMHPSDYd56w5
D4J1aKVgg8kyfO2zoy4JPM7GYkAURHlIgCG+HJSvdGLSFKrAoLwHy6P+mz1lVQ9ZAgPhJabO7AyO
qMSx9AHuezKDWR6JFjtVOIN12mZBvM1U57OXCr9aN9//w8fi6jdBR4Pdmmb5fpNjhaiKzjlG5U5x
7+Wy38rufUTv5XaguaU3CsMDoqJofZVqZGrVqlbTOudB8A5ZHDxAqL0re3ehtjFTtUOP8F2cyYdq
a+qTjlU75/8h7TyW40aarn1FiIA3W6Adm65JiiNRG4QMCe89rv57oMU7TTT+Rmj+iAltNKHsKmRl
ZWWePMforS9+FPzoAsrjjWxtlWS8FwLZyRi/yiplV4vivlaSb9fXueQo7KfBgCe7esF/72lCnDKk
wI0aQWSSd7aQQ34qvMYIV6Yv122Zl1AEFntmbLbYTO/rTB5099FLGVCLUY0kwhu/kWtsjorbBvsi
r3VHKQLRERQJAR70HdFiK5MQYchqsOW2RpGFItHWGOTsd+AbXwW0QUxXJ1CP1Z2rowRvDbF8p0l1
vCl5aezqWEAcXaS/mVHzdgSuD1sba2uTcK0wZ5J6z3oUuTd5VVq3CRJSjoXcik3nz3LSqHIPpeg2
3IWq++BD8eu4g2TdWl7yA0m68nZs6noz1mO473oU41Cp626KVM0e0Hmptm6KqqCZ6O59GcUffRPs
mqBpEKvvktIRQ719EOoqd8poMGza+S4s+VV9Izc8jyljqgOCWfFtOFotXAuD4mQunMmeHnqoaXrJ
IWqDb4NQ+xvGWfnB+viTG7RE2A/ZDheCq904qpbdVp2/V8cklxyl7z5Qf+k21z/rxVGh8UR1Dpwh
4fOyCKO4bFpTY9QUTl37HTRY0qx4zhQaPyUJkwkm0KZuwXSBzSJMHTLOp1iu8CgGfmOPyEwKZrli
Q7oIY3+MTPM/EJQSyqajcnbbjG4lU0QIyUR6Zo8Yck93PJndowlZz270Ov8HexfbZl3nTpaEwy4V
5XLPKGroaFIe/BLzGn3VAD0NbYyiwRYKa43L/eK0zn7i/LnVpnJaVrF3aq3iF/3nels0w5MhSPdj
UTrIfa9cwMv7/u+WzPZdF3t3lKLAOxmBv1VN3wm6X9edZ3FFGs9zXs7aJQ+NnKP5lfuC8KjrXwdL
dOrkVpO8zZg/g1W6bmpxMZCKTE37aThpthivU4MEcRnv5IbDa5yoL0zv7a6bWDwK/5qYl6qhg1S0
Rue5oPl3VvqPoDtx8F827MzE7DEHTW8ZdpmIC5jgvqvfDYreBqjR4FugGn97CU7uRvoAtQ15y8Vz
y6h1iF7qykPeCLBIepSHj9r9uL5liw5wZmP6amenLqdFoilZAwdGL2ySobWl7mdW5nbV3vbKGmPn
4veZOo08eAgk85ewbMSBaTAGcGI6eOPJ37tE3hWi+x+2TeJhxcsRNI5sKp+XNMKAq04h67FMEL4S
1Z9V0P8Qe//m+s4tLQYvZupkmg0iIfpspiU7lvOeYkWbt6EzCM1B6tHxybW1XVsKjJDEQuBECAYc
OQuMiKuCOGk4o+1gPaAPckBB/giB60bsVOc/rIlRHS6UieVo/sAnSgAPcnUCvfSm+79d44By1H8w
QX196pHKKoM7n7etKCS1ByAkPFZ56N8MzCvudWQB92lVrD0tpnA8u7Zk4KTcEtyOPNlmjhCbjJLW
GS17qRleIivR7Cbzvo1p8EKceC9H8vLelNZmqxatgpCniwQS5OJlj6CdOGpRLT1Cubf1xH2Y9rZW
/BO622K8HcE1X9/PhQPMgCT005TFaaTP366a6XpCm1nio5t9eKlhl4FrdzALKsZtAfbyurHJpy92
FIDH1FNiCHzu8644MMUaptJjlHburaHwChiCNt6VElAyFa3ZITUmNUc9sNUQ2e/r1hdOHAXW6T3F
vl6Wk0FRl13khdJjK9WOKH8ry2fXF1aWeFlK5j1ANs6tywubKtfMQb0w962gkqRHU37yR9luuqOc
ibbX7kJj47nI6R6s6Of1lf3x+tnGgvSkq0zmw0yMMi39LAzXLrl/HBfao5pFxZYha+ZGFMHfBkUt
HhKxUjbwN71GY1K2tlGO1b6t69QZx7p6N0uz3+hBJj1YuV/aVm40diTq9V4u/fKtVar6JUUI3VaK
IbrvitqzI1WQn+UCOUTJI58ThwRHLfrgqRz0t34okkNv9LIjik27I2tPHAPsULzJ4iDb6qXo74QR
NdSqGBToyCzo4nteHY/uKCCJXkJuUUj5Wu9nwfHov0ySH2B+YPGaXVN14Y+M+LfmY4yEPK8HSXlH
provHvMc2vPiDaja9S9yWaCDXuDc4uyLxLIgZFWGMKIbW0gSmY4R0mxyg21tZbab3MrDTuHNJks/
+2Tb6H9/uQDhmCakyIUv+WX7wvByWYjNx2LSLyz0WzeovnRmsHKilpxdhcALeDrAZuA4M2f3ywFB
OoFud1RkjoXEbVFBNkXAEjJb93/I0TFVNRtYw/XdXTjJn8zOInMwBkLQjIX5mHjZL2WIfrZ9sO2T
/5BA8SYi4LJAmJLn4coIaFDng2w8gtuxc/m5Db7E5hqkeeF6puMJ5ATs2wKVo8gpM/yeHozaKtt0
QJZylJ08+VEF2+ubpi5aYkIIACoX8QWrnJYpTRqKnvFIL7fe9SHET/k4tq9KYoGX0IPym6EGws6V
IOSq+6DbaQxzHkLUgPcDJI+0pSxkcF1BUI5dkBY3UP3mTqMgqZprfnREIzE96gEl105QZWcErf+m
6Vnv6EWOWGLNgWv6St+FhamFvOm71LMzLSyf63bU30PkaG97LTZRmNWiXYWg8IlcTwOb55p3fiDA
oGYG5S7MjP5BGsPgZrBQnuyrJnioUT/mOSdldl7pwn1YNuaKwy1cygTVf7du+vuz+KqOpTAKAh+p
6F4ZtlCru1IHL1wd8/GpS3bXP9Tid4K/DKcDdkr55rOxLOo7nbCrP7YhU2PJIcl+sEC7k56v25mC
3uzSAKdAxY+7mBrZPJ2mg1GGYaXqjyPC0b703fp7zgqC4KR4R9WU/y5I3zo54GghF/1YMOunRw+e
sEb1tpC+MEzIuC7s82h6zZPbtkT9nGqt+8iEpJO37W+C4U1Wmbbic7uUeb3ybdbszRyhbhOxqRAV
fhTi5kEp1X3qNQdPpoAExXZW12uthSmSzb/R+fpmr4TStTxFKAf30a3z0hl5Gz+5vvGOUjY6sUNp
7YIyhixY8rKNaJQfrZC+MYXhHUZjgD0SdsrX6z6zFHkNoj3Rg6CI23z2zVAMK63vaeFp1mMnvLcN
kK6/z/DB4f1rYnLbs7Pmo0RnJCImautekZ7j+jkzV6Z+ljx/qphOtQR6NnOvUcPA1K0icB+Dvvge
CpBMmEZwuL5TSwUpuJcASjD1z17NhzIZ/q7GVLfcxxZ6QKY+GXY9OIzI+/DyhehTZ8cqxleDcO9C
55gP1o0u1NvGcL/Gsbq//mMWF0yd5s+bFtTszI26VBFbJYupLPoSzF9h/LVCmfe6jSXXmNDNjMHS
BbugchHqsvDUVOZoaBMkF/HOolF7e0SG6z8YAizEI52KN8+zmYPUfW6iOIyDGMl9Iyk7KYof9NFf
Oeqwby8cPuYv/2dolt0Yqih5XTVSXW+V4LaAZX4nm0G8jzv3K2/3cSdSlg2FUrlHHLXYjYPi3tRN
m29HV9N3qV+VW6i0UICR2sJu8kiymUP+pVB53sfQjR3T0Wg2tUvVW5DdZAsWRt36QSKBTLRaXpul
gK1ct960LjOYLLaSjV9llK3JJ/axIQbbfEAir6zjclPIQeXEhcRwf0wpPLXa9jYO+uDGqq0+s0tT
LWzDzfSNMYyl0waDtkvzLD3WnmLt1GBE2b3oY/CEWmoLfQwPG/jDfZQRsb2w6g6iHxo2Tbjx1RwM
Lm6Ed/d9GWiHUIIqFXlyw+6qWnxWDaoZI+VVvYqYLRaHB9H1GKjTxteE/+uhaq10OxrjuK8S9c3Q
459jpBo7uRd0aDHCO1VMkFyO2q1QKMljkJrFvuv62FGKLrX7XGHocvTau2AIBSCr8eDEJrOQZuMN
z2JB7pHD/OmUeehudGPkL6iIbCF3aTZw9mWvWuqXmwaFoE2jZ/G+bDLVgamnd4CU1A9CoOh75u71
bWMyYwWAvd8EpWahFZl/sSIThr4Rx99mfZkgOF43aDS5BW2IKqd64wXevRHlwaYI+tHuganYsTK+
F4MxOmUjidsukwugKWVtpxHpE43G5qFNM3Gr9vD6DZOwtZyo7W3VBRLYtKblR7rfUVeQX92wlY5W
aXSWAzFT+6NOPUnbpIisbzRmT606gsmTBHPHpOhH0ra9DWI/+fAa4Yfclen9GJO+1VYaPDeDwNRW
03UOvUxEGvzcoEWfW8+oXPvSsXNf+tS0Tr6AkNyo1S6/dTBukSRuNh4qL45n0TTZZM2o3UVpkNwn
vjg6bZNbSKzm9UZOk/zVl43iNJrokU+ulN70nBpb7HqRh09AkiaFuW0gCk3XA8nhnRiIQBXK6E2N
6w+jLJMHs2kUh3qW/KEWnrlTE8/bI5/V3VmhYm6aUs13vZrlm7hGtQqYfPUYF3XIKfLyXVpU7TGA
comB97FKtzpieRuD1OC20uAYpIjIQvsk2MRi/N6VbrNvOz94EkIEzOCc8V5lvZMm6vaWerYHH+ON
kUXDPsnLwoZa0j9KoWAdZLHWHGP0fSZWJXOfVVK/yaSu3RZ5qdKARkR4TDv/JlCqfN+OHy0K9T5+
W1F23CgAa1fKDkt5CVVE6OzIdhgAmQV4sWuNTs8y9zHTs4nfoynsKvVhSxc/Mre+Q5r99/UgvBQb
pzY4oHLmMC6monpwH6XHuNdj0VsHpQBwkvXVIStdooK8BjNZur7QugJWA6RaJc37HPGbMpTTMKDJ
n6jNVi6lp4oJzJUdXLDxh2oK1DadRNQBP9sQRGnME3MMT0FS2Z1BJWT4cn3LFr4RHHkaECjYPeju
z3Kn3CtRwA4YnMw16xhY/4AsDMfeqQ1qMvWv/2CLRyW0JRPrxbzT3puCaepDFp7a2IByc8efSCLs
yMM3ab5yUS6u68zW5CpnCVuQKnreEbtPCpAx2LXDb2Mr0t2o9diBd1Cz81D9en15C7nGxGZPyWFK
NC4KzYI4eEo9hOHJT4O96N4NQXYM3LfrRhZcnJkfMB8cq4m2ZHb9y1aghCSQITNiMOES/Gvxl+R2
W9daGQ5fMzRzPbMNTDPOcT1F+m2a31JBtd3yi5attAMXvtOn9cz8j4EhKQ1SEQ8fv2e0sHO4eRLm
MTTvqZJ//Ie9o2wOrJYW1AUAQxsSPfUZmzyhEzEAfE9C/wsMCf5zUQXwjCj5mtjygkcgYqiTaP+h
GVFmH0tsYC+GSzc8dbILbCp8CE3xBvmtlZfDmpkpipz5uqSyKBjh2UOGlfKClqp6V1krB2qpeMhi
iOcA/CZuslmGm0GOXcNeGp6GXIq515j4lAOKabE2DvdNprQO12AEaD1REydsEnGj9la4SbwoW8m1
F30GYTciCfVMc64g1nWRIIcd6+2rpyS6l5tnNzopwQ3ExyuWFuIvwNB/Lc2iSJkI+uiVdYhMJFMT
rqpGTsQ9f90tp4ti9pzGCD2AiVXJorD3+fMNrdC4FZyQpyQm6+odX/g5Nu52AnJVXms3ye9qTYNt
wWOmjgDbN31POi2fTcK3W0tdLPgn3VWPsC2/9B3vTa1c+1KLduC8Z3xtYmI1ZvsnKzHTNCr8rmJV
birzvSZJXpvSWLMxecuZ9ydha6RjzA1W96WttpAUBDlP2pWix/RLZx+JUv0UODSqNSiWfLbiGb7q
xa4SnDRtpGPyEdXFDqWLEqzNdW9YMoT6BMxJ9Plo18yWE2p1kTWSFiAz+egrH0LzUfeGow5rRao1
O7OikVwaVF6hjCW+/0zjYxb8KtuNUa+BghdO0J/OGjciV+JFfiE2pZeoI8xynTxsXMu3s2QtEVtc
CQy/07yWSeVkdlONUlyKejT4pwDkla2L+cEM01fFEA5C/teUIgwcoUz+P1uz60oeiiAquZ9OcYvG
kTUpD+WD4G5kzR231x1hKeAyqjdpaZPPwuI1Of6ZYwtx6NWa3/pIGJobi8Q5yMZ3sxKOcpptNN//
kCtx21NDtV3D2rau+B6p7t/XvT79hmnvz35DWlNihoLSP7VSqztlam6rIH3ixbP2Vlj0k7PFztx+
rMbQdDORiGTqd3HNM2esTGFlSxeNUDGneEkagBrD59VIVlOKslf6p4R5egBxwV3nWWvEZ4vueGZk
+hFnW9YwAi11XeOfxOKkKD98XdnLcuJI8st1/1iKe3SAJtpJRlcu6tg8OuXcG2CFzPXQTjSJMdJt
kn27bmThbkLx518jsyiRiTG0ABDeTletVp3E4CgId0J+iOIfTfGzblc6lGtrmr2p6qiovNDDXCZ+
ceGCNKS9pqxkSytLmkfyRBhTE3VulqRR1BL6AxR5h0Jstmbc3Fdq8lx26o7SzUpcn3ZqfoGc7eSc
VDovQIVUfYRZ4bunNHboniz5FKbdvq8KG6zD9Q+3spN/qH3OvNDqhkYX0Q87eYOwz4TRB/IvuxC6
NCsX45qhmbt3jdsTmzCkZ79d/0k3qc6sESAt2pjG7Rhg5v6dd8pLI/XqUBe4RFTVDvqnYviaun//
EJmE0P5nY/oNZxvmQY5e96YLG66VOWn7PmpfqmYnjrex93H90yykr58szWKqYlRep2Ue6Xq3rUdY
kUATy1LrhJSqKn/cXbe2FI7O1zU7weAntFgSzODUS3eh+9MM/4FYE6HaX//BDPPfJLBIBoj6LLQW
TWMWxojqmJxYp87PbjMkRQphdMJI/fEfTDFPT+dzUpGYF0W8wis0o7WC05jo9NcGub4L9LHZq03a
nUwmgldO7tKtQfXKkBWK+5eFniir1VCkun8y/RHmiUHobDU1Vo7RohHGsskumUdDRP2z+8GQlZZD
RNqnFj9DKB7S9uf1XVs8Q2cGZn4A2DrTwxLW3cAzDtNIXWTpL6iXbK+bWXS3SX6KiRRwHvP0ddRa
I2OeghfT+FvWBqdH8qnUv6ajuGJocT1wKwAlgREQj/u8YValeDnXYngCWoD2LBXcSHK0bg2JvrQe
WhxA7WjpgreY3Uh503dulHTBqYLdiFpLwqTAqG2aSravb5y0tCCF6RoRSWwQQXPJDSXMc9nrcevS
b/e+m34RKqBorRAmtFIp3mdQA0RI66b+votH1BoHu0iM+8jt9wx77Y21oayle5JiFoA/CPTQ0Z5+
71lAtHxdjwLX9E6jqDwqTTdsfJdXSKV0x7xWN1aTnzy3eWva7nB9J5bi4x9afx4/MvxLM8OdIKIz
JDGixVHZJV2/UTJ518vGQZbrl7Jb4/VfMzdzpFFOejNPMeeDZ8i7fhfpwkZXZEdLhkd6epvrq1ty
KKg4YAeaqKsYlfy8rVGbM345Bj4PovCtUCJ61RElUMHWmr9my2CDYInmVQQKisfrzHfrSEugwOdl
PBS3UfXNt/65vpQlj6XyTfY5jWjwXv28FDh9E8/UguiUFtxgan+rSs+5udbCXYqME/U5LHHgNngW
f7bC9yHBNaPopLk/U+9bP+yvr2IpMTv/92ff32uiMKFIHEGGcdfBGFCE7zHz9l5zyysyF9bGf5e+
/7m5WRyGdWSQ3HpajlrZYfXmo7s4ZnsjWvk4a9s2+/i60fhlULEsM/8oxxT87Nv1fZNWLMzHbFNx
aitlcQSXp3Wo29vIuhXcG8F9zYLfodg7bfpcl78U66aRdookHNu1L3fpfxND+DTjQakEFdnZErMh
5HFqjPEpz9/a4blUjrL21+9f7nyotqb2CBfNHNkdekFnFYIQn4K4smshZfYJeah07fV76YPIa4O6
RycISPfFW073Cn2MND+mMv2UuFsakk9x8NQDVU+qo1qfrn+5hX0DmURUgNoOEP78wxmGMAa5GuYn
ozmWvmU3jW8Hw0o+vWgEpDq0WbxQiXWfj21mBIGA8mF2MpCkPkRB3L6pQdi8ql1hba6v5/JIUSah
yggdMZ0RJmE/m4ok+FlQD8hPmQcjsH4zDKeMpvIarc3CilRSAK4mEYWlCxZWUMKGUfSoaLcCLeaC
YrMmleXGGqX65vqCFi1pcK6RRU2mZsm0JoaJpsD5eZIp7kQMokKx6HTAV6+bmfbl85MUkbczM9MB
P7vhXSNgSl7BTJT/U5Q9XTLLlrVHV7wVhJMi1E43rLwSLkMGFmHiRF9umoxWZwuDyUPMklFNT0H5
21PGTW2+X1/SgitMcmUG6cpU2Z7DFBmR7A25boVH2XpRQ8Y79Z+1Udhjt71uZ2Ehn+zMvBtMi5U0
FXZUvbOz+K3IVwxcZiU8bqADIObAmkg6/fnbpB7qLB36yhQJCj6M6eQoEFaV5FD8s5Vyreq8AJrG
Hs0UWNmmV8480NVZpYqFPOkGSwzrloBnkp3EDHmdv/bGNyOGBC794uZrFIOL+0jJdjq/hNk/d8yZ
C45yk1iFFTF6FkEDK09Qmb8/S1wQtFfowUF+MW91EISiMA6YnIoTEVp8y79hhKa6kdJhTe5o4dRy
WAGdsxj6ZPOnD3p5ma9GIS9tr32r62wbKdYtO74SWJe27NzMzDPqpFPrscVMIchvbaC+DM3aV1ly
PpnUkUkzxgVYzGfnqxolzDJF8xGnmEZg5E0ZWpswO2Z+cCMpL9eP0uK2/WvsQuhezHIrzQzqpWO0
9T3tK0Pcdtup739vBu4gXnAU1Jm5mJ1Yua9TMespMKv1s2WUe9CWDlC0lZC6tHOMq8EnRI5Pt2i2
c4EYtG2V8XEMGYhNyeSpmzzXYn8TWsLWF8K1xGFp8yZ9D64Kju8FaFRrxlht5AKfM5PQ1hv/IAv5
vamtjZ0txVWKB1OLZQrec4jtGJihMZg9HlEKm7Bz7UZ9ajp/A9hoZQeXLRH0DIY3LgmbRzVGxdZA
28brSCFFyy4obWdVtTf7f657xCVRAq4ABY9hwu/L834eYzM3G2owWt5pILamPK+VcqczBmYHO8gY
q01A+Sr7D1kERhngACeqk/RNX/Qs4km5wBxhxsiwZd0HqLqmxa1vrpFOLbnFuZGZs7fioIdxjZGx
+NIaiPm6N8awlj4sGkEOBIlaiWinzB5msFrKmQVZwKlRgsemH26m+lvLrP7KZ5r+nVmagnYmTGjQ
c3EjzuUfhUEuTIDm2MmFCsJM1NkLd6cI0WnUemcYppeG6mRtA783sx9ut9HjcHv9Ryyd6/PfMAu6
vqoFVqnwG9AfCrM3QU13xqhvmNS3kdy4bmtpX7kJ4Y0BTXhZCIKcErWPcETdSUqeul6/F+DPq2hO
XDezdI9w6xITGcmC5XD6GWeOWIzcGxKlOvrmQ7WLoFP8kEsNLvHrZhaSTA3g+kSxpU8v+Glnz8ww
ed+D2OMuKVUCbibt0/zGQjvGA3PuQ12nZS+NtjYktRREzo3OPpdQy0ktI1hzMicwc+pTNHsrfNfx
xf/ysXiBTgtUJiDTLOBXiZt6mV9RzjGze1/glWhlgRNYzd9nzmS0/7MzZ7sEmzA2SktXEc6BDay5
G3+NGWkxHFrahNWAgomPdfGlhN6Vq9E/9aJ+m4/5i5uYj2kj2GLrnQAffmGIgwqrfopQJxbCYuWI
Lbk9NWPq7HCVydL8NS+a7eCKkTt9M/+B5/YJBq+9ayprvIqLdgzI3qiy8gKehxNgbT2V4w4yrnxw
6v6jr9+NfE3jbsEIXs2wFMOOAETneUAWeq2KuCrdJBnCJE24GSu04KL+5vrhWvBzzOiwrXExwyc3
+2QemOREkdmzoDeYbuhBfumOJzx5ze/rhhbXA1wIZAoY8YtZjTb3uyCrAfJMrONeq+xrSXPkSl/p
zS6aAVuGlDEE+BdTFLLfh7U8kD4hT28bQ80IzK9W/mtZZhI0lvI/KzMsT9p1hRdEATV9reJqtGxB
B+qerl3CS28q6PUZNWOKnerUfBBVKIGg97zkTmHz1RLiXdG6TqzmG1jG7ZZxFCl6keQC4emn6x9r
4bL6ZHd2MXtoX2pa7YNVorPsZz6Q/Vc3u0lHJgD8tfi+cI1QDCdXm2AIl0Xmoe1HoWih4aVi8T1O
UqcKute/Xw/zerR++RM4yszLmxpFQF0dhUep/lbCLS1Wj4P1k3bJRohXiMkXDhSCz3wxprAgB58f
qMIoM7MNC+8UeqSBJsQx7nZsgkMxjs71RS24+hTldIsuAAhRdbYo1VN532cqWJSh2kajdGioX1qF
tr1u5g933ix7+mRndhWmet3kmaf4J3BK966gOZD77Xqx2gfFM+DyvSLFjuo2TkvnmerMoTJzp8/W
ulsLWcCnXzG7JusQThbmJ7i+YJxW68xJImqO/W00frXcjtl+sI7j8/WlTyu7snJtBlgNKykZpZDM
w9ArO2gePOSJ+qa+b0p5r2XdSa9XXrILR8EgDRABuGsTaHS2yC4NizrNTZ+gr2yivNpUa0+WFQvz
JaEPpLRKbZFtBPd0EW29fr++Z4teSWGYEUHG5qjRfc7W8s6Ce0qBCsgdtp5ya8Qv6hol/kJ0mh7h
7BQldUo+s+hbCKUAZUlCeqsb3sEc3H/yXn0NWrW2u6FWb0LBW3upLJkkz1VJQJnGvagBdajT5EZP
FmNpqfdgDpa38TkX0yxa4YTtaO2sLso+/n4riVmWKFFCueTSKStVrqB4wCisPXn5k8LbT9dbiVdL
3wvefUhSJpAtf3z+XpUEnQOTWh4A25+1JaA99sqsw0oKv+R1fCrY2MB986qb+bWR0e/PwpTMTHwL
y6NfrGFRl1YxcSJOfAPTVMPMQA0mtEkh1n4sdICFQ043FEj7XdO5awM1S/H9zNK82JSNvlJ7Gaxv
U299rJ7apHYggrNjbaXHsrRnYFSQ/ASnAv5mvqRBdPV24CCZXhYhvjqYtz7igSs3/VKIO7MyjweJ
FltNMj0VDTN+k5X2IWu0A4JRL15kHrhNHSv6fd2rlzYQOCAPcdgKkQ+aOZw+ZhGdEerEcjPakviQ
SERvo7JNafv3hqbyjzohfC6Jjloh7sI+w5Cr5Uc381zbV4U9IwgbLxvXymgLq6JmS29nolMA7DH9
/dkj1YO9sTZbJNczf4jtGt/IZESuvPa9rH5cX9dSVkiTakoyIBulFjnzjGQMo8bVK+SvW/fOLLN3
rWgcnylbMBYHzxtPbRkerVzd1lm7lvlO//bsSjy3PXd/Pe4D1cuwPVLaUvq7hK5PJ97WQrdNtbei
hAC1W3HRhbPNGBZErnSaWPF8wKxKO6u33BIQgqE5RF5b7bRNbK0VKBfN0AieGKMIufNqBjOBfSBG
Iw8uRT9KjYQ6tXvwVWul+L5w4AhRk3DC9ESh9PXZUZKizSu+KaWnKHG0Yu+2B7C9rW7aWZaDwjVW
ssSFm8vk+UiiSGIhIUry2Z6SFJVYpUpE3pQ5QxhR4gWdKB8M3zuUxsqRW3RNXZ2EagwKlBcTbFnt
lkVoFdFJzDxYW3PHjy3bbyUH/UlbZkrWaiBAeE+0tZzgD+h27piUe6esGz5X/vi8Tp6vhl/JaXSi
G2TcIksQ235Zqrd13PdA+kUUPpTcpPCXZY7LS5QR9CayW60bjqae/NGVvnODMkQGzjfCZ0CBFQgl
3doWmfnuG0N+bDoVJmF6UH//ZDWnxjM828AELujDUtlsNLPKIwJi9CVTB9oyKnRU2VpPZimRPzc0
j/V6lOUIBfFxCt3q7UwMbqoiuDOiezGDd649SGp+V3bpBlbzDdQbO0GLbyo4aK6Hr6Vzhudzh8Ls
y1GYPVuUslBinDU5Ncl4LJFxA6zmyb+uG1k6ZXDNyCr9bTo183AcFKri55GbnMq+2DVxs0VTrUPr
p/+gfHXsSjGxh0RYQ2YtDFzAbU0axtgNvC2WOjtsPd3jwgytmNnKzFEg5vV04MbRuxakdm0cYbuz
WkhF451R/A76esWRFj8wc76MSvPKZVZm2vqzS4jWIaKLoZecFKuyAbMe4Mu6cf0C/F8s33QkrdFU
21bN4yi3X9NBvjX78B6ey/fru790GZrm1HjG3yZq08+/o4ajrUmilE9cAFFSrTLfCl6dbwMwRbbv
KdnfuxRqXNNAJj0s4uospgopeqqVhRpR3acOvTsnMJ6l9stfL2qq+pjWxEhHwJjVRCwxTfqhJ3BX
Ic0r+oB2PQntQPyHtNNKZX3BfTEDZHJ6BF6SlysN3JZaD5onVJ4DSdu6+V0dfxTxfZN8hz5q5Yq4
ZPqfyAv/NTe/I9ymLEvPxZwpP6GmVhY3EtRufnyvibDm9ffBwOzpj9xs7GF4qb3noe83KRRv3Y/W
/Uj1nWB9XN/rlfX/OWfnjqxAs1AKUQyAE0mN8ak2ocF4arNnz/0nFr9fN7aAm/28/Jn7GKlUtboV
YI25v2H8Vnq3+fBdFN5z87Zya1twb+Ossl14s7PwMa5vKPDYqbqS5iwcGj4CcA2KOZR8jWlPztY8
GDq0ZVUcnyKtgaxZ2GlifIgs+ZE+5+H6ihdC8CdTs7uygfRDExNMifFtElawVd7U9dt1Gwt5B9m9
NkVBOLjRS/i8HFqUeZBqxKIccS1f/2515ma4i53KWzG0tBg6XYRc5Hd4XM72LbaqMc8yOQKxpW5i
7z6bbv5Vzq9FK9zQ9FzJ2S6gW2pThVohdlzSXsKMsujE7Z2qr7jA0v0x6exB/8OYAMObs00TJbkd
Us+IwCOad40U3GRiSy9+dHJm9XnQOHIhQNPmSXZYpC+lnjoQtK/M/Sz5IUhFxFYn+vQLhFWhounR
dUkMCUEj7qAS0bZQBsDsnsAXUuvtGgG/tHTYqfzSRSf5mUTdP3vKBOxQrD5JTmFn3HWJbpte8hBH
/jZVjdsJ3Cr60SblkeEb41HJ5Zs2ZVhRbX9odfhWy/FDE+TbXNHv9cJciflLHS08CgAimCaGRebz
ftNDSxYHNz4hW/JLL+qamxQ0XQPfxdGLxJYxGBV9P3EI9qkU3ulVsWekbk2p+P/xM3CICfTGNs0O
rE8UypVCi0/KEN4LkKSJsbRXfGJTmOYQN/kPeq8+l8bwGCXpqz60N9cP85L3007mJCMXDZZslrMF
WVIUtRql2C8cpX5IQRWKwe7/z8jsIFcqRDxiHKSnVvuZ1geh/TXKK/fqUlCa5m8YWqcyf1HGK6rB
MjxPT04y1UmxuBsEyxH1/iDEx6LUV9az+NXOrc0yhrqterVIjeRk+N+p5QBJQsfbEO1WAfMZ+o5X
MrqVHFX1Hszhyp2+dKjObc/utLxQczGRsR02MJWqL63lOwwH2TruWoWvFVzI17/e0tOP5vy/ezvV
s87uL4MEW/RLMznB+7brK8ZpxBepT7dN82Si4DQUW0kdbcZaV7Z5yTc1HcpxjoZ4KWTelplnxJOM
cdzrjqkch/iH1KzBAZYch0ILPsOrhQt3trguN6p88IhRxVi+jBqiHKl0rOETtr3euAlcdXN9N5cW
NXUY/4+062punFeWvwhVzOGVpCTLQbbs3bV3X1gbSZBgBgPw62/TJ6wE8Yrl8z27zBHSYDDT0/3+
gkFCQrHHHO5zSVFgHOznodqT7jnOVvz80g6Be5/9yTsnhxKkxxM1qnSAiTJJ0c5lR3VPjgjmgX2R
T2Y7bApZPF8f1TugR3mko2/6r03lRGRscAE1QxEY7ZhbVkI30nF3ycxb1uWbHG1YCV7ifcEiALi2
VQNaVodGeLbisYrIwYPIJJMh2PK3HoecMU/vAdrel3YdYTRhytNfmZVvqNHf8bgOSdFAy4iDN9O/
M2N331jORivkykotnvJZ9Af029gZF5rrBkBgyYBi8JNje4Ft7kUrApuzrUOOzN103ZGTny3jgeat
mV5cwRPLygqa4BIAngS17p6gDbQJWvdTMj3V3VNc8fDjyrl4JJyOU1m7Ih4dIzEASCj48MIh1jfk
+VpyfTEUPzWiuC1nQgkMUjdIbTr5Tdk5wdDaQe60AaXW3iks6NjIN6SlP1tGs80K78hsgLZsM0wn
tIiMzpfrG3Y+Zhf79WSGlWM45EgIeQw/x6X3NudIHK3RQaytoXPuNR0ONSW3x6xm1RDG1icBgaGE
7UU+bPPqJ+R+/tmAlIu8y7ldQ62MPpH+ziwShJErj6mlPBy2CfJ/aKuZG7vmAZ9cAwlYQFMJSr6n
BASQQ/sWZ58Qm2vxYdKP5XDw7GciO+iLfR7q14I1Aas2FmjlLEiGs2FXsTe9+sEn8N2t5F0XiEvn
/fv3hykxFBVukTQCPyx3DkMFmTMAJ5L2SRN7oxNRbQLaUD31xg9Z/9LK70OzTeM/Wbcvh5X3yv+z
x//zQy5okABQLnXKavrEpB42xDlMKMAFVC+3NmSuJNfQIQmGGKuNyMR3ILMPLfxckWc3eqzd2qT7
dX1PzFvsYpN7qAEC4Y7UtxrcDQLMGbUAMrcTEEjgewBObkYwknQflviePciJIWVrSOiKSX0Cbsoy
xG2JpHBXtnc9SCeuj2fpSKGaCTwzOFshRT/frSc7cMpInKYMF5t4l/g+ds4Y1jZ4XUBQNNJkx+I1
xPHi3jo1qZxiKdKklS08MeuGkPZb3/s2IZfA/WMO2bBJA1onT6Ope5voFqCu0CDTxhkPXYWIxV9T
iVuMxMDvOnMZo/6FbpnzCdB9EGjWM3SslK+i3oFDKyjGm75+tKGDO9TfLf425SvVysVJP7GpOJay
6mJd5rBpjzVEmbywrL/6DglkxyPdeumT3fVFXgrIELrMaixIeF507vGuzyZXYJHbmu6GZorG2EaS
anxwZmxPbtxcN7cUj0H61MPxQCUKnarnU1rmBC9wDWfWyLrAHnY2sMK03F43sryNTqwotx+2gtX3
yMk/1UMdMPFsOXdlke/QCDK1L+XwbGWPsXEP9j5Q0H6qKzxGu+eJb4ti5bm36KJOh6vsoK7XDNB5
4Yek6XfCjoP9Cz6B0rdc1KAQ/dLYT1zsnOwbaGwHtw5mzC+orFZmYw5fVL8EPRP8DhTBAfVQZkPy
UpIKnTdPZnnU+GdNdGHGb7LMDsAXGvoxyF1cK3CcY5aurPZSIh2x/gzhAo4VrGOKaU/WkiZyhlax
sdlwS/ee+SC+ZXZdBFAP/+04DdtoqR5vbQcMrQbL/lBhtC89LX+MWbf2tlo8XNh6wNPMrJdqa5U7
Tm7RzXC81mo3TaI9pdSLCEJm2uZb1uZRP6yF6gu9uZAfPbGp7Hh4lhaiKYAeupp9QOVsM+TGhpXg
ftbElvAhsorssSu671MW32gVjfQhjmpO7wfTWAmx14avrIbjDUY5zpGnBTpm3QU42tnnoDJ1KNuM
3o1Wv17feYuH/WToStSnk6EkgwHfonX0pga03fHSP8Jl36+bWRuWcsi8IR21rJ9jsfamNP2I9V9q
DrcSN2GiQagce+26wTnCuThQJ+NSbim7bLgo5vYympQvcVP+KqZpn8ZVUAoORpLaCvty2CA3uHKc
Fu0ia6WZABrjSlbeKR4xR8bRzfvE0/5BZ919qdVf0ay/KVh+p5FyT3MJubj/AYnpAwFsQBYJTzNs
5nOfXblORfQS0GbDz2+orPYNisAcRbDaXhMjW9wxJ6bmpT4JOapUr2IrxWExmdgMOnnWZR8NWbFS
4FuK1NBrNDenAsMKVvVzM8XEqdVoMJOXPOjo3b9kdtq18t28vy/2yYkZZZ+Uojdq4sOMEfPvObH+
QJ1kZSTLW+LvSNS1MZO4GCU8GhpTH1IzvTdqaEpDAA+iwBqgj6x9lbnYVAIUXtcPwdLgUCeAWgw4
+MDprzgTPpJMHyQALEBwH2jSHrFDVu7xpcGdmlCWKXEqKNPZPa5xHt/5sT/zdINhTzwWog91K/8N
F/5IQOh+fWRLuwPMVnMmHd2qFxJrVQKi0TIFgCWmyEBIvjHN/ovFkgOQGisjvDRlQIQRjNLIzM8E
SsqJLkE/YeP1D64mgJzMjH6becq72D1WleeseP+FBAuMoZMZMHhwHBhqUYRAINPPZjYX8ABA3OsX
SO0DKcAfW+268VXT6yBu8HZ26CYja5H94kCh/OcgCPFnFpTzE+f2XBpWXIPaxRnrsAYoI9TG2twh
Omj1wKndes3ipSvBaFEKwUsJVWZD7aGZoDKU1AYeSQ0Ej8EWAMK1HA/nleTf4rhm7gYwqgItqfID
xKOMG3BfoBtTgKyst9sN061b1vv3hliTT7w8DhjRiS3lOnUcIn27hR/O3ew2s8ldXhgRVBu3dRtH
tCg2Gm+ObTGsAFsXhwi/P++YmVRbOYUyd2oH/ROQhO+tqC0nIHSTMfApv80bkD1dP3tLqwZBDQdc
9XMiUH1Dy3iq7apEu5hR//JBPs1x0kEfet3IpesCtS+ec++twdoFEM5oY71JOzzUbSEnJAmaHFzN
a+wyS0aMGYw0k5ZgDyqe2TV6MVocl3XlvQA2FtjFGpJ/aa5OLSiX5Tjaeeya8P0S3WBlhYISIg8a
m5vrs7XoN8CSBEiIA0IC9KOdn12D2okG5mXkAaosmPyoa78UrYgcKNP0YzAax5gfxNQFuvXpuuV5
AOf3pwEEzl/DyhSio1pn0kS8mpntpi6sINW+pkAk1xL08bgKHKgNXre4PKV/LSpTSrietIMNizW1
P/VFu2ugTJih7XXFzsIL9Xxo81k/CXRStwOyR8BQUeya5JOWlaFf3ejGnzT90bI8atjdaH1Bg2Bg
mbcFmC2sHqze/d5NX66PeOl0n8yx2s1YuS06anVUElxIzQXaaD8bZX+bt2zbN8b+uq2V9fSVS4BC
rMMfzTml6R90cY9cpg8hgBgJHkd+ddfw0Wv71jfO55h2Q2JVNt4F0n/M6W/NaAFdxIatf/bgkopL
tL2UM5rrp76GtF01rQRHFGpxhjHOs9pEWvU6DVta/x79p8HDdRt/NeUD6HoCZ2QrZ3Vl/6rlNR2g
xDwlGLIPBtrhWOv7qT9eX8T50F05lGpSrKH/OZQIWb7klrEHi+9NlurB1LOod8nKSVl2o/89kb7i
fKQ/mbHlYSYH/Q/YQgIxvF0fz9KtenoAFCfjpcTO/BbUbMR0AmiVA7fq6dFAObpi0ruOeIfe4k9j
/z9gVGYXgJcVcjMYnwqJmNoqI8XM/G566S6H7pbUi103DOFYVqGst7lxyxIa8WKbmXfeuJLGX1xG
dJJARBCB7gWLutR1KLUVcEC+dpighhTnYSVeHPJJABRzfYYXjz3IAtA1PaO1VRdjuVSbMoqcX4w2
Jv1LXQ2B1CrIft4b1h+3er5ubSFri3k9Mad4mcYustwuZ649/4WVgCeA5twCmKO+1cxfnftQZDdj
s/IMW/SiJzYVV5NUoCGpkOUAR5C7a7x7o7GDjj/Y/kostjaV82k5uTasDI+xxoCddmo3fW1Adtfd
uIMfCZ/sIawTpS3qXv9wQpUjWDZWr9ECSUxbyscSKrFJaR87k96iWTsq8HipNW2HGtaNPonouu3F
w4kOOJTAEMtfNMKXAJlr6HHH4Sy70C3vE1Ssy6c8fYHi1daLf1Qf50rD5kHOfxbYhsygmisFasqA
xBqiNi/Rt1Xhfx+LLEJS4vf1cS16NSRGZ7Q62NI05X6o9Qqipgn8NCfFK/Q8g8JJflw3sbhVTkwo
W8UjGXRcS5iwbRGY9NmT3i6B0FzFj3r2xZrWQprFI3Bib76aTrZmlrsy6SDi/NQYSAV8SkcSjP52
nZ116YrDG3a+EeZWFk85ahAo69NcePAmaNbxew8Vz3qHnP712Vtyj8B9z5LQnj8Dts5HI/vazXhJ
wHOtlYHR9hsxfiVJF0jLDPNuJS5a2g2nxpQrqMILJTM6GEP/xLalj8TrN9eHs2gBT55ZyhVFHpV6
ize13zLPwS2a+UHRo82+XfESS9sNXdpQSUQqA9h5ZUdLa3DaSaAzkRa/66IOR+ilods5yLEVoAVh
Zit1ssUFmiV98CIBZlVNKEDvYaTuCHsCqxI332rdCjPvrdKtHWTGr8/e0tZGH8Cc5QIJFwiezjdD
E5uEsRzvRWe0N4RPkbRcsNvQsBl/Xbe0NItgdkBAAGULvFBVS6h9GL0GV2sMdtiNGeQjH8rqrm7H
OZV9SNN8ZdmMRYt4Cb+TPIEVX+m08CsWx0WV5U+Z6DWAyxiKEwkESXH+kMKeRhnVFG2syLC/6iAo
/DaUaPlI7bjZMDniGZYMMhxtru+gAjRuCBpUA8DAa/QsifGRQvkrkAlDtO3rv6xKVID81nUE+o0u
6Ig/oSJgahEjvfd1qGO5skeWdj3S35C7g3Q2uPsUl1RnvLcd8Es8kRRsXBro+rCAH8+DgowDwQ0q
5AhwLjJbZun3U522OdpwnO5Wa+w6AA9DtlLEW9qCloe2yJk4z70QG7NEayXAE6DlSMtuNUaCYig3
AF8Gsl5THF9ysFCaAwTLBXEaeA/Pd7vrzaT4qZ09aVYtbiaHVSAoiN1Ac+s1Edz394j6mEC9H/ws
oOVwQChxbstkrpMzYgEjzQFttCV2TzG55qNtleCSSr3RCzyznFB2j/sNpFaRZJg67w1T/VUTvAy1
waqiDr2Ae5cMVjCag4SYSA1FMc1vD77ltZGpETSg8XZ8Y7TK72jbiluA6tsAWfN8a5UAxPlele5i
oQ0xWiJb67Fh/Ks2iPTOn4YiwjPAgiIFBX7a6r0HDznFUKae+1TAaYdQ0XtDP8303GqlhERG/4bn
ynehifxZT4C9zlCTvROek284wI1oS0TYJPIfmmiSHZfZ3CyGGnUpJJ6DxvQypG12M5i9cT+5dgya
c2oHIJY7gCfFuYHMqx3wsWKBywoa8IF91XzxLUWPVohSlNym+Zdi+uTJY/UEWVLu7tBIK7Z524M8
rZRBGmdjNKLUCyrTbkA7oQirxA7jCix/oEPf1ZD4jpoO2GuzMtEDYOGJXJmsCjuDe7ceb+DxkFLd
ZnXVrB2jpV0Hlnrk3RHroaVN2XXdVGk9G4CWZ078lLjJgyPSTc/WCkxL5wgpVJSyAHXAnatctX1W
JXrvcwDAZyBLCXy0FaWVvSX9zXVP/p7fU7f2qaXZ8Z7EQw6YY2N77GHJSR6zftSCnhj7GISetqCh
ZWRRPhMYQzvXdOVm9PkhNcxXJ51CU9Q3nBURGY1oHNc8ydLFia6IGayKxnH09Z3/rtLUBaSKBQPb
yXfevST+o1Fv4/w5QYPp9SlYXNITS8oMsMSiqdGM7Mm2ROAXez7NcOnwupHlBcVoZrcIsJziQToJ
KSZWdmjBwQMvnobQrZOAunsktlYszTvwckH/Wppvm5MFJY7W0riCJcCvtBDdMm2YUQmm6zij29hs
C3CqgTY1qXFgNIF03fWBLs2mj9czNi3EJi/aPfuKyT4f8NqSaJQzYE1ar9WwcmMubY5TI8qSVT0z
Opak0KoxtBB81V8M5m9kAW7EMdnCJa7skAV8zExrChpnAxAkG23V53PKOMbKGVT9MoMPQUnj8clP
SbWvIIx+V8H/h3oqpo1LDP9O77X0pWvgPcJam8YHNJA4W7PJ2O2E1+mOJ2xNn2hxytGDCoIyJEou
bkLHhAiE8JvsafJlyLQqohpQ1vnn6wu7tK8g1QKnh0sQ4nzzrzjZV6yMIYDa4kEDxjA2i/OOnxDd
/mSehC43t5zHpOiHnY5A5t5xSntlWy2sOLA5sywwmrLQkKWcnyKOazCmzJz7oGwMjMG5l3G2j0v7
pskgFmKtCX8t9EiixRQverRjoiMJLaDnw41Nn0p/SCbUjEH1mU93TvpKIPOcdQdU0AiEzrv0rfHb
wG3+jNYYUu22bn965gsivACnE+oi9FH31pq65512froRfYC87V25bqb6Pv9ZkE8haZLE4lDqr0Ne
b5zmTVAT1ebfsrNuIYB9fdEvpx3Tbc1xD7bWTE5ybm5qnJwQC4LnNX0eix9N8ZX5WHs9jzT9+3VT
l/vrzJStRPhgemkrR0hxyIsYZbutn21yQGI893OfPDUiQmP3dYML2W8Us0HNjpwPXksXBXRW2Q2e
7kQc+unR4qCPM/ZEvLbeIefbznoqrN9sPAqbr3iTy6sAZCizJuBMJWtesD4P1GZpnQFNlfM2tJo7
Smc49I60X1bG9x6MKJvlzJLithxH9AgeM6AIIRUUmEi7b+1R+2Emrfe5AG1vkMvKeWs9N9sXrLb2
ueXUUY9u7m9lLNsfIK9Hk4GNn6dNbrfls6obF6bYFlr3BcG3fUD9UoaS5s4GMCP3cxInv/LetfuQ
Sjv+KX1NgKdk6rYea/o3k7qfsr4ywrpzyl1iW8OnQp+yaZNkPn1sK8P4Q8dk6G4cXBt3AAM2n8nQ
NmENVoatN8bePS3q6bkpihbPNsKPqUe+pG7uHyeDFBufVdqOiQmvuKTM08OYOO0OGV07D8CsZG7c
Ak2WIUSKh/3Q5eBqcVKCqL1HRZ8ZSRIMwI7szCEH1qwnIJVKLHNbd3F/V6RTvc90uw2SZpC34G9P
9lCxqMJM8nQHxUgLZEDoNenQ37MdWGNECTfiJx3eH6klgDUNS8A78q4LDZOCMb+3NcgjcxY/OqYc
m8Ae7eHH6I3sVpNbr+3/xH773QISZqTkRmZmBLnt4jnNnPau04ZjSri1K6em32dONW2gZGCBw2LW
I+4aEQ61xUMXXZyP8VC3hx75yq+2QcmvCrDCLZ2y4cXyCbmTfiNDYXL3W+NkfUgoLx7tVrS73BHZ
Fk/SDlE3s9m3tte9Y4Wo4oB+sl/StuNtJ5kWeo5Ft0XddBvDT92tpHYV+m483sYDB0mrWcQ3Y+rX
eA1Qd4MqE2rxlTGFup5newAoHXxlHMJ2Mn70lVeiY0fISNpeGiHW5CEpUaQJP2tUD3My5c8ad4vP
smq959yosocUbbNBBVL6u9JN9MchZt6Oxm2B8gvo/mo9qV+bou93wmNuyMBBtHNZbD/oZgI0IWBp
ICLCc00YEGPtwSKO7hmXB7rNXIgTl+Z3TZjkj84RffoZOoggcGzt2yLvN0OllTvaa5jssQB5ljdm
m97TyMYTFd+6RB8iw+76vRNX+i0x+3bnJqwCxg/PGiL0Jmy6eAiNLDN2jtUgFCs8e8WtrbkXxWVb
Mandts2zR8Bst4b/1tCdn0xQUv153b24Cw4b+SwdiAtQo85MSOd3g9vSZMrLiT5OZup8b2wXulN0
srvb2HR6nAG8/Hsr9jauxuUNYkUHogqGH9VO0966eu4HU5GTqBu+IeUR2uAie5jarAiN/mttaWDX
dvmmp2jAGSWXT2mhjT+8DjvGcOi246MRgi7NCNGjbT2WqcN2HkcElo0A/0NKuouallUPPObmM/KJ
zY4YMt4OsdVEkyHHJ9oTEtUdexV+195QG09MYmVuNECcKnLAA7PLirr/0XNWbgvH/ylKEL4mDYoW
rqR+WPmx+SAavPNb39sadt89awKSEZ7vNcA35M7wAqEmdoPmZ2fT5vxP0YHZ32rRuGQKrd8NTtHi
kiNtGhYMG2KyPRt1Eg2Pq9gcArej/A+nuhVo2TDu4g4KtWkOiuqGdfSx0Ps6LLu0OY6l0D4cZ4GY
ExEuABtzP6KK9OoKrxtQQ6GPzHQfqjgtUQc2vgi3uYWGzS5J4+P1XbR0CTtogp3ZwYCBAvDrfBfl
U1OUpeamj3rtVvcO5dN9gzfxZrR7YyNLO7tNEKZB1Loy/EeTO/5dL1Nyi/xn/DHWOshNQ9gGT3sP
oQ7iPrR+nv8UIwbRZZc15InoQSkjey1jdR5MAX4IjqQZiYhPI3UKpbLz7ydmLKuxhVNJ6wfGHod+
68IHxWG3RidynlCcDYFvHyy/KAyAIg/sbeeG0nKsp9yxsqcG6d/f5SpKbv7/v3HF+/dBGAASBmDT
sYVVDQ4B7O+kNy6qDvme2Td+dTDXyqPLJiDz8W4CrS3nQ2A2BDgy5qMsBOxODHa/KUj7tUhsYZ5m
4gMH/hv5SkA4FSMVGNpHB7qaztFHtneKru/ty88jOwnQKcj8kHgFZfn557sim1J/bPqnsZKB98mt
PgY6mNfh3ICyYZE8IUyfDUxagAAPaqAfHcB8FuDhgYV05ma68wEMfqOhLwKiAMgktjt/Tbbvcn7e
eWjQIQbmGxBBKNOfUr0hvj3EjwAVIG8q1rih1fOG5nBQ5hl4xqFHA6dgtn/yYgXpmhjGKiEH1Pi8
X4LtdLabskBfa8A6v3FnomYE8g7UcJCwQ8RrG+d2QNYQm6nG4hf0poIXGp3+wt3xNUEBZbbmRiTA
EjS874EEh8yK8gImldPWhLnGC+veWPxK9h9aa7S+YKY03OOQt4DT8NTJsieL4PYmz8PoB/RYlvHK
s0c50TAwEzDgkY6bHjk9NaXZ0JENVqzbz1uRf9FSc4+S5QrK9WKKwHgH3XM0zsCIBg5BZSF8yJkT
RrujOWzdXbqGgl77vLLOTVZY1jB/3kMv1CbLNx9cAbwIcWTBBIPHKI62ssA6aVI+tvbwbGjyu13b
b2mzcrmrA0B+CCU7UNrg0YkToZ5nUL9CMjLLq2NdBQBkePE//L7qj4wavfcU32fsiCRJXO+uz9D5
FkLtb4ZJQ7oP8k86mAnUDg+NxLknp8k/NAjCx43GtnxtEc7P8mwCDLwoas7X/zuv9/kWKvsi1gUf
/INEfPqrlVHcbfphe30ca0aUsyYLVlmI8/yDJULWRFSPTBraWfTPrCjeG4oxLIMQrX8AZl+Oh9gI
DSPI19S8lbHAHenwsKg6I6eFUpwaMNYaM3pQTZKjTL/nIupz9C4+5WKlrni+cz0QS+H70H/Dksxd
kWoXR64Rs0H+oDn2AgRlCJpWnNPa95UVaTpW6I3mN8fmG69Da61DZO3zylLUk6zcguDnW2Ljsl0V
R9eXWm1gvJifeZVOrjrDJq6WiLg5+vLJ++Lrx2S4HymKlMhwhIO1y6pt5wfWqyTP1y2vjWy+g08M
c9uaqrq3miOx9/oU1f3KyNa+r6Sw6roYU8S5WBi5gRaWtdZ+sfZ95bWMfKMkmsTKlPJgWc/aGlJ7
5ftqVtP1e+5WEBSEwEYF5PmhJh/zif9eedTA4bBQmFB1Q7qET0iQkeboeS9NtZusnd79vL7GittV
Tbw/4U7W2LO6lAvki44SSKbqBlp47Qf5by5MKFcrqrc+HsYwEbshpJkM/b5fY09ZXon/TpRaw9ez
NtFLHyacBNJPeHz/Ty7k7/dn+yezFOvgecg5vj/mN22x6V/+2SIoLkQnFtVzdHwdJQPjQFQMwfix
59B/nOzfEShOZMwLhhZbrzm2n4wJ/iK6PoLFBZiZDoHiRX+Qql/hdQQSS07bHn33kTglADc31w2c
x/v//v0ASwAUAh0dtHCdrwD4ZQdLaCaOws5Lw9EJQV+2l2s87RcX3nwVQU8LsSaIZtF8d27FHoC1
Lh3MkqWD4PXO/CN55LxdH8nSVOHli6QaKm4zufK5jcIA8xwChPZI3IfB29ZsDU+1ZkBxq47JeSsd
GPC7sG++0WYNZ7c0SwjA8fjFA/ISwFDYbYIZlPWx+N6Nm2ra6RDarVbA4UujmGnqgK8E/wca286n
Ka37oUlIVR9t92dg+D+uL8LiEE6+riwC6L/MsRhYfRRe5CT7mEa+HfF+5c2yaAXwhvltNz/szPMx
lNAYQXiQNEexSemjl/608jdprDiPxYmC6A6yHTaQlSquEo9J3te1Xh+d/Lbems5KdLZ0QaAs/N/P
K95bImcoNKLVxzLpg8w4wj+BSvL6aqh4+fcrAqLuqHAi64yTpzhAlxfS4H1cHVv3hte71N/b3raj
AUVusN0UP/S17MfiqE4MKruLorAyp2mrIzeCIXtMtbCoVjzW0rog9QGlejDaoRyo1DxdZxihXZnW
R+8Pre5NawWGvzQCW0NoDgqTGROqnHLNLgodxN74vLn1nBsAahNzZQSLJoBuxjnBAx+Ueefbt7Pa
dPAavTpWMmyynwjRilWJ1KUjgn6+/9hQc4Fzta7E+a+O0gwt61VYUWNtYnMtjbO4GKYHaCReGnjK
KOfdaxkTLfWrYzECaxU5r9c38OUobGgnuugaRSoE+fXZ/El8YAEVkzd0Ko86hBootBoOaOSRa4OY
l/Rvana+A8GChGcYLqc5Z6fiJHq9boVNSXlEP55dBBPddG/Cv2HGzSoI+HK+YGpmyAESR8eVrpyP
JEbfQQ8hlmNx62qbsVzZWQvzdfZ5ZTl8s+5aUyCZoNX3tEElZEeS29pZQRJd7t/zQShHBAUbMLxD
yufYFLcJ1GmtfW99v77wKsvvvCZI/ANrDr4kfE0FUWSJLazOjMtj/t0Nfg8ucF9PHrvtMkDtbq3+
MKFK7n+5bnSeHWUfzBZB3uGD/VSzlXGV0rXA/YZ9YPhfuiKSY0QGH43fRujJlXvyYh8gGQlmABxQ
E34GiInzjT0L4hKS+sazWR1L/+nP9YGsfX1ewJNjM7QAZqUZvt7qfDPmEfH9zXULFxtN+f3z308s
tLGjg94dFlz9HrXahKKcf5dH141cDmNWpdFmfiNAMpAxPjeSV/EEBEqdvvT+q+N8zlYau9Y+ryy3
JXOejwY+3zobp9iuERItfB4KnzjjYMIyIImlRNZNTmsznez42ZE3/bQDZuPDszMriPqId2cwt5ob
pmWbDDHR42fqBqDX9z76NHMhCAR8HEoZYKxF+H4++UbZoLiode5z2z20wOuthD9Ls4NWLOScsZPm
eP3887llZokupvi5T27Ftp0+vraIDeBmASIB14B6xep1ZdcZYcmLY1agnqqCD58wxB4o2QFlCz0S
KEmc/3wztbqJEZc8U5KESfWp+Vg5EncSpv/EwIVKRu/oomw98pyIIEt2ZfXRMAffB1M1gHUoXcx0
KOcDmBKkDU1eJS8+AB8mhD4CsSaKuLTEoOEBQQfqI5ir+e8nPqLW6gykiR157pJf/oOx2tB/6YMQ
n6FWNfdOIJ+qVi5swjkRtU1BtBqJZJs3gSlvfOPjG/XMinIOdCJa3pomfaHlhouwKT9+zs6+r7xl
mADWpRvwfd7uOd2T8R9+X1kF/HLEA9SiL+KLm25BRnfdCy0sAjgwQCGCkBlaLp7iRKntxVxOJnup
yshwAnYHOgxCw+tGLi5mbFHAVwGvmIvbMHS+kzrgUgRES9mLhnJ27H2Oy3sKCY5kW6/BGWa3cxYC
AGiuQ5sMHTLonEYMcG6poGgOdLO+eym8A1oichJY/srjdeFYIPOPa8E2AGu4UEYuU01qFtHbl20z
veXk7fpULQ0A4jZQs0JVZhZGPB9AWvFuJHXcvQBy2DoPRbrjHyvpvbsmoLqhhYJObN9EwfjcRFIQ
XzZmyV/EFGl9yNe6TZcm6PT7SmzhZQIMpBa+D2U9VoZW/+G7wQWuYFYJQKkbvknZshnwMJAIsLoX
fUvMIWLGGH10DWYDgEYAS4K3izpB0k3Q0NUMMDC98nhnaC2oTVeOtbLOJkLUMwiQ4pby3pZcH5z0
ceZQrYruFrH/szSnFe+nHO9/mwFiAiNxMVfKNaH3duYOuZ0+YpwhXvZB53xuBBr/xufrc6Ys+oUh
ZVGavCGi0K30EbFeBp5uBuKC6xbmL5wc7XcLqBKDp+C9oq7eeL70qy7TgNKSBLBFT4LxvwxaQgL0
sEXQmwqNNb21JYs4h+AXB+URSP2Ug1IIJCppV2PymOfegVPDvZe2Jjd62fiHtHa8PNBYl75Ibtgr
g12azvmkQhQT6P8LvLROK0bsQQdCTIoK4iCgoyzFB+s07zMKdlkAOfHTITE7/4iTCz6mGZFAoKaP
xvAYWzQoi7VX4Bwjq2sGZT575ljCK0ntnyhTXVRpR9LHxpSHVKSfWT8ON2k2/pF0PMapjUZC4wFU
cfddOv6um+nz9T3zHmYpPwBsARggwsh37qrzIULONrP6jMYHV1aCBqlT+LsOJNGfbaOAxHKWsKij
nr/z236Kkt7u7tuCdZuxHrunYWqyr6BZ1h9c0443DJLroXTq5HOlu0XkD1iYVk+mbRxr/k0be3IL
kO0fYOGah8Zn3T7hSd2CkEFn29xuhueSSeeYgi8v1Dsm7sfUaF8QwWPzUneK0GmJvkHp59NXgVU5
xmJwj9AVSv7ErVd9SjSg0a9PzhIM8f2dDLJVJKwv0rBMDLnmxdI8GHojdtloGp8L3BfPriGLvd/E
gHyg4QiKrE69TTJsv7Sh/taQevJn5ZfMt5qyTL4P7RnAL2eeY5W4RiA60UVBnUPtsjwG6SlxwZ9O
IXcLHtTRbTYuBNXwrPc8sWsoryI0jta3JAZnQtcmz56eAOGkm9t8cKtjRnRtM6AN6bvXOmBS7Rvf
ekOa4oP3HHLXuCWQwAaCCFn/C6SYV+KWiK1eP/T5FFVZdw88+ev1iVFuidmEjdcnsB/o1MBjSAku
hVnpwheFe/BSow98TlKgiOIReOChXzGleJzZ1Iz/hLMD3ACZDcUU4GRkxA4dgHhP/CJgqdX/oAQ4
/w+PCHsOd6sNdS7c4MqFNBhoZAVUeTj0YHYrKqzO8Jrqa4he5dp7HwycJnKO74pZ6g1OG2Dg7VIA
ADKZGwYlhT7dONo9Rz36+nAWDUHnEXjwmb9R5aLQWx6PmuTjQdf7cl9DPX6TtpB16Lz0q449u3It
KOfkX+MCchMdNHgZw6meuzOjL90eyJTxMKCFwqLOzhOo4I9B9n+kfdlu3LgW7RcJ0Dy8SqrB5Roc
O7aTvBAZHA3UQGogKX39XTJw77FVQgnp290H6IMGsosUubmHtdfKf7aodAd2A0oCuuInFg4hQMoo
geBQWKjkzZ52D2TIqmoUjKomVOaD2/Aws/6tJvm+Mm9C1YMDAxPu86Au8by+lSkV57QNttYwhANg
2Lb7dvtzLS1lUsxE2G6iMDLvpzSgWU6UA5X7NH82EzcuxI+y+PavNqaxKqQ7+HsiwJhdJCZ06ueN
25+Drj6wrj257SPGz28bmT70B4eJ7UIC8i7TA29pg8bw80Ew5ED7HoP4ZxuM1ML922NKJR0PxBab
wi5WAu5FYygEABNrI1Of1/H8FChJPSnVOTCqu3I4BZjLH/Qs1Dsn1NuVlc17Xu9Lm8ptk6weCsdX
havRqgraaOqMkaEHy0TG2PosAkzuEZxxUPNogmeb0idNJIfOks+39/X6gKCmj+r4hMzHcZzX97m0
OqKVvYR7yqJKPzf2D3tcgyRe32I0KvSpow4INt69Wdzlg2K9L/J6OOeNxh4wSqOiodEbUAd4pjyk
AJa9UttOHi235Pc2FIbXaKMWVonncNLwRpaJ1s8syVSiSeze6vtzb5gvBdO/glHnzWrJiuO4flLA
x/I/M/NOn+02IwiBZH+WpfdXH0B3rIt/9r8wgWbD1ATCOzk/mtTgooNoYX9Oxh+d5W8HHoB2tY3B
MLvieq89PSwhacMrifZiMMf8JS2wHIbP+jO1hnuPiyQSDo/SxrbiQrUrTf53Rz6739NwMwDWaGGi
ejJ9wY+heUAYtzzVnlkt6y0syUgvefNFGol3H0hTbXpXj2x6Ab9GHjZ+lRxy12EYu2vo0wDB8k1q
ZkHImDtu6t61QyJEd3f7riy4hU+/cdqxD7/RHmujqIRoz02hb2gKcZlCVocRRMK2Ub0OJdvctrf0
BQC3RNIFkuRJEOOzPSTMvsC0XntOuImicKLtTS42YOg6dcUqIfPkQOcfAA0eJA1oASA0nTnYpncq
ndesPRvm2yjfMu2bZz2L4cGAmkuFWaaDTrU7p0EKwP8oa6W4u7SzH43PHERjalqQ9rw9t1WL6SlT
/uSefFZUD6KxcveWWOM8m7frJqdreKj+YSoJRDn6HCyh6CRGa7XtudCrdppDM/bAnkKC3hwadLf7
/J4VVn7pTbBzZo2TREGDEXGnMfoIb+Fa5XnJPyEbQHUb4PzrMKfjRVmIdOzOjQTPcMu0CxXFm0rX
aCOWTtRHO7PIRmV4BrA10HrkJ6PPY63QorxIo66qVrzHkiucivXgypsy4Xki7CcF8wlpunOfaskv
kPW2IaV5+uf2DVncN8ywgT/ERZA9b1m5oh2VOxjdGZC8h6Ea9h5Tm6xNVyqgi2Yw3mMjUUChb/58
wA23PpEJFuNW+94bnprAi6RP1rQcFj+PAzI5DJEh+pg7QQ1ziV4w9N2ZBynDMFx9DwqCbWXyIdQb
b0U2c+FRngJCyI+YE9BmDiIIchqUo8q7s1c6MWZCTlCJf0iUUUbER6EHgx5bvfL/mLUW3f5oSwEP
BFgAJkHMg6Bxvp3UIE43mEF7toMnXdtj+BxXrIqJRuOhilPttZEJPM5KwD0rbr3feATzYIVD+w55
0syb9pQXHqYM23NpsBjz0wLsKFBtqjQnQS842AG8ne4UWeM0XroIUzkNwTHgu1cFehrko9Q4zAo4
lpS6TwiRfq1s6NL59Cf1coTGoLKYx1dt01lpYVrY0FGMm0BW4wYzOOg8dJoVVm7nxwmGtqPEYsVX
URXlZrC9EViBxgB5FHNCbhpgHa9Ydyh7FMhv/7qFQ42GCwbFpyFCSIlOvv/Dq2mktuqGjLbnyjND
DJuGVnLQzINwXm/bWdho9Fz8KWnDeMf1XJCDUd1MwI7QX1X5ZjRrja+lc/vJgvl5JQNILHNZlOAG
UVsGMjmv7kORleBNemoMUITJF6SOYM4aV3Zw4XX8ZHf2NJclJomBUsPryF64nUR+C4rcfUsfc/Jy
ew+XLE1oTuSj8D/XEQepqqCd3mGH/oSAZ6rOonpr5VkfH28bWvpYHwzN0V6B3qa5TWBIYZ7cDgSG
qtcqFYuf66ON2edCIbssLW0KKth5QGzo1QTsgHRbdi+jWcX4lBE18u3graxt4TbipZi6+Hj5rgVd
TIdoPSgOWggslcOmr+1uM9HkHjEazFZOxpIpkDU7kw8HLG8eo2dMFUFtwLkEAT16qb1PybFxVoKz
NSOzfaxKCWxFItszGqfQcn1tvZ8ZKOtuH4ilk/dxJbMz7nptoAsfsXXq3yVTB8Dd2+azY321/xGh
Pr0D0HP4355Ny/3gj4Q1aiZamngHyHCvJ86jR61ftxez5PI+mpj++wcTqnBK0HRiMS4S+aT6lVlG
ZIJ0Y40geOkWgXwLpZ0JsXPVNDE77qW8wAmn+eAcEownx0ob683t1Sx9GsimYbATPJtTYfrzakqK
QMfNpjSkKINH0YAxrqF6DbYFy4+7rOKHTozN622jS1v40ejs0KUyTxWpcLKN4ojuSWqhIXDUqufb
VhaW5tmAfKBwhXfzCrTXpNRPIEzfn7OhHr+YI1d7vaj9Ox807LHwh+5LHvRrLFdLuQfgzRMFA1g6
saezsy4wxFUPBo7HqH1x25+N5943mHSERHIE5rEdd0XspCeS5idCVNyMK2nswn2G/B3qt4C4wMnP
W6R1H4D4J++ac2tVoUxsqF2/mNaKkYWdhRH8g9cE0P054h3CkTovedmcUyM4ZAkoMFhzBAIvFMWB
idWnedZ3my41ZvDfOZ5AY4XOx+czameyK2mSN+emzL84BdFDM292IqU/nRYtr5rSLEyE/VyKJmzc
NFIlz7e3z9LCZZxKSxOvBAL4K4I2UaSkGcqAn1mR/wj490z2a7yUCyHsRxPzOTPknSB3bz1+psae
+d0pH1yI/T6ZYx4yt3u07ZWPuHRSMGkzfUJgGo05xYRVgHozsW1+zir20+3VswDQRFMIe25v3cJl
x93Dn4/wFbO/86/XK8dsxs7lZyO3kXyfyv5r331xs++3zSwsB6jsCXk4iQZfiQeBHZfpA7qd57Jw
Dq3WRmMPKV66hnNc+EqIw4G0Q9cCd3y+a2AZohUvEh3tA/XGUvs76YI/Xe8fy1Ij4YBKV2jgP62E
AtdWp5YZqCeRWAFPMweXZV4XDIoN+tmBjFY89qMfc1ML3cSGlCVNooGAbtUY1uqR76v5XDea7ALA
gzIVsIVXkZys8DaxQj9DQaYIIQvFoiElXdyr4gwR+A0t7V0vu99mVn9DlPuzacYt01BXMsYq0oqW
xKPhbNXgn8deC4PU/NJa9kNOrH3uqy9MBDgHZnsqRi5i3eqfodT1VSVJZCZsV/tiY5j8iVZMB4Ms
iDATtSEoHXbgoLJ696WBxh3KA5iRrbuXqnH3VDqRq1mR0Rn3VIgdXoWV3oE5jXPMNwSlnABaThNh
8VVejbGx3KVSPzOW0stI/f4g69Y8VcoQ+yQ1jccM2AMRghSrvgCh9lvTuuZpSGjghm6/I+5p/CHT
nhWxlvn0FBC3il3m/25YgzJv1w+b27cCGK6rX+zqE/k/4gP40KuJe4/TIR3q1jlVvltGPPM3Tj58
a/sxsgy5gV5rFho8iTlxt25lbcHQeHAaC2ogvLpDteKX2xG8WA3BIJt/p+x8X1XNHf6ouIaqqE7r
CITFiBmGzoR48vhc+bSPB4WMqfGTi9519AAaRgjAFvabOfj3SW164Wg2Dz1LjmURfOF1k9yrujn1
aY0qdMY3bg1Csjzb5dbQ/00sDqokkrdx02d1yLzKDSsid4r5r1Xe5eioq3OqKhlSo91oRnFvTq9e
ZnErlKlNwz4Y2zueQSi7lDbGgPxCblSQWXFGaWx62l+f5ZEC75ufVeCDq6O003joCZCPgw0+C+mQ
dVuC+jMPSVp8V757FFX3mjlBLCv/zmb84hjtycnz2LLSx65L7xTR7+wuuCeZE2V5e4Dw1Cv4iO9S
292DmA6SS308tmNMZbEF5PxUqnaf1/yrRxoMOybHMS22NWpdY/e9ro1Yts5GeNoJErLwajLYOJI9
VMmwrwfvq+GSxyIVYi+DRo/p6B6TBiPQGZc/wTj9WlsyRv317JbmhssAzGnFuaIyvSs1EVvCVxsz
xSnwTYyuOb8gCH3Qk66PqiBPomoMklANRbqtDUDqAy07j1aOCqbMHzPVxlZn/9Iqx9vaEBmOUWxK
QymrH1biNQee5Tu3hyI5ChAuA62cNcS0L+ydk5R3Nibp4xbKLBH4/1Aa8snPPEubQ9EERuxxPcRw
j4x9gGBC8BmmUZ+wH6qDYoFLnBVEmX99oUEZhQrmhHCe8EnB59gCyCRGgJpyTm7jVQB6gSXH9Pun
quUbI7WiAFRhVtDTeNRHuQ2MzNyaDOOija79Ntthw6w+JjQtN0DbhKMQ6HoF7nTx74RGHzEj+61X
TQzyOHk3qqLAAU3SY95REPepjm9YC9ZBOvJnVUvrztXyqCHad52zL1LTwT0qH8vR+qINFcQH7GMm
JT0pU5QQkx4e3aDaiN7embg/PbO/EVr8CMr0tUhKJwT3mREZTQOHGKifVS5+OEZ3NHV2GmwjzgQ7
eQW7S+QY0TSwQh/k3UOX/UCFFG7acY4Zei3bIUlqMCuaxy41wONtf9UHB66AR7awIr1ptnYqkDei
VZ8K457Y5j7LxyejsJxQ5sERhYin297sOu7Ex0J7GMrSaF5dVZvSwkcZMxPuyelEAl/AWcj64bE3
s8da10Liuiuxy3u18rO/h0UMBQB/DlwM/n12PPDWd63qnZMetPoZS0yg1SLN10GrqyECcyW8vmPF
hr4l6GYM8UU05p2e5fqmKf8CELurIFWlQXpMvXEed/AIp7pv0Um3uHsu9Qasfm5cWYPY1CUfY2gq
ji80N9ojhe7v7vbuXQcRE9QQ/R8HLSAQz86yLgrkdSnoaJyCsQL9b5r65DBUqnuSNOAYmskImNrT
oTtV7VD/c/w8aWOi6g304UTQMkVvH5JmveGMOmCPPFGETw+oxtMttAzlSgzoTkv4/LngFcBmBpYc
sIJd4XF8ExVOryfylEIe4sithj97ZVfe9R0HiQYS6R3oAdNndOW0B6h1ur8KIDUORtpDSSbRrQM0
DZuDo7X+C6hInWOTdXTrd6ywQ8dLgbVTPGMhyAWBX68KtaGJ86tuzOSpH2pGI5O1yYPKdfE4zZNt
nCIBSzeqtPqLySz9d0ugVmKLDo4fruPBcEageSAF8p3oTrcNai949omJAHnQKlQUuDx6Y0uOdsvE
PffT7KRpGY9R5Or2gwHyH9GTDuzBRnbftwpaECb1HlpBhq+EuPJZVAzHDGHRm2G2oH7FZY4yUH+S
kKeuVoIGAiwKORHNBoNN1g5CVmtVn+uIHHgHB6xsgJdPxNaztE2KjHZcN7CgQJYhp7YWGn3yqruQ
SL19sq9TDFhC9x+Mee94r9nJRvpvMDltnWdlIVTWd4X1vZvqTM7zPxsCYteZmgwT+9Icz84M1Y9d
bYgTdTzxJyv1cUchY3vJcsvcGKhfrzWNrj2eD+DINLCFjB4DetPKP94bZ7SHEnf0JFrXvBv7bNxV
jPE/ZRqoJ6vT88hTElDQ28u8jhmnpgb04iZWZQiBTL/qg1WLKNpzrRAnx274phl0fSu84R95T5DW
wwqwtP57mwhIvc9WHKvpoafCxMkApeIDVwNFypAYm6G31hqW7/2fmWNAHRV1rqkwA4zF7JmnupEA
bUnFKR1FfhalDSoXEGNfepe3IHMcrd906MaT5znJuRlH7Wee0mwPqSEJEEZZfe9GPzsQeIINI+kY
VR2QGVrR54+BCBBU1gZBrgKJSasax9AtHbOPkq4sNgVU+UJVpKAQVh1EqnjNt0oUfiybMTnCifQR
Czo9xGWU+1S1vztmC0CRNLiZvuabQYEQRleImQSD1JFVQWYEdz8cXLVpUlDmS59m8GwqCYGCiVju
JFtbOSj9FF5wl1kdLt6YmrHJwe7TVxDedHO7eAVc+M1QnfMWqNGNWtZ1m842+oNpSLLJ0o7v8orT
i171aIP2KDW9jSTRToXfmUVoGTlomN2mlV+6nMhqJdddcBtQK4N0M9Jd0GDOjwUrE3PUgXY82Z1O
TrKu2x8U7NdHo6uHlXRu+urzUzHhNy1r0ka8ei7GhmAoUlB5arW+2o7gXbtQAjZDrkHJHDzt1oZ0
dXH0zIK84T1O/8NKJ8EgQLTQkkGx7vMFoC3VAItr5Mk3ht9NDwi3m0PxNinWKJIW/CNy+Il+EG1E
FCenyODDfc5IqgOQCE/suixq1bnNgLJhT36Sbm47joUNRRiNqicsTbxiM8dBc1uiBuSLk9V23xoz
3XBHRD634gqxdOnw7SgxIVpa8W2zC5ENxuUxwIkxqQkcPx2pD+vzW0/zMzOTJ8wbnfrsb509p91d
kQL7gGmK2vl529zSdk6UDDg5Acqg81WCspsHWmGJkxy/oLYbdt59Zb8a2p/bZpZW5UyHE7VrCLfP
eaEGTIz6yiPi5NZeRBK7DMuh/OYp+lundjcRk7+MoGde8f1Li5s4Q30XTCMAic0+YVpIYKdzMZ66
FB215DI6PxKDRmO5NjN0ZQiAPQSh3tSwwZmcu2TgSQOXS55f7OAI1UzSfavQvvPWQsL5FYcV8JoA
fYa6IHZxdjQMArw5dZ3sIsQ3RSWgFgZm9jx0xdfGApfWg9ZgAGgp+BuuaLxyymzUA0l2yR3rYBTp
zhZ12Bf1oXD9/e2TceUisagACBIEPED/AsT3+bwPJjMJ5t7SS6NVW+7RrwPSe7cdV5Ax76XZT/5x
sjOR9U3ICuDBZ5unAh0JqoJOYGCVscWgYYV6zFNGT6R/BFw7754YONi1qghz9Qhq+JWjeBX8vJsH
LnhCKV6j1vyupmWnd9mFS28qBD0xpf3o9TbOCTuMQIn/h12Fd/q/5qao6IMXAVyGFakDem5qOhj1
o5EBAs81qPNVaDVb02xLdVvJ0hlEdqlkG3rWIWhXDvzC2YCvsEBUDZpFF1/u8yqSFN0nW2IVPLOj
oDSi0n4p67vbW7XwZdCVtoHZBsIdeM6Zk8DB0DnCm/zCdCQiGurW91Vii58Bc904LzzERZB7WPHy
iysDsSeYVVEFAIT/88pk6SejNHDBMGATmT6PhuAuTYuVR3nhGns60CwTTBWufd51dx2uMZWM+EBW
Gvb2l0q95O0kvbGyhVfeHc8HrEy4GfzvKiO2y9QsMsejl+4dp+ArfdsxEsS6tJ99eMZQQmQzsnPm
7G5/u/mgFMAzsAy4EiizdaTL87BD4xyQE5EXF4unG7DS7dDv2EJP8Ycy2ztRs7fGcU7UHWObV0ez
/3vb/PUFQK3NxgrQTnDw96yiUpl6aTM3qy+o/juPHefVT0VNsfYZl8zgd7+nTYCmz7tOog8KPjYV
u9g5CNJyaTexzuQaiHdhLx1ATKFB46LGjlGjWQ5jKTOnjdGwi14UZ6Kb0CZIN3XwYuXPVW4f/dGI
U8MF8g3V4q5cuRBXa8SYG9rw+As4u+uJt0G6/shzY7y0rQju2lxrt0EFacjbH2xyGJ8egZmV6Vd8
cIvaJGRX+pMgM9llA/pMYx6Xg7/h5V1d7OyxC/Ey3DZ5dQdhEok8MC+oV03c5Z9Ncuj7OqVZ6RdP
KHKskFRdSkXy2CwkFBatJv/yH+yB9gMlPkyQorr42V4QVO2YN2S8qKbMIsmcjVeVx4Dlv3vAJ2/b
uvJi09o+2JptZ1BXlkWCVL9AdubiW+1ONAqkLMbmv5iB/wczGUZi5x1DjSVo4uASXwo+mOHYdFGh
/CrkjVx5NRe+FQbsgDEFLzX6onOUrq04hnrJoF0s8ziyV9qcre5nm6cr23aNq8CEkw6fDO0yQFUA
wfr8jSzeUY5Wo3bRa/D8WCocKdCQ433lQHS9hEKeMKq4aZRzTDXS7gWaLBtfaGtFrSu3Pf0MeG1A
jMD3d6WuoamhxmhrqV3G3gj1ZJPUG5ERSGw8VVSEbE3hauG0wByeWeDZIdg2HzoJeKY5Nuk1PLRn
jX4z3V37zziA9xX9z8SseOZnNQ58g40VtA6BiMFgZhGa8uX2eVzaN7ymAE8g4UYpZOYobb0utVLz
yaWzfqd+ERnBg+zuDO0+GKCskKypb063aOa0psISash4acC8MwtQqjw1rSQwyUWO3zPIufFmTSXR
WDr4H01MK/7gFwdNsN7MYYKhbnd0S+uFYmBE5qAn0ApW7ttBBSHt6qYJHWt8MIOEhqofflrKiSHw
ExFiPdaZC6Vvv2crt2Xp2KBYCMI934OAyHzwq7FyZieEkEsx3teY81doGQVrVQWU1Rd2Ge5yctGg
OgVJ2ectECmoXFp0OS6m8o3LUKCCVwkohjGJzmHro1ZUKvab5V6wFb4lv9Uurzetsrw7gUpEjFD8
u5H30BrLkz8tYoXYaDE8qwMHEzk8yGNROuJQw8TBRENrz3Wzv0sqoaHgJVDK6kxP7DS9rXdGifuR
YAC8D329d0Mbk953kD3LY/QAsnCYkEHUNQyonTIemXamh8TJfnjCNTaqFxWKao4bt2g9Fi46pm3v
a7Gd2RjLibgBXLP+KNFb8gdRR0mj0pCNQVTqBQS18kQLh6T2wq6B6nMupHm2IK8YUtNoQ2ZYDCLo
qjnK3CiPpvTkXsecxi4P3PqYdUEZAbClnbQq+8Yrr/XC2lflt1YolARVVtQx6qEDRgaHRtvxkXUb
YeXOpqMpewBhlbXHUIv3WiaptUO/x4qHPusOsiHZoardAkMgWnfQfC0P9TIb7lsQaF3S1ENjUDBg
RsCmscNo+kuaQc+SSI9sBtOrDvbY5nsaOM2uL3W2CVJAEFOkzXFrQQYT5B7FBYBbEmXEKSKEb9jP
0u3iSsMbQ6iwNo1rVVuJiaNt50GRZfShv6VUIo91l9qHzEINKukNulcmYRtUmlHXBkF4iHHmACJ2
yoyHwIYAB1MqVphcgnCMNxzZ0PT4QL08Ep+CFdGW7g7UNf1XX5tqpblHLo2Xk61Ewn9pPS8LnQz0
6QWK5RgtRs/T1jV/azvkbJGu2LSEAisGsAJkP3X9+bavW/IMqH0hjpjorK6AuwWE30RHXP8CxY7I
S4HPkUYZAxb0kvfm621bS3514u8BxAr5+RVKNPMdhic4IZdAVX6IS3pvF/SkmQr9e78GKpXGRhGs
DPRN3nPuXVHHm+SJMPkO/t7P9x7t0iIYHQXZl7I4JFa6K3geV4HzAA6MGoRL7v72Ipf8DIJs5GQo
kwJUOYvPfE/mo0At+hKM5Rvk/jZNnq0MzCwtCX0dzMdN9bYrhNWAHLYXliQXSMNGna0fvRpyksYf
7nSbVAv+FXWNNxdz9kDr4D1E+jx7ngB+JXlZGwEU3jCqgdEw6uTbYlxD/yw9Ax/NzJ6oPJcCtBhj
cBm9S2byUJN3eDNXqjRLJ/CDkXeExYd3kPX5qIQPI1a/k94XWT+6JZT9UguK8X9bZ6UmtbKkecI1
up3WZO0AayJ4trR817nDPYGHuX3ilq4weFjtiVgSBfq5GYz5MtsfJ72yhERCJ2C+Pvh1HgHgddvQ
QnaFLhjIalFLhvzGfJSOgEqlYh60sTXALOTfDC+TlR0asgkyvJ5A2AHo8P9ncVr6h+8FjbS8Jyks
Bi3fshrD6OyLcn5AqzyU9T41GZCEa5W8xTPyYZWz8+5KvP7NAJvcLiNalXiQXtwA4CxWbtuCR1LZ
/1rGmW4YMmNMJ06MQ3NKgQFtLj1JU3LBmzVC7DZxgE4i3/Ps9+3dXDwoAcoYUzUDonOzKzaILqEo
xULbvHVjBaAbZz+SoN2SbgWpdF1qwIoAPUV7Bf4VZbC503XswmqEci8Y0r5U3N6VvvuVS4VNdB7b
fNig/VyEk6oguGbSXZBbf24vdeHqoa6HhvCk/oR4YhbCa1QmjpGV7sUYwGdTiqSOhjEHUItr4+a2
qQVvDFPAJusuXlBgXj+fUUpbva+Rvl5c7XVU+0QiMqLuPoPS6L8PYAERM61qGuNDcXb+mBVuwEGa
1LjgLnOilPgxJcNO88hREMAWCro6DbO4j9hF9PTRAEF9/fPiDKNLVDd27iXP/LDQxq+2pp9U4Py9
vYeLZqY2ARpVaLPPXZjOhhwFMuJeTJtroWaY33rT6na16bD9f7AEpmI0/ACPB0/y5wVJndO2Hkz3
0uZd6BFrGwzeVq4KEiwtCGwnU2sRVBZoTX02Az2yltV+Cnhd315a3RShBQD7Vthpsru9IFAh4M+a
RTi4ahYkvAAXuJZKnyB/euZI59L4oI8fNK8HIRsxwixpAGw9O0JEEDLWULZMebPhboYieFAXodaw
t1IX9SvQpYqHZtcYe0zdWSF3ygboPsP+wmki7xGoqa3G6yx281JGSSHZGKKm30WOXTsxftXbQA00
po1GPCWiVjFgvNWd5D27y9LCDdugcSFAmwTHlBNUQCBqEQH/gAlMUIfzc6IF1oNJUkA5k3KIwMkF
IkwyOjtidumF1FDdGmSXbEA43MROX4tNAu2NKAFw6RGM+e4dB3IobHRbxKxOk9B16ioa7X48Jbn8
VUFmBJhBLzlIYPWiFu8xQHg65IJtRQ8YG/EiZky6r0kT7BjXrVMnWog/c/E1kbraqRot4MTJ/Xsf
kIRdCiLyCPA3dZ8UtGNhlQBhlyf70d7m6NjVBr93kE1nIZCZ1SbD8BXSFd87MFTO92iOil0OwMC9
wUb9Mnj28KVsZPAVtPnmfZs4+kbT9AqiBlQPbWXph9JV3ltFsCDaWOMhBdIhLqAke4Ag8DumL/hK
G4iJA/ra7oqKsK0PCEjkCWbc4d/G0KJ9EvUMGgmF1VVARlpJCIeRhJbfAjqcgBU+7yYhZ7sz48JD
CO4RCO/g8lSRUeddbADv/rdXnrarSOZGupX5hxKzuifBHfsAflF5dhXgBglYM468wSAzsXNtT4U0
Xmiqg+PStJSCboJvPFdFQ1aemiXvi6ohyH7gGa/b6TInfZG5hYOidv3dlWSMSK2GkGT6i9O0CFDy
ZCXcWogP0AwB6RSAAwDfzbu00vGZXbYuFK/TcVMVz1r/JhQDshaTy/IXa1dHiq5gv3D6Hw3OgiAr
hWq8BugV8JqXpvyurF8VOWfp3rG+oCAWtvoYiTW0yUIWA5orXMKpqg0I0uxRy/Ieg2MOgXSO2cUC
Pvlf1fUwDwtwJ7IJ/DkoWFz17mkCvRaF030R1h+DQDB9BJGyuzbQ886kOHeOjmug3zFNFFxRriqz
R5QCTMuFVo62hUh5vW8YqC20vv6l+t6+h7ay9VrYbh4NIMiLHKk3cdHkgNhQj8VYQfslLzv/31MD
BGKYQkdFCg2ZeVccANOiUnT6Wdz7C4hDcoTEUL6xQDi8ElzaS+cV0SUarRg2Qtdg1qBIUNGi6Tj6
F2i/8DiVwIZDyOZV7wsz0jPvDwC0ZUzMEgqNIGECAianu67Kp4lykL2MgZ2c3R7iDqiEgoUxq7Nt
Y4zaMUN4h6Iy+HDEQINtWVL9TvNzK/R4g0IexOJRSAlUVGelcVczDP+gZuLeJ27r7oJMJRuAT6uX
DGP/G1fT+q2d7PWyczDYi1pT3Fc1/j+yGBRnqAJ2C7AylHQUSiPK3sCTAeWngzrABiofrkfA/7fg
SPMbTBLefl9Xtm8+6uYq0xoKYvgXTzoY1SavUkBD0TWT0He9XTOIyKhAJHvb6FL4MDFxQSMaUdEV
aqe2arfDaAiMiuE4sPrF5e7XJAfZx207i9f8g51p8R/yqyDRuapGQMkk0uAhy0IbQpS3TSwkHcHH
pcyOnxkUGFZBcHcBZ4BZ3LcOTrn9lCIEuG1nZcvep6E+LMUDaLiyGywl4S+ggMeL+FyLh9s23sO2
K2/yv/2apxUcXJkF4h3/wuo8drLqa+FqoWm3577N/tDKfcJqOSYh7T21slOe66FTd/HgsJVXb3mx
cD5o0GHSbZ5faW01IIdr/YvQikjD+ESJoSOQrGxW1rv09ADWNUGVQWSMkt3n8+GotKKFJv2LTklM
MGBd1E4oDHtvD9b3xrH/dDlGe0Z5B536u9u2l5YIon0bhwfzwVf8YmZTj2UdMP/iVmddlljhY9X+
uG3DWDQCaAjyYc8D6nt2/h0tYI3fDag48XOufS/9PmzV3vGOOj37ZNOjMCSDvewh+uScenZStAt7
uZKrXvND4CnEK/j/fsXsivASYHk1ou6ll2cdktF56keavaE1Rl39qErfDIIJ4pWUa+nqfzA6l0mg
ygQWAD704pX1RRbuS1v4K1dyeWFAs+GFRYZyBWzgZWoLM829S67ohfPh3meURnbNLhjS++ZkxU8k
SqDvJ79z01/Z1ffG+/yuTvkkyPamOuz8jqSeTlrHqBHC9BbXow78tpE3kvbO7+1+73KWRa6fVM9F
NpALNCfpBnj5CmSlGNQzSVKFGtN+tyLBF6BCxFlC0r0h/g9n57UjNxKk6yciQG9uWbZtNaVuqdU3
hEaG3ns+/X7UObtTxSKK0ABzMYAgRWUyTWTEb2Rjjylwt40HI9nllvx9GEqdXhA+MY2lhwj1iuKX
VtfotoKJ3EeD2dtuqpSJ3ckA326vX2Vx/VJOB6VCnxn5gMv9mZoVLXXfME5yxDHT/NYrIX1sO10+
GnIu7bMwiTZNBi2tGDPSq7rE3S+RM15Hg8V6FhIHjXLhkPhN63TQKmlCjAakrijQdmHVwEwe3MSy
KTe7R4/kYoPyqXjf9255kHgfbsAXChs6hsU9zyr10UJI2A7RGnhx3Sbb5UKhPBYazZBYH4ovVrmy
fReXMGUzBH0mqr08Gz0svmosuRRPAVITitbs9L/0G/uTpFKO+L8I0y84u1SCWk0HTSINFptgm0TV
VkhgzaUrLYrFcaDRYsA+mUpWs/2v+T76hhgSn8y8eJWT7H405JUQy1vx3xjz9mfeSXKZNppxynCB
ihud6ps+/jJRSbX7qD2pUrjre+E+bdPd6K/x3ZdyANwh/neA1qwap9aqlYRsnVOPjKinvBu6k1Fh
QDrx9n5YmshJgQakH2n1lZIYQuAgeKPMPEmlC4fWQo5NiFau3sUYCKqz3qbeyxy/LeS+5+utYlBA
km09g+AotPIaqWXpVTvdR1O1b8rcZytCLETUTDLfOnni0ZL/AaKDAfy9Wo7HyFtZGUtHyFmoOWvQ
HxQhojBsnQbvSTJSu2rsWvn8H74LhW1QUtOWmlfDCkvMTNSRrZMhDi90KV6G2nBuh1icMfyWAOyB
ubxq87m51El64kKKKCAaRbHF8upicSslmbgpy0Y+GDJiFbeDLs4dnnQUmalxA924PB5arfZSJZ6Y
GMgZtNpD1j705so9/SennN9jnAx0CJg/CpazteDVtQYbuaIHklImK6x/ykF6HzWQsnX2yagjSrOu
I5r1iYqcIwklwDAFveDRw71ppDqnvCdidFcrYWsXavHom7/9NgAJraxd90s7A3jVpMdOj4j76HI2
yKOGMldq6xRmY/GPVdTxvghN+e72nC+9x86jTN/k7EhOVDMDV8B0aL5qN6MBT+/FGo9pjGaHjmzD
ytJdPDgBMwHHx7dFvWpldGQoBUg08lBXLrg4gaboSDNufc2AWg2g0jbjqnpIoe4fJLkw75jt8vX2
mJcW9/lvmM7XszFT4KrMoG3Mk1a3Gzkcfb6kNRk4wFSUnVgrtrfjLa1rOn3AcZDNpDozX9cZ+oFC
Hpsntah2aYjouOtuS/y0bodZnlvq1uS/WBzz2L0cVy1SIGld4vRe+uxpgwvlIXuoLSW2W8V/aTLj
e5b1H7WrbdQqWZnUaTnO95V5FnzWCRBriJOZFYB8GM2nsAzvrDBZuY+WgIB0n+DNAXag4zA/IKJC
FdIIWaWTJr5YabYd3fuuR97pFGVUnJOd3HQ7V7Y2ku4dasnb3J7fpWuXzFee6BCciPPptcy64n1P
dCBFe2VMfhtWuR81d5vExdrLeOmleB5rNpuRDtA9a9ETKEfqypRPD7Wnvsrp+FrX6DB4fXaX583e
6MXDWCvVykq6XrBov7A/satjnFc1LipOVGb6juwm/5nWHapKR0349bezSQzSTAOc9oSXmb0V9UHO
kEZp9ZPiC99SuUYMOXsU5Oqh0POVM+56v09SNpPPFfbDyHBOf36234Wqg+KsNrQUkwONYWiRH32u
2G3+oJhre/16G1zGmg2ryMYgbD06fHI66QVUW23N8fL6xL6MMLvAfFRBe19nNGHl+MY2retNxeuD
Iqze/FqtWSyNh2IFIlxcRKA3Z2fKGBu1b/ShfmpD6bFwrcPYrRwcmApcHR0QBhFr5nyiw31VFvEE
XnW1OngveganZB+ZSnpM5LzZ1lwX1abXGu3OU8xxl8hd+doZrb8NAT7d5RVY4NbyxpdeKLQ7EbXl
lzTN/b1nRurXMAh7zODq4cAW6r6C69M+kV5Ex1Zy42Ou6K09joDZCrEKt2UAsA4VCVnbQRgudhEF
sM+IVvMNXV89uD0CjEVdtKjJxu0xTuV4a+rQk5TKN3dpZYR7BTKpPYqRfx+h+u9Dzm6iezyrvpWl
/tsg+kMlxeJLrZdQ3eTI2oHN+jYWYn0o47Dd+mWUPwqNOu57N1IfIABrre0WrWLXbTac4l73TlpS
wcYDHbLBCEbZa374Tz9UYJUyX9p4OXokauEKz9aQdo+RFUQ7ijEtvbEo31udqG6xKsIZGbnzzwpM
YLuIkWHJ+sa15cD3d5YbKohmyvknt/GTDeRY44sr6NneDesEPrQmHDI01x7yItRRy+nlu8JQ33OK
WjQuTdVGac9zqBK0G8GjmSlVoFjMUkoeUMn9x+skf5tWApXKZvxlrfkAXB/NrCBgVRPvCb2BeX+l
acFp+iUSDKFb25lIP9X0NrmR2dHfU2gQZaSKZky6iRRC5mhmC8mEoVdq70UOpaMV0tH03YfczLc0
nWwhFLdV0jmlrn6P6uTJjcW/7nRchp9dDI3XNEFPvf9FH8xvoyZ/0fz60LXyyg2wdGTCcZ0QcbB6
r2xLjVoPVBWN/he31fZWHD0AzgfYCj9pqA6p1P71qwm4x0RshKdM6XB+sddGJWmdpHkvhu/vE5iN
buU9xMYaFmnpXpvEsMDug+y6QvB7taijEKp7L2ovNXaW+o/splPX6Pvbd9vSoYkRJbBM3rRwT2eH
Zhv6iYIqrXvKzOyHqsHEryV3JRlaijFxI8EdkVZecU7LWk7ExqqEkzxQM1dgdccrT/OFfBJU078h
/vz52b0pNYlaDhoMhFbPdVS1rdbOkujo1dabXDSOXhrbphru9J7TR1iTZ1ra0hbdUq5rRGOuip1R
OJpaYOTuqTfifRh/z6koxsP3cFyZx8U4FDgwp5goyfPkPKh7pRGTEeZ/OtDPf8MTxm6MT2r6fntN
LIC4wK6IyEgYeK5TKp69ArCgskx6/sKJvSUzpQgppQKa2VDVvKdGiZDBqxITGZ66OoKpl7Zp15tH
OvXB9vYvkRcyCCSNKBxMHjjgn2a/JFPLTumhIp2GmnahHOjjJtOsdqOlCE6GsRS/Dx3GAagDY5ym
G/mmbN3wkAeixiHv+j9rbrl9H3ngB6siBO/RxAclH7+ZpQeEiu7zXouiAW0+wdvFefM7sLSHoNV+
NVGjPo2V3GzbMEioduLfeHtoCxuckU2dFQn/L8hWl5meWtA8DLGCOwlGDGhB2Xmx4Yhpdrwd5loL
kEcAFw6wOhg6OhJil3E6L4+7WPCFk4v6Yorhb69SBs4U4yUZtY1Zp+jyCHaJGjWiSwfVaF5azXwY
aH54enqna81G8MuD2XdPklkhpRgcJdhnt3/kwhGOOw82GH8ErFB/uPyNcal1Qy5KwmloPrkiYJF4
K4sFHWhtnwyfbsdaWlH4ONF2gTlLVj/LsPVIBfQfxN5LkLt2VvwQTH3rR4cmOAyCvNHXDFsW55+X
g45q6mSrMb+Eeb5jVSx3wqnrNQkzBSxkfE2B7JmHwH1GsA9JbcnOSFn00TXMGq6iEW+92n3nieCh
oqm4u2Ty8dXd2P3RxxAj8kRt7c4Q6r1StMYD6jfe59uTtLQ4YeZMdwJ6HMh6X36QgntG7mKLA8B8
81BgUiDJoPm2ux1l4TyTeLihKjKRU68ovrWpFXqfppDyKnQKSa0TtJwhZLtlIgFJQDHudrylZcaD
hLOEt+J0t16Oaoy9juwvE04C7ZqcWkpn/Y6j57qAQi2uLLPlWDz9JyF7LobZMkNkMbGqjLEJU4La
4JWYNNsMGZtcEmx0G+3bQ1ta1YDA/y/c9Odn91+sZnKuxQxtDDXbkw4WfBzD+lLLTlDKUEj+fsNy
rIDwnZ7e09v7MpyGPFkJo9I9YTV1FLzgo3WVQycEu7IKDnk8ruRc0vTvXVZsABOD4yE/IZU15sgr
oxaVSpqoFUOl/pSNLYp/40FrOeh37Fs/slE63gidvhMT67McFh9i0tqaFHNwG1/6rnss8vzoisFK
7WNh1ieQMyIGnOFQH6fE52zW9aGXxSDjdhrdfYtDblzcC21jR75/7L1kA1x35TMvrKqLgNO+PQso
DWEbAVx0T6aA7FVk3acp47a4pYZhOwrSymdeQD0QjhLSH09M/uHZdwYK6KYRajinodUG2l/NkzKm
e7H60DEvt4uNMnQHxW2P+ageIjkJybz0lUNicY5h0ypY7JAIzDfSINS+qeKZi1KEa6vCc9Mf2nyv
1yfL+hqnK+fe4jqDT0GVE2zFVSZX5gjEAf5iXYvpVo21nSk9ev3PDKNeF2h+Ym5cfSWpUxe/6eRR
BGloIuvOTgqpxeuxyUr35Oufsh4ooY70ZQ0vRZVso3aM/h0DVkH1bf4uanqW3QI0zFHAr6RsI6TV
JvpDZCEjHJ8iQ9xaXmfToX0OTf2Q9ce6LDfIc24qTbZ79yh08iZUMVN7CMSBAxA8XH3KYrgO7sHU
nkMydK97DoLvmnvUojtd/i5YXwftbizufJrft08taenjsrxQYqJSyQTM1jMGxCRuMJNPXv9Rtbtk
OKXIkxn+aEvjD31I7UY6ynr7ImjPaReCrvd5sw472epBXOJzIobIGq3p1shLX2T6SahJ/1Elnt0T
rhoPupTAe9I9hEzrbd98tUzXBmMPk1DZDSNkSmmfg3XLPxSZgxbZXrX4JgDH1LRxp4b/eBXyo2DD
xt5psb5RU+TLJu3S3274aGXq1i3WXsELgAB+r0ZSw6qdkPSzrVq7hdGEoWbRkWrsNMx3Pkum8H6n
3biVpXuh+5KqNcnz1zp/yoD8Rcqu5bUn+wdF3CdqyNNZsavkQ9NT23UfJCE+wBwdjde8PbTqqcqc
yvrSqcex/2jr+E5PfyYFtMnAPOb+3cqykK+P++nhawHupXSBruDlMWeaY1r7lavS9ZDs1n8Wqvsk
ehhKB1QHidOXuvilBndULaNVkcZpxc1uGhD15GqT4ytePrMVqVZRi/B1oZ1CXX2yev+g6RQtkI+4
PcSFJ/EE3AfGNVVnrvwXDNAbVl6U2smUQwRXH2vpr52SuS/PI8zupt5rxraqGuDRquNplR0qX28P
YWHvUseSJ4QtXgOYf1x+JKsZlNZLCx2JFPVJ7RugPuZb2OevsM23g+Ede61KVi6kpa/DOwYVOh2Q
8tVz0OjkTmpDvk4bVhzLlVF+zloQpWmrrhEGr0Kx9EBfT49P7h5qI5fDC3XeTEHRxA6Cq2X6RW/3
Y7PC5lwLMW2Ds9tc1jOhbfMidvx0aO/gvVAGbfz4lMnmWpvk6khjNCAGpycP/L0rWMHoZWnoYdTi
iB0q6l19EMPQsOF3w0+HgtV46eH26rjK7aeAEy6fqgwVrHnGJnWFhoBIHjlR8NXXEa/9XlYxgt/H
22GWxgV5Y9KfQ2gbLN/lFHrIMCZNY0UOXagSL/hkn5sVYLPuB9nwUauN37fjLX0y2D3AtkkPrnvC
xah0nmvpkVMNem2LfvRaeeopl9W/rZ0yfYBAeDByBNILna2+GFC2ZI1j5MTwD0vkV/IfRf319liu
NvAsxmz5hV7gq6ErRg45/k+8b7+Oin5Pn4tWDV4JXvYMz3lN8WI5Jtoa8FUpB85vqZE63ZD1asRJ
HtiV/1nv8m2tfFC4U9sHs1orti9+LiQf/n+4OfZJgFcMYUWJnK71tsmI1m5bbLy1RbG01mk94hsL
6g19ntl11ZmDK6FlkTtRZfifVG/UvoaFj4jza+ByFt7+aovBADPR1p1k7+ZFwEFLvZiXF3Svstxm
KjXOLLibpIvRY165pJZCYchM3Q3dSpk2/eXmitVcCfCNz52m4pjovgwZnJPxB1nk7SEtLQo6uAo7
iiP36q2caFkTKYqQOViWSHshEr2NMGp7M5R+6nL4mYTmUazV+u8nkpMDph5yu9zz1uyCbMpeSZuw
TB1MZ0Fx1J7waETlYKP/LWy9IZRX4v1JHS5SiwmqODUP9Uny7qrypA1SoAutnzoY6YU0nPpQ2HT0
NDZ09kwjfyl9YRdmHfLC1ludCDtMKU9xNGioTFRRV7zIGpXOPJBC3Ork5jUboaI1JsINttx6+Wd2
uzTagxkrd8TpbT1HJSdvE/ExV7Rgmxe6uMvToLR1/sqdm2Jhr1dN8OD5obvpyy56qQrds2s84oy7
xm3Dr7DeAI1mGwxctjEPe32E9sQTpbXjuI/Jcz3r6Ivi+Fi2nnBHn9rdMnnhCZOuVNorHYQzyQ09
m/qSiwNMkXx0ZiOdxEL6MDP3Wx4IQ7WHYkNDPYjEXScYcCsMs0IGJTHUFAaX+VvCePeLIoiybfUe
Oihk1q96jvFgDLHEESXfirehDn/BHf3yLpSUwfYlT7pHJN/9bkWyDIAb+sRGiAJ5E6updp/E2Dbo
FYRZCRjsc9IPyrbLog7fpsRgXrpy5cMvHELgXOhMoYJGhUaflv/ZNY9jWTy5gqROVP5K8g+3e3bz
vz/KL0LMTiAzkhBS1gmRB991JbiLrYOJ1H9v0Yf29o2/hi9Z2LGASxDSojcwqQ/Mrg4/Gc1UFoLU
gYVg1yPo4Ao0ZNJuy/aU+z+EcOVFsDSFJJvIXnLNU06bXYelhw8bxjqh03XFzmw6R2oKkPvG4fZB
tBRGA9hJrZa3OEWHyy/lN5bcW37HrduO+cHMqoqqRuju4E6K/2FRnIeafbHCjUOtL4bIYcQvRudD
pbwb20+3xzMdYfMTR6OTQ5lumrU/pYezlZf3KMmhLxU5ENx+jgICka7UrczZwiWBzSStSpSNkXCa
I3y12kyTSFMTx0OtPBg/pOgp6O5btu/tsSx8G+pQfBTQYlTa5s+NsBub0sXqz4mH3sZqEvoGLb2V
CvFCEIh5IBlR88OZe570t36tJMaQJE4yeqgtpSd4RUe3lz/+eiyEobkGch365rwHwcWG0LkaJI6v
NA51M7vr5GOuDfvbYaY1NPv8vM+mlH/SFrtqVXsAExNF9EqY4Z0tW6Dku3CnSqjLn3Q48G7b2W68
8qZZWA4T3Fdk1fEyvFKaKNRGisPYzR0rHj63+W4IQrrWgokQ3u726BYWNyVBzoJJ1QJh9Fl2ojZF
ourIoDpVUP5WKi5EOV2pzS0Mhktz8nIhQVAhI12eB8h8NX4N6d3p/OouEro3kjzsfYIj+fnKt1oY
DQ8mVUE/j67UFbBICMrEB4udOaqeUeekUSBYwxq5cHE8k9wTsvWodc+z78RohEx3M8ajFruxqj4q
Vd03dbJz8+Tv1wG6zzjgaCy+qedyOXUyLgSRnzGeIm2D576SfwmBG7zUkYfrlIIk+e3FsHAhkVxx
0DGJdJLmiyGrhrZHZiFzujiVnsba8Ddy1FpokTfGRmpqH5Z2YH7ESiCvtV4WzgxCk9HhusjJMX+q
lZT9LMsNckeo3oW+3hrZpxqW/e3xLS2P8yCzxe4LI0BkjSC6Av2w/RStthYWhyEbU4piTaagswgG
xtwI0I2Z07T6ozbk9whbg6Jbq7AvfqizMNNAz66kqCUlR3Qio6yCEWd7GMl/+75Bne5Zlb4F/rf/
MG9o+8GTQOKMFOwyXIoudCZKjKoL6g3wDVuuPt+OsDigswizeXMzjedDJWaOlJpHC8U9CYUR8Aa9
8aKaoR0k77fjLX4n0DrAaaibI2dyOSKkIkJPxKzMGeUQrtf4e+gK0OmusJJyTRt0dnlw1f4bZ5Zy
BX2R5VrRZI4hZwP+Wq2+k6qh2KR9Ax7VqAVMv7rk7+9fbsWpQjU5I131A7QeqEld8hIMAUC2v3Ay
DdbEkBfHdRZiOiPPFmCejImAOFvuZBm2YpoTIGKo6z/96KcUbm9/qqVQU42IZzr69/zPZajUxQMK
3YvUaXxrI2fxk5tkW5w2Krh2ODEkmrpySiytDdJkShHI9nDyzr6ZkgpirA5G6siZhEFKwHMSI7xo
je6xFma2qXrOIsk3GJcg/+TBaivFD20tRVqcu7OhzLYVtZqhKFWTGMh8Vch9abETtIVdo2arr1nB
L92L5/M2O5QED8KxFzMgi2+jll+Qvt+2csa1uJJQLB3juNlCPoA4BLNvlvWLcoKgCcqhjpxqDyCq
HhXfXwmx9HFAUyjId2gTgXE2cYanD1T2WAORldnKcBqFL421kqysxZj+/GwPaYOupr6k8XECaGMj
atdta69K/i59lYnVJeONjV7THPvVUpMqdL1PHKmXaYCeyjrfKsmPbI1Lu3SC65MjxpQmA8idluLZ
aFS/93ojzzJHwA7Wz4/N+KEU963fbg3F26rV2l3+J/eZH618oMk4iB6GMR8Y2KsYpHWcOX2ojQ+G
oI2bUCiVrdhLwiE00RDQ2/bNFZGhzWVt2CHVE+7arhHtMsP4WCr0YTMoSgkYWsg2gWxl9y6sxZXT
a+kjI/oI6mJ6D18hQ1Gd7bqhtjhM0i+RnNuj/i43K+f94tSfxZgt1hH8t5dY7IfKyu8NuUMye3zL
ZOW+CPMtJn2ooobRCphkcVwoa5CwqXgmzjcI6mBwRQsyU4jRm6K989t/aL/8h5N4UjP73yCzE6VH
it4YBqq06CZuVCGwC620q/D19gWzOBRLE3lwwcC5guEYgjR5JOhMX/aAvMthlEl2kX66HWXpKOZC
pk8/VbF4nFzujzAvlKYbjMyxWnhMwaubHRKrtIfi1Y9/3g61NCD2O1h1VFstWr+XoYxUi43IVTKn
9uJHz5T3UufdCb65gtuZZn++AXkyTg8txAqteXPKcDFI1NsxdUQ1B1UgCi+Caf5zeygLj+/plQUd
klYu/81OFSsLBYwlBDpT+e/OPda6tbEENHbTuyD3t4ALimFlYS+clxcRp812do5FEflixMQ5Papb
kfJUeCBWeEjqAD1uj23hM8HamwRBLeB7V1sI4eBEDCK6brWAyHG4L7EdTsyVi2xxOOgFT522Cdo2
W3ZKkvijgXucI3vvWpIfUFYMK1TJsm73H0YDfBulCKDV2AhdzltT8kTNGiNyVOGroQM9Md/r4uN2
jKXBTAk7lI9JrG/+utIzLK3NUp26yYBu0RLBcXIrRrndDCvr7tpKG20yPOapK6GhAoNzlmMIYd2O
ZVPGjqUG1UuhNx9F4qYZYg0hAC0cmV7Q9T0FcbAXnBBlQiHW9hmX1cb1c+FYjxLuXZIY7ax6rOwi
h0ETaWP6nrhDcOxGOfodK36xt5CdxX6lVO7b1hsO5iiUOy3Xqq2BbtgRgb7ecas8tcuu6w+RoIZb
vnLrQCDqnlqQgngTd/LPLK6FBx1IJHi+SrF+iHmj9hs5NZut0jTydhyL7nethuVGyYfuVzmKwZuX
aOEPL8usY+YG0r2GZP/WbOL2AMj6LWxTkP/e6B0DQR8PYuar+xphj00rYIgoZ5hdSS5NszgK0l84
OE6KiLBcvcnqlbbvmnnk9WeHKsbfowpHb5pPf7m0dOpTqVqxtNwh+zVq0q4u46+dLz0m+IvfXmHX
jFPwedRbJtQub+erJYYH91jEUhM5yWRBXvkVlw796k2ZAV3o6nsv6x/6UvwYXPMxjsYDHNh3MYxW
no1LI56KtFPJZ3I1mD1BxCgtxQTCvQOY0+mD8Ci25NRaVh1NoOS3h3ydPUwj/jeWfDm7Wp+5dLbo
7jZjift3vdXHu2is93n5ySxh9q4dFNfXBvF4XFETlBFinR/pXVMaapPTME9ad5970mMr64fbQ1oM
wQOOZQPI4KoALUWlVZtaC2xCZB94vyrMeG9HWPpAAIPgXcMhIUGZHaueUMqZ1tJKQfrlFOPNKYWR
awdG+Fqaxso9uxiLEiD1ekB+bILLD9SJsoVpsxs6ISzdu6RETbQ0qn7bGn269a0iX6kCLs3epIbN
W4Fs6KrDqjeFHmZIojtq7xl7D4LgrpHdbiVpvc6HMPfi7kbbDHIWufHlqLJYUqOgSekSpTKA4y9a
8Y857iUqch6YkNtfazGWgQwcbRz2tTaLVdWlXmu1H1EQSdpXnUfxRiNpzqBRue4BmTHjnxE5+5VN
PH2Xy/yIEZ5FnW0si/tCcpOQ+93vj9PBv9GVRtqIppKtjG8xEqQUILdLCrYeZhxRFXrgQbJvaQ9K
rfsk6yul6IUYLHN0HEyYDBCaZqtQHDIRak8ROnmHuXktfs2H+En2mpX0a+kApsfGmqAlSmVnftj3
Q1KNMsYZDnCy4TGWhc+WpCX7kgsL3Cj3vdFn/5SCpj3pbdfSSa9T1Npj/TGHsLzmW7mwFVg0QBuo
4VElnL8xU2EozK5XA6cHzdD2WAp37tvttblw/ALHpgY5vRGvy1tDV0rFIFiBEytfdN3fxqJ68KvH
IrS2Ema++ZqWzNJ3JJ22JtUIQGXzGr+f63GbGgmniVt+SrTyGd+hI2KJ77eHtXBoQSIXuZ8o0CwU
0SDNNjXIF6d0y6PXih9+5t5ZIHmDRv12O9TiR0L6CcckMIZUCS9PkiI20CfLmUEkc7PtICgk62Fs
reyxtSjTgM/eBUndllllGoEzGvhjiv2LlnkrB/1SiEkskOyVwuPVQ5THY1j3GL447SjsWxTRICyt
IOKuSYkKGCEQABy88BGA6F8Oo8yrIcb30nd8qdhmibWJKmkjoCifxf1J9wVYfE3/C6n7J0/t3/J8
7UG3tL/p8MALAIOwQGNlq8b10BSe40XySWtf8vqfVGiQtuwiu4bpHiraIa2lHc7Te92TPkfSf/iS
579gznLtNdEt1JRfUOnqi5i5b21grRz9y6OcTDPJJWEMzvmCeoDmEDQFzxESK/0mG2ie9oPUHgWz
Fh4RbfQOqkYWnRku6CWLxN1HkQYIPAigSCnL3e0dsrDnyWapiU59PWxPZvdfl2dyKfaa79TSS5y8
a8UvL1t5Z15zhxUTojovdGCCdJLnMv4ZSuhcQmngsEd+UoL74eNRHtW/6qLZoyz1gCH5mxLJje3X
CJffHt/CxkG0DOowLvM83ud3hhk1aV0JbeAgWO5uIqXHZD1O1voCa1GmPz87AepQVdK8IwpSbLZK
Fb1Z5R8sXAYMZGJVUnLWeXhehkCuM7MMfAl54BYVot+DEHzGDqd8GEc/Og65NJwsNIO3itGvvXwW
DmyABpi2UdEh8ZvXbwt1DC0k3QNHKJp7va/vY3N8lbv2zRvUv3XEmZbKWahpFs4m0u1p9aYVoWiA
uXbb+PmzjAjqxhRD/+/zdFYFLASaYRM/eDahbgBp2WrGwBmUQ5z1z6byKMXNpqjWFACWpu880CzZ
U8RRLTOTQGX85iKLLVSf6rQHQrZW917ayyCaKSf/PzfQ2eRRFcmlcMh9p9Ekb2uMXv7We1r3qJcA
yG5vq8VTDDyuNUEQ6IPMi7z5kFdhjsupM1QChl8pDbg+wvXRcOs+B1go2T7uI70ebEnl260WYjWW
R6L+S+maNR+qxXFPtxYuIbTW51sjSsMWJUnTc/TefJBilDZbd+vHKy/Hxc9owPOWSSd4KliXS9NP
8tTHfsp3xKz+YYbZYRitX1FBRaeuVjLdxQGhSgcDA5wPAP/LUJNGmNaZoe9IoMV3XTHkp0YrcBWE
N7xyPi4dK9NTdcLoThDr2aU/CAiWDwHfERmh/lTFdAW04kWr9GHr9ZL8VHqFulXKYljLNqZVP3sC
QX0EXzQVBacCzuUYLezBkBPsfXo06UvuWyjDa3YdD/aQg1inzhUb2GoYqL9uMKvAbrbcuwOWCrfX
8dJHpUuEAh24ciSHZs3+3C0NVzbjxOmbQ9ZBadVxkRvulC5c2TCLgRBRofvBAYoC1eVweUgOJW5E
iRP77aEq3hHFtaX6C1pXtwe0tHRwRpmUgSX2pzY7Azw5EoYW8ztHgePnUpejvy/QTLgdZWk0CHGw
/zF+m1g8s9H0WYl/bZc42DnZpYasf/89RE0rFX7eDrQ4HBO70OlQm0yALwO5VHRLvahip5EaLEnL
5DlT6o9Gi1ZylKU4xIBewPuSJGu2DcKgV6zegIyUjhW5l+IVtmJlhzGp3m4PaPHgPI80+0CUf9vS
kvrYkZRij1GBjUbFYyfgERprd0Ggb3VP3OMp8HnUNTuPgzc1kz7f/g1L2cr0+mI1UgUz51Ujrwor
2Idj7KCG8AE47wU51P3tEH+ev/PtDXZZ/tPTmmp6lx9OQgsqHYI0caxCe1WLEfGLYNsVDC/KNpxt
wA3Uyja6/lGh5xD11n2ShXfA2La3f8jihyVfmrR3qCXNT20zHOXEAvvnZHJRbyuhQPDBhOTq/4dC
CzVLqsNTZ40rcbbBoyQKgqZhg3d9FL6mWuDtEdzwEtttoLbeHtS0Gq8mF5DuBIijYjrHvZRho7ep
7AEJzsefRn5vAWZM0ntl1HZdVe9uB1ucQZNqFakZMifzgrNkeXUPVSpltZyA29i4h8bGGm3pWi7+
z7/O3cpFhKDDXIq1tjLDE+MqdSoVuK6VjSfNNQ9mEOJe0e5VBMxye7BxyFXlrTwKT8ic4V/ko7rl
r1n6TmfKfHY1wMlT/40Sz1yNEEG9vAOzCaooBk6E5Wa98ZUx30tmam4No01QVy4QBkqtN7Cza7pU
S992okbDQEIh9KqYlqAi46VSkTpmXB+tQfpWZIhpDOR2ux5DE+iLayohSx+Yag8Pfpq16tUTKRS7
NnIrgN+D8JjkFZaD76r8/e8XEThpyyKdwfRGny6Us7weZ0PBj3H9c9BxORR1cuhE6XmM1+SMlrIZ
+Nm4qSEeZlI3uwwTuBIZk2UBL5e+WWizu94vsWpt33hv9MRupLU+7dJJivAyj1pK/XBZZ9dTkpjo
cqpm5BgFZB9cxvNiXEkcVkLMSxLUOsbIM2lzp36d3A19ET/LvtetRFl8oyPnT4mMAgybfHYBYqk+
lGJJW0kLEuPb4PbBUQiEBDm/tjv2kRsd2sSX7lAedmloBOo+bYZ4rXWytBIN3hTsOQmY6vwW9lro
wLXecgsLI6KJ6XuE618a9yuDXdrglDknuCqV2yvjoljJYDfj9OW06qMJTh+486al8s6R4guPVohV
kbRyHy4lTOchZ+vfI8MJMouecc2NYGb9Jinv5MyylfZ4e6MtXrznkWYfclRrGmdJTSM8MI5pGR1T
Vd81SbhvAu2+g8Jkxxi2mVBVLKH+mqb6NjWF18YNVxL8pXVL8ZpUB9FAKgfK5VY0PANnyI6MSu0R
Uos7nM3GlbEuhQBiQg2N+3bBQqVAkTJPaMiC9vJfTTdxH0wDe+XbM7p0pmAiP922QLcBbF0OpM3Q
DR9MmMI9Hkm+96aG1AmeMu2xRpXTED7djrZ0/E+eLCoCtXQ45jgGTxy9qk/osCk6/qh5ax2T2Lrz
o/jJi5QHK27XUvmlsi84oH8jTrN8djRbQqVpeki3bQirpzZP/E0qlvf4BYM8SZoHxFX3QqvbAxxE
2zRUnO3qNZmSxQ8J/9WE0EJ5cJ5iaK0CmU4qOEb/h7Rra3JTZ7a/iCoQN/GK7bHnjmcyk8sLlT1J
ECCBuCN+/Vmk6uxtY5Wp5HvJy1SlLdFqtbpXr5W8EP4xQcr7+q7qAguwQv8aWNwLbpu3RlZjV1MB
JmyIGN52Jv+wnTXwve6YAwiIdiIUgeZxrfO95CMKgcxAXy8xDSt0p+7FgpagnfPvTupu/2JNaJ+A
3w5H7OLJQgvmdyY4sI94Bj76yvmUOmLr28WP62a0DnliZj4eJ+6Rj1QJr8HWuV4csoRAHBKovsTY
5XkBHYib69a0H+rE2uJCtczCGF0Hi5pJeljLQslAke6tgIWuW4He4PmaOkRAwUFfeTQwE488vX4u
/ZWeqDZq/LsQdznAKWtRt5D/QWyyu4eRWRBAqra1cI+2FT/7yfDakDVEt9b5QHiIyVuMeF+w0UKS
pwtKBkaIXhIUF+L+NjHdw9gBPFQXt9e/k9YrTmwtonvFKHq8Arb8OMjCio3btnYe+one5ojCvZrW
Mi3t4ly0TVDccPHvIgoL2kpl1sDesf6OAyAi1ab2DdQd/qIQMA/nzIBCzDstGcf83APIhyGjq4Pv
pvFiy48+e7++d9pohwl1oPtA7IK65bn3lYnN+2ReSiuSn9DQ2JWG+3HdhMb78LQHYzuI9lH2XT4Q
gZuITQN3+jzGe4vfQSBQ1NZhNbgvzUgf/cJ4VxlkLK5b1eRVZ1bnb3gSKkr07zw/AdYADawnYMfu
4Ksbx+1Anj39IqPx3QBNfcnW4CKa0wxmLnRGMRUJPcflfhbSHXpOc0z60vta5iHogj10DK+vTeN/
Dp73vyekgQFbTscCKgsxgQztfhDaIIFLMDLBDirFHVmtwYG1poBzsFDF8+aJ3PNtTMUoKwLVt6M/
E0wVybYhv8wxCUeyRmGkc5OZMpOi/oq8f8kyGOdZbRasS9EwKI829w5mi5EdFWBGQxo7kqX7bGhW
vF/3tfDdsTSUni6LTxO3e5QAZHokGY/GgNwPTf02qLV4oUtrgAUFOhMPQUi7LJHOgg6VD0Xy8Wi4
t7nr3kjnaSSbpqYgirzrg09J/WUCz6rtrFzLmsgIPhk8o9FPxWt3mfeKIpBDltsDMGw8dIcPbt8L
43YoDjJZicGar+cTEHsijOCRecFg7YveLswkGYCzPxrdvcpAbTd9I3VUqc9mWW2uHwDNd4M1NCUw
544QvCzQ2AJibr1h90cRsEcj86KmcN/Stt9dN6MJjvAKwFeRQ4GOmCwytbFyJ9fo2/7IeR8q9h6s
oYg0u3ZmYF7nSZDKYioSfxqAlC0/mQNoO3gLT3/yTL6jxb0s1ngINP5wZm8RFNu4ZYPrjf0xMPxQ
ETy/cDfiF9zkbYQJ++u7p/lIwHrN6Dkg/MGDslhcEkAWgFZlf7SHJ6sV22p6T8haRUITn0Azjn4R
KKPty3YbEZjxcWrSHWNv25eYvnDccK5xKrpGfaAZ5AGrMvrBIKpDceViwF7lXFiWIO2ROj2ga9D7
q74U8T8xeR/4W16H7+yAp4kfsZ8G3TDvBoAVNzlc39PL5eKuBoHNzI6J+qS1+ICyCRjKn6w9OvgN
3LnN2G5qIZ6zkjBefDpcneA3wlLRjAbr0Oy3J37pobsvSNBC368uzRvoF5QhiO2cB4nn9UrguDhj
MDUz4wFeiQk5cMafm1IJZ05SSSNK/Y7tOqsv73lhrBGU6RaEPBQ0D4AGovq+uMZ6kefdgNfjkXbj
EbCWe3+w91bD/9TlsRiKyQLM9c8MDEszKWRGxZCSOELqFgX98IR6ZhgU7kr4u/CC2QwI290ZkUcu
eiaSSN8QthFH9lgjUAwbt02fAEzfTFmx4nAXEQOmMG30m9YNGdwFnU3NnbjPg+RYFIX5ygP+C1J4
9rYaHRVS5qGZHgdrE6c6l0DCC0AjcHkoPc+p3Yn3Oegxe5VVJ8dMjXQX9L63nZIi3v3hUZpXBvkY
qMd4aP4u78bASlXe+m5yDMivRn1X8ps0v43FP39sBeQYQJADKQPOlCUyk0OmIGspZ4AbzcMIm7YF
Jsctt222lqld3CVz3nliad7Vk13r0ikfTSBTjg0kYQDOOfZEZaHbA7fmpjcZ8V+FJD+ur+6ygTgb
RSkKILmZeX7Z4ZV0shpS+8mxHXPAfQJvBsZ5ctc4hvuaGmQIGyWzTWoVmHo0oY9czkzcnINYteNp
zf80MZ5/DiY7MRYBfrELIEiQ5YVgZpMcywAo3OIFM56h7Xy1g1/X160JJwDRoOkM5BzQzMsHoNUq
Yo1QBTxaXgy+9FRYezCuJJtCpu3NdVMX75h5SSemFqG45dQLeqmS46TAjKtUsSknDn4tIJJ4PW0m
yLZOE3Rq+3qlea/1J4oyPK5XcAMsPVdkUpHBMYwod0E5PKXyF54984vjGRD0d7AYf6PoiK98QO3G
ouyPqhXkt/DuPXfiscoKMTgyOaZ2tReDBOK+2saQ4L2+qZoAOksQOMCWgpbwAmgiS1s4lceSIweO
ezOpxnrKFdSVukopMCyndH/dnu4jzoUQPAoBcEQ19XxZ5cxr5k2INRCZBLst6CuAGVXlU989GuMu
q3aFhdHEqhrXKvC6/QQh52/WO/AELCELBcYeCeNWcrSLeM9UmoeVB85iJ/mLDZ072jOsGVICSwAN
0gJUGPKEHSsoIFfJR+M/Bi60nj5d30fNzYDF/Gdmvq1OYlyLDNAYpYF9ZAYEbXn+HeJWK5erdsvm
EvS8XSjmL8ACnJqD3VMAuFra7ib/sUYjW3RrgD/tSk6sLJ4WVcW7TqGdfbTLWkX5VPPbgqKhfX2/
1tay8LsmtibZqxhrScAsqiAv25dIHFu8rq8b0i8HTU6EXtTDlg8yB2OBeCzN338MjoPp7i3WrMQj
3VowGYoeDrDBoIterKXK/WxqgJuNKPKf0GoKsWODevZHYq54gG4x6KBS7/da8L489zIIy1AGToU4
4gl7Be1UpBKyEhC0i8G0xjz3ha7+cjGsQzAw2jKORK2CbeOoH4OtknuMg61pU+pCHVJef0bqzyTX
iyOTzxhyIlkcNQ0HhT+p3X0JBUqF4LrxOKUr15VuYbjm0e9GFxq38OIr1SPv7a5GZK3Hm1ZAIdI7
9KgFXPc2nRGgeDBEBCUdEJ8s7kSF3Bs4uiQ5dnlBNiJuqp0zemPodgXd/W+mFheSr4zcjcs0OZoI
ND4HHP6nWd5et6HzN9yysyYKlEqA+Tr3N9nbrpikh1HdwNxkXbop18SfdU5wamHhBF5SWyQZcZdP
+c04WJt0kjuIPWzscSUO6L4MzidYCuaX48XFOnRuD/VqFy8TaWzjiTzx9q1M1wA6utQEUzTAN+Eh
jGxv/hUn10CHJbRpWiA1KSSkPyBm5+0THzI7ShkNFsjUnqf9AATEQMVKK1m7QrwawAcN8OTFjZpn
UIAd6tyIpO8BqVma8R3PSvsgmpivnCXdV5vpfWY2K6QOS2J8yDjKopeTEbmjux3MLw6eW2n+Fe7y
5+cJj2KK+h2elRg9XFx5ZLJGTIiAeEFhCtuY1Cae7Ody+HHdzWcnO4MygTf+1MriyhsApTeVY/hA
+NnvIhA3JdQC06Dkm0QMoPgfVlaltQcSC3ROQC9xgYepTMC/a6+kUezGN0EHgvA+D4sZuw/l7FvS
olJ0fYGac4z8DnQ84CgEjHc5muD6hl0wVtPIz4bvKhBbU1Wfr5vQeB8iG8ZQ54kd9BgW4bXC+Wrp
VPqRHz8S9grGn75aQUfptg0jtfO1hFLuRcW/iYdJZUUWRJ5RZmHBrSeDYcajc8Rn1497vKfW+F5/
V62WnnFqct7Yk/PcELsCSUcaREM37A3e7BO33DFBnwa0hSyGnn9G9yxr37u+eTancTdI/uIp9pAR
fuuCCRhzBis5wCUGCd6KYUcLeBGw/cGBFr9pZJMNrhpEsiF5lUZ6HES+y3px18bTduzlTwu8A+iI
DFub2SsnRRPfiIuXF+KbjxtumbWPMBVj+DSIbECQ9o4Xt5uWcLlndYIZZwE9YgmJVcwOrhHZXDYq
5lXjfwaCDNYhL3K+6oznlHqxEUTQX3IeJrzRD2MjzMcUFKYPfeVmEJnJ2QPotOWLAL/ArkV35RYQ
n5/X/fyy2Dr/EAhOwA9Rekf0O/8ho+enbVrnceSl4NCo88YJk0lCPjZT1iH18/6bqHgeekPcPdcN
qx+KGpOoBVjEPsUNKaEZlRWbWI7V3sJnHENWG9UjhunyL9d/qPZTnfzOxYHsLAnoeRoHEarTDHxS
UoUl7vK3VmHCS7Ye2w+N6W4DVq59K10oON2hxaGxKrDcV10aRy0orSm745iSMPLt9eXN/8nFycQn
R24CPl5gGc8/Q+5DZXNgSRDVtnMTQF58TNfe4vp1/GtiCVMZZNIVyBZoNEz5u0Az2ILgwjCsJg06
O2BOQl4P3lVUt+e/nwSZYqCG57UsiPrkBajzECXMm6T7+ef7hciMMWz0Si8lpTLSOXyyEMkK6P3Z
+UzK/XLdgs7hQCeGU4HHFvRyFne1HxSFW/OAYiLUB9uHDLPgm9X9ALJ8Byfb+Onuuj3ttuGFAtQI
FAguZjKzwInjbDCDiFPH3WEoWyJDqIEC8zO+FnPnw7L0NuDn/rW1OPSQqExkbQ1BNDr0p8uCB8y/
PTqBgoSRRKvDPQ4NGM9jEg6leZhVBFVPotEnf553zXMXiD8WhBzxjDn3lJ41oKpXCh8RnDF16HDb
/YBWADCZMhcfk5Wt6cD/vrYvFo4xdCRI3jyRs8AAFUna5hk4lqKm84db4CTeJ0msDZCv/LHPebkz
m1xt68pz3yAMad9y8Fpipg6Y1x5T/1HK+mIWZ+oPbBLd3oHW0E1jd7NwajBsgtZ1boacxduyr8gD
gmUZoqHGDtcdRZc3zE04MB3Og1TL7CdrDdXWkx9HuZ3tbe/gugfXrHaQGsAI3EpY0mTGuJf/szUf
kpOzbA3Q6kEvLI6S0pcv1OLxoVMJ+0FZ2W5kX63NOOjq3MQHqQmd0QKz3vy5QdqMFtCIThwZaaJe
vbLNH5QPwtcBl+nGrtn3foq9R0O5fkT9gv6jDNNMQmFa/REcBmszsLoYgPQMyCDQS6L5ubh0Jlpm
rVsxI2JG+a2KIfYli11bgjoTXDxhLeSvNF6DEmhtotjtAfA0XzuLm8DvSdHKFls+GA+s3nbOZ1mJ
jdEjk/9emX/Ma4nrH/O9JsrAeGOBOPF8vyUqO4kfw5nsKZrIR9ZnISV/c7lRdAQ9yB5D0ZkublBM
cUncNVkcsdH+RVP/GVW4FUfVRc9TE/PfTxy1GoYsFglMKOs5cO+SYe900fVzt2ZiPpcnJpLOTjPf
T+II3Z+7pIm/TYX55Jt05d2rTQ3prLqOaZQ5OC4coMPHBwGBjKO6KJ6YI8MKrHP9OL7ipmrDiuKy
6ybxs5vGbdI1Gy6tlZtPF2BOfoC3CJKjdA3gxvADRIF3SVLdj4X7MBT2K0/GLbSQ14qnutxnHgcF
MyGQ4xd8HXkA+EIJ/SdItfg3HPhq5a0JdekOFfBOeGDM/Dt4qZ5/uwmUnhBSoTCRehwZbWa/obJG
bky/te6SLm8PeG1m274CoOy618xfa3njYDwMJwypBJDOC8s29zPBKLLHos++oDx0dDJ7K0fgdfJy
FyhBNoY/hUWzhsTXRW6UVVHWwFRacDHj2rT2ZPvdhNpqrvoDN2wELdxjGM42zE0dN/Vf3OXIwzDA
gUKKh4Lh+Q5bLSJ3luIZl9qfkvQXC5548qmWb9d3U+eaATRSgHxCpwNyEudW/N7KOB8IjdAU3FkI
xEP5PJRvWSVCy1ohpNIeRIylIEvAQDbKYItPV4++jat2zgDN5LbMrS1J2zuA996a0nihwXBvOeLF
yntvW7bki1msDYXpXOfU/iJLqxubt/ArGvWtDDl9E9M+qP2w758ktJXZcBzUj+vb+5v4Y+mtmMue
BwzxIkRqfb6/MT5g2hacRoZZpRACroH2ScopfYFKiPMjICJ+trIe70GZxuyx9dW0b+o4Q4kk76BS
y770asjBSWdXzx6errteZtOzYDFmKDj7XIKzaQ+thBp55jCuQGm0rgHI3wxRAphhWX/vqwCC3X5C
I7erblAB2w8x1F7LvYNxPoDkw+s7pYtZuMqAwgcJOeiUF/cNK+3K6nlBoyqwb+O6ecM0w8d1E7oT
fGpi/vvJfdMQSJFVfkojJ5YhBheQDm6c+L4dP123o7vXAuRaEE3xvLmCd24n6UBnDp4B2DH8bMM9
19jXWTHuZGDw2+umtN8IGAbwNeADAexybiqz+9ZA+YBGRDaPshM3SLDues5eJsVv+3GN9u9yLArZ
DaYCMcoFxg8QTy3suUZtumlbI+x3Kv+pUFXblD6Eo8LRHIy91QbkbsKbeEInFXMNVQt5zSJHITis
MkwNskZCttfm5kpg0W442p5Albn4ae4iVHKjbLzeQ+FvIs4NmDNuPLmt10aKdNELqHmM8KLugtHS
ZYNIlgVprClAnmyNz27GftiYFPE4GENTAxTDaIH6otmBieilKuyHclqDXOoKe2gdgDUDj3RwgC/V
pUifj5UsPZShPRr69qPNs03TvmJmGg3S/qZyMWFb+BvTX7lxNefmzO4ibE5kTKTBwbpY+uqfoFRf
pEUPI/QDw9bO1piGNN8SlTOANjCzCxzFcoJyqj2FGQVU9GUiX10IPCvXbMLGFIfrJ0e7KLxboe84
8zwsczJAJcZS+ajpQ7HPu2WZqsOJTfHW8Yf3YMy8lYNKNAkTUDcmpppm9ooL9qakIp3f+QJBASjI
T67LkmdOOuvFF7b1K52CdjuTy39uKxCkTyUhdQjirPQRRUZ83r6x6lvZpfSRpvawzVI/ua2Y2W2k
0QyhrJ1uk1TmGLZ17m9YUw8PzJ2s4+jUSdiLttn4QRx8qQqkgnjZcWxnau2u76cmEv0e9MDYObrD
l6SjSDGMNnVo1A34Cf29Mw3h6IC5+heE1q6b0rnILMuJVgVYnS/guYE9JcJrcxqlPaS1KmzULvf/
PIZDgAgjyejbo6+0POwl7vS4wqR6RCHMkwTjjaie3YauXHraTZtZ/Ly5Zn5Bo1qbcQdVlIzisViH
A3MOceI8AaN5w/LUCC3fWHF6bQybIX2zrgM6tss7faKp04BScq7BGd/61H71Unk/5uKoJgK5D8Fw
icShWRu7NHNeeFCs5BSaWx5yCP/Zn0/JyRWcF3FupiDlica2u+vz5L51/ZXRI93BBl5x5v0Bxv6C
1WFI2qm2cKCiuCnInRGQ+nUsO4zLezm9tdnorOyp1hsxZ4pZU0QsILPOl6QEtCQrUqECZj9mzVPm
HDPx/brDa3ftxMQicYmtIi4xhoECsAl8OOin2coTWWsAoFUbqFIwCyyDbkr63rEY2jaW+eTmADwm
azLVmtQbDxnAbACx0ZBwEjqRtqyQenPzScTvBGwmYOeroNSqyi/D9E+35ga6eIuOJsgS0PDWsHAa
QWmOAjlBkYkb1DEeiCHuSkHH0K4ho9Dmsbsz0J768y91anXe6BP/DuqCicZA12EU1ieIen3pJGqW
121otxKs6aB2BjTXXXINFrGTpQKQmciZuk0eD9BuykJj+iraY+e8dE22VeNfRFwCXgtwacxCz8tO
R9U2AyC4Jo2SLPsn6KzX2gymkMVrRMy6eIjMBpQFkLkBN9j895Ptc0XqyBzYhWhI5Yftytuiz9nG
t72fVoaWYSwdc399M7VuMhMazgN+c43w3KLEqw2+2aPV7scjENut2gYxTXc2y8TGBAvvLkHStVVO
XO2uW9bEKfCaQI8esx/z03DxGAa+3gZTQ+JHfT/uwd8ajpa7K0bgkVcCoiZAYcLBR+KK3gCS10XM
rdGSHqaMuJHjDlFl558Go/7U8rXJi0vuGUDeUW3CWB8aPJdXpgGdEimTwYmsSZhPYzwFX2nBm7B1
qn5mdWdbf/DqB1rg5rZFYQJbbQV7yFule9pRBIPaLvZV4I0PwbA6P6TbBLySAHwBvGseCzj/zugA
Vebkt06UDPTVqMyDC2p+iADEaxMOGheGQs+M88NE2UwHcG5IcDOTsVc4kQ39YRgJXYDXamQqVrr3
yZp0l86JQL4BrANKUuj5LJxo4hBfFEo4ETEiUhdbGyOV1HmbyOt1Z9UcE7yrUHsFVdmMFFkcTEqL
xklY5UYkeGW+CIn5OJlvufNQGved8fW6Md23wjsOAmvg6LzEsUqWl14VcDdyk6HfGDOQ2k07cF5V
/l8AJvGU/c/U4mlDY9MjmGB3o2x8deQLtIlXgrXWHWa27blOehnRUMLs6VAHTjRwCqwfVemWS1Pd
Zr4FraTe9R9m3M1KUNMaDeaEEgOpiC0LH/QE7yiY2HDiTbKNebLLnR1S84e2eGHZytWg84xZQRUN
FiTkwNyf+7uLwkORN9SNClL8cpjcFH5x29fWu0Pb72ooPsUVWZN11jkI0lcM6IGhEzwXC2+Ecoca
AgFvxBT0phKRRQ62X2yve6EmJ0LpEf0CXAFI0ZdY2iIWRTJUroMJzSfZp6G3JrKmucdhALOgaEyA
beCC/c9Ka39CuTnqQNShhBEaqb/tm1+9/9QXaMsl+2D8cn1NZO40LMqReDPhbT3DD+cxufOvJdOu
6QRYaCPoSrfP09izu5Tl3t6xwE/pStR/PQ+YkymbzM3Ue819TbvmqS4V2bA8+yl9OUY5Rqk9dlOi
hY9EMfb3cmiAzhcggAwBP8eA/PUfrf0QM0HNXIe0LiqDTp8V6AEjxiVVFmYClUcHMigrRnRHZm6Z
z+VH5E7LmSpilsTwq86JJvOzIjipfhD21T+kBkzB6lfOp25FAECAGw0oNQzBLfy34UwkBkndyJDp
Ww1Jd26uYWx0F8OpicWlz9hotkYTO1FekykMeuOGeQgASAR2SS9WjoquMgVIBzgDMGxvA2+zuIZs
2+BxgppHlDSJtykV39pGe8+yYjd09jeD24+pqHakSN+7qVh5u2hXilCARA1XLk7qwqUnYVhDbcJ2
2dbbuh6bnYHpuKh0rOHG5apaCXi64IOXujkXqKAWQhcfT7pO23I5+ajoW2GX2PtBEUBZxhUf0SEr
cGVgVBYFI3B2koUda4Iej5NhT7lwuQu5x0xE1aS8Z8hyO9ncL7D3jamUCFOWVfsmNrNt4Ik4HHxm
bCpT8D3kn9mNn/vDJgdOduuAou6LV9fZUXUjaoVlnN+VCgJFSQUssg1u7K8lZ/Ht9eOr+z5AAiIn
QpIF3utF8zMDApJZvKFRUBlHFnuvsSsPCWC6GVnrtqyZWrihb8cGy4UEjFWUGNVztxOV0HrHC0n9
8xeLQm4yV7sIrtnFDauKvgLyE+WhLnPvKgxImv6ua93HMTFWsnfd/YpX3r+W5jWfPIlA/WybI5Sm
oqb9XhRW2Acf1Bm3mFkJ7eZHxnfXF6YLTafmFl5HY1amhYN+FfcIKM7mCH+4bkF7fv5b0JIrGJjR
3mcMFmTwNrrfzNQJfb7WTdLBXkC1+e+2LWvloqpp3ShAqO1mxFUl3xxn+pLR+qEHD6xJ21eHVj9l
bOyhzLSD9NVjSdY4GPQLRZDHPQtQ1rKEyEFA2VIy+qhkB09Z5e+TIPkqhz/W9cazCzMr/5qZv+iJ
gyQ5sx3AvlDIBslDHpAPxwpuAIZY8UPtaiAn9LtUaV+MNlvBKAk1Oj9Kk89l+k0mv3i60sbRHl8U
uX+LzqLLtPC9jPmFx3o0HJnx6JaYwHGBnck+Ef7pugfqqqAYvfjP0OLKyGXXYlQTtf9Y1duqGTeU
xpumf64ggEnUZzDCtp0fNuA3U2uy2NrzhRzDnfuC8IpFiLI5Bt2TxMc2xv5XmfWfIZC0coT1y0ML
5XdFEg0O+9wj3IZJy+bEixLza5KwMTRk1W6gHMFDL20AfAYDma+eRWnc9pAhG4Fevb7BuswWjw8M
qKNoCfzKYpGxNAsfUnp+NBATIpJmL/9pDaf4XLb+8GIEZve9mJJhl6mmDdMsnlYyAm0lAgdiBn5C
zOuinMnRBSGZkH5kjd4dK/M9YA7bNu42Fqk/Bb6/V0x9yCT7YY/NLfDax4z3d1T0GDzv70RHf13f
jtlvl0k3kEfB7+rqDEE7/x7DkExdX8ZeNBldEmas7R+SMhWRmTXqpWGBs0+I/Ausw28RVExlIfRc
IO0wT15w4AK9iIAyCtxvEkAgpwuzon+Z+sncKVLeJFZ3YONfoJ0gUQLYEcCUoE9fjqEmAU3NekJh
qy2+tc4HGtMeAARecFDuSkzSjV/AFMix8Xyax+cXzxkz5tPEO8uLfC6FDIWR0q2lamA300Z+n1j1
jisgD0llNruBmfwOvIz8YXAbeeyGvr9tM6YOVWrLjTKUt6u4d7z+6XVR8+QHLpMfj2WGRzp8BWVn
d20JdcuiCaX35wOm+MDWjDXw8Fpdvup445gxsxGbQcvzrXHiu9grv8Qgrrm+GJ0fI6YAbRCAJvRC
IIKjFeYZHi60ADQQopEYGlBPtRd/WMXwxa7lGsZMFytP7ZHzc+O3gdsao4XMfjK30KR/iqu18q/2
+wAZizsH4GU09c5N9MpOlVvgaMqchl753bOqDXH21/dNd6+BqQPuCTZLqE0uwqGTg1M1SRu8GORt
CWmesagPVWaAtXYNDqJdDmZfsB4MAV+QEIipHZRwB3Tq7fFDKtQDJ/8VNeGVBa2YWZK0gykvG6sa
ZixHRZWTHvDK3dne2j2t/f4YoPndM5plGM4/TlrkY51ioj2y4vFnwssHwp2VfqTWpWd+k5lK7XIm
MsFDIcGLCHl8IDb5ZIfgFpYMcBaa3DkYy7nuCJp9w61oo2IFmUR0puZfc5KqgWPHsuScywv+yosh
JD3edWs4xTUji+TGTPKu5xlq7ISJvTPtVY/mdbCSxGs+DcDBeJWiyIiMfRl4hVdQ0khgYQKzfwPT
HXQI2BoP4oqNZeyMEwx31hNgJ2MRvyateqD59Hb9g2gSFUyW+8igkS4BTLqIMBVEmqUlCi/qZXkD
zb77vhlexkJsexuYeDp9B3T7K+ajVu4tjdchEswYHg9x+wILklqYbW+gWByJwbzFy88JMbn2aKnu
xmbtwZ7kCtBad0/OoQeMerPAJHpO545XsdzsDFp6USzIi0M+A5KRPHh82la+x15iM2F3LWdA9wUd
5riFFQmR38QQKd0xh5vfu9wUt0DtrX1hnauiW4rTgEMOKeDFASd1V0mCbk1EvHsj/jpCd9xmayMH
2s2GzqULnZUZMb/IEVhmg0GoBReCBTTRjD7bTyZ/mwr/HV/hzm3tlaOh8ymghFF2n8uJGKk632tV
uUaGBMuNGi7asPHoNp2ar4BZ7orfaprGT4vmLuYP1rIAzTWDnPc/w4vdDIYAb12iUIkHb9GQd5ve
Basc+RhovL1+bHQnEwgfnHy4EobSFkv0GtL2qhvsyPFrumnQxty7oKRakW/SrQcvWx+NZzRKLzbS
ot1g8b4kkcSDZbT9WyoI6DuNZovotuaKc1Rc5Ogo5QCfO4txzTfO+VfL0O4dgU0mUaPsBJgEEK3b
/ueqK7+CC9UOuQeZsRqvhusbqfOVmRQd9WYgoi+ZinInGZ18tNFXl/eVOeyoBFjBzr6DI3LYQB/7
ix0YdthxsANft6z7hGjmzfA3H+XyZUQA1C3HUEBiR2bXfWIiuM8nsRJ1dKcbr2wIHc8UpdB6P9/S
IoXIAqPMjormAPqnMDa2Hft6fRm6zzbzDKNIOqstLO8hjHWgRBuUDmoseFKF1iA+BJScQ1J4xS8C
aq8DxxDoNi5BIHPdsnZ1CFvwF+DZL+7yomxcW5qGHVnN2H+TtB7fKZRft5IMa0yRWlO/W0XoFWB2
fhHB+OQp4huVE8V5+ZhSccgtdheX2Ur5RW8G3wkwHagaLY+AlflNOXo1WiD1Y6Xuuvg7td7+YtPA
A4lsG3gLgAXOXYIaRdqUWWBHfVm/u85wCNL4R9XR/83M73bFSZ41oTIbD7VnRwLCtduSQJdJQYkb
T0O2Jtqsu13QK/v/Ff2uQ56Yaqy8S02VAPSQehUJ8ZwwDsIvnZ1qunxjCnQjBntce9zrPhVgWiBe
QRUL+cf89xOrslOpMwoTbf+Jfxni6snmYueCjevPP9epmcXryLMSwdzSdiJliOpTnjrp1hXC+DpM
Vrdmak61lgEYyFi8XxEqIKO6eCSNlilsmyVuhKqGE/ap0980WdpsKt/lXZgmWfkgJqVuyqIqt7SJ
vY2UxrhpwPGIrEYBJ5C3+aEFveRuTCy3CwfT5PumG8sNKc3mjoIlLcy8dggnv0vvvLI6ZgBTP5tZ
nYPvx40PCTBCNyZmQLeq7EKRS9wDnoWwVXsfcWND8sOd2ngzDKUX4grkYTAM3WZgJPlpCELCtDS/
uYZpfEHWR3YGU81Do0a0K1HxBizdAeQWVTErzF3TfnXjxAqzlKVbp+jb29ot0xuzj9ee7Lo7FAca
xRH0sd2LJnZZpWPjtIAfBGawtW0M9UBdx1BA4edror+6k4DXOvpVQKcDRLg42zwLpoz7CB9l3z4A
ihTJMk7A2uU+Fz2F0I27Ntenu8LwykUpFah8iJkvDkHntEnTGY4d4cH13ffVDZ4gf16+mdm0/jWx
OABBmsR9z21cYZa1VZb7EozWoYbq6PVzprvF5vF+PNnB8AqI1vlxnsp8NIrOtyPwZ7y3lryb6mnv
CQegAwYVR4zThTxfgx9otg+kwOgswjLSj2VVEvyeUFD2pB0pj24GmoZ1nK4kGRrvQ4ZhuuDOgW4x
Isn5usox7oxypHbk0eAjIa352tlC7oQ0nJ0zWN5KwqhdEUq+6FIgkbugJhvaph+7Hhgv3852MXG3
Vb+S0mgXdGJh/gUncXeA3F8wcFjoWPxSuMGhM9h93UFlqSv+WGwF1yMSJ2AhAbyCVyz6prmnkMcT
JBgqi78nHlrA4yA/0xEH+Lr3zedkEXnRyobvgTcZ0jxL6AOYqoaax7EdDa38acQWC+lks1CQ+q8s
4VvjsOLMYmz0fPtAJNs50NN1Iqdp350s31FRoH1OV15gv9UlliuaeYDQYgE78wWs3iFT3abeQKJ2
NHmoTKHuMbDm7ihtuihtXXdblJ0ZBs1kv9hp031yzVGFNq5sqFjVGfixPb/Ca7g16ANkaNJDls6M
LWnc3xC3Hb9wOnqbMWvogy1rdBCoARJ0m+QbK4nlK/YzvxcTIoaTNu5G2RU7tH2MsQsIioobEjvF
fZyjjhr6EuM6PnO8A2RO6mdMV/H7IInZVuWHqe1ua6AnabKlfAuY7z4Z+XYEA5qxGZP/I+3LduRE
tmi/CCmCIYBXyLFGslxlu/yCXLabMQKCmfj6u/C9Op1JokTVV61z1FJLtZMYd+y9hnAjmHOfRtJ8
xK2B5ywvqw0BleUlhsadX2ikuqdOZ53AWYj+wW3pbC03rXdV2qtdNTrJTnRFDRAk6f2yxx3ZMpn4
wAvZ/4yFncA5MNU9vWy1jWnWw9YInXyHQlLyYmdadMhpk2+bjqw5US1tL5T5Juo8NN+A871cHzwy
jaTEszOA6q5X0RfHeeTiR5a93l7wa2FmN1U4SjUYI8J0tPIs/cWwnwYcsTSKV3bWwpXoApQ5KS8A
GYc30OX3gMQq7Dgp9SCFptwo+b5o6aF0QNYplPTK0Nrf/rClAxBWixBYhwUhvWo0wQg5kZYwdPDM
m81gJU91mq4UTJd6a5PlKXTx4YqLm35264JdVzetrGkwJsx6DQc32tpFQd7yoeo3Rcmyr/BIZBtS
muVrp43RUZT66Kd6G244RwpUxUn1JiRxH0GJSt5uD8DSgINo5KLGjiQLN8/lgFeqM6I+VTSIjWyf
uNzZEL191MNq8NKS3zfVat1gacihPge5K8DqJmr4ZUSHA92nVXjkMoGOsf0RZ7r/+W8C7xAmlgwZ
/xXfndtuYyawVw60IUiLHzRy/BJ9U2Xetf2aguwSkAumPf8Gm2UiVS+GEb1bHZ4KMC7TRujza1IP
8WWWDnT8SHZWI8ShSMcSpS1guuiUF9/+4KUhRTNrohxSADDn91HHzJJHemEA8SL/aY3uuS3WxC2W
1gmQSBDABmkUpgizWVOS0wEu7zoeG+FhdDYlsQ+FeBurk0bW8BnLY4qmHJ7UKHFC9uRyiRTdCBWi
nBtBqTdbJMmvICHtwFbdo3F4oG33nELU2GQ88tGuXjnqlgi7CItOPAQ68a63ZhM6NHXGkgIZrCGz
Cr4t5n0TO3sdl3wKjWpVZ5ZHsxL4U0d71weLebEb7fHaGjw+cRJuz+zyUADVhvYHON5XzpR63Lax
wtUasOyuQss7tHAMRh/Aom5CiNPpNNvE5WNCPm7HXTrwTdSRQVyG6gD0Ki5ngBaZa2oANAUsbZnX
J9zcNyOFyBDRwEx2mjX9jWn5zPMPvBmgfmmiKoXtdBlPcltVQuk6Kl/WJoZRCY+I32Xb21+1FAXY
dUiboe17zeUbo5LrQ8itoIk/YEnlQyNsQ9XKlTJdUfNPgRXstEl0wLvnQ2eXVRQD7GgFcfoWl9u4
3kKANUt7PxkgZVw2GweQhtvftTRbaCES8BpwhF/dmrjBkmFwO3wXwRM8kSicx8ZB9em7ZuYr19nS
WXMWa97JBDAhHfFSt4KMUEhQJVsA1m9/zd8dNh9ByIZMxVYIoOCVd7kY6sGWOXcUKkS9YM+NsMGL
BTrX8nRNtSW8jdpfUVeKgwqJ8vjIIj/p07vMeuwNE4ILPWwsfCa59QTzX3A09S40fbxDKukVI00D
C6YWzzWKkVuwHFEUScZ6m3VG1XghRaaNK5f9GokdH1XcYSWOY5bsxoGx7yUBfTzi7uhb5lhsO0Pq
L2WXdl6kl1Xv2UX45OJ0KNvSj6K91uxzm7R/YpginHSV/NatKvoaCyq2VjdA2r+E86uTj/k9kobM
61XR7/RBdZ6Lu+tAwjRf2dNLqx9sfwD0kYygej7bYzxt3V7qA2pTKrK8XB9yQInGDTHilR2wtBxx
CTHUsdFBQoXjcv60EsmahTJ94IJ+9mLksKTo+jD9qaIoepWV+g+8A7RWcFXgHxDT5o9m8L2tkZpw
YYEuCCy7G6fa9n1VrLyRlr4KQplTzwNMpauSA3IoaPkD5xFoEajHmhk/gguwJ1H7gJL95vYWWIyF
MiVSe1xFOH8vR9AYRkj0oJAZaJ1T+ShG8LuEhtVe5R3KcTpUSD9ftkExxYBuOMUnXBUC0o72gzAH
C/g+Z1PVGrAJ7JhCZfn2d00793JnU1T+getCFjy5BMy+i2pD0+c5iAm5EdlHt0WnJkYPd1QAYeeN
M9wnQ99uqrK3trcDLyD8EBm9B1RW8AOujkiL5RJY+NRC1bnbF8T0e6l5YWXjNqubBw6HIOwM4kGI
w/VpJz409XmlQUTGCkHZAJTnK4gd4PFam/bMDEhVHg3crh5c/HaV4F9C2ax87rTD5uM8SUnr6PMA
qDMXlQUxOTZ5jCbPYPT+5B6fRnTnqjXb7OurburB/S+MOyu4JJyAx6RKE/DTvLH30go5JHSp+DrE
Qg+iRM9QEM6b5KiKcvzHFkP8tjKtix+KTBqZClhp15kvT+X/Jb6F+mvbfAXBCdhAEIE8FnGfj6MP
A2UvQeEgxeXb0V3LYu8pXRODXljWgCyD32A5gG5ac4JDIS1obNkQukpw8+TGhzpoPyB8CdMuyLp0
a2/khW8GIxNYEiwiqFzNjzutElauZ+C2RzLclOFeOOWuD7WVrXqd8OOP410I0AXahQh1eQQ5jQA3
1Wn5yUm6I3jLvkmDJD8hu/KJ2q1M4/THZuv1Itgs56Z9b2q0afipLX5hpL0auANDPiZjdMfQvYty
VNe6sZwqSF7duWuUw6XTAQAwDCYUiFDfnVsbDWbKi7KBjxKROyt8050HSwJQfZh0epr4WJpbK3k0
15T6F4d4Kl7rKLzhXp4m+qw2Clcqo9VhgnNKtceOKT8Ur3AEOBBo8QzRCoBmYdFgewBGBS178xp+
VFUoNyeDgwkEupk2cDppcIe9357HpSAoh05ZG7T00Me+/KAysaoxBffmBDzVJu3fHLDhkLbdDrI0
audBprvzbNSkw4csHM0c0mOtX2S/68FFAvYrSffMWfmexXVxHmv6LWexyOjCrS5BLEdJdLvIVkON
Egx0b4QoeNyOu8Zpf+qR3ETuGGg5GlT/f986y4RtgG9dM2X5aawTP4O3RtU8lNU+kgczXdmD1ykH
tOxN07FhhINtML8y8gTQA703ckjgoIRqPFW239OdxVbCXD8fLsLMrwye04Li2scSiXXPTaXX6CsP
lMVFCLc8+BugM3/1lEx0Leax1DFmw4/GgNCT86GTlb7JQgwQK8FHnPqEU5jLdWHUsgAnMM9PnSh9
G5JlQr268afRBZMT6b9BZrsJoFVCgMfIT0XxlCW/B/2uWOvOLC1wxECpAxp+8DabI8+rHKLHmSwx
HXj+WO33IrxronuBl0nLPpj93pCDRjYk3t5e1wsXJq5LJGLonyC9nWsLNE6Z1OEI7W+8PfTxaJvH
uv9ZueUmAci3VisPn4U0BdGmRHqy34Ep1+VsoZJa89zGQEIK/0DFDzP96oJAXHa/LfEtT+9E+F+W
x1nA2cwNo9OhU57mJ+h2b8vyZ10fBcwhb4/h0hpEddNCJ3dKBNjsHMzccmpHdtnJGr518btW/HGa
lebdWojZ8cNq8DYhk5idVL2NXAqR82OT/Id0ZlITwcNqUvtC6/Nydgw2Uo5XiTwJp97RkWxK517q
zcpoLRxvONqgIwaFqolfM1sDnRaWQBLXFdxwu41hHjL0Y6rkN9xjbs/KYhwXgtWoIYKsPK/+xFov
h0KgLGq6ldeMruck7UZEo1dr329HWpgcMIZwwAHuB1LlHIlrWA1Pw5ZUJymyTZn+TFCKbIS+Mm4L
BUh4o52FmQ2cHITuxE2PD6LlJk5TFM0KQAo7PzK22dgeoCzr9dLwxs/bn1wGnm2isdJgTgL5+VOu
Mr9nT9zUPaEf/8MgmjAwgkbjlIVNR8fZBW9LK2KFwnRV3XDXJf1eDW9htXKQL9x5MKgElRcVuskW
Z5ZFwHXacAcba6/PxqNr5Rs0OFfSu7UQs52K09RoExchYFr8CxDJ3zoqV58eKlQ+psqpDmjMFUdO
JXrLnTKWpzHND1XNn/RR7kxnLSn++1iavQUu4szmPc911Opwg8OIOxvv0Cr8XXW2DZ0WbjxkdkKP
CtrtvtEk9na0+tDLQtt5bEz7j9ER6yQjYh0gKd69qSgrvFQTkHeRZrrtmf1HK9MWrO3R2lSknAT3
eH6szOhP2uJtoUztlUlp+rUBO5F6cL4mXYfTyDa/KJIae03a7gGCpOGrKoj+6ERx/tWkIvFZ7cKl
wBpRkR91GLu3Uvi2DEOPViTxU9q6vnBVcYiZqHYyhoVvHTnmYeRSoadsDT5qm9FBB7Bk0wqrAF85
iV+LNKuPisPvLu6p+dU14RYOSJn9mrd2vYcrUfutk6L1Q8babRRXLv6rS55jEBfvHVqCnOnQ6JtL
IoZ+NARxPRN9ITT4pn+NUjPfFsk2Lu4gPpHdAepvAarrwl2lMMVdlkuAucDY9wY7JZ416No+yRjx
7bFKNqPQgQnPJbCBrbnmwLaQ21/M/XTmnW1HFolUuQJzL9M/ItrC8scj4BeV/TF21+6dhRwEb6G/
KjPYmVcVociuKZFpWJ70WvfZeJLaN0OlHrBLx9R9oGtY0YUdisIaGmfQU1qAS5euCdMG0yxOaWVv
Upo8pc0a+HA5BEqUgL7YgCnPRo+rHFIkdlaeeqm6XWKm2q4RqbO5fQ4s3HDQ8oaADQRHUV2aFwbi
hGotacEHjOrG2iR2ARPQBtYZRag94AmxEm1pRUDyA7gUoOQgnz77JhM7NoErDaLBoErphwz6nA05
hTz14am4csQtBwP4GkUcsM7mKH0zEUadV3l5EvKY528WspDIRVNXVl7trBLup8RmftChFvi/aNN0
ni12zRki2NQgWg8gSRwqL9I2jfPuyFPEvkj+HkHFtVsTRlxa9WiwATEC8DwE42ZlHRr3gOz0bnEy
BZQYumPVci80Nb8ZDsmw56zyb6+WhSwFtTkX7ioY1Ekv/fIjx1C3FR1DcapVtNXGhwHeBfpac3ol
yBz41URV02oDgsQ1uTej9Nhr9FGG6vPoPIAk/v2YuUQClc1QQPe8ONnFe5c912rwJF5Ha9qB5pRT
zVcGXizI7VEnn+QDZ4MWR5GG66U4cVPZh9CEHaVEzd8XEm4IljFoe2Ul2kaHPC26WzLxIJrAvSFh
9K5hVXNKG54cjKZNHjg03Pw2Jup+gP7rVkGE46XhRuoPpWH6yUhQbYeH50aPmtwvYH3yNjSWuxdJ
rzxdSlwBsvxZNsmfrhXpvh/cdqsRh28i6UR+5VpyQywIH5UjSrsofjoQRNWFT/EW86jen8ywGT0h
KserebcmwbkgzTSB/CDpCPQ9qhbz867MIh7R3BYnIPCA+eJJvC/HBPraCQNedwjH/olmhbOVLXlP
u4xDupydSJzmm8n116NCaEfgcuINF84XYprZxmijdKOBFHrfRe2bnRdrBZ0FlY3L3zx7tVGd1xbl
ljgB7bMXrfbNbeL7UNJvrpbsKqPzRTV6rjkcgJN5SEPAzNRazrt0TZwP23x1uWFWw0ZEnIh617Q7
A67mn9/zeJRAoRHvrWtwLnMd3pRIjU6FFBtLPZb8pbU+T1LDnz4LMhvIoh0dBygRceL9j7Q9Qo5r
28oHMy52QBetfNACJuQy2GzIHJcT3YXY4skcf9TaPfR4/Ez7KoYpT3or3GdiFbva/KeDDjEYSGm0
uz2gizMGTDbuXOgwgv50eR4oVThm6zCcb/Zb1r279soDZeneQ+cCHVTQjtEfnl0KbpxHEDHB3y+d
507dh5CfS4uvMM8YOr4ylEv3D5DzUIhG5g79qdlImq1uCDPD/WNPZdsi2gzkNerv6vFX0Ry49WNl
4BYaC6A5QekRQqUgDM5PUqmSDOhZTFweNp3H+lLv/BSmagf8NhhaDAAQxBZoJ0qIeDcYTr1BqtjD
jX5goDFo+cHVHOpBkyDZOT2P7xhcGneZ5eQ+cOm5r8WlGUM+ipUvUjbjG2W45dLUtZ9q2Bm8kFq+
gmOSQS6n+bDGvH3leWK/CgafFzyrh+NAE9tPrFpICPs6xaaN3P5XlaSNL4gM9yML4XzedIVXlUq8
cr2vPw8dQQ4AUjLMTJCWokp2ubTQg2aNrrXyhFA+KLyjeKvdt9AsVub9eglj7QLaA8YZ5gJChJdx
igT3V8Hy5GTm/0Sce2706Zf8ZYDZGh7skVVuJJLTmHxj5T9dVflkDVi4wAqegkDLAZRgwKPmyIYx
HeNSk1qMBKDDywQNqewg2WMqjm34xvEsbWA26/5o4z8t+625f0RyiNtdVtUrB8KUNV0mCBMWHA43
2KwOMsjZLuqdXKgG0j+nPhY72RAvg02EY/1szW1rnxgJ8uLl9k6ajtOriOg6oikILVhUbS/nry0A
wq57AxHJnaPQd/G6HmpQ3z8dBd1Gk+AfUIfAUryMQsyQZHh3IEfsDUC67930i90feCtXEv3rUwim
p2dxZqk3NTSnE5PFW679QHnG19yT7hYb5iZIeH7oxYq8zvX5ehlu9ojRnWjQ3QjhiPGdp0EY70f+
DinY1BhXttl1JjyRi/FeZ8CjXOOZaVMlmhADsMYR27WZ9QKt24NWrMkxXn8QwqAzDDoz0No4xi/n
qUwtolTWUPhqiEPIm71Wlb8pBJ97qO3Jul1Z7otfBfFH9NcBGr562KpyGPkIc6eAa92dlYSeI4hH
yK/bi+96UeD9DTkYkKdxQF1tbsuQUNaIsXmqeLhPZf9S21WOm0H96kPrXij1xYnXbt7rbYWYEJme
5moCoM8WfBx3LggGOQkIL2NPZRxe0vZvQ/aHysjWni/XZzCCTfqLqEJAS2O+u2DlNEZj1ZJADF9D
/s6BArs9gkvzdB5gtq2KhDqlShDAGff9ZGCuQRB8zclvOQiyS2gxoco+dwvWnZQr1rgkGE2xkarx
lfZi1pv/8CXoF8DRApXbK1yJZevSgEQvCeIkYR40/tgeqAEwYyFzsbK4F2dlyr6AGYVFzZzCgZ6F
HinpYNmR8kucFl8smq/d8n+tzy6Pb0w9wHioCgFocdX+MEjfZ9D4xPewNIKCCg65mDxIWb9pELGw
qTL9qKr/gGRRenGcHDpWHNAx8Wr045gst7dHd+mTJywzkAI46jGJl8cHJDjtrg0tGqRGzA/OYPGN
LO01MaSFt9ak4I6jEKUOdGTmtYdYs9IoNhISJLAzp18Ey/YxYLn6k54UDxMAwmrCTZcPfqGeu36l
Db10RAKSBO9hSKVA9GV2RKL4XJQ5VSrIBrjSeOhWV76lZe3XAcfzrtOJOFrG2K3cNEvnCXRl6cTj
IhCSm5VbBKrNdUuxA3sB+QXQANSjVSPnLRqrvUOK367oaC3FgxgDwasB2EjkvJczmYzQUqyimgQ1
ZXveOIdaHHO2S8PD51fMeRz9Ms4IRppVjHL6rvC7yqoDBJa/3g6xNGEAkWJrm5NEwTy3k1nIlEtH
BQhksbfi9NEiIYSTu+Ex1617UKOzlbt6cezOAk7//az+l8c0jR2CgKL+bnV3UHDflONrZ36+UYyD
CqU+tFgncOycZpyUSRJZaloTfemDtFiCop1mH7dHb+FUPg8ylx4Cyq+y0xhBip4O4G+b25LbLbhi
azDK5UCTzaMNIBNAcJejlrIhzPh0ibnNodZ+h8191b/e/paFiUH6BB0VpFEQLJ4v6oLCD0fTdAXy
0GNVf4dWSxZbQBO+3A6z8CUAaE4lPsD5ptPw8ktq2EyMNTNVYMClMOH9YzOEW1mtudYvhYEBGq6x
v37ocwktprlZFDsp3gRlvNOqLuCQkQV0fmWHLobBocOgcYVxmzP3xt5GQbvtMWidvh+1bpeVzXco
pa9AK5YOdWaCfAvkAyRMUBG5HDXI52QVExF2jeuGXqhro2/kyREv7F1WG40HgcKDiOiRlepBVMWv
Sndrr02jL7cnb+G0wM/A7KFxBO7l/KAdWDyinJKqIIdYWJ/HT5rFv7Yp+2aEMd5g4/fb4RaAOiDV
Qysc1zgkLK4EsDqAk0OAv1Vg9am+UyVNf7eV2x0SdP02sRy67eiq3Ie1av69akEnLEKzR1PGBknq
9k9Z2h3I/NEvx4ECRdbZBESQCSba9EsmndQKKjVj6IIVkfl2GtyOtIA9wEcbE+0M0JCJsnM516OF
NnCdWyrQWdE+xlH2LdMGGISorI33OQMuCqay7I5UZu03YOxuWs1es2FayFXQukByBuwkNIDn3DpY
sJc2b6kKhjreGk55aow146XFET0LMf2Es4tA9KkQtQH3aySXHhseTVfbVFEGIem1QubCE2fCvoMo
BBjMpAJ0GclNkXV1ejIGNC9RAvuR5GQr6RceRWBIv9DudHsCF8JhAjFxICcD+jCH1aKbBn62aJBz
yXpf6RUIvN3GdV51q4PkiPQ7PdrcjrgwW0ilgQSnkwYFkqrLD8y6EhYMFoQjhfqdoWyQGGt158UI
k8Qisle8FOdAIiqge+iIwg5U/l5rf9zy8xnV5NDxv78/WwylbCmLXQGlZafze7KtIdQC39ty/DRi
BA/qyRITcCg6IWAuR0qGrS5MBzqepHG+xVw/2GH78/ZkLFwJFyFmqy0ddQLvRQ1ida79LrtsF4lu
RF9mOHw6Dg4jSGbgf2gxzmvKDNRoUXcWllmJ6m4q/bh6MLrXzwaBOi/QpAy9aBy/82NPMTgTQVme
BjXgnihRbQs920cxW5mW63sFYaCNBM9UQNWAV7ycFgfF4KKioBOPA/ydtB2zT5w+NNleJ2+3P+j6
1LmMNFtoccNIVlSIpA1fXHnHdfBak1ORf77WdhlndoiXLNV4kbt6QFnvm8ZzK3OvbMBMEbCegL/G
9vOfhXRnOt6AwLuCdTguAD051KwD247g4hHDUeqxs6mnq5X07fogQLfk30Bz3GIxlrlDpkCho2+H
9keFMuztT1laCyinTPTbSYhynur0AAyBTQVOSwk/J2Vmqaen/UfZZLukyz501X+/HW/hiybcw1+Y
igFKzexm1yS0e1o6DIHd279zxo+tvSaGcH0kTEIIyNzx/MfNPg8RmmNNW6NACSr6cGKBauumy/a3
P2MhbYCICZ77UIKZ0t750ZbnRpi3HR5WZfk4WuMuQxeFCAYD62PUPkbFXd7xY1l8+uCepFMgqAdm
DgQ6ndk6RzfUiQcdr4Y6c/1Ydb96aW6JMH+ATriSGC2NImT6QDlCGexaUQI+OJyStkCu7R5E96en
T1r89fYgLqwFzNC/IabT4ywnSaHlhWKFRJrdaJusHx/rOlvp2CyGQCkK9U/0E65Uz6XGqcy0BClt
2sF0t2iedNKvxLjOQDApUOmBQQKeC1h0l58BsJ2hhhqfofUuNH3zZy4dn/HuRw7uFARmOi+p5crB
MP3Ny1ob9DBR1DIdNEp02MZexizRKtYrS2sCWJrDPxNuHSktPNGMTzLVn5xIMi+jpgexjZU27sKA
gniDVBkvSjB8r5qdQ1wVcStaHH3AGMYQXlsr3C08Q/BtBlqqYIogKZ9nwwXRUNTS4jYwgMlrix2p
2SPRDlUDnpY60CbeQEV/Hzlq5w5rvdylYcVByFAwxNtvjnceDWA8XTtvA8WAX5mwnbn8/NsG04YP
hGIeFBeudMdhLw3j7gxvZMmdXYNVSVt2NCJno/KVRbJwtqPBhVcUFHbR0J+/HyPAVHvORRf09cvk
7JCVPyMN2X8Y7ZLy/fZeXjguIGOBSiTq2RNcfHaumyZnpmgwaXpsH9jQFD5Pi9/Q7Vg5eJfigEQH
QA423GRqebnw+yzhnajrNmjHPBii5BTK6sV21npcS/sLUvq6BdVDiqf3/HOKJKd9ErYBEUGR/mN2
3yLjSNuH0vKd9IctdrdHb9qu8+2MOUIFBRk/EI/zjEwzKgEocgt35NQTMdRtf3GFksJaPrYAMpmU
rf8NNG3vsyPX7Sc5wnoKxJ8MeNKaYnhQKjwYrHyTRuuRqHk2s2LHgd3xzfx3CmwvJsG//bkLBRb8
DKjzTF53Ey5gWrlnP6MmpaMaglNE6OBANs1jnwi874lfWQztnGbTcP6NkOyh7gQc30h9SBzj9faP
WBxzbEK85IAyvcp8yp66VdGmWLGt6fH84HQn2wY5aQ3L+nfpX00uZIKwO6Bpf5WPdBCJG7QQW8Pq
bZAuxX0xDq8lPDTrDIoOZGQbnpqbRHxzmuhjgNhZYXEbuaTwK+L8AqNgoxfDU+tETzbN9qWRP9uc
bmuyBp9Y2lqTYO/UugPVeX6PtSJCMSbBgOTsUMiHDAgKJ1srFC/cH5AbQHnJwlLHpTz9iLOZVxDm
DC2RjUGRJb5Ewo4Wwu15Xdi6k0E8LhAQViaF8csI4ItHJZH9AK6k4duA1I7y1Iy/DOs1Jh/heO/I
L7cDLn7SWcDZXRyVhQsvCaS0UnvQat1z1tyJFs5xZEkguwKLhsRvrs8b6Y1T2JJ0gVGl3zXl7hrV
QAwOmP+sqEFatuKVx+7C1jgP+Df5PZsk00yyJqloBwMXEMyHHeCfkDD5Qj7P/ZrSv/992N9M4CzO
UGRgrOSIkznuIxmduyqG7LVb7W5P0Nrn6JcroqK9LkSvOrgMZ16rP7HqVXTvg729HWZh/6CLy4Bf
mQr6AMhfhimghQPgbjsEJpzMa33wclS86pV7dmmxofxtTa4oFoPcxGUQZo7/b7EJII/r7KUoPl8c
AEkTPVPI/S5A74XTWJoTF33ALMjEmIkfsdHL7Bei4L/RrnzN0pBB7Av5CbBzEAeZ9vLZAuihiGgy
6HEErXovM2g0PkDo4fasLB0HZyHmZGC0REHedro+UHWyB7BxaIC58KviPi8fGEvAK1tZBkur7Tzg
LHWohEnrTCEg637y/L5PHgr5ntOVPHx55NAXgJAVCmtzs1I4y5lCoeUeaCAPjAJNxHhita5RGhdH
Dy1evDGADb1iK/AygdtHVPWBrEh/n3WdfHQhr+KHsLW+twcINfCWdAe7Ht1DnI3WykG09JXIE+Db
DTc9ACynsT5bH3UBXBBaMCSgxfsIh1vqfnHRwry9Qpbe8pNcAbQLJvTPlRKOE/ZjWKqW4h16iCzp
QQZVtA9j/muE1V3BfpqO8Oxkrci78GzEHkNZErn5gtKvNM2hdQwAjlr6DgWebQlj1FK/d8UmrKg/
ATJvf+bSWIJ2T6AthP+/erkVRjyyXFckaAAA9XGQ5E8DM7tnVWrayoj+fSfNUp4JCQKKC+DZAA9O
v+V83jR0mciAEozTjbu6fk7ICU/9XQFNY6vaNFT5oMB4Rl97FSg3GtnZ5I5pUBPbCqj0mPSj7GGL
/Yu0aPNnRynXTCDp0roGwwjjMVl4Xr0xndIdRWUAU6DMfdjYfhHSZwNCXciHgY5/MJM9qzfoqgKg
+9Myj5k8ZWHumwNOdOMEizIm402Zr8mtL7jLutCmw3bGC3hBire2RZg5OSFTem7yBzdxPLDjidaf
ePGhifQEIp4EfY/bDwOkS4oPFXN0czqvVNU+NNy7FtplWhVtnfS5b9OTU1M/qvuVs2d5ejF8UwEZ
pKn5Y6/ORNgJiumVYLk7sTeqJ9K8KCl3FFlr6eDxF27d4R9u7UzxwI27UgTxAPHiXEBNsNpWOfMt
ewAAPPSUhq9KT59e62g/If+bSjJooEy36Nn6Cyunhwafg25XDTO/sdCjh0gYcsvEuFYLXtjGeMgA
Y4DKAEoW86dMGnWaVdWYslKry4es5uNuSLvxzhq72odwUf3qZG35Ummudrz9kYuR/yLc8dxG6XZa
42cfaemZRVO0xILe0TctIzBSeKrHJ1FFux5wU1Wt7Oqri20iV0GLCSsTXHks/st4o9LMnmQUNafC
At20zWIPjbfWt1SYHAC4X2PpXh1Ys3jzwx/qWXXv9k3QT+LKoP15gsSPOR7GKx92lV9PgaZqGh6C
2H5zfHru6MCZ9kMbUNkxv2aRc4/CteE5WvKmd6DvA0q81oNZ+DgDT0849eAhhDGdTV7NjBxiAaoK
bBXDflvmL6JU1DfckH6/vUwWpm2Sz4IXCtJSmCLP0lKHM3TfEoFIIfspavYMEu8x7PNtl7drIrEL
X2UCnoEGGS5m9GNnXyUSRe1IWjLg5qlowa4+Evv19ueshJi/TYBosiGkhBBUu6ujyJP0qV9DnC3G
gLAmdDxRM8Y1drnSOUqncSLDMqgT6EJ2Fu9wO+f5Ew+V/fm1h9o0kG1gnmLU5rPDwxKPVZZWgdtx
i3tFQwfI10sdxG7kjEUT5wfWqmSlj3BdgPl7LE58DJSP3SsfUkiet4kRlRWgJXfNGJThfWk/2/St
Lp5N1Naa71nyHMojX1M7MjFyF4nBFFdHWgCIGFbj/I2k2rwfNb2oAjAFs2Oq2cqHpIa2kupcZ3QW
BYHir8ssdtgVA0jafBh6poogapvXnOrfOp36UKHehHm2QXcFgrZtuaHSGn03JisvjuvVo//VMEaN
F+gAbLzL1UPDzs4G0nPYR3WbjERAvRKvaVcWzvVIXkSZ7wPT4AV0CGAP5Qry1uNVG6o1pvz0Qy8n
6zLEbBvEFgPto6c8YBz68y8tdO+BT96b7WMb/SjjwP50QwhTBVAC0lO8BSEINyuDVmlhMkPLeDDQ
TaXbnorX3jPXR/1lhGlUz+5MrncdWoOcBzBi3g05FgWPD2Vq7ykLH8aRv9w+rBYmCdqFE48BXXbk
vLOzN05aBkeqkQdNAQUTI/MzulZKncZkNkmAHiPXgTsPyE/zy4uEhdOnw4AvysL7wU2+R4o/hFa7
yTi51xqwrlm+N2l7F1NtS9XgDxJ2VaxZybiukhFM3fnPmA2sYYvaLWBIGCiry/wkGZ6jYtzWRbO3
QXwBsuFPUqn326N7TZX6G9TC9WZD4ekKGVzEZu1odcchtws/Sjc/xHXyANLfrtLTewh+bq0OCqrx
6FHIPhm18rMhRSU5hYQF8UmVbSXwbCtnz8Lup5BlgswTdFVBZprt/rZ1a6Z0kgdwPPZMGYBUt4EN
8kqUha2JKJP+D1TIICs4W1iNXWj9aNt5IJKH0QGb8jlOX2IBpeEq85r+pfq0efg01EiOoCE44dTm
DRGAbDTFu5QHlXi2uxqSqjtolXhJ/FhNWoolwbMjO9ye38WhxL4hoPgCnzeHe2paobq0wXFgyEOb
b0cKpc9w5S2zEmOOsIiKvOUNw3fFk6093FLH5Eei1nRAFqKgITt52QJqMb3uLo8dR6HAwrgtgkh8
G+S3jL9l+tunB+sixPQTzk62ZtK3JRVCxPoDZOwPpvVTS9uV0+Y6lwQo8+w7Zil50ekpBYVJBA39
1hC+NzhEpePRj7IVZsPfo352rF1Ems6bs88xE2aoTFgiYKr1s+y3nXOvtGIvjHcwtdza+Yct8UgX
pu/0ci9Y7jG+F33oq+IZmr9+jjufPBCuPKY9SPV/SLuy5bZ1ZftFrOI8vHKQLNtxZFOOk7ygMh3O
I0hw+Pq76HPujgixhJJ3nlKlMppAA41GD2sBKrL6BhBFb2CW6zjZ3ZSB1lFt3JH+ycuDCgKYpDsB
RWI3OwHaal1H/QM+FrfM3nI6oZG2xNvRbyzFj4AeBoawvW38ltmXDNA/WfoyyT9HvE+6SkVO49WJ
P8mK6ObauEpwFHAGlzQAchucfhM2qiQvynrJMphqFVAjFRy3bQlLt50KH/4ihVsZoDYyjaw+qsoI
6ilU0TnB9T26cUksz/J/JHBzkE2jH3UVEoAS+IBnlxuRPa5H16x3kjQETv/zA/LQCwx2BzxIQEC1
3kRKJueSrKoVqj8Kr45ywKcfZXNXD8RXpYfo5sJQoGXD9KMeCNF/kNpy/pKBh4neDaQ6jrP2oFff
Nabtrk9oU0UI+6NjDKD1KNhaT6ib5A54HhU2gfFVz39WmcBf2TjfBrrdlscIcMQu4q1a3s+gEFeh
IPS8Vf1Lon7JGwSTRB36IjmcYsC8lyYZUeojUYogsfp90z8QGw3tIjOC9eCsCOYDIHqoA7fxOyXV
mRVRikRzogrzAeT4ri5mH1iGB0ZtwW287NtrYrh9Xc51YScA1zpKZG/XoAQr/S6dPyAEc1g8SVyF
2ANr3S99YDLVnfpol63PHLTvd92+TRPBFluWnp8LMvJoFFTBOwYomrUYgEoSW8+S5kjM2s36z3YM
mMH7dgI4s+gpv7ULDEhBvyCiZxe9c5ZJtIwYeXOcbLD7qkB+LJHESJlzAFiEwD/dOjnogYGjbACl
4aLEfjLThulR1hzt7lWGfTdER3Nr3c4FLB9wttXmGKxwM0kb1PBLvs0elPSbDl6e5k+t7a8bgU1J
6FJe6k+X5hBuIzSETUU0xc0x0hBE7wb5LsmJD1wzBLORP5jj03V5m2qyQDeCkB/8Fz7aK5lxLles
bEDf9KuUfylyhdfsTyX6dV3MxeWABqWF+kBVEERFmTV3iJoOpUwGYGKPs2I/WqXigsiMkjwcSL+P
c+kh1WyBN6O8e3erzQ6Z8MkQkABiMLIBnF+W2/0015jfUU3RMKm0puJVFMidlWkV+4ZFZiDlZeTF
PSkPZLIAXzS11ZtdEPYwpANgfPrZuQe3W7LTi2j2GdwWr8zQKaI5eboDPmKHGg6GXx3mmWNp+TrN
37JoAONQbEpovrAZ6EYlDQQZqRqy2ooCOtMOzcDtEKBLr7nPzXT2xk5hbj9OCtA6mOnOXVw+Ihwr
BWqS9E9dWljfclx1QQpaz6nrVC/GBqyzHQV8CLU7t83DanxUhuylrazDWxzMsXmwrcbLX6SDlA/P
pqQeEqbmAYje56CeGUo/FLl2LdSPeb1qFF4i17k7w5L4WYzvdVIZeGWqVXt9S1/kevyTsrZ3SUEb
L60n2VVVPK7joqIuera0fYrmeo/Nw6smSZ0vNRqKXhxa7yibe8wsUr2kaw2vkg160IFclJWzuUuk
2UZXKQUTVE8GT1aiP1aXj34zlXkgVV3p1oUmIQMZE7dLSLuTGDDd1RE/GL2U+jSeKnfSWs2ta8Cr
jSaqfCrZ+QPsptJtiknfoSsOLFq2Hh+GFE5IGxHd1zJNddG6AHrbXJn29ZC3O1mfYjdWE9UbjTjx
ZAZWDqlJDIAEzPld3c/E1QzMMDXhAWZmnvslPvmrYRnxfV8wsHj2Tr9LNE36jHIzvDKIPaO+KUlj
V0rMcU+drg3k0WQPDo1rHDFTc9N01u/SqaUBYpSokqnyNDnSRvs1jYb8DWn67tCkoPyJB5Bcjngt
CtzBy1oxHA4YTAvhfpz7i1gda8DBpI5mdrSm5mB3DyryCtFjUiUeIEfkqtzR9qvRvg7pY9E/mKMo
CHthsZdKQg2FAajCA70En1hBWKMcGVWLI7GOvZa4DE3k1y3OhWFbS3jH/joz2aNddXmnIWYRqfcx
8DWbOHYTWfMrEF9dl3ThIHCSOJNNJ42NWoK5xNKMpg4z0I0KTxRRcdXmhNBIBsRwhHQvmF1lPGVB
BImoQIrCBrX60Y4vlfy7FzWVbmoGaUoYa9tcKnjWV51OIkpn4MYf+yhMyyfMXaCYd2wZzi6j9gSO
zlJ5vlTZryXMaIgjDBQpx5i2j8bYuCALf67ZN2qYj4ZhuGklPdem9mClT7W1B5TrviPdy9TsZRl8
ZchtwPFzCzOF8SGfitbxUwp4OzwfyxhM03XizlPmD0ApAOSoa4/f+uL3oMjuoI/ejBuuvK9ZFPR2
7gLjL8qeosHAHZu7OjlFyEWT5rMaG65O9wnAQ2vdeFFGKjh9F5c8Vm0hx0BtB7qBbL7Op5xyxMvS
sTzS+rfWdR6qXgMy/4zQBCqk9tvaneeyOH1aXdTAKg2ITvSPai+7E6zxlIp0CpVdqPRsQtz1Hks6
2KYqCKHGm5WH1BIEA7c25fkklrNxdpjlTklw02J89HO6ffLDGU+3n+FzAZxjnJej2fYT9mRvEa/u
amQjZZ9KP69LuWTyXCv+vXLhbB6NU/QABljKjke18zqQ4SHoBabM3sHOUxogfiM+AB5ASy4QzpQM
v7LhqEcKKf00LX4i9fKL5NM3gEGLNLi5TRaYCVQmAF2RL/0v9NquLQcLEJGnuXiutW+tems0bpk8
TBeCjcCJu/DSi2qOex0IW8APQGCJ1K7udK5SiUpEN/cKgApwq+AZjaT9eq90jd5nlpSWx8SOg3o8
aGYpcC3VLVOMSMc/ItS1CNpHeIr0SXnEs8b0aWtOB5vqutuqyAQBOjrea4BBG0op9bq5Hj6Bebi4
M6aB+mragut5Sm13VuLvVoYC6NlA02FDY4Bg5hHgghKggk3NmARwX83AGlAJOtpk8q1B713Hhl0j
ipV95ACfzYjzlUfQPSWQjo2JEPNAP/f01sf6onx09iPa+x7Q5w6YxbJ8zFCwe0yNH90EZufqIKu5
QDHbqv9HCJ82Y8AqpciUIU+hZApig2AainQmEHKZXn2fCqLlS1oCr0KuS6HMqqGZqFQcM1I9JAXx
M30OZi19KRrFN8Y8AHPsfUZky1PnMYhNvAf0KrhuSTaPKzDh//8buE1uaX3XkxpsWXnz2YxTWJHX
ARnm60I2l9N575xHgAUtd+ttTiKUmUxmWR4NglcObkPNuJmefFnLMxGcYdfzTJUy1pZHGc79CDhM
Yt3j8AomsrlaZ1KW+/jM7AJXhHU1w0TAX+iBMM1jiQNu79315dq0CmdSuC3uzG0H1u+qBDrWW+ag
BEO/d6pTFgvuQoEYPqlR2gVMCmjMj0DleBor1Z2j1NXVn6MmqCMQqJ8vlMDOl5pBx3xajWC1EkTa
pV/Xl0ygGIMzpAlBfQatMZdWqQOWGXcpAOKL1BZgfmyLAREtqpsQoOY7cAqIWaAvS1SafprnCNSV
J3QqX5/Ktlr+ylhW82yPmdnQaWRuyiNTTTftPkmS5UX5FOiDKN+0rZe/krhjmXRmVE8xZkPmb6ks
vXUz3pzXJyMSsUz2bDKR5bST1ENENc0Dkn/1S1dZAid4OQ4XPqPzdxrcM6BUJifXTcgAd+9r1B41
awhG/RuiHyzRPSeNPW0QlL9v6QgwRjr6R1CYe9HaTUpgf2QqdnSm7EmVu2ry5JRBlItg7LblICuB
7jwk//jXbe0MkWOWNtxhhHv6vkCanoE69rFOBNUoW3paEHP+XxC3ho0udb1Rm7DQ8mNrUa+cRA2N
W0fnTAL/jCatjP4KFRI665esvmnNQ8sEG2H5SH4jnIvg7jI1UYoaUS7s52rHCuaqjfNI8cbtpW/A
UfCa/vftm3uprEfUcynisbnNPeNFyiwE/Y6MvRkgp9ZLQaPp1vMOjg7aTNGYiR407rpxWCcBVaeo
jqUCAB1jz+IfMcv83vlZguvg+mQ2Fw9gJcuDGoAPfGAVT9VmdiqzOIIV3ida5OX1sSx/TmjglYY7
YVf35nYAbyQqvZCnQJfm2jDoPQjeEsMpjlUyuVX0IkulW4lw2UVCuF2tJrYjocMW5QhT+8oYfcon
w1NAHn596bYMEHx4oPHqaLW5wGsjagVqEK0oj/mU7jJECavfKLlC5UMFRvbCo0YZTBkRCN00DWdC
uc0H9MS2VVmG1LdzjKfCnyK/BpCFoYnqXjcXEdiPaEpEw8pF12nrOIywZWN0ypNBEVjYJ73A+mzO
BYgFCEY5AOzizdyod1VXyyghK/FmJc5j23RuUny27dN1RW1aORTlohAbESmLz47L0UTQINkXx7pR
Hkd9Okn2JPB1NlcLJd5IjAFV4gJGFTgViV5JKDZizk85/TKA6aZ7uz6Lre2GgkwAxKJ6EWh6nK8j
xXJu2hHuu6mTDyYdUFjv+I7yZTL+Uw2vcfNk9OkHNtu5SG19WhHHk7oUzTzHJGoeGYBUzRnMoLZy
347p6/XZbS0gLlakW7AZ0AO6zP7cYwDmHQODLVzsBGH55odGNVe6uSwSrwVURSGrD8IynFpOiK3R
yaQVltAm1bNcm4fIRnPU9YlcIJ2CMBFXNiwpav5REs/HD0bJmRxtSLpPzaB8VutoN5HopGjlPs9+
FBEgfNNj7iwvceVekr4Y2jdkOWK3B36Z4EOWDXF+Ly4fgnoQhEsA0w3AtGXJz5Y0T2iljJbdfyKN
81zIzo+uJL2bJUR3+yzdAwXoMOr6XZFGe6uRf2oxavaN2ewFji2/b98/A4lIDfci+D35GkSbOg3C
h/gMJWI7VBvvGdVjv5uG17GOETbNZD2wAbTmarMtKrp4f2Os1wCtkDqQhgEx5SwEBus1iADEApa8
vv00I629B7pMcW/REuSzAAWwErKXTOkL2OLtT/VE70lqfG819keP2t/K2L+yCNHUxCGhbCcgqVEL
+YkA4HrXIjUQgNzjBVX6qg8sgBIJqtkH8vUhNoDnP467yprvNWd+gqXwLEr8vE8QdxnLfW92y386
F72aD81cVW5SW39A5PdoMCX1waGWenaU7Oba2CfIM7IMKMy0iXZyKh8cFadc7sNCtWJPQplTpPSZ
f33bcAcRHeMol0RVBEw/djDQ/tYrpg+Is6hxRMOh3IM4IFf3g6gslbP7/xUBwmHAF6Ej9uLidKKR
MF2CiMr2zc6XI3+WgkxUJcZZ/Qsp3E1ZqKPW9rrUhoX+NdU+O0Vw+0KBxwjpaHBfbrSnZlUxI0dG
w2mofUnbIR3qUpGPsaWNMyF8g6rCtJFOuUXDuP48G3uH+VR5uT4PzgN8Xyc0/qEZ/h2Fjfc2CfDK
RpaWXZgMvtQFRushi6yn/hD7SS14QG1P568szjOTRzvO27bowhalvyogpXa3soPx0+FPfEqaEf+q
LtSUR1AkAeBPd/bCAnvBREzuZqw7NelRPNSFsXTvOD6qD5BJv66Xrf17pheTO4ij2aCeHrC2oa3v
kAykImIz0fjLFM+uh7Yfu5nQBlMY30bioUntA9+/NL7hIQOUML6bQ0pjdCA3Gg2L9C3epfWXDwyP
LBjoIAAZdtF83I5y2rNBoaE+ulrjqYJTsbk6Z8Nzq6+rs2bPI4aXVSlIDlJf7G7/fqQz0J+9dF5d
dMFquJwzjRZ9ONupeyRIP14ff8vIwtcB2AAy5ZdtmPIE9HiQT/YhTLALLgZn8lQVvPa9QM7GQiFP
AlAA9OmjNtDhfCopHYFsUHRTaEa/UdBS/rh5GqhOQHER0pwysA+5g9am5gQIC2sM5dxnw24uDt28
Z5JgEhuLtRTP4hECGlvg+nMh+UqXAX7dJVPYF/tqDgBsQsh9KnjWb67UmRDOF5EznSmDnE5hA6fz
tZpFOZgNm7SahLo+0AkjaWZE5RSm9DBEHtoKtHz/AW2cTYHTxlRHncG0AlNIfy2OyqNkeAlQqq5L
ES0Ud/bSUZrmxoQ2Yno3It1MBR6pSNuc5dO7UYnQ+IKFQuMLoh7s0+w8OiLEj+1ZYNcuDzaghXNS
KpWRSY6rKUSJkoJcjqgWUzT+Mssz+43ODyVBGcwUKjOIo+7SXGC/t7fT3+/nQjUktwvNUtopjOaA
KLsGfeT17rqiN0WARAhVuMAUQvHqegqaHRU5yufGECgiWh0MiWsqwXURm6t0JoJbpUZrx4KiIjIs
2ifAf87Ny78bn1uluNUyIx4wBaf3LObjPNw+/tJLb6Gq11kIT9dLpNAadXJDJ4fK8EBlyaMAsL0u
YcP/QxENUuo20B+QWOeU0BkGSjziVAkdGgzlnZ3eq9F9ru8cEqhEIGtLG8DPw70HYC1ABHKyimSY
wHIcqWGvyyi3Dsw29a/PZutsn0vg9A2QE0ZQKamGw+BHT+luBNmXQCXLR569KRcPE4dLQ6k1apDA
h8epZACgymxWuhLKhY9qjzK7S6O767PYWieAh+J9BCwOFEBz62QRoo+zEc9hpUpukZUuUCg+IAHb
6Z2UBV23F9e2VMczSipCtH+7cZe6v28fH3GcpYkdNypyJut9m5DlVdPVU4jqR6Kh4jP4d+NzK9Tl
05w2DtwOLdp3MiovBftoQwPAnpMBsY83KlCdufVJczr3htKzcEDlaOHGs+D7l+/jNhG6+2VcDMiD
LkBz6/WRtQktunozhknhgyuV6i+KFl5fIpEI7ii0bZJZUQ8RIDpMgPmgIDMuOM8iEZz1Q10yWLFm
iNCk3ZQ8jNRVaoGILUUslW5IhcFw4B2xXqi4mKvJgZRQ36eyb0u3nwP4lv8Mz5d8xKpV1rKG4Ycv
tv7UZbdfoqvhOZ9PN7tiJD2GN7oglR5KyysHga3YsHgrEep6geQqYrKMV28YfWk7d66QMERn2geO
w/kycTZvBtkfio/bMewtlEaCCDv9c32zCtTMg7IkSkyZtZwHffwu/czL/3xgeEuB7UYkcKGeXi9S
DDpYm1bjECLflPfUTckHnFaUIv+VsEzwzB1TdTTc0xISktpTD1oWfGQCyxUNOJDlqbUevphUQHrF
dAjrufHkpPBE79HlqF4YJMAg/0+AxZ2zxs6ZraOzILStpxw8Hhrz0SzuS6Nb2QKOqA1dw9cDLjZo
GRZCR+5QJIgIO6Os1GGputPvSmD2RKNzijDaEagmI0ave6+H3/oBi7H6+sUmnilaorQp5gbjN7PX
FW4kelBv2FRwuoDbBFYJyuB9JBIXrGMKAQ2b/S1pHlUAH2Y/b95MEAEwV6TNAe3OcyXlSLWADjWv
w/xRmlFydrtNXQ3P6Ve2Ui0BXEIdypPL2FfWi166WyrGEUAyD/fBwkezVkE/yIouSVoVTvqTQ4+k
NQWXzsZhQE8D8pJIRAGYle+iKieqMSNX2zCpqocxSXddSt3MQCkttQO1FmFmbZhwoL3h6FlooMd5
4K5RPLTQrhePbcjsF6kiHugK/F4OrdvKmBbHFZAj8PgWpKYF/Wq9bHki1VENqt8w+U+EBp1fmkgv
G8uGKgL0Hy+wOMjxc3opBhuYuU3RhFkLEIBk14Ojtt3TyrXMt+s7eOOQLBDjQCtemNdVvvsfyA7W
OJCoCY0xtJFqI25v7K+L2NhkaJaA/4cie/Qz8fCT6Gozs9lS61C3fWLvhW0fgvH50H7SqTgiaKcN
c/uTrvl0/HP9+zc21fn3O9wpjBlAWs1IB6Vjt7zfVdvPsseCCRwckRTuXopiVg1RokEKKh7ig676
pPOICBBLtFbL72c2FxGh5r9zqWP0tiPbJrBYollwJyORTKpXGmYx0/uEBVJzH0nuLNq0ollwx4MQ
0smNDClWtC9yT6396xrfPH5/dyzfGNPSejZZgfEzMBvJj6r0ksi7NAXJpeBoXF8uRPc5dVQKIWmJ
K7Aqgrj0OvqYfetEb4vt1ULoAyiRQJTj81JKbDrN0Dh1iN49gI4LiwG2V+uf8U1uEmWsDabREuhc
/zLHDwAsLOO7KnroRPwzm7YK0/jfRHh3x7FI2/fMrEOm+hkARBMXHY3XNb+tkL8ilrmenQ+LRiwH
d1cdUmUPHjrZeS1JkN3Igvx+f6DnDrFMdGCAm5bbv4DMBl4NGhJCHaWCyXPa955gBy9OJueEIqry
VwI3D5sYalpEsIlGe3D6O5DAG/Upk3ZNHETKwyRqKtjcYmfiuHSkxlqnN60BB8Z0p9plIs2Lxud8
6joH2niCmpmwyfZv3SQ4hYLF4r04BNMyeVKwWLHi66bbokrnD4hereox8j4SuTvXjMbdJrmVMFR4
YCqGGrsj+IHj5+tbePOU/NWFxl0kTa7o1OynOpTyHVoHDfnzyA7XRQjUwQfuMjAlxmmPBavayX1h
6SjwGrfH1zXw6aC1AjZrfQqNsXJAcb3cIu3dlB7RF/iR7/87PndLMaWgfVlh/MnYGcmhENVlbKvg
7/jc6bMcPPrsbPn+KEgN4Oa40Y1gGP8zIYA6QuPmAqHILVFpKfFgAdcwpNFXs/Ik8yHLdtdXaXsW
f0VwVmpqSnS9vLuGjgt8kqFAIesHFA1gRgNv16VKlwc9GK2iqvt0xGEA1ea4ly1BmcSWOT8fX1tv
pAY4C2Niszo0jV1ZuiTbqVZQtG/XF2pRJ29sz6VwugB9V5wpPayfKr010z4tkAnbJYo/ixhzFzN6
TRCnEcvqjaLqIAjgxHHmkewefU3q6A/y0RYhXYmWjtvDyhghIMloHaIya0qQ8rmbx0/Z+IGX1PnS
cRdH2ctUm3JsAArYIKDHTXjhfOBKRzHke9Eacvj886DqSTQqi8FtD9GdjGJINGkJGiq37NW5CM6m
S+U0q2AWrUO72Cvdk61/wF6dj89t43nsxj6NMb4VarOrfLu+fUVfz23fHrlwxNtwYRQV8LiDUmTN
t+zI+ddzu9aIzT4FUHkdRtWxyL7IyYskQhoXTYHbrAlA+sp2wjYap12keUP471aIcz8qito1K8IW
6oFd0KGEsBUI2D5s/79HEZxf26mornstWu5sVXkedVAB78b4s5J++TfTQMptLYXgvpirAlKA82Bp
d9qNRKTvd9JfRQOCbz2+YiZA8ajhFqgN0qsHUD984Ps1bWHzXjAR+DtvtruhYyNMUjH6yoy2lI9Y
igUGAEX0CyDHhVuQAr4GRYihUnhp6+bmHmCewG25PovN4wBDBFJbpPUQeFuvEuA784TMOA6yA4fT
nclbe2N59n8VcSaCU3RhMZIjwo574tdcuN2f6xPYPGxno3NqJgs9+DghHtJFLw345wVnQTS8tl6f
Vmr1Ri3hPEnWvtTuhA745lk7+3zO3JFOU9vEwmEuzb29q749a6IHt0jD3D6KalY05hKQMnJvSp8Q
x6lEBmN7kUAMANY0YEXxTxZ56hCONjAJxKSywctE7+DNKRhLSHBhLUX4fK0EbeianLIaHjJBm8TO
pF+nD5QwoIMANVALR/LSpLUWUaakKw02FIjVKncOOAt0KtioW5M4l8Bt1IrMxej0rAhn7T9R9aQ3
B00WYbFfKAKFgYjQAs7P0FCN8Q40cRYwAAlRY0gAjHztMuAGvNklvdUocQK421MtUlWR0qp+VVPi
ZsM9prAbB8Bn3nzuUHiINnrwnQJWEaFgTuUgvLBYFQ/VqzaXB2A9Zb0s8MY31grgX0gpwBdD1oTv
WbMlO4pTEtevpQT8JjRKi0zrxdFGJynoyVF2iNYUJMU409FlrKtQ8VG9GrhA5WfXV5Jbr1BIwIFb
uu5QzYC36XrTSn1WSg5x0tfYOEx+VR1uNK3IVQFJE4UMKFNCLSjnx1Cz6GczotXrhP5RIFhEiWA3
XaoALD/oqcEtaiO5wCd8xiGpu7a26tfCdEFp1IhybpcaAMggoItRYGDjPPBQb1Jcpuiq6vpX8IfK
9c5s70DmYrc3zwL8jUtMHqdOdmQ+4mjANM0taYAT1HaG7wRKS3X/Vk2sRXCKtuVYGhSU1J2M+KUY
QxHw0KUe1sNzpolI2dR0EYavH1O9cPNMBJC9IQBsTg4oRBBi1EFcst6oegk6hbFr7BNhTTA9RVQP
bl6glQDOLoG5tWfgrLJPMwCcqB25o6AT8HIr4YSdzYA7C62GYkQzwwzGivoIaLm/nALdjXN1s6YX
Y4ECK8C9AnmIR1eYxqGa0LpZvKr7Jh59Xb65AspGhBeJQriUAJPEhbpWhTap8twOTvaKagrXvmOy
KIpycc+9C4AziYcDGvN4/i7TICTTeil7NfLPSBOnyvekD69r+1IZCw4ubjrTXJJ4vN0rqVIVmc2y
13LqfAMQgrrXAdTHEfXaXW7btRzuXKQKyScnghxiOG79I0kd9/pERAI4ZdjgQqzpBAH1SIJp1D0l
uTUYgB4BECjAOIFwDLcQdzCyqNEmhZnDCYW4fdX49iwqxb3QNyQAbhnbZbGx6Mpbb6jCdqrRzofx
pPd+F/mRFQzt/sZlWovgsU3gDKSlmUKEstOMz46omutiO3HDc9Y17YgV2QOGJ8p9/x9Alrl2fV+J
0ngXul6kwPThypbRi8dXA+RGBnC6CVKSe0nO3QHlStdXaWsai6eERy9MyEUdwAiUI5poMztNz8w8
MPJKprc+vnk/qSi0gl+Ddl4kz/lgezMrrRw3kxoab+AAlEXgzZeLtB5++f3MgZ0HBZ2KNYbXhjFo
5X3cNTfvJUhAKYMmo+IKldecIUcZQ9NXsaqGCXWZ5WWzf6sWUH4DFcA6IeZwASaCqj0S1fBKwqkI
uuYuf6DNHdo6rwvZWCbEEBdqLlTKII/KT6Kby9IpNSOskthr1eexOV4XcLmX8PW6iuADPDSUK3GR
0Lm12rEhsRnS+Hlgs1t9bxFur43TdTEb88AFsfQB6ShUV94xIc/UbWizZVW5ZITM2amSpwlmIRqe
m0WmOg1eKxieys+G3LnZfGsMCFAhgJxYUmjokrogI2kbJ2llQozQbCv3t5UVgiN9aVtRfIigzELM
Ck5MXs+ZQwCC1edmmI2vbUJQ+Kb4jnX7kQYd5bJrwSe3aGJ95pxizmqpGs0QELeuA4zS6PfNWkZj
PpxwxDkWfJVFTWdantQSjKJDY4W6sutjXxe1L22oGa8HrL4MqAYUj3E3UKnKgxYPtRUWSI/jcR+k
wa0TQB8cIHuQ3IKQC1ISEziM+Ygmi1AjPi29Jheg4F1OYDX+xf1GYPFy0KaHsvLQ/cmr3fXPvzzM
mrNEEZdzrIKhilv/0hmo1ZkKCYcicUF/8+SM9Mli3y395u26FsTtJL21Y2aqEJRGQXUvjYEIsW1r
JmD50lR1oVa/KK8f0SDPoiaPTrpTekBbN/XXiLkKFZHVbygEZD54PKJhHkeDP3cdypKUVK+j06x7
JXmIdYEDuz3+wvoJ/kEgLXMLldej2tC+i054UmfsLhUVj1+Oj1wiHHyQVOI8wBdfnzinSB2pdBQ7
7Hxk5jqRnjeHtxf4mKWcEtSl6+G7KKkbpiZOGJX2zuycncAiLX+/yiziWYKr85/xl21wZjBMMDTR
EpwE4TSjCdgn/Sf5dsu9FsHdoMaUF5qSQQQ4waTOrdVbYyeYAiCEEFpCbTrgGNX1FMYky9txyqTQ
pi+IPjhlIjhrGzpAlBLNJujEXvDsOaeVWMxyaskgof0lRaumHN/coYESXAUOAIqJ8fIF9cB6BgtE
pmVYHQnpfaU7QLK8kUUVNFlrAcsMz7TcFmNDW0JJqKTZPuqt+4rtjMJvVd9Uuzui2QIzuLViOkpx
AZuCBnzUGa/l9WNTtkkBeWn+rFWPpiBCsDm8g0OHmJlmXbRegQcmQWy0Jmhv/VY6O5RUfUDjoM5Y
cKkUcCXwGh8ShTamXZKwZYhS7xr1ZmdGR5+0jJTTAhp28ZBL9H7qTeoYoQauEcUDoP31a2hrgcAo
vsQ1AG8NxqH1+o9xWw09oILClvryL1lUg7I5vLkANekIs19EK1nd9VYzZGaosM6j1W7ILcEENswS
7B3a95Y4FojDuQ1U10pSozwZCzTPflM3aJkJwDHzgVU6E8IZJl0ucn1gEKKbDiJZz0Vya5sGjt35
LDinuE5LO4siCOgnMD4AMfr21/paAOeOybRq0mRZJlSU+84ny7ndHVvq0FUcMoSl8Zbmrh8ZrAh6
TCwt1Kr5AKLgYK4FD4cNTa8kcJpWddaTBR0hJNLbRMFdfSfYShubFZ2yOh4PIIZDyymnZZUm6FCQ
iRnW8aP+WWe32yIDb3S046LCHdEZLqtbmJSMTC3NcEi/2J8l7e3mPYrnGqCEVLykFyu+PslxpVTl
0EPDAOfVvifTz+vDL6vLXf8WyC3xNrfgs17cPJHmFPnCUB+a302DeQqYw2uwtlaOKHK/oWawNS54
3Q6QPxERXc9jVltZarLZCYforTGNQK/ruzy62dfTV0K4xYo0eU6jRUhpfK52uQjEdtkp3GKhxwQN
IAssmQlsp/UcsqHN5qQnTriATlnOT9N8IflB+5IqN2dhgVoKbaNmG9Q5GjA215JkE3QtsIpwadi0
b+H1Ka22K6i6v679y6NhWGCFQxcTWnTgd3CnG02bcauTqTvFJnVfBnDO3D6+jtsH7q+N7B//WgR8
vjFXrOhOpfa72Bv1r9uHR3f0EuMDEha6Eter1FeRNY6lTU/OeLRjT6n+5ficdSX1XGktxfiR7Vmv
N8PvOCZ64Jd1x/fDq+QM3+DM4zwSJ3qd5ENr7OjNdw96orH0eJuArRnO5XpxnIIg3Wcl7YndWWYR
AE44uHX13/0juEm6gmgGnxmQ1IkgzFQ0J0sFy3Mgk5tf6uvxOR+mkyOT6KAvQ/V69qlwk7IRCLi0
fUh8I5YOxEksD9yY9QrFANWQS5bTEx2+ZbrmTRL4L5EYKBpRoPLynEHSQneuoNYVydHl9zP322nb
eDDqDueM7RvHbUTNN6LxuXOcUCYlYDHpTqDgHi03+X2rptefz+3U0bB7Kx9od5K6yDO+T4aoUHDj
+5H7XmAGURiy8O6u18ccaN0QW+5ORRm77UEBDtzNM4CFw4sEOVFsVb7kpCpBHTZPND+lxdcuKNm3
m4e3cAycJawHBWvc+s+mPZlFXaen3vYp2tQFZnr58/W9AzzMs+G59U8iCTd3heH93PjeHMr+X34+
d9vkBdWINGB8FaXkP2o73l1fnq3vNxzc/eYCxIFoz1q906So8yxl6SmPA33aKyQYRcwmGzvI1vBE
N0FwAcgJvjFTZ1UORMo4PcmDDBaiQ8tO1+dwKQCUjQhKIqiHdCjcyPUcBkpQ1ycZ5Yllz8TVu5u9
4PXwi/gzCzElWYqCKQwPUqKdMQLZWQGSL8hU/90suI2KA0grhMjKU+NWqT+LeLiWjbjeqOtZcBt1
JtkAfxjD5/rkGvoXKZj6r2BDvfk0Iw5jA/YNfiRaZPneYqTcURSd5OOprcChl4P+7VacMUBlIAaN
+jqELi7Te1VuWkavjv3J9PT+OVfDm7UAJA6E6IGTBneYf1RRCch4rJAHUCA8VoXjxVF5u54XTxiJ
N1C9IM3AneikjNtpos50SpL7aB87N4cvAKBwNjzneMXpGMURw/Cq+dYXJzO4bX0Q91dRdIAqD8Cc
w+PmXBc9hx9fNNp8apTDMVfubh0dIwNM9z1Dgvwk90jobWsG7G8yvMRfKzuIGkGtG38GcMWvhueM
XYwqqBQcGsOLNgE0pvuq6r5S7eJbg568GM4eZXLcKpEBMUz3anAZibikeXvHj88ZJLiukUMTjF86
SGRMDzQX+Kf8pQABqCnB7kR5zAYThEKyWGbjwF6U5qQ4vi3jGDzfrOlzEXyuJ9JiKWsR4XlRVLdt
vFhwLW8s0f+R9qU9ciLBtr8IiX35SlFLL7Ybqu22/QV5hSTZd/j172Rf3TtFgiqF34xGHslSRJFL
ZCwnTjACBfBMYAoQcsPcFiSO1lVUy/qgk892/uzsTf2zFUIlCvlHVuoB3GD5JnRSrRQtifsASR70
YSXu/uVBje0dkQl+SHimS/lqRFJbA89AkIA8njjUzX7dX39mZW6fA3wAMrQI+xgRMkro3AK1pG8w
qWBsAqN8kEIAWDGX8wGvAZVe7yva2AkMtGXNZHC/1gTZQKykuNEYUUhMN4w8RfA4i8Szv795nDE0
C/xJJcQP6Zs0fNf3Yrrf1+nm53OvMp1Inw8D5MvyN6UOkuD+6mzcNOBHkPxCEhCJHp2z1pmWaUhy
Zhg3Xp2U/neaHotOxN2zYfUWOrizVBgYdIAJvF2gxF6Iwb3p0akwe3X/jQPXCo6sCSgrylbcjUiS
dnQmFUuk+pZy3M1Lg33AaAObIXxRsXL4KGEmrWGOtVoH7UkKX51SsA8bxwiJbBxQZOTRhMH7qLGq
ZJXeVHWQ9gcj9YzhcH+ft+QjYw5zCosBt4h79LOht+Sqp02gk6fk0mUP/3/iuWMUJo1RaA3ET8ar
kb1VgkLkxq9nkH2WXkPBBXZvecmmjEgtkeQmqDXPTo6RJYj2BfL5BGTVSDmJQ8gfqKeH7iAwphsX
AIUKlIEBRAcXMZ+n1ewxJVkp5QEdLx19iErMUPInEfv3xkewcggj1UEsYvFA+tnOy2jAoJ6gJM+K
faIidPKGqVjI5/a46iX4wwXkJ5WvOh+q5KNNBQsl+gRun7UKg7Y1AhUyxm1/Mmvv/ildvzngg8Zr
Bow+TN5qtBDGe6pxa2pjQHRX1b8hdSqrxyj+Of++r2f9GdCDpw12QtNYWLg8ru1MMssAc3NQJBdy
pPVuJxXt3WC8BaAe5FJwkJbiG7UimGfZzMHY/Y0v9V6YEPgnAFtUYOLA0ISzxJmKsTd6KkdOHzTg
IdDe8t0l8/9RgM4YVOThxa8sdd8DJmukQzA0v1Xr984xk2x2FPYYSwO0LcBUvPgaHKhZJU3w4aPw
QM/okxfY0vVFgAKsPsJAjA9DfWS5/oNFI1T9qzEwqOFGdWDL1zDbC0nGV4CWllW/QFsFi8fVRFLg
FxMLY86DFgxlmH7RCsLYtU0CrRNjLsdFYDSc3BmduzQG4C8zA+O5kb/YZXqkTnE0lLf7V+Gd4XHp
50EPBpMgiQovA2/PcrHmUA/buCJWUMeB8gut0JJ+qv/202+0+lyiQhA4bNw8aGN9RKjprYsKQx4j
+pygrYvRNB4UGOB6/3s2FOBjkJhHQtJCXpvb+zly7EIe8zZIFdP9gNkr/yQf6SpkwzCNl3+ne/B/
1HHctgHgJgf1CHYbweFlxoHbD1auRcYNA+bRucq5SWMhWwQw6zYwY4zlJp9a8qkpnuzPGNRCRSys
m4t1o4s7Y3kmxU4XQpdUIMYiB6naCzbALUE/CGAM6GYBoy9PiTbWaQaXr0YY9KM1z5F13r/bcCdh
ThxAGtERsjy80dDGUpRQ5rm6nXU0m91+DX7+jXxugQolno0uTLogn58wjTi1BPXn9yoXv9tAByG/
Dc9gPX/O6KVhBktxFzhgqc31o5xcGn9Cv2Mrv5npwUkf8vSx/FlVh3I6DKGXZNd6/gAXFHjm+0up
sIt+76cwg3QTKBWF43SqpHXBZJVuJX3spe8T+Z5IH2nKWDiMNpjjTyp5va92w1bjpKM9BSAF+F8W
91ZGWqnVGY1xX78231H+QJHivoKtM476IiIP9BSws778rGFM8kot5zrA0CmpPEt7QRY44ZgeCM8K
6S74LjzGr1FCksWT1QZhEbqj5cX1XgQb04BSI8DTeGgANmdLeLMxKeBMUa/aXUCt8fJNMsf97gqc
ITYaDnhRRDbcCinDWOtzMfYB/SvFJ1nUCruxAcxNQdwHmAUDfS1/fj22Ya+VCMzIF+Xn/GPv7rIC
O6jFYImBNuLxITQDKnwOexpY9NREl0j0nKyP50I+PxljzCYzMqaGBpN9qIuHUT1borz7en2gAv1T
DAKJYjIffETaaClZPdGg/53YJ0cRmLDNL7gRz5nIBi1JTjoPWCHF7XN3QIPWXt5L9I2iiwZbi4wR
yq58BU1Xe11N9ApfUHpR6IHvNAwvNHTLfncYuFTEmahONapcL6FIV3y7/NA87D9MmKcDqC4akJDE
5ly6caj7Sm3T98PU0ZOI5pTdo6WBxa83NQQdgGwgBcLds3poAZgzahpI2iE1ztJH7QdYbXIRc87W
hsOawr8GGzNKFZwHZBK9KlPdSoJp9CzHUzE6tz/dX6jNL/lPBc8anhRKpvammQRRfsRuF6pvk0Mf
HlOh7Vt7wVizG02cd5qEUziACTEJHMVtk1PanyZwTnWCZ3jrCt5q4e5IXTaVnfd2ErTEHQYXY+/u
r9fmV6BLH13PSDljyN/SBFLZHiTZjGkQzgdNcZvRzbMHowjua9n6CrRTMQ5d2QAAiTO0ukI7bTLK
PLA09Eee+v1VBZxPxlyGuwEELN+wSlKd2maC4F8Nj7V1skXjNjd+P4MQWHhENSDC+ZS8mjWoiyRN
Fqjxrx9G8nP36iykM+03ryiZ6xqInToLYvWFWsH+shd+882P5xZfG5EBq+HKBM785hzN9PP9X79x
qdFWg8Ym8Asj78/zww+gPommtkkCo4MVf5WM172IJhjxhQbuA2YgB9SmYhr0Y6Yfh7f7H7C1uTg7
qoGSAnA7fAk+mWhmjHOcBHVyCl2kde6LX68P6/5CBMvgWMgBczfMbJrczCMYPa2+xOXDXDzJor7U
DQcZOoBRgAcG8DTo75YnCI9Ph55w2KL2a9JhcKeXV+exPdmnwTo0b4S46v7E/FIjZ5e0cZjbYYTG
njV3eOV0sTAxVMRrut4aHbVs1MHe+ZIBWVx+l6TXRRcTKcW7FLtK+BLG3v3N2VSASeEawP4Y+cb3
6s/h4Ng6iLEDqXwMHcmz8+58X8P6QcInAAmMk4X8LebPLj9htCYV82LMNOhaL9XTg508l+3jnJCD
Q/Z/DFoNkWBg5TGgkjlVTjRjKKE0REHxsdaOpSV4WjfWCjAbDPRDcgR5DN5blpIqmcpejoO8eSgO
Jd3t4iCQQE8YKpOsJYl/I3J9JooM6vugGn6kaOgRGNmNa7gQzx7CGyMLlqYybkqIp+QQJs4hMQfP
FAUU69fURk8boPkGcjBIJbHDcKMElbI+tJu+uMq6V+SlN+WxZySXVt3tFSz1cKGpPtIykzroserr
ULrT8Pv+oV1vNWI61HswJ0hDho+PTB0zS5HwpuTa/jLNp7kVuAMby4SDiiwYjiqDqHIHtUusQe5R
wkWS2/5mytMpeZHi+mxq1bf737HedIRgcDfQpIcTCzq85X5EFbUnknVh0EgveXeK5pO53zVAgIEG
QAvJaISq/LeoheZgWrIUXaPxWP4sRLCPjZ1YiOfsrJ7rVaE6EC9Vb/bPshUkPdfWCehspDttdBkg
BcGXJvO6ydVabdIrGIg0DVTxX530ahIv3G88ANVGAM+KD7gbOvcdBqp81mC02bXEzCbDlFxr71Q/
tEmgTwJ+CMw5klYGd8F7XSNmp9v59RPa0d0RfEf3z9LGTizkc3e7dDAZOS3D/KrPR3245INgK0Ty
uTuNKugA4D5+vzpe6HiyBW7IhnhUruCFaMCGATXJuQgg5MzrTCnTq+S4xS/zbffiLKRzN5rqjV1k
Zp5egVQFhWyj734c0KaC3gjWtaWizM0tfl8NWHmHpNcZqKHEm0RI6g1DsZDPLb6mhC1NjTi9Wvqx
7k/zfBBOfRep4PzAcZaGFjPE06uKCX6Y4Gyflb1kXOieB5sE8//Y7G4YvqW567o41dSywirVvlk9
VMNp7y4v5bNPvHneDGOMimks0ms4X8DpJsyZr5doKZ+7wkWUVHPn4IxGmVdqXu98TPcyWWKJYBzY
44PpbkDocwcpD41Bm4BqCRDsInVciEYQrq8Z5COWRj8P6J/gyCyXyIqjIouyyAzU+mN5MUXotvXL
CV8YyVCkQ9F/gZu8FJ9WaTcqXTgFqRf/LONTnx8mx9u9y2zKPFqEkPlD9Y0z1Rn6np3G6OWAli/j
eNSc3YYUuLYb+dyjXIEsU00lyI+1oGxfVE0gf7VGwHmi6UxFNRfgLUzQXK5RrPSYUhurXSBjeGKh
u0Ydu7L1Jep/31+nTT1I2wPdDJosU+duW611o2TLwCYRYJKa3ssqr9RLEZpudSfwFehIVpl/gX5J
3i0Ox86qsqRAij0/I4kZW54mGva6OrNQASoa5GUYXQJaxZcLlvR2atqDjkJHeM7ay5f7y7QhHaAk
8AOCCg3IEp4G0m7QwCBN2RRMj8iRRdXx/0s8T1wq9X3fpDPED/azcu6Sva8yQ0v+9+v5GnSSh5pZ
9xDfSqfoaOinf/n1SPCh4ZwBM7ilT9MSRU5TnYL+WSkuffRwX/zG4WFo2P8Tzz3LqWqGfWhB/ESP
NoYZJR+IiON4Y3sR6bCec7jX7FovD48pkYkkRSUHpAnd7HFyRNW/jW+AAnRF4qZhjgqfnmmLUS2H
KZaD3AjdSNLcMcMQnUEUum19B7TAwWCxLXLgy+8wHMRTuGtykJleOXq2qDq/9Rm38pn+m7dz7GWn
jEfIb+RPGXnJi9NMBNWyTRWozKPYrMEm8dUyVS2jSqbhjFzxkQwPkeZWmaDMsakCfcNodUKfgc0H
hrGRx7pSzXNA8rMaHXp62T22HqVmxn7G2qksWHGe7q4OTQxgp+YcKLVn/p5FFGsb+4xqooZyJZCe
yElzV4IUGIFHpBoAj+owp565tyUMP38hn3s9q9FusdGNFdDsiBm8mMiiC9639R6gegI1yDDgtIKx
b3mS6jnV27IneqDpsZuHJ50cQ/PXfcOxXqWlDv60Dl1V16jXBArxnI9xtdvsQTwLmBGwoUOVb5G0
UVovitHSAnOUHptDUVFBaXHz9yMDBkcDjXkITZZrJOlFnbeRqQcRXmRbDbrkH74AZVEAI1DbRfaY
M9xNIQ+t3A1KoFWvo/TSn++v/9Yeg5UHHWFIhTHyluXvn5vO1iIH4knyUs3ulGGEuX9fxdYSMawT
8FsweMC5L1Wk5phkyVCrAExe5OlpftkrHiA0lO5hKhirLp96sczZNhvkS3w5qQ8uFVL2mvh5i5Il
aEJu5XMntFR6kjQJ5E/V30GzjrraHqf0wW57wXVbr9NSEb9OVajp5QBFGuZx9+CZJrO7f6lg6Gx0
rLFCCu/iUWcY9JCEhl9ZYG9rW1f+FwUo8THWGdQsedocSRqnmaIN0Hfq+CC7EmhJdn8BpDI+FQwg
AJiCM0mOksSG0puyX0V4ol1HEdy29XWA/3sjn9vsOGpHsxohX+oOmuPp9EDe7n/BxnFaaOB22SLU
IVELDZgqrmC8a+9GvxIR4GHjKOHpgZ+tIjJR0Sy2vHI9njbZ7gbZt6xPafxJ/odVYsUGkzWKIYvO
rRI0JmZUEcW37EukeuXsOq/3V2lrH241cKsEXmAd46BjxW8t4jr5pQlR+flxX8fWIt3qYDt14yiB
FXPOsxk6qO5ak5eJgHOb34DnE8hSZApXljua4IaBFVjxZ/2Hnj47gLL1Akds8xPQMME8DLxvPIFE
Fg2F08e54pdp7/YXW9/vxKDOfaOAC3HVXKZG1jaKPxhv3altBADfzd+PtwFTs+Ehgbt/uQXTMJPa
KB3F7+OjHXlZ/A/mAhXR/5XPA5SjfK6mkJqKT5RzQh6q/b48lgd5Qg0PBKDifMiJICGN+hCjb3rz
s92+fr5/QLdMBfh4GD0fcs1ADC9Xp5XzWYsrTfYnw806cBm7IMLqRc35m1oU5MtVZBbYQAtOCzLm
Zkpn2W+nUz68lINXVBfhZJGtnQa3AKDumIyHyhXnZ9i0I+YwybJfN0f6mEjH+0vFloJ7pFk3NTB8
KIEiOOTuMqW900hOIvsEQy+Lk/y3HM+TdjKU10iUm9y41kjrQQ1yevCJedoQsxziOsxi2e+js5l4
RnzYPemdEXrcqmCLeWOZ0lwaBnXC14T02mAcrYiub2PLGVUlDJOFPzSezkPKK1BZOtrs21bpSkXr
YmbkqDxTItiVraW61cP+fvEdQ544VJ99ST/GzcHJzoWIUZydG37j0WAKShIkoxFUcw7BCC+naHVn
9iPlYRof0Y7TfxlETNOb34FaNNxLFgmtgtG6NWOrl2d/Us51fa7zc7k/Ncb69UAyjZ59NG3wsZbs
9JKtg3/dNw9JSg8Ao+73LtGLA/gv6JIQqvDNe2ETlT38v8mf2wOcP+rdv4AbRwp4pXdWYJvdQG4f
ulCleCpkzW/MU2v/ssoYOYGTiKR5Y7eR9cbgIHAPoujNwwd7JJnmiiqan6TPWVt79USAJPubF85h
iASR3dYXIVGG+BGx14Ztr1U9TtNR9+2kOerGI2aYa52b7h4cgMuOHo3/08PnFRtG54sJ2ro/2B8t
Urnd7oY1TgHnDJZSiyhVgwKZPgKzkSaCrd+4HThUCg4Va86FS7i85ZkRagVmjhh+0T5X6qXKn5V2
J1/D+xohM/ceuAA8wxmSgUbx3Mql4RO9OSr24I3/4OjgI/7TwD0gGbFbYpqF4afJ63gcRYwZG+8T
ahHAOgBczuC1nHiizDHJS0X3TQyhCJ908uiYp4Q+gTVAGLBu7seNLu6pnZpR71GR0v28U91UPdil
11n/EEouPojb9K6rp6R5V9Ie/sj7c70wsiC2QkcLvBJQaSyPlDWVo+SUpe5L1aVMLpf7tmrDF0FP
HKodAEqB+otPSFDNTLNMiXAhUlf6kYmQrlvrfyue2+u86MyJVET3ex2zrg5t/WzrgmIB84u5V2/x
BdwW21EWDn2GL4jyMxLIRe7F2iWXjgBuFO5o7veicbEB+8NGsH852144zVDSker+yGjqjqQTWNrN
/QAzJINkoTLBR6sFHYE1NGbdN+JzmbqOiDx4a0OAPMaJAnE9alyc9cCMh8pOy1L1teHU5SetcqmI
lX3rsbhVwe15Gg9DihqL6sfoS5q9UX0s4gPd3UkGSw6Xk0E8AWdase4OYSSZhRKpvpEd4rde9IZv
7QM8aE1D6dpGJxK3TsMsFYquNSoC1mer/GiIGNm3Xm94zQgBgPRCYpmT3xqGmWQdfn5nfIvtz2l2
CtFW1X/WnK/3L/jWbrBOGObpMKvLhTSVilz43EvIT9QPxDmW84PePCgiMoetS3irhbsWSt7YSVbg
c4hzmMdT9ARa7cE6k9DV/obhPzyyDJKCLCoCwlVbeFShYDVJKba+Pta/8+QiBOhv7T4rMmNOEqIC
h+eBz4x0Lhx2uHojIBibLJoQt7kpACa+U0bhEnI2K+snreyR58YXeNEHST7UH0YR6GLrpjOakP/V
wb1KFigjJckxWDz+PR5PrXLp+r/3z9bmMgH3goQO+9fkdj3pKpJpRqj4qvRiJY+YRLJXPmZhIVkO
ZxquFEgAlk9f2MiYSj8YcKSL1K1/DLLoFq4/AKBdEP3B4AJ6galeSwWzrCLel+BDj09zabp5uxuo
yFqg0OXDIOgMYcsldUJlGmuJGjDniXy0R3qIZ8HztzYkoBQAiBBgSHiGK+6CKAR1N+0y3a9ab6bf
0HqOarMcfdc0b/9msNKLinYS9AbyFrGppxhTW1rdDz+M5mOYP/yLeGQH0ZwJbCSfzR5btemNBA+f
TJ96MIQ213+QD58ZdU5kzBG9Lre6zkGbIxFUFJrpkPbnVvXvy19fN6wLQm9GvsSwlpybFlvpaCdO
bKCegKj1AvIiKnKmNk4rIwphkSV6GlYjkgCxKSNDl2T/FOryuSB7GYQR2jEvEGMRwJGOOiF3nY1y
rqUih8XQm+n4savG4/0l2vj9jIQPBglzfzDhk3uKFD1PCjJQzZfsb73fVft3GO6LhV0AKBUuIXfX
ACPI2NBSzQd9cDl80ffn4ZGP+E/+KjiN0twya1vzh/jvVDwnY+E643n/EsEgMQ5boGoBOuNOqQFe
G0MZNJ/iAJHvjS7yX9fHFKkC5FbgPOES4KwuFcjtCG7ZMul9KT1laNUjLokEhmJLBTht8GqCqUJb
ZVcao6Xob5Vav5ovseWn9KKJ+JA3VVgYAwNaZLTE8Gi5piMYwK3rra+kBx3THhXXsAVfsX6iYePe
e4gBu1hDbOqYqmNYWYMfjd/RPTcmj+V8sPcXCcFKwTi7GWGBDajKcjvUqTBieTIH38FAgbgkbry7
qgAFjCTXhMcPT5O7c06mJShqR6Nffk3Cz7oIsrD2+5biufOKGeiq3RcQL5fA+seeFQEsp7qDqbpt
7WZO78mSAA2z3hiW/4cBYXX6tRXR6pgophQVPiYEO4Pq6smRRNqh3DskGD453iI0xzC+ZEQC3NYA
mZR3va7kfuGawLU7Qmz7+uWGcLj+aLLHRIMV8ynQkvmYzFPux+jyPpp/nclVlaNoyNf6qjAt71U3
jDRYzeBCVSaeSQ8tFIhMV6tiVxTvsYVYBuALDXwfXEH71AC1fe6DxAoMRImIvmdTPihQAFsBygrU
B8s7Ejda05WoT/roFswOWrT74YaVwjRocCix7Arv14yYd6IZMc19abhaiW/lRyEMbesL2Jv9TtjH
GgaXX6BjdEjWgSbLL+bcfZhikWOwtcds9BOm0KFRTOEzapgpntjNFDV+nB5yq760ynSp9oNvYNRv
lHAxy9zRriEjlOSyJ1VuGOx9+TC+AJx9KFxgN+BGLdeombSuD9us9g2XjEdd8v5BPGPLQJEKzji/
y7EDSukwn0rkuSLght+Kb/8gn/X7wnNFVYHn96ylMBmTGvLD8kt2lpPP+8UjFkItAcBU1ES4SGgq
yirJMfzMJ503veaDu1s8sqDwzWCGMMeARz7pZqhgQJza+vL3sXkc892wJNaJ+Z947tfPFdYrJhDf
mV78Msu7nSaIh2sGMC8IslZRHBrgk9YCU4Mffde7bxqY/++vzsb1AvkSqlGAggOuze9tUtpSFU9p
58tS7coIQtPCs0QZlA0bASWA8SBPg6wTjwe3iCyh4Sbr/MwoD/QYElF9fuPdfGefBcINsxzR2bO8
YEUBXprOCFt/Mp/G8pGMTxMbcSe4Z1trBYwEXDNQAdtIYi61OC3IaRIJazXNmRvlfxr1jyqJCEa2
1upGic15HT3yGoXZY60a42t16HLBXd74BgaBZXEE0M/goF1+w4gSTt3JSuNL4TlRD/W8/8VZyGf6
b0rBSinbWWFAPnqSJed10A6ziJ50w7eA04eeLSTJAMfkt0GNM0cZbdr6DXa4ViZPV782eTDmQdS9
3b8dG5vB+hhA4YbnB4aVexfkpla6MS9r/6vi+OkkWKu1dNb+zJBD6GTEgHcuXukwV61Viaz79Ulr
LmErIPjeEI/XBqk+VDbBp8TPbVFm1SjjfNT8qIzcuk7c3TwQLHYA9gyUgGhRWteCZckaE2NCeib6
89jHv/euvQmaCQh3ACdZY4bSvmoVJekNf/qQNh/DUhBRr00GWmuRBUUfCZSsRm8nudEQPVdUv6nd
2DjUjhfWF6MTOPQbewBGQwagg++CB5QzTLYdgdkwbCTfcvP6LQ6/3F+j9W1GkRExkAyKVXBvr7Dn
Q2xXSlXaPunbzx1oiPJaA1hS+nxfzdZX3KrhfDySGvqUWRUGz6mFq8xuP+6O5LARrPIEqD5OEz8v
vjNbtGIq2Gu9/qViuofg97NVXnrxDLaN5A/ztBGUcEYp1BLVzAvV8LP0V9Seyq9y8TyqJ3k+kfHv
7qXCfjO4DXhpAADlVCk25q3TSkOq7ChHj7uHuGKyB+4aKBPQjmli8AOHEp8NLZ57WTL9XHWT8tKK
IqqNnV7I50ySTeRkkhVi+cq1DqlrR53A39hQgOQenBkgtRHhqtwHJFTKmqmsZL95TPqXcNoNIDAX
4rnf36sYMyjRRvapa4UugOK7d3chnrsIpYbR3tkI8cTwkvhARFDSDaOE2bk2rCrCWSwRd3rQiBQm
IQUgTM7/FupzGD+E0smpBddhYw8WWtivuHmj5ckCDUoFZJtm/CnkFxqe7q/S+isshLLIR+JLMBuD
v24dlWQ9BbDNH1KgXI5VBxiSO4tCZ7YWy0sNLUh5Yh4zy5TwNoMMSTdjhsvkW845mz9J06dO1DSx
XihWCQehIlIloHrjY8+ZqiAkTJoi+GTXugu7svsyoJEOv50l7pmx4NwLQBlRKHfiIjDC3LUV6u4v
0SCbBOpW8B3BYwWDy3Kn1dpIsswmedCloA45xbsP0kI879fTsMLjakF8rH5mVBjx6/2DtLX+BqrF
SPIhQMRkvuXPJ2NNlMRWsgDUQK7aKW6xG5GAcZKm8V7CggPGUympUZbWU5RlAXWb8GtR7H7WkNMB
nhDz7TA1GQHc8vfPcl5a9ihXgZqDQLdx0dvr3V+h9csGDYw+F34Mnk7eQc31UWmVQqnAlXWIZbdw
nhLFlbPnPMEQ1N3VOGTuUc9FjQPZVrhMy6/pWimf5WyuAq9xPjqO13UH01XG3XcCWnAdWIcPnlGe
mCEDJXATDZhpoGeyF87OodnfULfUwPlko50iqB6hIe3yw0Bkb6jO93dlbQChAQUOBieEW6+yc31j
YB0wrtPCkcugoo9ZgRTupekeWxHcZX074C5h89+Z2FCg48x4NDVmOeOOBE1bosXERTurwJBvaUBV
6B3w995rvfwOK07i0YnsKtDI57x42c1BCYY9sBuhYoMqOKJGzvxJYTErKSFZMIUvY3LI999uyEfK
x8KBgvvN44FKVIMsJw1TDFsHp5ihua102b3RmLYObwaNH2wnuGBdMchsTi3j4tJPpfTBrB8BuE0r
gdexcZxY5hO9xGjQZMMCltsQmkqa2kOfB5JL6z9/qPNLNP90w4wgA4SpNAy3D2PLHViK5PFotDDk
kkGfk8HwpEH3KswkGGU3Gd2q+Xp/3TYO1kIf90VpXIV9nUBfH09HU2+Psqj4tPYOkPbGDYSjCVd5
Ncmyl5N5pCMIHMPqZIexq9tupQuu+dZXsHK+BR5KBkXhvMEIlNl5HipF0E3fVfXPLEJwbH0DEq4Y
xAmfkCVslvuupJbVpbYKksur1rpO/URS//4+bJ0sZqOABcNDjRVbaqgo8L41iGaDIjvq+YuUXFFu
VATHd3OZwE8PO4LkN+opSyXo+i7trKV5UDl/smuXCM7S1iqxwjvO7xaazU5jkE7NRhaU8x/N+axU
X9Tp7/1l2lKBbNP/tAwqq1aQIon7dKrCLKj6Z9s696OnhgJPhNm6pTeLCg1STTAlDFXDt/86VauB
ejlPAyfzZXxC8rlUNXfCf3L4ev9rNvYDuCaMccKOoAFlddnHDA95b8BoWW8mGlAF+7EpHnMi0GGE
tA3yW8vtDqc5rFsCBsT0lXQH4QCnjb0AcA02Cp4zMKo8libXYymUq6IIWtVLQ8+wvGl3r4mKdh/U
+JF3x/8h/bT8giiz+3iGkuswfkKOyp2UU10f9fgsR7sjACiwGLkSHAaWz2SLeeMpaGM5dHXdlVct
yw7nMqKCu7c6Vu/y36NJ0NWtCMnNSZrU2G4hXwF18eSBs8trfjXVj7j4ufNUsaVCiQJBKy4jPmr5
JSlNWm3M9fpqAiR5zESjWVenCk0HmLoLJAFrAF91hKidNNSaWdTXvL5I8qOyt4rDaHhRqgb0mU04
4aHJTUbDXk/j+lprf6OjlgsMyNavRzs2kH4GXGeErMvFmYfctKmp1ldH9X61u/mP8ONvpXN+VNll
ZmcRrb5W2Y+DqQmCmNWF46Qz3+HmiOpJG/UY6VBfvydTIH0fui97Dw5QLkjBovkR3XYoEC3lI9vk
FH3U1VeFHAtyFDGRr5d+KZ67YaMsp02eQnzXPJPycyriSNmQDxAnymfo64IjwE8oGuaI0jFLxutg
DZ5R1J76tnt9MLEObgba1cE9xUO/orBJY5N0wzV23Cb+EEv75aOKyCZc4mVbU3OaillNNnq6ru2p
cUqkd0UpP3a4F08bOKBgS1G/RxYFiGNug+eMppNqxcbVod+N5ErQLiafRKjj9SlFVhT8LrjEmwyg
RjihlYzo1ybQtNFrm+wYi9jmN7Z6oYNzZPrWahEFQAchqkeGL5UmCk3ZXeKXCkVqHVknFnbxIbZe
dF1GFGgoYy/TPsKanNL8jzw9oLGSyv3D/ZO1sWZwNMCwAOgAw72yv7+52TL4XtMcTGFXe5YvVPZA
hYjB6ef9SsCYAhZNNocXepZKylJXwmiYtKvVv83WsdcuxW6+bZR8Ebbg0UZz8xqCgrGXoRVlVMMV
9JTkErXu/U/Y2HeUuVDwBaQQ//BxpIFMuBY3uXbNpGNjHJTdRKCsLoE6F8sZYDorf8MzKocObRz7
2ho/hx9xkwp+/8Y+38rniwZmY2EyDLK117Ts2bgKHUyLpoi/e2ORFko4p0mpo8mOcyjBrOjKvEiC
Y7QlHu8muGvgWiKjyf7+5qyqSTMD3mlaCFAe/0S24CaspQMhj0AOjL5gD0J5fCkdY1M1SSOddm3r
J+nBzi73D9DaAi7Fc2tT6FRXmxji5fLZsR76+WGYzhbdDR1Ax+TtV3D2Kc3moUylVrvm8695fCU/
73+FaJE4O66WTRnhddCuZXvJPuSaYIc3Fwn2CBl92D6kZJd7AMxDbpLSwK+XTzZ1p9LV/xTO3po4
lgghKNDBGACPmJ0zeWGpxLRM8Nhlo+46U+HmleCyba0SYMgYEYrsJSJS9pk3BxUcQnlGEse4YkiM
SzBfYPdYOfYJNwqspQIzKeakBHTg2mm9O9heKLeCoGHrExCrY0aPhuINdC01SFWvIYWp6tcvJWZq
m6Eor7ElH4UPBvZHbnyVSAZDPiVa2ZnXoUgPdetagyTYBLYGy3cUfgAGXiIGRXofw+uWX9BRPcY7
3VrXfvg4R56TPQznOnDy/TdioYZzjaUsoZFjQ01JPN2Ldg+PhMuEGhqiXSRNgGfn9sGewwmdxq1+
jZtj0x9bUS/0+9u7XCbkldA6hxsBeh+cquUyaXbu5Lkth1flU2MZrppHbmj8KvXPDikOUnlQOrd0
9lZogUXF7WMEpFCs8kmtsDML2xrL8BpH0TmUpJO/10oxSAprw0BlBLgL7v4VWes0AL6Q125y2/Yo
mYJEzfrwQj58TOZrArTDE5xQw4yzTqPkNcE8IzD+7b8ckI/xFKCmZH/y2TKnKzs5BZTjqqi1a2Vn
QP/+YYFuFHCnqglHvZwqKCjlU/Mqq7uNB/wYxOdIvL43f3Li5b4FTUAZSVekFGkJyKWgCrVef8jH
DgBMyDxKPjlDlUhqiyGUrpn1lCvnQdR7u3aWMEz1/VIwlNzKdKhSi0SdYtBXe37IndfEPOXT7kdo
qYIzG/lYGXLXQoUheUjwZdHuK4bZWiwWZSARXAHukYsA6aRGbtNXXX7IHgsRYcbGDgCFoiPbg04F
BFWcN9MPcTpks5S85r/i9pDtpsdDsIDHGa8PunjA6MStDq0yNasmh75iQgtaIIq3vcd/KZ5Lqqt9
bbZWD/FZ/mR3H2pLcP7XT89Cvs25MWANtGmvQ77SHUorAzGDSwuXkvpA7FTgV26cVQRUSJqg0Iga
B586GRPTjFMny18t83PR9e44npVZ8D1rt4zh7/7TwU7DjT9TZQ3wAyV0SMdyAF/hUYkSNzzu3pSF
Eu7E2iD6D9MQSgo07c/J05zvvxJI5uLhwbwcFJX5bt6hCc08DNP89UszfRiTvSg/JHAhE7lgBWMv
VlhCmvb1GOWxdc3oz7Y4aLuns0A+AKhobMNeoOLE7UFa9Ck68kLzOsoeeRAOlNq40Avx3OpTCeM+
MZ/avPZkPKXkWtBJcIg2NQCBh4o+nnyd98dSlZhzPw9YoNpyCYgsjEGgYeMqoKCBRwcNTYx3gDNK
SYjhpHJlW1fQLfbV0aSnUDQJcOMmoLsCfjFC9fcrt7wJBTF0tWh6+wpI5kFPPhbSUxnVh3R3w4KK
0gPyMqDwxtwA1N+XesqMpESzO/saJeVT+JgJXZgNE7VQwFnYWI3jeurH/0fade3YjSvbLxKgHF6l
nTrYYts9DvMi2GMf5Ugl6uvvYh/c8Ra3sAn1gd0NAwZYYqhisWrVKvdz/p8qPfbpyUoDpzg4soJP
YcGAzuaYVzypkYBHvkbkE4l1byzBp2W8ptbTt3NdPeffdpmN/wpAOQ0SJ0ii3NxEBaU9mPQH41Ud
44ODvs6jfvjfJOjrvaBlD3RHgimg+EI5R++YgI6aBTzo4MrAnxEuo6TCQ6umGoY3lXOaJZd9zipf
IASnOU0rHlpYIlGzM6RSEns2Xw39P96P2Phyf3XEDUZ3c4SmwZcGh4lrnqB0nkqHsovr7CVJDo3m
d/aLkR8mQxKcEVQbhWV4KaJ2hwcRAfUTQZG0NqgbT22C2uQHrXvNui+zsXOd3kTw2wEr5oLfTFC5
XJtaeGVu/BJ1J1f7XGXk/kIJ9o9PwYHxA+EGKoe5bq+PUYXe2sxb4oi0Wexr5qu+s6vnmwC43ACy
I0kGzkJhAkVVDYpOTY+U01E9OeNx//fDZ0XNMCDsnGN7/f2a2zhMiy2PFOPH59Ha13zs7eOR+kbo
ireLvcGLzqpRaWrteOjZhZvh61RKXjwbxxQM9gjg8iMKRTPWX5/ZSmawZIpfqOVH2T+GHeie38US
r35bCvp7w2lFXEN8rZcxYFjLrMYvsf5ooPGfFSTVuZc9nzeUgSPKEP9Bhh2JY1HljLFpR6RJSdFZ
PjMAb3nYyTXAtwMPOCCEYZVwlkS+fM2N+qVDKpb0fWB2F2nnro2FQsELwqxwOuDii8HWUk3dnPUq
zmoNRrHJV73HBjTY004IEOaBXQeiCRhCGwvlCod2Llwr1rvYI8s/fR4WX4Zx97mFAM74a4CUB1AB
wbrGllt1Vuy6pIqfQTpr7/Mq374fuBwsFe//h3+tj62mUIQxCt0ljnJiH6xMYlZvbRLfaNTlo8IJ
0R8xytfNk20tnruQQXuw9eelPu21GdgAkNnydvToH2EId1tFY2p71byQfvg4Zw+JjGpv6/uvxhfb
lU+Ro7haivG9sIiCeadDidXHH2QtwQnPCxVEl3V2XMSi52ghCFL6hvqInCXLZAStW3O4FiIcUWqV
1mSD65LkYBFT/J2xpJs5CFvgLalN0ZJ+IY4ZmDXKtL7v32Lkq1C266KkAxne9QllTsvsvFEWUtK/
CTV+3B/91tShsInjlDgbK8LNwtfjKeEZaTVYRPNCjZKuemLp630RG+vPaRBQwobkIWrxBBVTGwXE
NmZrEXQK84vHJP51f3z+iVcBVr4BKNrlQCVczjB1grUu9HwBtD9yiF79WvpzmTIfNBg+Op75qnaA
dyyJe2/Nhx9ZF7OC8RazZCzqe15SYBPY14BNj5ktaz4skyBs+dgVeTKhnIrEuKxL16fO6/0lu70d
gPZHcAmWAyxoN/3Oater3AbRMVKX1tH2TpOZ+kjZ+PGwk4HLwCWE3nZYLiA3wIbh8C+5imwwtOir
JmcwCK28IGG+QmUB/JsTzCUA/I/SMzyFbhK7s6W4UZG2OhnqJ/O3Pj1pO5swvs0BwEf8xX3KgaLr
OSj26KKPuGaSsvDH8qF09xpx5ICwMrx1G28oJUZbJ03BMzXSZ2JXx0p5yvvP93d7Y4UwKhgVcb9t
pO6HIlPMcmgYUQt0ff5g0kcl2et7YwqojEA0HQI4RmC9RHZcF2bVxAtBt96LUR6Qbn/HIsFz5Sg7
B53VVMGKq2nuunWkM1KV4FJp0iAz9+o195eQTIQp4eTXYlKx8Oba7hxjJkZc+mVV++84R4AWAYUI
W4iW3yKFhNu3mtdbi07ckqIf1lmRUYgJMQd+UFcChF3oTKMYQAekExT0+JpxSoaHqYmDLPs+6Puy
cv8VBeQ38Mw8KiC2NFQXxAuyojKIY/9jRz/y/bvNNe3/h9eFAO+ce4vLqgLD+42e+Uux+9YGjgmB
E86bhBoS0H2tDyz6VVqgVFEZQb1Z1Pi55NLeUDmeG0BzGF5Cf9MqqevmFLGybCEa/WZPvt2fjZ38
UnwHViL4JXJlWU1q2/NIy4WkzsH80WnHsrtQGVn7zU30JgRMyyjOx5NaJKWjWqkbdIEQYzlYLKj2
Rq/+O4k/4wuhn4gpIKKOGziAzWn0zrF2mvqLPksC09u78UeKYMBp77KhGiHFQMGw4affDNk8NiWg
UBKwMpAp3gAUo4qCo3hwGLHqD9UYzJSksntuaytwWhGdRsgSZlBQ7rx3U8YUE26s5fd+LcMjbM3g
engxuOH2tleOGD4ZnIP+e3wZUZ1y/x7iX7hy1HCY0AEVCoEAAa+xXp9YRgH/YRmKYVEplDZB/LDM
gb2zs+SbWpgoCwcJIej5b8oZVUdBn+pUxYmiJ+U4L8f9c0D0h2fOgI+6QWDncHYogjiMeM45Uw5L
8SF2L5FM7bY2g7sDoF+F6wTA2nqlrCWqk8pMGcmmp+Tb0B7U5B3z4M30UPqCuDFg62sJcTsmkdst
CymisDZf3EL1pyxQZKg7fiuLW34lRmTfKFHQESk6dqPSDuDN7JavNX3UrEOpo7nr5f7WbNx+cAUR
AXeRfeInbD2lzk0nb4jwELOUF9iSkp2a7glBKFsW89jQRB7qQpQOXdER7xI0kaoay5kzqKReXqPl
ZE0P9yeyOT5yEvwUQ+FFP6Gp41Ib51Yj1Atm5rey7LtsfOH71W6Jq8EoNKJ7WZCjuLTd/eRGXplj
XhEPR8IOB3i9FWqf6GXBDJWoSe7rh8XbCYTkWg5QDSd6BXAevT+F49u4dCpLZEOI+4Flho9eaRJn
cMNWcapXpKDghtxSpQ5VrlYKf9UvtT9Ngf1F8Y4oDry/0RtqjsogxNwR6OPZG+FeMpzKdToHT/ux
hU+rg/LQVP0xkfVi3dpveJwIH4BfFvSvgjOl55HpRAuFEhp94Hk0qPYG0bAbeODxCCBqyAGoWW93
F5tWpTY2XBHwullP2SxDt2/P4I8A4cQa9oJAUm8sxGxP9vTY/96/Dxydj/6ryMIjeL3+/rmbnJ5F
2kKy70x9dA0SybizNifAe5ejyBMBF9GP8pwpWTJvWOD6/2oq3wKH3P0p3AowUMQPWCenuwbkUtC4
Gsx0lpYyO6y1x/QpjXbv8Hp44fUF0l1bWyoMXz27deClwf2vv1UEVEZiWd4SE0guC+rsVJlZq6Vl
hVqLFnsnJ710u7MroEW7EiEiXw0adVXSQIR3GvLT3tIpGCSOg0SBJ7xMkNGJb3itjiujha6H2nhq
jlYsudtuzRHsKK/fhggYDJGF1YkBRtVizQ21+fOAC621KIpILqbMLdg4RpzpA64NcBw8PbHWBJql
catooxum6t/jU+V+27vPPEaDBrq8XIhnAdfDx4XWj0q5lOFY+6o1+g41/E6SIrqdAshKONsUoFn8
mhCVuWaWmRt1EbI0qF9Yerg/Bf6Ja49mPTwXf/XsyrR+SiYLw0fW9yU9Kv3zcYpe2v6c9WdtJ84Z
pwpJLoezQSC+Am9WcGnAJuhkbl/TsNEPVDnXteRY3a4VBwfzxwSq0pEiF6xGYjY6LfqWhv2vsfB3
ck6+fT0cJJ5sBMryJuXo5UXbZktOw9lXJuZnKI+8vxe3Hh/KIMEIg3fXVvA6QUl9AUZzLWR1F/SJ
33nDoY6PFL1G1eN9URsrBVEcLIrffGbrbaeIrdDFMLXQsB8K+0XbiUfhI8JV4gFGZLCBcBJO7eKl
ytKidiLU0d1a1dEsVdbV79bG4hy9eWVwjxHhEnQvoowaXWQYoWmdluaRLSeWnnYvEkTAZ4WOw4qL
6ZwlxQIW1DbCbDzXyYHJIu8bU+B3J/YApvw2w2/lcamjV/ocLt2D4p1i49mQxehuDe0bJQo4/eAr
IUAk+Er5ksWaWkEEKuki+GMXZwm8ab/acd6Vf4UIaq1bKLSdUdEYKh7os/xMVqNyu07Ipdlo64sC
a0B4xXIwtiyLlUf6ECraQWsOrDjNsjK9W9XDKURClkP9NsD/lonajgn8kCEUe8yDqgwQwUFvh2Fn
XRgUA/3ckBvkTNcIzIq+paolqTlq7RBGZg3U4tdSxjZ/a9BxJcEzxrsRSHOgbNaa7bqKlud5DwF/
RX9pZeCyM1oGVoFRnbtptxuFClxwf8AVB2HkTVMgzrWkLE6uh+julrXnxJNcTrenl1f4ItgPuhQw
44lWpJnysnZg1MOJPmfZCRA6jZ7Yz71azoXgcGHJeBsoYcF0ZUzsqkz0MNEPreEP+7WcEwiDsgsF
hyC0EKlH0TcpXirof8hUkFA/lfrBkUGFNhTkWoSo5TRWa2qBszjMkSOMg1QHXkhyN8lECKvEgGqr
vBIijPkp/3vMHjpZh6lbCbiKLDj8yBrBsIse7TikS122Xk2G5W+7eKjrUU4UJZMhzALk8nNh6UpN
KuVDUV1MFEgbX+8fJ+5Srh0qHFhA6DkfB1xC8V4ahzFN49RJCCsPtUtGilY3wQAXl76w+K/7sm5v
cQcJQuRfYFLgmIghInNMBmp2Y0p64+GzFe026+gTzqlwgIcE0kosYU2bQU9MK0qJBSd9Djzn2/2v
39iM1fiCt6bWxoyQB8aPywc1uzTqOa13Gyg+BbQrQ+SG18LzBbzybl1Lwe2XqilR7enAajdg/9yf
w9YOALplIbODsA2ujrUAPWJahZspIdEj+17s95d5vduf0bl9vPp8Xe3rFEDxhBiK6X9sWplS3956
6/GFHeiXkk2ah69PB54sP+r137n6Y4zD/Tf4WhBXmquJLGZVug0XFE7KP+5JKX78b9sgOIOZUjlp
ZmL8yvDbMZCRFm+cVN4oB6WNcFkRPxN2WYsqtW09LyZKfFB+uvQsfRBvnCPUJsFy4FXM1VkwTHnp
9kq6dAXRrPiv0njQEGPevUQ8/o5qX7y7UHEgnCXDUCYlNeuYROlj/OjNEk27XSL44khnI1SNDCRS
OusdBmS7U1Hl1hPFOmro3TLSHLTwx71zWAsRVslNnA63UNETr3ge9Q+DJGxzuwn8PfGGegZUEinC
9Rz6vIxqgOcGoi4fNOux2skEC98P42NcOALQ6RtMaVGoVmsj0k6y7sULop1Fvm/DcyoaQCMc/kd4
c022k2hqpg7EKsLkx7yTefxmeMGWJszSssFbBhIVh6z/kdO9yEisDlIdwBbCVCNCIKy+WYGZsF/s
geTm6BcnCyjP+6dn64heCfCEI+qOTu3EhTmQ2j5k+kF3z2Z3vi9i6wRdixAOqOLEqTrPxkDMPj3q
VDk0v/83Afr6iOKuT5O8xRx656f1MzLeMzzaIXAQAdI1Iu4F9Hq9sljzQOKLpuf+4MrISjYXCBE5
RH94nEMsXrAnIFbaASqgRh/TR7XZV+j5dkY5z7WDVkVAg6nCFnvAtHda5Q3Eu6TgAB2W/XFpuHUY
HIAaFGDA2q3XX20TfWA9a+GkPjjZq9tKon0bZxR03TxHqsEThm+3Hp+69djbQ09JQ4+NcqidS58f
dx8h3hIHdULcUN+4LEnRdhVIKCkxK4SYnrTm1/3xbx9tSGVxsDlgKLChYq/QHmHdKdaMhpjmSbX9
0n5OvbOWSqovthYKNzKogVzO4Ce+2hq02SzbdmpINwR981Asx2h/6h0TAYwNpfQ88y6mUaJMLdTF
9TAR5jdakMuqnrcWCm9aE0A/IP9x/a/32uvwso1QD0OM5AcIbIMKD4XMOhjdbh8V1YsWyL4QQubn
VjDcejPP7jRTSqJe8UGuLUuKb+g0UovYCbCU4dUjVhrmpWqiO2zGyPhN155SGUvT5vDATuk2x1uC
NWy9TJxuElRoNSPFc2L/7Zhf7x/XzeFhjDi1ISq3RaapGekPF20vZgIut0ABxILKvOxNCXhD4RWC
uxnNstcTSGJVQ4zBGIlpIE3QNL4sTLIlAKWwyFiCeIOXcK8FxHqT5IOtDECXdezZq3fDjYAhBG0i
ul1xRiPx/BiR1WQmdQeyNMcqO03KwRxO+zcBAELgyxCB4bZPmAFlZcTUZSQUPb6PDX7tHx+JJoSk
LTzKcUrX4+d1MeGhOMzE1F9s69NOynR+7aCgELEdTsIPPRNuhbGjFWs7ZSRxbx9+Kp0MG7e1wciD
8gQQ6sEQpFx/ft0MRbws2QQoyI8xv+iJxG3ZMKboMMZTcjiiSPkJByiNtFl1qTcSNjzr3ZORhgN9
2b8DVyJEJVCSrvNYDhGVl/lmUvquxHnfsKYGZ1Xm5c7A7IphtpopmjL3NiBr0cktPzL94zRcVElI
ZGuhUJGMWCTiIrdF1XFuD/PcD4wM+guaj9H03O2PuiD1CjIDJB5A84mn4HqvtY61qBqmjCjpX0ow
zJ/v7wPfynV4CtAGHi/yeEtbxHXWw88DnVx71hfSdifaBeDciLTnHDZp8Mv8eVIP98VtnFwTjD2I
g8E+gdNPiDAYFInT0ozgr3ZjYIEwOJVhKTa2xITVA+gEzBW30NTEM5Azc2CdYsUNWv1DoXxUu3r/
NIBf4+UqvNHMTa3nZFCYR5qPoBz/Ufj1+G33Kq2GFzYlmysnc4oUvU2AWKPnuniHgQLxCWihYacA
CxGLbrp5nK209noC0Fp20naW6nP7txqe6+ZVeMfJmJG2DYaPURKhhqO1k/L2RoBwjIrGTp2miHqS
Lq7Pvi/SJi0bpwihZzxIEEiFhRWLeVUTPvE0JxOxk2B2/ax66uf9rv0bGzset8g2WGIQiaGN2sRy
eyRdk54rZBqW6Vi/4wFn4fEAFQcA6Pb9wNLUSa00nkmLUlK/qiRGdkOdV8MLF13cmwVbPGUiWnyo
q+A9aoYgElAhnHfjBk9RjEAhTnqOa7pvDhp+JJfQ1i7z0jzQ23BTIXrcTlIvCENaMwGmuUfbyzJY
jP2eBp6evPIcwBkeTlqrwpjMUe5My0yQx/ePeEfuHx+EFbgYAAiGMyw+SkY3NofR7meiz8GA6r9E
cko3rlFeuMiftg5aLTjC9+PFuMw0iiZoWvBT/UFHv5G13N44REi2or8CpzZGRa9wiEB8MqqABE+k
L05Led7ZYAa2Au8EuGIIRHKIlOiu5p5iRDN3t6f0t6r5s7U/Kr8WICxROfS9BRQw/PkXpj8l88Pe
ywDDo7Cdv585e6WwPJWmzQbN4ew5U+Qv5lfdkmzxrRasBQje5DCigDQCupiY3Wkej10WzrrEobzd
Yi4CtYtvOBD0f1lrwZQmrdt37kjy9mOshJbkOt6YASg0EEYCYp2ThglL1HWgi7M6OpBSrY9OmZ5V
/MysPO7eCVAZooIKXjFUQiz28xhNQR2v9aQP7dk76ur+Zw8Yeq4ECMvUZ7pamYUBAWChndzITwzJ
Xm9sBLxI0G4h5g9NE4tJzcilSeRlbljajV+XRlCokkDMlgSg63BWQeCGtK2wF0bqTaoCPm6OnOC5
wlGSWJCNL5xWR6kjyxszLzRZ0BcH+nX3HsMf+vP5xvqkpqozTqzH8FMTzGUFwq1lt8UGebsDJCWH
F6ALH5/glXPUxj0YVlE1H3ag60dnLX+QtbveXKIrCYJB6jpWT60OCUn1snxxZFQbG9qGjjs8n42b
k7/P1xPoc71jnpV74VKc4gwN7B7S/bcaeDd5upwX1oILQzhEc5LllCKkGAJk71tq7Xtf9m8zB/YA
qqnxdteCh+oZNe6KIXLCKajn1z6WvKpub02sz9XwgiI31rRY+ojhK5ai+c0lsU5N+5C7+48S6rGA
6wG9J9ZJhM2msWEUk1lGoVoHevrRqn7sXqXV+IIyoBu7qg1AeYSLEXjtydjvPsLh4TWvb4DZG6iN
WS1KOy1dFDrzp8wvs5f7n79xUFfDC6Yii/HIqUYMD6jbMPjucpDRCm1o2kqCsEAFOqCYywAJbeAO
x0I73Z/A5vAOEgzob8PjMMI7cMRDOqucPgpLS/UfzHx/pQ9qvMCwgQYuyLLdmKLZLJXUGKYoPNjl
ELjgatn//dfjC5aCNYmlJu4YhRl4GOMnY3mHpTNRUg7vCNwgAGQKgSrkZJR8BENMWCk/3OSHDAy9
dYCuhr/hYaQmjaYcZkibnwrrZ2z91BXJhbxhKTjVAliL3kC+4gx0W6mZqWGJjP5oH8dLsTwx59f+
bcB1jDgnOLxQxSmEkNooHgCPxX2AOmN42H6zyAj6Nw6qhap18L+/MeWIecJ6yN24q0Y7HD64+mdr
+H5/AhuLBDoHYArBHoV0mJhliys0f0j7xAnHuXpMzEvy0atPcbmT2Ju/FFAqiNcmN6e3z0FkIs1u
qCFm0M7xcRjO92excZpWwwuXwkLtOos6DK+EtvfF9d3py30BfIB1LA8PTcCbuCqD90KE/bWegU4i
nauEelr4EXH7EN7X1PtIPu+/eJDLQ2AeDxK4AWJll2JPeUFN0Cwws/XjPsg9yY5vrBWng+FqDUcJ
GIm1jzF4hZPWZumFcXGwPL9iR41JtmPjzK5E8EN35Yc5VatbaVPBkXxJ7POUne5vxsbwCFzgyQ8w
N/KRopuX1ssM4wvb3X+jYPXGaZXswcYSeUjJ86wzCqNu4kcxXIxG7auEgFHIVC5oj6sYEjdmaw6I
XqDgBwEAEMIJ5nWcsqmaDAMYocfFOQ3VZf8SvfXrQfIfKCTx2dZqM50nr0zI5D7NQaY/vGN4IJt4
8p9DuQUnEtGjdDaHLiGO83vuM997vT/+1gZg3H/HFy7/ugJGqy0xfmPiJRKURUB38hhzi4RsIxYe
PiqitCI7mMMWNZ7oEoW00gOruNSV7BRtbfG1BEELlGi2ogbRl3AcyMiOmSuxSbLxBaPXd3mWFDbG
V3+X2cEa33GErj9f8JCYagOH3GH4KoIXH5jN/usZewDPC2F+xC9EVoLJAnjXWNQIdSuPqV75Rf9Q
W30wO5JXM19mwXQjYQGaKs6aB19eWKZ2UKssA9NPOI6+ubycglH/+/5pvdkIZJx5LwYYDCBtblKq
iotnG9UWJSyKoF78Jt+7E8L4gsU2GVzI1ML4yuf5qSb3P/5G1TjkGDl54OURzcZ7Z22rDZa6pZub
SuhqyjmeH6z8jEIjyYUgE8JX8OpCUNJxadTWUsLG/YvlqH7/WDZ7TRKfB5oz4vLk4Xgx72IaeJI4
ZgcH4DxbXypNssebM0CBEqoCkY+8SUsl8CVRmt7FxMzPEdpJ6Me4Od7fiZuDiq4LKN0HGRluBDhl
gr2Ie0NNqNlbYaYZB6qdkjqwyyzQZP3oNqaCRw8HDaGbJQdirDejGEyvnjtUhFrupdae6urkytoB
bkxlJUKwHQ1Qb2VRQ4Si+QZAwvNjgiZZv3avF/JIoG14o6fCnqznkS1Nnk8pKk7dHG2HLlkb1Lnv
NbuLSnjhGKcHA384j+sJClKisKvLp84Nnfp17M5ZEniJJPC2tVzXIgT1GEpaO1rcuKj4+FoXl3bw
fFU9T4bkgG3YKRPwJ8RYgWsA6Zk4E2vIMjbEbpgEHWpvPDAs3N+RrZMFrmEwSaGUAU9r/v9Xal5G
Q2+Cf8QN28I380OWX1QZ49nWUl2LEJTE8EBoaHIRVHvJY99Rgyh7jr/dn8fmQiHjAyYN8Bfd2BKr
yJi5ZKoTdtYnJSLZO/bBs4ESQ9oB2i7ioGpmuDViTlGYoPeNGjTNXhQRCPMQAkWZGK+xu6kmcarc
7Tya2qhROqtIgGZHRUY0srHTKxHCNoztAFp6BhFDfXIr3ddjxa92eyBQbvSwAJqBsz4DzrU+ToUT
1ZqRpBnxkBl77DKJY7Cxy5xhVYNiozYejB3r4Ue9YcDJWBkp3cA+2LvdP56XAT08mvehROnmlVJq
SmInTEsJjYMuQRDrtPuQrsYXlG3Wmp6iF1tKnK+ZeZqV/fcp3roWHloATHIfeb06eglmDm+hKZlP
zPysqp/2fz1AbgYqfnFIIWQ9fOQYTB1nLyOm99FCGw6Z17dxQAEvAMsL6kjgm7nC5ysugHq5pmdk
aIgRnceGpNN+pwYmAgTx0GOwU4ms22aS9KbeYAp5+q03jxlapatfd68SEtt4q+O5i1I9MbzkLE7U
6QvNSGceF38yJYaIn/CVa4xk1fXwwoUQJSPtp7jPCF18N/q7SU9Jc4oiiTWVSRHu6ZSBQt+L2ows
yqPVoFfma02xVMF7lgqtuLBQG2U9XlcrcZ1oGXGig8GOym4Wybe1+jO+sFZ9kuAR4agZ0bHPB9Yd
3vH5gBmYSNdz10nQZsTrNbq0I/RB+c1Gf9mdb+CfD3VAJgDvdejEWt8aPbFiryxzUMT7hvVSmZJn
xIYx5e4kunohpITXlvD9Zb0k1ZJ7OTHPqLhecknFytYZ4kFW3tsD2yuWejY0ab051gvSWT/MOphO
nn6yZZ3XNR62EPUBjjdvXoVoKLIC60Uq8inSWwYpPPbWfZ6zg509FfFBpQcFnuzULz5Tgt6Qlcts
Lh7g3JDp8eycEE4BxAUdraYFculz9Dp1+0056OiBaUXIgxMdC3uDvjo2GotPBclioOpOafpz99kF
EzQgjth4fKt4tlhs9YtrpCmJhk/m97bdW2kCtPv18MLq5DmrpszD8EnjZ2Z6SOZhv/JxjmEgoXAX
QfsE3W46O500LUtJ28LKKq/qbrYUTAEFAbhNAXwDVZRwsCpalP3SmwkvoaBBLwPkbpyf1fD8/6/8
bsdmc4wGQSgudQ8aXA3J/vLzIagFbmnUl/BsEIrGhOHrhJUWnVDyieaorD+Pg+57mePvP0TAfGJx
kDfDg0sQ4qRglu7bnBdY/yeZDrEqsSBbk0AjGh5vxXV6U9swgbeVFpmLNaqOdXHw6iMKWd4xhSsR
wi4nVbkUfQERXnuM0fHm8J7hOQsYTAT3y9a7XNUzuJG7LCOF/ZA7Z0Uy/IaJ9ZDZ+Hd4wUo4sa51
nZbA14iPaXppmw9eCwbB0zsmgcQuim8B1bipxMniNLWduc6IAhxRlGeHXhbQ4gdFPK2AHvwrgc/z
Shk0xajKZkCPGKdu/Ol7V+4uTIMyXwsQ4ic260AoreQZQduK6jLKAA7b3w/8NmcphNIJw3tZbxsx
VVKiOBcboDoZY9rm+OAzQ3E1IG+4VNfrkxZFR1mMz8+mk+r5rNp/20DJ/ozP5V+tf5cuZs0iHNP8
C5Cxzm7UJ199gFfst5ZSN4A0mjh92tEyIyz/avZn1r9Hia/GF+6CGT533isNPn8J4vEF83iHAlyN
Lyy/PtPGdhN4w+6ExrfH91wFqDzj1xlenrjO1qsfx80UVy78SDZdvve76Yew+NejC4tjVG03jtGM
o//NYAdD1hd4y0ZfDy+sjcmUpotzlqFM71TRA6uQuv9+f/m3rBycbDQdRuiFs8Kv1wfc4OU0tUDP
ebnpN6/O01AGc8cklxmPb4o2CLBwKC9nm7rJOeS1Ovc9eBJIFKO01/rYO5ckv0z1p8bzQEm+u9SX
b8uVOCHc2tndzJAMyoiW/mVnvtZ/ur9oW/uCUAZHU4DZD0HX9aKlSjdZ/UgTktuHsT0v2XmQ3T4S
EWItjtqAQK13eMav+q7VX2j8z+z9uj+LLcPHGVZQKQvY200HqKpRMqtkeAIBjIsHb97tj+KiMObP
+ILhK4AgjwwL41PvcxaBePk/qvqPnUuCe7JZ8IW8Mq8I3btxn1Q5WKpD9mz1/+MkhNtHYc3o6D0m
MQ/BlPt19MliZ6kXsKWFV0v19hC7moTmpEtfZEVOoiZg8yFOLvFy0uJ33ERILSLcjSAQ72a+Xqqk
cHRl0uucGNbZDEtTMjxfClHJr4cXTG1Jva7VHQxf1j8y65T/7vJjpJ3T5Pvecwt6ozdmVsRCkdsS
tC9hXlGOCyIbeQ3Aie+po8Ra3e4GWFAA4gdmE1WJuLnX64RTOzuJ2xck1eExpd9of+zUx7mQEbLd
6jhcDnBO2TwGAedPUBDTafpJ5RxK4Ef2a1Tn7qblAAnvtQBBNyaTVUZdQQDajPt2gWr13QhjPBIt
3hsNQV00XxOXKtPcsV+SsiRPrPmrm1537zS8MmSakKcG3ZRYMahUdmd1blKQ/GJ9TGWJrFvLgdQM
6nLxDkVhIljM1ts86145t3HaEAU9PuZPbr8/jLEWIFxD9Tg5k91DgJsdaHeYh+P95dk4p6sJCIpQ
KbOjLg3Gr5pvs/U4lQEqxzLr834pgMLxfpDI9yH2vV6mNJt7UKNlLYEVby6j8dDFl7y53BeytRdw
zpBy54XwN6TLTadFmodCO2L903pfTP2v+8Pzb1ybJtTVXQ0v7MQwpWo9a3ZDmmIMahqUw8GNZK2n
t+bAAdKoDQGcHCja9UKVTWtZWZo3pM6fiK5IsjNbU7genR+GqyuitJfCtnKM3luPXdqgx1vjd5ME
g7IxBYQa8PF4TfM6YOGGsBQWOQ6yr8RUX5qKyHj2ZMMLN4SCSlR0rcLwETa6ITJ921gieMtvBPAc
wyTmc1taVX0Mwi+Sz6U/G2BdC5VyvzZwx1IDBJ63ORTr+FzFrvIC2EeiN8/L8kmphnM61Bd1opJL
aGutrgUJ++2UmaugEAkAiyDNe7+aZbfcxmoBUYayfgCOEKU2hM0YQfiLLnYMQBf9u+qcwONnygJl
GwYKeVeEQRGghh0Xi/trZL/zqomUMM+/dtYHLzrS5FzJmqFsrBSuT1hwjuBArYhwXedZnFED3ZnI
YAfl91nW34jbBsF2rIYX1Jpaau55HZAuSNKAUbg+K+lXNfGH5hgF963U5kRQNwjt448xMexqOLUy
Fx2HHnUnIw+KRmJCNsfHZqPXHjq0IzGxNiHG7GqDNSHo3f2jzue0Oez/fA4FRv8FBM0A2lkPHzkW
7YaqB6li/cS6i6wx0NbXIysN9DqKQ9GlUxge4EStLhywW4794+9MlTiv26MD/gPGaISaxHyNGzcG
1WZEpJl9oOMHRRZS39I2IA/+HV9Y+wrdV1vQLiVoa/R6UpKv9v54MU/QgP0ONWWIiHrCMZ0qrzGc
CKsP8+V/HBJZ+v7Wu+fjoxgLJ4eXPgrOhlqqhZm2PP/dP9rjB1c7GKYfeYf01/5TBEEooUW0BlaW
b9TVPacYidHNLebRPOej66fD7hpg7DA48PDDg2ag6loLqNHlnTXajHrBLjm6KITITIkeb5k93gAU
ngw3rWL6KqaaS92excTTAsMp/dHPAZyWEkfzFRcNE2gbEYSAE44yP2EiDSjC9XnpIQbtToyLNZ1M
7bnIiD0AHhJE3Tusx7U48QDYbZIlDo2JUQRNcVB2d7rBvsD/QxwcQHYkz4Tx0bFhnnIHF15tf+/H
T8y87D9YCDnAuQTbDEK9wnLZempltdUmBHznrvrExv1xcDwkUPWCtu9vvU+EC3WYG6dBm1+Y1/6y
5A/Ow+7vhzaAywQgc3DDixSRpWYC4AL4D1HcS5ycZW/FjWsOVw4uB0A6EUsWKRxZbjQTrqWYaFVY
tGCcP8bawctf2+k8yZpybdgSyIIVR/IVsDixDH/WlSRPPCsmC3qMZqci/6A2FzN03uEZrOQInoEy
aLEZcR/K8F6WJmjKn/e3RDYPwVYVqVFzyhbseHp09EtnB7QKxt/efuwRzhROLWfO4ZBqYR5WBXYh
NB0A1W+GdpdW48uq87YmAveMQ0VQHIGue2ubiOZJVBlpkZDad+an1Hsy20NWf5W8LraOGMiegAvH
m5uT2q6lNJNnTouKIozR/pU6x7gMjPzgVb5eBLOsTn/jPodFxDMAlS8IsIhwrQFFQ97Qx8gwK4/K
0XUlyrhxnaPVPKc7BW0LFFLYkVbv247ZZkwctElOej/WA2M/hIQ7OpyOBI1F0KBEuNFjzx7jovQQ
vdH0IPZzR5PcUxtrtBIgPDE8BB2tUXVTMllqEM+HenzHLkACCADANOioQKOvd3xp4kipYzMlXVb5
ilr5v+4r4NYMcGzhriEDfIvsLGAwvbioAFRIY79m51ndTV/kIc7PYfRwSIAVEjcB2F67Vjiq0HAu
FMwzMg6prRnAVcbNx5P8CM2uV8iu2nhsFKtEfqo/T4lySfajazno8o8EfS3BmZthGRxIKGqfqk+D
ed6/B8Ds4rkNSA2ImIVj2oCttTTcqAT/gu63yqGQeYQbuoa7AkFrUKu98Z+uJzAUY2VZkYNwbPMc
dd6xNOKTS/d7NygCxJueVxyAD0BQ6CWfrTKK3Jxo5cn0fCnj5sY+Y2hOAAC0FgK+wj4bg7GMCCkX
/0fadS1ZiivbL1IECCdeYbtyu6BNTU+/EO0G7z1ff5fqxDmzEcQmqBszXf1Q0UrkMlOZK1c6Q3ea
XLnbr49mw3PxN15zKaNkNZfCxCH157aw0BRt2s1jwDttcO4TpIrgqomZ1HhAjVvDzMRBZW9hbbYG
X3GaZ8MLxzRQm6ai6BftlNElTA4Se6lR67b1iFw5S+A94Q3qULQCG8QN4c068Rr1Rmlo7BTBQUoe
+grFBR84Sbw2Ao9IdF0Gk+5chASebbWXjRgo7dB49pONhNTaQYKfhnJMTlcN0zAfnrCoRZARRUNl
0VrDNQZY+P59XtsIjrnjtfqABolFC51qZmpVJKkTds/qeMy0cxd8g2vzASkwn9B6ID1Df8v5NGTJ
m2gReThNI6oW3iYQb0yktmr160fkwFajFRtATiKrcRKMyEn5WuKYw2dl+OQrllTZNN6YzQpSEqYB
ZatI5vAaBtFM1IlM8h5AG6etTmFpASsxoWaJncMY5W9WR91EvzQfCBEio47kC++jBho84Sigl2Pb
K1MOiBix43NOj/eXbu2kIZgKPDee42gYJKgsM1H9mup4KIOcw0qLl7Le/yLjDZ6BxeS5HSS052eg
yZshYgogbjR7Sru/jN1EzdBYWBk4B7DdS+YV1o2TP5g8JNI9tGBrys/pfnAPRMDmQW9g2xGwmE+h
I0mksbBAzKs9wGyQ3e0f+BT+HV+EQeeD10nGlIaOXPfW6F2m5pOym1QMMgAC5CX2PFhhCtug0yAB
KwS2QTPDS2EFU/CBfcblAyIDdAdoRi94gQrtolalgJOSBsU9F7Xb8EBW3hW86prBC3kveRR0CeJe
lHhNGTrd9Jy+oRNvV1uScqzYs26c9t8JvMJAOI3OkToc//l++4j+d30NRI5WxfaAlKRXbkxm7daB
RR5HCW4tAKCCI9IXbSR3Ki9jyR6aaxH9P4cX1sqsSBSGfHiSfh/DH96Wv7xmYGFZeTYY1aFQTfMF
6qUsUVq5wp1jh1Cz084OtqawFIG154zBIG1Aey4xBeNTT+vHFmpv8h5L8pDp1tBv6HPuBsxDaxCB
tDbghoD3gId7PovMj4quK1q8jPSngtpNjmaI50A/aPvRezNB4st+VAIpAIoM91s79uytHH7fP6+r
a/XvRES75I8my0Drg7utXwLgG8EdoBzui+A7ulgr1KWhNBCUewtmqCFq1I5lSQi/sLB780exVbq0
KgBXAryK4C9dRIsCr0MOfQCKIWptklse27gSq2t0M77gsBGpiUaASEKnZbbff0Jmcn9kEEVj8AZx
ZPEUxjNgfpzqIMXajQZmEOrH3DsUKKDYvwk8Zg6qbl5uKqaOijBp0hIcVM4Xc/oaGW/3R+cWQNxi
6G6gYaBjQcQuXAfP6IrAbyaU7lk5uYy9bWj2sPWEWdtmlOLiHQ/qHQ1dBOeLlMOX0YZsCJxS/tY8
tePv+3NYGx5JQqQ84ZLDTRPm0I6sK0sPoYI8O6DJy1a51dohApAOhZkAOMLbEIxoPiSkBOcRavnJ
pYwji6FlZ7+bAwz1ErdCuNq6eb2MRhXGXgohKC5lp2HrcbS2RABoAikOZCNv7zYfvkjAe9A0OjpB
jX/Bo/S+3t+BpZmmqF/93/CiG5DIgapNAYYfw8dyePS0k6GduuKohL+ycCPUuLYdyHMCjMGB19j2
+VQCKoFOy0OJT2X8UtXvZvtH290PBzvN/W5cCbxhYKnnIuSE0CDSAlA3KKeoO2yx4S43A8MDnQR+
JdighR9QJKMyjloyXSvwEuXyP4r3+f52rApAwSbvB8W7dgpeWQFYulbE0XTNB1s3PwVkP74KtWlI
tCBMysvURK03lmah56wNX0EraxHQygVb7S2WZhrDovcdYk/IiICTYL4F1POLOB+n4JX2B7Duxtpx
AvEL+iNvZW9X1ooTIPEmaQB9oNPVXJDMRqX321G5FgnIWdL8sd3tIoOTBX4qcI2ITODEzgXQMotj
f/SNa/Ysa69ZslHss/b9t8ML1yHtyRDWCtGvTfeYJJds2PCXltdt/vmi9kMDE9mY8Pm0OGXdb2L+
U+9uiQMJnAEUIV0YOPBcz1fI0zvgY6dYvxrGp/ihqjZWSJgBiEwQEEKYGpEtvIFQijMfvsyNZqJ6
01/RaNsCy9ZhmPyjqv3edefepaDVKFwAzpIOnpm5FBVtFZVaL/qrGhrW9ObVdCN4szaNWwHCjdDH
slU7CgHSWwAkjIqU8FZDE+HSLeYgHFUEYsckmSDCv0hg0iS/7clD8P3n/ZUSXI7/SEHixsSDFM9T
MduZSQ3z8hZSps4i5nmwGv2kb63Wu467cWzepSDDguADGGwQgRB2XW9YVcZy2l2z+lKzU4hK1u7S
B4FlJE+xdh7Mt3Enf+FCJLeSNzY8JEVaKH7eXccXJT/2O4nOFsMLNrxX26ikLO6ute8202u8U6m/
j48IKg87IVmP0qP55xdg6pCDNm2vBWusoDi0ys6o1n8kcLvKPR3svnCEp9gYgRKI22ttJcwAzxbZ
p6z+I4DnOWFaYf5EqE/Te3VKDam7pvTR6x5i89Rk5/unV9C3CxGCsmorQIyiVu6uTf3YjZedZKcY
Hmg6RPxgKeBQLdCyQ0ZCOWuG4Vo0j1F4YtNp7+cDNw4lCPA7ks2KJm4yoAwmbvh49X8UyoXtrHnk
n4+2Y8DrgTh6pT66pcjJJ2NbXyv67IXP4cbXLxUUog+AKvGCOMRkdUFBlaPWNUXS19cpOISGjfNT
a7Zfv0TNvkJsPg9EXTnuEFXSUOnCLndmFQLuUZVXz220F7YV6ef/fK6c0JLyPTyKOaA+QLgIY9b2
dIrK8hqSY18+dd2P2rC0/rh3r+F04KKhFhtux4LJMxmmviRZIl0L+aB+7eTdN4HnYIEIhMrAfROd
QKK2aKOepPrLyL5V7NtWy/nlReM97cE2gmwLwuAiaCjNcrlHcxztRSXmdznP/wq6jfVZ7gLqvHAH
UEIIepZFtCmkNetYO44v6QSe1tcufYiUJ7XZcD+W84AUJAdhhCBCEt8rpdGVhc+y8SUqXZT5bRm6
tUkAbAPfEolsoBaEt7US0dQYfGV4kYfPjJ6yygKtYL9fseLpfiNFOLCkDOIxl+jwIuX/ROBZyp+k
LQKYpX8zFyHc7YGyQYspRMQmEAs8RUj6jQTbUn1wEahlQWTu3S+YW7gmVj25SSHCqAtLjw9t8KNs
7LqyUKB9/+qt7AqedhyzjIQkMAz8S25cgSTPK7UtAKb0walRo7uaCilZUNnesMVxtzIpXHF4nDgB
FCVTgqhWTgJFAwvqS+BZHqIT/oF17hi9dtnp/pxWNmgmSPA/wOOlGY0yDbgul5z8QW1WsLMpANQu
Z1b571zgrs+XDRDmDlzimEs42lP0pShP5dZ1vD8LBKPmIgqwQA8F8MAvcXqcunNOvktb2n1x42UV
GVyQGCEehResuPltp029XurR65g+Gadi2jjFK8NjZPTRQSEKci8i1pvERtAqhOHxnfzt6W9bbOiL
BeJIBgQCURAE8hxY2fkCSaOSsFYK81fJrQcblXH+FqnxqgRcC8Ts8CpDWHAuoYp8TwlkP38dhlP2
e2j/6MzdeVTh9wOOATIZ4MSW6dNY0wleaA15DZPHiD1S72u7VeG32IW5CLHGIoGjrKlVz5lQT312
irfyzgsNgvEBx4aeQgAKqkRYpLhK1LEeJTSv8F+nhy/ek7L1Ll6bAQcP4aTykmoR9VEkYRt3Cbil
6XdWWNnx/hZsjS44mpViTjnJMbqeJzaNELxpN+7BQvFhhTjClHtQCEeJvNJNqvSw3iCkl9PXvH9I
UTg1PBf9gW4BiBbnlQtCdJlzkcBfEGNRIN5uqJEM5us42aDzQJqF7ISBwmVGe0kgZpFdQ3wW5ml+
JdDKNSaK5JmvRSVZlB3Dttz7NALCTUXGC0U0mAO6Wc0lkDYhkV932qtf/tP5B785mOWf3Vs+EyGq
1iJplMGECO25ZokVDjtJN/kqAUoAs4DSI0SbxbJOL5181hJNe4UF8rtDpVmavtfIcSCgjt7JaHUA
f030zLU+psngoeeKxqxc6uzSQCford7GKweKk5XDMQfFACLMwt1upEzpEG5k2AubSLYaWuqn/VsB
BQ7fHBFNTvM1323Ja6TO8CbQeqL9U3dqturNV7QTAMuc0RPQRlw/4bxO5eiNcqIZryWzO8RUmmte
HujWa3LlhvOGoujFzIMGC3JSow4Ici8Ze23f8qk46LptlKB0yw7RR5brRhCf7o27FhWa3rV9yl4n
1UbUY2D7leFsIsJ2BJVed2GD8b+1Y26Nfm7d3+61AwUQLhgawRsHZSjcPFlFazo/5p2C6oOUfvK/
NdkHVoi/xZBy4V2/RbepLtsaVkQ2Xusuu0xKczL1w/05rBgMTlsOiknuNUGpz/eAxkFI09hkr4Wf
n5T6h+ezjVValfBePYr3KvpzCBLMWh99WQOLMjLzFqmsCcjiD8zhRgKdzwEpFyOp/B5zSO06tMoP
KCfcZ24i4FwuOlkGAIXFqTex11h6GLo/VXihOzEq7yqWlylCzyJujsbZ8xnoetNGmgZbR8aTpDrj
lmf2nu6YhT6gYDndMBAYgMIsOJmkAmSuNKjN1yy1K9nuQZ+sPpSjHaufEZov/5byU6FYTWhL9Djt
DutAOKSjQJIiBoa/5rMLAs9raET012B4qr8qzT7CkvfFux1e2H7JS6opCjC8WsbWScOPvcfrPYvE
Ka0l3ERRq1ej1oyGgQY5sRVpD3RnGRU+H8OjfxMWCG3TF2iMSJkoLf1Rf53MxoqSwIp/7/9+xEKA
kkD7Zs6vM1/+yIMHMmqonjMsdDS1ACj7wAK9t8N7b1GA1O1cQDEmRY2Oyt6rlxyV+CXeWQfLV4iD
DN6DglCCIg8AECxhh/oX77VNPzErSz/tXh8Aw3jPQyhygD+F49lPU91mNCavXX0wXrStVN5S/+Hr
8ZLgrUwRJBfxxSiCoBMAQ+QVmH6Lt4MuN1KdSzMEAXjYQTO9o5gFvwatj8rIl9E6qCtedIbUtm+V
4+47BoQ9AoNYH4RVFqHTqM3KGqUE5HUYr1F0KTeO6NKxwfCwPoikIQwBLTs/QdpIQMQQon2DJL+O
rR19b/unTWI0AS7xfoxAWQHMEPwnjiqeC1F62YzqokaLpexcBi8ys2LTOqtaYEk7mx9zUTizsNwI
aAO9Is6n6pHSDtjg4e1iTc21Tb/tPrKz8YWpJEadGqOO8afcQnIt3SrRXzmzKGkHqIcjh5aY+Loa
+6rzmfqqe+C3finc3Z+PCApiNKhuR+GwiIivVT0bhgYvCtqllmXUWxnVtc/n3PegasapMsRiMiVD
r5YaKvE1ra3mkv76wNffjM6l37itVVWbSttg9KL8ktErA/36fQGLCw3cApx7JOehMpahpo7Eftwm
VeImwNVng+FqI8ot+508jQhzoJYTGWGwfyOpA6qQ+TwCEtWSEZHcbeizTJ5N5/4sFpsgDC9490Uc
tllY+oVbWn10MJrD/eHXFun260WXKcprQhHrcNn3vKR21AF0szcdJcxAyCxHWpW0Op/BFB5JfVL+
nwsk6O0+UqsU5KGF20oXcpW3+jbzfz5z+fD1gKHDt0C8Dx6fsEBSLwcdaqcKtyHTOU8fh/5UpN+i
/FM2XDR6Bg31+f6OLJQ4LCgyIjhJiG+hWY4wn6Gacq9sh8zNzFP0GYb6T7b1olvZdLQSBNUalAaU
rAhiqNM4i8AxlbmjmiJIeqkSVG6nG9dv5eAqPN6EXC1Q0YsU2AgKF0XvgsIdNQuezcEY8+P9lVqV
gDIEvBsp2MZFh5h4rNeVoMxdzTv55E9vbID1tsYXHLKoUOMmG/LcVWPFosOfeNq4fGsC0D0QgDoU
ycCpFFRHi27XeSuRyDUUG/GgZMvlXttnfoh4i2WglEX7GcaSTLJ6ilxkpYAoIORYKnu9JpxW9GAF
UxnAKrgdwvUICz2UDDS/dBv/aCKYjLLjnbQVXMHC2UB+iCOVQcUlaMCyY+ZUdVLs1tkxUi6TbqFU
yvu5/ywht4a25ijD47p8rsVBWCFnmhwlLtWQhUJ9wMatXttqqAlYCh6HQHvK+fiR0Q2JAhMNI9Q+
/0lrea9nqXAEOk9kcxGYwnz8QFa8Xiqq1E2DB++zMe6/CqBA48927DMHHM6Hz0dtquWSJK7hf+1j
z1KKnU2P+C4DPgMSVgAwVnwlsyikkARZ5oalrbVv+rj3eTIfXySZLNJwTL0O46vm0QS/yv79vf18
sV23b8aeJo0Y3nhCDK6JNjQFv0aCFeIJWVQScfTwglOlHhO/CuIicScdzPRF+6Aor7gRlRY+SGT3
UwtLdStMOKusT8COauaJO8pPLLMU+vn+XVuxcIAs8KmAfxovRmF8NU4HHcRGCdcZeVxbbZRbqXzI
T/fFrFw5LoDTQAK9sEDWR2qGFZPzygW1Spodq/wD9gd5cgTbgQbDsRUby6RGVDEjz0tXKV4l1dKy
jXVa2XTAhXiFPKAkUILC8yTMTSWOG1q4Gj2knz4Nb9Vw2KqLWlskaA0EqOHhIHwpXGwjk9UyGiBj
SAu7xZ+9bxQ8TVDnCMYk1CIui2TGGguXSVHljkFij4dh/MgEePcjXsnCwEEjHCaJQGtoQ1C5L7FR
HhL82X+KkLWB5cGVWJZ/JHJuGn1aYYHApNI2wUmRH+5LWLkOeL39K0FQ3Y1RyhUD24I7+YnlG/SA
9PKRdD/z3SFk7AVvsw3Yqg5QuhjBCsJprMZBLV3/RxlczOID9w1OJWwnCMPAVcCP882DziCdL426
Xrp1/jaWNjW23Jm1s3orQNjqqI+LNlAgQE3PsnT29mKd4L0gBKShRh5KFrnG+fezpJhoT/rCVVq7
MKxhqypg5fNn4wtXTRnq0ZMDjD9WltRb8tf7x2jF2ZsNz8XfLH/eTjSvCI6RUV0IszzEG3Zj8vgK
od8yAOkoh0ICbS5CBv2wHlJWuFH8PF3aLcrs1RncDC/sry6VAW11HcPXoKmSjrV87Kt447at7sKN
EOF5JetpN6DMqHCz9MTgsF7u78LG8CJTKXyYvkwio3D1zI7z7cLrtfHxqEJ6FApbWwSJhypgiFJG
hWs2xzK36G6sHLYYQyOMgecnkAPCFodp2qWpz3I3RQ+lv4vaijcc7bVNxjtBR+8pBBFBTTA/Q1oX
l52vD7nb96lVnlvv0W83nNUtEcI5CstcLkgDEWZILP3R/xIVO8n6uLeKVAAnfsF/MJvCZavknnhK
p2VuOhyKyvJla/8xwi3j7d9RKQamg/kq1V4Ygp8iTl2PfAq1B2+LH3vF5sAIIKCB+Bgy+UzYBSXt
azOs9dSVpnOTFFYb5FaVnH/fn8XaRgDbQtHHAe8GGOn5LPS2kIgskcyVqEtKdOnEhdiyOlsyhJ1I
ZdolPXoSudW31LhW6aEr9z+t0CuLe3qcAxrZh/ksIlAAyXqLENkwvPXdVdlYJL7UgmsPQmPoVB7v
Wb6gC3SylckU564iH1KkpoOTFJwVlCzLx927gUgAZoBHFp7RYiFrlfuZRxQjduPmVxIdS/kUGxtz
WdkMnCXOgs+jAov+WT7VC38K/MRFq9GJHJTgVer/3J/FynIBto26Ot5rbJkHSmia1WZMY3ccv0Qd
4C1WhrLW+zJWbgecJE6jjBwyAzPEfMfrSI2TMGgQ1CjPErGuA7H2Eh5wDYJsLiIzvBM2mG+FG5hP
iaGUCWSkRX28Slm1sdv83M+PFZJA7x20gPziZCnzOWg5KtM7dF52vbPXIvSz24xyzkpwc0CJ876g
grPUBSQLm16J3AlgisdqK96wPEjI40L1AfSF1M8i0R53o2eafRS7Kj3HDN7wUd8qJlkRgYE5kQLC
PRAmbHI/MGWsAjN0Q3qSpw6Ef/SgbvUKX9mFmRD++xunzOcRyghN8dz0h8rAXRjtTuqCWBrVhyCc
AGoXIRrBnUFApa3DhELAG62/kvDz/Zuw9v3wKnEbsAd4QwuniNGu0ZEXCGGHYlu/UKT67gtY2wWO
w+JUdthv8aqxOsy0PGShi4ebIR2M/NrX9n0Rq3O4EcE/4WYPqqHyJb80sNHxhSpXbb/LB0eJV3kg
RqmBH1bYglpTOq9MPWxBdkyrQ7Txgl4qPAZUH4w1D/0sOT98paagNGEELDUXqj9R9tkE0ffwZCi7
328QxC0Ed+8B0RDWCYiPxuR6zw2+5OAI+7l/F25HF6xoYqILNZrKBXBc7Tx7hm9/f/yVg4QAMTwN
/jbhvT/mu+zratn3FfVdyXweyEuKiIO5sRPrInjrQ1RGwLoJlzlgemkkiu67oXaq08dJeSTexixW
ziqQoQik84gVLoVgFRoWRLESs8BlXWgPf01hsHEZVudwI0C40KQaJxXNFAK3mJ7l+Dks4JXtfkcj
mIRQDIKIyD3AvZzvRCv1nizVBXTGVB77RrbS8sv9vV5dJZRdA4QFt2mREZi0XCFRpkJptOfsc9xc
9g8PlAbP6XKoiRgqRt+0JspyErhecq7oZdxHxAfLj3w6nli4YXhEwwDN12f0kzidCgxfm9f+q1d+
4JSCdtvg2RK4lWIJRBTkrJjAkweNWlixElj+3+UHVCrvdC3x5wmiuCIYh7K2l+OMJq4UXwzVNnZ2
s3hfIs6EyMvewb4oWgVQF2eIqHepW42nidohewBJnbqTUfA/UnidHpjewOAj3udOUrMs9aXEjZSD
UdmNaXn5j7EZNkzc2mlFLSwnjYevsWhvEE+V3+hNlrpyfTavTfKB43Q7vHCjU8/wtHbAfneybvXA
nbZ/3b8OS28YEBMkKdFjB4R4C2BXoU9+0w1p5irsTOOjHJyoeVZ20uy8bwZv7QuFwdWrmGFSlS4K
QNmLVUrsRPsHtXQf2AZu3EAFiyTZMoXVIepTanHitvJD6D9pu2EIPPqsI/eGGDQcbuFWG1MQylOq
JW7oefZY+Ha/lQddO0e3Evjvb/yY0a+zALR+SJuYFioUGm2//ccMkE+HS8/Ld4TxNa9mIGtFjm9i
L8mhHT5gFoChQJ4bFUHASgtmgabjNIVTijQuqjyVQ5DujvqAGBQ14ZoCpQeMqfAiAQWYnyY5xkf8
k/bn+jf9iL7gvVxgm3nBqgig1IOkYJE5IO1mWkVwjvNToFv1/kwi5oFQA6eEQnMB8SABW9kTViK5
Z5JvscPyD9xm/uKE3uNobLFYZ8galupjjWVSbDpc1N7qtWM57Y6ZYBLg5cJa8R5pog/gK3mj0zJN
XDY8yOEl2fBi1lQSlDaIALBSaI0iXDavKOo2CTF8k9qT9hAlVpdepuwjUjhfLtLeOFVi+Ip4oRnG
BjAB8WjnKNWfLPT5Dbb00opHBkJCRH5QUg/suk7n19of1FBLGQIapXKepisxr+FWQe+K5lAlqA5O
/iujZlxYrqJpkwzN02M3SdDWvBs31mlreEFxgMmviKmH4acQ5SGP5X4cDqKHKPKDeWCojBQTS00X
jEmmppHbACYz2tlGKd7a598OLxjQFljWetAxvJ8ek+jrYOzsIMJNG8A9YJqXcd9QeCQsv0zzgqlh
FLoTUm/TVdm//JzzROHPEmBBxbxVN6EdZNbSwaXVif0d7my0zL8e1wzvKgQaeOhQ+HrTbOhYdm3n
VrnV5id1CwS1cv5n4wunp0YQTFP5+Cz96ZPDIB0N//d9D2Zlh+HFI1SFognExESGt9Bs+wQ5AXSJ
rj5rZ7n7cn94fkCEUNtseMHytK2keqmB4cfESuNzhOpEsMRoNpqKlbshy9gN0MnyTiiIGS648AiL
IyoVfusGQWaF6q/p7f5c1pbqZnxxqYqMdOrgJ63bOLV8iLcQ3WubfTu8sFS9UqSx3+DzFe0hjJ6m
4bEuN/yAFdsA1CTebmj9CZ9eDKzW9SA1Bqpe3VB+TEM7US45uPD2v4DAcYNyAdQnwt9bvBFNBZXB
xDdr7LlhlXlphbtrtJGgv5UgLBUwGblZcglBYUUN6LoPe3eaM6/xoBIFYRIM9dzukMwocymitRu+
gRBhyH/cH3650xieAw5QL8PhAMLn0zKpukKKGpdGFzW0UUe9H1OHMBXqHfCkAlkgrJoQLOmiZsTT
pySOfja70EpRy3l/DovLwAWAqJGTIeAdKjp8hedL6C4We07ynPs23U1WIAzPT/KNQ1+WWTp2GoYH
kyLCuFZEfvva3ji9IENYo7oNtbjxIs/xWsUCObTV073mBxIQiEGpK9xWzlc2n4Wp1D5R/NZ08vGH
x45psFWGsDhJEMBDMTzEzbPewknKFDKAOyw3HVV+kaXcLvFC7HcHZSAEpOxoOI5CEwQ2hNugTDIa
zndB4B7U+pdS/7p/kBY6CYYHoVuOuOZFWGJWvQ8jnSKj4bsj9e0Q7ipI3KTxJTS2ihFW1goTQHEX
6HABWBL5etAopMedgCCqnbTuWrU/m24jOrYmQsFS4SVEEQ0QU9+TShplLAPfTdCORL+iPXvcne4v
15oIoFmBQuAMJEhWzo+UMuSxPsohZuEd9R9efNL+fEAASr0QBQBn3IKGNe0zjeYlIU4gX+PkCUqw
3rp4/MDMnAJsOVIC/xMheJUTm94LEn03Ne08fiy6q5k81oqloncg6AW2XkQrqgri+JORd1kErel8
yTKFDRQTIk5q5SVqzIdkr7nAfFDKzq8GHCi84ucCqEcqFM7XEJD/lotf435Vi3A3P1J4lIKNWvAy
tVhKGllPiKPyHhVybmnRxrldWyH4sFDjHLwE/oL5BOomn1gZYQJKcDTAi7uzpxSMHBboZnxhB+pu
ClCG0hDH9J+N2jLKr/fP7Nb3i5ei0EiTox+ak/YHswPDJfv7voD3tuXikb2dgXBkK682m5pLCJkt
p5YcWtEb+aW45Jf8/qcjB6Ja1T9KYY2h5SmXLepfvgWLDwBMBM3Y4KYvEAokBJ9t6HUExuoIuCjY
puQtHqgVTQygLkJQiH4gFCua9CHoPT0ZQs9JE8ugx4Cd8s6ejI3wx5oUJEwVXqbNUzl8L28suz7V
EkXnCtjE6VKwS6n/TH8pOzn6+YHDWeYcQbjycOSEA+fJYMfLQ9l0SuURJD4m3Qgsr04CJQs4EsBZ
4GLOJxFFlTqZ2oRJfJ2UxMrVH6FkbVXdrpxqXiDJYZe8Na+YSSB5J0egTvAc1FXJ34t4Yw6rw0Ml
QqnAtGuik6uRIsnyGu4Pi590R473Bn2xBUg/IUOOrCOcaGm+RI3vZVMZ9R50ykHS7Jgc7l/J1c9/
792JHC+6pQmxISnXSVhrzHOkJrbyILV2Q2p5RllCbNSEXuf+1XwCWdQ3ShviOoxHWXlg+cZbbO37
b4cXjqhhxsFUyBi+vkrd5yrYWP4VfTH7ekFhBV5WoyDf95wwO3vKwWvtzS7bqyJ4n0AwkQPIJroi
Zp0pmd8ZJsgkDoxcOnao1f0uOoI2/4oQZpE1TdXUNUQEwblX7HALS7h2j+FG4Xah5AKEWYL/nMZ6
NAxd5zk9MNM+fJBTNX0vt3jjVqUgPYTUL69AF3H4SpSamSGVnkNaO3hNVav+nG7xy65uBifH1cE3
BVH89zdqNYrrIQao0XSa0GrHM5lshWz4IVypCSYInby5Ywt85bInEHKCckQihcEE/UxQ60StwrML
FIf35Ya5Xbsbt5KEbaG+1OtdD0kdPcjMrvY/y2YTEVRH3Fc6aYDmdiL2oy+/7Q46QnGY7w9jXAzA
joRDS+IEdtzTmdPHlo9OYruh5sL43L2+2equISD0IBhfzr55WWqF0Za/tnaY/p0BEjpzCaB68Pu+
YMzR86uinzXvKHkfuNnvXDQMRW0w1/wI3EyiqnNEo6aIOVr72ANk6532mwcUdPDmJ3ADEP6djx96
KrzyLmZOnD5G8UO8FaBYPaLA+SE5DsJDALTm4/uEKEkAhIQzGA9VtJ8umu8xilF4Cx0eXxFuADH8
qI7qxHQM1lrXptjZw5Q7SNhW7uzrgGctuiWlatOVUoUbJn1H3Wi6Fbhe0Xj4bFTUcGpcBMeF1U9Z
q+qjpxoO6+0qT6/HHD+MrZZPK3uAcC+PfyBhB0ZFYZGkMVLkLpANp7cl/xtLvu8+QsiX8m56PAAC
nof5FidFp5IS2+Qow4nqR2m//4XuSFghQB8ABhLbKQbDMJhZgNhNl4Ivf2ytf+5//nvuRNDXSJzx
6jJ0AOVNqOffPxJS5T0bTKfPzrr/2P5jZE+yegyZVY3H/qc3HovcTowD2dDeK9oDTeOQ4MSjGHx+
Iu6yN8LOKAONOSx7UuOzXj0kyfH+3FZMEXJ1CHkBR4XAlBhB9ZLSG+mgAoY0PVTUHoJDo51RD4Me
APcFrR0xMLnA3qGHBRLOgqM/dY3kdUUVuJTZPUiktY3X0Or4KJdQoacUAOgFNZIxra6SEdA/NX8i
ycHcKsZYuYgglAXUDMVheNGJDBywFZVcdr3ueOiQlcvRgzRMD636nHwgBoKIOVxBrBGQT+JEQq1U
pVxqNKeNdKtoLBO8NLu3AnFO1HBj16FbxCDFoMZtM6H0xIn6p0p5oLtJGZAH5nW3CA0ibI6f8+sS
ljLg80OoOZ1yiMdz3ny+//1cXQjXcTa+sNWRHxdUmzC+1B/z72kdH+sqOjIGlmqztfZ2R+YaHkgS
vL7wRAVVrogTa6geT4BkqI4Kz/aSxef7s1m55Hg38u5xnLF/AUNrgbJTBt9QnYIeQO1WUis0N0z4
yiUHJR4Cw2jggxpT8e6pWqdURt+rDhuAcrca5WIadmBYnXq4P5eVS8g5hXE9wHwJHI5gR2hitIbU
T6ojTa/MeBi2YAxr4/O+uQBOgukU/ZiFk5Vnigz6MsPRS8cjL4m7//M51xFYJsAmAv98PvxQKkaQ
gGTJUcdzeci2KEHXzi1HrADhjjjBIq1K/ZqaYVAyp+6PaXaQHtJvBIQ7tQ0w1wcm8q8kkahBzuhA
8qhizqgdwsIiW1GhtTMLGBRqWHltPfJ684XSJC8dzRE+YR5fRv1E+7+SrcVa3eobEYJv7kdjVKG7
AUMk8pPR/FS3OrevToHzubz3D160GNMDOW6LMGRO5r1M6UOo2tHuWlwoDt4U8r8ihNNKY1kP8wYi
AEbTunNQboDd1kwSsCpw3AB3W0KIUZDB4HZFhtOWVqkd9G8JvJB84yit6Q7Q4aGsHv8DSCxMgowg
eBmkGA4omn8pT6gviQNbVS9Tctl/ZuHCAZqJXAzS6oLViCav1MuR6HhnnBUP4dLDR8aHi/7eEBlQ
q/mZDWI5Jqg8hgFPYZIOylaUa+128xIKtPpA1HeRu4AD2aAMkulw1uzIO9TlqdePqM6l1dNmVHZt
U1Atg1MLJmwkMvjhvnnzlU2GwAI4axy5s6hms/hIyHM12AXdMLVrR4yz/sL0Ib2+DLjQSKpqf2RO
kV9UNIR6CkFes0XvsyIE8TtgQnmMEF6uoE30UPNbtcJVT4KvNHtrjM9N9ra7yAhPS7QMQv6Vp2XA
rTpfMqJXbYScluEMWDKgEjfu4oq6YmDIw40HrtVAWcV8eN8vpYl1le6Mg5WNh1zfCHKurRG8NYZb
yKtPRHJyoNOGvmKt7ugR8G/EUuqTjPLKrY7xXKsKrhXQgTKnicJTCoiE+TSKkuVTVOAQ+/EjSw8M
TQGK2I4Me2SRFXZ2Ne2PXuBNANYLTo0M9j9h71NsWtgYA269cQCnzW5SZizZ7fCCFRma2MgkCcNr
7bfhUTI+7dYpMOi8d5oCDxGk6PPlYlneVaDG0Z3UeDLz62bxwOqpuhmf64Gbe96HdTHWHsZPHqh8
KreaRa0ND4w0p6PihRZiXiTOelVPWqZBZb1Fkmue96/OzfBiiUtfpllPSwwfSbFdhaDU2njzrV0K
1CUCJo0yDiRJhIdAE/jV5BdEcWh6TqZTX15ofdlP/oIzxHHAIN4GghaXYr4J+ZgPVRFUKjccJQgX
tpCbK54Ih9txzmq8wBcJyUCX2inImOIUjR2A4TTUQ8vQN8z4mhBYcehyTmIH73M+ian2Ev5mgmee
Hol6CfyXKN5QgasiwMSHOle8ZKBG5iICP1BLsw80xzftRH+p8mNAT/tPFJ4wcMFNcLgjCD8XMRGf
xl04KI6efkJ2WGv3PwDQ6QqpTt6xSwYh/Xx8k4DgBB0ZFcforNIgR0+TN2bARxAULIrVGLaAtxkG
vnIu4f9I+9Imx21k279yw985l/vy4s5EPJKSalFVU91dvX1h9EqCOwHuv/4dlMfXIsQQnnpmHHbY
1YUkkIlEricbeP6LPoPZyqcu25kfWAZCQZ+FTbVbZA3OG/cbfhj6LaHSgdamCdvJk7rUvGbSo0kP
UB7km7l1eyjhnIIu3I2SKg7Gg6l6ZA3vpu7FkjXJb+0AfZZoJYCrAU9c2IFS6vkMsxA7sB7afXfj
5Fnu2sMkQHUOmv1fUeHW3JhLhzW2mkCe0gB5vruizG+3akEBYSPQQOGaqDyUpp6HgWVGNOsPOv2Z
VI3kYm+d0DkBwfAoxtLo8gYE1DGMH+xZIq8bl5p3NSPBgEvH9dP6hJS6tLRWm/WodB/15T7pHtgg
MW22dnBOQtAbzaA1izVCStX6pXsqSHSzzljtQHhDl75qWsMb9SjtPxnOp9vDmqvVBfvFahttQPxG
j/QP1tSFdmKE/9nnCzfAMPtiRrsgGDDdAbzIhwr8DQnCJEeOEQoUO2RKBBbnepInDsJpjbabw0SG
TsDZJ2o85O5QpwI76XJMEx2bIs2qyYpadlTTU10/MnpHSvc3NBF0HC8RBT7lBaZQ3rSFkyWGFRVG
YE9+o0ou8tZFsBAU4igzgJMTX7ehZVnejsyKyubZ6V6WBRMYbreXuAOJ+BN35tGKsmZE2zXZwFgB
EuY7/ThkkouwyQg+6wbpecRsTEFUzRbzNO0EjKgLf3rbJmGV7STCukkC0TmUY/MQtiZcZRbT1ERx
lRXZ8c4pUa+OR7rMvg/N1+uXYpMZZ3SEraBv06hrVCpG3rgnpg/YjuQ3ykPRS4usHrpFAV4sVtPq
GmnRAb6AxJL4Zv2WByZQrHZ9H1uqD14DR9GH2XFRdayrc6cvDWK/trlv2nfxb3iNMJP+Xl9fS5RT
j1NuOrEZpfMRfykIX+t7j0i4LtuFYFum5mIaHd9FaQfV296RHNIWs2F9I3fLcXIQ8VhvYoL/tqgW
NrF0/mS/76qXtJWQ2NyBC18Fo1TBCtFTqZk9deVMrciK31tPxvj5N9h8trzwRhtWpw7uhOU1zdce
dRm8yebXI7QEFQ5mo4ZrfUDmMnu1ZdYWam/uTXqXySJb2+sjcAb4SBeZL4G/ul01sGShOOaHWkl8
mvz8jeNBWvWv9Tn9My+X6XOlAkoNp4/R409eLfESN+XnbHn+87PlO7XTR2pi+eGjO/uWeigmieLe
ouDACVXRIIcSSbGIkcyMxcsCCW3c+0Y7GE1+6JtGQmSLC+dEBC5n8WwllgEidvXYBvkkMWQ294Cs
oMurSZGiFZZvKicG9khjRYb7Rq+PTA9mc3c7n/n7DPwazLYHrTUjANeBtODoWhF17+2gqX9nB8hz
IUyGSk/McFkvH2sLy2e7sSO1CmfyQurn5WbQYl7VjTIJ5K8R6L3I1RlF73R1k9tR1j243sPtIzP5
+kjLos0SHgNiYustAAfW6IiFR0dtg94Mh5tx7IT1hauw6DRPKh3rW7AvhmdLP/WyEUmXcsRzc3j7
UduGPJdYzlNYk6vlJazJRfVjC1XwdrZjN7etIT1+TkQ4p6UoUWtSgEhGD2UZJLKxepd3bb2+cE4u
aUoj5uurvwb6Lmfvbr0IqGcDcBq8HmAIIHq4ZvNIcqPIls6IOnZP3Lvb32Msj/AC0INQ63wB6cxK
JaVZibBY7IZqNQUVm8Pf2MAZBeFJHpQhHYzEMaL0/YzGe/3+P1teeHDi7q8NZEvmT01QVLISCH7C
a6dkfUSCANWNljnqYhuIjKRB0e41tpuQ4fjqDLd7V6DEg4cI+4DfYgCgmes8rYbSjCzvm3ufajeX
VmF5PiSTZ2IhTYIolRgW1tJ0wHX7XpkwjN7ezgm4I7yWA4gdqph2SLyWlHFfWdGkRkr2UZPFPrcu
Gs9TAwYWxWHIiq9vQj4yJ2PQ6NGY3Fc+q28XJCzLQWbxIHD0g/Xy6tyYiruggMrwh7b1m/H24kUk
d+EP4j3jwN1iOK/FSISmrxVMRGg/fJ9lEFQbupSHU3nfLG9ZEov/OoIx0Hk1AxQn9vUhrIwv3vD+
ZgavSAiPZl2WWWKNIGHtlTIyqGQsz8Y9Q7yZh2rBZZjXgqLgTTAEQ2LLk5LuAIGolIHy1UmfOuN2
jYrEK55k/jQjnSFeg2melTJhwKPCqCff6SXb2BBT1BcCOhA9JPCdRfQ9mH7uZFtleUrHh2bn3Az+
ityqDbcDA/Pg91/g49Naa5ukSCBFU6D2qm+lfXCdzRuSxLv54c/CtuBVjOuLUKh0GAdiFKd0CDIt
yEm4yK7ype+P8qgzEsKbmbdqVbYlSMRFiNHACGlbmMMkq1TdpAI4NgsJYx66FSIMRul1aDXWAP6a
hsQJMrLHDDpNxm+Nx62F9wGdW0jt8csBSsJmKnhrjdkg2d10B9s5qp6PK8i0fUoCx3t0nc8sk4gY
v2iXFIF9hWQT0okX5Q8YPu3EfF4F6wp/0X0PXdRToM/+2O86fR+bsr7zjZPEhEwoF/6OQzAEkcgt
L9dQ+Zmf9CJkJIjHQ7YE9s2IiUjropIROTokd9HzLGhgTLWibZ0pOcB6f2nqiwboTVn/z4Zsr0gI
OqYaa8xZrkGipvuefM/KnTp9v/n6OKqJdwjKHskUMdGoaAOwYt0Jw0qsxyo+DKbqV7J2vs1tnNEQ
TJKyYCzv+gWSXQRV43d1WKm3awEUeHM0cSR7+dS6tRaotJy4KYp5TlP6tqiQ2X83ysJmW1KFIh5e
5c1HCIvI69046yj/xKgmTwl6cq+3d/XwJp5uHiMMsULCBnYJTGg+KXe9E0zdGxC8G/KThQHkw12p
SuyeLWacry+8J2gWHK0xm/OT7YRZ/1ySUFr1skEClSgwTXjJPSLLws0o7d5OYou1J617aLU7s72f
05sjH7ySER4xr7dG3lTgt9l1wASyO3qqP6gqnsVTjJjs9Zux8TKipQ/1QYBb4zVCwkFllNREH+L6
RO+z5Jh5kh3IlheiEjNLk2YigEWn1tejV327/vEbwopDAXgI79uEgSVojqkhdpOXSX1a2K4s/TR/
Sucgu3lEEMrmOMYKHHt4AXi41rJqDbhyaQkY//6DBRiXXHKpt47IQe0Dsu6ckNgGTDO36IiqVaes
DGY7SGW+3oaceufrC1eN1E3NChPrm26QLeFcBrpsvM4WH85JCCc06bVZqLFRnUZEAI27Inso8nAZ
JXnGTSpoyUZDEGq5L0avAJ0pboHiX52WIsj0QGsOee9bzu66TG0eFzoEUAIGpA907Ky5bcdI0E09
uM3KHWp2vHZfM0mga2sjLm4bukJMA0kW4Vpj4BSD48EwkpC8MaeDESzTgWaSao5LsdI1gzceId8F
CFYx8avqXToolGSn2g0Q158HidhentN6fb7Js6gssh5dOlVYX7f8xd17086rblYeIAGnAEeFPI4h
JjYnK6tyxQNmdto5IQOgZXp7yBFchlPwOm8c+KgCs0u7UVH0UpFT6z6S7FBVYV5KgOO2zumchHA3
hkTJ4ZOU5DT0gV4HubVLbndi17sQ5GlGiVxnpNiFzfZduStl8PGSLbiCmnXbBnmXAuv3baDOh8J4
MG9XUnwLEFZ01ZoYcylIk2cMLK60OD0tetjrezcNbZlls7ULB01qQFrAi4EuirXAKvEwzk0HgD13
DNHKOcTvaHa4VXfAajojwe/k2Z1w6DA4eZ6SU42DSu777k653Utbk+C7PCMRpyajCgUJ4nzSUApW
3TltYFuSjWwpj/ONCOzgoxwS+OM4q3jHxrtW3f/GQQH5i3ebwyIXW3IQIp/RBWSgmkC9b7NdUx2k
UO+bWzgjIfDCyNxuYIWenpzOR9WfW91d38Lm+rxfDS4FCsFEj5wpWt52xE5Pie0rasBkZgE/4rU/
CUafrS98v8fjUkOK9XvvOSn9rHp2UTgsqyDdvBRnVARxqhAaJBRh/pNV7PXsMYeOck/XD0q2EUGW
xrmzKS0BJu98clHq7gZe9lCNEiIybghaFrP9tBTp4fQ0zfvY2WUy/SRbX1Cxg4HqMnvi6xuBi3Kz
XPJKSNYXE9gKqTyXOFgf+JnsZyELl8uWF3wVo8scSjMIEwIT7SdbYobLVhfeBz3vDBeaLz113YPV
7gfZjPZNCeIIfojhoX5AfKW7kbnObMzpCahPVnsoyTPp/cr4eF1ON3dxRkUQoWlMnVGn0Em5G1jl
XeyF19ffvGpn6wsixICSVicOKqjYcj9EWXk/yeAQNijACUKOAt4KN5wELrddjmL3KUlOXe23aCZp
DlMniXJtHBLaToFQjw4D6DyxVGEeOmI2aQ9MtDj2PedHq077W48J9VlwelGsjSAEZl4JD1zblsuc
x2pk2Xd2EjjVc9dLOHG5CU4CFr6JxulL+9tOUqMejUqLKj1wEnPXpTJDQEJBTBotbpGx8pUC+ezZ
wSjzILbWB1Qwd4Ywox228fqQcsOgVlanWuSx+25508gATiTrOwITsspW+iUGE5g9+FXoNLcjuSFb
ZCPlhYq/jbJayx4sDZEHLcrNd4R8L+CbXhejzR0AchWZeHT+X+gMjHlBYaeCEzJtFnbxHFiyHspL
rcS7QGGqIsrMs8DCGemkH9R+GlA6bQTtB0UDFG7UyuZPbW0DsSWkqPBIXyLN5N6YDCpTtYigKih5
PwDk5PZzOicg7MJt4mFARYkWOdmRTI+/w+fz5YWngZpWkmOajBYtsT+moQynXnY8wj1ol8EaahXL
K87d0NzXquRN2OQxMC9Q6o8ic0xKWd+zvpmqvOxNLWrMAGPemPfG04767dY2JOmMinBImAuFnkp0
RkdemwHjlYS/bucxUEEwThslWsBWEIy8uluA29C6S+S6VUiSKrzZFEaaBchgKD3GpB1DFbmgK3E7
oiwv0i2Mh/YCdZEhQm/xGf2SUHkI/gBrhv/8zOsxlrkhmjurUYFuaKs5pJosnLFBARcMniHCicCI
EIN8OUpeiKPkBmp3PyXez0Jmw1y+zag7QmUwH0TExUk4I2SvtRo4JEtEMC21e2N/QqXWdS5vUQAI
DLQER8cEWvP6jBqNmu7sEjValCd1YYGzZAFtJKGrjWPiAAQAuMIMEwwAEUVpqhajA2xpFNfP6vxc
/Ly+h63l+V1DjoMDgYjvZrp4U9xrxRJ5RpBMfiFLoGytz/veYVmgPfKiyzMfF3RJLPMMnJwheXZU
iXW0oS4AOoZx8shncXxgZ80CfXFSr4rpHD3qzsd9oCS3qyNg8KEUgr8GKNESTr9vzaWr8m6OursE
vQrp86I/k3R/Mw84NhvYbKJoBJMI1ptA5GRy2mFG4TRQzd5n9OV3lkepKL8IwC4Rz8hMelvJAY9S
lV8q4Lt7t9dk8z4/+AloRuU+g6BN09wdZ5WgCp+iZCE5lJIbwM947Ze7MCvQgAxgFKi7izkT40Ar
RjsnqhOfQIxOVRZePyEZBcFR6EmiM5AALEC807SdSkMmkaNtCkjyIcWH/4tVL0ZsWDVHkopS9gAD
rM6PugzBYuMq4Jj+JsE/4UxjK1WrzmyenaiaPL9U+FU28y/Vy/Wj2rjPKyr8K86oWIWrL3TBRoh6
5xQHXRYe4cJ4wWzg3yEvhgwcgLnX63t2XU3dUDiRlX616wd3OjTkq/mZLrIQ6zYhqA74blBB4s3u
2KSTYagB4KUhO30Xp6GZ7+NvXr+7fmCbbIF+4iPZOFibcLl1z1Jm+F12pFjfCiVg7pscwBm/wRWo
KWSPURgGT0t466Y6KVw2A91Aqf25DZP49gsCtFz00r9iL140FbaLR7RpHgDV6h2s8r7/4SS3WzQY
KgcfF4kmPi5KPCaTDd2Iud5RDzju74RIuHAptphfBt+ETzAD2JW4vD3i8TCnTI/YFMyG7908Jg1V
LxaeUVQ7ITiJuUFrsdWM2mRZYU5RZr1N92b69roQ8V9f3wo+cQ9YsHjmoATFPqeuYY2eJlje+Zj3
R5o+Fbd3LKwpCPfOcvpyKmNjiuI89/vu3SxTTxsc0ADsgop/D/+4gC1QU9chhl7NUUbmoOlsf0iM
+9tP6ZyEoMbLxMUA+xYkDOi+bgmBE+QUsnKq13ncIi9Qz4LNoKQaHBdYndSzoQ/9NEUDuwfqSmX4
VQuMu0OiBI7mW/Out0NbFpveOD14EiqsWKhEwA4Kb3gy0DKnXadGnj4GLuvDUXZ4WxQQobFhICAr
dLGtXMnwxFb1Ehld4ltBF/+4mTkwYmFC8WlXUHhCsK+2MTrVbuI5qsmT2ub+VGf+QG4O6vLWYSwO
PYJQloiNMcaTmwN8ZY4KjDnP6BKUMnW+cUwrCoKMzWxRskEDhdYN3M+9DAju8rWAywg1h9pPXmYm
2jpGbM9mP6c9pgqPvsWOs3KYRt/wJOpwkwxePtwW3lUiqkOgkwIYwMj7qCIvGHIfFP3D3CNiUzD/
Ote3jguISvgfgpfgu3BcAOQjTtYUI3DdPyq572gShnOpES4jnAu8G4CSAZyFWC27sEEbezPrI/LL
TtgT/W586cb6qf0e3L4PWCMO/GHUOF7Ad3V1VhZGM3VRPoSdb7YSfmwdE59TiYsBtuMhXz8fNjxh
fUR9U7Tkafgz0W4eKoT5jij8wtoWFy0xno+iM8+q7HyOTPWp0g7a15tPB33KsG05ciyqfsW7neqA
I2r0KSI185uP1nx7zAyN0EAwBO4mkn8XWBxwOVDAnKhTZJk76oWTDLJr4301YTfxeUU6fGxHeP1a
k1rz5NlDlDie/+zqL6kmcWI2OIzvRskUR9tEEFZ4NXQb9Sc9o0OEiUiLdYzZ+9tZgEcJCUzU+KE+
VXggvLShajHSMepTSD9GnP1nywscpq7RZ/XCxqidwsUJctkFuLTGOSLQ358v6AmVMAQ5Rqzvmvux
8+PqoGkPTbMbbzf7V4TE9oyR1raWmSBksJAWfuGevBmDbfGG39xmAkK8ZBS1Jmg0FYHX2yGPC4SM
QKgOF2YePGW8v86TLaFF5z7ebIS3UCUniJQ15zAKJqQM6vidpj4YUzjcnpXwkGpHcIj/dRlDs6e2
skumq1GF+u2wV2/VG3h60PEGz4LPscD8j7XaQ3VtZjZZ2WGyyaM+P/66fj4XjxyvUOTVLYBsxVsq
YnjWXtGXqIXoIm06MlPzFQy2q1+YrJj64mYLZISr4UxON+gTyBiVFapmjlGkn2/eCHSTw4su8Tag
u359THrSzh6aKClsjt3i3lvLHRvupuLbdSqX+8AQL4gsNCCCLBh0u6aSNgaA3Qu9jFIjAIKNr2g3
V75CjPAEIQ3IS44AqbSmsHhNy9wOFOpf9LG4tfpOWFz4/KxzKzefsXiuP85aOMRvrx/PpTStP154
olFtOeWMaGWkuA/t+9m+KzFAr7m7TuTiSr9uwuU1zh7+LsJ+J7anJBYzyihzHhJ6nNNH25JYTBts
5q8QYh684xG4SmsmsMqrMHkiLSMVRRv+kO2u72BjeZ5LRueVyWGCxH5csphOro1WFfXq3U8MJL++
+gYTVqsLr1xLKZ2wsyqyej81wkS5A/B2KUNX3OACj7SjPg5ozLwWfH1EyYQLVzukiWrt/RAflvgj
ZjFf38jGMa1ICNLUd5hd4tKiiTT3m64faRVeX3/joFbrc/pnYbqho2qj5lh/VJ+K8ZC49zMQP2SD
PzZ3weFakRHHuAMxeTDrRpINSdNEfXfMHL9zJbvgqnNl3fOx4Tbi4nDoUPogpnCUjOWmGttNlNt+
bwdsuas0v8k+KnWwyAJQW7RwZECEQCM87EBBtPDf04a0FVCSLV9rwrHcoQbMQG0NcJmJJGtxYe1g
X4iAAPWFIwni5Vtzp43jWo1V0LLe5WPYDEFS7+P+fpneX5eCC/5wrwidRMgd4fkAxs+aTp9PabwM
SwmEnxDOcHezQhfWFx6mpaljs5qxvpoN4bIovlbfeuFfKSDuCIB39K+IZm2muq012FCIPdu3wymx
7rLYL2RQf5vnhB5IoM1yDE8xgYFy3rHLS6+Ilk9KFgwyDO4LfYJNwAdG5xjKeOADC6KlmqNGvbir
otQ7jO5uZsgwSM5paweI3aCDB2kkNEUKJOy0ZLE+TiCBppXFb2QFPBf6hG/hbH1BkiwzNxNnGKto
oqE7vK2BnUzfM+vuurxuHtTfVF57DM+0VlMto10qoJK3AWvfDu2H2JRcPclGXqN7ZySMzhptZwGJ
9pfm+nl9VPpQl4EhyIgID4jr5LVVzOBGEfvE2GvkTUEDW/32n52W8IYsGBmQemNf8dFOVhaYta/I
gp3bDMGtADjVaznMWoEgYanHVapV0ZgGbh0ok1+r4fVdbEou+gQxiwexwYu48NSps5IPAySXhDnx
E83/jfVfoZLRcwy1LtyMivadPtVpBb0++G9UhNWur89/f/VG8Ztxtr5wM7I47rKG5VXU4OOrw+Tu
43DsHzSJD7B5TGdkBFWrGvFY9wm20Zff4uxoeb+ub2NzfQRPEZzHU4uhZGtO68lsxXrawLJaQqCp
jrKGpU1JQuQDugn+MOzb9fpzvzQ6S3BMwDlDuwEZDrJKBhkF4dIl6kLYrFVVhDai6UdK993NWDZg
NQxCNKUBmBKA6wIPptme+rG2q8izHqYZz5Ck+4afsShKfMgmcpLwiNEMtT6jcdQwRt7CbdOdx4yF
FvGVr8nB+KrrksKVLWafE+I/P1eCJGvGTAchDABJgRey7G4XJmQQEFmG7YEwCGfV2foIhuRaXXnc
lfSb5MUpflxff+vOna/P9e/Z+nlpAzKvimHXIJimBFUZTN4+b980+e9sBLUfyBiiZ/PCH/PsLCnm
ei6jRgk+5rJY1JbE8qpYoAvaOCXRFRuJs2ht2pUwO/T0nQUb2pYwWkZBUH7qMLfW0oBCjoHHgPPq
j258a2CTXwrca8Q2+XhYsWUMaKp1rGhjiTz6Q15+bYZb/VWsjz4CDlCJdBs6xta8tpO+zwu0IUa5
ry8Hy9hfF6Wtq4AwHNCReQP2BVprVw466WA+AWzmvdW/uRnkHl/PNSqCNry8SozRDSXK9HuA2USs
8MvJz2UlsVuff76+cBOUqSmyIoGAopvErXz71kY3JDts9DNC12EYHELLglKtNKqx1B67p1TBYF73
GxpkJFeMf+G50hMpCErPyIBvpiGz8pSPd2rzbHsv9Igx7LdxGcePACC/yCbKqyCvayHy+ngx3KWg
T+xDmTwYyZ99sv/9ffo/yc86+vNz2b/+B//+vW5mSpK0E/71X0/kO61Z/av7H/5r//vH1r/0ry8/
K0oq8Y+sfgML/5tw+LX7uvqXXdWRbj71P+n89ifri+51dXwi/5P/vz/8r5+vq7yfm5///ON73Vcd
Xy0hdfXHv390/+Off/Dw33+fL//vnz1/LfFr/7dnHf1aEMR7/1ztr1/5+ZV1+GXL+wcgDVDdiZ4I
oAjxxcafrz/R9H/gnvHKWBgzGCwMga5q2qX//EPB78A94sDJkDYkcbmpxur+9Wem8Q/+JuK/o5kQ
dqLu/vHXx63Y8ze7/qvqEUgkVcf++Qdn95nMoTAW5ZooM0E/BbBjkFVai8OSxGbuWIN+zF3NJ+ou
IQ82IESCWnum7aNiyjC/BRl/pQerCmWKHJETqdA1vcY0M0tpZ+2IkFyYFV/08jvVskNay9SBoO//
JOQh24CqYLRZWII6KB1KUKaT6MeKufctadD8lQJ+Pzzj9b+P8/z4NqgAbgWpUEAHItInOpvFgJhD
XdbmMZmG8X03x8AbU4kT5gWTheIE/cY3BFIYX4WcOHCERdfZmWhWJQU1j+2IKXiOUywhRu/Fkjdm
gz+Y1AOzBKWWAHK0+Vec2RNDrTco/TTMYzW2JDQG632fjOluadzmaR6YbMrR6/RDQf44tgv0Ke/r
QaeBQM9NlBaNQ+YRueBeD5TSKV9qgLLAFCNTQnCawOrziUWRLHTHQX3I84R+7Wk55SGrPYaO5tGK
R18xF1oEg9M4X/tsbJK9ZgEIzl/SLHtfT90SEEPNfqUtHUlIKn34nCDP3EfDPHp3WZOjMzqf8EP/
uniIFTKvTOM1PhyBXkNhlCCFPRtVM1kw6c8garrrtPbZzEkSpopr3qnIHk6xgknE/Zcm7paHginM
b5FglBjTIiAR/wo+uQY1DihJRc5BuOSoNWntbsAh64aihfqk+qbXPWUuAJbZnO0Vtd1ZGBZYeep9
SoGad/shoOkZV4QbRzr+tuaxWTtq3AEN+WjmGHVpJM18qrS3jLJlZ3ZdcSSZGcJjbTF3MbvPFWq8
sTDURQLgsMEKjlTEi9ugeSBswld0ro70Gumto47m2U92X8V3SCZ+HoYsvyO6Pu7mQs2f+nnpDwrQ
tHdaTLQ7NhXK/fXjuLjHeASg81G+BqFHky0ehPMb1hgeM0a3Vh5RhGAfZs+Z3gHBXlameMlzkIEx
B9WESNhlXwQAtpnB9F55pEnoxMvD5DQ/vFxZfBhpQZohOAYfC/MjKHlK3t2+Q1iovHgRyRsYG+sd
TrWWjzRZlEdXe6Ba4Y+2JKHMlcJKaaDOBVi5HF0C0DdQiWsCdeFovcc877EbDC3QiPXOVOieUD0L
syzO7xK3uNE2w9ykNUmBa8xFGzHLAd/lvCnaz5r+4uYvzHi5fnAXr4lARDAAxzxNUIdre4+J+mWs
vlra/SibUnih3xH3QZMGEngc/wOYa+ujwyRllismSY9oBwmyBA3ROmbSJ6fBkEEebMj5ipLApJFl
mDO2pOmx1+J9bbmHnkwfr5/XhhxwowphXpgwwNUXtGvrIttctll6HJs+PQxLe+/mCdtVif2Yx838
xFKiSpTZ1q7wDPMxAQ4eLLE5cSjmvmubDiQTemjn8TO1HYmnKiMhiNpAk7mtW5CgM019w6GJ31gy
O4zfQeEKIbQCwHLUH6J3SoTV0Ja4p03cp0ddP8XJ8OAqhxkPbQcxqIBR177rXNkwii3RQ3k5LF0V
kCfuRQGcOrd6YYBkoj+pGEQBqVPGE2E3wnvxqwq1+r90RBHXGi9zBmtMj3ZOD0g4DH46w+G8LnpC
gOpPIrD4UFyJRuSLKme1iCmxBhDR3tjVrjb9fi7eDNl8cEtfaWVm0ia3zqgJgl7mubOQGhBfZVIe
9L580Kj6o0xnv/aMMM40n7ImsEYZHNHrm3ghJWd0BetMm+1ByWPQpelbte0OzOvDpH1oMj/V9U9D
O4d5ghyhRn3S90GZP6bFzyS9QwYmIMqXkT6V5Ps4mP6SdE/JOPhjvcvsfF96+YEZ1mHCKMXKTXxN
uUvofLrOoU1xO/t2IYzbqU7rloWaHpsx3Wt47XGE4YRpplYJX+5/Hb4NJ2BLDXHr/y9ZEN670ers
3pohC2l/QrL5uV3SHwn9mJBU95WeBdepvQYaLpgC2EU0C9poSBTD+IPXK6OzGOlxQFh0ce/giXvs
i7ZQf5n7z8bgvk/gxU0tEnhhaflxccqayk8pBgtiLmZfPWTDyc7mwHBi33X2iVVI7sbGM4aC2r8/
UDj5OOtTlboeNH9deHvAAy3PPVDMAswakD3LW7oSuQz0G8ApgrcnXAyiTrbW9Fp6LOqChj1yzH5v
muX99SPfEqVzKsI1QLdHGneA+ThS8pX19GlUvnSz+VDqNxZ3vmoVF1lwDNLh3WOipZwVzMrhtqbH
XH2fNnU46DIwji3e/E0BnsH6/Sdqtox0wFY6RLFyj/ouPf2OHYMBzsCJRCUs6mANgSt93c0LJUt6
jLVTMht3tdoGinFjhdCfh4V2JdQ6o17OMISt1KSpjKaLoYIh+srwoVm+jI3Ea9g8LsyXRLQCMM2Y
YLs+Lt2uVZsAu+SYVU8InAU5O2RWG14Xr0vXBC8Wn2L5FxXhvAxjwQ7blBwnvVL9sjP1kAEo4n4B
puuOZPqTbTSfGjT8scT6bDHAbCUGnSRfsaXFzj9CEPLJSjAfQsdWl4kpfluYXjhPxMAYnsnyXSXZ
qfWtJah/shDAwoDjRBAAxTPr443JjP6HHiy8L+fBH+rJdxczMPU389vrR7x5g88ICTaVNdk9RZ0R
VNLQY6L1VwsRGzxSyzxKTlFGSDDhM+61DJObHmvvXTc0/uQiI208uCjgvb6jTclEiaL66kXCaVsf
Hd42zxgR4jhWykuSOTs6vyhEZgBs7gbFOQjX8yiNiEfY660xUiUjx0z/5SSLn2fPnluEZpdKHrVX
oEnxUQN2MWAJuX9+UXI59ZXiUEbIcTBsv5270MW8zPGp+panCExUd8C2zvzFw0iCPUPXriJh28Zp
oicAZemojUVyQix7ycciI87EN+q9dMZLCv9Lpkq2PPIVDUE0dKp2mGQGGrapHGAFOxi4R3bNvpuL
u7llB6X4obi6RExMiIFwri5QbqG7EPxAPEBQLT2aKWCoJgTZrvGUYdA3OiNkYNCbhwcz+DV3h8Ib
QRRjp+8UVpXkGPfWHq6xYuQ7GrcSEdncyRkVQVegcTvrJqMixzQu/N5pfQ/xs+t3aosE4kOoIueV
5Hi71neqbjnaqteR4+I+9RXFXDBZedXGhYKjirg3UG+B9SDmtb0hLZKuYuRI1Q9Efxqn+m2qPxlq
IQn5bbEEqgF47RxkCDd4vRNixCwtWgvybP80y7fK+NIVMjNvwylB3uBvGoJOrRlSBmj0JEczXfoH
IOph7ExtNgcE2x/KxvmYeSw/oWrtNGa5zP2S7U+4S92itko/gDZzI2/4kFmfO1kZyCsmo3h1zvcn
SMPiEm2amE2OyiPT7IN1Z8/+MvhxkvnGz3Ju0cJ1MPvRh+vllLLD3RKUc+L8AM7i8J1ujH06GuSY
94U/V7vW+khKFcDu36+L/CYdZEfQSITH3xXrE+xKU1ID0BHHavbGncXIW5sCN57R3AjIJEVG2iYH
hBPEUFDlJJJzclMpWx3qyEkLnyVNaHcPRQtgGF12gBvmDCLeaHDmMN8I1QhKaTLNtqcOtC3VUh92
qJ6NgU360JyoX/aSzP/W87WiJtw3bY7jts9AbaGh87FUqE+Lk7b4SJik7LHPUPwxvYw1lJazw8BM
f55Nie7avI3ICqHzHX8BfWItMNXU5LHmQLNMCbxs1LDZQT+Prk/VwQyp5qFWtDWWkM75eKjjhkkM
rM0LeUZeuJBeq2udxo9b8Wa/J44fKy/S4OVr44V4JQEozPOVqJMD8NV6k0uZuoraU67WOl9R3rQD
gZQ+ZeUngkfBox8dDAm4hy0RIj8kcQU2Ij7oz8HgJdQAIpNhCTeyV22EktKeHD/MaO1LSe0XQxrU
+aMzGXvD+Q3vZkWO36QzBVBnWVIWFOTUqQDQ9KmgP5fsw/XLv8W08y0JJn9iKpMDvGlybIaHuv5K
eowokJzaptXD8faBxsHRBkQUizjWBsOdIZcMc0lg4Pl18jZpVADjKz/6tDmq1YLO8eG+y2UjxbdJ
Y6AbuMXfdJF0MxaGVvMHqmzQYG8vJfFRJDqFRGvcg6MWg5/ELWaAsVg7GpSNB7tEScT1I958RWCl
8yFLSD5dzFfMlIK0wALA/vVTbc/1Pu/bcBmMHyWhTwbO3lCWex4EMxp1VyiHYbwnlSrJ6m4y+uwj
hAiV2lGaEHMix1Z78ij1VXaSJmU27wfH1XPR8IKsjHA3XYvlQ9HVMAeolgdV7Nn3lp1Uu/7/kXZl
vXHzyPYXCdC+vErq1e3ETmIn8YvgJI4oUhK1b7/+HnnuJN000UQ8wODDAAZSTapYLFadOidfnAOr
ejts5vlGdypbcYXJIr0NGOXrDI8NbNrlSXFHu+BDDsNdletHY7B31DAWkO66Q+yljh9n9TQrKkLy
zwpQH1JqRFtI+l4a7at5oHlfI9w62m1fP7Bhb1ob3nVbQ4sDVNd6/zFh9iYz8g1qJJvh+3W/kqWq
4G1DCXDl2wS716X9sfOT3h3WnJsmt15nx2i2KG4UqdOcmRCcxqeZ6zYjEm6dPy5VHS36reWq5iak
XvPXiFjEaQjBLDvow09aUX1DrkXZ58nrw6IFZzmoGXOFr8jyDzinj2GvdepEzApAK2k3c1BhTcUR
VFxhnh9ROyWF4jaUuqSLJEdH8x8Uk0LwHozFrxMXLjlBNLQLSOQ5T7lTxkamPnfSJQGCCx0TvNHh
ipeeYOS0mfMJtujkR1lmRh3/XZnzxhlVoUzqEB4eeBirRi1AFIsIxrwC/QpCOQc5wpT8IvPW7Le+
c7PkSXQI/CpC6yjrytB2owSZj1sO23H+dd3xVT9i/fvZvVh2Hi4TAweP0mfSZFGXHZfsx3UbUqdE
zWN90q50c4KNwq+IDqhAdgqQNjn+foLqFanvUrL1qm2yKKzJV/TXmuAsacIWp27w6nQI2vFNXLSY
7CL315ckjRdnSxKv+tLOWZbj23UmKNuTp7R610k+syBEJM8CjIa32LSyjzr3U1okG0KWbT5MUfDY
LCpOw9eP8CYXPLMnhKd+8mgzJQMqRjSJzOkjY3VI2488O6yNjT47VhNnoaN/ok4BsGwfE96FUPoe
mQpaothbMagw1xhpVmDlJKcRhVBOoqIkkroIJJrXKXr0nsXCBObJAuLlM6Jk1v9ue285LK7zrYSQ
uWJ0WBpMzgwJnl+PtTPlLjZ1Ys9GATaUEqku1G2SQUWHorIkeL2RNDawWLBULs6+NsFv1tyjaR+X
/Pkdnn+2JMHz/bLsK6sbETCWdAwz94Vljcr3Vd9H8P3ZLkbe9LCxeA8FsTZl+wM6tpvrC1EZERz+
ldCL6HAzHx+FJb/RP1cmcfKvAsogjL+v7yzh++vggyjsCY5WGPluhHKqVvye9enUZQpHky/mryHh
81tpSQI7xY55tXtTWC9gD91ojR9e3zLpPQyZBzClQB8UoPbLy6LqRo/PJpLvKXW8GyhdeSEguTyk
hrNp8sy48VPjH8d71p4GlIv/2lyjxdkFxfMaMEUHNvvhWTfmDTyuggzt9YVJbyig6QClhfgjiKAv
jVR6SvDiXvCq4L9ZboXusLezl0GPGnc7lfrhujXZx1rV7VdMMkg5Ra8oO9rTYApQuSalvqu5ZsdV
Qsddy3iuMPXaUhDDOtphGEQA+s58w2zd9qwB53GSAWADcofACH1cWizftITveLULuu36iBxZu2HD
HHvLveP1n7vePrZ6FzFNZ+HSzbvr65edCscGahkYI0CWRQIT0x+WgDP8piybYqRyRvm77LRw+kdG
rVfXAWMNwCtoBQI3JxwKaMZV3eTn9JSnn+b0N1o619ch85rzf18IhZQkqAhpBT3xEjgVN7QMFrL0
awUVzAYXZKniWpK+wIEhBgwQQnWoewsGCXPseunWBQVjvW1qZm8X5lohnbi3TyuThW0epFHtMvC9
plPxbQ6ABb2+aJnzrmgtAJ1QDoQa7uVRsTzWccfFoo300Uz1CI0dzX28bkOWAbiYylmJqK11dubS
BiuXvltMTk9lXjy0eO2HADup1HdkwWxVJsDMhrnq4wjBrM7qGQNYJT3VbWlHvQ41Vh3Ylnioqp9t
NeCyDlzVnJ/MY9BgBDMNWo0o7wkeiXptM+t8pqdZv03bh8HJI8a/G0kRFcXtHHBFvF6/hXj4QTKB
PjheMxhDEmoIWR6g4k56evKp91hZodl/p+Z+KvfZlNwZ1R3enwrvkFoE4zAmtlY5HbHBzy2w9Wq5
S08DRLzZM/dLvFvmLuJ2ilKmF6b19K12VFPRr3QDlwu1IWyKMwExiLWmKNSLW6cqKjKlwC789LZ2
HtfFjZFH/Y/kBRWayYiC6VTPAK9FQLwP7Li4bUQA1kiVZXJJSRW/BGMSmEYFHRoAtZeuOxO9tjwT
qDw24knQQdt3rzXJnTvXB915GKeXuayisakjS0s+zL2r+OJvHQzm0QcDbwaaVZYITa8rz53J0pIT
7oIQdP3hiP7vYDRRt+ns7+hiKey9PUQrw9IqaInrDDwHwnJzryobjMuQU+21UTY8tdUUDePP3N2S
QiXEIbMFHjtAVNB7xdUpeHNeaQXhKUAH1lBtzOLz8kXzFgBvw8L+5/oeBjIN4BABggLcRgTcBD3x
COO4oDX7NwP9SJAfIdeqyDneHhVIRCK6oT1vIhSI8acwOi3DpD2ekBnaCsVDPdEoeJ7dZ618Mb8G
KlUliWfAHNRmV2Tv2sW8dMymMCenxQDaiY85uglabCVf7WRrsoPPAyQ8v66HcNlBuLBnXtrTgH/I
yhbPcMPNt1ViREPlHHLi7XxjeLSAUk2n30v3pB3yrAtVFQdJPXHd3L+rFfyyIT6G/2aUNTSi7T0f
7AJLAjGp6thmR8qS26B3Nm3l75Ox25o6B1OKEyFHV5wOyYWNn7E2VjCzgtH0N0NGeuJzZ618uMF0
MDszsvWnmT7OebZr8zayrO9zn4aDpbrb3l7SOJSYJUflGENU4H+83Pyk0I004Dk5BS4L/WAI0fpA
V1XlwpKiAUDbgNat8HfU/0QfRjk1c+Yc2Opl/qXviB5XEG1lNokIWNHA1fjgHNzdMuxLLVQqb0rC
AcIsiuNgb0QHS6SgWQNEPacZqkreT2Nqw5x+aZqXgN5R+lPhy2tkEa6XC1NCzuN7ve1rI0zV4zOd
X7jzISt46KafvGVnu8fE33KVGors/JzbFKsg9uIZFZodOK+sDdsPxNln/IYmu+lH13wijh3if3aA
CtfuHYtFiwdVERQl0YVdA8nZgytNGmz3hKND8pM9vOj1M3tpdWg4QFDO777YfrotNNVj/O2TAFg4
zEziU2JSDsn6pdGEG00/T3i/Ts1mLbwmfoCZySUyS0XhTtJavrQk5JZg8V3MdK1zFUsfYZpNa7+W
jbnBk8gKMDsZcS2PZv2GVOTONIsdCT4l8/TPcBL8hhUVg7kHnNPXsHG2xVObLFRfVztomhE12liF
iQc4gmtRFf+o9IjizYBJccAS4FHCzs5Ju5DCmDOMVPLItrp9Xn0E/5Tj7WsblIK2/2jYmLL0ktiz
odaOLp6ZsxOhy6YxE8WDSXLlYd1/f4uw9645UKvn6JuVKOlVZRAmwTPzmtB1vXDpIYxIskhZfZbF
wnOj69/PNjvAEND63EYMNthDUPnxWHpbf3y5fmykSwtWxkkrwANN3Oa2ch2MLAQ4rouxb/yd1Qdx
17mxbzcv1I8X24ooiOuuG133S4xL3so+jzkjpJpiR5aXQ+/qxEBtJAcof6hsLSosq1fcYrKzeW5F
uExMrqV+PaI4Ymr5riPmvq/vrRGFAVX/XGrIQODGhCq627rwOiomZ+iTXoN7oNC1AXis2nHH+23j
AG6NNvUVWZ5095AsQ7sEEyeox1w6Rrc4/lhzGzM7M5Aly/3M/5HbCgWIVesLo3VIj8F9LhZ6WN8C
t6chhhd1EFnOraHzjZYeldU/WZ5xYUjYuX7WymVaDRnEOXkF2dTEjOg0HFDFj412cMNsmbZ6QH+i
LPD9uhNKv9rZIgX3mCwnbbr1HnaXPV224NOoQMBupP8oP/b/m4mAiTl+HDSRrsOvMJmWOJjTQD4V
YTTEKlTkMpIUGbMCmHtbH08gpRCueStvxhyDCcDZm2WMJmaCTNk1vkHSfVuhHexNiqtWFpkwm2DA
QfAfwGQvHXDWrIFioi87zd0nOkxxm+ahOavmhaXf58yK8H0sp9RNjQMUPv7mHYjSvXsg+5fq+boX
rP/Km1B0ZkXIGipkohgLx1omswlZXm/q6YZNHybaR5WKCVS1IuE7FUGJbioQxqe+am99Oh85eZnq
ryZtPl1flNQQ2CFQogTgBvy4lx+oZ9pgdDpcGwI4sV0/GrN12+rxlDbRdUNSTzgzJFzSwCY1Trq+
BVujQuJsrM+zwHlKylpFhCf9ThhVBIYIMgZvWl9NURmgacV3wvB2NFtHhhbbl46iJ2Vz8vv6qqTn
6cyWcPMaQENOCwWowrPb5eNYJvqumP2PnWe8NK2X7cpi/uFCYE5xrKRfDVwePoowKFSKx8pozcIm
PTr4nt7xjZdibICXyefSdjCfTeikuB6l1wg4dcHuuJLIi0C2dtFnu3ZgLvdQqHQ4w02Maa7N9b2U
eQjKvtBQXUlP8H8uXXFpksqrqvw/+DWc4c66V4dYlRHhYGXMLwZ/hagw49g5DcYhb12uInGQ7deK
oQftH+oryFouV5JUNWDaAQoRrWfVnw2o6YWORrkKQipz9HMzgvNR6AZ0c4m0zwgCvi9pbQGolj/l
DS22eR5QQGWNOU6bpd9MQe9uEpPp4HbWSFxCJmUzLKwIx9y19gbJAmSmS3oEv4dyimFNMsS4ef4z
V2c+y06n1HT/g6BpzIi7I1ru3WZKwSZgOXvfPvbJjRWwCE+xTlmAku8QEE9Qn/AxLSSYthyQgWQL
KjRIFm4An/M3jV1uwF5ToDRCPtpLpjiY0jRlze1WuarXKunlYscZ7ah0RibpVFWwqXqNx8Wog12y
HNmGmQ0L6z4to9LHg6gCL/n3xuHlO0LtyqSAjAXMkDi0l78hp6Pbk8TE5WE8YcotoCCqYz+uH1ZZ
4EMlGoN0ALZ6oOK9tFGmzBzNhKHB5cW6eayhCKDh1Vw+oRuftorW72vl7o0LnVkTPN0IuKuXFkJD
ZupbL4n0eUaWOd+jwbEZumqrNU+FNSOh6Te+2R6uL1V6mkFAa6GSiSl0McVNhhmupSFkTEkRGyYP
l0yV+K1R5836zkwIX0ybFm32RgRYux63DLpwpnHTzv2e6l+49ehMoTIxk56MM4vr388OJZhcqWYt
WBS1f+aT5ocBYTFYbeJ2Ji/U2F7fQmnUPbMmhPZC10x/XOAtFMDZpW4+rjG3B0n7e8zgtYO5arCJ
iIRxieEPOn1FtLPnmv6g9KieEpD6ItJzoITX2iMuxMud69Fbz4mO6kpO+5uO84gWXxYXKE7IcuWe
HfrWiIlxgndx1u/mwldVJGV7ieoRWnoQ+EXLS9hLw63tjI94Qjrm7xzwF1Tue5i+vpOS441/HXuI
2xjNHLHJYllFppccRpoBfRwLwjT9LqdWjJdyzAkPx1JxyCQnAAahpLOyIdp48F/uKrAEs5cYaFUC
FxXRhH60ddwUJujF5uDRcbJjrx87T9XLW8+VcO4Af8TgMVDWIBkUL+pGc5u6d2t6agIUjFxX+9Jm
7LbT6iQudS//97iMKAKcM1CCGP4XJRy4zSao3LHXZn2Ovlhl3I6+ovgnOdcXNoR83qElkOEJpacO
XbHZTo7MmyGqcTv2j032jxTz63sVYEcUx0HVtCowCTl9MiIFstKBnuzltblbdGHt2GRrJnq+5fr4
rNUpx6PSfbnunZIjgO4O3rGYXMG3E9NfjsReD/KRnoLRv02T7gY11GFSgFclYX9ltAcBK8rsmD0S
brjWHXo9SGHEM4GreOGeaoJV5nyAg2PgDvSWbyVoJqN1MKAFIXPQgfgYEc+2LjBzpUp7Q+YR52aE
u6W1ygSvBfSrsxz0GfnW9A/mPmuK2Kbfrn8WWdA4tyTcKSjE1FYzY0HevNWgOwsVVf3b5NRo/xhh
6W9yy1ecKNUWClGjtFFXhi4LPVnBs+PdutlmqEmI0Yj/bWFr8Dq7LANv7lrkQPSUGgd7BHOLxk9r
hYE9sroJ86pRBEOpf//1DLF4TgfL6bzEgn9DmrzykhbKp2B/64vf19clu8vA+YXWEkZNUKARabEW
5gSs1ECJPZTA1HjFd9DVHvSx+UB597MetoP+0rw4BEWiBbr179lV9LpXUmhUzAMhVDXJ0CStpQFb
5AOW1VZl7BolxoBpHlaeuakXcMj8vL5gqYeemRQCFoh+kmUsYHI0jI95T+KpBG0bBZNA2x7svNqQ
lL8jIK8d/f+uUggjYPIrq8Fk7AThmKgibrptCouHfDS0sCH5vhgHpjApdR/kQK+qdXiECqusFlBJ
Nivs08w3PRqvFDWx1lWUlqVGwPy7jrOsKvHCmZi0tsJoAQrzdv8MlB3pH5SNLOnXwmNqnVgBYYsr
nO68IhR0mXjHZKMZsRnjQPqPpMJbCkA0c6/UgJafhjN7wpKYBqb7soa9KqP3aT2GS3X0l1sj2w4m
ZCcSMyysA8u/V6pXo3Qv/xoWB6ECrdYxSG6hSmocShtTZa6/QTv47rrzy60ADLZemThvwnb6XZG0
2eQCjYEirMePTd6Evb27bkR2a4IqTl9nS3B1ilrdoA/zsq6AEXCxn1iT3wx28nzdhGwdKwQKFT7Q
LoCM9jIauyYZ16c+SjhANc/lsx08gBXsHTZWunoTVUTQNAlAnNIpeO9kGdLR7qhhNquYm5Ci5Hvd
iuz6AkL0jxXjciV+OoArw00R55v70lo2E9RjjeLoaI7iQnkd7hIT3XNLQqx1pzxJC97hoiRpc9By
pwgnQIv2XU+mTZNVTZxanXeva2B0q+3CvaNmft+O43dv9Eiopcu040aahZXt85jMWR3qS7+EE9FB
uNr4X303xcAyx4xya6XBoaYZJrKynOy8qetPHcDWoA581S1uVSwPUndA8rkCm9EBFlEESWWBCgNF
z9NCKSSLuw3SapDDKy6rVzzJmx3EQCSmblYubJFoyUoWPJZSAFNBFg6A6jGw5si3ixW5725mkz6Y
+WfTXnGqwP0098Sljwato8GFtN2PnpJ4GfmhHT+AMbXw7wGD3urmQ6qZkVNuuvyDBp6lEE69ve5h
EnA0QMhIYkFfiuYpcopLFysoZvV1UiHJrG7oWNxnA/CYCz84hMb6vJxmSm67AqjesiZBOBAQrPJ+
V7dtCBGvGJzgxzkzN0k969H1Xyb9bGc/TDjFzHJp1ToA2br9FE20CrNjayf760ak0QiDngC/rlwm
4vxZXc81PmaDxG36RAMa6SoRRukJPjOwrvIsMyRt3c5aBgNjHoMXEd/eND+z9PH6MmQXIURe/ixD
SKwbSKjgC+D0ms4HT4sngEzB4tdoASq8v/DZrlt7DW5vXH2V0wV6A14j7lq/+CD4rvFpkD9Y5hKN
HsYEpwK4kU9tC2Vo4wbP1kFTZdnr9XrNrLCXqxICh7gQHuNk44N7zkYWGFbLFBnEC1sriNzJCHuj
VkGIZQ8kqG38We76jc++YTZmfs7WZ7mVfNQBIMHCDMz9OMGmQRp6fW+ltjBIus4qrJxtQsSfWwDq
ZwdfcvCOeceSkBkYPs6HfZtkqC2qODulh+zMnBD2qedkg92gvhGkz+gAYJ76gReKq1KaNgHvDT4y
QORAnS6kTUFT2A6fAME2k8mNjIocFz8ylucEg6UFSCTSblcV2iOYLsuGPrxnP//YFoN/udTFMI2w
PeZ3ydzuO7uNAKgIK/8lyN5TvzlbqCj8TQat4ZUHaLuGpwNy+ZzveqAP70u2FO+AN4LyHiwr62AH
emJC3LYNwhs+orRyUzl1ZFagCdUnRVld6oxnNoQQvPSgBCtGg55avQ+7zo/m4tltaDyC5RmNmetf
SuqKZ8bWv5+dMhyHmYP9lp4Kr/pqaNkmcbxfUFSKr5uRBy8MeYI6AsPUuqgL4/Z12pEGkzeV1YSz
k3+sEuemKo4D5weNLR+q8lgFUfFDYXY9uG+Cl7+yNK28f2g8Xy5v6vXSKxaYrZM25tSLiurBrr90
wxeojITWwEML3aDdUqugS9Irzkc+j0tgFckWIoqGW58uIK0HSXnhRV42TYcx0dvd9fWprAjLSwyM
czbmagUkk5HmVXOcMISv61aktyl69iu3IRpYYp/ZrgHgLiZk3RYl5loJdqIl13EBzSSaMBbxLnMg
wEG3DrVEdz0fZy7J+skh1ox7TgetvvXbAcFQ94WWxTv2bq3JAs+DviCUiC/NzJBXzsYRQTjvFnRj
DzOxN9f3TXa2zi0IX8dMqcVMs0Vu6v3kLZq6yce6VqYFMh8AYg1AEcAAwDQqxHktm7RcG3FPNu0R
k4pTGvuUxYGRxTZy/zma8luj2Gt6sy3TT0X5oUwaxQeTBSyMwKBPANI9EGmsv/Dsg81sGaA2gA9m
gzsYfM3gDertTe86cZm58eKwh3fs65k9IWbZedAFXQF7WuEfMNsaWX11q/FZkaXKoPwY7YF+Egj+
DeRbwmuzTvMsLyYMg/VDFTfebTDOYVUfUcKJDG8AbRjxwwKvBauMtQlkvF96FdO21IPOfoHgoxnV
q6Gc8Qv88rFvnO1SBJFPVQyUUg8yAFnBSLqD56jw/QZz0BzW4THiJ9YPkrp+RCpjid/z0f4aET4a
tYheJuvQG57uWW0efednl5SKTybfr79GhJyROW1pjcuaWGXVPkn9uJqMvRItKrXyCiIBJRlmjdd3
wZm/+0NNua8j4eBujYn6HrRR7ZBPkG3Tiu31XZMeLQysrhTvgJ76ggtWBqSbUgpTxHA33jdtZuHE
986Ybux37R3wGHC3VZNIJH/MCXdQgFjWVp8elenTChltC0V5UnaVrKCP/xoRHNqyOweBH+lGYGZu
aCwjFIPG2dtadlGCd8dSAfak+wcxe1BAQgIetbzLT5V5fgNJFx2u7WoGSkUdjYB+J1vNYE1cBjaK
29lYKN7QsqFAC1OIf6wKIdkmRbV0DRoFS9sczXaJXEPfQccxhoLgZhmCgzcPsflsD8F2yoJfQHZ/
8Jz05NK7hdGjpd2vaImVreG6M0n9FvNrqAwDngYB6svNQEe1NpfAR66HOgnzdo2dRr6SD0JlRVi8
k7ft7NQBbgMdDwz0tIIHd1bVM6V+hHbtqyAXRtgEI2Na6gXSK3biph+D8SzRQWsUzNGikuqTr+a/
hiA8c7lnCQfAf9Y0+lrVZIN91L0uhFDUe6Ljn/Wgu39pBi8XnbYD1lMFU2ymwd61WZwrySjXLyym
w2uX+z/bhkHRSzN2S7UVP4DJ48TconV2h5HUgGZR392uwz7AayveMrLtA2UbZqkxCYwxNOFqqcaR
1IuOoELGz2R5mYfbPlPVAKU20K1F1XlVOfcFtzZ5xXyQliLNKumecHuPCUbqEMUXkm0dkFuY7ENK
uo41X26dpnlt2jPKTlBkDcEnumHopKIqbGhlpNVLSKli62ShC0rxeLNgys1z7HXZZ7eMhTk6a0k6
BmR9n4VlPye/0iXzIr8e/KgKQBFtJsZ74iXAK2CuX4Hu4Jy9NJpMeeAPY8FOtv2tKre46nbao0Oi
rKl214ORdD/PLAme4YxlM5Vpw07JMG7X6S6SbBt/wOA2IlJQj+let1QBUG4TDwvMeGD0VaR/GOrR
5NYyslNfA/CIBhffVZ2VH5aAQVuETfoG77lNxqhKBVf6/AVhwx/LQryaeTJVJYj1TnMzY3jOSIE3
nG/73oB4UwQIDAlNKHI09AdgmYrbSHY8kDqsZS1QomAk9PKTljmGzkzuMLBVs69TOc8He2bfstlN
FXe7dJGYaIEsJZjZ0DsWF1kTn+cZ8khrrDY8cbYZiQbGt86P1nJvhuqxGIO49X9ddyTZOTmzKg5n
m3PiD4WNxJIbt6S7KSFrq8+fJ0hiQl3vuinZrXNuSojSxWiCBo4ivSzQem+B26mhvpmlaK48XDf0
ioAVA/W5JSFQa1iTzlaUS8PDMss3dQagxlS8AMXDEhQtvGHL9Dy0Z/RzkvFbX+zodOTj88KHD6Pq
qK5H8c2PAR4BA8VgckD7+NKDei8tPMJRzXObKoZOyVRU2+vrlfkoGOP/WBA2NkOLATQKsAC2vbhn
3gYbq0zb5f6JCRu0W5AJvplA0BMPGV82IcMlzi7HrCfXMQmAjDCBvPkyhNyazLDr+xstVw1DSp30
zLRwCP3GyHiyII9v8q2B+J1OYVA0oDPuotFVklKsH+TtB/u7UOGu8r3CQaKNrJcEDwDpRW6abbuW
QYPK1HetvRsnULkF+seOaooUU+oqGGNCB8oCf9IbFGRCPTN1VohM+uwnv9NUcTCkJ/Ds3xdCTJVB
XYA1QBZBx6Bqmo9euXMI34AXVbEQuaFVkmxVVEUCc+nzdGbBlM8owtom30z5AuEhY7eUWw1o4Ou+
L3UN5EfgSll5ksS+uWNT5H0riqkr9KjNs1XfdJO1/qa2nLhRAcSlJ+3MmuCIxGoZelbYQC24TXx0
0MHu7D5dX5F075C6oOsA/Yc3MpGLGZTtAFa/k00/d3psWU8U3AcKT1i/9Bsf/2MEJeXLD+RDIYFU
Gh4z8DQNBLzgADVdTHC/oEm01ywa5pOq+C+b4AZLF1qTK7zSM8RBQJqUpBkt4LL66cvo3GlWE68k
vECxbi2obYKNYYI8k1dtHG55Eemioqw3FVjejlXx74oecEtQLADzDB5r4w2oWqMG61r8lgxsyN2S
3fLXSAbqLP89texzU0I4qeaxZz3Di47qZNfqTdgahiIblB4CvEnBhoSH6RvQGZhcyehOeP9Y7a1J
/BgEzmHtLlGe0VBJ8iQ1BhwWcNQYxUBOdOk6gd8PWlfBWNOSR+iTdnaz1VKohYKRpIIOwPXTID1x
r4QY8EmMwQtXuYW7umOA8aNaeZ94LGrKYw4BoutGpHEXslmA+0KaBMjVyyU1Y9Uyx8sYhuu0J4d6
852OYdyP143IzjUgX0C3Y94CUoOCH2BetHaYVbGTvpQhLW5RROrCIQXuvOwVpmSfCHRVgBFDjhn1
L+FNNzpFpdGxZifPiPXF2pU5if18PlYoSkHiZXt9YbJP5KEmAtYQAIvw3rrcvaDOB6fsEUsm3Q0L
DmlVGkRDqXp+SBOQczuCK5T6nGroLKPlkJ9AsRoSMN157dcaCB4wcW0Nvwmn6qVlqsAl/XB4gaNL
AFptUAtdrm/I8wJKl4gV5XBsRzBQ1V9J8StfaPyOfcR4KPi3MJCL3v2lHWh2AhSb4Y0M7quKNRvM
QJBApfAjdY0zI+vfz97FA+EsM2u4OivR7ALOIv9sMLcF+vc4diq+9dfXkXjNgMDvz5IER0yKchz7
eY0V87bUoL7ngLIzjYzvVbtzuXmaF/9jrn928yVKx3vSAWnV1gfMmC3EjLP0qWjui/4ApEZg4HL/
hJGzfq0gTbXz6frey+5DQP2hL2aBbAO6HJfbkpVG4rY29r7Mo0B7Ml1t43S/IDAIeYUDHijpe+Cs
5waFnfHH1s7cHghavUniLqjiFc9azor+tPRrny1LcF20WLwp02Gl619KkNBrbK8HXxwa55VK8UsW
Q9EJx7vAwgw+is2XO2gBP6dNM8Lb4CU/A7Yf2unn9W8kjTNnFoSLhyaT0fk1qgBjxTdVU1BQYVUR
7Zxsc92Q9MBjBsoF6RZqLOIwFClaP2tN1I4C+pSgvsfG45iAdEb14pd+nTM7woHXeTamjoYiDirK
0zBC/uFmym5AbrGrmgE63FGS/yDmQ9+X0TzdBGN169H0Htzj+3Ke0MloFRus+j3CIWhqUMd2EEY+
gd2T0P3oeJ/5KsVe97u0y1TIKOnnRGKEchl6yEgLLx2GASjvagPHkQuAja+PzbCEo2pOV1azWpGu
qMqhrII76tIIlBGDcZkWhiby+K0m9r2VtVt0BF0eo4q1pcD1KnIJGQGU5YM3GHV1LA6cMpcmF7bq
u2EM+ZT6VjRq+6E4JhAh9dDcrW9czmPbBiETZmL6yPW+/7vnIo3x0YLCC/3N24GPwVxoeQnb2p22
DIeAYyo576NSV0n9yM7IX0tvHhDQbmu1RsfXM5b6SEptC97qMXDukPmH/8uagL6/3E+UjDrPdWEp
yDsMVc8fgb261Yo+0jOm4vmU+eT5qgSfDBgrMqKBRylboNeuPTX+3VQ+v2M9rwVUzHoBzSPaMFAN
KiCifurGnW2Tm7S9ZbyO8qVV5BNSdK9/ZkkIyU6jaaluDjjPsx+hdBMA/roJkljDnJTRur/Scb7N
p2YXFMXdTM2o8Mp7L+d3K4mUsej7Fiqv+QOjwzZNDZTtvR0bv5Nx2c96G4SY+jsQrVtC4C3xhNJV
aZf8IIFly/GgWAn1ASE8jmWag00eP78clwfqWCCz3zXzT8Mnke9ErcZuIHT7wSn8G5J2IUY+FfFZ
6uIeOpHA5K/lXyEc9ryvRnDR4zAVCdsZ1HcPAy+sR2sx6g+N9g4pS2Tqq5A7XlU6RkZX5zxLzaBs
MVFITsD50ASMbb13t12J6UMQkpr76z4ozaUxIQVSHjBQmZ4nOOHgzugWa7DFk7tBq3aL5/OI59Vn
FMKPuj8/+GmzcZNhaxXt3XXbskTh3LTglR3ppmquDXbKMQEPRZABOKXBVFVdpSfZ91DsWt+o2NfL
zTQBHkOuh7q9AzpXnGT06NQdEZmH4MUNlAuqrwEumEsjSwJZv5YnSG/L7rB45YGwZs/6vg0BN1IU
umTbBggD2FEgTYkyipD9cGa1tVdqeAib7LOH8qvJW6oItbJNO7cheKDZaaVLxnU9KVhhp9tuKWNl
TirdtDW18kGcgzlRwYhfQy/ayQNEpW7a5ulThZYDyfotBWHrv3tacGZJ+DxzgE/hJD4sWb+hfxDq
w+/rBqT7dWZAcLKqthNGIFxyyvQdylkhA/ZDmcKo9kvIJ8BpSxNMKuO+0G6tHEWW5nYeQH5abt+x
GIAbABnHgDxQJpfO7IxQbdIrLAZzOxy9c8CqlU0EqROf2RDSMWCK2JwTODHUeocWqjVQtb2+Culu
QQUd3x1Af7w9L1cxtB0mdwqWn2rGN03b7TrrvmbdJsUY7XVLMoZGvHXA1vw6ePaGhwVTO2ldBj1C
TJuNoUmQ0GkaG2PDGcDX35spuxnSRAcJTKPFdtJ9s+bktodO0Y0zsCzmOtg4PWcMG19z/90xL36a
4JieNk0U+kB4XQ5NNE7HLndD5VS+fANWdO5aNQOtvBCStHQo+qkHHgKstXEK6ABNH0ZoZltpyJNH
tGrd6ah5Q2inVZS5qC9gWEcPyTvE3HFBo1TuINMAEM8WMsTMMwbd46gyeI227bRNwMzI4g/XP7fk
rF8YEW7MuUz9117DaZU9zCwIWvgs7DwVNaTEfzHRhNFlTFPgWraFL5eTKUOOAAiBRr0YCo6gOYg1
uDJY8/79pIDwA/WOFZyJd5jw9ZLCaRtXgyX8jk0N/iTSV1vDu3FA4nN969bfLFSB7ADztMCug2gG
vMaXZxKaI1andXhPo6KM8avOPnolsOOL1n5H5YhHQ1alisMp+1rnJoUwEFRu0TkGqhGAf4ZVMn/K
bRqn1Iivr0z2tdZxTRB7rUQwYhrFGiMtF2PG1xrNMRygi7mvhz3pPzpOrlI2lcRODHshP1yJn/CM
Wn/LeXpYDnnvYMr1lBO3DEvHdKIpaFTP1/8j7bx25MaWKPtFBOjNK5m2WEZlVCXphZCl955fP4sa
4N5KFicJ3WmogX5oZfC4OHEiduy9MnEXVhb7T0wKZBqpmRPSHIZ2sONZxmrYYvlatcKk0Q0CJTxS
TpdjQeerRJswSm5RpA2a6YmCtdmUG4HmvK0W205DXPc/RhZDkZMgTE3UQ2/L3Oj3AFeeIQHQdkHU
mHao5sm+EVpzF03RxgNvfXCkimeWYBSEFgFuFLQtKEWS1KI0hDuxrNFD7Pud0f77+4Tx/dfO4gAn
guWHOvKLt1kRnazsNTB628oHx+hO13f5yvnFEOi9udcS8NbiMPVVCadYVSW36BecPHhKdrJ6Lyfy
qRMkWA/j4Hzd3uoE0lrwV7IUovCFPcVqq8CoMrjTUvnAu3UnoPaVGBvbY62LFA4UFXc6g9L4j8tN
SCf+JCc1w+pB/VNZ8G3EwfdGLN4FtI6OrXffmz/6yPjiN57TTDeBDmwEHof4BZZbmAI+m9nWyFf8
ycUnLUauWYHmkd5IZjrtjhdLjOQH10wH7cH1KV5d0v+OfQn7kfLOHMeuTm477/PgqSepRhbayJ1s
OKRtvrF/1l7ycAailkjT7hwuL457INcNU1skt/koNK9tmkTnspeANwG4coQ0zR7NwmyfMmh39lMU
RzskK7/DSRI9ll1mfbk+9NXdpUMUOzM+U9ZZHBsduYA8mthdsMC9CGLJ/WCIiP74G3fDGgqJtxrE
SLzmUVaRF4tpTnIzWQJz7E1Jb5OranE8WlbZavEIR/cBzOrRU9tjB8e0Jx7V+E9KjTN+jpPHIdjY
7GuDfvctSxCSMnVxMshsrKjm0UXVPRjy/WbX5Nquem9lEYjNeH+UeVhnMX4TcltVbVRoFe3rVlF4
7Zi8t7PwsKpSp7VicnLFQtmn5MvTqHbK9DOluo3QZXXrUlgndzx7QOhXL51EE+mWL4hMXFc+GvWO
6h++YdJupOgs17tAeBaMfSw5Ufd8fZeuZWgIrf9reBFvFkrP1Rb2lDoHD+Khm77dT4qdDwe9+Vs6
Az9kd2WysWlX98k7q4uZLdoq8QOz5aRGui2AJZ1FHDdfDqtWoHI0yGmBp1cWk+rX6Vh3U0koAxWQ
X8PT12+zXaxuRkq2AD1EoHdLVmha+4RKjzl+EEYGSnWMeRPUsJ8gWJZsAbfW2oW5GuHUmtFOEvWv
y20CejsVOjVLb0213TeydAaPcfKnQ6M/w43g9d3eL/da+S1q/ocFA+rIq4emduA18yy8iwpDIl3f
COv01ivue58iFVr3yZaRtamcLcydrjN0YWFEq6RUrw0rva0M/Vfbiy/obB2GVH4pQAoN6Ftc3/vz
xXsRuOEzwQnB9EPlBnaKxXUxDuRkhcgfXMjqKO4JonQICEVryfUV9ejXw8YcrtljaPj7WZwNCsTL
OTRTpNmGfuhdubXyn5kRVg6O3d+hJhQdukz7TqHHPOURrSjXB/px2zBSOIV5OtAeCj/6YqRiqXtD
Jfa927S0r6RaED8Nsf4WqpN1yuL4QVTKX20jyrdKFnW3AUoRZ0vJ5A0n92F5+Qp8G72p83H5gNbr
M1g5GyEY3LRVyFx+yzLNTqzyaBWuSEn8+pg/+G5emkBsNB6dsBMiSX852VWnxYUfGyzucA+P+j5W
tTugHacw0ze20YolcvdkGckLkNX8cOcJ05BWaAi5Ixivsc8dy4z3shDbabCFqlgzxfLBb0+5mIlc
rOM41WYLgd/oDkDhrfIGaZ2ZCDGLX69P3jw5i5NBBwXo8Fm3a4Z6XU6ekea6NEbt6MrRm19+gUL9
+u+vbUhYvYDczdQR4gc/ZlEOSpXYHN28Cg+C8RpJmQNmyYny7NZMYNfPCH0Lw5nkLyBvj9etr40O
IOcclZGV4KV7OTpFbCf0663B5QUMzYKfAgFMyi3e75W1gveQpBUJOtoPl/FfM0hhFTcU1GtR2+uN
+FiF4l1eV5FdkW65PqIVzwJ/BLkctoaEZMViX8jyBJlD7TOdetHtmg7dvq7o6Z3L5fRHaITiLbwO
FNrS+p95x+FmI5FLtA0kCyzz/GXv7oVgMsJxTLXBLVCGCaRm3o7lP9OlzUbo/8Z/kJKgM/HSiKgI
uZTIweiKdM3XpeZgRJY3ntOr6wV/Kk9QrgX4aS+NjDD5K3Ebjm6b/I7jxpaI2K3eMffXl2rFCc5a
IrNo7Vw5X6ZXctlXqxa9ADfRfxrCQaOSkyQ3qgWiuNuCPswbeXGMOVrz20M14ARYVvo0RWi8sAkn
l2T4MS38l25Kb0blTyTKjiw7UvW51YfH6+P7EHOxVooG9JByGDiOJRft0GdCyacMbqNHtqc+Zmay
I4GwseHXZhF3S8Pt3Ez2gUDPAicT5KExugWgjljYF7XyOxmL+7Yw3D7JNtZsxWHMpTBYkP7S6S0p
5nJRraq4miY3C9vqt5kmbWeDJTOfrk/d2g6E2Aa+Kbw7q7YIV+sh0fNI1UY3DGokf3ULn6FoykMX
4+1zqZE3EOBrXmOm7uVfstqktS93vNKoveUZyuRKWXoSC1cJhJ9dZVdGfKjL6QDD6kYcsrIfuZXn
VBXcIoxy4abqqLWQOA1Ed9KafSBN+4x2xlJ51etjKu8HdUdFZcPkypxiEmgOJLE6LmphsmmjWoDH
C8GuMjg0VroXBti6fivlxlyubEjo+SRahCHK4lKbj8U7PzhOBpkdvRVdr5ZQ6xoj9VsO6+2h0APz
KCRq8iBOXnm8vmFWFnBO3QOFndViya0vjOpaWGeGPLnh8GjW7cFL3FjSbMvTeMAFNs3a1+2tDfK9
PXlhb0zMysvVye20s5E89k2/t+SjntwVTbIxtBU3QlV9rheA+DXI5VyayjTNyPIxHV1wOUehBqWa
dvuq9zbaN1e2Bw8NPNUMo8La4gg0Q9lko1qM7jhIkR161SPthVHbuU2xVStbM/VX2ADuDZOwdLFD
0jiuwizNuF8KJ27iz4KKoptWyzuTpvLr67Q2ee9NLTZ9boyy0kqYSrQnKZZsvL43bTirlb0A/ouy
jsYqzaQUlwuk8cgRm2gYXb3NbUl9UH+2HfV12KO2Elwr3he3S4Z7JmXlKlvsOvj1UK2KcYuwFdoC
iEV5+n19vj4mQXhYETjR+8yFMuPpLgcjoFomDarEYPziMQ8/ef6JZtdCPFf9/2VFDo2bWHy5bnVt
lWhSwS/NukjiMgxlT0L8Hci4e00YbcReT4oSh7bvt/9+JdPuSV6d9YKsZ3mWIiVS/N5gdGwH3ysh
oeO9a201Ja9PooaJ+YmHncWRNfW+GnWBdULfazcKf2Lve38IHzKnPXfC/biFulhxftQIZv5PUnQz
Ef3lmjU+aStDSCaXivnOFwE/prYAX0Ik31TjeBMowv76eq0c4Lk9fhbZoQcGXMmlQU/MpyCpi8lV
UcpF0TP/HAYU4D26MQ/FJP+8bu0jrw19yCCmTNTGiAmweWnOkv3AaId6cstS7W8UA0W9gTKXY8R9
fypoYYGhPirtEC1bNw4H5YS2dvagG4le2eFoNW6cTlviKCtHkVIuAQowWggDll0ysoTUhtw0BEJt
IBI/wgrZlcVWV99KmEDn98zKhV4Ssfjset7dpY1o+qqY98QlHvQXHo0eT2byMzFiyLkSEWB/E5+V
Id84jisODUXgmR+JBBQNfotXodBy1nVjZGz6YHt1tutGiJjw1fW0a6cfG6u7Okbq7/zhXOJ8Lsfo
DSXLXjPGymjcQhZPNEGdSk9/GdufSfKgeZ9p/LhDGMaYdmXhluJeps+4TIlhfCfVnlIxEE+hEtvX
v2ttj5MTM4Cz4WpxGJefFUz6RFNgO7mK8qTKd1Ef2ep0H/074xsi3VA10UdGszKMjguf7pvwrsga
h1fvP6vWs0Fdtkzu8uqPJjWvUag6pvXg6TeC9+9PIgz/VZKFyZls1GJv+ai6zvycHOL6R4nwsU+0
ZnaOrv2uvgWaHUAAdn1GPy407XIUpbhYoJr5APIfReiDIbqfXE3M7nErFNlaVrC4bWUQ7/05KqR+
l2jjRtz78XKZzULlzObS6c9a3Gi9BRmo0eA99ORNUI6N9TyFGx7qowPGBMBHC96LOf29mMqqTWjx
CTABXc44hruxVyBNeLVQyxS7/OD9M9SSPTOX0+j/ImejLmO11khqQVM5oGIiy6dcpbpHQB58k4pw
o+L9sWT71xT8E2QpkcL58GoYJ3XA+05u8TMrs2MqtLtWrW+rZrCbMtjBOn+o/Ywel8Ad6vu+KR/T
CeaGxMlbv6Ok2ztqIm2s6NpGYsOanBdwUPxzeTRjciPSTFnkSulXYP/2eGipe8mn2r9tyJtthJAf
PT3PNI4oQOAZ2rD0TyTdKy9WJWagf+umH8q/x/c0S9C1QOGJTqgP7FywnOsZgp2iC0L3AKML5yJo
XwUj3Mg0fvTq2GEAQPXIOhCZXM7aZKKao5Sh6MqBbEdSe7CscEfHhDv6wc6zNtZo7dQBiKE5kSen
TJ3k0lo1aqnWmPOsZdHOS4pdQY1kGL0NMx+rhexPqpwk0rlA5qrTpZ2h0CpuSB5+AttfD+1eaZGg
GzM4xctdH/zKrOpZGoqHPvaPigAJxiaf4Txvl6mlyy9Y7Eb2YeZxWeLWmuggBPXt7AEs37oZ4wNB
bCI2r5CMHEJvBw9y3DiDuIVgW51rtMCZZ6Ai0vIB4rW12ncNcyAW9yYF2Vy7FZqNBtdVG1BPciWS
IKFWdDnPmtAlRdPx4NX779n0RAvFZm5z7VgTkjOOuaUN1NqlCXFWbmoKjwtJl++EYHpIvPg37amv
inzyvO4F+jIDwYGNdMXawHi5sVU5HHN6+tJqJCRd3Iux6BZx7UTVnSA/IL+5sU1Xh/bOyCKYgNqC
AroWie7QWa+F3+7zoTvQXesUpuyYsQxFtHFI8/h4/cZdu5cITamTwt5Oe/IitghREQzyviTlU73o
xicd1lhFfWBmI4S2x+rturW1maSzgWwulQTqTYuDICfFSCkFa1YzfKkF3xWG+haVlPP/YGYOhylb
AKRcFn7HUtXhRcKPaTKJncBHeOXNwsFct/Ix/Jvb0pEBoEJHaWRZgLXarKzB2oquGZ5GYP+d8mCQ
Bu/ijbTL2qTBHwArAu9Fi76by+1XeYofVXWH948qRw2g6PIDW4p+/Pto3ltZLE2VKWnZBr3o9o9t
/VuaiRmP8hYQfO2CwQGTzqQ9g9rBPNR3jxWBdSnGURFpErrP+HW1rZ3Bd6xu3G8n9Fdu5Vk0EmkQ
Ti55zcWbMBtk3p6D0LkTdG1uA++6HcHQ9Xx93j62U5PKREYbpjbcEiWlxcHl28UqGr3OLVO3NL70
2cHLoWy6NeWvgvRalTsvuhl/q5/ghUwzN6SrOxlvzedQuAlOaNypse056g+l3dXJ4fqnrbyKLz9t
ccNGsZV5ZsCnNTSLTne9H9lKvjOsfaacAyjJvvbxo6qcgs9sqOum/zr7xZV3MSsLTx2zJErfYbrK
z6F4VryjlpGtsWXpRqtPafSmwjj7RYBvf/QOXuqEL7nwqTjQzV8JiW09TToJCv82Pk3qXrZ+N/Kx
0m+r6c7nL+e2fAg+R0+Fb2dNeaqFm8ykf26yvWzjiP/tKr42jMUeMo2+q5TO6tya1sPwBlZ505Ns
uf/cSLodk5w0DDvivdkGh6l3AsTb7uo0P/jCUxgdY1CCUX42hy9aEZxVV/O/SOWnLNtpamY3hUpT
wi6ZYkdr0Sz7HAl/6t63Qxp7o4275W9C/dowFlezHgyGVQ5+76rZJ3LdA5xXiPbp/mnu/5/szsk/
Bz9Tuzob3m7Cw7SZHT9ouaOzCqWbUPINTqFxLzix/zaaO+g+my7YxdFrLjql7jYP4eNw9m/kvQpJ
jdXumTSbZalupPQ5P+SfhMGRxwf10bQe0+hzLNwPEGna/fPwWkp2GD9093ps57I90Hkh34reg5Xu
IBywgo2JWCmlcyIo1EN/jE4HvXaXDqgYTaEeeHK4kH6AJRnTeq9X5XROyxzi0CGT3ShPUttX9Idk
TPuXtG4h0xrGrV6/v533lysiSwTTEnEM5VPI9y8/REq6su36sHcntgvgHkfSupeOFFHVys5UNa75
u0Tis6IumJfSPrH0vSKerfEbQmp21Cv7QbNH3liNLcCvlCD5C03KaU6/JAHKvyJkfILTHFu9Oplz
MoxWJTN1m1o/iVvcSJtjWUyq3OZyWVgBgBnhBv5044t2EjgW+YPi+jECzCbgrv0wnKADDBHUSgO4
H8nm5+dYeogeFMNWhVO4D7tjHjuevOvyX/khuCHBYCiPeWvjxu0tmaIV18j8g6YgPiBByfPgcv5D
JSBWTtLe9WiWLWEST+VjY4JZzJ05RydI91Y37Zsx/doqt3Xh3016sJVe+dse+GETAHKGZJyYlhDs
8iPMqIrEtI16apjjgyAKn2A1Qa8t+JTH2k0Gq2ghVwDX8DQ5WbZR3oml43nJMZetp9acnoNu/MkT
+y6oTCQQu/quK70TucgnJJiYdyeUlJ1Ph4dwsCCNzqZ+3ygHxXSN9qnPgMIZuuMLG0fsY1TExII9
oLlEtigDL+6cQlS6NDGz3kUbHNRNtMvTjgzh3iNReP2O+Rubfpi+d6YWZ6ioJLWs/Krn2tWfKj+j
tYkqaa4/0jv9WdHCXZIJYP6QjVbGu65PvnRxscuemuB3Ujc2PfmnzhTtVvneVzdKqjqyNhzl9LTx
lR/DECZkrpsRH5DuX+pXe35n5nUw9S7c68ZhFLpDlkn1LvV1fZcJCLTkgncPXhC3HEMxL6DP2ahd
tBPq0bLLJJOcqRZUzkbbHkpKmAeVZt3bwM9o0R2ybB+Wpo0jS3k+TjqvhkY/1LLaPF0fxkcCaPpp
oOVCdmL2oHTWXu5VQK/0LVt17+ZQSxky1FItbGRCrp3VqTvW2tk0j8P4XRUcK7iDK/lgWnYmwYMq
jeeCYKOPv8vlFgP7x0cT3O60+dDqRis6CIfLjwIxIs1T27u96T1l1rHJHyVfPbR1egIIVXZuMDUb
QdXKcmKSdhwdft6Zg/vS5FDSlWXFIibjypmiG0iqNoKO1UGhAD5T1yOVuRRkKRqjF5oE5GPGHR0E
x0a+N+TEqbtjQiWlvcnHDUzeyq3INJLwmXtMyWcvQXmVJQx9MjAmyThFeXQiOrnT7n3xvv5ZvXaJ
d/C3BDFm97o4ulA3zQSBQKmokixmsfXVGKpaqXfNwrPT8ZvlCYcwfVKC7tym37qtBNqKU7owt3C0
o6yOZTwywA71tBz9Zf+XIdzCybGxOT4+1Wbpu/8MawkFzMrBylVj7En0nLr2vh4wuFV1WLVBtxkZ
LZBKtG5cbkBhCDOEVNkewOVukpqNgVhVtoU5X98TMwpWnDtEaEa8NNPQWRnTO8hQCMM7eTq1Xywt
3xuZa8YoqougN4uv8CU4veptHIC/2J3l7pibV8Fszyi9ZXCUTE1dNJ7GvVgGj2pyrPU3I+mOanY7
iQ8amqat/6NSbTWiE15GNRNdEN9t62NfvYzzx1lfRevgq6d/J4hCoJwGKDJK4DApRC2coBfmHfRQ
CQC+8Kno/wjTt7F/ve5o15YX1A+ti+BWP8paikJm+IWEiXH4Xsv3Q35UjcfrJtYczHsTi6XVaLvm
4okHwHvPhhXbeiQcp4R6hH6sxHPdnP69XX6eN/K8c/0DIu4lvLNW0t6ImhQQadrTK1E+SMOPQOju
6fU6Xh/b6vSRIYdrByYXQJ6X21aOPLWRYyxpEJndJ4JmS0W2EXjM87PcnqCyqKsgWsdOWOyCOJuS
ULeywe3h1Ov3FOyctHyJ20/Xh7Jh5i+E4F2yJBWHrM11zHTmSaieu+lhUu/Hzbfh9cH8zZ6/szL6
Oc3Nbclg9C/icAwCyY6rASKZjUM9u9iPkzaTqAAZoS61uKpTA34aj8eXO1gRlcN7SS83lmX+hY8W
+G1Ee8B4LbUgUl/Q1UorBtcE1KC/pv5z+Qn6Fnszi7Xqn+g6ogcbHDtcLYuxwBwvlx0pTOqivKQt
/1ZUdkp9jh4GRXRMxG7N8TGzzn7yFug/rCCwrfjg9eew+Rn72ZuffY6G7r4ZldO4hfNYPdrvvmzx
rClp6MvVomXPVG+qLNhKsp8MW/6ZhY/+LMc5bsz5SnGFk/1fg8sbT/JUNMHQi3Gj8px8qkYf0NGb
Xh387qWSfpXJt07qoKV/bDZTTKsb6p3lRQjRoHMfer04uL6ZS7tSGEBTeYKyERutHsJ3VhQ23bvj
EcpSguRqP9B0capkW+rmxbxRt7z+6nX7fh7n0b6zo415HPstW4rwvzvL3ddUfGglVF49Wyn0OTeS
Cw8K8uHXfcyauwSACUMg8axO2f3SbOpVQYRY2ODmI5zaw7FDsa4fn/4HIxTzQQPRWIalSyMDaptZ
VCtcafKNVUhO2TzKyAL//xlZnMkgp3dC8+TBTZRXvzVtUT832cZA1rac9m4gi9MVFWrn1zI2TO/Z
i34IMPleH8RHOmYuyhkfAIaJjAAPqsup6k3T7BtDglgw/ExbCQlr76YxSqdNtZ1Z0/pT/6aPLRuf
i7IidS7SwV619uh/3fiOFV9KpXn+CmIdC3ji5XdUnq82kaGyZEmI2F+nKcV30wyDm0geE5SaEk0f
7bAXSepKiZg+e0GhAoaOJGk4x5VhnTqgdclOUEsxpt8uNW80LRtukUpqfdK0xVbtce17eUbMITG7
+QMGwYzMRGh6VkatQbZlbSr8zMsyOaI7MzqZpwWuMSnC8fosrRqd9zPEmoAMls+mQR7EENKbwS27
z3L/3arPZaFyt/0q1OfrllaO6Qx9JOinF25Wxrtcjg56uqRPsBQPirpTy0A/RXKFgmzTWhtRx8qg
oBmCOAZSAWCxy5X3lUJoVZE6EPR3YhmDp5pu4SX1hLtRT1+uD2vlFUgRiEwRGrWgfpagztGqVA+d
BAqrnfhG0Euq07qfITFKfi9G0w5c9kbou+LOQVHAijwDpdHtlBcTyesNRKYkulll+Yd0iq2dCb/v
uaW3r4bibWOHrJqbJ5JYHtjaMrgKMjPL+0yk3kkvtML7U2jUYyyav32j2nKAKws363NRf1dAXX7o
bA/NFFrZPpFcNfcgaKicYJgc5OMOujq9VM3WA3Ft7WjMgUGGLYlvXTj1sggMvaEES2vOdAjHU1NX
1i6MhL3pGze1kX0pden39e2yNptzvwAzSSWUzu/F4hm+KHqpKbrxHyVV/qRNCePWT7SM//wPdlgy
MkoS8M1lTbwJKwNS/FZyUxia4vH75PaNZNf/ridPIm3uTGR/0ApBNeJyPJJcalncdHTQ5sEXwyoO
/aTt6Gvf2IQrWOMZvQe8DZixQsS6WKq8jmudbKPkykIxPWpa2uxSotKDNEjD3rQ6Yz8OTf3btCIB
KoLOP3eaudXOu7I7Z5WBubdKmzsUFldnK8eDHwqy5JqUh5q4OyRmcTB9/66x5H0Q/7q+gmvh1IW5
xT0qqYhmweAluUYkop+sHQuj3KnDD1yolcRHnQtIRypuyPRDAFf6xjU+//riJYJ1qI6oMFCAXvIT
DKPklRmN9m4u5bbhceVN3rG3TMqVd0VxTET1VyIUGyC0lQPJfU17xoyrgJNwUcA3IWComX12bRa8
QMqfvWWdchbEl1xLDopebIBi1hZUo2gB5hqD2vL8m1IWeFZHwYw+oV0WUdz1ituwjA9p7cP5rnkb
2LS14RF7gbKbeRbFJT2BHE+ymOup7PqBM4kkhMj1++Vd58POUd1GJPWub6HV8cEkRzwG2c2HR34z
jq2eN53s5lNrz4wW1q2WhKeUqmgqb/V6rXg2MCT/MbZ86utTP5ilUctu24FW6aTSjTLeM2kYBp+a
botSeiWMpaccmBagQp3O+sUlGOiJHBtIIINSoHuNqJmCNYRPu+sTuG4FcDi7kkt+6XXEuPZahG1k
t+4b6iqh/kfPwi3F4490d3MxAh6b2QJ8En/pdt+9mwB1TG2jtiwTSmuFXTXR9CkTq/ETT/N6z6uA
l3eq7f0CIYLCg+BXyOF9iQbYdIOBSznwS+WmECfd5mrZYi7+yDbz9+tgI5x5Gmh3X3g9MxymqpR7
2Q2CiVZBGUJC6xjr1rlHOTNNXE9Lv7dh69bVo2ges9Kw/em1So+Q99IQtwHUXdvRdOyigUgoCTHg
wicKghilgoaDoNTd1t+tlObq/OihMqPHG6bW1p7KNpqo8BfIsClc3myBP2l1LguSCwi5PcXsNSeJ
gVhe32Fr9VOdPB8H9O97adkllmRVkXatzxZLIb7KJ1k99V7QnbSB6Q3NTHyaeMbsctN/yz3WWQPf
dAT+eYYi9EVX9fbcmv1wqEZD2ktNWR4GefKdqu8UR+WX7ajyQMlkMEWaTSIfxt7Ld7UnJXvTBLmD
lqF+6rRCs7OslHZNj6ygEqfnoJM8plX8UreDeojbNNhfH/eaKzSh9fpLVY326eL8lkYed/2kym7p
RcGpNUXPVYsi/qkG9dc+JVuoS5W5G5JK2QiMVg2T9pzxl9Smlq/TILaUvPEt2Z0E/VBBbpIF2aGo
0ayCK0Lxx5s8kTZePms7iTob8DdCF3J7ixhJoId4CNREcQMiXtsPb4YaiMH1+Vx7ddNePqtDEpuA
314YqTN1GIBfs49Q+wYoFUEE2u818c2M9qhg27nFi+Q1EgU7if4Aidkwv+b9LRwk7CqkEyl8XJ6W
Ife43XpPdgXBnIAgqNWbl5TG5Kgw5Z3TvOgPnahP+8mUKMj5QnkofSO/yX3V3GlW+ZwJ0KTpUhPv
+zCrbutNjNvK8xMGbPAJYHuhnFm6sdASRF0WIsWVCnN6ygHF7GWl0Y650m/l79e22H9NfWjFiMcx
s5TEV9xJ2euILerq2ZI9MHP5mXvrVt5SqV1LYL4bG1Hw5eT38ahXcszYWrW4GcvubkzFQy+U97wr
DhFv7EJ2JSU5CProBH2J1tH368u/OuK/oOaZXQ8xwssPAJzSoe4XKqQuzJyOifpLIYo72Zi+FTrM
CtHkH7Nwq4i4djPNT26EoqmSAIpfZBR00RsEP+ItFSo38WAePc131FG+t6ZfzZv/WDZktIc73yhc
5Jl2Ex9SGv1xhHWh2iIyWrvDkdbhnuCapKtsmU73fAsVsomXqzGjGLQXrxbcMtSdcJ9092Mr2nIh
3ojFg6+fqvRJz7xPvvlN9PwN77ZyP3Jd09HGGtDobyymJDD8OlHUXnK9/J6V/tQF3n6cPGCIv2P6
IK6v+uoCzCSb9B3NF/ISkZ8NfdkX3vwgIlzWJCj+svFoFvFbr2sADEFMFruwSfaJ3BJNu4bh77LU
fxyq+lOYNXthMxW89mYyIFLQoaOgQRQ0+OVG7EY9SHOBV0sllq+T/DlQPdtL0merS/faCPf0YPq2
5Q/nRnmTsy1EwNrsQ4UxZ7koEbETLq23sa63FqlitxOEQzreSHW8z9AkpcAqWU8bk79yq5D9ISBD
ZnuuFi1u0IjlMJMill1V6cjpjw4NpHbw6zGqgKGmdo+QrN6MztgEDi3Upfc40q50/RvWPmHm8yEn
TkkUJqTL8Vp6G8Vqa7HpfbPZwfHuOZaR+IfrVv72JiyeokCPCBYovILsWOYowc6FdIiGxPqdd5T8
H5KhvSikjvWKWr4S3ORD5XbeDj23s1hmtkcys50ORVH8CUbpaOEVkj50Qv9XnnXOMKVnqQiOXSme
I3+rQvjREZK4mml7eTVDUrJ8NSdqAVNxzCOoqdqeYH1f+p/DZl8rZ9FDd8r4fX1qVswRwtAWRLsh
6uTLrkqFqrdUDcTmhd/NRQ+rtCvtVPG+CzukLJq5lqX3W6p2K8BDPBx1cHJYZLLI/lyuu2QFGe5H
kt3EB4et/0iRS0qtnaVFaCff6LA7TT+T8pdK00KKWnTcbGVi/h9foPEiofuKGvbixgMQbgk9rcno
GvWRU085bZXebSt6f0bzRyr9CYTo2e8hrRDq314oc/dmTjd0x+vT/zFHMs8D/ZYgBS2oYhbnfQiS
zCeZL7v651Qz9gHwuzE9tCietJZ2KuPHcStsXnFwlyYXDj6rcj9FV1kG0tICRY2V8mBMk/IkN1G/
N0cj3amRmv2q1TY9VImSOE0amrbQFv/ejXX5IXNA+O7RmqNaEuJoZdcSIuEwJEH5abSm5KBWnfh4
fZpXHAC2qCrRm8DxZ8UvbekCGb1cZ9BVoB4iVQX8pIavkbXLOs0R6ofQeoS0Mkf9vfAAfOdgJuzp
tdEd3XtIh4M5/DQoMEGmCRJ3BmlD13b9C1duwssvXMyG7wdxUzUymZ3c+6UCDvabg2KhtQXm1Rtu
iuRZltRDKL555jmF7jB3fOk+tCa7lbY+ZXVTglolkU4QIC7RI0GRWA0y8rIrKnVv9/0DmupTf1sV
ph1p0lk2f5VRcZLy46ChENkcKullDMtjExgEbocREFLsmP5GCfovFvnShyvEaWSiUHCbJaQWS1jK
RZkLBW+guu2SF3kM633md8NOHKc7uoOEh0mLEEwFuPkUdbWFO8nEvd9Ij1ACJDaMJF+Ntul3lqeb
TpkHyS60TAjRrfo7/5MLWaWIQpT8RWqMmGJjkj3msZzet03S7gaKxo46peO5a+sthdS12QaJr83B
1tw+s3j3zBew3nXC33ds39kkecbHXLIqx1RzwclN/ZNi+UZm56Jk2QZJ6d31nbd2A9BTNaej5+TR
kilNhWNSVibs6526KymYgLc0i9CmAUIYdbuy0i3E9wqKFrY0cv4Ah7j0Wc/FaTQEwyuDTHFTvaXr
oxOr5wF88K4Nk+CnlhnjraJ2I+Q6NSzTWi7GTjEpt34sVSc5CcddVfnW975oJMcPy+S3lcOOlyVl
cCuUnrJxGuZzt9h2XMQ8vaEnmRuoFvcECfskKqVOcUV/OpaqDGVd2cq7dohbRwZ68c85I+hx2N0I
RtMcRhx6OTXZ0ElRS/8oNbIvshpSC/z3G4dqLNU9IFvw8CwRSF3oV6qf9KrrZTXdCeWuNE1b0R/1
0HP8pD0lsV2/Xd9hH4NaCDmQBprFsgALL7GaeZp3RtFEqouAtHZKFTG6S1p6Y5TAlByxjaJ90epb
yvMr9R4wSSbcU3PvOxHGYiZ1nFijJqHmVlP+RffVc6kEL15onaa2fQAU7fvDsZ7CG+RPNlzV/yHt
zHbjRpat/UQEOA+3xRokFWVJdsvTDdF225znmU//f6mDg1ax+BfhPn2x0UBvKCozg5GRESvWWvmi
eMnRYOUVRUlgWUgZndypjN7Wz06tMiOkz+EhLozx4PSjeYwSCcxXL0W/6jyoNw5XxMCFs4pLDiFY
mpIkdYuM3rfMzvZ5053T3mFcIsNXP9fTxmV6nbOjJsGbQWB8+S6WMEa7VCjVUIw+J7UUH4IpsnaO
VGkb9aC1TaTPQd0clD3dwUW4HzOpiOPJMM5y258HeMit8O/Rvw+D8FAyLFc286c/9lJSA/ocwCXh
w1xS7RKgm64sMlOATvLsKCenCEj/FGRunowbNduVL4IOJLh8auIGIyJi8e9SH3Wsgo6ivMkMinqK
UHRVKgUOWOmkoU3shF9vr2ztU3hLfExdcG4ADbw01ylNRcsdARV0mvT5ASa9PDoVhRbu1OSl72zP
0fcMVbu3zV6fIDw17ChYegaEoW25tFpXIGWMybfOmT8cglzpAdCQSDtmvZPHYW9q6Jo79bglfnTt
npg1kFUjg2HIbUk41DjhXPCQs89qnUzHUgGxlsTB/e21rVRrLq0srrBJAjNS6Ll97qrwqxZAvK5E
H/ke9r5dHLXGB4pXPQ9ftIChtfAM5hOyin/6ODqU48Y3f+1L/BJB7sBnT9dz6UuWVMWS3AX2uWQC
M4seqc+WE/NijA2GwcaRXl+Gl7ZELvPOb32nqXqTsH3Ow/h5tkfep0zkpU8lwucb3/+K0wpb1ALJ
TRheXnKDMfqhV0Zd21A6saVSH/0dJc3oykmZ7LugprVb1OpDkJkjpByW9WhWyfDl9imvuZJGRkQp
Brw2AJ3L5Y5JwUTz0NhwZvRg6dp2AIao6xsHuLpSmEKZ0cddYXpd+BLzrjrC6519DuJPY1nuwgyS
a+0pq3Kwbdkp9qvdHCAHs8XGs3aaVEMgbOEhbgDyuFyeakHbVAbscFFl1T3d1/HFCORHKxzlR80c
5I1vZs2cbhBf39j1r9RSE6lx8j6Z7bfLSZKehvp7FPKOULaqC2vH9t7Q4hZ0Rq2Yqmqyz31Wurwl
Y3sLZL1mgbMSQxAw3tALuty5yK6HbEpN+5wlfusCNardUoFk+Lb7Xd/mYLDo6jFaT9vniquzb81u
rOvGOiNJV4yyOyGEmW7xam8ZWdwNZeJAkBa11jmGJaLpZcHG/H82sjwRrcttv+xYSRq4avkBdMw+
2ursrqyEoimvCkGko6J7eXkojsJzUJ3gB5qi4G5IfeZmErfS6/3tU1m51sjM+WYo0b1NBV2aqdVh
MCIpk88mEzdOUDyVDOjr+zrVv4jxEbMZNyAtK98NE9Lg64HC8u0sVSmnfM5mQg/4QOtkGn9ZbqHV
OyfeSFrXdo/pFLiVSH+ueYhyORi7KZvlM/lYf2dH6T5hCOcYjn8Otkb/jzDwPwhEMsnL/bPQLJFb
lf2LjeJ7bVZuHjrPfT1sRNW19dCnE3yARJCryhqwJFMtfMxoSbELrccw/tQZr3/uCmJQUNRI8AVd
hIl312FYJnKpO418zqp2N9XwNvSHvvzV51/sdrfVExTR+DK3h8ZcQA01UTglv740lpNog47BDYIP
rf/YVsW+Mk1Y4R629LNXghuU6YI+lbDDG13447tVxWowy7HVymfJ/KH7v4fij5+4LOTd319cO42i
Qug88Pfn6YNd/P3f/j4JA21akX++Xbfvfr8GLW9qVjDFdEjgEjSZPUyc+u720a+5l8CRCWo13tLL
1KAysrAuYyC0SfEr1Sp3pGeu5D9vG1k98ndGFrHZR2uEPr/KSvoIdez+CT8OjPBvTf5eQJJx29ha
mHm/okWMVpsgSPoWlC5Qq5Om/p2P3S4xk72xBRhfC6CEaIMr+o1hduFf2mSiVsnRnSF9KRiK/zzO
H3VMmsds6z286soCwworH5/MkozLh/HV0RqHWN3Q85l35n9gv3xj4MLP6Nsyhb84It0YlNnscOY8
y/5WW/2jPFUPSM+kwdZU7dr5ULAR9TKhgrFs0YeSMVshra2zqR0zfWdUvKt2BTpIt91g7XREdKYJ
Cn0YrYfLr98GVBNmZD5no3N23YcWUQ3qjgpS2LIc7gZ9Iylc+47odwogOm8XyiaX5sooCQuNt/DZ
8qWnmF4k/59DkXy7vagVfMMb0o/bhqc9Xd1FpM5iwBuGFYm+avWYo98TwQ7NXIl9bI0H0+l2bRTs
lLr72BaBN8rpHgrZ2z9hbV/h6XeEqCT9ziV/lc8MRlTDS32eYCvRu8+F/SyEpuUJSp99kb7836wt
3HI2SxO95AzoWRbuar08NIE87KjU2MERQt4DyIZiI1tdC1bUFpBQFiUGAESXJynnSVorrUGa4p90
ZoLsoT/BWSSYo3swx3++PoiOeRniDyA3Fgk40nhJz/A8PF0lxzg6545igh1Me+iNAWftjGgLzby6
PEH9QKuayt7SohkHmjIWOKoKYlDNUD7Mq52W3VHJJMnc6ouvdOm460G9MMojRD+W6PtsjgrHSGhM
jKTlQGD4NnS3tf8aFGU/6epOR36xOfTRz7bbcNS1hRIyeRciFsRyF49errtObYZaEcWiGW7IIvg5
mJI7TidywePtY1z7+gXHrQVrhhhWXVwFSthr3RRgy6z8g58Yn/OqdNsm23DNdTOIoNHAgeRmmdEI
PZApURhlcIoXrds1nN6QlhtG1uIzByXYt4mdPOMv/Z9qVyWRJSrnIajcITkFMLTX9vM8bkDAV+40
yJJAAgoSz2sO+NwsIUIRiTokwfNupD9zpxaNerh9MiurEd+wKElQl2Bg4XI1s65MY5GP0Pp12XgI
NL05aLOy64MRKtRS2ghXKwfEw4MSFkDWNwD4pbViKAwtHEh09PhTbD3OzcdyPt1e0LoJmCLwbIgF
ltenz2um8zuuzxSEzU4OzMccpT83rJqN89kytLhAR7tJyorFns3ydxedy/BlMjYy6FUTlN5FaQo9
hWWpuqXJqUZiLdOcM2X9wOWyy7c2bNXPmJeBPoAi9dVYWiZFUhQOoXLWFL99zCZHv6dN9uX2qay6
mRiI0TXCgCwvNmsAlW4kSqmcU31o96VvJK6kG/5dOzNAGDmgDW/bW4urIhWE4oVxo2vU8Nw4g1F0
uXKW56q7HyRp3utGFbvUYWQKOVJ4sKLMOClJhaP3MWBoRS33vTRsAVDWVi6qmlAmw+BKffHS5Vsn
IiGRYvIBZMAD9bFx/M99vjel7uPtJYsvdfFuhFpLYGxoLNLTX6Q+IzXj3hoq5QwWZmeUd/7EhYzC
h1WWR11/vW1sJcsRXV3wXJpQvF+K95bBMI1yw/YWGRM4Z8kGOGh+n7tyb2ufO3sjbKztIdGc6ARi
T6ClFnvYxkTJjKX1yk6yfpTZ98FALDj/D5/bOzPL1C0dHCb6Bq7+xv7Sm7Urh39nzsZS1k6JdAbi
IUEJChvb5VJmx656+M24CbUSfZdmzg86ao/3pD+dmyPE9TSjOHK4fVpify5cA4QVmQzIO3r/NE0W
rtFEscxkmO2c1XneqX5wPwT917Y7jo5z3+vlLpr/GZLw822jV8GLEoaIKlyRAG6A3V6uVK4jva97
VTpLWfEkVfeQv310jGaDLva6qC7MgKQTnW7xmFmmo2mZSY7uS+c0q/aK85f5j17tKsD5zHsExy6q
7sd8o1C3sjIiGd0uZBAByi/fgnkyA1PW5dBLgEygoNz2M3JwG46yZWSxLvidVS2D0RfJzWZnUp7B
6cuNK2xt8+jggopmPIoKylJxro9SR84tVjLkH6i37owvjvUtHY/B+NAWv4NsQnnuz91C1FSBwaHb
x2SrWPe7qk1l6mXRZnPoCTnMyKl3jGW5Y7/xKV9FDN5+dDsgvhTFB67QSytDEFKmb83QI8VyJTnZ
lciJKSjc9b9ve/nV93xpaJlFy7ltSo2qhV4f+zxMvmSR50MsBMxR3kJ0XHsEr3SmQgSMkDVdBXjo
PgqzNjIvwu2q+dSm8Kf+cQzkD783sjievtF5vM4YkUL/QXawIDVHRMFv79rqUhjaFFkNkg1LOKQ/
GXHfx3rmzfbf+ti4efqQhxsnc926FUt5Z2SxFDhbE0o5WuZZAQCJbDj0mbWvy+TrZPePTpwpu8Gv
d2qnH8IJ1JFWd7AnVR64JHesS+D5W0/LtVWb4vnzJnJHbeXSKfUZVZ5QCSNvdL7XsuOK76tiXPbP
9/a9FWVhJQkdpESjyKvNV6Mpd5nyqVO3dHi2lrLIaoRebxkJI07wMZJLV5navREFG/HpjX7h8uKi
eEivlCY/jk9N5XItjRpFRZ3Jmdf0aDna4d2E6kui7+iY2l3yKHfloUBjjFFLTym+ROYvLa2PfZMd
FbBkSfqLg72TG/1ejcrdXA/72zt9HWR4OtGu4xdSd2RM9/LXOXI4lAA5Cq/UG2B8yPwdO8WE3bmF
aHfSuuh0295Vpk6P8L29xclaqBYriRUWXgX+QJ+bvd/9Hy0sjjVJOygkh6TwxiRwTfNXtJU3Xmci
l0tY3Gq97E+hYbAE+kB9JzhUsCP9UsyXujD3lJMO5riRF2/t2jL5SRKy/TItPK0w4KB+7C15Y9dW
PoaLc1kEGmco6qLz0VnplNM4O0hYPhhJtAElWjUCda6Jog5lgeUY5GREYZCOZeFN1KJdGl5f+5IY
4uf1rz/3MnE383rig6MbeenVSYR6iDVXhZeFs2AxjyL9A3MTW2iIlY/H4mrWkJCh9gCDx6WZpoU5
OyIX8JBozUr5pSrk33pzD7Jzq72+4gDsGaMecG9SlV0OXOUDA229mReeM+fF2TdD9ehEzefbu7Zy
PKKBA+cENVHBmXi5HBkcdalneuHFctDcj0od/IBmNN611Dy2gu/a1r23tdi6AX0M6mnYiuZXuarv
DePbyE2mQ557e1Er+aHoFFF8IMbRAF3S47T9BGdmb/LtoEecco+6c9Kdyrp2NS3d93LmFlXwlIYm
PIrPt22vRIoL04sN5SWOAKLq4O9CfhOvVPcpCVxYHNr0Hyeudwj8eWgyb9XvVw8S6UUGHkmxqDlf
HqSvqUw097i/PNh7v3zt4hAmC6vfKqOveSUvWsqUTH9Rr1ysD3QVikTdhMO0of6gFcW4n7aVxq/T
Uw4QBhmBc0TTfOn7ql0bie4HJSkHTQgpO49W94Eyws+IKamdo6sbz7HV3QPNjKtAygFPweXuaUWn
55rFqdkR0l/JNBcHKa3tYyGjsXTbQdY2EHFMUVQ2BSnyMjdIOsOstaT0nMo/NWrDFJVvdDTkb5tZ
WxEYBr5rgFuAfBcvCarJGb+gKL3Gfp4QTw9J7RsEZ29bWVkMr0mBMwGUwWtMnOO7V1EbpfasVW3p
6fJJVWQs/IdkhZcyeRQ8awyWL++PsEXYJ6z7ykui8tku0nMRzr90Nfxl5Nof34cMT4MCJ9WFVIhW
0eViujRLcsWJMi+O/5aKL0g469bL7f26PpVLE4vDb7Nu6PoizjyaF2Mf7UAJK/nrbRvXEQgboISp
csFxfMX5MoeR36NIkHmoF9z75rkKX6vh0Q4+ongmo40k/7GnAe3kO4WJicoQe3e5bWrCP1QKM69s
IBMPzHMaPerMxd5e1fXOcbcbDOIyBPJm6NKKHReBKeVj5o2jfhinj72e7zcLC9dbhxEEgNGwpbLA
xXtppKoIapXJK3KoZrcY0TxAlWHuf0fh6DLFU5yaYouh6/pSvDS5iKftpLZW1/OkjA3JVYbPFlAd
DmrYqkWu7p+DChKU1GACl/cD6ILIHGUVO4N+yIDeOwyUbgLpVlZD+5EuMske/RJj4d9TyeWQmFbm
qWXqIgPGEyPjdSp/2jyq68hD9HxnaRHfpjmTy9bAktN9icZHZ9gifLg2ACxDI+AwdISq57JaptqS
QuVi8lEMukPU/ThFWxid680S4HqBAKOyCgJscekkeagpZVM4Z4RaD4n0GSVPZvjyh1wtNz7R6+k9
AcgAwcDYPPB63jKXjj3NSllrWuXTrv0nb/eO/Jl68XG2/J2KTvOs3vXSA1N0kj39KHkWl60X1Pda
Gx0QW/jT7/hN65LqKnQwcCQuFl3GTjdr/QwZymQPXmn1cN8O1HNrR94Sdbj+mmGdIZJDji7gVo44
4XeXU1jH4N+S1qdm3Z5Km1d1An1qmP+t5gCIswm1BvWlVr/88QLZaFFARmuTmc7FLTJAvtLwGJDO
pdbvVc2LgtccSaXbRsQfuSww8MJh2pBUhfuXdsbl0sbC0bShpXxX6f7RgT6ZiBhMznEKv6OUcdvW
deQAEi2q1KI3CQHWIijaRl1pZR9EHixOP1Lre668JLnx+baRla+NoMG1xX3FXNCS9khTA2K7kwSe
U0bOPgVZwLQXCcVtKyvb5pBNArIBo8So7WIpatpV80TlE5jNIwP3H7TmQ6y/KFn/oE8/bpsSke7y
hHgc0j1DRg86XVqUlyekZiG8BL5Epcnu91kI6+h88rXmiNKNm5a/N0UXr08Je0xoilPiq1qSOXUh
6escOpGn+9OdHs6eUUpnhxnp28ta7qAoffK+ZgRQCDzyr5fLivRxtqKko0oXZYipNVK11+wsP8qF
RB4Lk5gbsxt/WENgeITKAdBiMAX875u00bsPOYuDVOexFntN/iApr6Kl0P6+va6l/2FCaBkITj5a
XFddn8aPrFxNosQLrS6A0jT4FBjZ1szf9eahpyZoJHB0tDeXPYRosGMnmdrE84HH2PRtfUs9TP3w
s4h85KK2EB9LlxBrYr4JthaAGBbLWpxVr+WyAW2OZzXUGOMd1bfI+nZ735Yx9s0GejlCTAhXXzYs
rM6O4toZEy9HV3yCxB/ErDk+Mxi7G7u/snrX19//3CKzadwfpJo8pBaluBlev6y0k9Qra+Vn3UXz
c1zow5Nt5vK+aur4PvTN6TRWQ3NKqmaLAGX5WYv1cpVA1sErn/Hzhf/D9i/XtRynnu4wDB239l3Z
GV9be9h3w3jS5ofNRGdth8EfwVHJ1w271uIWG+tWj1SYXTx7Vps9M2ua6w/tUZcra5dKSewaqVYc
slpGooXB8o3v/SpzYMG8iQElEsYoeS1hc1IndfZopIh6dDYJalTVJwNdNCQuKUtazVCe5LasDola
dndK6cTjLhhj5z4fx07b5WY+HaDS7j8WrZ+eo6wuPqaZHD3fdomVj5dhT0vANN/wJotY2weGH2ea
knpjaiWHVNLr76kh1Rs1gitKjretEFouTMOD01pO7MIQk9tKZaee/1qUv+MnsFTFyfwL3iv/MVHd
cnTLX5p0d3ttKzFD4GkBVJHD8IktPmJH8211Vjj+Uvld97/CD6r0kH2KX29bWXHrCyuLrEzvrCKj
YZF6SX4OGtRRy51i/QXVSWWkO3mLwcFc3I3/s5H/rmnxCRtai3pKrKVemxmjO6h1ABGCIR/8VIMu
tGmD/e3VrQRCGvnMkvPpwiCwTC76IEkAnqipNxWQY3HfP2T6RuN27ZhYFiQeYgifv3YZa4006Rq+
oNQrujJ00Ql2HnkIhQ+5klrPhZqiElfHG9fi2qGBICAYkkpTJF7YpJoTtUmGP3b+83RwdvNOmX+G
1e/41+3tW4lAMJpTg+GVolNLWtiZ7LCSrZqnd9NLTJMFgf4RrYLmsfTz6jANknFPVTL8MBXSDxB5
W72dVeuCeE+8kxlXXziLlDBfCcdC5lVjcoRgfdqV1TerAvtZH3oUV+Ym/J4nGx6z5qEk19QCHcpW
YL8vj3PQhwqMnEm1wUeWnuYdHOd+/ck+3N7ZNcfkhkaXmGQeVjPx398lNnlkICNWYyZtHxqYDbTg
sdzqJ79hx99nouJrQzYa/Ix4L4CYvDQS9YE+OFmZe1P5HEWoOgayC1lm3Lxo8k7OoTgqjllHI/l7
7SNUWT4VDkTyzqE2g90QIwPjawArW8vNx+ipGb4q4Z3fhw/lvPVKXduN9z9UfGPvdqMr+fl93OSe
BpcgndDdrB3nJNvY8+uj5ZEBuYclRhXgtF94s9xV0zAlgGvU/jX5qPH+nZX0DhLRreviejmCTJ5b
AaI05uiXn2dbdQCzSjn3RrRwFYg5JOVH1cU7eS5cMW1uDIBI2vBVST7ZssSbOwH+hsxrZxxD6Z/b
jrZyjQv+Z2Tl8VrypuUjLh+YzphMHxBGfezyg/8hRYdv/ifKHri4j2E73GWzmjDWe7bHf0ojeqm0
2p3M30N0vP1LroMWP4TUl+0XqfxSJKEa67iC7iz3qiSpj4k243K2VbtK2nUn2Yi1QxOa/iHP2610
eOXgsSyey0IIGn6DS/fS5jQ21TjOvWSWEPY9VZ1bp7umvb+9wDUzsEKA3RTYf+pdl2YyiRtCHqvc
k400JQmGUlgvHus0dKOtl/naXpokogaQPNDWigid7z4YZ6L875R8MGMNCZABqKvrPc0/w9ACtqD6
ZmyJnK+kQEDvuUgFIx6Q2CWicbbTCThImHtpdW/I1VEaflksLP6OPISG5nJ6SuGCCzxDuRs2BkCv
oLHE4fe2l493BmL8FvRajsD0Tyc8NQr1y+BbWrV7P9pVxUs3/iz6Y7Al8LVpdxEw/LmMk7jArmOb
R2tw9lnzXIT3yoODHxWaO3fwSk3fC4ijb3vSWgBBLZNOkWiwUCW8PN5YLea8n2o+FamO3TDJY1qX
lA+Upthqfax5El0zMIHQc7PNC08K9WlgaAbpvsiAzA/ZAenUMfIPLf4wHwunjQ+xaXXQHOXVxudy
JdMljvWd6aU21ZBVcwreNPcC03C1RH91zO/tcFQQJ+319l5pzR1Qpxn+rk/OtOepMYwPkfplrNNH
36xPU/tMnfZOfTYrHhy3D+BqLGv52xZHb+mRZjF7ztE7D6q1b5S7IAQNLYhJjsH07KCX7KKOOTru
bcNiuy+vbPaEBzt1SwFzNBYxpK1b05GSgVCVn7qocIvpac6ORZqfwl0VO7t6bjYsXvuaUJ7gKMCe
UWdZtguh1B7VDtIXL05nJJ3r4Ow7MjJhYXV3e2nX4fG9IeqkC6eutUbVkxYwUG+f/cT6EsACUuu2
W8uH25auX4XCkgAeosYj2hGXlmCKH3i60ql2uvAHT/rO7dMs3EgUV1zk0srCRZrO7MLW7IGdWA43
fAt9wC+nqlzSaHcq5l1o1Aelg8BXOkAd3OxKQ98oiKweHaVGwZUKVH85EWnowyyNYkct55XqWK08
yurr7a28ft2wSCg4RQ/B4N0mtvrdRTMlml7FnYyJ1sD5vijxJ6fp3Kh+sGF+u21r1UHe2RLLfWcr
9NvKLgNstVAXaIdJCd2gOvyHB9vlkhbJph3YdZZNSuGZ0W87jKlnfEwpG0jm5mD89cd8aWkRxqcu
yfIyVUFmdMWps/LH2BrrHQJlOxWUX58f/Ul5mrRgA+29dWaLkN4MEO+nJgusZ/0x9fU7K+73xnDH
0wbJ9g3E4/oaCRsWilQA58Whvju0RhkDcIMGxsbffvSPgZoj2nH4h5JFrvU8KsOGl6yv7l+Di+PL
Z1rRU8WmKsYP1Pcau3Kbe19/Mj/e9sb17xuKr/9d2eL0zJ5rOISxxYsjr/tsSPZfU3sY4u9T3Z/m
4c4hx3OS7p5nRI+syobx1RD2zvjiDOGISxWeCKUHZDPfRWWT7CQjoQBYA2raBeb01VImapwgnKxD
nDiwOGlV9MU3zXhvZnH+YLcS3FYSbJIbv0wEz8sbCqcWo12CjJ9+4iIiGFrWONFE0AntU6R/Re1X
80fX/NQMbit/U1G6t8vTf7KJGjU0wLoYQ7l0MidF5rUxRiLDcZKNg+987atPqn0ytY/S8BrMv8Zq
I+6t7T9MLcj8UgVgzGAR3EtFafw+IxbNZf4cOs5jq0yH26ta+3IoZdOaFeWjqxHTQU7Hbsht/Mu6
a/k0h+wcdoM7yM+Zn+7C9nulb5SNVl36vcnFt6PN0ETGmc8+dl/ldnSV2ifTUyCRd6CazmR4I5u9
7sCdGn20m4/h5P8pRw20FEjB/LvoxUflBFXURroE8lQ/Wu1DkhghXA7NLrGyM+WK/bzF6SAujaW7
qqA2efDDk2Us0xtdprxo+ixZT++63nfD7I666kYOtXZzMfAKJxigaiqBi6xtnPPcHnvwtKPxDzqa
PgouKNYExtZ3ILxuuZi3hfCMZvR1+cKU+yCcaSOR2ATp3la/Om6qFK6CiDIM6Sf1R198aiHove2n
KxUEXiE8Xbma6bswvHT59cmTXtbSrBde8FmSHujFZbv4LxlSjDzfa6dJGXfVP350rKpTNbmjvm+6
jWgonGK5bF2UcBngF2XWxR2jdaM2ILFYein5d5s+RZ2+Q0jXzaKTqj2WwZZq7po96EB5xFOr4FgX
x5kNjdFLgVZ69ti+FvWrXkSPefo1L0MwnM7d2LQvt7d4zUnJ+sm03gr9SzyIUhpl4RRh5amoJH0Y
1Km7TwfrIa0n5e62pSuArPgA0WoRTwxaJgxRXR6mUs9JbkMcC7j8WyHFrm9/jf3H2LdQcZeOZWU8
xHnLjbYRT1ed6L3dxbXR6PYshmgqUFzjUc/2fWa7kgOh/Su7qkDLXKHYE3wN0qPyEcJ/s3iqg9bt
tlxJRLiFK9HthdKOCXJHsBVdLr83Y9RNB35G4gx7BrpjtLQV+GQ0oa9RbORGa/EWBiYEK0B8vg3G
X1pLpj6bmhFrOsUg8mYq9dG32aBLas33cgwf4vwo2Uz7JtNhMtK7trI2fsLKegUnKvAfbmsatYtv
N9HTPLOHrPG64aNwX/RBpvtQeYqh87ztWSsfDU0qvhkgTYIJSr1ca6SH8oy6UeMN9odWGvda+tjI
rZvPD/V414b3t61d+7HgzgLtD66NHil1qUtz6FeFSZOVoZcG39W03yd3tu06UGKnqrWLEGkuyw++
suHFV1e2MKqo5CAALXguL3YzkpLcMdoh9ORETg5zr+aeNAHwtvo6ecwztXCZrEvcTmuemmSONupg
V2dJ5U0UTKBcE7yIS2BJmPrmXIxiEDHNYm9gktBN9Mw/OJVVPwRDIMQwu2wj37tKhMiBEPVj7IGE
DzzV4oOJx1K30xy8UaHKbuUr38am3xoPWFkYwGuB2gfyTa9Z/Pd3bwgtse3ZLpl95Pw+RVq1M6dn
OsdSpT8rWxrRa44DdAqeN4XEi0fLIgD2nTzZRq6wi/GXujN5/n2wqlN6DpJ9es7a+W4sf234qviT
F0FH7OE7k4vYF6i9xGSs2MNy/MiELo2X1o1GY29OLSOYPKej9tj544s8omlhubP+K0uS0+1fIQ7q
6kdwkYtJAYSslhOMfRPP5aSyyU047dJsdiPrZYan47aV65An1vrOzMJfpqTNcwrXnGVzUosaquJi
5yDtrEQv0f5R6fZ58bGed5D/3DZ8lYIt7C7iQaFmgwSDPtPH6q/QRoxr1N0h2mX1Fof2/2eFDG4D
hYI33Fis0JnloM1nJgkTGxWQqIQLnRwocp25+KTESuQCJv+mlNPPoo0yVysc4DFh/hdcUubzn6+Z
4owFGS20klfjfEkdjvlUsWYwGA9GdLDt/uAM807asLMWAyAlhA1Ls8TludjbzkHtqSns0DOSsjl1
hfrFGvRqI9Bc3R8c4HsjiyAQZ4USa5PBYurklzm4xc9ST5CSgAEjKvdm2cXuf9g9SoS88QR7oba4
sLom0aJRZVWO/JxM3xyrdC3TbdVPt81cdxFY2Bv7DoNc3MRL4JBtBCboryHyin4fWifK2m4cP/Qy
sh2f5mo3qa70rDIRcNvs2nbygBWYRyYbGEq9jKmBHuW5AYe1l8h34XiklGz9qH1XLnZD8aeks/Q6
6av+a2vhH0MX+kmUYUspSneA2nYTCrXmge8tLJwj8Ed1GicsOIxWScxSpd0GjGMtPIresOCVBGuw
nDZJUXWwJ3FKzKe5o/ndMEo3b/60YPu2Uf8aWVwEslobkiyxjDB41TveS3K1YwbmcPvo1zfrXyuL
o099J80nfYq8OTF2UfeyWUHdMrA4b183C6YyZogD1ACS1JcGafj/2xIW563VbcsaWEJn8YU4TCVG
G0168RuX16FKMkfw5DYksbr8PiRFCRPV5igqxXIrdTrksX1wmu9VuXEaqx+ieDmjtAvcYzlb1Bsw
FFSZmPe29XuEYD472lOjfSSq87pRHvtkuru9d6ue/M7gYmWDPFmxyZPVU6zXABBFVT8O5tYw4BVX
gfjmyQlldEfAmELPe7l/8PZno9qYkZdOx+Fl/pntzers+A9z+WKkujdpn+mvJ0/SzyAsqTrvb69R
nP/y9N5bX7h4E6bw+dCh8+Tmb623GWCXoa94tIdf2fRfohtFFxJv4EBw0ixsOWERGrmvC283nV2R
DNmemThzY0Vr3xRXuOBoMfEEc1HiNIDaKEapRR7yT3eOEz9MCP/e3rQ1l2eshalAYGqiWHV5ZHnb
dAZiEpEXyfJOR1T6qzl9hlr9tpWVNxJwEw3Qog6tE4j7SyuDrUVqG/hYQZcy35GjHBGAdmkfoe2y
m6fe1cJNUkKxO0t/eG90sTSkwoxSNzGaTd8pXw6+vAOt+sVUfpnBdKRRd+9v0cKsPiREBcEE4QPd
3RLClRiw/xdNGHvWOJLmnpBhs6YIJteQ5ukLnYNdDHXnsFXBuNIoEl8eY53MuVPF4DW6iI1F01Qo
n+P7GnEx0ukMdJnqWiheUcOogg/TF0l5qvzqQRW6iK76I7vvq2P9Kzb/olu64VNrpy2YeCAKYwrw
CoiiNk0TyRUbrw6vlZAL0WzahG4N9R8U3QBKoZvdMLkWUMXAKd8K+McrNE8ZxEkEmif2kHZ4MNGj
s7pH+Mmq0DkGz9mP2968mr0xriTmUMUyl+E7UrpOKro09noN8s7MdA2z/R34/W7SESZPqmdxnWtO
8hj436Jma9pn9bFB3VMRVSQwmEt0adiUiTQGTezV7XgnDy+Mc/6M0NAoEL4bXtvaNfavWzTbqxvM
vkL7QtGVpsvlF8wUZl728RB7hvHZmf07xKpzx9P1v6X7vt7UYF+7rgSCG24FslSqVJfWYJB3oEDs
Y6/IUncMjxWkTm4V3kX2wbzvP4/aCXhk8bmxHlUqorAG3D7gVQd+Z15sxrvaQ2I5/mwgtOipj/qE
BAzjkfmjZf1FKlCaxq7a8qe1SPV+uYvbOR7tQUnoFXh5o/2KY+uUl9l9az/7hen6xr0/fgi0nZpu
ZSEbu2yrl8tU+76c+4ZlBkm0k6Xvff9UVxvZ7arfcLtQphJEVkvhSlkvhJTpFHtJccr0lxkcp9N8
1IZHY3oCCL3xfFu7MMWE+/9aWxzcPFRmntqsyNez7pAYVk0c7LaqmmtWBPZZMI4J/1wcV1OGtB5Q
3PQQgHPFJP0fk2SJcE5XAwoClJ4Fte3lyRgIm+h65BDO9F9d+qyVv7OtbGn1ynhvY3llaDUEsI3P
6dsID3Wliw75sfDTUxtMd6U/P0hdcxcN7QvacU+2E37oB4Ss0nEvzdNJU6pDoNivc/ckbeX5a27J
8IZGcQFSxivWsyZp5EnKgoQZ/3pfK6fMKtx4a/D0SqDxbYv/tfJ2k7/7xvXebwwodRJPqe+j+Lcy
hneWfefwvY9T/zxCtRSajqv2pRvnYIW04S5U3MyfEBgtd+mc/TVI1i7v2pPmF8e5bHm36XdJJR2C
uD60lvbkyPWjX6WfnMTf9U11uB2iVvI2Zk+Y7iMv5BGx5DQplYHWUNZCDVfOgIXhTdFC9/+Rdl67
cSNdu74iAszhlJ0kuWVLY8se+4TwzCcz58yr/x8a2OPuUqEJew/mzIBWV7HCqrXeoEMu3VLwk6U0
sIXp8XGf0yoVU928m8xpQrDprHb1XelmH9oGW7iDh8RD+tIb+3bAJCVz9rfHJ1kErH/Y93CNYKy9
2WNz1uh23sbnkIp2M0RHwwbRUS4bVayNMGKGPYdm2vZ5x4ule4iGZL/iizoE1X9/MPQleOcheIM5
znqgXKw1PmSvJcCczy3r59Crr5uvb8lyoO3xK8I6zosIteKVndnyNs6W4h36xA+5Ox2bZv689Orx
9mAkJzpGheiwUtMl1RVVsINmgTWr89DXs0M6xHt31oxDNi37PjlMdpudBhy3boeUvOwIydNy5RSS
bgnvoHhEZU/zmL9xOhQgpZp0PCQ92CyvuKP4s3GJbEUTrkW6J3jrKXp87pxlOgWh4+2V3AOhn0+v
vYVtLI68W09nScax8pDB65HArgLG19+vrcxKD0teznWj/1WM0VELg53SKXfToh3qSonX8qAybYl1
SJcNjFBumpXTJ+o9ZXreBFZrURVKxn8nazl5erQf06zcpfTyb39E2VaDIQxrnMVDdUV4A6pUHk03
5aVpJeopKR+6JT3k9UZrU5YbQ+j4FUXYamM9AJVdmMjI7E8wJY/l92g42e5ZM75l+alwcAqyIz9s
5137u/4dXCkIK6wqK3ihcrUIyxSjEMW2atpwxvK6hM+/jz8S/r6QgztG0HbDyN8P4x+W+m3zEFnn
Rngws6sBdAIz5/YV5XsGt3W8Gf/sc1vV3/MI+uqke1si+rIldxlESNE6K89KqwI+F2v3lFTTyGQ/
Pbn9j9urTbaJ6Yai3oOoHTR4IcyMP2aR9YxlSs52M5/UUPF1AFWw/ZRkK2P5iW97M3MX0YSMMEqd
PnBTymtJNKIRowVlt5+jUIPD2GFt2uvDIVfT7lMJzWpxmmFFNozv+76w9qOWt/uxGF/cFDfx25Mg
/aC/fpYIkXOXpnSAClL1i0NlN0KGPKaN2mxEkZ1dIGPQZebkYrKFZTn0xdR1fc0XrcyPZZYelSnw
Y3307R5dZtOvdPOh21KRlHxfzB5gL5EnIocnstm1LtLWEgQnF24P3ZC+a9vqqe+hQ3QrpCEK725P
peT0uoonXAqOm091XROPr+xHdLud8HGu/+A8vooinJERhMYy0ohSeY/mhO/wD9STenvjTSYdC0cU
aKZ15kTNMRNl11StKV5ic3eXWcm97qvuxqJ4yw3SELTGAAg1axVtOE+YsB7lcDs1OYjbpE+ORRjf
t0oUPrVdeZiTWPPjtCiPpVP+SIc0PSd2TaXYCL/MjbHct1O/hTH8iRcQtii/Bz1I5MMgAYgFDDu0
YjPPuH5CL3tX2PWDGn6v0uBLHKdHL7J9uzJOqVHcw7mD3uPzKPLd7IgmzMlJ01Xw/6ua2P/cXlTS
RUwNFx91a+ViCscGVplVp84el1VVPgyZfqcug19H1r2GfHuTlKfb4ey35zu30qqXBUxl7T1cJxla
YnUBDhxkbljPw5sZ95nxtzFs1Holhw5RyNNAlYEqEC2769Y0k36hBIpVd4/bjeXsIFhu1RglWehV
FOF8B5jiFqaOoErjPTjuuDNb4xQsT62a+Bbam128kVjIP9WvUQmfynDahBw7pkRjde8Su3pJs29V
9qTayD5HzUYGenNwUHWFRCLXGpOHOdXMxNBh3qd+DK5c/bsvP6R6tNt84v1UDXizNwC/cPVjN0Ul
6nphDKY7lU1NPK8L40OSOzW2KVG5m+tU8eehSD71aIfgA5VmhzoB2B669d+T0Y5Yaccmil5tgM4u
U2929Y95ouIZRghTLPGQ71h03m6Zxu9W1mJcpRWfI5SX9k6eBO8oF7l+GxkIIqVzQKVtiefPXl8F
u0ELow/LGGp7jJ/TXVVnyFfWA+QZbyp35mRPZy0C82oi/H7QwlHxC7OxwZoaxsZBJt00oDooegKT
QTfgem7YTG5PmSCBwPmshWdjvsvUAcemP9mbF2GE9WwPXWOXM2HCJDg0xkszOrtQf5qSz7fPAOnZ
/yuOaDSgh8ZsBDpxHLxDphif58eSmtztINLNQk3C4mADYCietWY79h2EXspwzV9epmKq0cNUcH3n
1d6CU0pDOXDm13c1akfC58mAASoxlihnNFcMkAZF6/i5g/Vb9VDbf3Ky8VTiHQpnHFTa9VLQlyEP
zJGyf9+Ttbap6WDtHLzcnjvpB7oIIiwErOnzxlFJ8ovpfWe9WuVDFUcb54t00vBkWm0tXQilwqSF
vLRJDMiMIahFS+MvmeZDSfZL9TxuebvJ6kcYTQErxviEhMASbp2wQjNm4XSBYZ+Y6Bst752xVk8h
viv7cO7jHY3wR9Odzf3cT5U/uVr1B2t+rSUC66GYSj3p+rvZblQVaUO/pA67fZHavlP8Uxsb303W
/IbrxGxiQ0XjT2x+GzWo2giRvHM1vstUOH+8ds9d9zT1mZ/rNeq7cJ9Kc2cw4Wn+nPTucbQ6f7Ke
HPznfn8RceDSewaYuu6N6xH3ZWIHU8Rv0ZB/3JMW17syyz4M7ZYyhmy1QqIHT+TBO+fZeB0IucJA
hwUen4dFf12CwjsYsdLvY/bF4faQJK8MLqdVEMJDr+0tzLbspqhykBoLyvRlqPpzNX8o1Pto0Xdt
+3cZPSnLlhGb7BpmBn8aGa8ioMIsWlOfTk078bBJw2N+13iFDzVwDvVdMId+sAUilN00l+GEZRrl
Xak3msYTI3buNS//hCkM1Wmt9hs1vv+D2fw1NFH0f9BLcHUDQ3PLz4De/GhEfcLDoA0JjGcjWvbq
VgNR1jQFXEuOQQEIoLK4JouujpMlVnl1TEdLS7Fxp3X3l6tNB9fL/SzZR3hUf6jjLW6gLB+FOI2M
IA2FFWt3vUQLTbcHnEhIsus4/EHBoNut9kh/cMZcRhEewSj8LOMwMjo0S+4qY19FyXHptiTjZEvk
MorwqMozRB56DNDPjj5/01vf0JcHKBq72Nzqj8g2Np1/KApcqryahLuuZXFEpkq+G5AT37V5/g+g
JXWH9O0fFClgIpBfAXDhthZFJKbazYdgzXzsxe0O+ZJG+6ytt8j70lXwK4pYQtbn0FEMk1eJYrwi
VrZzLGXjzJW+MGlZAP+lUeK+UQ3viiDVjI7KllUfPPcUdsfyRVXe1yGyEO+87rWf7uf/gYyz5r+T
sNhlyy4v7/X26fbOlt3tiLFzSNJsYLWvS+iiE2AsSt85dQUKKr2Px/AYlfd1/H6w56MRbeGTZMsR
hAcnJNQhIMDCiaU4TdNVDa2AIchPQ7v7mmfhLh7sjZmVDglVaRjnMEw1UfOpqTs7w10aIA+1/kU9
O9bfaUMFxvraBHe3Z0+27LGQRPkC5cc1e72evRyXryhdEVfF1Pxl19ZfUdndWcrrH0ShDgGEA1gU
5LXrKHPEX+1AhZ/zDv0IHlbjR2fecq6XVmBgN9J1+ilY7AnXVz+majtl9DGm5lBT0jDqfm95n1Lb
3eWF52fznZef7OgE9NUvjAdFdY63hylbHqigoEAKNMdFbPh6mKnaJPowM5lOk/SAvrwjFjPzHgJ8
44dKGG1Q3N+GW1WtSEVWTB59eWFWl14J8sojc+6mejd0cLjqEdvZR9WqNm5PaSTOYRoNLjZTzrqK
LvbY0ntOWDfgNYaRSkrWgz1W4+YwAYQJftdhhOqQio0JVBhQZdABxSPfVaqitcjV05GedKIZyV1R
5ojy2bHnu07qnn73o13HEzK6ZdXxboeeJoYCiMz7YRQ/WP+bUNu3G20Ng5Ab/AHeBqKkWtfUYTmY
4EIY33c67E9Fm71XwmwL8i5pCCFWR5WYe4wjxBR5REHh5m4RMh4tK3w9jHZOrvo2iXAdJuSMSCN5
yV3WAuJov/fVfVc5h9sTKkl8+AWrKhPqz7bxRk1HLVoTczVWSxYfuqbCApV0K9mHdc6WjPzAjHYD
FjVmfbA2m/eyacaKgZfeOslvjJkth9FWU0clqVcOVnPnfq0Ax1HVAb66j+Z/p3lfW8MOkrXBTPQp
vIrgIcn1LxtzsCZZ1xUmqsA8NMFFrrxD0QNW9fJyDAq+Qlh0QOLMXYtI9ZQe1iagHTz0A+7U/Tla
Nh660q9PpRPBBoR8QWUKL10M20FLKuweU7F8tfkX8ZdDFE0n3ZuOfVQ+Jl3xlMVHXRsInn2zinnL
eePt5cXIeSKtWEH61yIitKmGoE4ilcfnPL5HLfaoe+0/3GhfUEt+bAfz68ZMr6fcm5mmPEEPFKFW
QxcO3X5BQcnD2/HcqOUefMVDrIyhP1fuX9aLm+xa9Usz3VvQA/1U/ed2bOlQ1w4oiD32tUgLdDjS
g8DR2GrR3sW1GsURzMB9Je539VYb8W0+t7YVfsVaj+iLIzi3FyOcHRPiee/+23mmH2vKX7eHs87U
m5kE6bjKJDKZYmlpLpqBZyxfbuGCNDrl4E6ncoA9ob3GyqOr9H5Z/nb6waiYPuyx4J2wYK9HZdjL
rEaLzcVisT/sb8DXNb3f3x6X9DNdBFn//WLqkqasFrNySIVzrzwknh0eBk/1lzZN/MrpIr+pN4WR
ZDcmPXH1J2RVBwF+HbNJMLpTcis5T/rnQo18N/3sTN9K+p+/PzaIuNR5DFT3yBiv48TQQyq9YfVP
jGRPg3g4z4E14DM3xDt9TP8HtFTbiCmpcFHeojYMv2K9ad6kA0E0zLkH6nDEXuXLND/ZERiVONwZ
hbebsge3fs6dDWqSbEJNGpx4FLFMWJ3XA0X9bRgMV0/OSDsoyi5IKC4pT2a5ZZ4lWyyXcYTFsqQ2
cs8IJZ6HqflHLT+2aXTyvkDuOs5K4G0k+usqEHccJFRayWuhx3aFr4eXsD4VY56e6+XbGAaI5E5+
pXzslQe9i3bz9Hp7scgux8twwhxW3Ik0xgsggKPll+OzC01kk6UmO0UugwgT2Hp4yGTN2uIcPMD4
T8GY7bXp2Zr2nntI8fRUNzEwssv2MqSw2Qqlm6amIGRYnormLgk/wwr1B8o7SvOla0+a9XeymM+3
J1O6IC++nXDvVDDMprzLUh5pkA60vxxueE37sPRbzYW3qhGrTbJHF3dVQiTTFwo6faunQbeUKZSV
U2NDrugyPxy92udy/zAr8Sm27MOEL2+T3mPVeNTy5VB+tOBDLGr5Tg36jSRDtoxgZuHRvoLi3ngt
TFrWWYrVpOdZfXTMFxLmTeSPbHJ/vuapYmO1Jg7ZxBs6njIrPfN+8rXhx0rVDlvb17Wt2ZUtV6rY
1LAdHEvh61yfK4iae0q92Om5zHwzug8H7V1XhNhSZ35TPBhL+mlTwn/9k+KuX4nE63+rtYPw4hgc
Y1Zbw0zPjTH5CRn6ZoNTgs9Z+ZvrXc7DkPNSOFiaxgvGuKYe74YfbLxNE+VxRfaOe8wjlnda1e1U
g6rgC5DHQzsee3ujeywdIhf7T5mGFah5Pat1pExVHnJDpL1bHKNKeSm8YAv8LluHvC/+CyLsQDOK
5xASELl+UByNJvUbZ9pt0zA3wvy8DS/Sh7Ctvc41SOWzVr8Pp2fqKHfb61AahSb+yqgHjCYmX1Xl
ja6WGwxmAcRVaC6CQoX2XfH6LbKH7NLhYQ3AGZbvir+8/jaV19NzcElNKiXbjQghRx5tKNOKeJJ5
2qlvQ9UPq2hDdku6o5EKgELIckSo8TpqGFtUh9X1/m7uZ8XBO+V56flc9R8Nb1XRgAqnQowQ6gcG
n6sp1uEB+blLDOcORo2V8DSIjWNezkhdbOVD0k93EVHYzypQZ9wgSGLrdL436lM/o2tjbeQ/0q/m
8AKAILBKdwuXwOpCFHQD6yO1/wZX1x6t4F4bP9cVl0/zdPtqk+7etahrUE1zORavv1UXZU1OxZWW
rDN2T2GuKx/KvO4Pt6NIVwToL4xEWIpv9PsHC73VOnIpX+n1jsL+DuA90lJP5ZZtuSE746HoYmyH
6MdKYrkej8qCX3QS8rPbju7XTkmt/RygWktHNnoIVpRxsoS8V8PlnNSJvoOMEvmm2dvvqkE5UGKz
92qWm3f1pL1EiubAjtKzI24f2b02G1ADgmrZ472Cz0w3WUf4JKrvxpRayiX7a8ib0XfSPtqbkV59
GBJ+Rzj1GvouVXw3ZWO8K22ACWppzwd6yulpKPPoXchf9o2ElrsHWXbjBl83m3gDrepPPL7gmpFS
XE8IxOjaLa1l9RZNP86d+ZE3tP2cpbjD1lUYfY2UZsvOVx5yNRTg3QBEU1i/ca6lqpHglFPtS699
mJyvYfOqGOH9aL3cXley1YtegAeil4obRI7rwaUWUPa2ZHBm7ca0EtNPTVBvTKD0CUTX4ScFAUKK
WM6jytFovTJj/OPqd1P3JfWaJ5Xutjedau8uL0ZfzWq/jz/dHpukxs3ZfBFXuPNi/qoyeOQOUalU
/qimLwumNB8qCwXyfAqL57AIE1QUx3k/upZyH+ja30WoGftpzqt7Ok6/LznDD0J5BYA71Ta0Ba9n
W2lbrcN9izWdAENt7rMcNHh+6Bn97aHLjgvSbWynVYyneTJdB4ojc0691knPaAOplBG1rvOd79Hr
7SjSzGlFicD8WX3ERGm4zHLSZBiH9Dw4/zYHCiGZ2X9Viu4O3wdUfCjvzO6jNSD4iVKCk/lDsaUe
JDvpeahTz+eMBW0lbM7BGOC96AGnFS6cCeSrBl2Uqv48Y1zZ2iSL5cbMyu4vbmUe1hDjSYSF457S
QmxqOaZOWoxWhqfG/wO9+j5Pt57WkjgaNzLuC7S18JkV4rTm4BS2N2TnvPoBzAfGQDVu3JKSRUKL
CRQ8AcD7itqQYZymrmKvdkGZc5yHxxXo2qqv2yCf9coQTtC1AYgHHEZmtHGF1Uh1ZDCilo5Wkrw4
44MxzruFrr6HEqwa7Qt7n8W7pjyMGbaz//5B4nsVfJ3oi4wUXZAlqdj352wMTo11GFX95C7H2ztB
cmBfBRG+1tQjr2lXBLGqTxzbufKXOn1B1NvbeEfL2gU0H1nnPDYsnAmFqYwCtXcyBfZ8BUDZ8FF6
D1Lwrd3nNjuEtV9lvmPnH3JnAxQuWyqXYYWkQLeVNrNiGuRO4hy7CTRYOulnze6/20O0JSAn2dOM
ETHN9Q2/kryvv5jNBwsNizGmun2ftCdyba0Ij9mdZx1b5/T7X457ltSeTY06gNAXNOMgsKoVwdni
+J5gccML99CWz7E6QUne2HHSkV0EE75eniEHEAzgJoxofm857WPYf7WdYR83Nc5Z6XE0t5R9pB8O
2Upg+2t/QSyauSGZf1WASkxampFzVXen3gbQVzSm5ieAs+5uT6c8Hs8ynHDBkYsoSA8HbtMbwPOF
2v23+yThiJy2zFlk9zpVHrqdazmVnFjYbWo8hXrrlDzKtM9qVeH9gMlC/FGv/47M+7G/D/XIz7KA
RPK1Nu/y5svtMcqO5svwQs40F/G8ZEGF2gGmEj6oPawvlo/0fP+6HUeSiTPM1f+GxyeJq7DpKmzH
Q7AAYCONr6ZqvTOS7q7JUbH+XmtPWZIfhu63rR00RCovQgpbLwTfQJ8GMCSApXYPze/V7Oh75na9
MTbZgXkZSDiVQyNXFi3nE85Jc8LBYl9htta5+KEZdu0r6Brcnsv1h4tX0GU8YckssRKAylzXJVyn
2Pyrd/93O4B8Ufz6WMKiUMfe04I1QPXJ6qNdVX40rY1DeGs9rKfLxU1WJ2Ckhpp1V/QIJGXxs9m3
e1V9gvxppBkSMj+MaKviJx0WjxBenDaiA5awIIJaTYNFW8tGrfPPHAzpLtCCx2naIkFLv49BFrKy
I1dw+PXYrDqz3KJbW7HTi93fKdbHP/g80BfwfEQvCXXS678fR31Jsk+7boSGlls0fmi0q0N5vB1G
Vn4GMvgrjpDhB+qcKvZI5UHRCBUc8xR6MFj9HzwwTqOj03WqzV3WuF+BHXZ+0T5ZKfgQfTrnK3UT
WPftHyQ7jyk6r2WDlXkqdl0VxCQVa+H3JN5LW/3TkeKZ45OZbuQl0mVyEUbYXnlojx3EKgouxQFM
7A7PtF2WbXXLt6IIe8yZzLmISgZjIL63jxX7uY+Lwd+kh0o3GqJ+rBXeNBSfrxcLKzRYFvYSAjOB
9y6ZPXdn5Iiv1ikOFWU/NqfGa937Uq/3itZsjVKWJHC3UdUE9ogUs5AkJBEdDCOnS5ll86FxuvvY
6nZjOxzz6pPensrfJ/ytFbJf8YRrxpvg6zgK8Rz0ikwl3ZWUyezqy+2FuM6ZeABfRhEOkrJqtQIJ
PS4ze2IOvcel9T7YXfcweNVdkv5+UY7OPBwGZGtXcK9wnIDd8+aE/8+Nuai7Mg+nnTFpy/72mGSF
DepC8CFQOfYwnhLCVGVJU0vlVKmtEpfdO6XcN/quccfTYhf7Ocv28Or3kMM2jhnZrr6MK2y3Co0Z
BTgAqNj8vTecurw9ehBcKazdHqBsw13GEU5NxRuLbljHp7eZnyjf1VA9uKnm/0EUBFVXPXuEssU3
zVgh8j5ZCl1krzqNAJft3NxutUoX4EUUcZl7iDOoC8IxlvbZRpanw8JwzNRDOb+2xsvtEUljoaOK
4BrEIwDS1weIArTSnCmmnWkLWijFI/JipLG6x702OZH2WGTiaXu6HVT2sWCJrocWN5AmQtnDItBY
CNiSa+YrVaZdNsCF+5OD3iS1X/UAEecXoVoBw8VRm674ZGrvB0t9H3bW+2n2NtJD6ViAxK3yRlSv
xFdZOBpTX3UVvX41X5E1KFSi9b/Rd5MGQXse4hFy8Azp+isZg0nHUh0ZC7Wr+n2SF3h9xLvbX+Wn
1o548KGHzuWLdAICOcJaUOfWbB0jzs5qg+V5Nizjrlm0r9pcqq2/BHZAgpBTSrbb6DAFvbsDoV3t
ShMEkdoFD3Rhqp3hzMUpMUcFiKDt+SEPoP1gLKiOTAOsqdlYPt3+1bI7CB4wODGVaxB42vXUdEOS
hEND2hfa7/r+BTr4B70dfG9YVY1eR6M53I4n+xSQnGFRrnL1nKTX8Wo1LMteowWa4x+4H3BgeWcA
UvC9JtmyRJGHgh680llVYLPXoZZs7DWQ6VyveNa1ubOL0EjytrCVshMavfj/oqwnxEWu3hj0RzKT
KK1e7N0Use0523n998XuP/7B1PGlbCaPgCJ4qtU1lMNXNbwu/m4h0B4+bxbwpIOBMkDtDhUTeuXX
g7Gzvp6zjtvUSl5mJDkdVDpt73kzE5HlXWgI/hdH2JCm16aKvnCt5b1xsKp4Zyr1rlYQY5ncXTSr
Ow8BpinamEDpLQ6PBQgFzIzVQ/N6eHMcWu08csvNKDhH2YcRWbGw2k3DeGcXMRpu/+qhs0P2Z0te
df3Db44GUjzgp6TneGNdB65KPcGnhhM7SxKcEn5g6PIHV+vqEPP/Iqyb4WIZgno2m6glk52CFzj9
Ac47Y//59gKUXXYgXGhXA+wEYiCMoqX+P8cKiMG0co9LOfqT+SEIT44JmhVH+NvBpFMGjobaBxwM
QKzXA4psSODhzP3jhiqO1HnxVJbZBlXgp7KC+F3406R0tFo5lYQgzmQ3Y9cktGmsZw8fRiQk2/jh
OLnfFf3QlZ/Nj4m5U7MvQXNIZt9q6T2yXKZ9hbpLqhfH20OWzS8kTRYocvC4agi7r1e6ZZ4ycG+D
WhyK/Fkfyv3spb6bP4+bbqKy0xE9NwN0IIYXdASv57cMEFVBnpUleY+Pul97j9BqNr6hbJuvm221
SkK9TUzOZ82rggk6+7nvMIdKALrn2aFqVD8dtIZhZXsjpx1sKdNGYNniAb60+rMxj1R9rwfX2Wmn
1TRWz+pYfCz4ZuOU3v/Bx7oIIRxhaY+amxLwEFbdHYK0HzXrMTGaY4GB9OQYu/+/YMLOy11IXooF
esPIjulYnZvQN5r4GJrTGdWGjWCylOBy8oSjROknrU2CFSoCt9bKlr2NuEM25gcneN9mxSHT9cPt
4f1cCG/2IUV5ask/OfVCFpKXXgMKoKWf0vKM84s5L/tdq+TkR2qkK18Ku2gSP3OxFfPVXgPkl2ht
ty/nUv/HzDuE4GNkECsIHVH/L8T59imf0ziBSTHHx2qBY1cGzfgaek0e+04bqJ+iyYmDleoQPPWZ
5gZs7qGJH5U0mzZeqNKNhtc7qGfQ3LaYhgBZStMet+hziKE8T6qwuxu1rVKCNIiJWBfNfdDVorJ2
EC6hOs8cHUqQ+voCQL32VfP77c8k3VWAm9fqHbn0zybxxR2TK1lhWymAUn0M4nexs8yHcrJ+XyAO
eJyjEsaFDIqx0PXeTVwvjXHu5PnmvaTJeydq/C7auMmkI7mIIRx+Ki6DZhHz6mjHHGHdslD8Onbb
/e35kp3nq8odJiIAAd7oK0zzHM12Bogyi/MZA/S+3WVOsdwrw1K+U0b1rFsw5W/HlC2Ey5jrv198
I61Xi6TtQELUxXhc1Ooxp7bUNtMfDQ0KN2x/Ggli01qL27YZR2AHkWnsAzfZ14m519XiyetVjHU2
hB9lg6LygrU8aFTURIRBOVMRhlnHy6oun0ChU6CwDkpSHm5PnexzoTRDGx5EFBewEKWKjcLKB4Wp
s2AnQpbBzLDw3g1qfq7KLUNj6ZBArNE6W8HLb67fJea9sAAQCTDg1fAxHx2/t/9kRBdBhGtQse2A
J6nO/VtOu2TAGiU+LgbsxMDdG/3z7emTj4j2FRjDlXOxvi0uVl45w0WoI5bEoDYrjH6KG3+Y/uAl
D4vtvyDrN7wIkpReOqL1gygwchrJEpziwdpbaryxvLfGItxHQ77MbdgAtB6tZFdB9nHz9hRvkTdk
p9DFYN6qzloYJNcMxrXa3dC3qONvNJKk41g1atg8qs5WvZ4uawysMnDWJZ0gd+L9kyQpyidbaZ40
ig03CoLxipgR3vRaUXfYeDEOS/1RNI8hRC/y9Y2UbiuI8EmqOENbMXOB+6/Yd+txNfPYZGmsa1TM
Q8AZw9QD46S/9aHHysNtc0BGefTF6H8UxglDv3rLm30rinD7aLMbR9EYcZxpj8W+STQym6dh2NiP
8iiQrYDhUAERedDNwGMCL4Ts3FrFnR49pJ13NLKTV36/ve/XiX87Z7/iCGssdGOEwqo0O69ubrq3
UyucHUZk8xwsKIx/MuQiNu9vGaFzVTXg4tHWu1UVkoQuR2QVY9TsXCxPy4o1RCFNae+zbveTwKr6
rflaLZ9qRHZqwzzcHrG0jsBDGzgTAF1Am+tavTiF7FTVWi+h6luZAXLbanYy4/m9M7SHHGTT/KG3
Qh8oBjllsXEwST4qLVOcibiigM2IFfQl0qJ5mursnIzWHe98s6+PWXpXJKfbQ5THcWkEI/2BXrUw
wnpRqqTWmuzsmsrLZLbfh9G5L+bwoSTP3djZknuXMf2KJZzpep1ac+kQa6g5B/O4G3zdSJ6aLH1O
J7BA9Zagj+TcBSGw8sHXqjMNsevPlxtG3ZYmn0+NvixO77vJ8fbsSbbEVQBhRJmbtcbUcbkviMP3
ByykTmF+7z6BujjaTXsyt1zQ5SOiyAP9iMqdKNlbNZ2lZfp6X4X2q6JbTxAwP90ekzQE/GmAhJj3
0K+8nrSpVYNaUdnmxZTfDa51jKYNzNRWhPXfL3YV3oleUCNxeHbpXVPg7IJqY6VJ7hCOwl9jEFZ1
FNtGDqInO9v6c027MGv+R8V+I4js41M7BdhGFXWF118PQ23UwaSUD55THVYCCX7fs3e3Ws+uFkDm
+KzN6kdLj+5ufx/Zjr0MK6y5ae6ysQAAdo6CR7V9VUzqOUi6hVulTNnhR9r6a3zCbT9R7klsnfEl
q4xqUOgI73awGQcrfsqsD9msfZhj71sxmjYNjyDfeAtIqhNX4YU8INSG3tQrwjfBhyX7NIyjv/j9
XGGSjMVusBFNPqsUyHi/rVIwwqqPhzbKKoNoJuJYS+vr5l7JHgprC8YtW5kc6Fg3ATbmQSWMKouc
1gnXcx1+BQdS6nxxKL64xdZBIY2zsvpWbi3jERdnRRMbyZLs3Lkvbujue+9+rLZoALKNvFrQY74M
qwRq8vUO0GalCZSOwRiKUuzzmmqVklhbtjWyawNdWfJN7Eso5gubee4KvdRQBD23mr0PxudAfaq1
hyYf9voWtlI2IA4OimyOihmLKNCbK2Ph5J2Wnb2qbPbg29GXLtN5o+4m+zYANPAeBlbEDhPWmrLo
1hAHoLSTOJt8I/i66PE+86DJ3z4pZBMHkt/4WcnB41DInWYjs6NOZzS59lA1yR2AcDs8aaqz89Kt
N7Vs5iBbAn7gO5GnievaiNN6sYb83NbhkfbuWo24PRppBN7rzJmuwwsQRpPpChloxJm+CtUo1ewX
W91j2RmAMfJ/EYR0Pa+GyTLSnL5u+71N84ei/6FmL6GTbZzgsu9/GUf4/klveGOz3k7rSNYeToNe
wMaDUDYWEKSgxPDUZqEJs+Wm/dynMKXPemCclAZb8DY6Lt23oNwiHEojIfQJgJ2ap/nTeOfiNq/z
snF6jZPGUD+X9ZNHXh4bse/lzsZylk0bIHkg8j+1zMWOcuR1AR6eU3Z2uoc2Nu75NunmuSlbZZdB
hHVcNl1aJR17M7QtUvuHtttSN5MOw0A/jf8wjxbVIxKzD4Z+IMKIqlMH/7O1XjfpkltBhOPfCDXF
1nPmyoxxqux/rPvFG8f97S25FUVIRUZzCNMWovq5KsJynw2us5vcukWdIvE2zkzZWQb7yVp9D1cd
mPWnXKyyTA08pViS/Ow1i42nZDP+rw0r148iVXmei+L7YPf6xoKTrmzwCyi2rVKnYp0QmWmob1ma
c05jmgxbt0mRYCyGvT2+3p5IWSTE7nRWBe5Ob5w4YiVS6rKAO6ZZmHEUqEk+I+iCfMMGC3ldvcIT
HuzjSkAEkbv6+QizOMxTUVl5vj6IpvFd+r0c34EK2fXG6pm62yyzyHYTWHf6/wjTIYgknKgoMcyF
4dY5y3D2F9v0+61WtSxLpPPIuUNTibtOOOf0FsHWsGFEaR34fVofCvvv+CuySy4uYtscLmlSTM9s
7V4hkskmvp7BfCEnqPKSeEH71ObRc0lJJ1TRiE9sxZ+yf8LixxgfNbTpf3+JXAYWprIZoDLmLYHb
qDlhyebP8XAM8udsC+ci29TIM6zIYqQTmFNhhGq1TC0wSKDLjCTezf3DEP64PRh5jLXnQ4nDIM51
DMNKIheYbQ4PIlyOq43grjGcH9ashYfbkWQrftXMYYVQSEFH5DoSwpuVVgxEcqduBBOmDWSOFrgP
r5lUJHTC7rEP7PpuqTvt2zLoW5V56UhXRQOWDAmluF66UMlcKqp8NrfauWiUlMvO3AJAyY4PaMz/
BRHWhuKOnJlYlpzjcDyF4bQfh+fY1Z82+YWyU9jGtQrqCvremggbylIE92orgOMaYa7bPLYuMsKq
4h82LhZZHM6MtZyJlJ4t4neszm4LdzA5p/RwHxUvQf3DzIZj16IRNGxkYxIhb11Hf2ttZTgAJEQA
5JDHQ4xXxkrc7c/OYKM80ZQ7t8AjpIsOMxgiIAzTafRe0zY9RqP+0PXW354+7ep0SzhEOnDUKVwu
HYjOlrAx1GAYez2JinOvPoyRcexxWnCKd531MRjN+9tbQxKLNIS6KirJ9KXELm9sTbNbq+jXKpVn
f6hnFdWzMM/xlAXV6LR5iYpWmW3sR00aFQzOenhCTreEN6OVO11shE18BuG2Cz6X1jG3/cnza/0D
XLaDZ8RPWvKYKQMM8m/TyJNf+6KV/eH/SDuvJbl1pUs/ESPozS3JMu0ktaSW6RuGtgy993z6+aB/
5pwqilOcrQndqSI6CSCRADJXrtXRC1Ps6ShvbByNzCDKQbA90E632jjm6Ei9MUCeqzrdsTgabeSa
0imu91qMt+2IZC4RiNi6OjUKw4jkQoXMfAqS+gj0rnXR+5wO4CbHM1jRemf/bJy7cFfQ4wMrMS/M
9akoSe24OEz049yD/F/SoPD7yVB3rGzEtisrq9mjOzG26GBD+nj+MCImGsXHwsx2vHTTCIzUon4G
qHedZRsrq430ZkSdrylOlvour+jq32MN3VyfCyPCaS9ul1VecM+3B7JcgJKTj4H2E3EE7d8/ycj5
CH5XYG6wGq88Hz68pVIsRjKo2n0qH34us2c36U4i6/edanXHuzKzCiHxbKDWGED1HqaRlyr3qfk2
1qVTZcze2Okf4MSBFvVZKV5m+c6hod5pJz+oW19X38DO6TYHZ6In+BvK8+ijNtqZvfwope1dOSaA
cd4ad4AdDn0lHYL2yd6T99habajghCwN8Gr4Ja4XIi/VcOh0KISl/sSh7qUpd8ZO//ePCU30BkPc
ACruj8TIlCvkt4WVQvOC7N5ZYNd6F3Sfdevjvw+xBHJwoGRVKJgIv7vwK2WyYOfuyZ4axgKiwQ5/
NF2s+kuQSycDmhTfFlI6t21uTuGFzZUvL5E0Zm3P4Ajmnpl/m5T7+C+4a2hghfJTsI4boP6ux2V0
06iqGV3PpBndLn+ik7C0TuHx9ki2ohjIRUIzL2VSGeLufzF7wwztYGzRoh4XgZu1/0Ta6baBreqi
dmlhdTuUpqHN1EB0b5vpiWzq0Zw6d5A/Zmp9mHKNgtF9Yzzrg29ZpVsM/74OgnX7dxsBgLF15iTU
m0FOMjpmrTqkjyArKj+C0GXHHzaEn8Uf581H9ASa5qzCtBkUNWdEQ8OgdDSSV5jRDvT1naveTV29
jRGcslxyqsXsQwPwXh/PpHHNdDiCLEbWyZ93819bV4DLD1p5j5NPQRuGIOkteAAakFGT4k2q5elI
Qi3TzvmxPXzR24IPwexqrvagEUW5HPUFa4wGaBWk/kIveRp8iWyEGp+0p+KfSYXOZDhC2XycnpT3
8nwMFUHDlCFnddvhNkd+8S2rvVkns4TqKytumr61fB8lGvjLc2m6VbpXndpicgHZC48LSXMoR9bN
Q5lGitsYacAI5OciscHWdW6qPEn1fTBbxyCMUTTxLedjFR+m6jyLhvtx2Mk3bMWiy29YrXREVUrP
BXfcHOa+4Lc1TG9XhlVs0vWBx+sOZDf5ZwdIx3WYcOJmrqeFdgnYd7jtqOp9W9yP+T+y9jgM38xg
r0gg/t4f9rgzE2PFo25NUGMsVeEUBhNLHrKOSRNnyF2iMEFnw21v2Uo2QIWHcIDIb3AX1K5HFiZV
IFHypT08HZCde18rlidyuUFcec4Asotgxcvg/Y5ZERD+GCDkBLz9eRVwj7w2m2tpYiFtJEh1nWO9
ZB5CpUHzY2xc5TFNnCdneVGK5T7ZuR9tkUDAUQb5gymuAGTdru0qclRp2QhHnqN+T5B9jrXyYBhI
F5YPRRT6TaRTYZ3dLoSVaFlcM27PXKx3noObq3vxEStvmoIiTlqD1hHZ+kwZ2RtpUAFYfJfs8cRv
nW5kxIC4CWoUuDdXo51MCBOEcnEQGz/Lqhm9SEqsHRfaSI+RPSHTrPDSEhxw10aspLQTO0wIApZ8
N+sipe1Oz+Gk0PEzuEG7M3lb+x2Cf0sAA3Gg9fXNsuNElM/YiqMWe0UdPDlZ9itogr2gvhVIYZaH
/JKcMLt+dabNZhg6qUz/Uqc1Z0MZ/Dx/WCBCqT0lesjmx7Au3Nh8ozqf4CtpxmMmm+d2QPzsY6js
lfO2FhL9FbLSfBGRduW2UznKDaQ3NLtqVXpnW11yiMNW2bnXb0U53AT5NpjtwUKt/LIoF22uJh12
8iE4RZl0KGIQQVHro5PudsV9Ww/PiVX9RQAHHYeUGm2g3MJW/kNrHZAs0nWP0WB7dKpYVQrT3+l2
wNmawEsj4veLe56ilLoyggR6XJrnavmkR3uUYr85atYR7dLCaomChbefUTJ5kfO2NHs/oMnAyMt7
mYaYwlrcPBTvgBzi6Sh/m6RPEjcRuMCQvjxVeTeC19RdniXwWcX3Rmm9ScZDmC1HXTu1EO8ozblT
j1a8h/XfcvLLr14teTo3EuB1seRwDZeHcLLdIHuNM69L/6K2xvMEyiSYJUD9rGEJNLgYaekQeuli
8MXdQCI7kSnHv1hocEXkKjlbgGVdL/RC78eQBr9JUG0wObEnpTtZ8q0ABKfmfyysFlpqlWWaOqas
VEBXjKZnR48l8jO3x7FtBWphno7iAr8aRx/qWd637AprsvyBrnPxHJ7mnW2xFbuhvf6PldVY8jio
I8dgW+TLkxoYvjP+JD09ILKgqn4hh/+eVwShPbD3FNeh37NW3laO86TnDn1OcfGG1EA+pU89BAgU
48O/mT5KtWTCYMOkxnDtBnETpEUbwAwjOAhmzjxnfNlnFBbf+8eev7CyGg9DXUpLkG5EfXXI+vnZ
HkS+/35p92DRW6FZZCtIHQvaXV3s44v4ZZlp01kBC5XBTl5Qd6oNz8i+gGqr9PSgDAeSLbcdcDMy
XFgUrnNhMS6sUIpiNlJbDn6gqsfZQXbMHsJz2UWfm2Ava7vpiojDIbwqtD3/WLEyzetUcM6kReO4
U9QY58ls74oirdw6C2N/xJ9O2ZTsXYE3d9qF4dUiRlAgTHHBOW+Kbob+SdV/Ahf9G3+ElBm+RCHX
s8baxhTigyWAyCRwtBOgj5TXcWs+/8WS0YlM0YTo94cyTRhELYhXYga1DbfXkrvpszMsnCrlyUn3
KOq3ahrwJJP5hd9WF2D9awfRi2BoO4k4aFfI1yvLGc4Fh/v7QHkoc9HDi57k+9yFpzQ7WebB2iMD
29h8oE9ANzFS3mW/KRQuHDQKNUkxMtQBEinjcR1WX+qohkILleMgLHcuKZvGgGwBViXLhvjP9WCt
vpmyVKJdbZTnwp+abPDKLtd8m0Zs1K1RBru9lJv2YGwEWyvWc33hi1PbGI2xo9tm0oCdD8p9Pree
vBQHNY6+37a1sQEAUyG591vI3f5dTrmYyLy21Upm81EJA1gXZhPpAjo9fL0Kkp23wp6pVVBp5zKJ
JNr+HpWAd2Xcu8qUuI2SHm6PSLjeKi4jmiJuG3SXC07I69WSsnnIewtQdjMOM8k2+1hH49fbNjYi
MpGfhijd4TmCDsC1jWgMC6sygEnrNdIs9GU9yGF6WMqD1iqHMs6/0h3aSb9uG92aPyqWkNhDLE9P
yWrPzShFI15uc10Dqpo2rxm5REm6u21kIxIL6RnxLielB+zqemS52VhJxzvjsQtbL3XUoxy+N+4j
OIGll2UvQblxzICrEHuKBk3YcVfTmM+9KckLxsriUw5VZ/yqJYE7JrkH8OD2uDYnDxwpYDXBUPJH
I3dVNTINX4wrKTU3DCT5RFU/96pmnv3bpjZHdWFq9aaRloynQIWfx5Th5O51HN/P9tumt9y62ju/
tpwdCKYQJINOgVz29XL1Q9Vn+ciwnPD9YIJIgVry9mi2kkREeEGyYaPiTQ/8tYkkHSNr1Ai1tAy4
oVNzNZypYM9emklu3C6nOP9hkPtz5D2U/VYcRGwaChFc408dJGpZEWpStL22c/Yx6yf0scr7OHEO
8V+UhajS/teS+JKLKDggddEnJs2uYddUnhKbKCMGk+rZRibveMeWI16aWoUnbbGTqSzpcaujX1X+
C/UTW7+/vWTb88bpzMYib7kmo2jM3MlKi9HIeuKVkAla5X1Rhse43wkWW95Hc7WgQoIpFjGD62lr
tLRP0gL24gFWLPgupCQ/3R7Kb1z8OppD7sOr0SHlw/Xp2oRTjRJc3aIhJXNbrT2oh7L0wLiEZ2v5
MMa/luIuoZ6CJM+IAEv1uYNnZvHq7BUFLTe5T8I7CPEjYOM7H7a1jJDngOIGLEiVerWM8yx1TWvz
XZYNg4f0c/p/YNveml7ysqSC6Z0icK28cqy1yRosh0BSzGTwFYA9eynRrXB/aWI1jCBU0WxDJvOx
y5NzqD7NyeiZSEkV+dsgCe8DLZBdBczGVH/sGtutP6Slb8zWqVRSX4veG/FDU+0V/za/iXDDqlNR
4oJ3veSzVg0pSnlAZK3ySTU/RPMPJakf1EJ702j6Hfx9eyAuMco/nIwioLhrCczsaqIzeVEHmvhp
5ynfKUp9rKwfvciC5Q9m/nLbobfKJrqAiuHMJKM5xq9HN0m5YoYp7aeBir/qyZnrgofkwDmW7VM6
t35Xkfjpn6ZZ9+w4fi7a6Z3d2Z/BBB1vf8pWmGC4IKrproBWZbV79SCt1EkivPbasxGNrjp9Hio4
f97fNrNFQK6T3yP7w9OV0Ce20kVwVRodXRWLRHRf6x8co/nhhN2DnqHmsMQfbd1P00MRunHQWL7S
mOfb1rf2KbdbLhmifZ0Ycm287aVcraHoeEy1U7BYXt1Fx6nMdw7JLQf6zZjNvdPgla5eWwm1WTMg
2wV6kQ6umdQS2IYCjDqQuWrQv0ettJOt3RwWjBDw7rB+BPlrg4o6hlCg6BThySSKju/aeVXtHQe5
bcRYl4ccKQ2IPEZMNfFBzu9H86zYO/m0rRAHUvh/j4Opux6HZC79mAkwgTTcIz7h7stLbS7NhYWV
9y1REJHOwPtMxCQ0Or6hQfqR9vfw7u44wd5YVrE0kQPUZahLPC72UwmF+RztROutV8fFZP1GG1xs
JH2IQHsGDGXpXXK1ZXxsDXfwi/mXZn+I+h1rO6u/TqZOkaRPsSqWRvLrqDqiXnOozR2IwmYiAfys
gCuRSPiDvqKJisgME/anLJF9nlTXWVSUfK3T4JAib2ZInb4gABhl+XPcWxS1sxM6jyfbzAe3S/eK
+ZtLePE1q31sT2rUzTYeb8UD0vCT9V6vtL3K+Z6RlUeWY6o4k8yQy0I5zPXLnEuH20Fvz8LqPOt1
o6tzBwtO8ZqPD6W8l5HcjukXE7XydWBFkTH2WJC0T0mvH4Lkbk56uKsP5Frj8V6JBr/ME8+Gd/z2
2P4vHvO7NicKm+td0MTIojtCgHtU0072it4wVS/u0z72qikvFN+Wy9kgCqfz6ML4PD4nig1Hcb1Y
C/ROpVade1Up4lNQQFJ/cLqYRLRTaHvdcVvHK7ABEtA8X2j5WR30prKopiawP00aeABx3GA+BmPt
D9LPnRkRXrm+vlxaWh3k8hBrdjiHlJTbzEtM0DXOUyJ9nN53YOxedMdVTDYLvHOa8uG26c0xQniN
oDFIUJIh1+HbaJ1MKjRBQ67mbpxoijvYDgLc2j3TH+7kj7buheaFMfH7RfjTUNsc+glwSxQvr/MY
andWMYlnaCR79QCLxwzV39Gem727/mbchXcXjlzSPbqxMozaQmNEOVXnLvjH4eIbj29n9TEcj034
NiE5TY7z9rRujvTC4OrJnRmKhAYwBud2PEEBQPr7zUR3S6TwnjMMP1p2Xoybsd4GC0LuGDjWeh2X
Gs4iMsXsqV+JVtzPSvvJVIAN3R7WZioBgmMxk4Cz4dm+XsGRutBslZgpAMEjRBOp38v4NEuZqzTv
QEy6ZU3JdK/2uOWktEKzbgAyyWytNmLQqEGeOjgpXRlN91xV90oZuv34aWd04l2y3oaXdlbvlmRB
lr1JsDMXnxqyw0+6V0VunEEB5cVvCl+2/oEb3uRcu214c3yAeMTjxeBZsZpVZ4nlxFqYVad5BgPl
TK+wU1v9zkkttvIfowMjrcMNCshtjUqagSCEQd5REjJQzuw9EyJGx19CJC53UnWbER44CYBCQKCM
aRVVSjrUilyjfqd9sOAgsI8jNWk7/jQpynGwVY/Xk9tTFbV6nWYCL0ifjPxbDsz49rxuPtUsuuXI
F4JNUGwRdy8CTiLn5pQEDFmBTb/6EZrHujoMvVd8ieXXhn4Jc5lcB1WV3HhctPu9VOwWehR6PKor
UHMjNfLH2yWPM9uYRN2o0r0+/a7Pk6vTRleM5/FXnhxHCA7HO2W6n5wfO0PfXG3acASkh/T2ut1a
tiNEgCLqO6o9uDjzVH6NEYUDJSDp57KXj11+Ajgj4JRsdK/Tn+Wudpe5cgX7yh5l01YABqMm2D9p
ngaue70QhaNlRpUJlEha2G7WIOFdOh/iDlI1J03HQ5IhjjdSl6GPJv26MxXi9PzD8S+Mr07XtKua
RqqohcJ35UeN8lHXvg7hI9XnuyXR37R97UZ5eCh/RXtcDpsbm44EJEmBk9N/eD1s7ldh2fVUzKGW
6eyn2EYf5O201yu3NbmitIwkH+ldnpPXVooybkzkdAiPzfAQxsW9WvWMrP5YRyoHT/dtaZQvkpZ/
vz2vWx52aXYVLYN2ofK/YFY9dZQMwyo/SEHhBlb91M39zlbeOt8op+HJsHcL9Mb1GGdTk6puYSbT
6heMciXclla8E/+3Dm2aG+hCFXtWXd8SWj2LIomrNp4ReqX2laNGLws/TQ4zFO1puaeBsCUcQ1M8
mGNguKKTbRUmZbUu/6doXhm1F7ffwhrGirpFqOvZOfeZdKwinrz1AVpzt53jc63yvOqWg13Z36pI
3nnJb04xNW7g7lB1kFa6nuJekjNdilhPTW9cSXlJNbBy1h4yZvPhQWMAmj+g/4iOq6vROCeVigYh
eyKmyn3Xd6krpxaIpcEfkgMwd73y4gLt7Z1DdnN4INxFozGlsTV/C+ouRh51kK/mgy1IQozJ9Mdg
x003RwfCGAVn+tewshqdqnRqplU9BbE4Lh/sAhXxVIPl3wnk5K5b1O7Iy0t7mCv+q7S/amMN2T5v
4g+39+ZWEx05SsoHIsFNaU5EpouTr2uGxJF4Uz0O87sw9Zt4RE+vRpbibFmHcjkYkvYEEVW9tH5Y
RF9V/RzoTxJ0vqVgyO3C8+3v2Zr8y89ZeTqMu0ZDKRwaLCs598Dsl+mlkPZ8aysQ0hIKuBSIMGjW
VaBfOqkYx5pTJm+tg+W8zlPzUFrA9kw6NdvwjaXWbl3+RYO5aET9j9VV+M0yM5tT2CEfK+tXrg6e
Dbpg+WRNmpvni0eE9G7P5dahAjaJlBtUABwrq7N0bie7C1W41530he7sI1Jgdh15vb1zi9tcM5ha
wKz+hrCt1iyM2yC0Z+KBpP+KJAiCYPHr1L1Mx6YV0soAV6Fg4/p77aghCbdu6Kh/lm32ZPQ/SSUd
w+Xn7SnbOqoQO/2PEfERF7thrvO67kWZWrdab65/yfBD6e+W3C/GZicCbPrghanVrBVtGvdyUqLC
O2qfFZqgc7M/TI1+Z2UIDcj6nR1MhzjZjaubXnFhd3VAQq6OqBNwq8ewDX50JGKNePqxmNLDIhPH
b0/n5sH1P3qPFoxLAACu57OhIcsKhSLM0B306FmePNl8V+RHe3hbhN9s2OPt5cmyItSAn0L5S0iq
r+SeP2V7D/tN7+FZCM7y94esdrxROeqoi+p5FSeeor6oZupWy+n2cIULru+PbAEa2XjTGDyvr0fr
pKCSwgHvUcLQp++BXKa54zWbq3dhYrV68zLMpjTgNWEbvWlMw7ea9hhZ+g8haHx7NJtTdmFqdUIF
damPgxhN3P6SKxCI0c9qr3Nh2wat/vCY0dm47i42KuDassA/NXLh2dLPxi5dzvS/Gch/jazWPnO6
vOrZb4/28iy4zuXhaZj32iM2I4f5XyOr4D7m86zHaJQ8UmZFJO1USR8V6tcLOktl+PVvBgQ/Fo82
MixrAL8qDzPoBZygUQCNNS+VpbtNuuNpm0tjw4Ui6FBAqAlnvwiFQ5yPQyQuKHDfjy5dSsPZnsrg
iPCS8/9pSnzKhamxzBQlKJm7oPhU9Lk/1s8zmPnbkya+94/NSXUdDI0JkGvdEjQ3cdEH2gjEpLFe
xsX+Ke32y26mMxxR6f3Nt0ojx/VAcisy9bxFvCK3Qnoio+GNoucPBaIVYdcf47x717FN6Q58kirS
1MPBRB8cOEXkp1r4OJrBTiZncw0vvme1hiChhyAyQW20orwyPsMPVaWfbs/rRkSinq7xXkc/jWTf
Kug1xcA4e/yk6PvzJNvJCabH0o8ya3ZHeY/Kcauz68rcKgBWqlMO4cQy5tV4LBrCxfiPssgvtjx+
FoIPUXaXWndSi+xKnh9gt/RjZSeeCBMrT6LjgBYW2pJMEDGrVZamQDeLGWH7MkGdE8Z3Q+q9Rl4O
iDO+S6bnaPr358qVwdUypmYkz5BVgWiDrxuAhjUf9KCwd6xsRLArK6td2CK0ohc6w5rLX7DzV0cF
UVJKDNUebHMr23VlSbjUxX7nntEnHcUxOCXeR+ZzFY9+rz0t59R4B2eer5eI6jx14G/7YScI/F9M
g18SL1eImFdrBwmXLactNLux+SHldA4rum14V55SJT7YEBtAfv5kz+8nU32T13tw3439yMBNes2A
QDp/NLUVUwKsOIVcfxlyP+3uU5BuUvb+9obcuFhSwAcYDsQXYiltdW7bVQaY2qZqFv+CD6V5DvSH
zEDzenlUue3l5s/b5n7jRP/YDv+1p6/uePAih4080DQb5cexuIse03P03Gd+P76Vm9RFDt4iT61+
nGkYVOg9Anff/lCMt0HmFYYfjm41HZS30knZ63PbiPjADNiooiQnEgnXbjYBb0WTbua9pf8iW17a
OyPf3DD0aVBpUNFR+UM+N+lZ60ikgSblIRo/xZBQR35o/AKqvINL32o9ZyxcXYHv0FblrPy2UkMS
BjFvR0UBg/Z5zH1F/6R2izs3EMnlH+Fu8TPderTL0BvMYzG9jYxj3fS+xG3bNF/3FGq2P8igT1rw
N1FxWX1QzIdGk8MHQS+EyqhZ+ekbWk+PofraF++z7KG2HEqEPrSKsf6i+lX/uujnCIZzJ/8L3S9q
B+hwsBIOnZxioS7iiSVH6TLH9OdM4GIN46uzl/Db3FIXBlaHztJoSuFMeFLQfurt+TTW051m3xv1
90a3v07ap4yOiNvbajNUXJhc7WIlwQ+qAZNF9qLH92EyUF/S/NtGtsp0bA3ErizKDhT5xVdczBwh
qlSSHKB5UaGNkpE4PaSOYx1VGQkd2em6I7igxQ3liVqoLgWnQYmHnXNnc3LhRYSqiho/fDbX35Cb
Yz2STyVeVd+0z3jRgWdiIYMQ0hbPtp5vD3nz8GYfUWpBUfYP3rFB1oIwR33mkRbmt6nR+0juuO14
NobiPn03yV2/s5CbUejC4GqjBHIZNdpEdmTonkKhLaDsuf/mBIqEPl0yZPDWidI0rhQjtVEKFCSw
SfYt7z2l9Yp/zPQQFJWHCNjOkLYNGqDQSS2BoVxF/KRKeJeIVl7LQEm20h+TaTnoSXYIc8lLDF+X
D5G+hwnYypiiNK+Sk6Xlk06g1S6vuyTqkzBCP0hQh9e5EnvWVJl+r2bBKe8h/uoWbYFr2zo1hpOc
VWtu3s9OGO/46+amAaQOfyxYXc6X1fXFkrOWKhTzzalqnpRSPijar8EYj3nz3PSvSvAYZTuX7C0n
gqNfvMRILUD5fb1HxsDp9AkC0Udovt2o/qWaX29vi60KKBQN/8cC7C7XFrpZ7hu7pZWhGtxEL76p
42F6kPvha1EOd1P3VqVwM30Ki5eQVodFBgRu7uzMzbsZLaNkxUGAkz1ZfYJet8QioetrdtXPdCgq
15qVI60wntRNbzMrQ3jTNyJ6fcNzG6r3aqGed2ZBxJr1XQbsKt3pqK6RD1/52JxkUxW2pEwlJfpU
oD4IuOUQLJKXm+pZbWRPhkzCKKA5hQFnggThtv2tjXVpfrXM6J4wATaxAi4WOGwq2j9rV/2hQFdB
fUBufM1Kdo6ArXPm0qT4pIsTQEkSo54qEX37b0Vs+aJgFu4CJjcHxs4Fw4VyFSDdaytx0ZXyrASg
h5bM7WT6WKNDM37Rwle5fMyN+kgpaeftu7lNNRpMRb8CLPxrVGOaOqkRtTLb1Go5S750k0OJ7kuc
B5D+Lh5PjGBcnvNh9G4v4tZeFe1UAglNb9rarhUNaj1btH2EqSnYHmN97xmx9eSGC0xwWXH7ktdZ
s2FUZsRwiQaV86RJiZvHn/qpdnfrxcLb17vh0s76ZI7ULpJCkqaFPvlZF8SelmncsNR+OcyEYi6e
6V71bet8vrSpXntKt9C9ZVfktpb0aNefph92+dqjjT662dD+xUpxjqCeQL8Tz/lVwIHsV5PHhGJT
X/6Sgto195outjYXF2T+oepBm+JqMM40NZK1kN5cPiTtk4Qwd9y1OzFjS0McUB4IDpALCspNq6CR
yCjdORmPyi7u1HMc2LM/x2XnF84gIYipKWcQdJAKFLHjaUPW+9bYQZJr1Iar2k31mg2I5ji2X4ZB
4NEAJo7VuTlMZWN7AYKanpOFe+KkWxPD4cnlga+mUr+amLTXoiSWERmjpdaDEdC2XXPYA6FtbURO
EzYIfea0ta3cN+4DQE5RnD1mpEmV4VdR7rV7bzkrbzG2OT07+M/quJjattIjGT0JHtiexA0yb0Ov
NZ+IpQK1tEuauzltF/ZWS60XvEJs3tGAMJ+bXD8O5ejtJvS2BsX9DXpJsvJQxKx2RWQMRqFaLZoS
qunOKftdoQwsTwdHbo59mZz1tjz/+5B5aXK1UsYgtSVag7C/h99I7vky9Ma3LWxeLi5NrDzOkelC
aYIxozVlsE5mM4IklqPxwanr8FRwP4dPuVtOlUwHnRRXPKE13CWPMuUZqTp5r0N6yzcvP2f1KsiW
TOotgxFH3NkFym38i6qsKEFBQuDQOfkHWR0kpEGWD8jQGMODqj4rPaxs0svtWd06iCAiADlH0RQV
EjHKi8tDGhlNEyhiUkvHG4rRTcBpKA5a1zuH+db9AawNbKc0evO0WK1e32jVPBQ6ehpIjizTctLl
18R4jQrjPohKv5mtQ5Tuvas2fYbASj88Jy18JqvhARGWJHhWUb6AXUQejeeyGL0401E0+zgOy0Gb
P+dW6llIFJTR6AcOuLnbE7x1AjuAWR1yhtAtrvkICNxDoCyBGDdURiLxTc9jkXjdZN/PVnGQdtXi
Nna/CU+bUGuykQa2VyFm0ceyVCdUgRtJNFc+WJU/6G/nJfVMCIP2DsiN8cGWQQMgkF3I2tYd/EHR
07Gfsa6R+qimn4vpe/OtKt8se0WKLTuWQF4oJKtMoAorRy1Si4KWiVJG8aAHj6lpvJ3b9sXo4X5T
lW+3F23rpcpRDHZIaP39SeOVOrFtDcJaa+WquwxK5VctclNpkzgU6pyPmZMP92NmdV4JChe9an08
pYAdT7c/ZGN7wrMCjBcIlbgYrEZdV0ojKz2KBlJTe0P1fel9m/tbv9cTt7E7QeuTZBWcT6TWV2+I
DmGjYpqq/LHRyR+Nndvad/Wd5njKAjn1zyL9iwswEFFESglwogazCgdVEudTLMQnEpNLqPxBqmJf
cUTnwx7f19Z2sEnUC2U2ixC3mkLUT0arGIzssQwOkpwc00QtXMOMjmPpIKFY52TJ1D3/EcF/de/+
zWtFcgEkCiDsa29VCykK7QClAUsZkzfI6H1VApo3AyeIHHfMSuj/qzQ/BmCG3/ThUp1UeypeprSI
oJwel0OlKbzibvvSxtWDngjB/wJ+VGhNXX+TPqLaZgcomBThkB+XPOu9OGKfWoO6V6/f2qxcqH7H
BGq1axhFk6IwBR0A6jzLT7OZ7wcI7H1eBadB2qs8bwFUCK1CccgAGOLoq2FVihYrQ1wgl9I045sh
soJDAEAc7E8UHgxVic9lUdqHmJKfNysjRV2C52EaBRHU2LQHZUTEJcrk8WFaiukot7uE75uzAUqQ
zk9HEJCI3y/O2E4rcmTam5zySlme0rLSTkYROce0NLPDYujxOz0Iirvbq70VOQBaCcAM4MQ/3s4t
xPpLBxoKGF7/JrS0d/P8pTHl0pWDPUL7jZuQyREHax6AZEE/cT0+JYuRmihw9qq5N8znrNzbwhtj
QboOpOVvGUruENcGCi20uyVkiSvj/RC/l6AdURSv1s+3p2xjnSyyV6YOxSFVtzXUqYvp2EyVmXWK
OGbsN5m9uMYkubPa3dXT99vGNiYNhj0uO5SdYCSQV26rFLkTmpHCbizeJt1TXuwJrG4ZQM6AFxrn
H5F2NWlTW6SZkjCatqzsQ6opktu1nXW6PYyNoGJpkAT+ltyBan7l2zMrP8Onlj/2bepq0+Ip0wvJ
o53QtTkWyqHUiCCfoRx47QD0i9HWVtCg7eiUnxrKhQdSw+qOlS03Q8GcXBMlKNoAV4dgm099SQ2q
pDUv+OYE74LIOo6pfQ6zvxBkpLRL5ocLGpSs6y4geEpjrV6QNJGq2npo9LZ1rUjPz7EeaofbC7Qx
KMpqmBDATpJpq2dK3dhTVEgOmjdS5tPACo2JBukdVCa37WxdtalggMQl6yqIilf+ZuRFZUFSkD+K
HMl7Sf/Um/80y2NhyO4oPdjeAn1u907q/B274jG7OmrpPRJC5wJfz+Xl2jeiKRAHmIY8TNmd5yg9
6MN7pxgfRoXeyil8Ko2GB/2DZUo7lrdmVghoUadH0AdijmvDYe8EpNtxSvG26HSIisqvEwRT6svt
EW5sMW5+sOgCAEagfB2WwhbcXdXHxWOm/qrHJ1rGlOjftxRigoqaA5es8YeqZr9wV5GtvHicpNfC
eo0o+u92im3sYSD5gkIaltg/ay5RPtlRYpa/h2FQi2j32Do21+PCwCoUlZU8NdA5FI+N8wR8b0G/
om6edlOqW2Z48KAMi4qZCSjhetkhVBoaU0mKR2V4qGy0fdN/hvBLXH65veqbZkgUkWIjLwVm4NqM
NKtyU/d9gRa3dsoPbcho1M5z9vqWttoH6Cb6j6HfSfiL28lspWkjlQNr3zuuZncHDKIuHj9zlLfD
g7iNxmPtZsbHJPPj4xKaj3br3C8Qmg0/Zefjvx42Zd3flxbq2RyP18M2FqWau4jEeFG86sPXwHwv
me/iPY2sjS11ZWX1JgirfiyVgjpV5oz3zsFI0Rqo9sijtsoXNOUBKOUwEUqiq9AL3l6NLZ3kNFXG
crbc8cRc1rIs6IUN47TEpqtqxePtCdwcGjlZg2wp1fF1V0qSV0qdwKz7GMunqKrdRHqndDuxfsM3
ocaElJ2THJbFNe8c1RjLKnpAkro++8MYenNZHlNw7kEa7QRZ4ear6H5larXbnAZUYG1japafzGR4
iLOO8/+OB7onFT+jtjiHe5T+wsVumRSjv9gQgVbI7dQBubSnFwjUygfLMt3WWHyFjsnbi7U3upW3
R80iq5KFqco4BJ/munyXmA9F/9qY7+r0a+BUO7O5ldeAfA54KxddxwE1cj02NkXQzAo4xKV9TmTV
bST6RFHaWnTNn6PI1QXBvqdaISWp2t4hFd5yzUvjq/3AyyFX1Iq1VBETVBVX0Z7N/sftGdU3Fu/S
xspfeEGE81hgQxlKH8I9PzTrnWFsm+A05m6tAc5bXTgS2J6rUec1L1jF3rRh0B4CRbLubg9kyzUE
lgZBGEjF6L+/XimSbVrR9AZcakKQxBm9MLKhXCJLon5pu7u0f1/Mew+5PZvi9wvPl+S5adoamyVl
AojyKea7TXJs5/5M924v/3T22qa39hpwa16N8Gzx8FptADXmRinpDoAB9atSPqFdcIbFi7tHlrz7
i/m8sLQaGzePAZcI8Px48sax8ibjYWkfwvRFLRTQqqJQ8u+fLTzwqJcbXHy4pK27TAs1jG3JoHzV
UrE4Ksr4PDZy/O/3tLDCgxVSD1EoW/mjOWf1pGX/i7Qr640bZ7a/SID25VVSr2478ZZJ/CJksSlR
u0RRy6+/h/4wk26at4XJIEHyYMAlbsVi1alzoCDdtRPEMLQt5VFrOTuTG2FPfs4DsP9TdsO/JM7h
+px+vAdgGbmF9xcmks1Sncntmww3DQoUtnk7FoUIt3rrGd2F180oQPmXdqQRFlOmF4uJolnR6vua
fKUgqrHBRJYDT9Gxv8z22UAIDqmy+QmkhrzyUMYwIGOjNStMXh+PPj4Ez0Ok1qGXg277ywPia53l
diUG7JZ3FksjZ3m+PtQVAzIS1yqDDuL2NcoxXhsm1QtdA6IrghIMQTQTCmyDyG5fDiH3raHsPMyl
mdr7vHe2Tf+50m959ZnOAwSYjsUE5tB5jYRIuKvLSxVmBfIJZVz4M9mdzQ7U5bgBdWiz2CA46X6Z
2ucyKzdM9+PVor1yFqEbIyo/4mRI+2WiBjRyJmEs9UJP+4wwc+Xi/niVYTgiWQQoL4ItucOYJo6Z
Liks5CmEMgG2GQDMruu14HzNjBjomUPGow/4BmGmRPlSdHD11e3sDH80GAHZEJS7eM9eWqGdYTpD
svxPhBw9JsB3gxr/+sZWdH2AXAlbzhFPZVRwpMufFkjT2jpoG8s7uwxnHNceAdUdHXa2+eL0VkQS
FqVzjoZJAozWyrlSupBz89JM5kDcZEmJg+XPEaLXu9J9NKFn7Ou3WmGEJY+1Bv2bw4tPnQ0z270H
HtJSA6O9u9pj+PHOEzRTSP/gbQeaVJm/x+9rPyltnEB713Y/Sdahv+WVotVlfdI/5kYuTUlBxEQK
R6MtRk2hl5m025TczVm+hbxDVGZx7ZehMUbVz+tLrTp95+OTPEyTuIzPc1mIZIJnP9d87VoVv0D2
JajjAN6HkAHXqzSqttNrXV9Qedd1rKC3abMHQp6JvXd307OmrZwOledCdz/8PbSM0BgqDadY9Kay
Z1jLCE+3RoN2wGTWoNbp9fnBHTzQNgzoGPK8Ir4+jyuGZTCl11mV4xMYLkXybE/GuDB+Ts7OyR9T
ICyuG1Nd5WejlHFOtACIoi+Bg+G1Hzr2M3FIOFcVmAS21w2pHYGJerh4pIJNUAr5PLS7evrEi9OM
9+/I3krC7pr0tv9Za0fT+qlZ0PpMNjpUzTiYydZwKiqPiioFXq5Iv4IlW/IDZuvRxmqAd5jKF3SU
ZP1tlb5dH6HSBFKtuHhQSMA+vXSn+gKGG2s2i5PlHCi708et3j5eN6HcGqgZiE4JJMTlwNKlOjFJ
a+H6AeNBemuNbx26yqq91f5C2Tq6bkw5njNj0gFYps5fEoHccCYSsgRqAGk0runhqo2ggwCsJA50
4KVJsxOQ0/kDjHjpsyAlcbUvfcfX9p543n7wHKC1/duKtPdAjmxk1AQcxIOSXDbEQ7K37NPofOPe
i+XFLfMjdNDnxYPQurw+i2IAH0xDdhJES0AwoE3icldYNbTktARLlhnDtCOLZYez3xmxUXagYGp9
a63CrsCDw/kjoYs49f2kSVsdzMtszCofUbO9xCA+MngIerMhdqzbEXqfuBciyAcFzn1OkHDIkSxf
k9ZVbtOzLxCLfha+GOinJtqAL9Cj0fmry0lIq11xRI7eo2tuWj2/v0crbaDATUfc8QleQQv6q9LX
KX/UEvQv0S/X11F1+aBJCRyoAJgjlpFPg+egSshoeXK+pu2h9uLe+6vK5s8O+WQytjFbbXvd4Huh
Tt45oADBYgIEKRp0L2dxMh20VBYp6gxBZx/70SpDZgldOc5HdB7nJVpJ3WWL4Ds7DHOdboAn1fYB
64dPY95YkVHz5jiyRHuqg+R75ZUDUrxIJjgthEoqQJ3DCk0pGyHEsXOrwT/maQeGa3sKbn0jC25Q
ECeH62NSLRYonkXyxMObXC5pFKTWehSji5Pm91vPAs6SZRHT803n//suLPDqg/XxHUSH+FO4hLM9
yJ1szF3wtpycfgrNDqxDbajpK2ukfFWhgVDwoIONBlWBSyu6DVE5IuAsCzGTaBlnEjc+/2ZXSxYF
9fid5kOxNboisu0SRA983lyfUPUHoNCPNiWAiKEvcfkBme02fTtq2P5djL7i5YaV28K+Ta17/6+8
Cvm36/ZUMazAFfxtTnKkdCoygA5w2pCz/NUVz0YCMSGz2bgljRlbaZ0Uk/fhAICRwwBMUQfFn2Rs
YmB1CzwAVywtWqqt9rPopzvqHxyffprL5K+pXmNbVw4PuGNk2VDqwV1+OZsziM14n/LylJcsJu2N
UAkMgFOqYi3N/+B6BVGVIGtEV5D+/nI526DdkJuzkQOoUbfdttWajV4Hx7pZuw7UQ/ptRtog3oKn
SEkHYQborjrdcbQ6odASm8lyzBZ/Ta9QkWpGtVngG1BQ9ERy73IO9TQB44QHSJlZf5nYnoJGoau6
vU0AqtCjrqp3SPOl7VfWr6mgqK6dc8vStWMWKRKnbl2eOIl7p4j1MnbItGO9dsS2g8Dc/fXDoIpd
0NprIlGLu9aUdVWNQqNmawPfY/T3lQup0+w2q9eIeFTrd25Emk53Ql7KS7BNCm+fgp+O0joehyjI
d0P57+EJWDp4Zhs4S8BhZEiV4Xa1PaQOMANuaUfcmKto0UDCALLHtWEp584Fzd87GcOHrmhv6Q1v
4CO2pcXdG2osc1zr/sGsnLXgT3XnAGsj0KMI/0DTebkfawuMw3OTACfgN6E2TPGQftHRmZs3K75Y
tf2w6TEW7AV4LWn70VznaOwHsidzttqSxyN/0O2wffaTauMP/On65lMO68yadK5TMGGBVA5QEkTn
02bJLIBDBy+aGi/d2h5i3OvmFIPD/BnIMgPQDJEhyZxLR6eiNnxxDy2teYHOwA9QFJjsWLV3Zb5y
sBRjQ4YEZWCUAPHOl3smg3qom3EQB7ndz/0JGPjUBT23v7Jgij2ItBduTZRp30/x5c7IATwiFYpT
Jx0IcMeP2uHorOp3K84vEKjwhghBMCJZDdmanWUOcmw/ZD9TYm+06cUFl/LgvgBLsLJICkykyI8A
fAoJKBiUMySD1qI5qMurU2kimWs9+X69LQcbjt+rT0Fvn6z+TQOmV0cOm9j+W67bu3SXIJWRGjdW
Na99j+LdheYplEDQTScUD6UgjFUzq2wALZGH2qRTGvo+Cqtadyu4nVPy2S4iK4gH/pUEIBUtjNfr
e/a9f0oKIGAelWqU4wGnduzLBbY1Nk+kB8ShyrNdkxzH8dBqN12qIdXH7+F4tqSf8frro24a9Mip
nke9BY3Z7eSiJ+LG0V4Tbzvku3G4q1DlHo0jt14rPJk08yYzdyU7+GuNbYqeMHRjiCIDEJwgQZV1
KLtS14Z06atT68VFhpyMS/ZFYEdAiaWR96t0wobMG81YoGPKQ3wV1yEycZePt0Kpr1+8HYLhT2O/
Fk+LufowlxCAAOTfhjibDKfWJ5cjogZsQTNrspkQJ+0au2Vr6WKFn0F+RsTrcDKobYnjdBYVDUbS
206HJobgMR2PPP3pVd+grRzWFo0g89WNy83Uk0/Bd9q9svI1zfjjYHYh3CvUBPe8S1aiNIUrEvki
QJpRZwNmT/qeEUvkAfQgCLvyiBXD27CYu4V6D2OzdiWqTIHvEXhapMgEq+fl0HmSLUkryM7KLI/9
9GA6NKwnGgXVWhXjXQ5OWkz0/yPoBOoLnkIuHSLdqVXjAEHJzPTjIgkirfih+VXkEOfOm371O+rg
yTLzrW+xxzTp4zTZM4tvCTI0mGoUNDVo9H2+flxV439HrCI7J8BP0lRTzXe7ZgHBz9J9NZItBCrc
5tu0hhtUOH0cLOCiEZkCtyrnY2Y0ySGLjB5fJAL9pQlRNQyTh+sjUdqAAwYNreWjzcG6XEm3A9oC
VI3I+ZhPznIqSQnq5BXfqpotAYr924bk22a9KJO2gw0kK0Ib4RrNt9jFYTavIe0VJ98HABFXP2qH
qOBJ64IjwBs3Ra0+q+/sDIy+YIK+Pl+qQ39uQfz87NAnAcAbZQkL87LXJ5Tugi16+Sw9BDgFSgp/
YAzFO2QhkFkBg8qlMa9CkOgNohD6oqFOHrqQaHb0J9176NecueIBC1cOokxRFkG1XFqj2qyIv1TA
VVRF/8mz+8eA6HeFiyScT90nA/KWgIIDeVNOb9fHqNgcF4bFBj2bUMjtNkXW4CiZZIp720SSp4fA
iBPaerfiIFVjRLQBAmJo7wos6aUpYi+QoebgXVhwtS/GIRh/NZ9AQmY8W3ofFa65vT40BX0RWil+
G5QDKrx6hrxguCGSujU+Ox4jW8hh5HdkYiD57wa67QqThUNuaNEMaZfIQtEhCiaIYWZotwxHnvHt
nPTpUzkWmQtkpVPVWxPN61twyE4ryAHVc/jic6XnhwVSCAi/gBjCL61TGjynbfaZJsHGSm4yUH4j
gUdLEg/THPrOvw+jQSKMsAt4VexpGbWQA1KZmylmysmrDTOgQWb88HXk2F1txeGZwqNJF4pgm8QN
6YMlAoDiy12QVFXrNSbuLhBhb6d241MWTo4fg8Rhb/U3VnlDQC2MxHDU+9UOQgCGt63an1W2Z0kQ
680ucKN6QqIHLDszC2nQfLWGNZiTAqqOrfPPV35gDWBzT4qkBuFhX254/w1v23CeP3Fr2Gog7wCE
5q90XL5W3aHnd9aQr9xvCi8HNBAEeIC2AweNXNczl0Zr0xyw0EL0Z967CRjQoWMK/WOSWDFQB//R
nrTzimbMtWXEmrDslBRmaEEMgwSHhpUhRwZY+yNzKJaC4gdJhPe3yZnPybQUug4eJhfUCaHmP2tW
H7pA5GggidPMp4H0K478XcD5w6Z776MRUHxchpebroEzq5wZZITOiNQ/z4GlpBA6t9ix09y4QVOz
Ve3n6rmj3b4Y9W2WeJHfLs/lnBwS46FcTtANA1kL/cTqbR1sieV/ue6sVH5YyErh9hQEQHK9zndb
4nWZDT/MOYp0GtRxTY9tG3PeuIs1rwAUVa4YUy+mH9EdKoSX85E23mDW4Ps65XW9sQsL1K847OVr
aZHPLRRh+t58XSp3f32MimBHrDnwI4IhButwaZWxCs19AHCgD+9J8yqojey95et1G8p5BN5YgCIB
XZLftbXeAuLfImjz6HfGXAE4EywN2RrFmMoOYk803opiIUhCL8eSlKT7H7mFSY8NNIB0i0C7bOuS
tZe6yhecG5L8pWb2VkVcRG99CkG2ljxN/j0o+LjNdlOXbKye7K7PoAjS5LOCnlSIsSEvAHyUtDdQ
4aw5ewdnJM8TsW8r+1bnUeN7xxKqYH9gCwQUaKkTWkcyjU6tj5wwA2g5P7PBPTUOmxpMDU1wx/Js
D6bXNR4V5R2L2v4/BqUt2CWsmEsXcBeoXC/atkjtZ0P/AcqxuB4iiP5CAiZOcMzBknJ9pCpQA0TV
UPOHXhaSVfJDCuwtTk9tALU6LyB7rglAUd8ukEAcbORofW1XuUlxU+UtuXHddtpQn9+nBoEwTms6
twb6LVa8ouo4QhvBFt02oMeRUy69x9OgLUagjHqg04I3H3pTZC3oU844ct4iHYD/gOS9PCgt81w+
WAYqvPZ4N4Jbup682OHl0SAu/mc7MwviXrOPznCfs2X7J9MuygxArsHR2dKTpFqsyptGDzE8KUDi
m5g8bues2OiQTAntseURvBKL7LxKYjpMPtCiUxUxFw8xPjTaSWgJr2wF5bwDFo5sgAvubfmVpJdT
XWSOqPMPRZhTDzpLL/mwRoyjOsZYWYitY7eDt1l6UfhB1Q/1KFgX+jZeUG/c6LQJwiQb6K4dyru+
XIkhVQaRjsA+EjwWuGQvFzpwQaHCOUDGPXVvy/GboR+RH7OX7uhm+eH6soqPl33UuS1pUy2Bm0yL
gKj2qeD4NxNtQ2bbW7mvlHvX01GBBrUKiITlhsXa9ouRBDizNGibLdrT6CZN/WSL7l+Q8s/jtHf0
Yd5Yk1Ft3GIJjLCqku40+6W7uz5g1S0gwKSgHEMKGut5OblW3c0uL4D0spcGRCRCk4uArmfLST5F
hZUysJ4FT2PG+IqTUN1ziNDQhwrovYcHwqXhirSQDUsw09x665DyDOzbfqCx/+8VkHHXgFxGEIwb
QuH50g5UgPrJTjBAzhbEH76d75FpbWM2k7W3tnJI6D+FzBJ4UfGoujQ1c7Ck9g0uHcfKQqdjtznE
QtP8DS/zFe+jOulInaENSlCfwutfWrIbOxn7Afun7B7QChJmYJA1y/kP/AlIQS1Qn2BnICt4aQXd
GH3VchRcagTQt4jkn5mVevslIMnKda2aOYRvyDqa75AJ6YibdRoQx0e1hQp33oZefTcVP5105SWs
nLYzM9LpnpeKQyoPzfwo55jZGxmdMFhDGyuHIvK1SJ8LFTFpaabaytk7vgQqi2nSxLZ/8MBZnJbf
rx9c5Vh+25Gfcih3VJ1f4frL+k5okqTgC2zyFe+gcod4TaN4JHigHLlZHI6pyXGRwB0aFtovyzjB
Zrs+DvV8/TYhfn72ZhtnrdJYBZBMk+yqxI9t8zMg2PofgPwQs/82I+1lH6FZZ3YYSZEcKuN5CA5d
8np9JGuTJbnSqeuGmgCLezJSP9TaNiK6t+I01Yv+exTS5kqKdNDsVnADGV4dZV0a+4DpgjjrTxxM
gOAGVy4Uk1A4u1wVoAMD4iUwNNj51jK/W3lzMPy36xOmWnpUPdG6D2IFZCTEhJ4tfe2mFclH4Apw
HAPvpXe0MJ2aeKJsZRuLaZFvddHJjHdpACSb7C4zt5mTJUCfvovIsLjP+HcjQI2tjFLtr24iG2P6
1yELcHqAFQB9gr8IXS5H1uYo+XojDmc+uQdv/rz4fahDdK4188PYffu304ieGtCavTNHIK8jrVU+
tejVq1Bx7SuQqL/N9akZXwj6b6+b+TiJIO9BpA0EKRgpPwiC6bVXBkGHEvJobzNXh3x2ue14g7tn
jjziRnDu0LKY99etKkIlwRkErgMQfUA1V24qdqxxHssUCWzwh9Bs51hv1pjQEOCNSEMPZG7n4ZTV
Ub7MJ31NZ+/jcYNtpOtw4MCfg1aUy2XMCh25kwJFAdx7h8YCV884AQ+/tj0/noNLM5ILtOuM2X6D
/kCQGIe0hGYq0lbGg+tvr8+l8HGXx+DSjuQDXac1qgWdJSd/LDd5C3jZeDtaLJrmp1FfY4dXzx3q
eoC9QLxLVrMx2oVSbUwRDFWfiuKT0TO0dv3rhnMxIChtA2YpnoGSO5z1bml8g+DuoPqD1Qahz9pb
c1zL8qmH8o8ZV4pOWq4lpa7DjIt3VdHfNsa96/26vjaqPQB3C0JTG7gTRI+XW21wPX1MQYx10ule
/96/BANB4/7rfzMizRfrR5sXFoyUFg/d8cEoQcxn59FqvU7lK1z06CPjj5IMqJsvR9NiOA0XvYSj
2Mr5YQKIgL+OhnP0NLT9lWZUlOXK3aiaQeD98CA3AfX4QDpkdK43LYKy0qN6iFu+8ck24zQGo+r1
WVRth3ND0jGy3NEczbJHbqkvohyP0ewXihIro1EaQXnYA00+omJZUzpwFjTLCSNmCpb88pWZu9VQ
VWEDiktIoPj4V8DuLlept6Dzovc6mOJsilLIESChsMQj6fp0KdbFQE1dsAjquIJlHswOotxowQRK
rBq1e3eqY7/3Aef7ttpfKsIFyb3BkJCuAT4EPd3Spku4P1SaBywVGyYxHJSDVuIIhQMVsCY0seI9
CRID6fyAqaajYwN4HdCWOfq4EXtFRXbbBmTbr5FbqhbnH1ti6i4XZ5rdnFMdi1MVwWakG2bb68yo
aiNChEYUCMEqc2mEFKnBkwaBUe967ATS2mKrdVxH4o6TlctHaQqeGmAVpHAAi780RSt0Bpi8qAQ5
CGNljAg869YeEyojgEyjp18UgdCBe2kkQ7uSxSoQ5JDsnrXgbWYsBBXav34Xo54C2jFBxAP9GjmR
zTxqz7lg+wGnio1iXXH0h7frh0Y5EGQrQGYFGRe8wC8HklNN1xsLJrJmiTTImZSC6dNZ8WSqo+mI
FBSuZ4Aq5ZoGrYwyKZDywXMCKsWZBVDZPRRwPJqtzJjq4ICbC4AinB9BWXU5HI/3rV3kZnUKyAM6
/HpQBAgKGh3dyyDJ3VyfO9WoxJAQ8WOBAtnhFB5eL14XgFUoqw7UphG2mgGF7XRZw/UqhmWK7hjk
WzEsoKAvh4Veb1CEN+h8WAqoAA8Ho9overYvCwckACu5C8WoLmxJO0KfXV9LNdgaj/acxUyPelCT
ry2UygocHLKscNigU5RG1Jm9VoOKHHhUVpGw1UgWsvbngrg89vQyWVkpBdIQ3GVn5qRBLTNNc0/A
5fWXPoXOQv/Ql93WRn6JdTu7fXKmX6gfWnNY0q1P0LUMJrV+PAWoieGExPq819ZmQHHyLj5JCsRK
UtOSBpiBlN+AAmsZP6Vr5UrFRQUTIIRFhQ+XiVy5WIrOChZftCfMZZiTB6N7vn4C1GP4bUC6CesC
ejKpMOBBvAKs2lX3eQy2/82GGOTZ471Fj/Dca+g8GPxHTp5HPwn7csU/KfoIxf74PRAx0DMjxmBz
in5FzJTjDhEIVdkjCMAEbcNEogntJJ+shoD/yYUiyFLkNUjKdWOb2Sw/sCkoQpqaTjRAZPLh+uDX
VlA6JqQkvpeLCfb9x2r+pfEf/+33S+ci09lsJ1CYOCH5vwmc/maActEfmEC2AOESgkxdzr9zACWI
lgsuOdSrzPQ49WsnSTlJZxakSeJWVnnJDPLAeujQ869DGWJ3fQzKfY4wDGBJEb/K4Yu1kIG42gIu
S/o9m4569QJSrusmxEdKQSUUk36bkAYxWxPUOjuYGBrwUjXRYG71xxnpnOtmVHOFHA76OpHoCD6w
u9h6z2k7iMaN4bvOXvrVllzVVJ0ZkNld5mQYDT1DFB7YzU4bh9vS1W8pyd+uj2PNjPykcHNCR8jY
nmzuhcy7NVItWkuCrsyVbV46hXm0LW1aTAwFMrmG/2T6v64PQrXmYLATHUimEOGRTl/FB0fnYq6q
0dyDyOzV1e4aD81jbFmD0CrHgvoxgI9oMPwgl2FUtpemOsbSN18maJjUzhr1triv5A0sunf/tiCt
iNY4wSQIXk/J0r5VYFwM0YJQt/2TZ3+d8tvFS9csro1JWp+u5MvgmWJMBeSyi+diWLsWxDd/HJMl
6HxsZPUD6VAOJTVaa/REl13B485IXwOzi5dc6Pa6EVSFQMcS08X5Ct2og578QR4NXQgAVQOTDDk5
GVxSzc0yT2hpRNjXjGGSpseW20ev+rKM9q7TUea/vh/VE/rbnnQLgqMdobuLW5A7z7R55fz++u9X
HlrB8Y9HM9TxZCiDM4BBFskA0OdqWwe0orN+U6yq3YhD82HNxMMP/E9CUEfaFRZBwF97BH1BM/3R
Fku4oGfM7feFacdryTQFQNcGZzdwp+gXQ2pQThob+UBGluGxORYczUX2TIA3JMt+8WceGY6WRDpa
rx59hv6G1KrplvbtfUPpN+5rLEILAFoPCSGQBaDBPge2B51ZDTh7gmFae0MoJx8vYl98MS4aKd6c
itr2urLCPUwSSB6IGrwTTmvUAdesAHEgt/SAcNrWSAor7fBjbp55dzd0f3AZo8cXBMxIvgF+Kzka
u6pr6qdddUr85A49Zxnor/QUXA9rwDWlew4QOQM9i54Y+TEJpGq7aBVi89HutsaUhVVqAFCcbIDe
vX4wFGlMU7yDRGM7nsfyRaBTho4Ehm3kMQBlydYfYz/5pc0/R5/uUdGdvbWKg+qon1uUdkPhz+PS
9GBD9nUtzIMvyaoiwNqY5BwWb8au1GBBA8qk459bkE8x99j6Zth3J5ttcvrt+iyqxiRqN2ipQjEF
f6T7uizBW7nY1anxXi2KbjG6uW5AtbnxAAcXGpyyG8jFyn4wXOo1cC2gGy+/eUXbRa5XpifKodBy
3ZSC7AAQP8DtIL/0P5a3y8F4FkuYtuAgOQu68uv7vtK3hGYb3Tw1unG/CI5Y57X014Jp1RgxONRj
kXMC7aH4+dlLqKW11/Qp2hi9dt40NI2C7JUuK61vCiNoQ0WvCDinEIzI4l1eSsfJTIHe9ZzCfewa
Mm2tyZqODePJ2h2uiEtwgQP/I1JCEHWU3qhN1g0jEey6dZZs2zT7ZKVAHZksXtrd5B2TeoKj1kfw
jTyb6IX0An4PvF9Y3frgoWa5UYZmkKFGkgwrlA8K93LxYWI7n820O3KwgQSocxpG8C2FLkyGUqqb
0T31VtyLAroJmMbZHEiLyubKS50BePV8mLdQYWhT0CE8Dz7IsK1PhrVPmpM7FbGbbaacHpdlDaip
HipQROD4xgGS+bBqh+tFgpfgKa/6cCZvZo5GTudgFl+vnxrlvkKO/287kldDInsGByNquOU4J5/Y
WJYHJ5uf0Ba7Rv2gtAQyC3SJC4E0Gc7mO4vmjA1Ihi3gpR1ofEGJup7c7fXxKJqcsXBnZiSXxlsg
ahsTqonuEqHBL4PCqx4uVbJdDP4j5zZ8QLsBDuiWE/tOr8etF7CdbU5NWOrLxidDpI9rrL2KAAtI
N4DfRasNoHzSgYImXD2jPoIDpfvZHnwXceFMz27X3pf68GXypzWScaVBIP1x2YsMtazfNiVjm7oa
OrwImlZqJ9aXsP425GOcr/WSKX3FmSXpnEAsGtnrFpbm+ck0njSahwaUS10fmcB5q41PK8uruLEA
KAaDFUApSC3II6N5QNOWolA+Un2J9LakG6cZ07iwdBKxqUjCqc1ZbKTJFIJdhx8qTtq93YDNd0nz
H0nDpjjtGn/l8lFubrRqifYWNEDLBHL+aE7cEbqXfXUENjdsly40h8frg1f4BMC2cXSgaAR6JJkf
CaRdvKEG+hzo3AWxPd8P4pVNmvsU2frNdVuKeX4XZEAmVAjsyIDlKoH5qYFfcCrrpevYPh36lZYg
hcYAnhyolaKhGHkcmLl057TmXPcqgCvY0h6g4xImHOG+Cw7QPKpMFHDbL3X+ZSnrELiqb+ZIIzJN
sYfk4WjUUTUj5czWvkmxkBffJL2FALtHkt330WGeW1+XbNkXqITZZQbu5HCcHkvTCSuDx5zddV2P
vaZ/p2b9YsPP5Ha2chErTvHFt0hugyXUnHUCcANJC/sALLAX6vncHL2hScJi0crtVC7jyltBufAQ
YBOYDTgPX1qUKkubkY1YlNahfdSkPYJdQ18O17eXKliDoNJvM9LYxqwPCr/B2MrxGUJRoYmgQu/e
fPKW6H7UoQMt9ay91q72ZKjH5wP/iWBKR4fv5aZr6rRdFhu0tlrmmKiqTWxTFBmQxw0zoGTBjQWi
MEH3F4WA8KEZJu0O79F8o2ktiQwtoZFP+yGsaZKshBzKnWf+/jBpRtyhnxOcb8BM9ArCAm08T69/
0MKEI3dmRMzOWQQ12rnVdz6mfSBkQ4gXDvNbnwJr66f/3iNeWBLO7MwS6/MRLTZgOZ+GY4v+djc5
+MUaS5byhCDkhkYhoEx44l4ayYcW2RcB/2E0iZxhi0NK+x9Bcazq79c3rHLb/LYk0y+YJVuwLnDw
hjcel+GBZu7KkRDfKmVhkID5Zyxy6YmUnFJGMRYD2OfcOJYQHS29z1R/EpeJ4FZA6+v1QamnD/1A
6M0G/kNO/Lg1lNvTGUiWBR3gu6VPyH1fJjsSJGE5jBnCooE+Xzep3OUOnhXImQW4xaTjV5tdhfVC
eNba33KwCLoUyMQ1rIGi4Rjb/MyK5MUX15+ncnLxWhrTkz1FNY3HqggnW0fjyIQuRLsPtaV/HBA0
jH6XhmPeh9C6BOHD1ByDst+ALCocHRLZ3RRbqFAzJ66GBI/X4dEzqrXeY0UUhe8V9R5g+tGNLc0K
n7go7+J7syYNXbDOjOlPyzoW+ld263prbwvlGrgIICAGI7A/khPIGMVQBhFD+d2tXg3jjg0mhPPG
YKUwvmZI/PzMB3Bv0llZ4zJFrSlyvHuPITok88ouVuFQbWBQcV1BVMHAwC7NQCvXD2gHM211NNoq
MqpDXg0RCGBweKrMjQnbPHrVWpCtdAl49L+37wJ3JE7X2ejqomx6RAto3zXvbY/cejxYuRKU2+LM
gvQ4Kzy0sdnoizgNQR1Olheamf6SkRvowxWhn54mey38ERvtgxM6syg51LlKsmYWsM0i1fbg9UBH
HN+ADwPxGAn7NNi744EaerykxV99mzxddw7XZxTkb5czSm2z0HMP4+3c6mCycl+3K2kUZQj9z/gg
h3xpAd2lCAkE90o7WuGwkM9oQv3EbDe06RpMUL0tgQ8EmzXylB8UOHim1eOSw1bdDlFH+Y7XbpzO
ywFEGFAGs8YI6evHLhge0y49pcMaTE05m+BjQy4GdDaezL3hj5qnGQLp2c9FH5rAXz5UbTf9uL5m
KqAI8l6oGoGQSTDASacvAIeEVVB0iyFjEi2oUUylES8OImZiRnVzg9I/g3CEfbTHp4wtm5zrULhN
9yy3QhS6t7PRHjpqgBciO42p+/3656km4fzrpDCkYVVJswlfp0MLhPQ+GnG+XLegurcNiBQIGLqP
cENyA9YAptqmBbi1LA4EyrE0a7d8RHf4Hpcg3jJ8X9k0vm5TdXGf25QcQ+76VY1uesw5+U65HZF8
iMrmKcF05v3bdVvKfYw+OID3UEJAj7gUmHK76KgHKZWTZ30pAXwo2+BQk+lbzh0Qr7q3Nt8YHUi/
Uucly+u1GEXBRgWo2Jl5scJnbtavaVr6ZAZxOg9B3JPvUJQB/rrd8Va/ZeyBaGk8uQAcdTctMsvV
mPKww8MJTI5xOnRbgE+2AUKMJVkiu9JWXLTyIQO+DvSXC+kGABsvPy/PXaurA7wn6raIiiSNeP9g
OHVUEv2h942oS5INeOAS0LGtrIuYd9lXn1uWfJlR9OhsNnW0mY1LmKGfOx3vKvY6Na/t9GpZS6hX
qIu3NxpiGyOxN/3a0f9/xg4wOfhcQUsnk+3oJgFvANowToPeRF57X/uVgPlEfF6ixQQSLiiPhN10
Gd9fH7ty/+NtKpgYUJ2XE2qsdEbOySjUu81T6VQ7G1IhQ92Fnt/vWjSXXzenimPEU/hvc9IWLAx0
qGVCcKUgD+iK2mnpffAnQEyUl34bkfzoknWuAYJVPEwt0Ny0wW1nfDfKYxmgvQts3tdHpJxAQH7f
CR8AppDOtF+PLUDZ2DtmF0TZuOkcGlH9pUGKYclWbog1W9LsoXHZrzrx4s6qDe3xqOh/zFo4IAR3
7XZNO091wUPX+J+BSbPY5BM8vjCWlnyreUffMLcAKUUFzsL1KVT7xTNT0tViZVwnumbi8Qm2066+
yc2bxEFTOq2j2fuB8IxTIPDaU9PwlShGuR/RNo1Hr5BllelWFw0cckEFl2j4acQg85C10disGFHe
a3giABSM+AFViEvH5hdBbbABM4meyZ1Pjj0t45zD1SZbxp8GswuZoUfX51S5emc2xVY68/We20By
YITNoDuU5gvkJUI0xezQg/bwB4YwdagUerhd3j3bmSGgxH1QQLS4QItp3tUz5whSmgWMVCQI2VCv
xNXKBYOWLnRuRVFJpvxLGelaNuIKLcAxgY5gnoF6Z42e5j3S+nAhAHKDiNNGxClz17k65TUTKiZj
UMTM74dD4qHI4jRGVA4+2MQKkB1B6335SfsCjCtpyI0tGMD2C6hQZn8tJ65czABX4/+Rdma9cSPJ
Fv5FBLgvr2QtWijbsmx1t18Iu9vmvu/89fdLX2BGxSKKUA/QMy89o6hMRkZGRpxzgllwpA2/y79v
9rjp5KzvHby06T/Ubb64dtm7ur4ctYQr+vb33NpgJLYpKgi9Snqxl44TGgh3BaoYFKL+0jE1DF+H
3RMvAtV6f98aWXknkhtdG08GZLOoOjATLQfccHsZW6HyrYVVXqeMyah2Edzescw8tf9HGc5mpLkd
DSIVQP5tY1vfBwE4Me+GhgXwoss9mx1ekyHJFS3l0qsLNI2m+b6N0DbjNNw2tfl5YN1rCF6Cy1LV
S1MVjWGSABvSrZl4jXooWvuAANf/ZmR1p+UWCkaRyeYZztdiaN04PmbQ+/83I6vLTA+U0Yo1C17j
8GBLimcWT1Kzd3LEZ75yNPBzYo4cidVamXjpk8RwFggFg1l/oQjnNUv6te/1h0mVz21Z/R1Gzs66
Nj0PgNlvzRwGmaycYVAHKdV4yvlxXPuGSUdbu48rmg7AsyiF3d7EzYMEGxrJKXpmxPuVO2h6ULcd
6hWK3HFZytZ4thOt2rlMNp0OBVuhuQOMeu10Q64VkTTl0AVSp/CEGL+nm73ChTkW59sL2jxKcGmF
8I7gH63KJpOUOEYjw0xwYGBX+msThaepT10r2RFx217TfwytW4Ad2CorKEG3V4zlbobp6Ixf010d
oZ3lrNmHSF7zqFlg/xtWgP6o/aOxP0VZfczN8Hh747Y8ATFjkC2U0VDkWL+e5jJrdYSX/LBbADqY
ep/+XZrSnsNtebfO3ftb0QbE7cpMNmh635tcD+M8PM4Sd2AVVj+jXvmsMyIL9szL7WVtbSAhFUkD
yFvg4VYODok7DGsZ8kzdNF5h/0yYbB9K7akYn28b2qJhsKj/WlrFo9wCOznKLfIsdml76oxgrOW0
xnOr2+iXy3bqVXPT3ethOgAedX72ZhB6vSZLHipHfiLVpteiAPgvzsPbX7WKJlKcxEza5DxU2qtl
/6PI3+nJRHn/L0440+KETDXURSanX8YRdSxy5jt1xBHGNZjdgwj3YxfuRKutaAxlUQzrNRn9sk6E
zcxmDJcKz0AtEQS2GR7dl9+srn5oVemY9BRG471h41v+w5kADopUGF60eto3RtgV9gxOu+wXzY2G
T6pme0qfye7U74XJPVvq5SYCFelsQ6DQadT/WcTHPksOIS/2IFgOt5116xRSJYOMR69fRfHp0hKp
TSlLMwNENHXyE0Pxg0Q6oj5wzjLzVGXpTvt86wEDSgSxeLCHurpOh3Wl0au8A3s4507umr35oZ3Q
jXUeI0NMMzjz/3pwJnMnQm/IyILVFmMNAG0jSrl+WutRZk5SBHvHiCj7RN1zELcfC17xua2dNYOC
51J4eZk8yfX4aC6BG4/tvwg/DnMpmT4DhQ8JwsuNVucknlULeo8z1w9jbf2RJ5pXpcOdVe+1KDa9
h8IvWEE+LWiRS1P4ZFoqBjjcApWPyRk/WMB+htl4sneT4w1TYn6PjmYkOgyM/7g0VSBF5DhMn/Tt
4tVuFq9hWktdWDR9v972001DPNVAWiL5APT+0pCqVAaCxXzBWnliDsOnIv9VzA+Sab3/VYiuBFhF
quZosq7R0kZrp9StwPvqknwfAljK5fb8b5hYF1ZWp67Wp6i1hxKML3WlxHqOmeGZlHuqnhtB8sLK
KopoSxdVkQDfDoP0cQBtZUovqtSJLlXRxYfA6nZi/9Y5wyI8IOZ3iDtg9ZWqeRyNuBJYc8vsXWa5
oaj5bBqvM2I3cnUsm9Itw8Gt5T/CMXSBkt/f9pKNVMzAOaiIQzDmvK88v3QKaRhLmXOuT26V/+Il
oJc7NZg9G6v3YGvSWFB7bOQ6MvTWs2brrvF+uTKhHUQ7gWc6d84aBRBnGQ2xCgZ4ov6yCmoFzXOC
aN3t3do6UyqK+gRkRk8C2788U/1Sy0NdZqW/xHp57mezcoNc+1nJ9UcUFpqdm2bTGuPYIU/SgMPc
yhqiqwb6qkCyw+W+Qe89rOuXXosORdHvLGzrE6lcL1Q5KL04a2B2LatVZQZS4Zt1eSyC7oG66lM6
aJ9v75/w5tWTEEbTf82szpdqt1NhaEnpj0PGzM5ffb0nIrW9EBQghK4gryaxp2/KNX0boSPVpyUL
ecWA6XyVh1+3F7FxIwta1n9MrJzAmjp7iaHV+ApMI2ZRDI3rdAt95WMaT4/WpB+kunqUcvP1tt2t
LJlCJnB2xjqA+1rjhKqChKqzDPiuZaOdnYrZaFWs9W4cdAVR1yZckZycp0k1XkfNgmtUWV5aJBpS
9ZZ+T7dNDFqfEf65/cO2/BTOFbqw/ChB/rnc86oZo9GhFOmr9XxGpJ8EfjnN2lO57BV7tsCW6FGi
IyJSIa418fnffN5JGVqSaPxUSYz72a5PS3qv1fbRGh3P7jyZ7t0YO3eQ4r3wk9MZp8AaD3MZfxrt
yVObF1Pfg6FsuTQcQUZ9snzKg6uLqZkhcoZxWfpFbdSu3eihF+nB+5V3eVu+sbI6OM04quWg4XPT
1DbEnMbwVMaVuHYwV6fbX3PzSuJOgu+iMcGd6sblHmtlqcbKUpQUUH5ZteKNAHiqWHTeRhmy/2Ol
3E3q41yAq3SsewSfd8Le1hHmnYJ2KzRlUqTVjs5jUeddX7OjrXSIs/PSBIdo2kmr94ysNtSYchiW
VlP6JaAe8gl7rl3Eqm9v5aYRHs/MH0KWiOrx5U46ctBqmTVhJHrmjevVzVMxvH+6Oded4CNwfYuh
8auE0hnzpeQKr/wqbEvXyp6qIfmpGhBbsn9z/QE7QX6WxyLysCIQvDl9bRL2ZtfVFaPOGJ9USD9m
9W8ljx85WLc3TrjY6p4geuuwBoknKBxql4bmRI6lNu2Y56YzlNuppJPUhQ+2RaqcjAcj/+O2uY3v
dGFOnPE367K6IKeu05a+3c9uUH5XUhobu1Mut6wwHE90NmwSlTVoMJjymsGhMn4NErLo2nN4Fxvp
Drloi/LD0HTeMHwfHUKM+BVv1hLIER49VZXfSvZ5dPRPUfi16uMnExbU0laHsvwOgNArksZtg/wM
loCZ4N2O428ERVb5e4oanFMQBZc/AtRykcV9W/l2Wd2XTfNQ7KngbngIVBRZjImnAkvz69ICZfI+
65Os8huGPtTBh0g/h+hfannkBsyZue0fG8uh+MqVT2NGYyzwajkWsxFsK5srnvqKthzw/vqbEUU8
QW7b2VoUbVwGakFVAIO0Ckqj3gfLMqvEC6fLGJmgFvfmWCSngQGDblDBSLGXaG+Q+cbiyC1pabA6
hAHt1aHOaTSNA1ojvpFVx1Ro+reJ+i8YlGwdk751QeSB2375uTrFNiRncioQ24597iopfYgjR3rQ
y6ndOQEbmyi+EhpQ5MyWsdYBKxq5p0hJ/T/mf3CajEF70Os+ds3F1E5FwUAiq+y0nUfw1iZikKoQ
Up7oc682ceqcXsqDokb9t/kuRQKY6wTn296xET+AGsObpPIER2cNrY4DQ26mSK/RxX+yIT03TgVn
+F8IRsBzRVGWESGqwzTA1ZcaZrW1x7jhOknu7KX5mSf/hkSHtAHMBZsvJZr/lza0TjGaXqsaPx7M
c2hJB6UOj30f3N3eMLHpl7cIi0Dzm4YQ+TJCapdmirJpEeUNea2Zod/o30xmLDZ55w7xnuDSnqX1
piVVxrUYlSC1X6zkrzyACmJ+TKW/bi/o2stYEAeIT8MLhPN6uaAK2YCw5673pZRJFNahSM3DbQvX
PkYOi5gkdzsRD8WxSwu0Z+euMrHQBGeLgaVd92pHOwd00waFLzFEmI+zRq/KdUGVLbS43JtnO35F
PA097tvL2NooAKP/MbFyMENt2rCeTL68PbvFIGYh3zZw/cFRVOC0C9ciWq9dSy/kaM50pfTTlklQ
kSn3DM+saHFWVeJN0rjs1In27K2+fFgU+iTTi/HNMtA8W6+D+ymX/ipkUHFakzc7FZvrJ65YHsRS
CAiMkFDF/r5JIvJAiopeW3ADSRsPBYNFXJ07QRmbozr8U2vdYVJKyQ3mcefIXgdvYViI9HPVMuNA
+M4bw0OwxJYWkDGDGcgZXFGEDIh9YpCdF6fPtz/h1hpFbVQoIEIhWGsTQp5I+kLlsnWsxs+RI2Ec
Y4BOqZ2fVPSfS9tyzb0L/tovhdi5mBRBAg2aebWvZVpqXHhy62vaz05/avfmD2xs38XfX21foSYW
82v5++MU80D8ELhJ+LGM3dTe2bwNfyR2s23cRgBV1gRWoWrkaIvakuD9M2Yf8AUmuqDtupd5bS5I
mEEvkDtvrfOb561hLVPQ+pFp3FUWVOsvvVR6Sz08ZMZOz0NszuV1wcehcoi2J3NTrjCwJTLgiyrH
HddF7JYw5fWIzHInhG8aQXNX1KcEfXyVSjaltIS2jpGQ/SqT16E/Ze3ruz2bSQT/tbHKjSUFmQoG
mHZw1GXPzpKHGmQdkyMPcywfo+qnNiJp3qnxTva66dxMRkR+83eesnK+ZtADc57zDs7056J4Hse9
2t6m0/Gy0fjz1ELWk+Yyu4StUradL9efsingvT4diEiTqh5vb+DGSuh9WbScREUH4bfLKNQUtawx
I6f3Y5itR41ZS/dtFzs7MX3jqUarR+Dt6eqB7lhfIp3URYHT670/F4uXOdlrGdlPg6KcxrRjpt34
ee7zz/pSPBjx2UwfFPvVHL7dXul1EARSAnRBCHjxBlgHeq4rujamNsD4DopjRNf0lEgq1Tt1DNxG
TbNjFNJ2RMb33pjm/P629esPinUQNAwNVKgrrE93V5HpdLU9+DBavMFZ3Ew+c9u6lbmTnm9gvGnu
cZ/Q4EB1jXTw8ou2cdDYrTmMfjcmdYocYVY/yFphHwskwLx46ZyT4+SBByK1caspVE6S3Jbn28sV
Ri4DDD8ChD1vEvJeWhWXPyJWcjPpcCw/X4LDFMLbTSZXavSdc7ixq5TOaCbhv/Qp1vW7KQiK2RjR
KrLHY/KpDQVFyI+qYsfMteuI5xW6UujTkmYb4me8uapbSs+ZlTayrxi1/Fhp/fIUSbATtCH73lno
C5qz3N7p2fwCOFXbyRM25mLaeA59VFFy1qz1IqtlWOyptBTfQAVh1tFjX75U2VP2z5gc0kdn+Tyr
icv0v6A/GelD95k/dJ6DL8OvQn9Jg3vZjL09tZXrfbcFfc/hw3ItcrAvNyRXCwMmXaT68dRWx7mR
G+vZKZKh9ozIKKHSVBTEdyLVhmMjo4PsgABR86nXHamhV7OhyxYUta3B1SCL5E4PIcl2keNy9do5
lJl1nJfk2Jjvj5LAIFEnhixErQJezeV6QyXJyjZTFF/LJSYjpKbht3FXf7l9aDZ2FfwB4BGSbDFq
cXVy66wZwMSG7GoRK/fyYDaSW0KgcXuNJ90IR3YnVlyfUq6W35kAjT5WKFKSN35dJ8tkW9Ws+vCh
VMR5TIQ5fmSN0eRPyVTG9o4n/65UXUYFmgfOb/ERmopX3ZOyofSclK3iy+Yhrz3dYqCAW2kHhECZ
MeB8yIHmT+8OvJc2VxmCnARGM9ql8pulXY2f+kNp1B5qire/3UaIQEINrwT+A7vdVi+3Mq3J9SnG
KL6V60PjLUan5F5WNgXPiSytSw+IIArFdtUthzBaoKXkEiJNt3/EdQpJSqz8LrtCTqaVevkj0M63
pUka+BGSop6pZtiHCQGVk5I01r2xxKex1+OdY7llU6TGKLzwUofCfWkTyc9l0mgK+NNs+7MZPc00
UNxScxpEhWWfUdk7i9zaaRrEDokEiJ2r0acZg4j1DtUivyjGv6MIAhO6UmoOqguBqbsiST2pbN06
bXa8d+OwcAtw/Lld6byvIYJKE6lNPBHzACZJR3sau++lmjtel7TDvJMvbUQCmOVi8J0ikN5rFUkn
z8n/0GX1dTn83A0QT9P62JvIS5Ay3PaZ6wSQW00Hs0wNXVylK59JR6lqBuRr0DTVo++12QwnVWrk
nc3btkItDxwZ534NBQqNuFwUIpAPlDN287nq79Jq3AOnbn0iHtX8IdyC3o3Y1jfxbBy7csysRPPt
jGnQstb/0qOw82rAWztRZduSoA+C9qN6vdq1ipOWJmmmMYnb+DGNxstsdB+kYW8M2qYZbn2SDzJn
FF4uF0THkA5XxqT5dlFRlphC5yyKGHdVLS87pSpxha1iM2sRU0HJjrnYV+WwJZINqQ1N1TeG7AEs
hqfVf9SN7OXDJ02Szvxz2+82lkbThKihwGRgKOJqabVlqVEPS9nvp7+KJXMdCC/qnp7BtdvRKMTj
AH1R4bPslRFZZ4Yr6pkmconMXnOq+a/EnNKdgLRpBDQJtXAh+WqvbpgybvDnKcSI3vbyoa5LOjOj
XdnxvzGEciaH3KDgv0bhO31alYVRm0Kpq/bUIifvCZei++e9X4bPT0sL0WbCOlygS6eTl0ZPmDNj
MpOnzeVj61hDfTfMpEBuX9RK8vn95vA7mXYJNXjeu5fm+i5o2jKKLD+zmt4drOFFj+w78/3kemAL
/598CAaZtjKz9PWI3GRs+ZFU+8IKujrvrqo4wMsoeKE7LkbxrbzNycTQaim0GI8af+XREtCIsf6p
M3uPnXN9PQhDSEv+rh0StC+3TGeK5BzYqUXf51ubSl9KxNpzJskpe+/2LUMGLUduBubG2eshPc3Y
y0EVIdZolo4XjmjxhVBdZTQc9z7PbUtX02ZGUGFyL/N50HM5qt03za4OY492l713t14nLCQq/1nT
1YzvqKsdHqRY0oInpWw+oEFSSe0HJax5pO7oqWyviqDAUA+EOddv8bHmGC81+6cmceQVoRqdmir+
VOZl8VjY7c7B3QhEYHPEPCCAe5SUVwe3R6K1z+WRrCGieepKSvhqAa78+/Z53bQiejLkmWRgayZm
nKpGUKi1iiJHUtVuoanNWSH5+3nbjDgsl/cRY+1/I0XZPnLLlY/XldKFVY4UbGdl2SFxYApkkqx5
talMx9umNlcE6hyxBKDnwHsvj1MZq0oxth2ZnR4PHoKDA5oAlr3TaNi2IuaPER4I4OLfv0lOEAlc
bDsaoL8nufMZ+ZHkZBaRfbi9livvRmeQoI2SM2Nm+c+q6CqNKESFyJT4fR66TaB/bmmctRrXuaW/
aGW7s3VXDo45HqyI+IKJJksRX/HNooxy6aY56Ho/RWM5I/44hePlTJ3ZO7VXuwdmVygpOsDhfvMS
Lw0FE2C4RFF7BpINr2jd5hSxpL1hVL/j2YXTCSsiR0UdgqR47XS9Oldl2LeL3whVQc/U5iyEiT7o
PzJESruDkUiF9mGS7CF7TJKk/+xoke2c08HMrKcyKHUDWJxmLy75TtQfWn0y/9G6yqiOgWHF32zE
N7+UgawwonsSQMqp7fUP2jim/aGWlPpz3hQpirxV6byWU6T9Kuey/tvo1OVjltjplyJVm+esm6Vj
FgZ5wgNaq14GlCypezFvrDxUSz9+TqilfhzzZOlAjztSfxwo6/6tFmX6I5+D+EsSRFnhGkVVPgfp
omdetRjmkwayNzqC8Iw4Y4gn/BmlKoE+GEaZXkQ0zid1aQfnDI4uM075UKbxF70sotLVMmd+avRG
0k9RrEpwHg3thxkkcudGwA/kJ6WOs+chR+r5QxFLvIsXeUbhKaoDGgNZPkpfQjlO/1ysofw2Wq11
n8j1/CdenmauTOeq9DTmM38vkgxKW5uXg3KQgjKDLTr0/UtI6UI+TbaWKIfcUOrE67qCR0YWdW3u
1r1qfm0XbeqPbZGUgcvxd75HMcMh7vppThzKZov0PMhJnbt9XHflwWkjBenuOkFVbWH6z19xEZbL
fc/emYxeHLXufp7CXNl58/1+1K2cj0Y0BUaTd62gF1y6eKwmUauO0+gzy6xAsXkeeMfqpTlGJ3lx
xuwQJJb8uW/QV3HzzIlfurKzYjZEK3R36Es+hVI7Q+tps5J/D6psAv+RJipY1YRNN5SiSdgVymsH
lSkIwzGTbQO6mRnnlqukVvdESiHnwHzhQHiBRtrnoRgoP1GezI8I+dd/A9pp6oOjLN1PCZHw9FAM
NlqQ9ggQ5qikavQ4Vk7wYsV5Lt1BNcn7k9UOzXTunKafDxrI9cIFz2J9ntpRlg+Qi8LsOEzLXIau
0TKdwe1rzYq9oqFWtJOebcQqnlKUKASqWOSal/ubzEMVFSY16dGs4JSeTS06DfVPKdsT1b/udgAo
hekASYTeDc281evQlophQqmOsnQSKp9Rf5hcB9Hm05xU8rHI0dCI+6lL3LqwmeQjESn6wJJOpQUy
kydneBz1OtnT5dmIoLboP3A58BgCL3C5fLTHU7PT88nn8TBzHUio35jmr/deP5D62F5mUtCUu6qU
T33fln2sLz5P2hMkFkRBu4e+NXMxgNVBbOf95qgj8migMixU8S/XtCzmoJdLKPslQMGPvehpWxXO
m4NVJstaLE+LJ/nddx5XEEwtqIV0V6z1JZHZrTW2k7Sg/Zc4RzTH87u2KfsHo9VLiovGnsaAuEMv
44KwxycjC+flskaIDu1U8lEj2Y+S2PLCUK+enEEaDsY8SDs5ylURAMYCbQ5mWlCq4UZf5yijRt1O
TWRfNoL53jCL72pnj+cpdrhsAOx9KEyl8zJFqk+3P+TGkREIWIqn3PCAfNfUKlkq4rBUtQXUd+05
tXqU7eFu7J3nXqizoMelTl+GLmVi9H1ctpMbi5EBVZA83/4dvz/earMBHpHIIFAIK3DtUeBgWmfo
CsXXSbO8oaRw7lqjObjJVNTHiB7qsa8a0yNUTt68xJXnJEN7yuOekdNMUnPzcfhZx5bu9UpXPOa9
LD3J8rJ8RU1kPMHXbw50fDPGyE3OXVFH1Usx1507F3NwQvms/mCHZfdye1HXJ1+DwUNyCzGVSp8p
vvqbJE2uYrVqYSX52jR/qNT6j67S9jpxG04Knxcwrsy3A/axOonVzAwCMprJXyBuPKnqFBzw5/iH
pfbOTi3x2pSYe2PwKmWkJ83FVSBj3nJcRlql+mVa665jdPMdYiW5p0/dtHMexJ+69AbWw2UMgIU7
D83ry52jbBWxZkfzGzmuH9WunY/yYJifi1xrH7muTcFS7TxjMkPPWeZhT5P3mqDALULoYhQz/4AQ
X90kjUM3Rgs0zVcmmnuI1AUOyqjpD4kJts58bO3qrC+tW8njaQiFxPb9bdfZ/gEOVS2OJ8tdk4xs
OLBOTq0IUCFzZqfwmPaTl8k1ounLqyJ/rREDLCwNYrr9UR5bAId7T4yNzy062Tgv/WQxiejyG9Q9
9udBISaV+fC1UeDsUf+wdS8KAlCOt9e78cHF1c1LXfgyfZxLY1CJkPTVO9nPZVTiyJ8XVHAGXT9Z
aTu+jlIcHFt1SE+FleSetjjl8bb96xyFwpGYv8cMYZxuTU6zo0kK8CbZH1rFeTTmeDiaZdKScJrZ
t6KQyp3QcB3wsWcIsR+Gh/DmXOVEgSLJS01vgJZjYt4hlFs8hIGdMSBUHT5laZB/kIJR/2iXiMXd
Xul1O1dlf9lnOp7wm65SBTUL7NEeWGqmRl5QOs9zMr+W6P4l/egZifMcldGXNkGyUN9D12ysGtNC
adoWt836motDPZpsiVXXciFubC8Y/ioTXzdTt7IqL27P/2qt/zUofPxNBNbigPJQj0GnHl2p/iu1
0xNE4o92JSFk2gIQjx+Kui7c0VJ2bG8cHzAD4AdYJ/f6elrVQpOCyRKUa8zczg9qGipemg90Igcj
3TF1rSwK9RpQFIUh0YXBoy6XCbnXnHgyq/5UoiFauQVS4jaCk0uQ/SPH7QeGtByktL6v6vjzuERH
9cc4Dn8kTntEl+0YMDElYvDFkvyCXXcMxz1ozMbhApFCaQQkhRgxvIokNrWwKgEN5hsaqo9m6cX1
t6SgudbshZE9S+Lfv/ne9LhMuTaoxKUIsMnDU2d2p8Cgxb03v3HTEA0o4qPQDVjfhdCNnXYKGhUC
mfNhbL4lXcVkLcM13j0ymU/L9YNWDoRMZietAqORTJPAR6h+lmSHwvxeVuadpo1H4Nk7Of11toIl
OkMEfdFV1lYhyQksazD0UPONpCvuQiv/yi28p0e5ca/RrGY9FvvGctZdByWVTFSTUxAdiKgjKd6P
9wA8mEsJeIRpAbGxHE1zau8aABL3tCv740yG9TTaTveVfu2wUyi+XjR0VxEHxTwSofF46TBdJOlD
1KSy37YqYmjt0p7VekgPt+PQdSxgmA0QE0F+oQy5vt1SwDKaxof0ka6/X8wANdb+PjR3kqbr6Epu
RqDR4L7w4F6jEBD1klI5WhQ/VdsjcuKnujIEMOtxlqfvQa0+a3uza69PAU1LGlWCS0RWuSaC5boz
OgPEKV8Hb/+sVO1wSIvAfLBN4GDSaE7vdlEeCCQ+Atsmpleu0kKJWoZdLg1JUacWj1Fptgh/RaiZ
3v5c104BIxAAHfUe+rFXbxFAG6Uey5Pul7luHDo9bc9jGb7/vNHdJ8k1xJlz8ItL18ukJh2iFitI
yhjMG6JYUfa5vbNl166HFQcbAmxPLrsqbi1WXgRTp+m+PQU18rOS8oOz7zzXbasdb2+byIkvk3bc
GGtUr9CtuSJ2tLmyxEmWGL5UdcnZqHLuErmQGSWvauc5GebXSOr37r6t9Wk8YAmTFJDRjbzcxSmw
grwoO8OPG33I0TFOEmBwFE91V2/LcE8f69o1wL8BhiPmEyR5GlyaK4u5r5axNvwlrw3PZkrsqW87
6XR7J7cWReVO6GHxFAaMfGnFQYFmqRHlRJWhcMvlo5OGd0qi7kSlre/FwxSUOEcJ1teqbYVSRmeg
HW/6sR2DjR307N7MtPHODsrozumoc4ObfTdUhFPLvpH50gyEgr1aWqmb0wAg2UDgsBoOdhRNj7yv
KndWnG7HHzcyXWELoAOrE4y21cfSZiNt9MAx/Bpq5bnMZ+kxg890B0mr93urCe+LLOrvZsnUPH1U
k8d8mpU92YuNG4/mINqRCi1q2IlrhFo8DaE8BAXoAbkgp54eOj086sVf6C+ayL+gHeuGJkV5iKUv
1m7KveFKFB4ohVKBFUgJ8e/fZERV48hhsMgG2n5WzMyXaDro0Ry5ZK7Vzn5vmuKlSmsKLBwZ/qWp
cEJGv+9t8AtmZMuPhgab/1Myx5nqOtIwaTuC4tdH0SaVBD3FEDvEadfAmTzLohpVINOXyiD40mRW
+7OaAnknt75elLBCdiA0xgRJ5HJR7WJKRFfZRP/Zbr6rg6OdMo1Ojhunbb9zIDdXRJ4H1wXxWwqW
l7ZKSzKyTMos3+misXEpiY3laSwh5O9cCpuGaCILEUbeKNbqECq1bRTtwJfisi5es8DK72RJrnYY
2tcAaoHFECVvQRbnCK7W0yb0MkpI4b4ROuWfiIkA4U1a6WMzNsNDPxryYzgtykMxSfMxgRx9ShM5
P7d53n+ulexeT5KMGcdBdrSSOjjb0qB/k7u0+yOp5uqjFY3mYWi69B+LrtlOBrDx1VEIQi+QTyEI
4CJ0vjk11tjwcI7bAFQpE43LkEqhmRsvRjbvfPKNGMXhxLsEYd/gVb7KuntrorloqIHfcX0priJH
0Z8md3V2pOoQ/12XQtg06uvhoJlDVJzsdCxfh9RQ9pZ8LYqs2iSopMN4BN3edZ+izFAPlJPIZvZx
khyqRJ6+NFLkdAc7TE9gKYK7gbFehzQnrWtGqTl2c/Ahzp3mI9os6VOW2q96g3ZHRuD/9N77kHE1
VOGoOwqF5LUqtKz0g9P1oY14gjl/MUM6bmUeVs8LpYqdo3F9KfKaA4QFVkUMcljzhrte1IiKKn0a
ndwz8781VBIbBErLyoEe/+7gAsqUFzuqq+Tt/Pelm81a2PZGaeVPpf1BsEKUBbHrb+/dO1FNp7ZG
gZg4tS6lshQaR6maPi0FTcd8Uv7RlWHxzHB3mNTVawD9KVpvKIRwbq6lpTXEY7UoLLOngMv0Y5bG
onAZWcx6MJIHjs7e1PGrmiGvVJpB4vkt5HHXTMdItvKyp3H8VOSy/jJTADkMeo8ufzT+XILO8EYd
0LcSac5nlYH2OzmaiJEX2S7WSdwpExMfKLyvLoa+Djqt6YbyaUhD/SkpluXIxKzp3Ebdz1RiFnAZ
yY2HgI7ycvuDXnmoMCwE0skmuCvWbSmtR4V0yZ3yaaoFn0nTwgo5qCAIFXdWaYWc8qVrfibV9G7W
AoYJUNRpeesJxdZLb40lANeFElVP/YJiOJQ4+Yg7xa6djd3OwbgOi8IWSCrwlkRgyLOXthKjQAlW
y6snox6DQ9FUDgwF0jSlVJRPYGajX/aQ6A9BNyWZa4Wx+klxpuLu9k7/fpevvzGXOwURlDngFqzO
52iHEV36qnpalMZ8gcaGYJ4xica8pbEB0JGScS5Oslz2L7nRI4gTZ+n8PJdd5i5Oaj50kmGdusD5
oYIXPS3OfJogl3hB2lXfb//WqxtLbJhg+NG2oNi2jt5VPBgO86irpzRI9GOm2h8KsuxzVdjaj9uW
rpIHLAlCMxejJgbirYqNNE1SBeHh8mlxlPhQM20Tvdwp34nD18FEnC7Be7cNVXS4Lh0gttugjs1a
o7kXdOmhHgqV2mlj5s9dKycjcuKdsUdZud5DoLcaCE8SWFHWWL2VeYvPGafaZOTeEi4vRZ1OkYuc
h1R/rKYy2SNWXZuDxAWCi9RVt21nTQE1em1ckJixfQZAgiGyaEjaT7IDCNmN5Shs3w1EEMgqThR/
weEWW9e6Kr1pa2m2LT9UUy12GR+aDCekQqNwJzPfWhhtK8HZo957BfjAZZYmLWLbn0CveQj3orUM
Cip9GYOIcVfvdUfwnW+MCXd9k6pRwYsMRhfbfg90xeVFVbrmlNjvjvY83cCnURICWIIK26UVG6T0
kg8SyN96UM/a0iASjRfB3dKjxB1Hi2TB6PTSbTQz3cHPXAd80lAqXrQxBEhgDW9uA6YYj0bkoDQx
HaoheIynmMZ3+2UZlHMtfXn3fjLo0AQvCfQYHZDV2yDs5nJMyBD9vs5my50NOZO8zjZT5705NtN0
eOMgNQ6+UJSMLrdUt2uFN0hVQkpL72KL+1rtFenoqHtdpyt3XBla3dRmbWtBYSCfl5nDQS1+leOz
VcU7d8VVVMQIL0TY3EIyEDe5XE0QzG0UC1WJ0uwgOJfll0Lu850K76aR30giCucMBFj5ehNJmRTY
yJr0QwxGzwj7+IOMcEfx3jMlFoPQG99G6PRcRSYno2Tk2EgBhnFwP+YMbaYr2+5YWfs1tzo+TRoD
XkmmabUKt1GX203P0+jRnL1KSb2+T9wAFqk1n6fw/rZXr30AWyDQ4KL8nr0Hlezy84zmbBmVERiP
mfzJ7iavPlhdd7ht4ypd+G0E7jf9egogICQujcxwN6hUOOajnJgS8MwoeV10q3gdeBI91LMT/tnx
Vn1YgJ/9H2fn2eM2krXtX0SAOXwlKamD5HbbbbftL4RjMef865+LfoF3WpQgwrvAzO6sMTiqYoVT
59zhILQ58mwoda9yZ4pnc6zTQydhC4a6Y/OQlyk0vkz/WRSOhtp/rIstv7+/x8bb5IZfS/2ZjAGR
M2Zm/TovtXmq7Sy1H8kxM6/PHLFPq0rZAwQuDghNjX4+1dWuHSvbj+0oeWc2zXiQWjMXVOu64KFQ
7WoXWEX4zmqa4GRJUfHSykX7wcGm9Y7I8v08h0Hso5Qj+20LURPCdmc0O90CVeyGCjjSjUNlnTYw
KHiuCxsUpCElzdVeB9KbzeNs2o+QwnmzHRS1uZe6bwmlh9sfeyvQKjUs5QnAAmD1x35+pGfvaYPm
ZtFT0n/+H+Jwwy24/+XSXi3cWc3bNsJR79EyJpx4zZ2TR99KvdqNs7W/HerKfuTl9l+o1YE8mV0h
Z6FtP6I09j5AW9aq9u10ag3ZVdVh4yi7Nn8O1wi0TvJrijvne0VNu0iD2+Q8pj0q7wPi3vcNPOU7
e+re6dakbEzjMk2rxQ6DfTHgYxbJSVbh5F4LA6Ug3FA7o5uYeefXarSlV/CXS3AWhor9giRW4HSz
BteYmYRKUexYVXgc1KisPBTEg3LXh23/2ojewlvFGtTvDZwHTqApDUdvbKau8+RRbScvKZzupbPl
PPRrlLiFSzVaQ1phKhJdczUxzT96M0ufzVxWtF2e6Co2y4bQlJ9yWWtAtqeuHmyfVgmPwEgV1VYv
6UIdmHsNqXwe94sh9SJ9df7RlKmLAksZxdGJgUz09jNo6Du9NkIcFCVczr71FQZZGh6mTfY683/F
LFq963eTtIV7u1is5z/FWr1CMuoBShEN4thKD5kckztUh1Q9WIPtot17+Med8TcYgj0GAFvnAu4K
vXUywnYSxyh9jTRp109/+vAFx9jHfvxyO9TFRbWEWjojcDNRIV73xyXMXoHyzgL14cpXg4cRjPi0
JY92sfkQROFZzSHJA2vJWc6/o2MU2GEWVnSsM/vUBZ8DJTkMWBjr3UbqeoFMYcUQaeGZcouAr19+
yZvsvHecIAizEYyPIj0aVjHsNBLZttKKj0OlTYdkLMZdqmD2YAoleT+GdrOfQqQXhtDuD3AZ1Gd5
APJbKORuFVfj+4C88anLtQ9F71gfAHeiWX/7E1x0bPjRC2dxyX4XjbA1l2eKAMVWWhwfq/hXKCrs
nSZfnfUDhKm9hVRNNT2iZunnr2zG1Jo3ip1Xw9OTA1tME4YG3WppVxAK6kk2YsS/MXKt4A5hefDQ
Gr0L+QEW4Mi5Yrw3jK+ifu0a3Q9jYEW3p+DK7oKG+t9PWC2QQkkSIzFMbBmn7yKGzda6geT3rexp
WwCX5T2xOjLJZBe0J+2V5XV1vkLC0dJR92a0wXQ3VH/GYHZF/y3DplQVnwzsem+P7HLpQ95kZpfC
K1fPmuE/5BqaxWoXHpXoSAfEq+3Izx1jZ2Q/bge63MhUEGjhUpekIU4t+Xxc0Ptlu9C1kNe9ugCr
3Uz6lDUb8JVro1nOi+VZSr1CXr7jm+0Vp3nb9amIjlXxW5I88Zw7j239/d9HAlrQBnHB5YZ14HmQ
pJoMNe6aiE3YeGnpp1glKtNWNeTK5QLIlJSUPQcfHgrVeRjJEpoVmEYEWvrV0rL3sigOhRV+sOtk
X86Yr6IGXutfHFGOrt3WT/Mk/VkosVK38ZS7Nql8NpsnA81FftT5D5nHqXQWIAOCVQ+l+tejtK46
dxi3tEuuLRFWB0cjSQm56rI13ny9NKpCSMpDfDSl2MuHyO2M0RXxhsDAteGAB4L/COYTmuV6g+mF
FM66Hh+F3LkSpyVkNZdnSK9vHPYXORYdZsBNoPdpZVECXR0astKroQjAczZx+75QssFdTlj/9mK8
Npq3QdTzOQMEr5jzWMfHRRrZLNunUivcxHkWtf2/DGexKXfIeRbV8/NIql6NjpN08TG2stitpfhJ
loatmtxFoRvKBYwPYE0K4koUXVZRxqoo6zplDUxqPx7qUBl2ozMbfg2ci2KS/XOSNJkKt5Hu2nx0
dsHgxP982HPZAchYdJMXucDVfUMaOaJYKMdHKzJCX3Lsxxo+3C6UtT9TUxr+qHNR3/6K11Y+bprU
9+mgcDauthiSJ/UYJMuajJ0Dj4T5jkwy8WLc0DYGd2W9cP7SlAJ9ASls3bQwS7mrhlwkSIj9KZg/
Dkgtqb2F0fPPQzoLtPqQIuy6Uo+l+Gio6Q5E4UMwGEeYubvbYdZNL9bLkriB9EVtZeFinK9KAV2w
z6IkwcvcqXZlkIvBnWbnhxlnjUfpOHRjO1BcXNEGAd1w2GxYX/l0Zz9g9elmKcKzsSqSY6PIX/Aw
P3Sy8ZRO0l0gm4M72vq72NReK1HdTR0ucBSkQbvEWL5nMdJhY5rJLmo6mn97Wq79Kt52HDs0JSAR
rX5VXoCcgGaaHMPacK0x3qXzB6s0/vXRyuRTHKVHQJlBNdaAoirWwg7EwTL25lRV30PtSVGjO4dX
z78P56/9C0R83lprOkJUNmYkOynD0eqdosNTsn401T8X4Jbh8KphOf2Nsj6wO80agiZLjt3OpGMV
5p+U5ncB2evT7dEsa/I8xcN9iuMNEBRQWzgH52t20HonHmrMqiUVf9G6Lwsy2WF3O8i1FYDlGSnK
Ipp84XSfiVprGqPkuG6+qOnnWL2r4z+3Q1w7Sxb9K1hW4CSo852PQ6myAOZpRQjxLgs+jMl9F/jm
lmLltdkCUsRlQIsGlv/qq1QdwmmjwYmlFXP5G5B+4+F1YBYbB+MF8285Sd7GWd2kdVMWqBaEybH8
kia5K+FqoOTwzgNXRrupruRDkKUPaVm5GNalVvguV/SN/XT5zOAnkJssQlj0VtYJUBMVUWMMcXIs
pOMUZU9j2npmczckIRqyW9DzKwuE9zvZ/yK8Rx14lW11NSY6Vqwkx2yc3db8I5rcTS1jYxleWSNA
lEEH0dNYHo+rNdJLVTgE9cSs2j/ktHUlsYdCzrRu4XWuDodaBOh3OvLmWtkrFnZXNaPKxdbVrloI
b54fpvxfodAsEo459q3OcmTyVsMZqjxqYsviILJN1ofw5Kb+H2aMT09Nnt4kLnWrdZgOeL7go5tg
Afszmp/7PuJCq9yk/vjPu3chHkCqYqmR6qyKV2Yc6OCeHIZC5qgNIRR/4WnpAZWNja117dOwdRds
CpVZjC/OzwlKcvUIXAl/7QzpJv3VgWRv/avEzfJllu4qf184ymsMX9JXfZD1DUGQkhb2zhFPSniq
0q3u2ZWEA/T40qlemgQgiFaDATU7NhlxmgQHzijZ1XV0n5iV3wK+L8RD2NkPAD0Ptz/WZVXgL7KH
1JgPxU5abdbEmOUs66f0OCvvk9HF76uk8b//pZevtwNd26+c5zyewftdqgvmcllJvOKZxl6A9/qB
+4Hby423+VS/tigW5Wpg2wvsf92Z6OU67JwpzY5NG/8qgHQ2MxhZs/n3zIH7/L8wqw0rNfIYThJe
3mVj3OV5eD+n0zdLj7euj2vD4Sr8C4EiG1ovPxqogZbPOJMPcGvcDtDmPhnEUkcxuo0ix5ULEQU+
qvYgTljra1MSGh601ZTFM1yLTU8JoH+Y1lbF68o6AMhF5gg6gQfs+tweRe04w8yCa5rICw3LlRrV
ox5Kp3XjdLhW6IBfskCWUbtZ3DbOd5RlV3ba2WN6jLsHzARdFAzV9LXC7LGkM/FT7h+m6EcmvlNv
rhTDm9qtQ/3qWBdiNY/Ohdu8yjDioC60cdDSYyHfWSSXJQKlQeSJ/+GKQvwPuo5DvkRxavmwb+ob
ilIYTo8WIGKN2aFAW4ASmBRulEuXBb1KLqGT6osQxTKUNVG6M0uAdm2QHhMN+dP5MKeKV2vPbfBZ
2rL9uXIocc9CYsSamTrVGojRVrR2jISFmMPVdftMxMiLxNkhm/TxvuxIOTNA76cIyPu/7+oF/IpK
A5UVsvXVcch7S1Uz/nO0dHxjf3fHuP/3hgr4XgBCiDwt8lXrcofWB0UZijA8du2PEtyTbIA97x4y
uALOpnzVldODogqNFLqaC553tQXQQ2hMaZ6i4xyWXo5BuEDibnr+56Od6+qvsiboArLd8+WHYFCm
JoYeIbH/nM2dLxt/TPxm/oduygKs/S/OMtg3yzyywmkedAqXlvHBDCy/k77HxQdQNBsHx5WVzvFH
hXQ5NViDqwQGYcqxRgIrQvE33tlkMH5kKBTllcSdsuTb3Jf/6q5OjvEmIiCN85HpjaKVYK8iZDxT
T+eFoMYfcE50TTndGNvVBfH/x3YhoRemZZwreUDxtwloLQ4yAzS/j521cZdsxVHPR+R0WPYws9Ex
Qxp60mKM/shrt5iYV24s7nhecDr8Ld7Yq5UHYDhIDDunfVIb48FRkrtew0Xi9vK+HoSmNuhIGtrr
j5MMjSGjBBgv9fLZFH+sZPp1O8KV845h/BdhdU/0QiRdqhAhkZtdqn9HDcyrZetOUk4QxXxyTe92
wGtDIjWnz/D3zbFmpHVODOfCJCBV+accKpo81Z9vh7hcABqeQwoQrQUHwOSdLwBI1sGoZJzhUml7
RZi4bftj3CpvXk7cEgQlCx5nLKeLXK+xMLmj1HUsymCfOsa7WPsUmfpjOI5PYdbCj7Xubg/r8koH
S8UFQauVLcuZej6sOpB0B2ROdoQV4/ZcRON7Yb/0Wx57W2FW53ZUBm1Y5yU3oLlLUyNyo4byQFal
bu38vj2iy9OOES1VW0rjFkTL1U5VHSm1Y3nI6NI9BVH5uYXmW47Nu7kEGBFumZJd+2KwrqhOkf0t
lLLz+QvkTqIKR/oXxrRiIt7R0vi50tGwrts/QD+3328XC3HZV9SjScEWvPZaSxa52naU57I76mlc
+w1gAh/RguJO68Yt2vSVUNzqkNhoNC0Wsas3gUW/s5hCpT8mUaCfsjH9MsZC3c+W0R1uf7SLDUwn
gz7WwnZcUJ3rokQdmKpUVX1/pF/hS1bph+n97QgXz9HzCH/7KW8u2yxIzaYuGQv7SHK7Tu52RKz3
c560dzTUY0+Sa3WvG43jj8mofLod/mJVLuHxXwQzQaOJgvP5OumrIAQkrvbIZe0FZsyW+iL8WnuH
c/rtQBc7bQmEbhwPb8r8aGmfByrKGOEfm3E25mOKIk6AB2lsoXz183acq2vjTZzVgOa2SpRQYUCt
/DnRTrr4nGobPMCtEKu9VQSRPEWxzifT3vfjj8E+Fdq326O4tu5QrIAwsAg0swTPZwuBtlhDWaY/
ytHoylgjjlq58UG2QiwnyJuFh05j3oQaIdr4m9o+xf2H20O4NktvhrAWYktbMTWRJYZjmld+oVRe
QUM4NzeamhfnHMsKOivHDvgHC77f+Sig6w1p0ybDMf9F38GLjZcmO/T9ro4O+haO5sqIYAySm4Cg
4fBcn+B2Zw3g1xhRWT/n8UuKRUX8cnvSrgznLMTqPiqKsrQSVEGOqvK1SH/xXariqQEo/14pNr7P
lQ15FmpZH2++v9qVwHOR+TxmaUOC+l2zv46oSCpbucP1OFQNqen91Tk8jwOpIh56LWLWNM8ZbC+3
eYChDqo7s3978q6cZYzov0irFb1QRZTJYi20RewlaLZi1LxLNE8KMFbamL0ruwdpIlwJkaldLB/V
81EJeVInu0yHYwT4INdnd+DVcns4VycO/da/6Q/E/9VJZmCb3CLUj8yo/JBVYo+2gKubd/qY3d0O
dG3eKDRAkFjoSVwG52Oxq9EY9LQbQcd3bjTep+WrnX9d3kVKt3HbXZs2B/TQXw1ByqCrUGpciEHW
m/GI3B1ESi0Ova7O/zn5gW2+EF75i9Ihki7nAxrszCqkkQGFWvJo/pJU4UfTqyp2inIABvGP7CBq
eWfRVnt24tXljEk/UnGN/azA0jF47reo9FfSBIKQWVF9Z42vwUS1Qjm3aevxOFWPGLNh0IpabvW1
RmUh+IXOmt5tFbuufCrKJpQ0oPIixLWuWCNE0EtSNI7HQTsVtOHrLavhK0M6C7D8+ZsDSCvsVNa7
gbWQjLshiT3KhQG6gGj8pKrlxm65adR85QR/G3KdbI1DNSedREil4jAyTiG5Me/l29vpEgKzCCjg
AEj5ndrGhQVBjB6NXZL1HpP4vp+EO2smaXez6zvTTWJfZpdZeL7J5ueNwNc/2X+BV+seqFQMkZbd
ZTfHtPGR/lCHaMnCv1XdFy0qdvJouIXzQ08Md+pt11bdIdlSzbjkYayGv9rjQZHXqm2y+4Sqg8+y
T3qi+vg5tfycWPIaWG2z5QfZB2TCtfEFHmlTunRlU8eTU7/qDn21L/rgXk9KeoAHe963zrtGGf+n
zwQ7gKoxGAhEMc/Xn62ITgeQOx4j2sRjWro1hemUYmRmeNbo9sG7uN13eJ/f/kpXjnUQ9f+FXS17
KhuTkYUTp6380RGFm74KPaCtunGoX8gfcCy9iQOV63x4ISoWcq0TR3O+2+khfS/1h+kT3sfLRwi/
9uJb45e95s6tyn9H3rAxzqvbe5FwpeIGXmmd/6mlIeLUZHrtCMHYSNoN5R+sqvaz1Hhq1O+l8ZMU
3N+e20sMwDLoN0FXZYO0G1AaSQkKu/bZxvXWgJMQFw+wCQzjUfSerX7WrfReZsmFmHfOxUY97hIg
vvwCNjj6w9ZSx1qtfmW2q0GdFTa/keUHrX3ptGTXBs03pdrrcr/rrOm+GipXaH6YtOiTl48w6vtQ
wnu4uE/EYz1/s5xTlwYPmdg6IJbhn/UWVj9ulVIMdYyznMaPE6axN4LMb533QXfQRj+oT4gWhR+U
6b4MtjBry066CIsKx4KIYHbW3IY8K7JgHpawSOTN4tBqXpqJUy053+fR2Nm2tPEq+Ps+uhVx9RXw
UkgwxSZimRuQtro7UXmaobrG0YwPYXhqdIU/+qzJSN2SuAnJrZP7fpYPTf3PSK5lzmnCMfql66ev
liTOPVJRCpWf0h3U/mSoL6W2MdzLrQZ4jgY9ut78D+Tyzrf6PDVaNJXKtMhrvUi11/CWz2aovDs8
pMhOv6pl/+v2Trs8xYi0AHCRRUNEaC3z4gRVk5upOR0ReAvIdmDOKbHfbEKKL5fOeZzVh0yglM+1
bkzH+EU23bw+SKBIX2v5uQPIfHtIl8nBeahlyG/ykSpxikTJ7OlvGoypb2A2+Jv/T0FA4XJI8VrV
1kHGPtXEQBBT3yNsWk0zk7ZJ3FzO9vPlvwzlvyhLxv9mKM5cVKUpEUWPX3NIJYccKxXO3VT7hlee
Az1SG42NkV2+IiB3IA9LJ4euM0Lh5zGxCpp6FUOVo5XsY+fnEB+s9l2JkUumbdwsVz4U1GS44+A2
F2XI1c3WKvbkJE0yH9H0YTDdE2Iac1Ttbi+HC5NRLPnoHqKOx8ZdEBuri7or23Yc5ng+WsVT8aE+
lkHiZiX1TNQMnkbbbTF2Sfmn22EvFzxRcSCm+UspFZmz82k0s2IeSoPBNToE8uIxh3w2eob2Iijk
ttHd7WhXLszzcKtBQtmi/NQSbk72QXjS69Qd6pd+eAg+JBB4LWmnaztJn+6mcOTR8eN2+Ms1cxZ9
TdltK9qlBVKbxxz9e13+Upmv0xd6rN4w/PlfItEk0YGy8cZd7TsM9VJOEmkCXfYxlj7Jwbew/qMF
v3mu3Q50fUYBxQARMPiC616Z7fQd/KpwBg1h+VUcYQATuZzNEq+Opt/TpisDhH0ACCrSc/mtB3Z0
+xdc3gZM6qIfBCqQgu76iFEzuZUdwSedUJU33U49KPNe12kMpV5lPagfboe78tw5j7c6bNSsa7Pa
Zp9M8kmaPzbfsdn5osm+GdlQM+5HyMS3Iy7f6vx0IyCPYXTVF0+UNS3dmsAhJjKrpp2hpKIw2My1
S4Mt3BStvzxpziOp55tRdcxWMQoi6fJBp4pgZrNvzPtEfinSL3nwUobGru4Pqiy8slTuKbB7U3Pf
dhvbZLnkbg1YO/8ZdYPF2+gU89EJvkbOj2Tc+IRXt+GbCV1dsvasxW0YVjO46az8YAeUzJ/Uyk/0
8HD7y11SATlT6YIhtrAo7vAEOR9J2eTplDYznqoiPWH8nXmt1th3kiynqE3N0ikbusbVEPPzCrPc
pVZR3Wd1F/NyFdr+9o+5Nqsg4RaCDWBdzvnz39LKvTJVkYr9SvXTCp/yrc7O5UkObwi/OfRAdJ4E
5mpf2KESBKVqBkeRJb4tcde/N6T3cYJFkjv8q7E4tS62OiksehCUptcpthPOiVUkIjiGeeXqLSZT
/7xGFtU1AEnIKyB8vlYQtIcS2qvNsTWq8Lqqd9lOS551VC62pLLWi3GRpVyqnSZShaBn151fJTP7
sSo16ShRJxHRr7zs3RQreODwXlFtLMhrwUA+kYnR26M9tUpaAsq4ZjHH4tQ29/l7VuBdhnS3Tcci
nDew4evlsIzrbajVWdJOda2WaSJOWhDcR6MNd62S9lVDMiZE5sbIdctwX26v8YvD+f9FpREMRJNS
+3oRmvjCxV0nSWANR7cTL+Z8GIY7cYrux/KPmBWwcr9uh1xfP38jomq4aKqxYIzVFp8KNbAaiSlV
2oNq+NUou/IX6r6uFXyY7q1o48H9V5n+7eH4Nx4LniID658dd76NC+io6Zwwr3OUfkzHYpHWcpVG
kDPda5/C7KMafRIBRJ5HWinxQnAuvaY/9HnohpPbl7/VeQsRub6g+En0+Smma1SGOeWWa+VN+l3o
LOBu0MVJ5Iese2rC5zF4T29i4+OuD7C/YYBdLsV0+AZrHzJaulHOIcPitfuvQVTfC7yDbn/Mv630
1eySywPO4sUCu95crdo0t6vOVDpezPXn3v7GcxBRb7+dftZf7erT1PhGiHjmTqp/NccEpHHlRtkn
Y1P198rmOfsZqxvQdiLUWNQ+PKVB4DpQqh3tWZf8pHvQkkO8hXe/SP2ZWZRJAGvonESavq5dDdji
YnYxRCdn/KjiHau9G0TtWfRiw7vkibTmZGxJFF2I7SwxacGAsYcQBw55NURlhMA+OlN0ypqjta/G
wrX2tfUQY8f7jBKg5uz1yjeDlzT6JfaZi66pHPiFvbGmLtLX9c9Y5QJSmgF7NufopInvA/xorDjo
1T9lCKh8GcbHrnxRS7/Md6beeZLxenu5XTk7YAEsHQeAKwuP5nzjjDDxkhJSyykxX+3QcgMDt8HA
Tb4VVuxGSrDLUS64HXKd4nH3IwnFSxJyO/pda0LIXEKJ7aiZn/ryJcIHu6ypGd7djnGxUZcYi8Q6
nZtFNng1rDQMe3jE/XjqrNIdoOkk8daz8WLmCIEaxaIRtPhqrMkgdi2r/TCJ6TQd5ubFkHz555g3
boMvpnXv5Ftv441wawHbPjSj2BkI19b36MVhAzr96X5LP81uV2RuHnrq/bxrHvWnNHqWSlf28y+b
7fjLs+l8zOu+ZWPbkUJjdDoV5XuZCvfectXExe/QCdFlegl/ScFjAaarkR4FtSOel9DCunLjXr/c
uHDkQAUsRuekLBeOBEHfOxNylekpU6mu3DfNp6bI/epblL8q2BU2NAXlo0CVYToNAXwjWhyN2zYu
HRoHsc/bS+3Kr4E9hQwZGS3K2xDkz7cQOUXeKHkIajsvKHAXlTixvBM/KJESd9Sg3amGqA7KNLa7
tp7bn3quOve5U2TvksUgOZ3ycJ/bagSzeMoOQ1PgO2eZYjdHsryxLy73Hr9VhxW4pMi4OazOmlHV
Z6tQ4+ZUFl87rfH77GM8bpFC0cW/3H+LSQkpEEIMS7K/ShHGQi0qrZbGF82yQt1NKSjObhdE6rPe
CeW70Pv45xyOqezBc+hPgSS1v6fJNtNDm+lIow9Tlh/rAfa/H9WZ8q3Gvf7dNEnRnyJNTMOlSe88
zBresPu0HCOklovgaR5a63OdD8D7ksFIVBecVfkpHYKqfwjSqDgM9KXHg4L47EvYafhTxWY4am4V
pBRhDDnpDtPMF3YR4ZOU+9To4VT0g537KXQsaNGD3v6qUIb8XBdVqN2XuaR1ntL2ER6HVjp/lqum
aRLPqrJiKo9G2YyVcPNIkeM/IcoUggayHThW745xM8x7PIfz4j7CJW3aR4mNfYALBTz+MXUSOsuJ
hjiwHxv9TOswmiR4jaJFcM2dkN6sSaMSvXEVM4RHlTZRbLzTC7vI7hsnp52rlFGZuIHWdYNvGukc
APuKKRUnfaPJuApzrnlaldjZQZ3NLrrjp1APkjAw/NUKUnfq83qRekbQKDRGZAqKcApyw+1js30t
7GCM/cRoI/NRR1oH9eRGCe9DrG8/VGlS48ZbGOUxTM2294GUN89jJovXOc7aH0DSVBlgUm2c1Dhx
Wipcs/0RpwqnOsSo4GJFPent4GOha/hGkfSJJ8ombg5jaSfCi7uh/j0qUF59pIDq1LdtueI01KY4
3k+RlqAuDpv8vmwz9XdlOIF0yMGkPBhxLiW7qLDHGQO45XOPWmdh+Zxmbeg1ndSKA8JN2UtgyTRB
u9aAzWwmsnmw8lpx/DayGgyGtGTQvdbJ5Wy3NMVOaePYgvJdUj5BlEo/8m8VqSv0SENeswbqCvE1
rZ/Brynx4xzqNQMrw/YQDWWgeIUkq9OdVTnt4zDKk+KNdEh/J2YRSfdaEWQ8WnCpafY4dbM0pkI2
fsUFzjJuOxSps1MlLdXcepS151obgtgLe5DJd13dWahzVI2s4OOYhD+LzO5+Olo/IKYlNW21aITQ
BS1yu4XgovSxO5ozH02ItpM9Yap1RO4+99kuLcNu9k29d3gI6kn9KUmADrsVbM/Jl7Im0vzaMUXv
Dj2vDHSYlcmbpj7CvXrRVzbo9EP3rCdEhGP8Nz1NsgpCypTn7IhPskfio0DiO0LA19VmpZseBswo
pZMF+sI+NZKBeZOSR0W9b41ZRwTHMvvvIwJsL9g0mM8D0/jcya1zSPlKk5fH/firBwUXu2rEC9RT
sO8kjcHKGhnFKP6Uoar9SRhmGLjqiBOr2/WC8RcB68y1xs58lbPB4osqVvVbm8J8cONamx9EHLH/
Wyqdiau1tJppXrVN6s1BUbQubw8HCWkAuLR6xyH5rHQJFPhxEvWPMR/He0XKJhiWmRE+5la4iC7Y
vXA8EObm3RDnMQHpouJDGQWyV8fYd7udXVpfDByZrTu1HcrUzfLclnZzkIU7uaqXa64wJOBwWJW6
SZJVn8rSyDqgzmrKbCWRxLnmqNmvtB2qCGHMjh8azWZqe62RKZEnYS0qPL2QnYm6uh28IOxRya4e
0DsDFGuQmFm4Cv0y6mBo/HwIHQZtIh7nQk5WPlmAGyaftN38UVvYkbhzUySzF+IG/pJH2fi9HKok
9Oxo0ow7fYrt6oQ+h/wO98WywWkVr/JlkXEqOGpbP0hBDaoryU1OrVZNjXw3W7Os3cVynfzoxtKB
TScC2dhpSoVWEa2K5kFOpiC4C0n+BneQtUTxdH3iQ/SDM5gAj+LJ8Kn6D4hf6nNbenKQaV9MpS10
2F1d0bsOGlnIeYxCraGlNjaGtTlZTZyI7j43kd4Ms8qSDlaXZ68I00v1ve00xWGWx648ZEZVKG4c
zFKyT4vMsU9hiObPM7hfofpSky1eZHM8PI6dQOpumujAu3VqpqdmxpLhMI9S+xGbHukdJeUk/Tio
UhMfJbkrFOrXunag4S1AR3D0f4G7iH+ohnf3j6azcLmhWBt9H+lbfJywmNRctbeN566z2sqzc6t+
mds0iV2tHDFIdEpdo+1sZXJ/sMmc5l3qdLO2j8TYZfe6vsCCR1uU+UGKkLd1Y6hiL6iPaPKdYnaS
eWiMKXgaFa4bzwRerriSnlk/xgZx66fZqPrWQwJU0z7KRk3FQ9eCqjyNTWmfSngY9A4r9D19PO7V
BLO2qu18dTDE9Ci1Qxj6oaz0pttMWp7vctE6Clr//HpPYX2WnkmRlGnExSN432HU9EK2MShuyoEx
P2ZhNRGv1u0J+FIrSk9RKQF4oVY3X2lZWR9Q9wu/xtkwxNzSCoLVhhON9bEhI+jukkwanxNaB/G+
imQq56nhFKaLobm0k+WuRTJqCebXoQ00e0xs414VbTl4Gi7LzucZ+VXJXcw2hW/kdde7ttTO3wRq
3aMbMNEIvUsDjJe+lDQgmJZ2CvsyU/dhHuoqRHg5GO+NqnZ6j+pbFJGmdpP4WJbCSfwMUufg9SFC
JRxLhZk+iCkR1nMfOayiMpOt1utLuW9csfTRfM5zI1iINWEOyILF7QVOU362hSmX4DJxvN4rqcBS
S29LPd/JohZ/RiMZy10WG9YT2kLLMwktj8RPBwnNgcYcKjZoREHaD+gL1r40FGqXYrIpya0nNKIc
OlGh6qZK5DVjXYftA99CfpLMeAoeG6XLwjuj408PY+D05qFXivbFiuA0eX1QNvK+MrOkehRRJD1K
gSh/5bGRfpiMfhr9Nkyp2pqi7CJY6e1g8xIv9ObeQYUKSgwS5ODvRG45rMiRckGhqb2yF6PSP6d6
24uPhZZUNR6dTShejLZVP2VtYTsuNvVK82i26tRzm08oogGOqOTocw6TonAHPaBURfrBcYNo7TT4
OuZ+MfzZuW1duS2712JQ5D9zn5a5N9GrH+7oCUXCJad2lH3QVikJH3koxXTMjpF+x2Gu33eJEqG+
J+fODjdWu0Rbpx2MO6Gqlfgw544a+naJToKfJ52SfgxGZBJ8eQriT62M4KEv5CDVj1ZvzbE/N10p
DnNYF8Y9ymC5c89bg2eXAiAy/y4JxxIfA/ZQ5koSwD5/6OxBJs1KSKLIFmxrmD4WCeqN73J+VeH3
1qi9tqyOb2pgKuU+mPnbELYiey4i3lkgh1v5i6ZIY+hpQAA+NJL4P4rOpDtOJAjCv4j32Jcr0Jtk
LZZkyfaF521Yi4ICiip+/Xw6zcHjme6GqsyMiIw4/kSrmzYnr0rFVwH6eCd1yhih26F/rcnqmG9q
E+4Lgnow1s+iS29JoMBfRtjm59b01r6Iqk9rcrPrmfaBJbfm7DbjMRXN5jVtEU2y7vBr03OTSzqG
h6x2zZ9w0Gma72wMZWW/ttVycmLFM1QUsSAnUCbkT/1a/MWpFUkb2R7qPzHI6tucaG85zVyNA7Hy
UbrmQYpcBahQ1e2pEknQ5Bp39i++HbU4c5Gxv992Sf3Ytf5C4+LO/jM1JB7yPrXjD2lpc3LixnV9
te3OOTL9cdhc1PzKebq3TcYMMmj7z1uT7qvXVwdal1X8IWBhqk7zorkY225u0IGD6374YxTTBDiY
ysI9B/Yha5fGx0UgOMTJ76gG09oQqG4S8T4Zr7r0oz88ZORKXfrDTT9qhzV67Yz6q6vcqiqGsPLC
U6CV9zNrXLAC4n86HseahqXbRWF/TYMm4YHKLW4uSe3OK/Fhmxnv/M2d9KmN9srNWS5C4wqMTmL1
Eq5qf+QnoglvUwUUNWTKGe6yeXLu6oiZ9RSZfn6v/A3gqEnp9XP2qLMIVxizm3xZ/dTgBN1nyalX
EmH1Pgvt04xUYVtG+AbLkonmGOnfDzBNQCh0J3jGTE3hdEk2/7N7wm8eLNhk0SO1ortonG1Wri3K
zwMzmFQX1UXiFtWq7a/sWYR+6btqWr4my3wIDiY1a2BJwUE1jExPn5dkCIYCl/XuSeoQPMGtPzsN
Pxjo0VyDiX+RKEAzEtZS0+bUzvj7No7RR7B2TB1TuOM076Td3OfjqvdHZ1N4e+4x1pfgZrBdsNDa
qMLKOh1yWU/HKeKm9gpfAdrnMbEDbtHvMyZXuBFt93WEUE5Egm+Vhbv84m9sW9BZeend3G6mLbJ4
GVR+pM505L2bGXDoNvle+y0OdgvBgob9Niu8IgrH7MkEMpzyYa5josa2qI8/PXX7vkiH1keeH272
T1Ung5tjrjR0ZbPGWqLcm8avBC04f122L0B1Mi0sG8JqGIstTseMl3IYJa1q27yaSIVfF7Jb0lO4
qGTJZ6c2hB0J4lbJfSKowYaAizlaOzDFeW3pRPel3v9TwJ0oUEMd3s/82VG4OhqekOkwuougF/+0
v/ePXt/U4ymdFEeyi8e0LQa6proY2j5IytpPIpj9buQzRaG2z67bdOrs+lw03Chz8sab17xqbGBl
zp/VTullg2yAznz1ZIysFRZfzWxKgw8s838o92dR42J3que+ZYTSaXcXHH5PhFg8ETYc79v4uMUg
ibXXkdRC43bUzLJGR3lDXiQ+DDDzH2swdC/EpsVAQLidvLmyd7FDx8/Dz5vJnW3ucxpIzwjxQc6F
P/X/OqE8l42zmmuw0Snx8Fl8NH+wPzte1nYPbRlUwBz8la6755dV2M94sXzEKcNZ+dUT59X6rNd6
MpDuyVVdjDLM64O49PFWqHNP10S+V6kRZV93rLlVbJzHZcpk9yMdqtA97V0snkR7GOzBnaH5YZlW
0zzeojXKZxzw1nxohhTHzGVESEqsA+aqymmzl50QEnkJ274ZSgQaLNPtW9SesAT09FUA+kPeKzl4
Ofag9Q8vDPV4xzAhPVrCDfCuTR3G1ZHsXJ85bJjlCevu2jvVAZkO097Z5LTvQ/NnHrR4liCgzdWf
+2C+zmKZp9cpqweK9eYustj1CBE1zELUb9IbVcsCx7GGZSqJzb6tnlDfTS9TKuMSZe+1ENNRfJbQ
JA8Pd2IMdidGlppUS+96DGbuL7KK1uDsNfS7aWu8gRw3vRGYBLQdFYvjeU9x3XFzm9FdnpTvSZrr
3vE594Iam1fS8ZsvUnlqu4/UxsBImAUAcdhEGb1+GNbXeF8rW+w9fl3clD66vqkJR5rYVQRTHvMK
Au6aruLn8kPiLklfDNNCtcwBJQDpO/85c0F6AuzU1NH2caRSmmKdlWQYc4D3n4TjEqqrSfOllpvm
mO6CyCP+I5xXlZb4z6K8bnkT/MIjOMDLlx7pQ54k3YLHGuPzzA21kJUbd37lltLdh8cgE9mUMxxx
2x3uGAa4r9dhVwRJ7du8X2qZnCp5kPexinFGFlnZzePqa4PT7nU9uTi7pJcct8AsuQ0qZy6WIQa1
DmsLx5QynvxzD+n8OOZo9c4x3fVK0fz0MK941xFYxtuaPWE2kVXAy33yNGF3ngEVGm+kuyQpnZaw
QUguVe2n1yGIxM/Mm4933/EtohLtmP98bP6ZZYLN68swNGmRVrZ6yWaHN373e+pfEtSU8Q3y68Pp
Us18gXVHlGfgVjMnebTnKeWKzjOk99x6B4q4M/P01BbxEC7xw8YKSXXZ7JAMueO33LFbzxM9DXg8
wmvZZFuKvTNuWnQVsu2iMfH6I1hGI09NV6uQSHnkGHmzb8evdN+Cv6MNYuCbMfJf9WyXPW8WeqMi
GUMOM0a3Eqf3WPbU0CwQf3SPVwWGRHT4IIRKcIEv9Wfut5LbWBCmMN7vQzZwj+0tw1OFTZPD3KU/
g079Xj5Vu02PU+qaqS6HTgQ4FRqCgIue6+DfMPWZm+vQlQ9SjQH4YCuXD9+LhuAyusf6kKazbEsr
wWnytlnc8SHr+7i5xolevLNv98A/d46G/Gl6MXLIcOXRZ9iFHQl5FKzIuX3l1qWjvaC7au725yzq
Bqf02xiACSgpaYv5iGT7FFmna+/3oCNWYvE8hO9ql5Of9zZtw8LO2/onaFZvKqPJFdhc+XLdi8kT
bXrSc+j/xhMy4dkc/ayLlm7HPx3E6qlCK3//SHWiH4WVmirgT3LDU3pWP53NIexiJHtvK/U4RDQA
TTdQ3bwp/r5HnzikQWhwk5kj99sk3WYuJrz45ckZt+iaJSTylAJljpePWHJfk40B5JRlg2gvoxUi
zT+3IrlLayd9nFeH3Iu5oauSuTZcDWWC6AcBoaVgOxZ8ZqvV8DKLfgA33mWcXLoVl3SWMzf4Sm1T
g99yj2XP2bpuK3FH40gUnqhdEGah5X7OZgU8PDOXNeVQk8jYz5HTl2glBJieasL7JZwTda2JgsW+
vDccMRaZ06o8ADQb4GGh1sKbTTKX2+ibnx1vmSz0MPQ0vRMW2d6UNVO5a7+7c7ZYOIilnQAQhh+x
v1t6KiBtVjjdS90D5RjA0sfQDXdVZExtV0WczFL20riYlfZCflmbzeUjRBvsISJttioO2f5Jm5Q7
sLbuO6BOb0tP2oCGaUSKSCszS+x2EAGuhU9C5QxStKb/eW0Ws6sv9eJe/IlI37yzjatLNOzueKUR
EbLA45DzxOOiK7Bhk1wSVtCa71ugql90ZLYpms602N9P8+QvV0mmXQuw6wrnrvPGeT8fmn/kkDwQ
UWmwzazOUyayzzWFFFjIbjYpA0Y1dSZWNX7tZ6+/2+uBnMyIpI5oAJHm9qq16aevzqBrz833w219
0lAzTNVMjz5oNsZa2KStuu8OUJUCfCWIcneQ+ihVX5mpTICIv9vW0CFJ2e0vdSyq71FzRH/mqjvG
70RubeZ5oYREbz5F296OiuXuZz6lacrDXSJKW5VN/r0bVX71c5fq4IGN8/TFm3ahizEballwvjSr
T0Ey92VtgvqHcr2UlyEc07d5T1FjVa4WNCeuqcZXO/U715oQCxirv9g63YthlaK/TOny6SpKzFgo
n/bQLPJW+6v0MBol1HR8xTPW41lMOiY2pes6pyRZLuZJK9m+DINsQ/o8r9J/MXZdUwByGAPGfDhd
IqtVMBJyUTXYxJ1JGHCygrq3o97fNKlId2vnJD4X9tg4pUO3ut/p9fC+gY6vD3PCAHfp6SKaU610
Fz1g36N+10OqLIrhMVwfg8FFaB40VoBgMy0yemcyTYqF/5K4iV7r+brGxgzltiRG32kYK65pxxta
OjdvexCLstP7YuOhBXmQcVN+IvBhmSxTeB3M5oor0ZGN4+BePjY+WSQ7QLwIHId/c9oQO6EoE83d
1B88tE077g863rjD3LcnVTJMRQQ1xMbr5ycLeWgmq+OpGICj4UNEnNwD2y3Lqdq6w5Z1nzqoPkFW
l2uWHqNX9KuOpxfFpDSc2pTbtAzqvprPUefV1QURXvAtTOhV+PHS1inbFRO5hgVSOsltqip9OlBf
rBdv10N3W7MlHO+NRzgrWQQJ4bFxv4r2Yz+4GG9dRZNTgfRZfAYAwoM1+hfgZ2nv3cOLb2sdrjEO
U5/r1MBA34WzTPZvu9ZJ9Qe8ziRfKbIBo4gdP6U0StAqNd58d4RSJtBY7UAvO4LX0OA3znUJQwnc
pRpJgEYFwAU3gLrGGiAyxQr1lftKucWRjdL+p7Q8xL0TNWI/N1MyPi2tNyMocY6AXk0tx/ZlapQ/
FO08jcdLTzfy7nS0eYWN4+ENYQaETtE70jp3WZvp9GMa/OMyzAcdxcFW03DDmhlQc0pdMZX1QubG
JRa7jJ6y3WtZ6pv65bfXBqRF7XYf+nzyQje+ptuwPiX4Ysa5XVbvRPzT8VARV+Nj+EzjdwqkOO6N
dFWc11WGniccVffXb3o3edBy3lwQKeAwWtXYxAXXztLcBYFW6iWSvoHtkMJtzm3X0/LWvQgBpk0q
wDnXtGEg8Seag1EcN39Ou7cG9gxpqROjVyJsYH2ZcRN50fTY7Q12H5BhpELG+TRJ5qKmcv13fsz0
mTnDPPTrHv/UGQ8rl2GjL0l7VCS0xGL5cUTZSmZShA3+uZnjoOYtSGYfZXC7ApPuKv7qgWYKUIM4
sXk1z6nJgQKszL09dt56gHcnr6XB7qEbKyrCDvZv8myyiQCabkPFpyHKokio1Jyi2benhDv7bbfT
+EsB4j13eqUbwzFEFuFxRLd2AIE6TZZ5r/D6lc/UhoOaSxFq979ReMGah9PsfR8aR/4iRtHZ8kkb
8RLSZoXlxuhtTouv1NedNY4qZyf4+NgG8tnWKR2j09HY2RTys82ExYj79yY+GM1F3ED4xH5TvffD
EiFF+ITrV8bvk0GV0NLRzt1eNka3e6n7Ic44D6F6zaCjQarW1sbFApwyFkszZd9tgybpNjACPB6o
eV/rVsPkVd5M4m+1a/s0OAog2rON/lVXCU1/0w6jyT3ws7tl7Pr4vHtjd6uW3UKswQyxygCgyXNk
nOcdxWvoChEU0dZ0In62IAHvlIjgD/oS+CHCxSVMGybvb05HjWdu2qb3gB+SjCJBZc8dJRwL8N76
v+JtSR+XYZ7gMbx57gsnXTU3beCr9zVzq69eyG5Auh7Zm02r3oXg0dbJvVYB9w/bAG5nWk99RTsc
4YrWU7UB8uroY/P3pr3MiWkuDQl0ba5go76YHdPK3OltexeYbIWjkWGnVRHTB95MFmLYesDR/K0T
mJAcCFR8I5hmBA4DOnxhTWHcT6y/LBlpTdZlJ9FrlqCIBlppJgld8aQbG9wl7Ot1+Wxa/adxxzXE
UmgDrvWifd6vdJI6BKqH1S6Q5Quosyk03XlaKvd5rmZSZncD2lWk0vB8t9AlX1dNEqBibRHemt0n
kMDqwXzrddX9t0/ZPBb1uCZwSd0av43OKIMviwjkO8T/MebZziRcjMuQygvf2n+sm7A9qAhtdukC
+gaYiGo9L6JtX9R8kJk29ysvVdhaBmExt8PnIbfyOs3dAMFhq/61mZdDkK5M7O4p2lhuK9zApn+O
LkBVvYlqf0Er0D8LPubTVkc7b8TyyW0wGq/fpbPKL8AD9V+rm4UBkt7tF6lAx4PofYCc1MZ3wvtU
weo1i16Dponc3BmH+L/RHH520t0Wj68mgHDjHbTTbVt5rRQy0w8mjE/gXCdom3Q9yvt5a3DsOFJ/
oSty/Vsz2Co5LUFkUUDFffMrG8z6tZ9AF/KVmdmeQSlNVeCQaX45IemKZ4K1pu8IJuh90jpq45Lm
0okQCWzL3e5b9qFJIdIzYGQ7z7de2H06dzS+r0kTHPOPpkEUgiI7kpitBA6yuUIkznx2cB2d77cl
g2+OA/v5lnWzPoAV/Ca8wlr4DaQ5Rri3bdLkDJvYBMGlWZ3Dv3ZDJj46jloIXqui4DeI7Op9G5I9
UD/oMGuEFjtbVyDM/M2j6zsix6AnfwDDj/FlNUvrngZJtFXO8BCTaYVvE/IKkaCz2jaPFRHEg2v0
7KIOoClsq2m+iw762dLfpu5HPEKQlxV3lHsahz5EOAHJjwiTGaS9Mp1Ve5GavcrOx7Gy4hb2gFSX
rPOGGRG3nYEqkl3+SzNoKPC3bn1PGM1S3vaYH1IjmOsLDsT6Z0hTIZBVHgijs213PJIUG1edA7EB
heeim8dvYw1V8yflj5P7qXWdtlBTkFE40RFskBK1CMpDtZODtTQESFIqjLdYqrBVmN1P1dJ9GzZQ
dO6TKnmObBz+t83WrU5r6k1eXts2+ZmO3gIi4W4unDB8/DmOOme/dg1CYhSQjKXImlwcDOwS6h7i
dJUAB2nTO8sp2g2XrHEAKc9ENMTLidcObADGOlxzZEEjppHa4aCOWPc+B7Jv26clkiCkMRgKeogQ
oc0d3Wu4QZ9K/Fl0GyImqii5ohjwuByLQPmW/nVOo1fXyw4NdWwZKKNl7p2HQSTzzsiXNQBqgdsP
Z8QwQ5jbEPUR3GcyQthtqfet971PtmNg/+tm7F4luUx17HFvZ9FaDE3GCLTR16e5kwCU7hlMbwEo
n/7mHBukI9O2wkuadSF9gh0M+83vFRU/FfvqnFBRTd2dat0uzZujgRzTiCnik46ZXQsu1GQ7Q/rZ
oMSfg0l3s52QZS/8wDzV++LB8ypYuuPk+Et3nLYJd9Jno+q4Pq8LPNRzFKDMa7hPdbI972Bqe0ny
69HcyUmL/knFbuNedDj4+y1TO6C9WDrXeUZdZZprGw9ZwtBpxgfyfuvVy0Mn0903YLye4Fh3UvIl
UBY3K3ifcGrfvCrqs1sqE6iXbXCiiF8YsPmD1HBvvoyeAKnPDnd/CxjSPvMulf10TmiWoTQ22+0l
q2QCitc5A9/emcxfZGOAYm7QJfqcNXPrXMAsA3nu+4NgtMpCucrQ7r914Gzb2XOqUZajTK0pnENV
TbGHEqme5XNBszDjPYtGbzXuk25GfRr3ytwjwVtFgVoP1KjBggV4HSAK/FLsY1Zs5EXgOdSHmE8N
wm9xZ1kPcNl0VdP0UosGvJ5Cux8nr49QHM9t9ikvcveYLLc5XX8w69RfE1N/Rn8kLR7KC2qGGfyD
Lc3T2o/6QcH2H2fhzHXNNhONxfdOJ+ueh+2UVmceMpq4cYADzgXi5rWc9klmaCv8IzujUqtm0geb
ts9DLFC7U0swd8qHDAz6MjVL831AtIgxm/IX/X7wLeXXpUKkd9oiETQveoND/16nTh+iR6sw+Yg8
OdBzY9eonxRa4YfZEe364fkYqpYShR6nTVN8CwLJ2fyvvQUfgqmeW36Kyk5d+yoEPE1Rhc4+YNcB
xQu01RzVgx1lCGmEfT67E3gWjjdUkya8G5fIOU7A1q05T1vGVomeMuOd6VDT+ASUM+q84ZFXN9vW
6smBypJX4qbd7nXLgLTe3XRq/LuR0tP83cYkXe89y24QBnFuZK527+MvnkzW5kJwnDiKsbEeq/ox
cpSHygwsIqGvZI9yOw4wusZJD6ZuqIX2Gwn3wfLFR6aWPa6Zk24/wimgcjhhvft3B31OXML5KXxA
+bKiPNa9g5RENrKxKzl4VK2+StIv5Hcl2WUzsIzXYVizHsQ0ppsr1oXzc4EPXrYce97QO+MeRrL6
jC9nxlu2JsgyoiVs7giw4a3ckVqZyyzdePznzS6ZuUcVIHdbpywTMGOLNM63NOxFdOo2p+ouaDVM
XzqR9qYnbuXheRIeZVB6ybQ/D3y97DoqM1Tv4+YY/eLiAcNHp1xVD/1e0d4aoes/nsPy05dPzzeA
epBq5x4OEb+dAdR3Z0JvvO7vbmIfc6FFEtFSGxnCoYLGVzcyjKhg/XIYeCkubjOcDrMP3tnlbl7f
HIid9ZO8gfWj30xRJgJVV81tq/36D3jETm4m0pvAlqOyFW6eMHnDbYMPgFPOBOaGzpg5+zlyIyxg
rN+l9V3syNW/RId3vCW46B5Xx3Z+g7EbLHi+qLD608fkRJ82VrsGuBLKtsxBZIB3Eb4wbDAfk0MK
PD9tJfw4KnBHrzHlI6NYI1FT/qegZEnWqyM3R91zzJEzpIcI+9/jwDxGHDpm5ac9035chppc57fZ
86eYlV4zdvexTPQ90SmMgHZ12P9cwwPTbG06DwhbhE57dmyPbCSIZBgW/hLNI+9kQ1l1J8tYoCp6
6ZmA1fQiUSGbXND0qNzV6eqUyOtwLNkq8scg/p0EMgOZVphTgRBCduMcdz96ubo/x3DWM5iDqo4S
9UWmcrUnyQ944jC5RKn0XpmPIprruQu5+rplbh+hTsR+MSOEz60bg8+zvLqGs98JE0NexYYyrcJ4
LuZeqejeOVx3ZXBjl+zOqR2fl+CIgLj9qO+OnIwo5iu1+YFFvTJ66W1EC2+vziE7iFlR05A5YRR8
dhALs+inV0ZWjhXiCcbAIZ1u/nbglk1E0PKfkP7xXx13XXwSMCxfDxmD1mTb6M4nWpnjnZsjfgpn
5tCvQQYlepmrxXzbnYYtukyOywuw/vSUpXNLlKxe7GvLjuZ+aedRHeeB4f5AUzgH/0bepigH5qGz
ab3AhhCnpCyzL02CTFll6fpf5Cw2vNbx5vHlo6TqQYewfWScipxfUClri/Zuil8WC99WYPWrRFGN
K7oyVbv6wVBq7S2kQ/Guns0yEmhWa4kBMWvz4baZ/4PpbHrUGICqfNszty80wmPvqrwtwrIs7CYk
5LFQhWujvi5hXwnOmZJufpCerU2RYhJJcDX0wbcEOaC8Jhal0G8F6L0hECRqo0RKLto7YIpwxqlA
aDffjEzRltW88yeUY8S/MUHwwvXE44AuLLH5l+jhmFmDWSbnvNYabYVpFu8gKPtwv2hOT1+SL7nT
wn66wOZZFNC8qqX1Lxg2ZAgExlT4pzEAWys3hLvUmTCwLXFaEtvPNuzX8TLKdm1KjivLcQn58kA6
aUO6dpA61M0kGDQ7kQSpu+5nMK+a6qGiFlC00BmYhmzVrcPsUfs0HRywZZxOq+sjSjQxNC4j1qeK
MPZxLC52iXoJbmH3LMZbBMORXGMZeOiNXHNdRKcfG0TjI1AcHUTuDx3rpgqAeT/RGndXB3fd6QEi
PXvLUAEMpyTcHCTzi4ijYnOGI7h1iFLNHfwBp8E5EFefBDm+NSzkPKJm7YCFiritZ0ETn5hvacx8
VIByevVljweY/H7JVHtSsQi9wj20C9cntvlFdS6NRpTgxbfH0YSw1uoqvvpbymdWOAcHa5/+i2Tn
vCLMSZ51pVAcTLhoB3d8GPAv0/nDUEzxrhGezylL1YwB9s+K6//43ajJnfJktP6S93FXR89QFkEj
y1Y4+MyXWNh7/m2AqeO1g2L2EOSjOD4pd4mOb00KfJuDQLWkeK9B0BR9OG3DeYmP6NHj6WSFjFQ7
f/lU1PwCGBcEph1zuxTBKOuXqlN09II36w66hHc/iJgpz4TzLK8NbnNhHlkoxcu61iC9dnGr79z3
R3qmBT2qUlQT0JxaOOFFglOu+zAmgb0Gx1KjuLXrSKvdrsDLfPPe+Z4kh2Ly7Fu2WvQehNXPFT7o
+ukAFiHX4BW2l8gVC3J/1ZtXxwlJr9YpkMfPcQ0U88o0s+mP74jjYZ3ETQyU0duvorIjSq9YYR6W
TGyYnIllUeZOcMW9wcakf1SExvE2pMv2c0ZJ0ZRzFHK6fFTG+7VViWC5MFms/irx2zNf/MYuzUcS
7s1+5rfFlJpG0HnXy5zEp67mHi7mYY3M3S7rSiUoPMLgy85ih0aSpQI2vVoSn3NQhEOfk77K4rNu
e/kJy/TZz2Ty0t/j5psJLfAYvDlCLd/D2XHZVoKe6k5jXG222Noj/bpMfUe95aZR5yHuPIeNy3pq
6JIDXC/hjvqgekSW2S7lqlONQ0K3RfMrnEo8lImkES2SPcZXyZ0mEG3CH92fW6ib525pAkJ/AwvU
OAyMa49+dkyqnOrWoInZnVmV2bimfvm59DGDYBj17u+jPxeoRKq3fa/gTlXTtjUlgYvsxGQs7kWy
phS1sAaFpq9iFwM4efggDmf9S//cmwfZKzCbZNdbenKUL5tby1P4t0ZT3/8MXTZDwKS4eUq97aAV
gVKU0GxyDlMuUd2sp7hZ6v4XD5C42JYJdSsNy6OYpFCNRRkHYf9rojw+ubtrfqLE7aMiPSJUTLOn
o6U4Fjf+tZlgjs4rN2fLYBjPzjev/1wYg4CmSo+yyuzvgE2Gp35CcfZbqc44twVttFui2mvn+05z
zbweNYRm0cYdqAJcL3jwiX0aMdxAk6vlL21Q6J7XNDb+XW/MOD05nlLca+bYgxzrfviRSKnAQ+/g
VX1wv9poqUpkglvMEvqqw5doMqFz6zougetBXcA5rd5bFHmTr5uLOpa9PzfhMg/XaKlFcqcp0c4N
jBga1JMzbDxZtKtXUh0b91z7ESx5zTAG5pHW60u7ZEzrbhTO73szxTaf4hTe10M59Rpna0sMBO03
RiI+C6EILBpI0VWkM5f7EU+Pk3VQlMcwUPqMENvjU1cWcTwWagaZ3RFwaUCJ6/EyK0eGX3gdk/pk
Vub4ovYAwnOMb53wwj14bIXwauIeM9dDy7eiDePn7aetqAnq/snW8fw6qFVtX7NlCMKT3N3qd7yg
O2mHaKjKfayav7UJqyCv16BtH0xiHQAZtrOaLz7OOb9BNrLfWiaMwL1xo/RlYNoncGJE19Zfekgz
hMbwhdtrxSoUgoxGLLSfUWQ4i0dSueelXW1z2yNEwNxTbrOXrgpmeyZqLK2+uG7lU7n21J+e8bZr
2nJTZCtCIsTJkv4MHWYFXtLBfuxkIXoXz1PI3tNqyrwvOj5gf8x42OChCpHBnL3EP2g0cMzQyXQa
WbWYN3Q+AzI3ULDRTM0lam00IWuQ3gQegC3zVtAJWv5PDlLjUWSh8+B5wLI1p9eLyOOBjp7eBMTj
eBYAAkcxL5XP3ZCJ/m/L+9YUKZzz9K6ipI0L3N2xf+zcbg9+JX2AkW+dBTsrbBGoSglO2xwgz3Rh
+67V7wkG7F9mwzHuKd9I1BxjR6J/JicdADAmq976Dkcc2m/Hd+T96vY9l9NQTx+KzTdoI+3KH8dk
9Jty7Ra8ZKbGhBLWcvzuK7GFhRbr/6SdR3PkShKkfxHMgIRI4Fq6SJaiaDZ5gbWE1hq/fj/0XkiQ
y7I3exl7M2+MWZlIEeHh7tGpCzNNNes7Xmg5zNEANu9C+H3C1hu7AhAxJIwSy643B3uj24jH0erI
Mdv0Q9XfCgMn+QU0tdE/dWBUGslyADbT4MmT/TLyEci4trOaZmeoN/RkXXX2+G3wHfucIFYqiZRF
KA8qQGVy4xpu7d3Rmzi017C4guhgqGXqXXr6V+klgZMTJDAZCKwGCJRZb18GKM7tE4Vx7aVSqQ2t
0b0r8dqv4bpwQfuSJxZkoVt4aTOCjGum/4jbSNTuWg2WNQWevk9OuismvQ3Cu47UDy+6tRsrvBdu
7Ie/KKyrAHuQBhrnbJVqjheDjWfLkj3IywK92n6pqzB5jCTVHZQ0SQIgS+aqbarIsdhHrl/ToApZ
6l3WSfLWKjOSI/znSczb07+XzquD+VJKdUzOVD6Jm3psh7yV1KrkFcRK5/2iCgn3pzEzlBMakHtr
hXQXNsfAQjORTgRnNdA6+w4+AkW2uJH0xrJIv+KlFwWRw4ucU/t3Tf7tX4Bfz9tb4EfZJrCgKhFv
QLTn/qq1YoX4U0sOrhb72jog1oUEY8ctpMhY1ZPu5BErBvtOhmOzVdW0fA1zMviVNepDS8av0YRL
hn7xpzd769VXi5wLItXCZdja0TlzO/u7hhTkVSphCRHR01AYatKuzFXaZGhESy2LXsuuUbRbWuag
k4DKHrRr4TnVPupq0164cOXMO73uguZ7WJqNu+DwSm0BfdMtV5JurNmqMRTYv7mj450WprFOFbzo
7WcCalpTWIgS/AVSCHRpMP7hQzru0POFZOP2k2aDPkosPZFWG9VmsUQDXauE52Y5rPIq0bqXptIB
BuMk672dbeQGwlFnUt5RRiKUXyoUj3xEkEMi0MfZ5cUsW/0ATlE3oKtx/SvtbYnexgQDBWhCRjP+
IVLqv/WU2ZqNl+cEohtPwp9NsVyOu5Ww/BgTFTI70m4j6hsEXy4OflWRpWLl+iUyi9Twk4fMsfwc
6khilcu6DQt1nWmtksHXcNML4k02myNa9YYQ3bVXKi0wH/CiM5TbUSRauQr7xh2OleUnRL1l7hgr
B3jfI/iyuKs4FJA7ylKrn3FAraxlI6n1udg7tNTm7P7ZDRq/ex77ERi6FFbQQO2atmnnRcYfgBq+
Q4j+0t2pTVMQdXOs+Ur9qIslZUOTL2m0+CAaMLNWsjAUe9F3E7ThjlOQVHg6ct3KoZ4JoT5Qb4fA
cZOFSALjkSbGhYscSEDEsTyvAknzFKVZDWPTPFLyTeHkxGgQQP4D111JUXa3NRRkAFFW8kReHp2s
2kVSBAaVJUsTzmyztsdQbRdNNSmlTUWlmBsg96T/VWaJW1CR5rWNtLZb9G04HBLSPdoARK7bb9N2
omxSf1YvvcqiHNuaWsWeglqb48FTpb8gz+ck6LSLPbKAYQ8+B7eVAkiglxvNiTIqDK2hITCC1ohG
IhvLc6U0ebzy4oxcX3H4EWvTKO0fut4gNwAEhYWeGKIhCPfwf8J8ekT3zXFICngJE7WzU+goslTt
VEXDC0lwCaDpPFu0sP6ZqmHGfwfPfq5jVaXfHMHyMqPe9M1zCZaXRjdmSAcaN7pUiNi0hQ1rEXwX
WG4BnRxkhUcJzm8OwPyL2xdbd5j0SAb5JL2+6QO31xamHg+cd8/BbYw4qZGHYFTrsxcow9kXWqqu
KE4nxdZKnP4vfZ+UahGaNZVDzNCbJyoY+RMSJJ4pW48jc6dVsPBvS2qWv5LIRbUwRnprrn3Lj+5x
rWpJ9gu9OZo5BfqJCNBQ7qiK5MHoy1issbiBOemNfYhqvelQ5KVqtI+t3JSk/ZrupilXcJA7B+5g
BfKXawroPhTVg/zVgI+E3QUqnyr8EcCIhLDIjkhuNEMpulVpmg7CEQ8XwIuqkoGfjSK1yxvurvYv
hgBYtZNiNf62SMz0mR4vigm/K8yqxzA3MmUTpLF9DEAmeVsDlQ/LRCDVtSqgyGLMdEgIeWhQyiNB
rY1bDU1kgdwp7o1unaRgmN/GxPTOXU9JjzZ0hXofqXZc3oYOzdzWtZ7rwbGTlVneuqk+EbMbR/PX
cU/cjhApGn8hI6ZyRIZDSEMCSMmZErH3YldETfw/XPOvLkF0F4oaIzagN2hEY6Ea0uGuHDvbWaax
cE/4wgTNuu2d6tIpvabvTerE2ne3dPVHow6rH6OhdQUMpSanAUCck6xCVXBqCXUiiWhi1kQO9tFS
utawL9VYHW9Rw2T2BX318KCnEVSIPizQ3k8hWX1T5RIvRy58ZH6oPaij9XFoK6swLwsIlEGnu2uh
JjwWUKjcHUWC9qkWqf4M6BKGCzhQuPbDKLZtOix65etIO2RI3q06qAtEH8GPcnTqFyeNFA5gbyBH
6SGf/hZESBQQKxCcJfTovn3ulKihiNdwK26o+egGbch7MmI0RTVdQ9QYiZzjcR2RvkcrZ8h6g8aw
CZTpFggi400YKQ42tPRENZHmvrUxVCL8i9N1jnOWqIZg+cnOu1fAC9tTb3UOBg06SU0K3q5AuEXQ
6dbLXkmh0ySIVOulWmSlvjN0Hw5aRDYhVwMlPWdZGF71mEZmi36uQSZEzVe669bQVWNfVFlOscaX
5UteKlW1bZMYLavfNPFKKwPL4vZ20wJ2PjbQhFvqS47VMJXoNM+AWkM92WkgvZOMrUzWYBJmxfnp
x2TZhoIMrjGEv+too+LdoId34bcHkdJ9J9pJdCCALg2OEdSZ+g8JXOqMi9hNcCoCHY0l77o/HHNU
BN86UUOeTWtiiYUuRFc8DDggwecb4ZTyc20z/kZM2gT7Io/a35GPQGkBVangfsil/mKmynCM1IFN
mAVZHm3aosmf+rBPHmQQj4ARXTG8NjzWv1sIKtYklGrOqR8o+YqWKoOA3a/C6pV2bz6Y7gCH0Cxt
/Tn28+kqGKSbLBHdpTHfg1Bv2eVwKxdBUePdUhsQwlYOv1MuBu6ibyaGE3CtysD7Vrt+FDzoMLmo
/HOvxg+F6P2nKLH7Aa5i3ZzBhcucrTgipmk81W53lIKA4E2vTsyNqiHXXeRAj3/kQJy5qvQxPNaD
i0IXxVkF1wVp3GOMb5MLR1fgqoJD/IDIhraYr/WY2wguOwW6Kk/jD5XjXa4gkaavEuQd+x20iO0K
MQc+BmmnyiXF6e4ZV6XBQIsYhqckdR28p21VUbc1IeYBVoT/DA8JRr2ZjyEWbfh3PCPxassNDnxe
sXXhO3kQxauo+DHyjhODqZH+QIZp+8tET+H2q0FVXmCd9MENjCWP/9nq+nRv4fuS3Y1x0uyKsSzZ
JRSTAvauYUGEpiTwPFQwh5ayqttjNGbGaykgnS4kTQvwqCs7QG7FQdADlciCLwUoXD0apOe/UHok
9TZxS+0v5h30Ru1x6cU2luo8ZuetN32NRgQw7PEwGhtqe+poIhbJc0q7RS4yfSmjfPA35D+pcpTl
mH0DGqPo47ld+sylmx57YgJ1CUJrEy1VAX3CpeEHv7gBGm2BKKx37gZcKygVi9C5ASlG7Q8VNonu
DVwBWqaZgQOWTW0TJjpRd5AGvCyuvLwjyigIqRZBFHPhtLFZWU+tJgz/B7IVz9+mVhveQZzSHZBF
7H3YtLAycqDKfgesUhS7ym+wVTBD6JNLS4QuRRdDlWI55rJDG2Cmzu+JW3VoqR+o27GyO5OAvRjK
2wlF/hFgWBFBTpD6U2QKB9S873z7lGldVdxTp0JjltiTtYESRFp5jPW0jtaNTM3vdegN4QKhc3hy
qTkRy0N5+p5rA6KWVqQj5XIlGFKaKwykyE4btWD/mRenYEYTawP8nY3AUaDhS6y2JfG+LAbtmFaj
d1KR3tw1moUOe8EFV0YPCbI952jJLtWI0uoQ5fdSNVRFU484sZBGbLKwMF0bUm9jVj/HBAfxcgVu
C1F2kdiG7PoNNv2t0lyg42uFdraHBn3VVvNFkKDpQQ+YePfOgMNCcWvrcILJFMm3dG9toag3JQIV
1OHBHv9xW6FjhKnFCnFq6Rc/rNwaVTJA+E6rKGhzhOmpJd1N4OImm66yUogsgHRM9B0ti1ZN/+aV
V8DJpF7ddQclo6feAxz10V6LrOuIvNQAGwU9q6W7aHRt+KNj4JLdjC4BB8UFI08fu8BN8hufm9Bc
NbGdvjr4Kqnnikr+pNbmkrd/K23SeWchB4eajS0iB1e3PoibfaQkctzSGrJOsbK2WiCXzqNX8jhY
ZbIf8s7XdzVop3dwOqFaN7Hjc2eKavSTVaeGsn+oOdP0j0ilZaHNwBHhW9GIcLyt7Mh0DyiM0FsJ
ElRUXFRDoUFonP5aLKDiIctapJwuk7gVCcka5KNU7gFPkO70EaXbGwVbOhqQ4QHD6RnxKMDLKIaW
49XOwJ+liN4uyLy7CeIr8JvvkhQyHO0qz81gRzDrm14bkRI7FAhgXIRPZltaPwQiGt6LvHPutXxM
6UMhADsHSouIheIkJLLh3UlJxB3XXETSHc6GaxrtidIUbxgn0niqdBuLe48zfmyVtsXwgM/t3Chm
6fzq/cL7GbEA49qHEq4CNIDsrJvSqn4lfkf42BkBEKikexi2RB1/M3DHDuWcIcaXfPQUdyeiXCl3
lO/6b20qu01qWaLa1pXbt8e0L7FeseETPLQOEB+0CZTAu97NUZ1iAdSxV2SEY2DLDjyOGS/srS+h
/kCb5HbANSh01xS6y92YjHWxzuoiux+Gf++drvVPhU4RDg69TxUTAU1qLX3GlUu/c7QejNyM0JoU
jdHv3CzynzEdCcgamsS5Q86K4wndnDL6m2qmXMC0gKUamNDQF0C3Tbbjes+5s4wW95/R9y+AXVq5
IG0HqKtUMrAJuNL0dYUS84ESPqVpvYiV0+D7QLallyBdd1un+dt1Vk16ygHK1yF8ClJ1kOIMeBBd
2tFDIupi/JDRQ6oHQ7m1xxrSdE93GBoU4OEjbhs9t6FZexXcCZXSbMGBSvpw7et5xdQ8tx7vhAQG
RZxeuu2yq0ClcRfRRhKSyhDaOS71Ptjale1PMq2iUO9Ei66A0oECbpeXfduv1ISMa0n+q8KdGEK4
WDKrEJR4LUYLVOTChVcJPVuJyOv+QJ0n93MhnDoLzZeNsc0q6SEk4b3eZvgIjmscwsx7v8AzYTV5
eV3UzqbE3bguiRP8PPZZDN/tqXYLg2KxU1UraYA1Q51TywsGMAF4Fl4N5Z3EbOzbkHW9e8zo6vBs
0xx2FQnRtC+DTskbHH1wQuJe6vWcb+q0yGXx/4PfWLbOgrKOmi5xBcTgRQuBItdwTuC46lgMQLgg
NdNQbJbmcz6lPSvXlIXHL7byZO8Yo/tUqhLVM4Vb80Hm6rBCWt6eiraMNyNEVw8evVX/RsQPdwd9
CPg7ZnUkGyOwr7omi1dP2M04k16ZOukCBDJCsY6EW1srqJyw7oCHDIcQzgTi0nyk0C6SMn6Oki52
b+04Vno43rG6SkILuwBHs/lnJzexOuvMbjwUJO2/MmQGSNWVLrz3x9IUSOkQxyxgIDc6dUq4xZsQ
J32dfeZUt5mquSIHZSrT+9zwwFFSNa3+plqb/8yAhvkFZWqTpIMYDD9bMynl2naK/pQAbXWLIHV1
54+lKpSQdGrzW0+LnGQJ16h+wETCylGO2wlZUZ2ntIy2Cv2mN0pqKFVq+t4+syp7XDmUoPK13Qis
rW1Y97faZDS0HjK/PXGxttGaQhMsNI3rQNnqSSb1Y540Q3eLEgDBRIcDibYvAhRiDkk1PEC1qn5a
Ujq0/kpVxzqDXzsG6lgkHbJ3MJRqFRrXRmgNfSXcWUmDFCwwpP8DxUAII7hyuvrke71V8Xl6qF5h
1VibOkeUe6qpq3UHtXV7CiZIWYJoA4/BZuN2EcJADQ3wrwAM+AcNzvIzvCHY3gQUrcQmyEHxyD+L
7CCRNih7spZWoA6us3hdUIXKcIRAQgMoEcBRW7jEUsrSwcY82pQxiRMnK6AquAxKXaE/VOza7g23
HN6Rpq5MJCIM9nCjaceuOUPIx+OWjZ/bWJp4I4y/emkGRqOfvEpJobCgJw46HjUfbUa51Lisk3sw
oBGFJu7m5qar6bW0c8wIeSLFtkbfjLhBGrdDR9FtQoIFq8PzuyI1Hf1lEGv1764p9HNi4AUbL50G
lOcwYLuPFVVqqbRgwzaoLm4h2STGdw1DCYrApqJ0FyAqvwQPoocnlJHc7u1VCN0FNoygPAg2iK9K
+i2QrfUr5qKB/aFTo5Bja1Dv6Sx8GaG0yXjVldDQYYNTeN0keVS7+7izWrnFq6estk5HwMKDCIeD
vllhGeVwnS0HW8m+DJubLE3QJPttqR/63lM9B5Ta1/SfY2qUdyIF3f8uIXRp5xrqITZf41Db92Fe
F+6dg1QS9CJXFCx9R4bZFshule+aUbUZLVH4aw+xBO/fOUVJMR/1i4B+h0g8MpKVcL3iUit1KvYN
2IKNBZMQD6EIPGc1qoLguog6mD3KJIgsNK9WbxQ4NtG+R7PtbbiQIQbUpUaa6ZQ1XgOJtP1XMsy+
2mJp2ZxbIYtqHXRW08JTrhVvj7TYU5d5mw3IuVAhaMqtDXqPa5fr+O7FjXLxK8wVr9jndkGXbEt3
SENQ+Fqv3Ck1BkM11TrsnDy7jUAbpG5TPavgxBTfs5EXMEdGl/jRje+Hav1qqwTcgAMI4ddZMBT6
0cSezt9lIVQEXK6xj1qYIHk0WYlDL3rGqaXzJpKuqd5nRZVnJ/qo4FNd6kZVnSungO828s3UPUIh
j6BdKKZePBpNblGjbipQj7YLg36VVL6RnMHN+/5Gt+D9KK1uIQWQRuaiY2tag1CRXo4HLGbH34bd
mgG83Dr8ecVi9DM7TWjduFur9AM3xcw0PWoTzYb6VB8gDjfBg4iTdQIJjwFhN6mLUfEevTHeNJm2
t3f1csmXuuY/O7mYvrOl1gSoksDuHtdvpIMz51CFMdpYes2hi4th3ZZ4mpcQoqjOdvmOnBwskFBe
30Z90WwUS76kCMj2auuLk4dgwL3iuvrB8FsT9OlFy0YBe3IynWzm3xh+mw3eNn6WNQeKEet22IXJ
H8f7jmnWlZX/YFf/bxya3sCswonHnq08PbQagVKoOdiXvn7MlkO/lwdTWddLqT0G6aFc6d42wRxh
mdG+4ZRc81r/dHyAvamjuOAXzMeXgURyUjcHxNPLsTmOOEmQAHjqFlW+w+Nh5rDs/5KKAcWu84mG
W+8H/a/olE2eRVd2wUf7WEApVZ0WnUY5H/qAlDWixxY3rwMVj5NXbCgrHcLi/us1/3QQDRNwdpm0
tPmnpW6p9zGk/oNmJBf4bbd6cx8aD//DIKRvQONEK8KYGdRGqafXluG2B1xevzmW9gc998X29StW
xfO5sDl5lpHISQeszZwbJluKU6m2meMvFDyX2r2QT3ZxZYj5SWAITYVwYWmaSRylzXYI0Z5Z2wQQ
pzC/1NF95P4Vzs+yOf239ZqPMl0Pb85bgJf2GJdaeKrKnyL4bTun8Vq7hk/W6t1EZjdMrvSu3wd6
eJLBk2seXeO3kV2xP762VtNPeDMLzLx6w2mZReeeTe/IWqnh/VD9x701X6vpV7wZxW91ZDoqo+BF
t4y1DL+Y74Z1+f/7ILMLMIBpzutthicd8UKk/MGGDunela8+f3f+70wITfSpnaSqzWZChTlXctUK
T5Ob1YLSy41aI+X8eiaffhSbcq7JRW7Bk3q/XKQCMGKxoT/5+cnGkzTEtFILfpfdtf7r2vwynaYj
TI6jLknFdX22iWWbaqo/RPEpqO/Ij4Pqzm5wBYaBNuYvgwnuQ6UEn8XNKE6u/B7hE63Tba8H2/dh
7znYSX099cmG/u2jOv9B+vup9/VoDIrLD/JHsY6x0QpMQbHQW5UKUnwspqLnrwf8bK3frsDsjClt
5loVsMKpdbbiR4pDYWJTGbu60vN2ePOJzQ7aKAtgt8KLTxE+mAmsV7Ra8EuwDXO22LI5iPeifiNh
z389v387cr6iti55I3QNovB8xzZ2pKkoC+KTkyonpHdwss6YtMElxwBOeYju5U9yjfYuubHuEmx/
AFKvWfV/tsa2YVPVmQIUw5qtcaj7ZjPA/jrlK79Z+4q5QIWH1fe1qU4X+4epmpol4KibdCSZrfGg
2S60tTo+FfU9oOEC162YMF97cRfyYmwwZoIMFi+vLPC8D4EU9Mvg8bdUwhFLWLMrIYIkVAJRDGdB
iwyVTKjCV8BY5WF7b3WPWnYLtBSS8jdya4uffRGfp28BhWLAZirfkTdvzDa58qs+HOzZj5pdhnUQ
DD3WYcO5Qbo39I8BUnoHi6qG/FfLNl8vwYdLcRqMeFDHoMURtCB4f2hzXCTNxGUFpHcPdrAoyz//
fQCLvz815MDIx5i96IBekFTMfDh31IF0Hatn5eXrET40KZq+4tshZnNQ2t60ye2Gcw6uZdl3vvGb
OR+NaN1h/0xhdY+JRFs4V77T/2NcsgcpTcIVZ3Y2QA3x0Evb4RylxzZ/wVZvpUzCL+ek2Njp/Owb
bAuLKyflw4FksiyjpEEQ/SII+N5/sAoxREFVeDwrmBLXCeR6ziTch4NxrYP7ZyPR30wjQzLAz9TZ
fW4Xrlt2XqGeDQ8Lb6yJ3HCP/zRUm8PXH/DaQPN1dNI+MrxYPTfo04/4xSoAXjiwcnDjfT049up/
GE8KEN5/ob89e6MHbPbJ4nr1LKpoEdcPDvETLutFsv96nA8PoqCprmkZQgCwSSFmn8r0YLfAnFCR
UMtTbUbbunj0ihJrHgOAX5zbTH34ekTx8e5gSElsg+kCIfr8QktQR1dGN6hnmeHPGRvKz8q17Kdk
pFiQ4Bt1axp6dlNR+LkxqlH7DV5U4GhO3QzP0eqYhBRFRlAn7P68MLnta3jSuICZN3hRLJo6f63R
TCDuNetdi7XBogY8XyqdckxsM9zjDem/IFL2r5y0zxZSn7ofazY7XpiznQgdI0PCINSz1j2kL2HE
Pbgc21VdHvMrW/GTM00miNcg2ADXoTZvBwZ+pGRV7nC8cJ+Ocm2TW9Y6GG90u1/m+LP0qDy6EWeg
cVh//e0+frrpGnFwuOaSlAR27w92VkWC7g/9eJaWskE/j3+EsmmTGx8GVKW/fj3Yv0Tq3XsrGM3Q
bRr/mfyHmM7km7A+wloGlqUcz16FAQ76lFvfwts+TL5rCfUzHHNx2ap/ZqhN0d2san38/r/8Ages
ii8rdJLK97+gFyaMYrwbzlWlsL3Kb0Bfe7dfdaG5R+z7itQUPrNlR4uGyO7rwT9ba958ugOa9JMk
uHo/dhN4Y1hROT3rafVo31Ry6aTpQzL+tfPt/9dI81ZgPpVLyP/Wv6+aLQx0x9Q0b5Ix3isdKhE7
/fb1eB/v0glmICoGnjJ5IGbfNdWhjjiRp56Z4U1juRvsdNHV5/d2e2WkT4+KBYzHrqVtEdnO+0UE
t/NHQ004lafCyiDP/wqrR7o5hQiGFJfm1LG6LjJ57YR+OsM3w872DS5tehKVDKvIalO226Aul4qV
H+LQfXRdAS937XvVwctL3HZXOCU1SncTONE6B+Asr3VInOLS+TnivgXRkiYGV9ZsJ/UiazOcLtVz
2sXB1mn7v/Rt6XZ9hMj66y/72Z4lBzBVR6MjjDnfSYlITRiBzNughhGNWN3uIJ/l3ZOJAvTrof61
wJ3P6u1Ys6BtLPu8MOJIPXdmg2aG7hxLSng7Q0mfKEwfO6Ery9Do78aivFAYuE1G4yGJ6VmMI9AS
r95wXSUQSk2MyhfSwfEo1XQEMerJw3DXH+uLF2g4wSnluMpAnPAHANt2td++bW4FFLFlIdy11XYQ
W0V17er7GPJS7sI5AL6kAC1zZpOTNFWGwlfyLAsTb1i9PjZR86yaY7hM4pR+OXr6E1PZfVYYr9RX
DoHt38RlJlBh6ju4reOV1+3T36ObpgW4Zjr8qvfniOALxNRt1HPNa7roTIFnHd4xV0b5eGxsXkiT
BiL0PAaDnSVYJcpkRdc9cbZLWOG5uEvkcaR7FHxUdff19vl0KJPetUIlxHLU2VAQL8egAeVj95C1
4Nrm49NIQRPK/9cDfTx8zIlAh9vOAcufxwWYl8SjNTDQ2FT4Qohi3NZ00dl6me5dieU+HcpSKdA5
GDNYYgpR3ryXijYkeUOYfC6ps/1FmhIsvaBLf1mB9evrSX0850xqChqhFAlHtWf3m479rel4jJRS
+KU0vIzbG8q2CV49WXwFbtWmyOn9QWcwWv/a9FKmb/w8m4hiI6pojyAozuZYj8LukU80sdkZ8rGW
rwnFyiD4hs4KY8ddhJJM9690CP24+aGkWcSqXGk2xY/ZXkl9lEpFR0MCe4AySxiQrGhIZf0PG4VY
Xxo89xocsdkomChpVMA6cSb0U6nAG/CWRLoU919/us82/tthpn//ZpMYJZJf+kGKcxZzUdwowQXf
SDgnX4/ySezGmk3PPDNi38+rV3k15oqL6dU51P8McLCU6LHGsjFNdlH8B2LEwkie6xQu6eXrgT87
A2/Hna3ikIPS6nIQZ4/SlJEYt7LbaXm9+XoUTXyyJ98OM1tF3cr1bkw0cU4ztNO2q68yeh6tqxKM
eGKf0TmgbvfEyuUR0+DgBou75BDJKLgbEEFf+TXTYLMDYnP9Ggb3M3fnvAGyUacIiztPngcYAmSk
5Ef4eCy8UuprrE6b9deTn8KF2XCOJINzuKP5svPhXMB2KzKwGWvDVx33YhCVpddfRM6OrVEQeM2t
X1RXzuDHQR0VSa9p2BYgEKH4+20LZb9FLhPJc1BoOyVdjA+xfu4G7S4K723rxrGujPfJF0YTbziE
SzQ5tunc+H5A3Q17uFudcxZasy7wGKiCSxHtMYzG9KpcFC3V7ebJ0LWlRFvI5XFllf/FSu+XGTKk
jfRruvmI3aYt+OagOlD17dAY/EvS/DCdE9K4hQHbAupN1C+bduf3+Lyx5LipK8kFntQ4HCTqDCxn
CuyJGiuhAd5vxyyuIBOfrYy0idwdna6FU1Pm9z8sQ6EJY0BzzxHUfigbakWMdQMBtoWA69PGEfgA
UeN3axNcbUQ6rfpsUfgaU9HNJJq35eyJa0e9huHneZeuEd/ycp/TnL3ZAEPhtn2QTb92sIAsFWxu
nHGbJQczOGvKzguqK0fuk0eJ0jSBLgkMPVVIVN8vAix/xBha5F3QZq1085s6knuXD9kvQVX6AFFQ
zbwlbh6rLn+R3pXnd5rlfBXeDj5bhTw10a8H6GGj1N4UA3bKyLod4xVz6WUOu0hzsysf/bN1p+Sp
67xPqkMT4ffTDQYV9p2pexdMYhA4BbBnMKxzdtgyXEPzPznpU3DBsYPBZMg5mk+foHGQg/Qu1gH7
OiPYp/1Rds4itqJ1Vrwo9rWD9iGY0amvQ2wAYyBNVOcQGDQeYWF+EF7G4ejtYmM/eAcj/NuyplH4
2BiUR7HEzjeD5R3jDuxvqfW/whWGLMpSKFtHua1wQnUxTyxyZVl0W0RCPjbGcRhciY8/BCLvf+m/
lOjNldDRw5EmYl14qboXnaa3zZ+vb/YPD8ns78+uHNydZGW5/H2jRfVvF0v0ekXwo21e/vs4trCA
yiyeD30e0dltWafDOISXuns2yupo55zYxBougdcpV9bss69rG2wn4iqeLXWWuaSF2dVK5DInmaRb
tc9iPAAL0qgxz3bV0LR75FdXghDt44eiQkSk6lAqckzDnC1kXfHc11WkHZIE8qhPqm1dzHDlfR+7
i+ndVMlFgJvpj7T+oLujspCKdWXan/wCoanTj7Akcfr8kq6CqBZOXwj0H80xKconOhVs/+tX5O/S
n5oowOHkqNNPeLMbGzo3NI1WikNo0fERxxH1RSZ/LXmt7vbZVITKtc+NoEOGmt09OvJqBQW7wGMZ
0nm0qcwr2/7fX3h3n8LPezvC7EVDiexJI2IEBY7fxLOfbL5vVRfJb7ZO22PVbsv8Z5Mq+9x8tosV
XSLllXjj00lyp09UXqnqc96KMBQZJIEpDiaWtqNKb+Fw9fXn+oiFTbMEU6BZrGppMFTefy89hl+Y
maF+SEJ30/p3vNhOm9J/LkPc/dsJjjbNKfQ8ufJUfrjPp2F5ISk/CRrQz0s0Ff3R7FFPUAUlyzBI
oXD/QfRb2/vCv1PC2yJ7/nqeHx5HUjWITBZQl8oVY84OvN+NEY0lbedA87VlGCFPi/O1yGnTjmFK
gRdHcWWCH2MB3XJswzCoz9KZW/7Lhd4chKgIc1uj0H8w0fIrJZ1zXCziNCyhh2aV0ilDpjdITRYK
XnlaSQVJwVvBCBZfz3s6Bu838ftfMbtzuEIbD2989yDFn4FOSumpkFdO/LUh9Pc7SBESYdUQuwfk
mpsw3jvdTYd52v8wj8kRi+8HbjIvDxH9D0A2rXuovAqTzXNd3DXOFZbfxz0ptekwmFNKoUG0eT8R
gwY2WjyO/tGObszv2inX12r4u3JOcUpv1PI/n+33o81yl4GeHRNc6h89+hstmwTNvFJB4f563bSP
G38KjYnIdd1iSnOMzu/8JMxlgLBzTPdJ9hDQBt5d0h57KAaUz98SOq0giF8jny3HfafTUknmkxrw
hMBtHVrt2h3sKz/qY0Tx/jfNpl6IXKmjzguPoeHc0EBE75y9F19a7MuvzH7ae++3v42qknkbkmeC
2PH9J41xlraNLgqPdlCvCvmc0zPPX7gnz185FwKyI25q/R/HPH89rv7JDDUJwRt2BmkGqcD7cUcn
rGlV1cbHGKtPH4O5BZ03FhZOGGlz22o/tShdpr91cxvSjAR/Orw0F0q8w39IKPiTL6JXZFp2c6so
6w4rvPA5psjjI3dBtHOijUFYnBDixq96ScVpaavPDgYgX8/h49sDd2bCQHXM1kHYZqchBKEQRWnF
xyLOftvQNww0d18P8fHmeD/EbB/Qhc8x6v/D2Xntxq00XfuKCDCHU07WWJQsS7blE8KROWde/f/Q
+N/9zXCIIfY+sAxYgIvdXV3dXbVqLWS5HA+QTNaeen07lCuJwjUbk4dchGGlDbRBHrChQfYonqtg
J8sr8LzbtBYnM9h5gzYoZCjVeeAQIT3U3AqVBqEs9pXxLJWfVB5EdKvTv7mNtRO9JXZXRQd/DQ96
e4+9tjybQbfrG2XMaiQIzU/flIzCUYzE67GiI+T+Ui3cE64tzTy6ohCb5l6TOTTAG9LWM3dIbwaU
lM1D/QiPtr9yfi6OjGelaXJNnfbR9brlSpKEFo1zTqK+C3Vpt/AJy/l7QX9aAIXt/dEtbFeV+8E/
xmZhQuzVZFK8YHD0VtBOrDTfjewAuH7ttjXN0iweYYjWAVUic3UD24LEdCyjhvXyO7QSpJPuP9DS
bdSA4sJHCNh6/Rn5Awr4WevcH+LyApIbAS/FjZIugusJRT2ikTKhyBxo4Usfqt03NEfLjM7ON0N8
Lt0PfbgSBZfOHhIhQKKp53IbsqY1vth7YhXAbhYauTM039XfCdqGvosGX7WrhA9jdtS7nftTRg3b
fOyehsiCn33T9+9Gu9N1b3d/+AvHIB+hU6+XOdsNcTb6EAEc0UjT3Mlyuge0dhMN3gbsYygfZS+3
PWVYcalFg7pqAPzgvmJoM4PdUHs+CcvcqbSvIPg3YvcYut421J0q68Birphb8GCgu9w1edSCi5i3
phTGKEAYI+do5PkAqlGRJ+UFU1HYrIHHFs4FDe/V4beb6nHzRC/83ZTJi6Rw6GqGIC3cdNXK9WDJ
Avcv8kk4K9nW6fcXbiPnDR3lSlo4VZBI5542qB2MGmsBZtkK6UpCNndKdbbnJ0nAPIUOycnNqoQV
J5ee6Ttew8YsWgGuMbkAKQ1lNhYwmklcRUMBpwTkncl5IlC/79lLG5u0J2lXS5sqfOJslwXQvVe+
FRQOaj22AqzuCXZGsT5Yh9R7lDhZTcRD79u8OVQh/aIcq5GIY3PzrrpeIWTBm7xK8QE6ZbJNCVvZ
UUeFZVeqRru9b0qeDuirkDmzNdtIaIhDhexFhZP0r0n46zf6ZfTJbYX6PCALaqpPFR3++Uc33aJ1
rdVP4Tf+Hn7ARtu+eacKskhPXhn+bWpg9k3TS+LCQzs4paTC5Jt05WvvwVB38qVPgv+OWgDJbhtW
k+hAM78HZ8hwGDualPb3Z+X2ynH1BTyKrr9AsZQeoCVfUHd/3KPr/pkoboqnUYHGZdxrxuds/CwV
1koUvTmUp9ushrdxf5eJbLN1V3KxRoKqaRyzS3a5/rGVHmQj3cT9JLjz6/4Qb3yMQotBnAEJRM2F
BMj1CANDaYpC10unSOKveeTt0xwNiqb5fN/MTeCc6jnWX9AR7ZpkBq7NpLQNatTiSwfFw12mfAq0
/NBljx2anvcNLY3n0tAs3kQVU5s0GAIn8Yq+N13S1uOoZivTtjAejYwDjw465Xj7z26EELvk9HcH
jAe2WJQcTf/NyPcZLKD/ejg4ApGTw4tn+fxAzeHWNhHFKB2DIlMVPge7kVfyfRu3Xq7hbfSkWFMG
nieIfL04dQjplyYB75R0YXjM2kKhxieVNIoMKHqEcC1FlYu8UBvBwwinzARypNEces/9/S9ZcHyQ
4FS3qF/zYw6WEhM6LXOaUx3RaG1keg5i8DNS041rBFvVWnu23sY8xk0Hjjr195E8mp/miD9OCgEe
ZeL8ffR+ZgW9Gv5WkUmNbcYPSpcdhfwZEfW3Pt9b37raOyBGC3ONLx41ud2QfdGNxgZCHrdPFlqw
K+tyW4X8+308Die0LhW3mZNFZQTtMaUApymtY40qnv7TR7dBUb5JD5AmRq+5YcPfIogPcYT8t3LK
+8fKpxUB9g/1sbRsP/58f4Gmc/TqlJi+CPYISQVSQwlh5ikNssE1tJmc5kPxha6XDT3ZK+mhhQ0M
9JrGS10FIcRhe+2MdLr4fdoVtZNLI/LHDz38XJG+sn0XHG1qCgBJq+hkt28O86YyijGqaieLHqTx
T2FZ2zC0NrI/iYusgWgWYsWVsdnRGsO2p6d6WTvwkW3khs6vn23+O9BXcGs3V2FNYU04MBTavSzO
juuJI6fUt+h4No5e/xBQAzLpN5JA5pPXlsU3jeTTfV+Qp8WeOYNJExvPOYUcDA5xbVDpvFxR9a5x
fPOg1OGO5yqkN9XXGvYfxXKqUwozjLEbfmav4jk6Za9W+2ZFD3iqo58r9Xj/c279ZqpMc8OkmRYI
jza57sVlIU7Qx43VgIJL+lzrv83kQwj51L+3wZtSwmXg5b0pLflqFgvQhzVOiQxU4D2lWbyp25U8
x+0eU8HnsgPIC4Hx+jvtFwPxlU7NSWw1TqNADlpL/ZOMnsXKSP7it68XT5V5pZpEe/hEqSJdT1dg
WFnZKMhTxGry2L3qHTe4GpGvYuMHb4n/cWzyr2IPRVTlPiAgNrgoIanIL6jAH3feq5/vOgjs4scM
JbXiE4x9H5Dm3KOaJbgv9yd9YT74Ump59F8ReeZ+DXuXxOW0aB3XrIRTHbeILFTD7/tG/tbkbufj
/6zMYm1elghWwGXlJONjAyOPingbp4D63X9WE4Sp0VND09rKnnsx/Zz/0f09gmqeHK948cJg6WLA
u6ZEMu3gs89oM91F+bQanFBG5beF82hloAvbBKEjrhLKdNRr85Sp4MOOIVTy4FTox+swDNPEFlf1
9v503oY8JEJ17nwwLxJe/568Fz6swzKejT0sxlLaH2GgtLXO2KTpFzlfMfT3jL5eN45uyALIAdCN
gXtc+/FojgaS45nsoL4XbVIjsF3hS4h8qfpbE3cJGk3Avw23s+OXTP5cVnso+vZR2j0FLtBjnokw
uh1bOAuHnbyGyL6NyFSmJv4AcgZcEue1qdJPAh2wjuqMUPBtslFStyMk0gha54glqIkOdYQIWiWE
ne7+/C9b5hw1uHZzLMxeEIaZ8UausFySee/IjiOaY4vQIZ6y6muAWO99c7deS9pfAVVABYT7gTUL
JqYhhsIYhqoTlABHhHxfC8FKVFw4bQA8Afmh15TYyFl3vdASIsXkuCzVqf1d/hzS9lmfRoQSD8nv
2Ek+5A6E/5Fsdx9AiCrqvoYdTnqW9sFW2kAxfn+8C9Hi+mNmXhe6VgrXsak6w0cRTmz9LKkbau+A
foP+VCH9sk+K1/EznTNDfZT3VnNa+YDbC8wE/wKeBuSYV8E84ZGZRTcAjlIdCLop424U6WNwdo30
LQ9lW28eYv9Rbh4i80GToLc1oYXeh9qPsHnpftz/EmW6Vsw2IF9C4JSRraP9ago4F1td0Aqj0CGD
d4yfZkwJ21ZrlL+fhE3wrAVP6Mw1wiEpHouz/OA/qE74UX8qH+KX8Td9GLItf5GMIwUpi1aXTc4e
WYkPk+fNv463DdlRi5BKbf/666KykrM85OuG+mcDu35tfUyUP3/UdltCspzlX1ZmQ16yNzW9wGEC
LFSbxW+PHjoZ4Q3NUZ66iY3Yrp/7ce+9BLtI20NyFh+gLOr6F2qRqFV55+KzJe3lx/Z9hM/1UdiP
6k6u96PxUdOPKRRmuTfuEL49BOpaD8ftQTD1xP7fl04juVi3OirRjdYTjZpGa+uwNENxoalruelp
vDfzT05O1SnYUL+ZpRdkX+o9o+oguIDSqIR0TOVG8xLIqFcjO0FLqqrWNqJqe313fyVukZJTzy/3
BhPUiko2embZQmVgSIRWc4Lip3YW3G0qbaGCbNFHH4518DRAMtuIL2OwMuTFeb2wO8XKi3nVBldq
tKrWiEefy+A1ZcXz/7R2JggghkdC/e+evLBR1h1ErNmoOahQOaMRHVuzPsDwvvIUWwoyJLn/MTNz
ZpKoiFD2veZosXbQuljfGEP+syTREU86gfCL5isHycK5NR0f5KFYOxmc6/XkSVDuxZR0NCfO36Py
HKCxHWkolblwfAagboUVL1kaoU63BhkAXjIgtq7tZXqEZoqnaw7kxYCnv2hydwjdT5Meew8V8X2X
XDolJ3AAj2euRLe9t0HZByI9RY5JVgkpN8vYZSldjPetLGQ1KMCTLiBHTdzjln89Jr8RJnlxWXV0
yLdTs9to0UsSf1ahTBHVnY6jgNQV7X7XQWBooH77I0r3hXWqJz2LvaW8Q/Zm16JmN8nOLFdcavEY
/wuUp9hoKTczriFo0MiRrjppGD+gvmy7wPTg9e8QYvB12YY7fqO5wsZ1YVcfv8fg6ZvqkEgbRXn1
rCMYMEu13U/oWbTNB8RpVhziNudM2KD7ySCzZ3CyzvtNymGsFajzVUcCaK4pKGvaXVkd3S0cg9/d
LTCORnsJnjvB3A7iGzxu91dv0SEvzM8csld5auPuXBn7BHEyf+h2QVgUqOUFic1sFrysB2Vl0EuO
CUrGAINrEaPnwG6o1ozOGDi0XBl2eYpf4RZNqXj/74cGUpHDmKfBhAC69kvw/G1doRUORAZO/PDN
GM6dUexb6UkKwpVpvAWBsoyXxmbR3028sTIHVXWg5t/l5QO1Xtl4U9O99AMheVXdJW/Kg/khzM8u
HJL3BzoFqfmZd2l7dgKQ31QqhE+xHb+rcLd25bb5L/caOMlYNepdsIdN33BxAkRQUyK+QaD0hm9Z
f2yngwY5rPEpqM6iti9hEL0/qCUfIR0HmJDwNWG1rw0WtVnACk9dtXDRqooePH8lfXX7ZCTfS+2Y
pBz3VhIT1wbQ5IYcuZ0MaOfBgTWZ2/Q3SlIr4XFpcSygiXRSAtG96X8eC99MA+jxnRZFtWZ4aJVj
hpzV/claHMuFkVkIFrS6tHy50p0evzOpEksmTIa2kX2/b2dxUS7szG63lUFmBAUC3UHgN4WEpgL4
VETDyrm1PGXGBO5Ce5sn7fXKiKWJ6kPb646iodKkfoCAUFLWnlRLJz+dNqJlcXbp4DmvjaAR0Xqo
M+jOAINp9hloT/5m9Gi48ZTLftyftsXlubA1Cw4ybdJqiQKC41nn8adIOwFdM1K1dplZenvQo/k3
iT/1FM72qNQ2ENf6he7kObShyqmqRFpci23ff+SQQ+vbtqyX+yNbOD5YJ54dxFe6NufVdjNPQw89
TN2x0Dc9m5JfoCUnHcZcf6x4U9NHHaxYXHBB2oZRXUJsgA08B2AgjGcknsC2VUrpixTyHm6r1/uD
WliuKxOz7IIRZHIqNrHuSJFqw5gnwL6pjvsk+deNNjDnANvhcgaRoQwq7toH4xGtwEjCUFH8otbm
F7TU9it41IXNdGVj5hRjLRqeUWKjjr4xlsY4Sv0KA8LifJH6UeldY1Hn0BFLH9oYQVSiT6ynCFoO
r7rO00sVqtiOQEPdX50llwO8CEhB0w2RK931pMlemmTV2OmOgObprp24/aURUg638sWDlgT+AZqq
lQ28aBMQIK2twG0pJ1/bTJAISUHUs1BW/VoHvbmJzAaVWTKMqjXYrUY75P1RLi0bQ/zHonxtEdJq
XQJIqTsmONryJUS5OFiBji2aYOfSLYMLMp3XJrq0T2DQlHRHHZ8679MI8K8zV7bS0m6lbv2Pjcl1
Lq4NlleVQlCrhKSx+9lL9U/IbHb3Z2ppbVAtnB5VyGsBw7s20VZoLA6ZwUxpnrqXvVg/eEn2NUd5
TW7k5EkHIre9b3LJ4clkwNRGMZ5usplJrkmR1Bmx4WjG2xCfuPVlYbiRs+jfH4S0NtA1BSEOqIx5
mjMZ4FEvpcDguAUnJaaw+sctFZEOsZUVf1ucxX9MkUK/nsU41cpC0wScoSo/hWr7We3lL0Yg1Qjr
DRoKdX27vz+JS+7H0UvDK7maW+heir5BH6ul4VgCjNkfRfG3xcl438biqChsTQ2GnPNzWh3BiLSh
9TLDKXzINMgnP1dZw4NKIxOkPI/h4b65xSGZU4lLgUSIPMn1JFJmGeXArWF6S1DpHNBRMr/X49t9
IwuVNPB5ZD/hCVKALeizYGQMvor+TWM4pTvYfndG9L4lqg9/+voZGd7W3FsmCFTxuUAep0YUuNmg
UJCOlZ0eA+GlbyO76BAUhUthcLtHD+lIN95WzbO4BsK5xbBxwAFW4eojU2C/aeTu+rqsynowHNdP
AE0pe78+w6GCDiniD2h16tUAXla2/sM6GCyCCmsWxCLzLEvZKSZ9QYrhSN0kTGrUHwUhTQ4uKYKV
KsHSitMqS/8FeDkZ3sLrFSehlGox3T9OMOqvHD6vemkUSB3J4oon/71JzR55fynb4L8DB3FDficV
CMLlnmU4MerSarO1vg7ZL6E7aPXBTc964oQ+Apk6L10LlOAPQQJUldlldRqyndrJm3bs90Fl2lIB
pEc4W8oJzMs2189DdVTCsxnycKC/ukZqlCYZ/yFB+7WJnqpmXwmQ+nDPh2zAFp1AJ4eaVNtOd21I
TbR82CCmfd/Fl06NiZ7uf2Odfn9xaghhX/djb+DhrWSHAV1kawWkpQhOCYE6xnR7JUVwbaGKohx/
9UzH6J9rtGDj4NVU0k3WrAS5hVcG3D4SAY7UsK7oswdTW8i1oSBs7Cjed3H4PknQIYZUpN9p1d+p
ZrK7P3G3DSpsuEt7s6trWPSFUufYM8wfovfo0tIbH/WqcwwflHZe2GKxSTpUF7fWOQg79Cv2bnry
0SChIbeWUd0oe0iVd8qAbGN+5n6/cWkMSD5VxTaW3gdo7lxvk6DHUrzE7Wez/RS5yORExwiahvtj
WQwe07xNoDeqcHNapL7pMq/QEtOJT2b/Dv2f7ZNIPKnHNjqPqtOv5NGXUjjGpb3Zlcs3It3yC+y1
db0Zs+SLZn0RG3+jP8Ew61kfc7OwM/oUxmCnRx9Ro3G1teacvwfSfJdffsP8BPHpGZgwYjSeP4k+
wj2fDBm5IIThJChXD2DyZPUj59xGgUYZLZeu3xnidzEoX0r/mPuuLa3CthdeldQ0QOlRVAH1b0xb
6WIz1pAalUGES3Wsv6MUvCKzn3m+0RHv8o40V68s+7T1bqYAc1QbuRWQMbm2h6AEgmRebjqJBux5
pz1ro0Ovfv+OpHhS2VAdVtnKk+K2qZNtM/Wo/3+b8zfFoKPBXnmZ6Wj9vq70cwtHjp60G2C3enXw
h2pTV1CBAyc/w69cZWvA66V7yqX9mes1vRfWWof9wsofFOErCkCGeBIRJtb8NY6qxfXkfoLiAblX
Ml/X8xuqPpLubsm2GiSbLsKNVW1j7g2hcRb0Z1kpNtFa8nB5K1/YnAX0WMmVUgFo4ijKTj10RrIx
mFyS7FSVkFT4kr9J7p/7frR0MlPX4OpMlxtosdkwYf8sFMHs0NPVxG2dfhWpdGbR630ji+tGvgXO
NrhjKCBdzyU98ZKalabhhGGyCeSj28VbZFRrtdoI3krH2+K6cY/lqYO5mxu6L6DXlnaEJ81PUSbE
L4boHDVbbmD7aOi/RSW6lOnX+wNcOr9IbMuU/CYAjzZNwMXmF6WsIYOPUbNSULlObLi9D41FY2uG
+KH0dt/a4ppdWJudlkVdRmGh4SY6Gz2Xf6jyr4Gb6n0ji/dnTklAzmic4B0zzxisJEplwSegCZ+T
BoEh/UdbnZru1fO+xvUR+ZwGgIAYEGMfw9RJpGOP8Fwiwg5g/Aitx2Fq+WhGuhHyXankX2qvPpTB
ITcPeXe8/62LG2cq7NOoKfHCnTPXedJYwzPSmo7k7Xxtl2WH5AXiY433hQ/aSHqp1uLv0opfWpyF
eyNRvTCEBM0JAq7s3ii8eylcLAjyBMbPMuq+dpw590e5ZnLmZI2bNWE8YHKIoh2c/dBpvfbxUwZs
34u7nSpoK1tpzeD0+wuvRjLRHKu2nww+uA9JFXyI3F+F92IE+jYN2uP94S1tXNKy3DSpm0zcAdfW
tEZWKti5AD7ovIHKs2QeO8HWgSBktgQv9xoJyrRCswPU5HVoYQooN31Q1/Ykrx0sWSIhgvPsDO+H
nFfH2jAR9a1WttJC+LuyNJvHWMgRgyuwFLvfarG0pwsmEmnbOOJhKqxM4+KwAP5YoI2J6H+vbxeL
5rWotYWtbyDVSkHID/eqjKiVDkefuJYMWQL5mVNs4MU60QZYU6C6sBWhZ+0VBYkXql1BeALPNhon
Pfs5blvhPep3kZ9vo7dGsOsfsJIFFQKi8kauH5qT0r8O+kGO1lLFS5GAT6JWzGOTu/DfT774pCJC
BVBI4MhM0PZVx7dSelFNRO+/5UJyMrJnxcs+K8qX+667uMAXRmf3kohkmt6nGEVkF8Hp35T6t3X2
uwHuSGJ5xZumfXDjt8RjMuEcOCRtriddRNU8DRqMiUEib+KYkrsQF2uNZ4tudGFltjuaMUATeMx5
sUsPUGhCfB6YLQ0fXWQHCMHen79FYwxmEiiilDUXMxilIozTsCLHFb6bNaFM/VFVX2Rhrf63NHU6
RzQ1xgmIf3MPgbRKaRPyLL35GoyOWf+6P44lP5hAIlx14H5V520YpdG6NbA7w4H6xNaK916NbSv9
jIg89LDf79uagsbcDQBwTtMFxvOmH6NQujAMRZlEh7ob5dLO5E/xKNjtx4pcTrxy9PytW9+xNqdD
IDkYy0CADNShzZOSPYqZtFHD91I4Sel3X9lH7qbUiDV+fA5jf5uX0i4Wx4c+LnfwQaEm86Wvuo1Y
nUz/s9Entms9ud1HP9u17gYdhKBHhDc4R8WDJJ4mVP1YPdD0dIIax4QvPnsBcU/TmJ0KQBLTD3DG
NIMtJC8GuoLysL0/swsHEUiPf2Z2njiEacUN6LwyHFTIX7r6YOrCBlQXEN0zWNLuVEtr+dclvzRp
wJ8a16hCzbPKnYWgbUTi3kmMcBOm4qMp5Kf7g1raYrgkSOxJhwLi6+uoAU9xM9AYbzhRpiIsGMvW
xoBV2BYTHs655xkrx9Bt9zspRXpQSL2S7iP7OgtTPtQrSie7JHn7ndLYkNMn+jnyj3pzEsdT20eb
zqkr2GweRIrxI3xgwCOoIw52vdawtbQtJ+Zt8F1TA/xc2ylSldHvBm7nXjXYev+uui80sSFp/Vyi
R31/npcgyNQg6NyYUI70Bs/PRMsYMtaTdyN5Q5IxxdH3D6NxHBgcwutA4TkTom3UIK9r9yP/CCtp
+Kp1rysfMhmab9nLD5ktgGWinC6ZhekIxVGvg6NQ7HQGPrxkMFdYBx6wafjHVTYlV/vf9MwNa2WZ
pXTB1VTMzpBC6vsYjVPT8eNvmbGvqubUolgtaHtDs9vu4wSUHH/nyN8m2alfq9stPWAmrB0Qf/Ix
uP5sJcwmboWsrU1Ybmh8KuV9k4yfVIqhdfwpVJ5k91FG7jj8WSd/NAVt8NPwc4ReSSPJH76LwbDp
c1tSKruUNSoBlS3Jv+r35FNvrATXJZchMQ5+h1yuCDxqtjcbFVVLr6hMx7W+8oTyEnfbgpY34TDX
BvSE1QgR5jPSt/6zYqWb3D0O4xaw6VZam7OFQAS5OpdefgAv1WdvvtaTkiDvJN58aDjC0BWvEZEt
9LT+pW+fdIumM/Lvol3cz3xPyXK90kynNg+NsbWOQv1R0h6ntsniY66rdlGdgzV048JWmDjj/zE6
c8SuCarCTVXTsdJXzfox5eRrZb+y36a5me23iRmXFwpoPfpeprm9GBle0uZmJhBlxLDY6gmUUnAt
F3u9zN7S2jU2rd+H+x6sFaWWPjzCu1A+imFjftShOrSl3PoP6TIiMJgqFhStuTn3eSUXaSLVrGYt
PErFwX0WtHNMTjR5uT/0hasIiR1wJlBbUyCfd21WdRGqRcT0RuQjRO78cnSGd5wcsDd6lN5WItvS
al6amz7nYqIHVLzdqlRItgSPtfw9D2C0jVbC+NqQZlvSEqK8GQeGFDakUzPbzPdIb9tysTM+hP/h
rk2PFMuErhEv3zlppIkWcdSomeUkdMRE0qvS6HYufG3kNYdYAt9fWZqFRJUu7ixKU5pA5fxLDGB2
iO20VA+Vuzc6lNQt2yi+Vw3PuG29hiRbDHNQFEMejewGJaVZMUnKlMpqgsJy5IM6HqLoOTZeUnS3
FPkpkixKJSeteamth1x5FaCKCd8UeoWalXvJwj3o76ueRCTsliDar51HHVQlqLTKclra0mo6Ckc0
8czS21TmSvZk4dZBZQ4EztQ6r4P7vraUZnJQh6Nggd5Nt5r3YUgauw5PUvDR7D7f34BLO+L/TN3Q
YaTQrfVW67lOIqKlTo8dXU/UMO8bWbjREddkbjQ0N9DeNEeQZG4QDkKI8wTxp0LbpvFGa75KFU+P
4NHrTjFF0+DUJd8MgUp5Aev00W0OgD1q4bjGDHq7iqQ3JK6W/MVBMk9yxKBK6lZnx8S5+J5JxVch
VKCZNLp9rFRrD+6FnAJNSjTLkFyEQwlA9vVKioUENqeTWElJ29BEnZfThU7jMWAG+WaI96Kt5rv7
s327pNgE1stbFeFfWZevbXYRaea+Dl2n5jrs1ftG9jfdSlV+eWAXRmbHfVXLg4hKiutU8Z8wfLH2
aWrD2KKfyvGnoIjbdFx7gd/GVXjioKuk+ZF8OYT518OiF2wQXbL3jq8A1nLfs0B3Sk89tP6vOP1A
Cf3fz+K0avRtQ0+HHt61uVbNffoWQ8sRaWoYxodikh9YaZ1YnMVLI7OgWik08pWKbzmq1uwk5QMi
EpVh2XItH9LwY2990d1fg5Cv7PmFmxRTyXkBOhvtON6O12NLOY+raGQPdKmTyeGDaxVb+P7s8tRM
iAZj3/lQ9HoBpNUrB/BCM8a16dm0WklWW6ZQWk5JXaqP3j72yDcde5RGbTc8pFvzlwXfo9nujWwn
aGvWbyufk3X61qi0Mu55HDJUeNVif5pvKW3stPsdAr54VORjOnKajSQ6N4rnvVWrUjxLzktWldT0
RGB9w8kTFonSeilnh/6mdeqOw0PWdy15Rkl+X1WJXujIQaES7iz4/ygoc628Xl/4+ZtMN2t814Qp
LuD9EWiHQvzauda+LP2NWe5dldggmZvS5Wk52L3yaPQjrymt2gzBVmx+ieXeiEkKQaJSHYy1lrpp
ma9vvNMXQoFFKxr8duIUpS8uYqakRJ7uj5aT6vqzL/ieXZbeyt3y9hTFBhT70DvQxXxD0JxJcV0h
aWE5Fnx9Fb2hYf9SZa1d8JRcJbZaXGCSBFMJgh5eY3ZDoRktMyGzxK8rZRNJJx5gHrAx08zsSk7t
kF4jRXgSo0OAWIsg9xtTP6DXCGw82lUmMh/mqzesUektnHUg7xWLRnr6PABrXc+yGpe+agQup4+y
17WzS8ZMkk9BVa/EyjU7s9DcyGU1FiL3FaFRH6sgPdIq8aDyUgpXALWLbnMxoNnFKJCyJLcqTh29
jb6bfgQHLSyM9wP/kttA2DDhkJE/vmlqitVenUAxrmNovp1yL6DNQ0m/iJVs++0KrnvpqL60NQvE
NE9JQpukHNXdwVC/FcnHQlsxseSYEz2EwV2APNY8JRlUbuxaNcPxe5AuWytEy6Q/u8pJUh50Y39/
7qb5n29rULtYAqiOttlsffQiBVI9Vq6DvOgHDq4NEN6t4Au/ddKxpSl/kLufZbdyW14xOmcTqYM6
yHWUipxmSAHfkSe0zqXIqwDqrnqME3swrI0v+2sXksXFg+0aJna41iDtv95djZrmSSgyWC/9k0ev
pvqrEP7LBWFi1P6fjdkOTtzKE9SwdB0NUYDkQT6VOxVF0uFbGD3CVpJ52tpVfbod3izhhcXZXlaU
Gh4ZGYu62z+1NdIdhi2aiIL1j172kpMDhPlHlz70XbIvZf9434EWEn+8EiDIk6Enm8rxMw/KEj0f
hwTzJjUKW9J3Q/Ijl74jlWLln6TkaNWKLSp2HD1Eg7JN/8ORcWH9733t4lgax6lKntcuwAXJLsAj
aL1xNLpt8si7ZiVoLrotnV6A9y0dko0ZHnxg92iNxt4POK83Rl1t+0AzNlnrHtp213+tJ9F16bAy
v0uhWpv+awC1fPP8SKi6wjLzRGJ5g3qTJQfSZpFw7MdtDL2rWnytzT1ajIH3LQCXvg+zTVF8aaRV
cvWlQH75GTMvE8UMLGDHZ0SNAtsq8kqfxnzn7Ya9dui3sF+4VO6h/yiYFWFlkZciIlJqQF/BPE5n
9fW+rczA67OAiDiExzp6h4UWFJydI6lZSZtMW2uzXHTpv0ypxnTbIYlybQ8xcljpRBaaOvim15O3
Vj2hTK66+iZLP9R1gOwvd28RuVKS26J6StfUthdHTCuXTPMG9FNzcoE0H0JRGImQtFxspHBv5Qdg
yW6xleUP5pqo1FJYnPrG/mdsdhMyEZTqNGkyNr5NSPTyEULf/xKlLo1MUexio5rxOHiJQOzljHbL
chvJ32IFEi/pS+AmG6nzjgm9PXbTjXsk2tM+XttH06LNwyTOw3yKBleF+UnnNkoV+4nhOiHJoFjd
gGbYgtIFAkIGIznX7b6Jf5j5YxpYRznYG8Ln+xt5KXpc2J8fevAL0fER6y7M6bu44jnRxy/FZhD3
udZ+EnlNBato4aU9S2WarQPwBVTjbGEHMQyFVrbYN51+SCJHk3+O5ZfSPYtZfHDVjtBlbKN4I9U/
Ci/cQdfzqFurqcClJxxJAM5bGjBJTc9ORLkW6xwWM4GwCVZ5+OQ3J7OA8gDKE6+GbqZvbYOuuEIJ
nSyTPt2f9aUHu8lhTEqOlmmeFrM58JuuKiNZFSa/0+No6wf7RH1pd9GTFdkoPshrkOnpFJj5GQZh
fKL5AdW6+Yu1d40kjmJZcCpD3NSFsAMe0AyIv1TIJB6M/I9odRtl1b0XZvnK7BRRLvaXlEhqzvQJ
ThZ/6uF3RicoMpB9h38whuOq33Dbqralv0ZitzzBwHCotqLdc5Oek/zAV8a8cdF/QJk0sIHSJ+Ou
NoFi2vW5UaFCWiPxWDgSYeWdJNGh54MzdBZLAny9N0tMDgJ0cMom9CHk9LQzTY6n++6zEIdNbjU0
AsLPp9OZej2rddZ0eihw6rWZeTJ5CJrBOUnMo6kHG0n5YkAkdN/gAtodjlE6sGmBhUgRuadri3nY
V8WgysRJgcQuqXLYJ8Cw9/opMBM6DT4iDbOBZXEnZdBgGPCqgdJReSRz79yG8tfU+yR7b8raEbxQ
TeC7kA2AqZjJuOkO8T0tkJU0FJw2hvxZ2Gkpfz6ECpGDl4qU2kiJHbzqICcdguL/vqp/bX22Dprk
eU3V+IJjuGNiVxXQDM3RkS9vNbgd1oBli6tOhyb5DvA9UB5er0EQlzKMrznWYM33Q9w6aY6DghJf
A9w3zqEallYziwvBmi4HOF3JlU45idnjJK0boWE9BSrYA0AXGeWkJ6veZ+5Tik47mGOYrEhN+BAo
ZWe5eEqTc9avnFGLA9cnbhz0scj6z6YZUfS4EYJUcHr9YBb13iiCrUERjN1cKr/gv17x9oWbB/Q4
UN/DxAO7rjp7O1Q6pHw9Qrkobeji1spJSQeClG5bI1trHl6MUxKTi8YL+5gky/Wi1r3oepFXYYsX
9gZfPgq+2J9aP6L6HmePnkXzXxRn2kOX+cPGl/S1k3Bxdsne8nagdkrK//oLhMGPh8YXBcfFc62Y
t65PEv7c0C0d1u9+/GUllCydRFhDoQ5SflD/s1AyWt3QuwmrWSVnN4y21R9V32i19gSJpqFFNg9U
ca1+Ml3F56ffpc3ZikawFDSKhM2ktPUxt/NdA/Il/uFu7g9uaS4R9phY5SiBqfOxdWXb1oJmCU6p
u+9pke3zGMYcOuzjb8C/1dpboQxYskd5j6I3jz8Ou9nbL4skuUki1q4xNmEdHISn6iA18kYsXvvk
eH9sS5Hg0tbMT6IgEN1s8pOuH+2gAT+8Fk6XDtBLC7N9XiBTnNb5IDif/Vre6Uj7CrtJnO3+OBZu
vOYkDjvxAXP5mtPa66VeS4nF1Usv9MfePHr9q+me8uL/cXZeO3JbW7d+IgLM4ZaVOrLULakVbgjJ
kplz5tP/39I52OhiEUXIBmTYaqAnV55pjAEppFLxgBzCl9sGV4dFXw2QJZLHpHUvD5iBZmAjyrBe
PsMlLTmI88Ktq8kneUtRY+3iokRIIzncBxrU5ZeWqk4p1TzDySuNt8F8yq2v4RZYZ/XFfW9jcZSq
lN1Yk270fOjr/EPzNtt3FgpY/n3uWvtI++38tu3j7RncGJe12Oaj3ab+3GPTUf9Nu39t51z2326b
WL2I341reQ2amkQmw2R7a9xBcvqowH+mebJ/R5az/h18mestMqi1AwWqi6ZLOmSAPS3yB041tFFn
y8HZSgd5P2vG5M55vqXbt7b7yPpB40/Arl4hrKvGL31Fo2SOcBNkaYfe+dnXClSLzsY2XyvJ2cC4
abYkc0vPwWI8dhm2th2Z1Kacbp+AmojmH9UDkP58oB24RGvxOXSOM1f+pJDF9Z/M+Fs2v26s49pV
//4rFmfAKEJnlkKLFo/sdweu9qH9WjufCQbo3h1duAllqHVRf/XGaOerT3yJ1D3NyVZH3dq0C+Yb
iJRNlQaoxTFJZUj+BnX0PcgB3DKhzSx+rmbH7ZN24z5bywuRJvmfqeUjYAaznaX2TAkdAQ1bd5FF
th9yM74DoXUenJ7szGuSQ+tnK8+G/lpvSaCt7WM4VAWEXxBTL0PLJi4bI8+JRhr5eZJCsL8bZ3Nl
STkmootF9LDw3F1ea71pFZY958G5ceDuiAKOJy9Q8j2sCLCaLZdMrMyFr4CWhqCEFXL2MFEsM8fB
lMZa1VshyqSUM/ei3Kmj8Y60TfRUWsdq2HjDN+z9uZjehcjVNOdDW2BPiXKUGb6HKgpd09lp3iD0
39f5Q70lC3Y1n4zQIufE+ByUiPXFEemUNigGXw/OfZMeqly/q4dTmrxUjv7Zl/a3z+PVORC26A8Q
SkV/Wp8v1y6ryv9vi24LSuKnClaP1pJOm8XqLUOLQMUesy6IEzs4d/6HatAgGUISJ1PdagtJumqI
IERlbwgy16Uh8jY1fnRwHnttH4M6sPUP8ezcF+rP21N3fbDF3DksENe2TPe4OHjvdkYay/CeDWF4
hjOiHlBRiKc9of9ez4qHUYse05QeFuQtAQewR+Ti++ZY1/bm+y9YjFUATYtuTMIzhd/RT+6l/qEx
o3tbz/ZJk+z6NNsrwe/bw16bX0gzLIXAi6T6sp5haWWTak4WnmVCLuDAOkJ9pn+/WRNbt2NBOUlj
DmdB/Pzd7PYNYEZjLMOznt7JwW+BWAd1HP417xqLSND6PzOLyyuugMOZLWb6YDqUEbT9ieEOSbNr
Knkb5nztxghzoq2QsjMZ1iW+qKwQHyI2wVw77RTusG9xNLg+Ird2fzA+T9LXJFY2zri4L5Y3pi1k
1YE6Q7FkLfZpVbb9GCpDCP0aDeJPAZvz2Y8+S+op3Noc4lddmRLLBV5cdMOJDftu0RJtjrS+GMNz
EMS8dGZn8qwHW0/AtbyOmEV6qGl9w3HHnb40A8+NWScwOZ0VI3bN4kePLHSY0Fwy/YOkzqxHOzUb
T8jzkhOphrt2rneQL+3k5FNtvuZwHw9SAbxA29PScLp9PFZnAIokggm0rWnvvPw0UxrTKFbm8JzA
JZOkIDk3PKg1AwCidBm2FbjRlxmfbkj0figcVjM1OOIVWzacULy9PYy1KaZTW+RnoSTGaViGk35E
OqK1w7MAHM1hBhmmcrDaM/lO17r7XVqfbGVvRm9SlkKI5476vpzcpLyXlX/DNOV6/w/NRFRR33/S
Ymr7tjMqe2LkfZ/pZ7s0lHvNH77fHvjaCSWFSiKV8QHYdBZWwj7vI3L03KlJSDc3pON3yInE2gvC
PImLm7oFbbxGoYhxvbMoVvzdoQFC3Sah5odnLXmS7REXCpQsCRCRp65Sky65Z32K9ymKVVZnPypa
eBpbmo8eJftXi7ygMf0s1W9h8GkYgayc+njfGbBQhNGOHc7p+XB7hlauk4vPXTw6cTYMfWBK7IwK
Wht5H9M404FZdtIvRVqB2ysOtw2u+EMXBhcvQZIFjZzpzA+lgQ+h4+8b+dHxw71UbKz9ynOKIQSI
yFSDD14SpmhDo0Zhl8AwL3+r+tbV872mTOzlfabBoG58M+avt4d2TZUj1p6NJtiARRP4InTWzTqP
6yKNzlr9VbG5lZQWgd1QPalSsZN85x7mjYMjjfdm9FmXpF3XfphVKvrDFkHCyrVCwztqEBBni+7t
xSZsolpuioCxj5YSwlA0wUaUlX+NcxfDfWdlsXfaXJ7yFkbscx9/10+xcerCtzY/wJR3e17XVhL4
Ltbo6AW8v3Chow6vrUVa99zO9Lt7RfDg9zmcTP3PPAtdB+TNDs/wts21c/He5uLt800/kjIJm87d
8AL856Afgu65CI0dnKF/b4p+MmBY6AgACls4LWY1RfjQRXxW2l0v5J8OLVUN/YPfPkubAewfbPXi
UaelDEgoWEWqOctHve97BXBoi7VMPkgoP/SxqCkMn6Ty5AfKc9QjpIIsjvkihccqOdk1PeJO9GmM
mfJh8Kr+9yBp/2Q/9Sf02+vxB3I9VfSlo0Ax8nDHzX1o3lmg/9v7WP0e61skBGv3BwKZzBc+EM7V
4v6IzLmbpbiKz9Hcnkig04FiZk+ZAg3SVuVv7RRBLIA4HXSqICAWC+O3UZJKThqf1egXial4K723
tq9NSj301PwJ6Be/v6miyXASlsLBqZL6+T6en6v0CWpsl2aioR3oKf9ryQpOEQE3sEPqWngCiwcx
thp4ReD3PucmzdNa78bxAymcjdOzOnPvrCxcOh3/lFzywMyZseNmrf2LDN+WRsDq9L0zsrjkmLTc
VJwuPsvFv2P2bDh7JX+T7bvQRHSv+BZv4dBWYhiYt+Q/ZWAhbboYlDJoE34UU6cE+zB5SmWkzHX4
H/IturO1Lf7e0GJg7Wg06FNgSLU+ykZzUCze/3NkNcdc39++e1ZNkb7GYRHJnmWTEXipMZLmhtPU
1nu1f3U6CkTSzqnfYmkj1LwGMJCTICHPxAmBMBJ1l56RnDgWQh/4+WpgfMim/M6uZVdQVfvJdEj8
ea8ZcObtbOlzFG11SK6sHbYFeSI+gWC/urStp/qQSiq2e+21LO9ymE650rfkvlZm88LK4m4yg1Fy
yDmG585WCrekZcyMnzTUp8bZfE30+9trd50DFrBdhiPIYsENOAtzkxrpiC2G0bmLVfnRT9JqL6fW
tEPpuzsEcpoejGGYT6NSlW5dWv6j1UTxc2ha/pGu95zySFG8TQNRU2t10cbOWjmdcHiTpuSOFoHH
4qJpzEDxcYVxv5zg1AD5hafjV6tn7pgBitP8vdK039FG+3F7UsRCLp439Q89Bo83dZllq6QpIU6m
jzymw1h+SpLsYw4tjqZtebFrgYVG3CY6tCkla8tEoqE2QRtbSXpGfm86TZlTud0cI1USeKjW6mob
4PAVLqTcHZ5nuSWYszJMxCY4Q/+P3mT5CvYoyWdV1qfnGoLSZNyZ32Z0rm5P5cpuxgbYG0ApkCgs
4/JYziPfpxf7XNd2cmDp5OfGVhwaX/Lwq6U01YdAz7b4FJZGSafQQyQ4FSkh81QtLonQlP0sAo57
HtSedriTFXgGrSSVaZ1ibatRW9zY7zeLMEabNmzVgPxEg9jlraBJoTm3GsYC+VvZjUdZkVy1RCwO
1L19dqx9r3zr6v2Qya5vKbvE3ADkLVdR2DcgAkZiV4j5LlXRRtN3xrz207Pmpy7Zt5Fib2L8FyMC
Fc4ywhq6LMFmJGudhMbLc200rml8GevWlTaVXlaH8s7K4s0K5oyXOomy80S+eWD+CoEphiHy9p68
CrHElPGHDk4RCrB8l0s26kMTD62SnpNEOTY2yhQhYnvJJ92/Ux4s5SQb+b2S2Uddat3QaeD8QU/q
Lw+G+AZBXovbJkCpyxoQhZEgs1OWrWjDV1hvSF6xU/yjkh4KeauCfpWY/mNNPJx0h1LnWxa3rEQN
Za1m/bIZ2uFy3+N2kCYSZa6UYL1JxvvIGd0KX32G1bYM/80g4bs97WunkjSVOCsajCrLWBouZ7+q
Ias+y9ytO3vguQlwGw6TBVzKLxvfTYsxurtt9ApAzsjR7CQgIvkIGGqZXgUrOvuDjVUDvLbkfy/m
O3UsvqXqzhlA/0K0Ouzh+9Kcn7KR7ZF4jIGucNkbG5mEq9GLQhjNBELJwyb2ED9/l9KRu8JPQ3q/
XmxNkg+yL+9MhF528zQHJG4MaLKKrDndHrw4LxdXEzbRNyaTTXcj5caFsykZoTQmmhO9FO0U7ptQ
VehTVefDbSvXm0uYgQeIdwSV76uyuF4Lyg4k3V+AdrfD77asdtqkHPM2Opqlsx+GL1X7GEY9TF0I
+Hlt2m7cTlepSThzLr5gceGPdIgYQ2tHL2YKlj3dS9NjnzwZevmNPHrXKy6FiXTMoEP/ZzxIxPv5
Q1dCh2K6rfos+Xf0i2tb33T1LvwJx3nz8FtQbl32iZez1FtZx4IPmVLcR0U8nJJUUR40H+BaFdSa
O8eNQpMYOgDJYJjPSVm0+7aJ1KOMoM0HPbQFYqtth4e5VVBbTPx0J5Vomcg8o/sya99CQ/8pdYit
od4eH8KQJNHtpV16vALCzvdTmeDSgLJvsWnR8KnSyUzbZ2Sbu0Ouyyaai/Z4isc42GdI/2x5o6sG
abBAhpzeevbN5Skx5jCUpLZqn8PA0/Ps1W5f1QoRkPq1r0fX6r/Xg3Iv5cPJ/9LcD+FjZ/zk+ppD
a+OJ+JMveX90xMhBCjtUbKldcHdcfkjg9KjtFU37DLPxfaA8tMMXOMwR/6rCXRBEB72C9Md/dHrL
rSQorfsPQXjwP6Tdz8Doj2XwnOvmXVF/A0wT8hcBjel9c57eTEk5DVvkY38O8tXXItnCx+DBwzZw
+bVjRC6rTcf2mVTHw1i4TqdDrGi5U4oOYPspSDokkX6bNHGTNn3Q8vnQtMYeuuXMvB/Kh6wWtKde
2Bi7HIY7w/loTKPgV9sonP+JBJffSe/vnxYLHN4l7bhc1y3sc2n3nFpZObv1YJQvuSK0lNQ57OiC
CORI36e1mTpuF1jhozqlke9WI7puckSNzAakBbGRjhTyp6qkLdE1O91+iCt/zA9dVitenHSAlio/
zulrkOzsnzkOaActgy7+p6qMIYBFsy6fRxzt72FSyyQ11Toe93re2vMx1xKN2uKcbdG1iBvoauTk
gXjt6XEHFHS5QroeQUxhkI1rYFIr/Whv9P/myndEAcE/P9l/23nMW8NbT6sA/LbEF0t2GFMZ4ZAM
C+k5iPznLPXZGPWDZcyPifSsJy3uvq98+cu7ApNUhxRcNEuDRHTx2IRzoNUU0KRnM36gtHY/tM8j
UU2kf/5bO6QZgCig0sGdRGB4OZPd6MCKOuHSSzMSvHZ9V1cPMNkf+nLa8B2W7qh4U95bWhS8snLI
6yY1Aw9h8p0qzbIrDe0vqbU3yifiFr3YGws7i9ObNlUfUIDAjt494aftyzx4NIIMaFj8T1r/bVaa
YQkfTLDp4BxBcXE5gb1WaF3YMYFh6j8Mr1p18LvnJPuO18KLuLErrvb9wtgiOpKUwtIpUTG2PHqw
YXeG/dUtMwPkG50RzexC3XV7f6zM5vvhLbNRZtDNUJBgUc8+RgnZcNvfz4BIQUiFwb+3bV09V5ej
WwKjerOT9KR0Ak+mgBwNO71/yvGeJ3MjD7KyEy/GtNghY9RYvZ5iZy6+UYKFWVI9KuXx9mCuGkUX
G2N5gvEPRz1PsDJIXyLT/tL72Vvuq4/qp/Sl0vdSEL2qOTgJY+6QKNnAci991aXxRew3F6Wj1YrP
rrQ+O8PvKftL//vP7xftaIBP8Mb+EBW987/NwveHbJYCL3XA146KEX3sTHXYBUpdHvuqLLyqG7cy
hmvrBvKT0jHNR7B1Le6qPpPmaYja0BtSeXBj+i0fMmvKeWbkLVPLVJkYH8G5cFiIz6lsXJ5qVOEi
HN0m9Fq9iqUDAGI8tKLJ6IIjQPiQNllQw6pUFeOpmqvu4MtBv8Wcs3IcRASARhfgCB185OU3ZClX
SzBFiRcMQ/RVixy6SDt/OChjK+2msm42il5XCTQGjRYUEqCoS4CUW1bmCyt15tFpE2/sUe9QfRiP
SGMhsxLUwyGZE/Sf/V1nRp4K98nGaRFrt7i1YbaCj4hcAiJvSxKAqpl0YzaUxIPVL32LnUI+TVqF
iIWjJbsxLRUAvYp0qBzpa6sMw76qimDjgVq5XHFNyXWRIYW7e1mHaa0yVqVRS7zC6avsOM6z8bHp
a5otbCcsqmNo6nK60/Iqj/Z+lIRbXd5r9nm7YM3mM0DfLNa7tfxcMvM59uRJQ3oirtKT0TX9Z1kN
yl1CzPkoh1J7Qple3WrFXtlqdEhTvxNepM4GuNxq1SxPStJ1GXSwSnAuIFI5OW2NMHxhH/u60k+3
V3vNHJEchwsAKrSbi9M1xZ3aWHWVe8GcwzxCiFZk3Q4h3R096FsCSlf5KbY1OBskjVgfAbkR8/7u
rsp72a6HcC48tbX3VtC5Q2re+1F0l6jPiCHvIGdAs9rtFHOXKdJZp67YZNpjh5j77WGvLDDU1Ab/
UCPA71/MctKEbaibVelVZE1KC+BpWJycxH4o67HbxXH3qkrR4bbNqxIPo/8DNQaiL4hNl5mxWES7
jdpVXl3Yd33wQ6pequyL5Z8ddLeoDhtxexdNHwN1i3t25bamO9Qim6qy0leOkT0VQBOVvPIUPf+3
tYJDbAygj+It8ew1O1TNRT4cvguaKy6Xd0j8pPdtp/SShBtSTzPTNd/81DA3Vk/8nsUNRQQtgNsc
EQ341qWdmOIiklVF5U1NdMhq0IbkmowhOurpJ834cHvZVt5vm6gdPByiXxSHxQl6t2eDqPMlMHek
d1CIfFGkPD8FEFFtOEJrQyKlhSiuqFrg/l9aKej59C0nqr1S23E739mTcqri4LlvPg/yVhvWyjlk
BwrlOZ5T8YwvrLFRJWdAntRD9A8xEwno5MPUETy1Z+OUHczyuz8/5ShIZdb32NnajtdjJYwCKEsB
QxyFZTOxLA/FZGpx6aU9OLvgu6wF5NXueQz2TqS5f7t8l8bEnn23fF1SSFNSJqWXtzCr1zS8brFD
iMm63I0ajGQku3UAFsSliys0sc0BPmU78RQ5PYwQbiRgAuLGf8qscgPYcn3ALk0tQtEOOR9Bsp14
JazMESo+r0m61UKyZWPhr0p1LNVQbKVgZXIAkH0ZpVDKZvbeLNr27fbirOyEi6lbLA51giErZSfx
sqBy5+K+StkJ9qOsFbvZ3mCN2rK12PPkco08slgm+aUwj8b41v5EvGuXZlt4m5Vw43KVxJe823IG
9ewyzrAE8KWYdyPgeycleTVp4ccwrPel9DGLn4YUAV36ggZly3tZHSnPG319dLhp2mIFndbvQvLK
bMgh3+VB/SVuhqM8hW4a+MgHfL69htf+OQkZnhX2HcE3GKLL0bbWNJujnKReWqF89NyVJz3Zt8ad
lDz7zYsu/7ptbuUVvbCnL55udW5Sp04AHLTBQS4esxAJU9Slph3Eh0ENJ13Tug4JwXLcUphcm1dy
T3QIiVkFCXE50qSebG3WaAKuR2kfuYHu2TZZrvyfZAs9edW8AOJHpLn+Z2qxWcOksvS6wNQ4f0GE
dlZ8V1X7o18gwHhXJNNJs/bBPEC7h8o4ynKRfzSb0W2QZLs93aur++5DFqsL23oVoOWVenrwVXnU
56/ww8CV0X3K/pHzjUh5y5b4+btz46e4DYNdpp4VnHIEZkkh6tKxqtzsF7RuRr8Fxb4qof2ZZdFX
T4EbuMCS+kTgwn3F6lJvlo7zsUF1Q/qZ0bCUzXfK/Cp1v7SHfn6OTBS/sv1cH6buaG4lrVZCPU4o
xwdifk4RG+ty1LUkJZnVphnsvbWmuESFY+DmMSy7uyDuFZGRsKqWEkFX/JuR8kWgQJZp7asQjf0P
1zF94PgXIva6wqE08Ti2clWknqE3Rzm7U9neU/qYFecxHTc21toz897W4pKs5NgMLN5Zj0x50HxO
pQ+Ss5GVv3bymVkY5CnJ8ioSR17ObKKZZdc13ExOMuzR2iNO3Yc2vCvQvIzf7HgrU7FmD+oz5g/W
ckipFo6A2cr6nPdV6vnzcyAUiX6b5n3QP07m98G5u30uVx8Z2JAtqDA1+lWXEUwURnYxyRLGmrcp
djNU9uBCifsRZkfFlSU3D8ydVBkHdf5n2spprY0UyiSNggcC4+RPL2e20Oo8Cvsk8yT0RrMsfJaC
Y2ah69MlO8k+oHF3e7Rr9kRUQb2XZ81YpiPrQNOiURnBnkXygyE9KrW08/3XQN9bOSD2DgqA2wbX
riKoDMQ5YGqhZ74coJ72ctVleuYlbmnGbuu//J5C/vstaD4F2lYDwdrwbMFbzN4h0FiilkarmwFf
Oxn3kO8GoP/NAJRyvjMiQuL8YxH6GzHNVV2ZtSNRhiokjFNgi5YwdisNFKVupNybZ2rLZLK6QvOm
6rPWPbbap94ZXlLbfwa7WBragUb2nfoUUAmkyamce/Bixn6O/pGih+7L7Xm/Yvf582GkhDlBQKpA
3l1OvBOUaAX7aeHZeXwf9cZj3VY/Naf8ZdARCUPVwIYzgADqjXyqJHVXE7GEbhDiXqGqefRrcyfX
8wcpPpEM3fi2lfdfR1gYahK+TgjEX36bZtaDZo5S4Vnm79GfzrMauzZ8wsW8D6TXHDR5/WLOyb7r
Q3f073S720mkKaX+fvZHdyZRevuDhL1F4AGUlYQKIZToO1l8T5zVui8NQeb5tr8zdLBeupU/R0Os
7svg421bq2N/Z2txXdd9Lpv+rIu3eS91J8pYu4qJb9J9Zm3RSG6Na3H4siBKbfJePA1aeNBAtqkf
Jbk95sNGNLX29LL9QcHYOFs8wAuHIya5YBcO11g9wE6e6CVV5AI5IGgBEnnXJfI+TLXjDP7Gyraw
uyvvH7ZRhaJPi7zyMqUM6HSKsz7KvABpziKy7pOp/uxsUoxc9bCIAyVES0nUQ5jM/XK5aZWkl6zG
bzJPo7u1bsaDHA1PXfCxs36mgbNvTXc29f3gR3dBM/zQ9c/ppvKKOLPLfQoNjSwaQkHxLUWgqq7W
5tnPMy+XlWjXjWG7m9rkP1zZuFGCopHGBpNa/OVA+6ihvaxloOFs/pKV6mMztcgEfZqQRIsm+dkI
1G9abhxvn4u1vcoryEtIA5R+RWanlr2hV2mVgbvJd1ZLdwKk8wHogSaYNi7ttR3DRoW9X+D1KERc
DlDNNVZoaEU7g6y4dudI0CQ66kHxUVi/PapVU3+eBtT7yGksCsQNfeom8DBhKj+MgYYb2DRPEZHs
fzIklg1BN3jqFmMikqvayBoyL9J0yA4/RwN9kclGNWVtNLTv06IGSBUyrUXEqIHjyQoH70GCtezQ
W+qvoS5k12zNrX6VtZ0uylUkQem/pHP2con8rCjl0sdtqKWBDMZLEY0bE7bimBjiKINVldGH0Be7
3Oh72xmrIvfquS+QoR1bsvQ+qf1TKU2tfx9KGrGi5E9OvJeoL514neTs8NfbgzwlyWzY/0WJaPER
EFFOddj2OT0p6Ik6R7q4HTTrbhtZS1JCJUVREzl3m8O1WDantDM9zqrCS5p6D7ssNNgjfPJT0Rzq
+L51dmMPlcnB1+/K5K2OHiTYB29/wopfZqgwjOsqvY2qvBxnX6TAC7Qk92inMY9WFPqHmv55GByB
R9haeaxNlCVmrdzKkK7d2nBCgawSXfr0eC7ORRaNhRryL4+Xo/xRye2Akuyo72AZHu6j1haLq8Sn
copQe88qczc4lHwjJc5egP1Iu1TLm42bbm0yKIghNYEwI10w4iZ8F52PiMqkJUTaXiUl9mNdOMqh
wS95UMtKfggqJzjUQzntDT2UX28vw8r5pbNWiBOTfWc9xM/fWZbDqYdSMi89yZiPftnf5fFuquTT
bSsrHg7pfdGxwoQTvS22m+yE89jOReF1/qGqfqj93ZfB+HczXbZmhjZlFCy480g6LFaW8trIQ1Uz
jWXCKqYxrtso3w+zdi762diTBNhCoq7cGST78TJEeMGpXbg5cxaOWZ4UJZT82oOSg22EjyS1ngtN
2RvpXX+SoZW/PZlrh/e9zWVbWF5qLVwMFNja4aMdPEfy995+7VL5PstHdudZR+OuUT/MdMVl+ac6
KE7lVh525TIWNQ4BH4AMldv4cts4ii/VgPlK4pp5J43fm2LLfxT33MKxgXIblC+VRJ7+5XUv0/uQ
5NVAFTG5U+KDTEtwSdB26Pu3IX1Tps4N0k9pctiSKlpxOuhb5Vkma8Q1vIQ29ZM5+r5G9NalanPI
9PaHBun4LrEi2c1Ku9zfXsy1/QMJg0CekPTEAbmcSFlKii6bpgIfp5sr14zk0g0g4HtReuoDvXNf
Idd6X/dxhV6bJG+4PSv3Dk4jLhZNuNB+LmEoBTlWK44kqkUOnalNuEMmIEmPtXY3SLm4ijf6m1e2
DfBCXBLa2ZFDWhbgNX9Keq2sKRh1X5SudeMtcYeVAZFtVAR0ls5yOnYupzNO6RroaQvyYk2v74IJ
ttTCGKcPjZYmnlOotLdIagC9aGBtlEBWLlKRKUI4xqZSddWEPGjj0Nj1XHow/JAvctqnvpvu4vk/
1Ny4awTZGJ4QeMZFsEgrb6cMU0J9dh53YWC6gXa4vSXX0l/Us2n2o+QgyoiL1wiEe1aoDrX0IJce
UMn+2M/trrL2tl+7QV+8hlYDhwWis0Nlu36bHttsS0dzbaOoRFcIFQLZBKN8uY6TqQco+FFV95OI
Msunpvt9e5BbBhbT2Df2DAAkrbwmfxzlL2Phb9zSK28RkkV4xnTCk/NdYnbzsMriaAoqLxM0kKH8
bMGDqh8KDVK649+PBQCFgGuwanjjl5OVzaVsl0VTeYWFGnbRzPIuSKONAsLaeHAUFPiGdGLd5YqY
cqIWTalXnl7Wu25W9zIU0GYTu3CnvMAdteGLr1zDxLN00uoIcHEtLjwGeLBGe+qLGsE4tDWC8cHq
9JPGdemGGwNbO7jMHQGFyLny5CxmLwtlvP2k9pLYrg66U52HpCvu8mhjx61NoBDSEL0OAiQgHrx3
ntYM/e7YdHqNp5UeByn0lPIEiomabPm6SRG6sr0h9Me1py9F6H0utrdZ1mESm2mDLEvxNjsjCszV
RgVgzQQuD40OsI6QOF54Pkk2TAMFLDpumh5Av+XHh75Lt/L+K/vAxsdgFGRZcAMWF4HjcxmlCu0o
am0/9lbsSjMkJma276PT7VO0YgnPEWUegDd/Mv+X6yOZRZpqoGk8SAP2evSrLd5kyKc2Ccmu540O
HsGxTYMNOZtlg40qZWWu97SOmrNsn0fDHr4jyZzub4/m2q/ACrU3mifIUHEvXI5GjtR4UAL8ijzs
n/Qhz8HY+8peC1rn3o/BCI+jXSJx1kgHu52cw23r13OJS4ODSFsnFwatrJfWAXqWBc9X4TVDCTl7
Ghsvum+le78YxwdEcsKN0a4UrkXTG7lGyvKk95Ze26hCdBrqZelpQ0AT5Sy1ylMjx7abKpL1NDZ5
fJ4b3mW7zmjuNBvf/Gr2JeIIOWiS4+3BXx90Fpcbny9iI7EMl4OPzGwITZ+QKlKmN7i3njT5GyoI
XVPtLGvrWl6JZrEGlwckhYLNctlk2DZJOMAYL/rC1CLbN01ZfeOGMQZX71P1ZSwKEr1SXkFSkUuR
/hUiGF19GkBSIvOZ1PCXab1UIYQxW+VfP4G4lILzC15akSVdTERcB0bcZz4uUdOYd1NQ+CfDj5RD
msTGXvKjj7CpqBtu2NrOExk8DhetxPYyNuonOY/1GPeorcOjLEmZkOh5sKq43FVm8+P2Sl97myJd
SGEZNwV/don3UrLWKHIVY00xuSJt78DqNU+7yUdOOHEOJGY3nsW1Y41XC/KfAIUrcfEsFniZvM5c
h03yUZW/l8ohtB60wG0fGv1XbG7dvtdvIwN8Z26xgkPXODKsLZU3xO0H5AHuRvMbfSBbMh5rJwbC
FEH3Z9MFvsy+6nFQVlZOWMCPT0MaHJtxeh573Gg1pU04/g/70uQlJgrhBr5KPXWjFHXlJJeenSin
KKQ3dna637Nm/5Snf0JQ+Ld3ydokUgwU6XmKgXRwXt4HSdJJTd/oJT1soBEb2m/BhTvTFpvh2s6H
zQd+Fi585nLhX4SBXzlWN+Eyoy+UN3K5n4zg2zjrHyXdfLs9pJXuDhB5oDzpoaZvH+zA5ZiUxvJD
KVExRv4QaYa7cCiOo7oD7hRpKF0TmpRHdXqznI9yoqOXgZ8znGXreYr+w23LMQfHKGSGrvKleTsW
WlrZlVdNB9X0muixqT9ZwZ0hbxhaqWgxZlKlJMvAqsEefDnmqJ2Tkiev8maEuRSyhvB03af1cC/7
hps6CsWs8XNcpp/nciusXelZIhWMFgiRkOgqXWZD6gzGoTSeK6+nWQmHmN78unpu62+ZpbtF/Jwq
r4b6QwYe2fqPSQF1XyZ9QO/hr31lTozo6hYETqK6fTkFEDTPaehLldepltfKkRupj+hafbq9u8RE
XqZ+Lq0sDsxUVLMagTzx4jR9MM0dBG0uUfWhzTeWdOVk/gkweaopFvJ6Xg5nCIrIMKKq9uy+O8h2
Cr5bvW+18dft8ayasUz4+QRGmUbWSzNSF1SjPzOeVNIc0HIqbaxV2p5CUuMbd83K+yCcyv+ZWvj9
koyeF+x7tRf2g2snz0Yc7MJY+hi1cAJWTuwmFQQZ/lblZHXF6LMicw0zGgXfyxEafoGHVYUitold
WpAPBY6OHjuHpNjYgWuWKGUhvEGwxqEXc/0uiuqqppmmuK69gIpylJp7LXkAJXis2t+3F23tuKOG
jitJ5zitAMvKltMgKDgGQ+0phdK9JMVUH5Vymn/mhtqe6rKI3VLRH/vImo+zrD60UbFFuLvyLAqs
CkoLQsQcT+NyrDGEczUgoNqD7WdvZqjFjZ8C6RhJ+rHqjreHuzavlAGQF8ES+JjF6yEVsDT5yVx7
efI5SOHt/k7LmK98vm1lxWECe0WjhwpMH5bKhT9hOo1ktglvFAQ42TnkO75lUvEgx/xfZUf2IW0R
X0bB6e+xkFRWyOpSoQSnAbzhciqDvpFGcwBokHaH0vlmhC92s5FLXTt6700sdmbdp10eGnLlJSnJ
2hw+EJkiUj696k57kOUPqXxQq9Pt+VzbISJpgW9tkXtchvldQ6KQn1UeG7A3+n2PKLDjzn230+tg
AyK7eiDg9MSHwf2koLzYjnIfREpvm7VXl+oPKZKVY2/Zwa7WjWpPo75yRKVbiIQG+b4J6JPp0sHZ
cLjXxovuGiVgQj3qZYtPcLI+gESCHErbPJSR84RD+TGIopMSKOfW3EhwiAVbPkMge8gMwcrO1lkc
iZgcb91HUYvAWHr4P87Oa0duo+vaV0SAOZyS7DAz4swoh5OCbMnMOfPq/4fzHfxqdqMJvYZhGzCg
3VXcVbXD2mtxlcIAkgll58K+de7+NLK5OcO2AG+nRt1zhwLjmJwW51Ua3Wr5H65N1Cfp2FAUp8e9
MSMxORSJviJecyY5UJXcy2frsU0c3Y9KLfHvu+WtRTkA7syVER21y/Uz/nFJi64AN42U3DNuUDOP
DgdupzSjnxn1WZhdt2PuxoeiWbO2E9465tv6p5xYtOAy0T43XYfvmXbtUcFOAd5EezoHt9JteosO
M3Y4Bep/28BXE6kTNX33bEVVBX76vwKtVDcOdc2fJwTqOwD7R3uR9HPWy9qxVfPiZUTS9RjlkQ18
rhp2vuyNxVOShdUAxABbveUXrGN7bq0paXkkAK6EtqsNvW9qOxfNrcNPKZvpwjXTJf7dJJ6OOtV9
1ET9s3ly6kdhH+L6qbNa+gEPZVkeVSvm5D/cd6MbS6M8IpNioDND5L057YXIJ+6AdngLZnrjQ6Vo
btLL3n0rN5z1wsrGWdssrLVmaYbncXGr+Uvf+aXyOtJ9u2/m1mKIjVa4GBkTW3h5JtQpEVlXxOOz
Wf4ao8dI8bTu3/smbqyE6hfdhtUViNE3FxaD8KVMiXR8zpcgiT9XQCVFqh4cOBnvG3rz8s3VSFWP
jj4VxjUV2ATO7SxP8Ky243OfAKmdo+pdU3+lvgdhlDbmTOQApKfapjnnMlc+NBbzzd+H0OtVWPP/
Gc0fi/lSFolb80EbnRzyNStezOGzGZtePII86dKzmdTv7//qW9sDqodqOHoosGRvfnScMw69CGV8
tuLELxwfEni3NT7HZrxzH902hNNC0biWvTZRzjxnVWZa/fjcVvkJKoSh1j6Ecfk6h0jA3l/T6jVX
H4JEDB4tyl1Qcl561bTI05Sm2vg8n8LkYTSNEyWnxBzdZnfY7zp2Q56Ec2gwmk5fZhtrxEM2TXLC
AKo50HvnMu+eEj+O/q2V/yrpv/vL0q+WxfQwLMvrp6KBth121ZBgXChhkwEakztxwU57k6fXxxGl
LDAbNnUgak5bZ2iW2gzbfC3dobfpU+BwRx1FJUX/W90ffI0pGBQWoKaiZbt9C5N2MYnMEvqAmdm5
coQQb2+f5BiipxRJ1Ux+Hl+GNNsJ1m5sIIUCRI+B3nLfbMugYrKydplJyBS9DqBG+qE4xc4lcKPm
Tot4VWzS1l28GuSf5NY205h4sIdDwM8WBTV6K38xuyjznRpKPOQ0kNpuKLirkY0y+5J7gnnpnSNw
a6lveDmGvnmfnM2x7qusskuZJB6ZxEMqFQdd/HPfG9c/4fKQ0X5izoWKIb4PsujykFFlFkPUWvVz
VVVuHmvoz6dD7qmNCCpd6fzQ1v8TKjgxud55m66PN3E29f11YYAKtmz60mAYlH6sBvXq7GyQ0ptR
EK6AmDR8p+kf7y/z+toCz8PAPiRqdG0Y6rlcpqoDeGQcbUCwe9EeKg3KZ9WOEj/quvnB0kp558Pd
WBzbCWwK3BRxhbEJpeBELpV8KLFXdmdwKF8rAeODhISAq8/Do57qx/sLvL7BWOAfBjee0qRzHlZq
PTwXjnVWmcOIat8CsbHgoalQT0yInO5b3Gwpjz24GrJNsl2Uc65SCEUPtXFCOTeoEwViNXMqHowx
sz1dSZanrDP2+m6bW+3NHsVBMO8Kzz9Y7ctPiDqPbQi5rAKLqR2dHlBM8bW2ftxf1RYg8mYGOjLm
sWDppdK8LvuP+N7SWzujy4KZpGQLOTmPUP1BJJtUlbdYo/ZvN2fph2GE0UuZZ+tJKPrkq8U4Ps6x
yHfytI0frb8GzANILVQFiHq2RUmnorkTq2obSPrcHpUl/lxYySfTYPLeCXP9QRLwutzfgRv7zHNL
c5P2Afu8LScUeRuiUKS1gYYHM1AoRXD9RSNhzhLtuNB2audtebyA1CfhJuYd2Wy2XuYatJMqkgyR
klpHiPsFeL6eoTQnjSUi8NgE72+0TfM1KtPBPkgKLNxuqUnhvwIVqm99O0jv035ubDfvlwb2O1T2
NKhcs7I5NBC/TC5kd3LkMjVY7RRFto2Ct1+PSIa2CmPx3l7FpCPvhlXbbdAoWTW6aZjU59Bacr8s
LfR+2mGUKFmHxbHtzfKUSpP8ExhVp7pRX0tHqU7gPZKl/jGJUcrTBfybQyWanc+5zW7efuVaWl8p
cSinbL9nmi7RHBVWG1jMkjNsnTTvWykE4zJlixfaWX2U2j7zDDNyqPyjzRwiY7Tzod9OzR/PDD9i
zWApNrxNxjHzfXmqyllUVkilKlhEiihSrgoj9NVpWYf+hDXBWFnG7RfOt+iPEQCm/tiAN+vcYp7C
f8ZBaOBkxq4mMlOG+sXOZ8NrDCN5hAigCKnU23NFgjjBa2hHkVn8E8/T0HkFDLvkCUOofTJgZ5Jc
WRPLcsimXrSQxUzyp789Oqu2PARMGqpvK+TxcpVNvMxmOs5dUKpKeSiaVmHUkNRhMJzdEu4aaG93
lHeF+JgbmLr7Zkf72rIS2o3YglbVF2Gmal7XJkj+OML2y1CIz5NVCl+XovncaD0HQV2+I0uX7DjY
amj7Q7gtIA1YGVHhILlcdFg2cSUZ+FdpTQ7c+PEnYWbpGcVU6jAJAmdJ+3eP65szUc1lfm1ViUMi
7tKi1epGk+pLF5hLBbWnRdjVLTo0xb0ZHvCz8QSip3u4/203gdL/GQWuRXJgrqzim0ApHkJ0tRKl
C9C+at4DC4mh0ihK36r7+UA02J56JdJP0TxHnljM4n8xT7jNOV5nzrZtZBnajrzv+dxmZTaebuTj
d9ijFdi49V9p3uYPpi61Xjo0qkfhdK81v+3RraunVUCsxou4Ilw3aZ8h04q0hTQEptzGHzOzRftA
lyErtBG0j6HTOmhTPB+mvuy9kOj92Ha15BHmfNBASXhdrdZ+WYzhV2vo9vpCm9Dn7beRqQOmA3mk
Xqlhy/3EuIcyVkEYUnmwO5Dhg46YeLsobk1V7b09WOK1yhxtJ4K9fil5I6nWMirHWMsVbRF9kmqg
KdUEAyo+k9uELbNcjmT28glpUt3acYHrgIsZA1jFqFJRceZTXLr9YvXRmIBND0qa0+8znTkS3Wxn
zzYqEONpZcRf77v8+gduTjbQbW7GN75w2OQuDcZhEiVL7DSBpCbLUVodj8L0Xifo5rLW4hG1Foqq
24FGOipj6wxhG/STMHNUnQetST3KVpX0GotsIdKThDYuO1nkDbM0e+GfXclOYGzY7KYZL0CZ1sWp
8w/FALMDhjWXBkgdu50U64Z/EkYZq3eCmqKeebmNVqU4DdlkG9SowXSZ4VlmdzBRq+sBt1RWeWqL
vQnfG1EsQQkVBjokDL5QPLm0WY1NkQ59PwTcTM7X0Mi+TmZWHqosN/zIQBnGmbTMGwhb3RTBEo96
GE2/WDfQmxrEHu/WDUeC4J0ZRFJp7uvtRNaUlJVo4SANmNbTP0RTuByzod0rld+4oSkNQsyGJiFA
r+0gZ0X1v45jdQhSPX/pHXFMLdmfJRhAloeygcbG0j6NerQTod/wI6pGDCICVGO3txfzpCB4bo3N
EDRhP7hROSJPl/+Q2+hc6+f75/FGuAxsfeXKQXKCt3ZLgJWXZOGtMIZAVrr4oyak3jznUjI4XtKJ
5MVM+uJDKuzKcSONe9qXqxb4W9fU+S8t1NPjKJeWm/KMvYRVPL3S8ftep61yJsZtH5pUUl4HDS22
+7/61gYhxkVJFbWBFWV96Yoh2J1+qsIx6EDaj4YzgHcYfmpTXXlVk53uG7tx1qh0roTfxORrOe/S
WGWOWt4U6zs1NYM3N4vlZln2qwvVH9HQ+W0Fgk3v9uK+W1ZXvV8GefkqZPyXVpPe7K2+isegMY2P
bf5uqf8dslMqiEO6w6pke3+RNxydO2stub1NEW2TQntMKmnqyjFoB/M8hRa8cl8KSPmq9OBoxan4
JcZ5p8K/7Q2tjyyNirf3jg4pZb/LJdozUwSpnI2BtdjwWeSz/TBkJjzuMCWeOl0eTjARlucwnlM/
N+xvxJndQaHW6eZOdDJme2/M84ZbrY8g19z69xUIWAktESZ5OwZoWSRPkON1p5nK9EnlYniQsmVv
EOGWPdj8ACxw/ngTVx/4oy6w9JMi9TzzgaIvfgnY1+Xk/Qy18huxaPf3ZwbkGdEMJTmqEPLGofLO
6Ux0j6YAQfDvNSUcZ/mvMubPoVnvYErfyGU2jzy1N4bBaEKR8W9JvxIeoUR24j6YTXX+BIfb575N
vsv1UPlysixPoZo5ftRo1ifg9qWXjW3zgkpJerDkOEYnMjaS3J2r4jdCxnMN9NqpPrYs7Cio4LpR
IlQ3KdPpBCOCehypOuyc+G2/Bs/kjQPXsQKkyUK28UNbSpbdtOkYJLqVMFAs9dkDqYP9MQy1YzoM
yTnMu+Z9FtvhObJg51RUILqjWZDpxrl1rCJtgmLN1PyOrsmpqRPn2DtGdy6HYkYQRumQvTGFK2f2
hyhPJD9yevIcWJW9nFvIT6vsMR4GkIFDtzfmfuPrIDZKr8Um+gIMscVXToylOE3ejUGdIlIDaCb+
mAxt+Cmm53YYx6HJ3ajVPjOuOHvdoo3Hwpqngzo3iT/043LoZ9G7Uzt0j/CnikebC8praHCdHCM0
T8VsCLeQYxR2NKS8k77Udxz5+uXn96+sresMPXfWGkL/cWoaWU17YRhjIJZKMBInVTCvoB12/0K8
PptYIYDk0edahAL50orNnKqcFtwFeid1fpEqy7tQLcdjZsmDb029urOq6/uecjzok7VGSDizHXNQ
zFZrlyWaAjMfVC+1rfEdpDSLq0facLDSMvK7zi7huDb2qM5uWYZBhioKTKlgpzZxXTpAkCkqbqF2
qsQpVsPPyQJN4DgY0H/K6vyu67RT1U579ezrJ4eGi7YOHVK7Qa1i8x3NvDdR2W2WYOhORGA+rB/T
e8NsHxXpNFdeu8dstBYNLm+l1R70A2+FSMNe//8ffmPRVJqLJF6CsRpPahy7moIGUfi+VnRvKcwd
/7m5OjogCnNSLO6qqdmvG270S8DEeO83Tg3IwpE0TrrhuMpsPUuAA/25XqtOprnseNMN76WQTgLE
ZCd8Llt4WldpWVnMEMY1SvejVXI/zn6M5u8IJZX7x+TGpmLIgfEH4mIgB5s3nNEYSxnldgkYW4ia
Fzl5NvrPcjp7EPLct3Qj/1jhhSyGjVlBm+rl94smIZly5sxB2JBWaIBQD3HkJ6nXUh/Qve5r12Vu
o54G0/B3TK9HYOM6q/TmOohEgsewxKVpIcqhU8NlCWiCDh4VtG70eB7sIx/SeHKmqHYlI6ZuZkS5
P1tQk0T1EO9kBbe2mlkrEJZsAVHvJg4N2z6ya50f0ceLr2fuQg1EeTSyyONG3tnsG3cCSSVFFSqB
5LNbkrNFmdRpKnU5oErxjnK5PRIFGfxbg/aq+6ZWzU78eV33oArBTbBCcQlBtzghKtVTmdYzqsZG
9iARY39CjzF2q0Lawx1ebyOWYONHow1wA9t5+S3NKqradhRK0EKuqL6361+D+Qiphcv06c4u3loU
VxsVNmIgGh+b+E5ttMZyslgNkDnqnorGjtAJkLRjX3XS9/suev0oQsz/fw8HRfkrgcSuVhorNGYt
SIaiOtAb6b1psfcWdH2tAJmiEk14tJ7DLax+sooil0dZDfpB/6hCUy43jhsjBdtke2Tw62e4PHKY
4pRr3CsqafDm/SUON805ttQASqFXTfYV+R189Mdwlk+MOp8aahyMuO4UcK4/2Iq+IxGiBAdA1N7k
lTCvjKnTDRokwwJSP0r/EkzeA0xwO55xI/fB0soHyd1M4LgFohTNEmZJzvIqs1MCY+h+DB1zQn1h
Vse8DF8VHVG3WoI+ZbAQmUiVenGp4kbustQvddz9JVsQES8lf8AqdASJA6ibXZ4KCmPDqAlZC6q0
cJv8tya+3HfQG+Xet6bCGnGyxVeM87YRNvbSKhriTHKSuEqvtfAKCChk9Zn7S27V5ktcx2PhE5WT
BWhGkwGKBW/WeW0s9dNh7LtJ8iLVKCMvkyOYV5y+y3cO0o3eFuSORP+rxAfDG1vEvFNPUZVMphZY
Vau7WZpZpz5thqcydGp/BtLvGQter2kCva/a/qeX+nnHDW8cM2h+cEGaMWsDZHNFjUZq9WPT60Fi
/9T6ldDmXDj5MRfqzq1745DBSIKkGYeaieFt8WcWKIkkfavDlDwDBBkQUMssyUSDOCtPhlwlh6qe
sqOUddFpmLRdvtnrW4vYmiImTBDotjMAe+l1oVQljTJMesBgyZNeIkovJ69z154nOX4KU6aWtQc9
/hkrMVV3OGgNBUm+1wFpnPvOeePcA9IiUiLCsNiNbWgojKknT9cDrmtmBZTchf/+ienRT/ft3Pqw
q2TLGmoboBs3IYwDKVyTqJUROFDAOu1ymqFpH4cQ3bUdSzdX9IelzfWpxo1dhnZpBGnTAD37Gufx
Yyv/vL+c66eU7IuJIPoVdCwINi8/X1NVtFwRQQ8MncqgMU6jhxrZZ6guGCTumUSaFUR579u8tTB4
G0DwInh8jQvVC9HyjthGMI0UQ8fZAihhZ/qx6uo9CYkbX4tOBX050kCm2LYNqizSzJZ/6EFYVa+m
A/oskt8Zza8adtn7i7oOt5CIZk4OiAh9OJKwy42cqzhySoTzAvQpHiXrsdJiP5LhVVb+0ZrfhXq8
b+5GCQB7lGggRKOriOlLewDUhqrvZiPIjUVGEpfIQcXllfmk9MvUeFMdOU8hdJTf7LyAyrejhXey
pIKp4Fmvy/Y8KrPxXCtOLLuDOaSLlxnaqn3B2BY8OEYX/dLVPAJSbmVj6UrhIr+bLasyXS2x4n/u
r+ZGYsBqiIpZEnExpdrNaoRiIgGqGgHiFGodu5aY3UxKTxXjnLbsJQo09/JLD957HieXle98vS2y
b308uauprmGd/9iW1nSN6GstgwRWiKJ4KT6MGdNO7VctSp67r5b8mPej23XHLFL3EG+3nivqh3xH
YmZu8G2rfKpT4GlwswTq9DNeDA+U3Y+0fYWaksYa87Na4pnqVDFIe7q/7TfeDhIdyqXAs4mnt9ip
PF1h9EZtBmIAmCKmcDhEeSedi8GBslyVy4Pd2ErqStUEgzC9ocN9+zcuAgS5gYlBkMa8/LYMVMPj
SXw1EIvC6emHU5n5BnBbr461PS3rt7VsglHeBgjZmF5nLmoLjBDRYmhzRLSWLMkBDkc/cb7XsXhJ
ATgKzZujlsk9FITC4Wg2n0J9Jdo9z8W5Mp6r8Hc2n5wodhWId1tKDlnE0IFytDrG37WH+5tyyx3I
2+hbr6BjaFo2L5mwqLVoZqYFuvJd1LFft84v+na+rb5bywB9NRybSTu36R4l3w3k0tqPexsMhRSb
rbo8hWIpJTshcCKiDc+qFp4Ekr+68c2uJg/RdNN+JyN6rafGydI6X/TnKO7OopiOjRGds8j8cH8n
rt8mfg5eTrGAps11ldBKFyOCKjFA87H0EAqOH9Ok0Q+klWQRoFcpG9h//eiuxJ6ACVfdHG7XTfow
a4ldCRHDZtcuqOe2ovITVc3dfJiT8/3lXZ++lUaGKFqGxYjkcvO+N3Jlmk2nI2jcOF6Vae+buPXG
vHxeJu1ohz0Zmcm7373eN3v9JGJWA9i+xqWcvfVQ/lFDqyIjApFlmoFUfJqb12j6NwupG+69hzdX
94eZzY2uSkU2y6FtBlpSHqlX/1bAXWhF/5KMjD8QI0Lk5Y/SzmjQDZdhcbAgE+kBpd8WWIaob2rL
hIywbtZyR2SGT9FU1Q9ZVuS+LVXdwa7gfLu/o9fX2Lqj/9/oZkc7GIKtKIVebWAczacVQcl3KL+F
tegO9y3duBswxXgA2SbFrKuSZNGJ2RhTfKZwfsZQ1lvOmfPsqZl8LtSntHkconNU7X3LmwskQoQZ
DUz/FdWMWekASgakt8kp3AydZOWLKfYoKvaMbK49NWvaQupXh5kUv7FMVyTGu0r/69iTDQQuRQsN
yV97WzoKncSE9sjhTnHC8NBSrvL6vPhFuWnYidDWy/LywcESzxsRDV+MHOnynIVDNdWqFFlBYoB7
M5Wk9ip66f+DFRi81mYQ2S6MLJdW7Fpu0pWEIxgL1NPtUaE/ZxMw3Pe76+AW9kL6qYSaK8pM23h4
ai7gQEVnB4WcQ5eb17KXOZmNwInTPsJSsbhjWf+TRdYeC/ctwyD6aHLBoUjNar1l/risIIOfZ0me
7ECMC/ItZm4eGfnKEfuLl8OUWNlZ6dT2ZKRFuXPU3tRaNt+P4R9odXgSeYu3fB+aNgIQlkY7MKpP
i/wFhb9jHo/nJYf5K/4xAZhMlbNuSIfBeBzWQgL9K0aF3USfXactz8x/PNqQu8Ry/Gi1K+Zstw24
Pkbbn4iLrTECxTz4ly53J8yzpLJiyQzMLkt+w+1QfeolWRApiPpFl/TSs2st9cnb9VNlLlTf4GaH
8i3yIMaSfDvS+mOtjMYLbSrZaxLd/pw4owlUz6z9XpH+mfIl/RDL0rjjtTceByD7sLQRbRN3bwU5
q77S7WzmGrMWxUtmw5cLvxy+RvLDUv7b1a+K8f2+A984jDy0vOwgFcHOb2Gaczw71SwKyFgMqT8o
mfVDdGCe7hu50XMm+eOorzqQnJMti6RVDyWchMIMsrkOSueQW09Ujrs8yt10cUMnOi7zP6b4XSSR
m0cvIXMgonsKzWeN1otSjMfYHp9a4u/GTcdDY3/q7XOtvitbZvcOaUS/azCbnXDgTXtk40RsCk1+
kGEMbW15bSWdWrrgVgzkRSnxbYS0Pypm43yKO7PLvSnV5JPaW0OO5o3OAdfVyAmBbhbzf70eMxhX
0+tZjjD9xHSdo7r8LhonDl1LFTLsrlZWAEIdIXCJrFTtfDWHSyUy8u7faTEWdGXGNNZ8JV30fxP6
65GvanEhe22UoaszxGJgnqrs+uwgGfDv+VWU9DkwwGRVUyhm54dRt5btGlJeB6tWZAreUjCBrWYG
vAddpS4Z/bq5fSQUEh9Qg1K+6VEqyHlblYS5NFKl5y4TkuX2mZImHuR7zimzR/1ruGjN6DqT0Xzu
olxO3GZoi68ZrPydG7ZlSJRsOD10a2GV+kDr6LcLVQo9yYl5HNt8bnt/HuF2ejQHi4SmaagKHoy+
NOMTVC9m9dB2bf9DHiRFPUiQaegn05jrHyXF1+9mOOQFSrWGCD2rL5bxjLqcpbnZohrVAda+4qPc
05vYyYO38RNAdTjtGffmiVxnojZRG/rZTre0EqWZWK5OpQJ1nlJNie+Ug3iKR7U7iEjew8rdNgoQ
kPTfUAxrEwjLjRLL5RCbwZye+y92qftLeVDaYxf/bcK5Lg8mSl5L4l/mHjbLa+SICSKtIvZ1NFdE
5hen7h/I7Hei0PWP+fNI0WLkriG+ZlZwnR/dPMp5XOmVnMsk9BInwPBVAaPPeNK0Pcj7VdlitcSZ
5X4mZ2HyUb18AbKiEsswdEYwJ7+mtn3Rkvo0Du/iIne7wXiZbO0kF++71PmZjnsUZttLHNtAbADV
rb7CSje2jdpZpEUQSol5JfZJjvTK3KIwHq2kcRVG2hREYfudSGQbJa5G8UyWDOkb/7Hxlcwx2xRg
khn0deJGXeI34NtDSPR3rvLt04odhG2BtkGGQx647VT3fSQUtVHsQCkL+5S1NkOrIFk9RmSUo9p3
qh9mZujBEdA+JJG9fGvNtjrag/MttdT+ac5HJZgFYUHWwLY4G50WSCbST1KXJg/6AHuwMArzKJRo
jxhyK8bERBiENvTboGNk5hu/uPSJeEF8SW8TEcRZ6GopQsyRlH8eQvkoi3fCPtX6k9NYnrxSGQjp
3Tg3h6KaAfz0XpX7hvTRGsNDEypuQxM8sfd+31Wtj+IaRRhow/hp4Ceu1LCbNJSpVopAUX5HfMSk
Pirt+/Sg16FfyAu8/5QaNC5ypX1XNntfdhsJrNYBHiF0sCbfxhYOrHYIGmhtJoKc8Ru3jCXZjYS5
E27cXCPkbFRm1/NBm/ryG0hKZFVwQfKojvV/mkU7N1HP4rckPE0KYtF+MsLxaITKEbZIdPn2kKfX
p0SDXl1DBYXqAvyum3g9KlVK68Rtga0XbijnR5mh1hb8/P1Tsmdmc51qpohCe5ilQI1ntzNOUvVL
ia0dI1c5L1/sDUcNsTSpGxHW5V62GczYqXCkoLHTkzoOLiyJ5khz1/jeDHCtZq3w7KrzsjnbgWtc
IatX06tSBFkPEGXmPy9N50knAYZPwmehwH9l+ZJunbFumK9CQXUIcvBFM/7JtOGj1HevKLz9O0JM
2enEI9OjWpiUB1/jzLPnD/c3/irSfPth4Fgoj7I5dOAuf1hEATI16zx8HtoDVAiwk3uaGT/X5TEz
HizmbhlZCIsPOXqeUC93sKCp5YdVJAHBF1/JzwoIwT75nJQHx/nQN0c1KQ7VdE6SgSpf48XVo93q
O7o51+8FsTEZFS8We3nFpgD+JtGEWvGbpeMMthRLNBb6GOq0xPJsma2rbIY6GNq8v1vXz/FqeKXu
4MmnObjdrCjRDaZJw2cnVp9Ha3RnBtsRfTqkefTwt6beumiwNaGAzv223j5/5KuZYoVKhpThcy1s
2++s5NjqynIIix+Azo/3bb3RT1yGGasxYFsEAWAdtoBvIDaaJJEEIiCbLJ1rpmGTuaJl8MdT1USZ
3LSnzarBgze5kkQcokdO9mpJiEu70eLMT2UNdYa82OpRG0CPu8qgjL+cJgu/5HnZ7hym668AKQSa
TEQL0EtRTdhsDVUFJdeXDKUSetQ0e85hIR5p/Kxjazvn49rVLm1tqriWmlU18yAosc7ZOvwrRr+c
Z99hivtYRPa3RNKXYySn8UMoJ+35/ne5uVCHuA8oJrX6bQxdC7yfqkL2LCXv5PBolu+yJvadfq+l
cSP4Awy5FrIU8O7ryNLljlJAbXInT/Jn8iavD2HFbD5X+n8UBQ4Lbb9scMfoVBeSb5TWToR7/Yoa
sIa/TRqs+e5Wykizp0w4KNg/88u6j1mtK0+5kWrv7+/ktvoDuYtD9Mw7Cm8e1Mabg1vDUmBbE4J6
xiDix4l2jQf8sQJdMqkxi5O1zzk1PoR2m0bsnK5btlf2Ua4L5BhoT11ubgaxUDFJ6L8JSNBG1Fj0
OvUiCYoP2H5SVXtfadW3v18uYE9KTvjOqudxabJWelVyeg0NP8Qm4wWf1U5W8o19PqZtxxTnl/v2
rvMuAAy035h94LqCzPnSnq3OZaFNBkJ6AzPDlCTGKJT8qpzG4rWZykQ9Oam9NGegJ6n9677tWw60
MgWhrIf3Ut27tN3NZVa37YJGac4I1jJ3tNI0vfD/3sqKSGQ6gwsBtPmlFRWpGQAqMrqrXZFzFcvK
i1Mp8+G+lRvRHkAGUJaMecF/ztN2aSbMRzlPO5E/08xyLSPyupGpk+EsA7+OoukoGeEBZcQotz9K
og8yey8QuxHzMzYB0pOYeqUj3XqrbIU5R2lG+A6EuyubSXesrfxZtvKfqtGLI3w1kZuWFtfR1Amv
0JefVt2dk0aejwKq8lPRZZ/gVcq9lLzOXQFrXtip/cHScv0YK//LQwlUgvI4OT9o3O34V70g+ZvC
TvLcOdIRTp2XiYCkbV4bsSd+fus6BpCxjjtCl0Gj+fLjMBqi9rI85M9qL9Iv6BwKHyG26XXMHB1v
MNQdb7h1qkiGOVcwoajIqV7as3rNKcwcz5az346TuoAzcuKB8bEI93QV30TSNhGA44CvJOMjHb4a
/zZh2QNOLPHZUTR6nw7wcaihIp8N1H/fRYwf+0PHdI6cS83BySVuThg7fQBBySkxm/KoabnzjmQh
8UCEap41xoOfhY30Pg9DZoeV1j7PTmf5bRsZT6FRpye6eC9hXUkHPSmq05ho4aOsjaardvXwW7fR
WJe6MvOQJKuhdNSah1ltyZVLyz5SBRNMgqXdznt766YmDGJYlzNONLz5wEMG4JASHPJV0vKb/OFT
JAtXUdIjfu3pbejNMqDL+0f+plPRZVzHAmAH3NaTc8kWajM1xTODz0+NMiO/8E6PisDqvt83dO1N
3CrckaSrzNrhv5felHZdLCHYgCAogQyqtbmS+R0HOl2sl3xYPt23dh038dBCK8nIAxUdSEwurYmF
tNQxq+JZM/8drPM68JA3bjP+p4fZE2DiDwi63rf4BgK+dGFMQodEDxwQIxIGlybDqYtHWYEI34jQ
pAFTOnelm0qx86uD22VxS6YFyfU0pyk9yhaAvEf0cV40JJq/ymlpfFbhWplda6iW3rVKU+vdSk61
h6Ur1O9lL6qPTmTUP0PABIMv53nIVJdRGT9aRM+OOgi7nQXd+mBgt4FFvMEWtk/OEBY1wKWxeJY6
RlIq2aV+DJBo/pTao2f0yR7J4q1PRiJIb4wt5K/NdTNFYZuSvZX01M2HmVHTICzmY4YEXyTks6Ol
TK3tyfFdnzguTYB7MEvZjI1sR1PmwUT5dA6LZxMGpMo5FuaP2i4f6YC3UXRwyMfvO8mNSBeD6xAt
wwUrum49jn+kVXauxhYQWgRkZamjds+487ccBPVjOFbiMwMJ9uDlWmp/jIADm8RNGdXOaShhu4qM
CVDq/d9zc/1wE3BAGJcB/335c5Ylc8i16oInJU09PaGrFhUDMldDWtByc8r3oQ5ZEYqBzo7l9S7b
nhZKrmQQCG2tseml5Z6ugiynHFB70v3BlLw0PWmR/NeZOttM8E3jhq3jXbm0IpQJ3SYxF8+jcmY4
3M2SDwOtkbFcPEseAe6nByojO4jp64hwNQoRAOwtIGK2NSvVSYdMnhfunhHaBf2FBHsnGry1eTCv
reNcDOpSHr1cVl2EjgidVeyWmfeSeCwNst1W+a3zr61wWhry9GW3aW5kCUUjjiqeQ2QiU0DwtfRh
Eh8FEMxw2Ulzr1+hdeAbCpYV5U5avYk7u3CqtXnS2DItOyyDTtDZe1qxHNSh3SNAW7/51vOABUEq
REq3nsPN5sVz00X1Kp8rlU8i/ChXn2Xd1UMEEQhtfs72j9bZI6m65RKAlHBCpnlhwN/YZIqyBa6G
hiqdP3FsLWPxE7gOjvdP840CIzPscLtxpJjiJo6+XNo8TC0jHm35rEQVMgV0WV+jovbE/Kk4o5fr
V/+PtPPajVxJtugXEaA3r2QZlUxR3VLbF6Itvff8+ruoebgqslBEzxwczGlggI5iZmRmmB17m5od
b0UQ15yRWTiOMNMBPLeLK61TmtiYZMZBVeOhSF8T7b4StyoE1+6p9zYWbwO1lawLOjR262iEh/M0
Fcz2wl8MG5bCxNmGN17z/PfW5l/z7pKG9bMylMpH0kZL9m0sO5lR2ErxOaqbO03ZUkW45hvAUQDX
QP7L27A4zGLfRpHQkXNpGuCKqCHOgwp6q8F25YQxwAQXqkWQAnJr8U3JIJXNlMXF2dezbF9PhlKC
TW7l4zik4V0G287GIl75LL6JjJUJMIYLljNTkxUlRZa0iBPnRXDw6RPbkJf8o6ImLSJaWuA757zB
pOu/OFiDaYbRaHbVWR1kz+1amGfMQjB2GwfrikfMo8HMJEP0gaWFGQHUcQwr+qywQGG3fy2G4DEW
X9WqJ+ksnhMay40ynub/Qim0VyBrCFCagO3eztPuQDdg5wXqRunqDXh1cZNR+aPCQg2OH8Vk72JP
S5g2tZpvPndGO3xLxjiMnCJiOnTXj2p+15RKKDotnYVop4SxsOsiTT+qCjNOO6lNS81GLdf4EYMl
+NGMHioEftnINl5Y1c4YjeoH2JEqQOSVFew9lEGMvdoE/eCUVQ0ycNTKBgQ7HKi/hVZW/YPAAK7u
MHff/4lacxgOie717cc805v+riqqWLFL6Fhq2+gtOdz7RjdXEzMv5o/+qIM/KOAQ3di5+cpbrRFl
LyrmOP1K9UaOraK3ikAnii2Vk54WJ09MKZzXvXjKQAE6xtQYox0GQS3bdQWlQmeJs6hUHz6aeZls
0FGsA0Be7XlcBIgKQDRKGZd3C0Ir5KKgVM5sU2PniXLK02anWEcpUWDj9O/h4j1MTOP4cfRh6r2N
gGh1Wb+ZpwBFegn4csnbGmaJZLZGop/72j9kpS6Rp4RO4OXhRqS7urFnQ1QNZi03mnfLWeyyjNqo
mwr9nJsZ4BEoNJKKDCK1q4ZB5eax9zbO6IbBJQuVVVoKsKhcPwPFt1voCS0oTutiJ2mqbcR/BOvz
hmfNMcnCs3jQwbaDPOaxXXauQtMIml7k9IEP7vbcVPmDEqp/pxbgfRok6ISF+aS+1iWQ8i5T8kPR
9/pRmFVGbv+Sa3sKQJhN5S7EzsKl0jRQOyRuAF9V0q61jqq0p4C2sZ/XjYBsYVMJapehBQFaqsOR
p58bgIA1TVLa6tz7G8d1y8oiK0gtSja+l2Glvm8oNBrZUdU2AsC1o+D6FKfpNVLv4I+XJxC+Subh
c1VBnjjdMawlS3defIKqyVHQJg/NDb9865Jc+gknDfw/nY35NCwLH4GIOkilReqZECp1wM1OEO2O
mrhPww9y/Dyq30T5s0jZWFQzp6FuVXXjAX3RJ19lviPZejGvff67n7NMiRrdHxS/5ucoyqPqwVqo
PzbW50Y+DNFDn230PdYRKSgkgg6QCDN7P6t9udj4fhwZmmAgzCrqj0OcGbZfAB/0iOYOoDOrs5z6
vAU8KR86rRidEi3aw+3zsYpE+A3ovcALQWcOfq5FYUZWghgkpWGcE95Huk+7OP367xaoyvMGAzWD
0Whe83cBozkz81hTbZ4LUVCdmMO+E5NiS+ziys5RogCOST0GypnllVrndZsjdMiV2vYHQfkDYPZR
CJ/UkxwmO9L0f75WqIjQ1QD7AZJNWVKUdCEagZ0Qs2ymeK/JlLUzpAHVXN8SP1wfejpvJC78L0hT
MKeXq4cIZyHJcLSjFtk9ZHUT0uIPP0ietXESVyEwWPn3dpYHX65pHojYifvJNqGqiMPPgHf3Rf/v
j/xsCdQKDQH+9NZmeecPIS5udjOvSsalcDDbWrFF30/sFuzuzks84dQ1k3cHxypETd4gHNo207h+
MnN/2zFXg+6k0yqSXeQXmjIH4YvAVYQ3TzB8D23FUbB7JJ7S9HMg77NUffWYByyPxrQri8GNtOyl
GIZXenYzQDSJy41fsqruzQNCPJZz6MEluBwi0P0SBGktW2dyFHq8UlafysTo70Yli/cE3h3TgZ50
KBvfOHmjLJ1uL8Q180zqQmTKjiiUGS59LNDLIrIyzAu9BUOkX+8KgzAwiwwUfq3TBHeynqHOqG18
9ipxIDWhv0xbEpVLig2L+y/ipQHvr7VndXS98KtGlS2c/pjZydM2soH1F6oUnCDTAA4GJcsSjOaN
QgzDTzWcJwu6S6FF52BwBO8LNcOyVynmCQ7cthvv9fpIYXRGMyEWhaLtcqph7JWg13x5OEvaRzBU
PKewcD9n+rgRfVxZRpK72RZjdDNz++X21a2IbE1gDOeSqTL4RezWzBgMBpstvUhhuREhzBfO5Yut
MlDG3OIMCMVr5gfl3fEtfLGtvT4az8yCPPY06AsBiZZsi3T42kdR9mJ0AqHedSowmFEl0NUaz3XN
ZGr/HATApDO7gYX238eC51TxvbHF5deaYN2RMBjPxhTgCI6YVztL9J+UJP2bqT+q+rETise8uAuF
jb27tpq8V/N8/Aw+Ww4iioKodl7cjOdAP4WGcMpiWwdQcvt8X13Ld0YW52zKcqYQxXI8U/g7Gmpo
J/340D76wX4StvbtitMjWMC/lFJgD1myow2MkFlGXE1nJQJyGX5TatkRxZ+GsvFeXQmemInnAYF9
H/ANXf9LP6wMPDzT2+ksVKCbjKP5VWwYHdrlhIcQ7e6zZOPJX/f/oZZ9b3FxTca9HDP/j0WjnQ6m
mn9snyeIlhxKGShkDvkjwvN32WDL3X9lmXYANXPyGE7f5bdGcTXout9PZ831snRfFceU/PxAwVKP
f1QfwP/U08f0Xyv1c3+LgTAgxszIrh4lmIH7sZSQ8YkiCn2hsI+L+N+vZUZ1KPkyHk6MuWz4SGMU
h4aUizTRlb0mFARvyKyGVVNzOYf7egzPSs14uipunIgrXsoABE8dwRv47yUuQaJ3J41KJZ6Nrn3u
8rssPdXmz1htv90+eet3501Zigmo2VMhJ77cOABN1VhFvnSGirBuHq2is9MCjdDdKHdOJil7o/59
2+KVc8EEn6LAU4+7MgOxzBInNWmkWJfOkOCoU2pHteTI0d8+gSole9Db+7jrT3BfPm/YnT/l8l2Y
JwcB61NLmpnIFj6qaK1J9KtJ5+xRMO8mVaKsBif8+AvKX+a+muyl1LO9ZPxzDDGb5SkC9kGJfVlg
j5KWY9Oa0jmqmfCPH2Lhe4MqY+iGwkYes84wLi0tntmukBspGgz2sons9ofov8ri56yMd8G9BwHa
xnLO19d6OWkww8BEdigusiaxMxrIVfmuetxPrsWlzWi+p6F/FkmQrXkwjvz2ufFum732jawXbSYa
QCrB8aW/hhYUN5qayWfTYJLJOgTNs4Gen+e04Q9B3FjQa66Ki9JBm2nKoSKYH8d3oUQlhvEUmbl8
TsGy9v0urG20j6Fq2qelHZZPQhfbCdoet79xffbnKdeZHILyhsJtemm1aAJ9nKJEPpfiEwiuNq73
2fjqt/3G035lLbEzf96MzidaurRTeokSlnoln4eidsz8R4BQUhQWYGhQl7O0e7jgb3/YSmeFPObC
4mL3kmzoJs2o2b08tuMEPvLczrqvtMcFxSmH8tgJO7W2EC0zbPJ1WwgsQOO7nD82w69aKx8869ik
dl8iJoGb1aFxzHz9mMiGoymg3bdAW1c9AKwW18XM34XXXa5RHqVyq7elfC6EQ+TFthxVu+wA1FMq
IZArbc9guHWLMvFKmRnaAKIGMh2uSgAOl1aDUSroTXf4XaD9RjzFGaxwLyq7gsRA/E3EDrFxZbcG
vLmpdXd7k+a/e3GueRLwdorcQIeXQ2OSVvVTW7Uy8ZGpwQdR54fJS+LDbStX3h10aIgVoJqBIMFa
vDt9VU5mGnh4QpS9eMN0LifFycN2J+gZA8Ei26lQ06o3LuNrKztzb5JYA2RiOxf7qQdVXwnUu855
9wsGuB4Lo4A6rq0Mu9G0UQJW/tSCvLv9tVfNzuQhb8eMvv8iwA26Ui7qSqCKCNodOfNaGHeDntrm
cNKlr0VcfNKFgxw+wur1z0ESnJHvLC9e2xxwcmzEvnbOh7Ji6rUncmmQRrn9gde2k2eA+XikZxDs
WyyrkoRKFnmBdo48+mgx46rN37E8CTA2+1237z+UkXG8bfLa0aRpPZM0gT1krmIRX4uTRq+HI3v2
a1vcN+OLDL1fGR37/JOYGId+im1pI4ZYnw3ieIK5uag20/otFnNk9leAYH46J3Kk7Ns21E+1YFSn
2192zQodZUKjmVNrdQLHQJ2UPCimszwR0I4hejXQ5f6r6gXxCM8o2SslQpDTy8iv8uCkjstyOuvC
lB7MEOYVc1DCjdtk/ZZdWlk4fp5aOi1rEoMOEdNHA9GWPTp0DXSppnCyPLXfWLsr9ng3yf7p9TI0
tYS9DdYkJ14cS2cvUvTvuWaNB6kzCQ80L6hssAFbgtvr/Jg49o1A7j8R7eIim3XJKvIQgi6a3cCX
vSZg8gq6LCEvm27jmM3H6PJuhqsYEWjwUDLHbFnUDbIBvBeCWucqFW1j9O1gGHmSPmr+n8l8UKKN
I7ZezEtzi1M9lEKfWiA8ASpFjpaMDgfOQbe3+veK66Wh+Xp5F2fJ1I/VxhcNQCj5LyR8H4MwmuxW
tmUjsAXjQRC0maGzdVXvW48yzO3zNkcdq1Wdq5rMm5NqLekrDLPQrZg495wySPt79E/6tyL5E8PN
ddvO+lyD/5/HKma6YLhRF1+Z1GFQCgjMnafK/5mCPOeh89KNF27tjxhh5ouOJvkqZbfLpZSQORvM
PDXPVpKGDvA8vomOEaD7pv9vvuedqUU0p6eZqRfQr9AEMjPbUItsHw5Qfv4Xq/bOysIJe3+Kunzk
g0wvPTTNhBbfFq/QNQd4v2aLjYFNuc46n41JjV0mFJmT0s9rjVdTT2AjiT7d/qBrp+qdtWVRfybB
yHWPZZO0pD5Yrdfu/Kl5GS3/Ma7GacMf3v66pXdTwiBpgnVuLqBfOoQ61VXYKaV5HsdsJ0N25TX1
U21JezEyd1N3bzXtEWG2kyq3jngfj4kdttJRytvvVuR9LT7GnfHHij1bmY6KRPJDwT+IJTdVdHv0
dgZEP3jBcQRSn6t2F3eEpB9vL9h6e2Y/linAEFjwIi7ekKkKofUFEwMh2TCBgONtl3fNsFO9U6aa
W3fslSqaia4wx5QKMsX/5dy6OiQFytWxQvD9JbLuGEVNczRDBDuo4CAM29HxhuavIjwHqWy3qfDP
k+HM680cjAQ1hBpgHC83rBZm4KhQKOcOUr8dnS7FViNxC+FxJXwCN21ii9hhJilexDJ+KQhMv4T6
uVQKO6tRYtyT8xmfEcerXns3C6qNa3bt9xT/4VAyoTOAtfZtiOTdJW/lzG34XgXQoYOBWzDLL0VK
0UmMvwml1W2EveuhVMC1pBaMn9M/YxUX14baxtDIhDrIoVjel9lEf07OjsA3yG8t+ScQqAgdVpNx
1S45pR7nomnio1b8GbzwpMiFAmNCUt2rUjfej5X287ZLX4EVgP1FBoDICwwc8eTlJputxGiMFxhn
35QeekF/rBrvhVFqO7c+y6RBCMXu9Lq98+rkAB1kqj5qyn0tmXupc+UtDOhb3Hp5R8y/Zh7BA8c6
9/ovf00vDL3leTSL5c8DgYXJTPQ3C45ahyEurf0Z/pJ6x3o22rvbq7A62BCGAa5gvXld4YpY3Lut
Hss1DDrWeeqy/Rh8RW/XEfJnY3qFZfS2qXm7L75wNkW5GA54Orp0Uy+/EHCymmZRY4Gb0Pd1/gL9
ty2gzZrAh5R/VT/etrZy9YW1xSOsSJ1fcJ9a50z/24y1zeQU07/fZrHA24ZWrz2G0EFjfG2eUcWT
Lj9LqvRRSKzAOyf6aJc8jHLw3Wq32HiuWaEeRZMflCKN0MU+iVGL4rQQeQTVFSwROyn7qaQbJ2IV
HFGAmlHIcMQRGpH7XH6JDAZZFwtfOGt6Wu96LRdspZfT0+31Wt96MjO8VDakN2QbA+CXZgDKV0Km
iMJZrB4jWnajptl1/B1lx67JbNXbyQVgDGljm9aOTiZictxJ0wDVLqlUkWwRQq1QfJcpRLubfltN
bXftT0P6itTHhq21p1PFp3KIkwOrZc8uv7CMuigWsilw++zPEEqvZvskxu0OZAZUWOqu35L9WzFA
81RR1qOZBuAEbO3yvWyroK4mFDZclTOV1j9aJxZdNEsA5DP4Pj022q8eQq+2/QhyHr01kMRC8wB1
zTGcmw1f0UgwCphNrcTxK2rxW3wPVxYfCAxlgvlNJ2taHMZpnHTPCvvQNb3HuPAps2hoSv8pvK9o
cW2ExCu2PhaDOiF+xZQnbrwchQDR2/cenNtu1r1E2Tev/zSNj6PW2Z5e73vpOGm/S8EOiWIZTsx+
ZZUrQ2WmfukKBeaSSbQVGOObGWvrb6Hz1ieMmAK/n2kMueXUhWOIyC+PY6pErhQCnasz6q/J4Fkb
r/yK4JgVwMU5zNTLgRsuK6bT6FEuZEjd1WTfZp56l4jxac5FCniYfOG5yctTW4g744s35Db5uBzQ
UgZzlfo0gJIvzMY5AlHqWOzH6NC8AfsG6Dm0XRpuncv54rp8FcCWzYTbb+L18hJXAoLHM4JRjN02
cOrsRc2rQzmTL+s/W7m/81K0GTYuoCvOCBaLdIb2BV29Jc41yGQpmQwzdivrPqhepfY59O+b+hGA
5sY9sI5j6R7M/zABiD4bj9/lRRD4aQlBppe5Qd4dgNDZYTzaFV/ay5pd+JVLKoobert4/Cx52VM5
dP/8sawtg7A0MkDwgSi+/AVtGBtF75XaWRAsJxzHPcQvCVULSU6O5kYLer2wUB7OXRMw9XN0uQio
fH2MK9kMeT8yrTmEqRDY46DJj14ugepXa9VV20027+tGIViDupwG9Ep1MQmmNDRj4RwWEtzdatCb
Tmb50n5KQIGKY107DdD2z7cfsfUND6qFih0taY7z6oRJud5JhTwI1BHManKyItR0VHshzOGGz2vP
rkfPogcXirW4B8CRbgnMXXGtN95m+vwzjR3s/5cbS5UjVaV+4hd4fpDbQ8KEPiCw4DGjwOx0GQe1
S9JsJ0CFaGdpDI+LXt0RfslHrYFc5/Z6rMMTE+wSUgdIK9DMWob66CSjcWuKiRuIg7TPBHlwsElj
uWi3OlhXTFF6Y1TqTcTXXOL/s546aRVYsVsPirKLZ1jWUDH2UA7jFt/UmkuBb4J1BNAdXMdcqrPz
vcuXcgF8VthGqVsg9tQwX2CWNWSBldM96MQq3Bvy8Ilz/Mgl0o27rDLumiQ9FvXB0HK7qobDmJY/
aybI5I2zts4XZgJ7YgtIlEAGrVZcUrokCJo0dUXPQueRp146dmO68wow0d+lqnUM7aAgM9QcG+Mh
SYV/3nFIlMx5NAm5Bu6XxWHndlUbOTdS1xPv1UzlzCW7dKvBsDrcgI3h3oPPwJwFPN9CyXfr76st
9EEoVRDXqPeBKjtt/cGCoqDVXPqYh9s+vA5MF9YWn6SpQtv6o5+7k9mdzLK3Re9UDLtPEfR5kBlo
Z1nZihTfiFwunr/ZJoQdpEPzsTEWNgnH6s4aqtytYS6wA6nL95GcfWDm6EeljvWBxyp8iLoQdt42
HXfKWEf3DANDvila+a7wIuFHkAlb3c9r604tFpYU+ImA+CzeLb9Txmbsxtyl/4IXhQYDg01ngH+N
vgd9Uu4ndZthTeYwLZeCrgGcfJRdCNIXRisz0uu+1nM361FT0GpVPvkqc4Nln/oURGr/zvR9Xi9B
EHZ6nHoPCLR+yyWjPPVlY/7dcIZ54Ve/hl+BljHyckBWLo9+IcJ2a5Rq7g5TfldKuu1/qMZiV3c1
6tShHev3rYUEyA6Zl9uWr679nKgwxC+iU7G42K1wZNp88gtXbJtPdTtGe69kNFnWJvUYZaIB4d2U
/bxtc3WnzqB+bu759aY4tLy+NQEIlDBNuRtS6AMZHyHMVbSCUwHL3982tQqBZ1P0C0FVEYSRDVyu
qz6NNUGPVLiG912RP+nWp9t//+wli31jjmCGSpOD0dKYP/XdldFLCFAkllK4muUa5invdk3sDPXH
8UXQdij13rZ2ZbMurOmX1kJ50vskMQpXTV40hIO1D8EPP31FueW2nVW8QSI5Zwyw1f/nv5d2SpRK
Ys0cC+i5dyO0g/3fklde9F+gN3PiodzdNndlky7MLZzftISRwAVzE5Jl0Wu71cS9tknglQAQMHZJ
4LAofFqCaWYhRU83kStbqF/18T72/nrlSSodHQHCjlnyf/8iVAtg02L8A66rhUWZIg2DC2yUmT0E
gr9XUS353yzMa/rO8epAhHjGxAKTCcI+jX24S0bKiLetzA61dG86ZDqErjyI1BgurehRMlpxmJeu
rx8CKGmTD3Ka2YOxgX285gDvzSyWq4PSJq/r2Qwyhk12H8h3t7/jmgFg6GB/IUhARXB2+HerNTT6
WBDBlq5p1o6UPmXbwduV92SmlUfgkrQAEMLibCZIXWkUHirXaO/hBW9VWz/1u5iYTTEOYvgsyXdo
Yg/74c6qP4WBukeHPLZ7p2p3mnSg2ppuzdJe2byLX7Q8VllUpvVgVO4gNHdiLM4OYmfB307cKkpe
uZcIy+bgicHReWjjcnmjtG1gcTRgge5HR+z+6uZDSPggRT4s6x9ub+X8dy1ckrkQsiD6CtASLdUR
BlFPyiItGreFX9KhtIOEbR0ld0lE4/PfTeEySEYy508PY/F49HpHKT+oG3fqJUdFTTQizxuPt41c
2SWmQOfAh1YdR2zhmtgdzcloGjeFKzJOGUSP4x9GPt6XfbHx1q+zuLlAZc2M+xQHKFstwr+or7mV
4JB20ZR4kOrjaOCa6otivBix7qRqdIhhxfQE9a4W9GOQbFEbrr+V0T6KoQxRgMSCXurST1SYGqHp
LmuXHwKI7k8iv3rCbkDM8/aarn2ENAU43RsbGg658Ec4tMMINbzalQSIpLMcfkr5KORbBZf1Mwmc
hg+i2DKrUC657xp4luWsmxo3UyO7l17z6IQY96jA7jxmTqmebn/VFXMUHFBaAQTLP8vmydAoStPH
SkPYpH8W2gPImq52xPa1cqZS3OqfXMlP4MT5f3PL+ooEUyJc3GPj6tmvMeqQpn6oym8SYkPeLgzN
U+SpdhP9vv2NV3YO5a03ChsKDQxSXHqIFydVWqGB5oYIb6ndw5zMesWGe6yvq5mAgqNGRYXi6DL+
lJK0KMbca9ykYBaTyeWeCoqXATL94BnFxn11xedn0m8Ef2iFkj8uznfTUSgyw751xyj7PTG8H4HN
qCYJycutWP7K4oEgm8Fd9LH5tvmnvHvlpF6MikYRW7dRP1l++XOy4u+D/++9Q3I0evJUokgjqYgs
zLSajj58VLZuHz15kasp/kul7QXhXq/+6j3D0j6FfUu6iyZ0SpX8Y+bf3XaS9ZTk/AuYLYMKjGFN
eAsuP3QSPVgH27x1LTOBes3uRcUO/Ac5P3ja8zTtpiRzUKgYA2gHnxsy3cJ63MIQXTmNF79hdrJ3
iy3LuTdOQ9dy+CmINI+tkjyaqM/W8A8ixPVtErdIwa9tLz05UlY6qJz/xe2dt3Ldg6xrXXm8C8Y/
WRHYRX7YWNr5Cr58Xlnad0YWEV+XwSJqxkPrJv1DZ4CGkZxBY/xW/KgMx8Q/VfqX8OW2zXm3ViYB
SOFTNO9XkVMuI9edwvyF24aOgn4Q8iPZF0/bKmJetQOdG8w95PzAsi53bNKtIE10pXXDyPrRI/Ji
BsLPNPoyqlsz+1ceWlZRR4Mcqht8dFmumrpImsQCU1aUP4bxU9Nm+5LJTgqXuz4x9v1E86ftbanz
oJkYPolZvaHOvI54L3/BYh+Feqj0EJklN+mq50huPmnB1npe9cd3H7lYzzYyrT6j6e3C/LqvpcC2
ukdV/x+/Y/4R746Z4gVh7rcq16ec7Tppb/Rbn7Euu863Cbw8oO/BGjF3eWmi7UMRQS9rvk3U16R8
Cn3GVZ0wcIrmnpLNSUv0+yx0VODNQJ7Psak9+rpva0N9EgsaK2pnq8Joa4ismP1GZrROXS9/2+L1
SErew97k88s9IsWkEx/0D1L8iTEIe9Cfx0reiDGuei6gHVIkxL0gPpv96t16B3Xc1orgd27bfBRH
OpNW+OSFc4tcfpqGjxkFm2kqnlKxPlaaeIfe+dYY5bVjytMCOgV4Ju/ZIkjUIWIYdXnqXaGvbKRA
a7m3leqXukVdfM19Z+56+JPBDSPWfPmlWc34cmxJPQ8YaVFxKn5O5WjfvtquPRKIszBLy5T3TKpx
aUOBaLiSjWhwy6ncR+KjIe+H5nkYvF0x7LdUwK75CtM9TI8QtVHTXBz51GoFT9bTwRXizumD6Kgx
ZsMlUzbZQxcZdgllozjubn/htVjqvdHFJVAJ9EGSNB6IEv8E8cEwaGp/1fMTAeNtQ+s28xuKBxb/
Gc4BammxX30HvWWuY8nIfWdWLM3M6q4Vm1em4HZe/FPNvmWNXYa1GzLBgqTcUZe+FeGPXOi+66F5
nGBU0KtsP0iJUyjeoURxoH1pSpinxfR4+8eu0V78WCDpVDhnFhmg/ZcbL2lBAOk1e5GKd22+078i
+eIPe2tMnDT52ezTXyGjbH8gkBi8X0Fpdxup3vz3L97UC/uLaxNCuqGm648vRPKpNIQXc8i3orDZ
eVc2GJQVuaKogS4rHkYVSolWloM7DcEOxaHvpnLWteYpzd1gMu0a2Hbe/gX1tjcmbWuBZ2deGoeh
ce4YgPEiP79c4KTVWlXx+tFNWqt3ZHO8E1FEYiBM8V6FsPspKtAB+I1wDEu53AciYm6tEe2GSeo3
1uHKGdcYk2fDqZLRU5nvs3c3ZicQEDdpxC9RxW9l/ke02mdUwJxeAMD+XbS2cI5X7i3gJrRJKDCS
CC6zF9jINLVvutGVjcKR/OFOLfad0TtDkNhTAEuRfw+2Yix+pOqXqrTc6kfre/dJtMW6cNXHmVWE
a5TCN5++eDfNrDYTv55Gt8ncCB6LNrBl5cHojqaxH5tDZ1jHgql+6ABP82iOGB5EiKKkP5nmb3j7
tVeLGRAad/ROoHYXF1dfh46m34rj6Nb5Q1s40Z9iZ3X2BPLlLHd742kyvxr+xqT4VaPMI1HtA2EG
qnNxxjxhGmFoSSe3QGZpQAksaCGuhnZ9orQHusWk5CDbsT/ZBUqGnmFtpujrpxIcJT158DfwxhBC
X7qeHuZDZWjK5JbRF0iGHusfLNFDGVmlU/YlPMyFI4gOElugXivhzm9rW/J/d1n2O4h/3r7x1hcO
jClUlKAgYh+YfLn8KaYyIvkii5PbDuCZ9HI6MSD8z/QlNAmB8TGZyTA3z+nisQm6XlOqphJdLfKd
3JBtJsj/Jt3rv38Ks0SsKPApXtL5wL870GaEUo8mlKKLBOxDLxuhraTmRlXgSnWFuTLyZ/IRgNHW
0mOFCnQJQweiG7T33oBK730oPDXROfFqeyKmUpC6DNStuZtru/Sma871QfttSfIpFxF81h5WUXAZ
bZhu4j1a1ltAhmtuCZcS06TAsWcWmMsFDGJDS7gzRDfn769i7wiy4QXpvB9FEO7/fa/em1p4xGRl
idgkmuhK6rTvxidYP53/zcLijJkojSllqWJBHEFdlLltKclG1L2+0kl83zCEVJnxuUXIG0ShbFRa
Ks5dyhgdChERV2n65w8hsVdJSGFhoCm6bIUaQd1JWJFdHz7RpjomCHLdXqr1Z/BX8yRTF6LLBmTm
ct+tWhDqqE4UV0RGM0qqfQ+mPaWFfdvM2r0IOshN5l4Ol/0yXxsqCl15M6nuiOhqLJ6aKbQn7T6M
t9qgVwxxOMEozxOTRPCLB84QUrnrY0l1s6Y8RHr4XHjmX6UG99qkX25/0/pgwm5IyxVI2wyqXbYa
SHWyFLpfw+VRsQPxe8HNdtvCeiJ5xm2B36L2TuMEEszL3WlGVcumJjddQ3GG9LEpxw+1J3GN9pZd
R20GYFX4oYV9DUj0yYL3euMHrFeTbihXAtDc+cQuy9chwP9hUkPLDeqnthVhpX3SKzQewg2s0oad
5bTVMHZ+HXSB5QpB5HhhZHfgkmTr1CU/b6/oOvCbPwgdGVaTXtQyEBtGUa7GLrbcwnoa5XtyatuD
V6vNfki+dGIE6+Nte+sJl9k95lwVQCl4dmOxg7muZTEj5YKrBY2KFNRdLd2Lef9cmSJjSZ3D6DcM
GUxJPVnThykJ7Fr4XfQKbz7z0sB9wo0I6MoC0FWf5R4ZiKXZvXgoFXjq5k5P8Gzkwm4SfsStclcJ
5T70IOjtgUJswsBWe4shphJm2Tn6IPRcLn3Y1Ho0lv1yJo19sUaIeAW/anadIfztEfG7vdzXbc13
DFE9Gyxf2mqqtkoDs9fPramN92FdfzJrVCeqsjIOkaYkh9vm5svkIqGZh4phcwJnR0hHIHtprirQ
O2oqDVbFble0UFPqx67qXlTd+6x38Za1Va1gno2Z8aR0JUDgiIurzS8KtamZkz63xlfd+NKV/gNq
IQ0q2xkautwkjtpuLej6C7GpQuRPzoIy6HIcDHnvnEoCQ5dVN0GKVTbPBF/HqvNKO01GzdEsAOq3
F3V9ZObv5NTM4HQq5st7tY8zqWjjxjyXFXxw2LzLDb0+5r4o3dGofFBaL3oMYqE5xnn2LSdbdiBC
QbsymPSX3CqRF6mfaXx7rqcj6F12mwQVq0dzllHkbZn3HWadZf/X6FHtZv7bPEcC6t4ppBh+mzIo
l75sLMUcCl06GIYg/yP04/pgoPHSwVJB6hDT8WF0fOJ7P0/NEfK6DmWm5hNwWjt8Uf6OJ8phKnqq
t02vHjc+cWb+IDdj2oeZwEvLdWWpQdcWkDlGSX+QKoYemBgwN4KoNbgRM2SBxE8E1iznIvzQLL/w
qkS1zoZY6d9Hv+XulwLV+mrIU/2zbFIuzbH3ra8TM5Kl3Xph7NsCd01xGMae2dg2DIzkLpjy7phW
Zr/FB3ttGSBiRqoNzllaOPP//z6v8GsxbWeK8Gryp0c41HM7kMd+Y7GvLQOy2DOmEfAW9ezFMug5
k5C17HlnUAXFw0R0bNlSFdMkRpPI1ic9P8bGaO7VuNfOkgJkLdML32n6tN0LZmTsi1ZOEO2Kt9iH
VncOGKKZFW8uTM2MIYsbri6HIhajOHVTWU4+qGEgHX0vaT54vlQ7QcicBKhiWKTMcgTTzWzmbS9c
HbQ386jmzHolwMCWyx+0odgWARBmI7V2WSeG+3jyQupx5T8jb3RuG5NITqOlJUMxfLnTYxkmkFGY
wTMkw/3vJCXg7kKpuhvrRAR6G7Q/bn/aOpvE4Ly4M9JxzusWL3GsZ1qbhH74rNe/1OG1R6sLiqdD
+KmQIf4PyoMnOIK6xYSxeiGRzuLKwskAkHLDLjzNDxAEKGMzfM4UFbHGUvYP1dSo+1ivCzscsy3V
uVW8sbC3eJF7lAkK8lq+0ngo+4/o28TgVjXKi04KOf/tNZ0vpYvrkmd/DjSI6xilQcXvcg8FCfWQ
lqmm51SjkJOhrxR1TMiq2k9otH7G6E9vBABXVpNYCsbBmXNzdptLg3KrqkLZJsmzEj5KE5pr0/On
8f84O68dubElyn4RAXrzSqYtp2Sp5PqF0JVa9N7z62exMDO3kkkkoQs00I0WoEgeEyfMjr3rrVnz
taNyZWZxC6WyVqGKThPoS/0jUG4j8x8lPzzm8T73PSehidcq5qmQzI388+b6s6Afv2/+/g/uD2r3
ZDBiIb6IqANqw2OUfCoHSFQu9C1sqDF11GP/fgs/Wly8O70QNyq3IrlU44tgVTvUYPxnoThUiAXe
t7Syd1RBkQKkDGyQxS0W1RCQ8ZBDOb2oCCFPXXhMw69K2r9M8pYuzMr+4d1hlZpnyAlulpOlZhVZ
zSTH+WXMDWgrNId1DAcHjvYojaCodrK8sbUIJPv9T7wtdwIHngX63qd2CVgW+9dXeSj3xsS0dt38
Uw7OONk1pV7rIAf7Jj1LSWlX4lEKk5O+SaRyu77Xthc7aSUNRBCihO3hcwBDTJKd0hZ9xW8b33iD
fnj/RiTAKMfQZVpSHGZR3phRXOYXQbrUaKjmtX8cvKfIekT/gmod440XTfh13+qtW5s/7v8bfd/x
DxcjnTPWpq3zi9QIOyG2uByqk1ZnSYRceKocRFl+3Ld4exWvLS4cdxUMkS9OfGZXu76Y7KTpOasP
ZbgL+xfkHACvHu8bvHl7CUborHNk58Itk7LXd79Ji6zjYc4vlag7nSTsfFM+pdkGD/RtiWOOedg7
FC+ocYAOujbj+UNGzhiUF8FDlYlScbfrUYexFaVW9k3J/6uHWNzlAzoyiTKk38A3p07tG8X5/veu
nFc6QkxhMqz0Htlf/5Bs9EKeTq24hGpP0jBLtzyAnYUpc2vicmVlSVHpv8EfSJ9xifnKCxpd1GqK
S96OdiYOF7TZ7Qgo7v0Pmlfu+jXkVaLiTs2N4JiG2/UHWWoaa1OXlhczS7pDGYjw9bXTliDayrlk
UIOmFvQdFIqWVupgKuMqHMsLbb+D5vUPzFq60aMQjj8kwfw5JtOx9DfuwppfuzI6/6gP1y/o/bHN
zbq8jEJ+jqOvZUWppHpIhc7OqsE2tBYg4nkonEwQvvhVeLm/smsbyHDKLNJC+wqxiGvznWwMQdpJ
5cVrNNSSG6fr2n0j5Lv/wcyc6FMvpbWw9N7eRGHFKtTyEgg0xEq1RC7XPIyF/vu+nRVnBijwv3YW
ntoMQq2nX1xeNOMslxXTXG9SBnPlU558YrBsAx4z/23LY2nO/B7zpAr4/sXe+W2bxoFWVZehzhpX
zSP9a5vHlkNvB4L0XC72kRT9vSgoIRpdb24bkxG3/AdGQv2tVNPqokXBCWncjK6fJv2i4BYrr9BL
EOS3U3YUki0Kn5XFhfaQ5hcAD/pTy46rRIvXLBjrv0xajiiE+dahfrobstjVmG4JG9NwLIF+1f0t
vb37c8VYxihDzyTyi+AmpombJkJdX0ajouMsJcHXWtcj976VlcBm1nwhuNFIkaknLt6IrExFIUxV
Pi4d41MdjPqDVlrhTkHEnFlysX7Ny374GgmtuSv1VjjEJGGnjR8xv3zXB4ofQZEC0QKoUGmXXN9G
PTabOJGs+qJUpWwj5Ebhp7J+SrCqnacRZJjRzQOwnpY6edLmezSrLUqC0V8PrMx1DEpkpHQU7IG8
XP+OvIaxk8y9vrSkw3ua781pitJy41le29mPVhZxQGdWdDJCKlwwcfV74ndYQ8a62d9f1NtLOn8L
D+/Mws+A48KKx2hXHaasqdSWj0rjRXAR6L8iOTj6vq85gd5uQCRuXSoGuaKYBITJfblePLkMU0Ww
MKiJI0JtgfRLljzEyP1qS2jw9p0nOdTpEM3DtHPP+NoSZTaDoZCqudTV7274qrQ/y/RL5W341JUF
vLKySEUzyo+DUubNhfoRRM1wV9sBukvQ5cBHlqkxiOvM2Jq4Xp4NwhE6hXPDHXEN2BUWnzZWzFBY
rVZdwB30TlGUFVXaQN1ICm9CtqWZxbfJTZFNQ2mCUTURGpSZ5kfkq//X65hBrV0j+Hcc6zMg8vwv
z8jS7uLZnfpiSKhXVhdL/9pHx2b8MkRf75/72Vd89CXvJuY1JBKl3r10aL5KuzCp/fpixP/INUp6
wPEQltuDFIfSEOC6qtmIUG146+VhkcE34zfoW1K5mIv710dyRIDC8zyK62Fia7+yPjhHpr4rUbTU
VWsjdrmBzi6NLdxlkQRykPpSc7ESKhoHMVPF0q6zUXyoOkj/EaePx4dhwD2c1Gww9L0gZ3XgNG0F
25NmaF54RJ+4m8flCjk5eWVtmE4Sh4xH6CHyX7uiq8XpJOsJcAil0OvEKadu+nN/o5a3mK8AwTYr
FFDFAvc6L+mHCJC0y9ebZOouythFR4EmwDEeg0cA9tHJG6ts65FZ2aL5ZvHWUVmir7w482GR90qa
JP2F0RD5OUwb4Us9psZZD3uEO4Wu5n4XUwx2p+4cJS6EXVEosJfpUefQFpOdfJJPUVFIjiYI8jnC
GLFPWm/9zmU2zLrMlD5Iws6YBHzp9br4wqgOiIv0l6j1LFuX80fNquofKF5WT+hXK/ZAzWpf6nl4
BggvPVQQJW8gu27v0AySmZueoGR45hZeKOszpchzub+Evdo/UIN4EZjd/K5WRbMPhSH/1IbeF8NX
XqSi2+KFfG9IXV/guZGA66WmSlq5RO8m8pgkyJ8Ml8iXy09V4g0HTVZGmgjB5BAkiIdYYdyllYTu
yZpQOtLTDu3I0ir2qV/0P6Mkyl7iRpGdqBcgeEq0nvwe5QkF3Wc77tFNQdsQR1dUxgNiHeVjVHTx
CwQ6vdNYqmeTkUBTlnuao4vjqx5O1qETO/8kdPrnKi87pxnFvUCAZvdpAxt+luUbed+Kf6YnBxEb
hHVzkL3EKWV+XCWBGA6XwPpPm8s7f0SfJ/gKnf/JjOXL4AFakQ9EYp/5hfev5co1uTK9cNG0CuHF
HhFaymTtRYu9z5UufR+s+KXuHmKhjzYc500AOh93GrDzKB99UTgyr497XcCeMojJcJGiCHUEdRdB
CwfEz0lkxc6FxlGa/CwUgAl89XD/U2+aNkvbi3OuZl1rVEY2XDpjROWgZLJgknddcmyFn6lnOLLl
7caMgWG1jo99eDBE0wHzqSRbCLG1RX9PL+AzAxq/jJ2sSJw6hJPZ76i1mbASeYg7pAfG+g99943X
/zbGgEkJj8toOZccSrnrFTdGq1bqbuKCRQIdKE+TTlplVX9/jiAKmoskCgkMYP9rK6YSpJYZmcNF
TzW3CxBjUhm6+a1azJp/2djHleWjFaOCfcNf4TvnP//wlOSG30B2qI+XsClPYaDZlfm1HM8qkwVj
L9iSNT1otfUpQ8skoPvIt45WYOfGqTZ+ZSBXsyo53v9Jy2AY302mSNYPJpPK2HKNx6HytKIMp4vv
qaSH7VDDu5Y0D+HIQ3zf1O12Ygoj88fzeC/TUwtZISWb0ukSz6owIdH33suVbHffykrQwVOEO2LY
HqQvWfhijTstE/ywki6x3zX7JAmbcyGquV2Yan/sR0F2R9q30Ar6/sEvFWOn96qxg5/N3Gnd1KHc
7BlPsZVnBz9Iy+cmT6SjIfaGE1QtKjaB1CquBRXcRsT5rlt6/ZxQqcC1aFRCgYkvx4W7IkH53IyU
y+inO0oG6j5A/veP2tp6cdAMuxqdyEbrhMnecAdFT/Z9mu9dZRdb1byVMzHPENNsQgwGmvr5zz+c
0qnNRV+XMuXSEIpmxVckkCprC+5xG1W90w3PkEA2CjDFtRHoqLqgjlLlUsVfoGg5RGO9T3okYIKt
OGW+wMuFZSqa/GvGl4CMurYUKpBdN3quXJIfunAy9uVxjI5ZdaD8IzxMudOfNMlOt4j9Vk47JTvo
BIE6gjZYEghFfch2hpN2qTT9YSxH1dG02NrfP+wrO4XHmvV6ZlQDurzXn6bIfagOcWVeGqmrdkbc
JPZYVU9TE24p8q1awlnQV4LvgJjv2pIqd4k8+LJ5iTQh3GlG2OzUVk13Vs5M+/2PWlk5hstEEMBQ
ozA5snD7olI3aRAZ5kUoVTSjqT6hrzNsaRmsftDs9WAZAnG0tGIItdIUg2Be0lqpzh3xWoi/baNv
DSTE7v0vurFFhDizKdMmJuOnEn+9eIbgF0kRJtallsXcjT0/Vw6CbA5cauZwtgQNb+af50MH4h8U
xTwFAprh2lzIpItZGIZAVJzYFgTXlvePofSIcR37NrWVeLqM5UFtOwaeStuvvCP/a98JyN34G2jL
m73kp8wSpu90EqAgF3spIc8a1l3iu2PO8PNUV3/iyd8idH3PNK5uOI0HkWvA1BdQLgi+rz/YaNo8
ZRgocMfwG3fyrKmfhO/opWY1xCnJdFDUsxa/FcFL5o+OXD37svg46E5lWhuB2o1T44cAOmbhiYbB
PS42WpTSuo5wa26jRqcgTMC3V03BPJmR2XGobFyUFWsUX/iH5IN+5HLeQfAkIWHCNnLLbrI54sCZ
up2IRmayv39+Vw1B9EzkhysGHXO9vnivIm4rL3JNU3icpv5kpdN/IjN2DH9r3PYGksfhBSM+g3EU
iEDIrq5taWmimkymRW4YBZeh+JFOR7H73CbHbviPRnAi6nYkQXkOqHuiUAJOjbqwXaGIGP2rC8nl
/pffMBu+/xyIginiUWkleLn+OVnaSmMtdrE7EnAcwzrKFNuy+sIu+uDBQoT4dRhQ2JMtSpWRlDOw
p8XBue+0/pGlDBxfqzenB28eNBywBFJynumZidJmd/PhfWZSCEGwQY1dr0/ekLT5FJvtfhQ7W37L
K8VR8mNGL5GIpTPFAIbIyU62QvPbbGgmo6EoItJooN+3VE2FSjUJGhjx3Vx/JG16iWK3jI+Bes6N
cy1zDAUa/WK8kYTdOlLqw3NVhKE+wIrvzboPXw79h2+SyccuMZsdzvymxZ822AKGrDitWWST2jqw
KZ6HRQTZBb5YaYC03FAyB6fMRFKdzhR2G0drdgYLr4U4Np6RhsIsyL5wFkVkqJ5m9onrySkKd4dK
o2YbNOdMOypCBnnD6CQdY+b5YEtNuKvMxy75Dc5rV4GIUYXn1Is37vlNs5PTTn2LVx5qAv5LXXy5
HmiF5jXA75Ig+Wx55rnLq19af9Ay61dZdM7oebYwovL9L2I1TTwe7i/J2sITEM6sf3MfcjmDIgh9
pnd5kLrZAAJRGsbxoPmwsN23suLNGOqe8TEoelC4WlzpKFKzXkqb1E27xFHK8DxOb1MafRbS/+l7
ABww+Qn0jmrR9UXtaFh1gaqznFmOxNu58YeNQ7R2Iah7MaNOB4VvWYRloTT1ihyGqVuBWXbqXv/l
DS0kjUK2Nb2zduNBnzHtwuLxEiwjwDgBEdKWReaORxH2g14/xONp0F0vfG3lizC+leLf33Y4eEAu
8HkARJY0eYZiTmkKMNeNO1lDaKUTbEtQzqL85f6BuKkicsuRi+PJhjxZkpcHorByf8zVKHNV5a05
QwotUsSyvjTtU1S9VnK58Vkr9/7K3CI886rImJIxy1xRyxmJH5Vu1xbNv+E4IB7aWdWDYvpbqt0r
Zx6bJN7U/dGBWqp2610tedKEzUj6d2qTg6YWjja54V+DMPEgMHur3CuCBYjvl07N81JBTerM9UOn
iayDhKLuFwZPMjJXkXTy/s69c9QvfCjm+Ae+bRre5qLD4GVmBMl2mrtRMvlPSqiGe6+Ju4tcZ8NO
nMz62PvisGt8WkdVIauHspJlxxB0+JH9eDioFEydXEPkoRKU+gDhvsJ0qmo5Q1To53IYxJnbNtjJ
va7ZURDlj2JaSyfL66EQ8lEpyPSmPVT4q0NoDeO+KMb4XEVF9FSXoWZ34Ja/JNJkOB6LAgCux4n7
QfYao1N9rFI09rqWDpNQNjtfkIMHyqnFg0xJ9VM9VdBIG217vL9kswtfrphCp3WWqSfxXkqJVjKv
DX+Yu6OapkfFk7KDgN6LoxmUNYc0kQ5dZVRfrKTdOve3xWLOBvLOROJ0zmdHcu0Og8lS6lQlA2qZ
dVYlp5Pkozmd+9AdtGNcRbtSnJ+74tCl7fn+V6+df4YoCJOxS7d5YboQzMksmyh3e9NkcONrFxau
MfvkjbdlzZV8tLN4QGWtlXOUBXPXKw9K/CX7JKqCbXjfzZkXs/tPs0WNOf/u5W5+tLc4/w2jpz6I
i9ytwn/M7rWHqtR6iBOqXZye+0u48tRQRAFBN5PZ8l/z4/0h9soRDQVCYmVuKYfquTNDqv0mKmJ9
0vx739LqIkLvRrUGvsgbzQyvS/MkS/kotXvKB80x6Y7qUQBN0i9Kq9+ACtVb1bd3Jt7lQlICZvaC
mA8u0MXGCVZH4NkJOMhgJxXIjQe2Wf0M1bdebm0tifZ+ejK1+GDmTu4Fu56AO7K1E1mpHQsPfusQ
ZcvhrrGeRjF50DsUKjQwBebb3y8N9Qqif7Zibj5db4LRTmboaXHuZo3pFJN+qIt4N1H0F8z+UHjl
XiyDr0zBbBzrtWPGRAqkcQROVOsWx8wsUylQoiJ3TcDZdZc6QfYntH7pyVtkvd7/wjX/9MHUMgZs
izyrKhmPrlVKhX+GWUlK+mdTB2KnTHK1Z3ockbok/VuW0vnl+mh48SwPNBsyoc5xjEP2edJbe5Se
irLYDeH3JP59/yPXTjhT0ObMTSIxP7xYz1jJ2knvqtwNvNAuyk85A5nxJ9GM9rIVvvTJs1j9dXmZ
z0MVl1b2DC1F9ub65JDuyIXexoU7SUYN6U95yrQ0tSWlVJ0E2dBHq9NQfI0n4RgM03BqgiA/lFYG
D4AyQbmmh7+n3mp3dak2J1PqklPmFd1J5p31pCDd3V+gNX8NeQj1e7rTPFbLyNkSPepjPBXeYHXM
4KTp2UwYC/RzwbeHoNqClq5lPlz7ucoPKyhFlcXFmpIErVsvLVzFrA9S/zlOfyTa2fPgkvhEw7/N
f3amvytMIO0bxcH3yY2l60GrArEKYMnIrS3ykbbIrJFzXrjNVOy9+JH8/nOjWI4amvtSbj+38W8Y
H/ThYahey6S1rcuUPI5a4pBSEhX3j4F4FGK0HvqHLkngw3zwIzsVtmgb1pdoLrdSR6eYvpznDdSh
tixx4Hd2fncMqoFUNWGiAImAyYkqOXkI8Nb2IA/lqdG08UWOxvQYKq21o3Eib0wXr0YTBreHUYe5
urqEH6htKbWxUBSuWvj7UjrViK/758x4yARnelWMEbWRl/jX/XN5213iGqEpIsr0ahjIXzpg6jpj
M5lZ4YqhdAADnDNk7f9OgsI2fe3fqhhSpxzMf+LsEGdo/pr+c9/3Tl9MvFnCdx8GHrX0T4Xwp1Zi
29wkP1hzLAxv0p0mR5OAl1/f8gLyfF0c2sLti/4f4ivLEWrGrVUzbc5ywSi/EpsAaTpB3QttXh/u
r877K7k8yuwEtXs4XmYG0GvzjdlmgpmVBSR0E+xw5ZBSKYtMv/1hEaU/9aXuzcD7CSUYTvep60p4
caxOqc9NFMmFPRp+8Siqtf+tyFoaohyo7mmQ1aKfuyewiKZK/GPjN89+/eY3z3hZvA3I8uXcsR6J
flmoIudIHh9yDQH20rOjjGCt9/fpZ0V/DDxnqlQHPpSNZ3X1DPOkIsgO2zH+efEONPEQG5ElF66e
/jG858Cc6ZVfk+LHVJkOHdi9pduSWb9YW3HjbTDH6Z0JSmfKhVlz8nqjyqQuMyPlGIcAquByMILf
6SYQesvI4kU1h8SiGopPlV1/yu3urfae/d60u6rYRdEpTb4oPwztKaZMCBRmlxfkQBvP3vyqXW8u
uQZABTr8QOjx7ovv1EpPbca+cAc1OShp99aJW+wsK4UR8gqoe6kooUzBpbu2AaOo2A1VWrrSGDgx
0PkE4VvQ6OcwfQp8OJaM0SnFr7m38W1ry0vpZ0angb9kePvabporJoqVWenWmkWAHLSeI2hKydSX
v4nDnM/Dch013ii8B3k9WhbXtqpBaCEPrEo3Q18obNTnAsVCg5Fcwce7l8WpiIRH2YPYz8ouGxd0
futvbOPoeZ5JPCgFXdsuvWksB8Y+XAscHoOrvJKGGOiAmiLbYhZqKMd8V+tQGEZ1neyzIawcc+zr
c15X8DaiL2ff/0W3ISobPkdT1MBp1y/zWA/noI29WLpKJn8Gdveqdxnrb/zKtREF4uxkDFuOYt7L
5RrMZRuMwnDImb5eA03uGIXu89Lt6mhvBDAn68V57F1qpXI5Io/p21TbnRiuw2xEpcabNr557bAx
HDLX4uZpFHXxA5QWJDgtBg6b3hIWJbodJDoPLfofW996G/sxpfzB1PxTPiSaUZPmUyzBtt3l0z/D
EPGy/vH75I9fSA+TUTmV0j+FuuWI6mgPcfpYd6rjBwbPvXgctdNQbEFK1r6dbgAimoTr4g0tVhuX
VhkbSekymW+LiYhiJ8wI2cYKr302bHlziQ7YEzHv9WfHagKvMgm9q3vdsS5kuxatfwu1ODGTu79/
gNdcFoUYsDHzhqrqkmxHLUUlHFqrck1P2Jdi4Yid6SZNZQ8pJZipE97yXIBCs4yf9eBw3/iKSwbU
OmvTAoEidls8PZSWcwNirgoQzVuu/xqNjQd9ZR1J5BnRQEmYUbGluyhkMRvEqa1cJhcFmQb49Cwn
z/4WvmPlUIDUAafzXhChaXm9XVU9Ku3UTpWbgH8Xk/0IqypqBffXatUIoRQ1Vfp8QC+ujdSiESYF
eDt3UiunDGCHpxHab02TrK7Yf60s699i2DW62rJiUdodjERwROVPKf80g/9lZz7YWcYDvhiWSY+d
qTmbHuQafmVb0bGIt5zVStcWv0x7VIa5GYe5LHIKWRv1US5zvhP6xBAcKB2V1hShWWAPtgURJOSA
2ZHIKvjSdebx/q6tr+d/rS+ORhJmcV8iJuTCAO8oSmWD+CPWZ6wVnsv7puYAcfEuzCz7jHwzQzDD
Pa4PSDaooZfXSc0B0cWDUgrJUZA7SD9pzCe9VMCfJYuzLmH6rAOi2d+3vnY8Ffgy6NXzJqGZcG0d
jEku5UD23bF6BQl/SLrInsZ8w8pK4jlPIQEjeSf0Bxl/bUaQsrqV9aJ2y1BiOqjsDrkiH5BVeNTk
9mD5wlORnqCxOFt6u4sm5aBpwun+l65ATObfQFfynR6eTsP1b5ANKEcks6pd6El/FOazBuoWKc39
aCU2ejYtKXeRCag2yLZs1JldSuWTMCmnoPIPnfYmBVvp+GzwZucJ3on7IHO54Z/yc6R74eypXUGY
jiNC8eb4olQ/Tf9VEpm239iD1Z3+YG2O0T68yWYQyUIChMcVmoLBoja2R91N5XzrPK9dnTkl+X9f
tQwzElGIiDVrt/FsNXuzzMlu5O/Zpoe4LWiynTQxqWcrkN4t49lOLNSgZWjQJTiHal/e+8EZ4g67
ltT9qG0s3vpH/dfY4uyEaa6lmo8x1N8t64dvfqH1plB8u39G13zB3HFjshzoHOrW13s0lDmP4jA2
bkn8L2a/Ou17B96pH45i/Cb7j3H+/b7B24s5w63mvNki30eKaPGUh0o3yZov5ESlpRP22a7WSrsE
sQwy1RJP8VPUlkctDm0NuMDfjvFBhDh31ecxGSAw8nK4zhx9P4xzSh2J9YWAJaoau+7kv11TIO5Q
1jKfQrgET9hi6/xm1MRJ18mT29fh7J9b/WB4R0l4VJIOFeENtNzNLVtYm3f4wy1LYqGNR1ErABu5
ktc6vRrapbyFr7zFB85miLBnsDG7Zy0OipFZXuRZZuGiQj/PCeilkxjlw+CLgk2OoV56JQJ9TCJ1
Ss0sP8qCLOzNpFUO1dg88pCVNpWFfhfMLcP7R+rmXs4/DUjMnNUCKloWxsckQpgjQja2Dslmiuyg
4M0Sze5r8VnxN4zdll+urS0Dn7bU/KqtsZYUTFbBFapGjYNuhRPn5rOYd3ZFKaiJApu7WxrS6f63
3gTCC+uLbRCafkqayShcTfDg+tInzwmNYqsjOZ/Qq3cCK6BDqGzjGDR4RK7PlEl0YHYe32imx6k4
RdqpExgIOqc0NoyN27Jqi0LaTIgoQa2zeCXEKdLzIBIoZxkjAmKlM3jPZvdUi+KpzKM3EL9bSdPq
FjLfjxSEToRATev685RijFpriEtXYyCcEcrfRvW57KV9EaOktKsMaV+PfTP3MPaMYbv3d/A2j5oX
F8EBXhGIBOktX1vPRphb0ootDFTYzfM/QKJ3udq8BVruDpHw3BkoBff+qz5tsaXdvCnvlueBAYbv
qG8tQq8pz1NJi/3SbUrx2EDPIvysausIzdD5/jeu+SSQAhJaGwigwKB3/YlRUMGrUZH4iwlahH5p
Kk5gVvR+6c5s3MfbC8FtBisPf9FMW74sXnft2KlmLpVuMiWTMxilTpTRbOmkrRwZymXvxE/kVTR9
FjdCSBKd98go3eCtbiM7H0y7T44wz46B4ujeYSgPZvqSCF/vL+Q7y9r1TcQuBwW0Pm8KUwHXKzk0
6NdKdUhaUMk06AMiSG0gwAnFQjhCKyDTfdMj5lvjftczKM9QGboFlslUtdglX0ALQoTlV8WrogbD
vsrEtwk2ztOI1JXTi316SIXyUHoiUYwqvuaqHzzHo6FA55H0cBKo3SGsTMkWDKHa2LibyAOKDUZ7
5oYdcfpNw36ays5UkoCUXqn2URXswaYfcphXL9SjWlTpbLnt9veXc+2w0Bq0dJjl6EgtA3INzHNs
pgX592SBdBUZiG0msdzoMr1Tni83DTpZoPt0vgn+F/5FyKoccou8cmXt0Q+Sb8NYO4AzZ85cygzH
poh2umBBqdPvRDTpfH96CSbmdJB3MMNfip6yi0yX5E5BXTBOPhU9w7D064ry+/31uHUICkhcJqyg
oiaqXb5lsZIWdDDTyk3jz9Pw6H/xGHiRNuY9b59njPC2U+dGU+OGd4K+6TBZJrUb2buUzfQUhZ3T
BuoDtcmdFWwM9956HowxMAEglel4GL2v70vmWcz+xxWFHEN05Lg8iZFHkLJFPL1qhv4LE4Bz9X5Z
Rg8aro5ci5XbQHWxm3IzpGKviCfGe7c4JleXj2RtliiA3n+ZyFYKZCGDKlVuLT+Elgg1ywkBczvx
v/nNxuKtXUl6AwyuMz9JyX7h5MKwLP0IRha3DYXf6UzwHNgBIvIVHWyJmqpYfBPLLWzZqlHaBMwk
AKRkEuN6x/Ip90E8U/gw2qPnweHXhTYEP7mjEG+kxjFuf98/9GsLypP0fw0C4bw26PV6U6STwIIK
nvBZs8qfgdTsiqpMbSPtM+asFXOjHbFqEk5ryhG4A0Kra5OVUfpZNBcCyvis7hMcXCMBkz766eYc
z/xXLX0PTGzQTMKAMB+Ya1OQoUs0eUjxx+GfkODUidSDHOs7STsHpnYoxVer2iK1X3OrYItIq4gZ
4S5ffJ4ZyI0i5WXt0t2lqd/spL9ll6NzznzmPNg7lzTpu15/FfqdeaZKQ03M9Bpl/wz1KQE5bAV7
Jg73gZ85arBVvbiNSzEJFcv7ODFP8LynH/IqU4gjdayU2g197cH4HuXtUXpNoHyEGuArucjGc7hl
bv7zD+ZqP2kNz1NrV6xH24NhvSshv4izn5XyLMmPBQny/WuwapCeFH0TIMw3yIzEzw2hLaSacr42
HXwzNgkvzPiInG56svqh2ecNDQUPsZkNN7PmPAll5goATSmytutPNSslguxJZ2Xrdo6cgvrgG1G6
y/0m2d3/yLWTOY8kzIPg9MCWyUUXlMNYeWHjJmNe7ptezmzDx4net7L2jH60Mv+KD3unSJMUi1bU
uHri2WGk7dXg1fe/qPDb/A+GeHNmDAnMfMs2hd50mtV4beNWYunIQrBTui+h9K2xtgytrBuqaNY8
TgFSFPDK9ReFhVXFjRF0aLNH016M2+zF8Pz4b5vRjGrNQzka2lMzTHDhq7rE6wO/g64Zl/sFTIM7
BQg6acHx/qqtnDeqPfOICJQIzG0uMsw0yaxKKYzG7cLMph9ps2qKtEXtseLjAecxh4ZYCYdhOWDV
iao3WmHauoGOLKbQZpFT9PWfDlDVIWVE56no9XrDaax+GRUZghnqHjBqXW9THKWyVAoBNsP/NMEn
JX0Rwo0MZOVsk2DRFINpi/lyc2ECNr96MAHWuLVI8yPpNXknFKDGWhR5djXQl40jvnLyFLrj5I10
yWD9W5wJ4BDWKAda62a1VR7GRp/grYCZ7v6RWNss7hCMkPAo0fBbHAnNmwxPj/uWAge0K171lE+a
o7xKZXEwk+z1vrG15JERClzaOwqMWYrrbaqLTgz8UOtdC03al6BJtZ0lVLLLrJJ2Eki8nKC0IEsr
BfmQiKH80Ml6d6hiuFHu/5K1zwbIzvwfccjMxnH9Q0o1ov9oRL0rNXp2VAUAq5U07PQme5P1+NPI
8d44oSvlXiBDlJEYhGTiAp7Ba5NWXdS1pQqdq08hbydIuF0lheHBKuKG/laRv7RNJu6ILYQX3pvi
MfUtcmsRSLVoCFsCnSvB5tWvWTw9AlWJoev1zh0asdgpCHbvO90SHOg8st0QK+FDWyhMubR1+yB1
/hYkY+XNBY5BMAHKcuZAW5i3yibM0zTt3YyH1qjMf4z6uUl1Z2r+TOV0CjxxS/l09YM/WFw4csaU
LHQbsZgESFR0P8ovsVed5jkDqJaMpzH4dv+ErbgLKobMJlJeoru3fHBzoMCZp+eDO8FwmLm9Ndje
SJFiSyN0xfOpFHsY+mOk9XYiRTE6TYO2enAjGGPbEsqJeHrIpO/3v2bFCu07VKSBrlJkWqZ5JoCl
KpH70UVE5QkJ22Hnq8leaOotToYVr8driy4cmDDG5ZaVObFv/Am+nsmNOl14gIa73pWFXG4EXrdW
5uY2Krh4AIV/L+5iqfdjCf9e5wphDuCsstUtHM7tgmGBJhm5HJhxUvvr214GvuD7HsetHsu9VYKH
NozIQfhuy63MSdp1mjMbIgailUxst1RujQlLO2loelccnwUleCpzqLKm6HXuIMl2Mf3Ign+9/hdC
zBvv09oXzgh8nfIma6ktLpTid4HEPNjgVmOJHmPD9F3uNOaf+wdvZafA4lJ6hxoAtsml2kPdCahP
IoTpiv6noojsdvrPfQO3nohdAjrO3w65PBnA9UZJXRdVeuaLbmXk/b6IRJVsXx8uIJZ2WTrrBaGd
sR96Ld14DNcMm9TfSKxAEvEmXBs2ak1K4ikUQfua0NMc9AH9EMEZRCfs6EcnW0yhK/tFz4+dYpCL
mtyyORSaXtyrXTC55dDaYn/S484exuP91ZwvzuI0MgBAdYs7PM9nLC5WTDGF65r+H87ObEduY9mi
X0SA8/BK1tDVM0tqWdYLIckS53nm19/FvsBxFZsoQsYxjgUIcFQmIyMjI3bsPbn5eJfWPwJFRQD4
ZS4La/mGqY8Blsl4HvZU09A8+8BeNxbZ0CtWNQHWNg9D0p2nXt/16OsYwnS6vaoVJ1TRjqJQygbC
3LnIFqhcVmYodqLbpYnlGK0Y7KqqLDaO8soHogfDfB/UBry3l3Q0npFA8m4NouunvZMl7uSXjrFF
3DK78+IDAbaFHhGfh4dmqYYYh5XQeIIiumW6HyfUrBFj9xPUMI+KAuVd6u1l8fvt3Vv5UGC9YNuF
lwaijSXNIPhWL441QXTbQUNIoU4hX4z6yY718tTElrjxsVZckEYdlD7Q08Devpy09qRSVUu9lNz0
udIypzSMgyc9mMBLhmxrRH3NFiwSskYI5Bm/BELkrWwVtadLLjXjMBx29RA6YRy8FPJD/+n2Ln6k
9mBSnSldqJNVhGbpXV3HC2WU2qhKatktBPXoDU+B4EP5VNk6rGaF+GOsbRh/YTaQDmqWPyWdtxeD
bD/1xakNpOfC7w6iZ/11+0etxLDL37TkP2s1Bs7yoZDduAj3U7gbvIOg3zfqMTXfWrXZOCArDcO5
8kXhCxQpX3c51zQE5kTrLhZdQb9L/NT2lM9hleyg4zHS51h4o5HHdNPh9hpXDj/XA3Igs9jZR2nH
MK/UvjEyyW3SMbB7oxsYM/OUjWi24klXVuZDdFE5MVK1M6Y6ktx5XbnG8IbUQJE/Ob482kq0AZVY
szZrRRIIeJQwlHNtLaUaFcRlJ7k1esLwjsveE6N0Q7NL6w0PWTn885Nn1lCmwKwtKxuyFhei56uS
G1bGXou6GHblqIOSFkRhlmwVfVf8kaqGTLRBgVfhsrteV6n1Wa+NnuRafb3zdP+ZQfNI+yx13yQB
dZreve0aK286UjvGF2Cmom9HfejaXl8ZcZIldMZlal1l93nKfytZ42TSeNK0/ZALB9OD2TN+tGLr
sfOGDaf5yHpHfJv7FGgozcns8sqIjCbRTb/k/KX/jJH/1wjbF1TvJ6HR7wtDsUegJ3GlHMmcDpEk
fq+H0fH17lTmLgxXb+EheCzOTGne3paPY17zz9KI95ybOQdehKo2QcyiNHjX5021UxJsqq+V6Ur9
ITH/jqJgH1BspaUS/2otGwnvrgI1m7x10H/W4i/YaB8jxlk8a+uHrQUQfhiYS+BkFswii++VZNDd
AxNiv3hXjGhRRP64i8LCNox277emPaowEyTjsd5UaVkJIwapCiXYWdYdMq9rV5HKPlEbs5fdtkUz
rhO6EqCwsKVYsnbcGDKBzQSWgnmO7NpK32tSBihGdtXyy9BHO62eqDIoBy/bovlZCSHzfx+cLoij
j7G4jkIlQGVbdrNJ2cWpvwPRAEeFb4ewRhTm/rZLrVsjSzZlUmbeodfrSv1BYVCfD5dGpnEotdDa
+0zDHQY46OyBasJvoQ+yP88kEGCDgYY20jsQ+tpoqOtxYBijTGP+i5YZO9Cq+1Z46pv2qGdbBZkV
XBm3C69F0uf5vbOcoVeroG0QfZVdSZj2OQJQLeQHuq/sJ3HcMXzseHpxp4fPfvjdKqL7tv+nkO56
hdn5sd84wGteRM2CaV6exsy5LXZ70HupnORJds3xZNV/9d3nyPg0blF1r1pRqSYYQJ64cRZRQupG
yxgaGEXFKHmVuuFJqdL8qJnND8/StwAPHyHIxKR5WgOuKFoGH8ZQRj1K85iI5aY1RenqaMUHUMAH
rY7vB7H+5IfnrPtZWPumVe3JEvdy0uyS1ODPxs4ot/iQV9bOCVXn14TIq30pxjNl/ZBFWaK6eXq0
hh52i9TWhs8QsNw+Nx+x/GCBLg0tNtn3NCVLhhhD6oPQg6Xw493YooZqDY9KFn8azTNcAJV0ymSk
N6bkS1oLGzoyK+8apjRJNLiXed0sH56R0U0F4DXVnTLP34dN3t15USU6uQq6+/ZyV4LspakljAMl
zlAso0F101x8FIbkcwz9120Ta19uHhUA0wUokHfnIijANlykoaq6YtZo51qm+5r2uXAakDk9qNsF
+jV7fEKKPLwKmZlb2MtQh9F6To/bjdm+0pqdbrwVmrrzm40e1NreXRqaf8hFBiq1YhwRD9i7ElaF
LLR70729dWuOwFEHD0eEAzg+/4ILC2ZbJd0g15pLn6ZEv9MAKrsBsVk75tTm/7Wx2C4ELQpDTCsN
A8N+LJygPllC/CB59WEUT4UMQnUqnq1k1w6vltbdt9VL0b714qFiBuH2cte+3OVPWWyoODPYpmAM
uCGTfS7XzrypIfz11tatv7qxXFIk8lBRg+i63thRq0fejGxskkBik6Gw9SZHGyXTtVyXGjNZHU3k
eTx9YcTSy5JZY0NzvbRJEjuWavLMQqPqaFTdLvcU/1GWunOnpkYCwjk8KR5jCHlrFI+mGmxBy1c3
l4uZaT+oNUGYXy8ZNiRvLKHQcnNZtY3pwQteEy9y/tvWXthZVOnCFqCW2FmaW8WFnUbfVFi4OmEj
0Vg7enQV/7eYxcHIWz/zgwojLKRWf/bmFtB3bbfYKfSlIAdlcnFxC3gWqBHRqnQ3sH5W0gTg7+9J
aXnt/f5jl6c38B4WYUqjpHr9VTyIWbpQzbATQJNSI5mwR+Wp2udxWD4xZrO1rrWiyFxlpL3CxBpY
rcXnMYq6qSIx1N1e/FuuYfA3no3+Iauz5yTwHR32w3jUX0P9GOl2qhl3ZnPq3tQY4o99tsXqubLJ
SOf9/2WLxt6ytNaq+RRl8Au5Hq+eND8Llbczqmdr3ELer7jLlaGF77dVaxZgFnAX3bdpJsLf+udX
No5CsWOezScTXBQ8Y3rS4uTN31Ee7CKiHF27mne+7SwrUQsn4Y1IPQcIzLJzAVllY3pFq0PfcKQn
bIfBGRrZjSC80nLW6DiTV4v0EPQP3GVd0QTayOvdLZNofOw1702AxGbXlSCLjCQToTO2AqhQVa04
SZ1pHuMphvcVAFB8+PP1UgYBG0HwnEF+14dDASk55l1iuJL1ZmgIZ+qH8r90ZQB3MNYDZ8PMyrG8
/8J+6EujMSginyAxUeQHr97A8K35+aWJ5Tpav4ilHBOWQs0okL63xdc2AbEvbcCHtwzNj8KLfCGQ
goERgNJwlervODB3U/fmt27XbvUct+wsbzbB00WzbbFTn6Ze+5T643MRhr86cSPFWvP4y51bhGEt
M5Ou8nIDj2dAb7DrwISx//d/cLN/PWCZA4d9n3hSXhhuJNLXRKiqC+9Tb3fbyLwl120Eqnl0G0np
aUrgztefxmgbT09Gi0Ib+mZ7IpLs6PGo7Kt8spwQLHsQ+sFdYDZbFb6PWzjP+IOChPWFZHRZ8ZqU
JmlRl1Bc1PWcIHoxaHIiXPjnq2MgD2ZM0m4o2xbhT4kGxfDUSnHN/rsBGKunth4+xt6p6fddvgWa
+1jb4PHD3cUEMnT9ZFbXeynWVdkZ8qC4dAMZIYvCvdwm9V4NjV0BEfbUdBvV34/+jkHiLf/Mr8Ol
ZqA1DBUNGElx+2EftW4FzD5L7n1rS1Hz4z0126E9QgucatSSD1nxIVfM6XS5FWgbhyegaSu+tAWb
Xl/Nv1YWh6oIew0gvazA5tHZWn2cC+eDD4/MuBGO1lyPviZdaMirKGsurt2kTssoghjIVQXRSfPW
DnPN9vQNK+vL+dfKIqPxh7LU0obl0A469PFzpSA0IFV2qW8k9FvLWTi5EPBmzxkad/E+u83OQfnF
NL7dPkhrHqDPhOM8/rnxlvngNE6h1igcJKSh1YcoDbuXmaljoy+0Fox4iTNgzjOZFGHxYXKr7RN5
alS3tT6Z/ovG7OHZgs6kkLtPvqCUdigPw0bKvnZoYTKb3x7EInGJU1HKoo06VAVc+Bb3ZvUL4qkp
hT60G3cIWh5ub+OaT1waW0QI0xvqJCoEfEJ+KsK/1eIUoFyubTjE2pLg6p9fkBDlUJW7jkNC1zQT
cnOqK/fRF23YTxbqaY+SHtw1tBFur2jN1nsBHkEZZoOWn0xJyrAlBqlMkYXdNz1PbV/5J226fVRs
7N2KC+J64ATIM0XI4udjcJFEyKo/quYQ6a7vTdWpT5ANiZK4+vP1zFGOgRFQS4S6xamtGA2rWj8m
7cpaQF6d5nZS5eQ6BJCCF/3QQv/r7Q1ccQmAzxC0zN1gqv2Lj6VNaqyDejXcgtMHU0uqOUapPSS0
2h1tFO/+gzVAbO/0rtTxFg7YxD3UnjXWxkaDPqnz6VTuEDEYWmeQJ/OHDiRiS59jXsEixZipJBFS
gjCJg7aI620bKqM6cUsJJcPLijOltpCdosx8zr3opfK3+rwr8VAmigDxZUQLnsbFGktE2K201hTX
k/qdnn9Pg8GZhi2g8up3u7Cy+G6Z0kxlmRM35OlO6SQ7a32mxjuIPzbuka3lLLYvEodYi5jAcSV1
ag+plH/X+4RGl1duKZOtPMLBdvCpoBIgxkvicueUPsjbyFeh1R2O6uQKY/ha+t1DRq0kaZ4txZHH
3C7j7K4yO7g3XxSkGn0HraopTRytLJWNR9+8tg+uw7gKE30z++ly7DCT00r0Ck8Be/nUWN7vMZGd
8DnQj5PnFjX17rj3/8MJAR4wN4sgdIHf7DrMQB/BbFFaUIJTZNsQs0MXf0rHXwFkJreP4sp3pYAD
6dTMoEmxZY53F/EM/VdDbARKOaPwbAouHYNO33j9r/jolYn5J1yYiKaxiGql4fU/TeHRzPQThb9u
50VQCRBt8o0VrUToGbk6Y3UgGOcWvzbndz38KKbHvZOH/oNFed1WMm+LB2dt32SJsr0B3QvxZHEe
TDRfwqaLNddvIrL5iKYz9BCbnPorFxutDrLqGX0wK8xcL6bWSeLHLqPGre4j5ueTDD4PIaeZ9yYO
1fG2L6z4+QzbZxwaWBBNrcXOpQBlEzWhwuxZ3ZGhIafvdk31Ixvf6iQ4iGisx1/+g8V3CvhZxgJS
wevlFVbvd2qOxdGX35QgiO/bVHmrq8ZwmI7gDkrC4NSNgsAoKByyt42v+SWsJdT32WD0ZRbGS5IX
TxQazhiCr6n8bWgDO/FqJ7bc24ZWPyIzPyhu8SxjKvt6lTpDX7o6UckTmmTfiL8a5btRnZu2P/T9
xoauQBJ0zjGVe1wGZKa+OGyNaUSJFFNqM7vxEPXlm6/XSKn9yrPUoXbl1MJwrH3vlX77xrlb2046
6bR50SFnpHYxrNiCn/Rza4KJSM8Qy0bLUe49R2usF1MKf9/e0Y8arCguXRpbfLsGTUnm7aE90uG5
DNFA0UVxn2pJ8Wh0kvVTArx5Fyqh/mrF3X2XTsWTULfxtxFdtUMgmVNre6SuvlPH8haIbXUfaMXK
9IeBlC59Ogp6qR/MBC2WMv85Nt9kv4UpIP2Wepvd2HmVi4uJmgVIKKiXEVNcjq1FXln+f2TNR4QN
pp0g7bzMuGsauCAlO8hKG1rhX82QHmTp++0vsBb/iH4iaHcdAP9SDqYxp3oEc2O4Zv7sB9CAy/f/
5bmnQCgERI9WJSXwRSKQaElDRZX6lpc+5IAR26257NXTQtRhQg5RIJAD87e8uJpGKUvNoUM3RxT8
I1jjU2KhWWIKTgz5e+k71SCewqp3Itgub+/fmpcw+0XODTUan24R2Cmq8cKcT0vu7Zm32Em1YTfq
PdQMG1FuDtpLH7kw9L4FF0u0kk6IOxjbXD2AJaFzJO1RkKicCDDhoZlsKRvVoDXHAA8BUAsa8Bla
er2lrVKNplRYulsUmi1aOROwnh1X/6FwB2XY/8wsJ7+lZlL6aMJMUBnmS1pL/d3QDz9hKtq4FNfS
CbizmQEknQf7sIg0AowxJVVCw20M306byOmr5PDnvsDMKdhznsow2MjXWzZOCsO0k89ZEsBO9rUD
VCaV4a3IhD+P0bgb3QtG1Pg4S8DaWAyBQLqnu4b4pScxmqoHT7KnbEsKaOXGu7KzcAKvGaY2jVhR
Up0M82zC2tQa6c6Q3dFoN8o1Kw73ry3GiRb3jtW36P/MDic2ii0Pd4KJIrh698efCCaPGZfGg44J
i8WCpjHoLBgv3gMFrEJKBpN6MFWOVAGUrmRji9V4xeuAMkm4G/1P5h8WqZjVSKZnyryQy+ZnLulA
QD/dXtDqrl0YWCwo8qdJ9OitI6v3d5w810rAJXW6bWMlxrEI+vvUFWCYXVb1Y7iv62LMDFdrTpL2
u5ge0VWoY2sjws0/dRHhrswsgrjaKZJQtSwl0UNvr1V5fLRSirdZLoVOXY/f27zVTqWeW5+CpNgI
dysNQWA0zB5SMGSVH5ToFasNvCkbTFeLakfuxruss9XpjaeBbSrVXRB8ktPvrQaQYUsDaAVCcW16
EZrkUiin0MC0gk1Jae6rajpKQbxjNKz/mamJ43vD3lfUu8xCpsdLNip862tH7ovOIBw0UKlcB64+
jkS57GITLHt+aAf/fkyCe16r+4bWqOo9yHrwEM1jVpGZn/P46233WjsjXDLkPtRM56nma+tlosYo
Io6mK3fIBSeJHDuhKG4lWSv3Jz0ba5aHge4bzO21FSYEkjwtgRvPHARD9XeUJ4cesowInqfw0Le/
by9qLbOlAgyZIrkVMwLLF58W6bEweCLwZjCww6fY3OU5EoJ34N7vYFfdNXq1m8zPQje8FaVdIYfW
WVsV8LXwDa4D6A+PMour/HrNsYYcrD9S5BR6fd9b3Z1Pdt36+0LXT/7W7PRalABLyQMMizSaF5HI
aEs9rns66slQ9Aczo6OT1Ip2SuVCP8hmunU3rUU+3ntAPKgCzjOV14sbR8EXkP/lnWKBdRC1QrGp
iiI8F8kb7YrVlaEOy2toRj1oi5vJ7BL0YDtWNnbNXVMbYMH7XLJL/zEI9Y0LagUkj3teGFucRa0B
2FSTarqDFGqR3Y+JfldouRnbAEfy3SROHdQnar1T/DDfS0O61+Qot5UGnVovF+1sAr7aK1As9J4h
vZp1Ue6HpFTuSfOzO2GMIhT96o0seO0Iz1tDb0iEPWxJMhfQ8hKrVAdNkY9voiKf2K2NAL1ugozH
gtdjnru5/txxUGYj3VLdDRP9VyGV30Zx3GL1WDsvcx8ZmPVMlbkcJJL9uB6aRmPvtd6hXX6k/f8w
mJ7jS9WxkYONvv+aX1EVnF8PtCCQOr5eElRYaZhDAuNOaS89aUpCu2O0+qMqB+OPZBg693ZMWrUH
vdssBc0dZy3CgdWOtd5ZZI2BotvaOB3COrfr/Km2ssNtS2sfi/PCVB8LI9daOHEqQPUE+pX8tDPC
AzibztH1couRfHU9ZNvKDBZnNHwRAYpaG3O9mHOfrD/Gcn5qOtmZCp5HibWRAq0u6MLUIo8ztTCU
Bp1GDgSj3S6EMcc2U32LImUtpJEl8iDSQMtpyzeePDes/SAEQuPBLCToyIEExtQdTMvbeqtsmVp8
IdAgHX2pOdvO9WOf6qbdhsjJJMO0kaCuvc2Z22cYki4AVAFLNnWvaIZYVyNeRdlr1P0WDLDKyTEZ
DqER24i17q3w1d8Coqy6BhVQOpbkrWhBL46WZJWRFWFUK/L7tJ3njPJXNVAfNL0+/wdf55qf+XVn
OZyFawSl149dAhxJVJNnJaCpIuYbl8Laani2kpWCVWPYc3G1NomvV1Y6GG5XNqfeqg6R538pAvER
Tboft1ezFgIvTOmLjUt6My4nE1OxWt9r+q9Q+Utuy4PF4EmUbthaWxbMWtBN8/BjfnX++4uSBsO6
UiGlRAm5TR/D8F72GU0bSkcAEXJ7VSuWKIXPIyWkf+R/C0s+QqUQ3pNhF8WUObwgvkpMppoNdOGm
VW69ZFf2kKyLShQlKb7asnQCrFYZlSqw3KEOj9lkcWvDAeuMQu4McfsrVbxkw0FWwhOKzjMZlUIV
UV1eXBkYorIdcsvV9ORXGaahkw6C5dzexJWQwUgjdyNtLO7H94z34nOlEpejGbaWK4GVt8VI9u1a
Dz8Xqna8bWht/yjUwP8C9hnOw4UPelZQToFSWbOucp3dW5Vw0DGW5IgMK3/dtrW6KIsi9Ezyzv8v
PIPMshitarRcvz2Ddsmkp7jdyFzWnI93wP9MzMu92Lc4CkJG+zv2zVIdyr8HtIohk8h2Yb/FWbe2
c+T0cxpO3Y5M8dqUPIRp2ZespjN+dJFyn79VSWVPxXdynf9wpGhY02iCpJ7i5+Ij9ah7Q8IqWq4R
Plb1g1w+Dn/p4j+3v85KSQDuM5jiiQXgKJYVNQY2hdpkiMHt+291+EVS31Jr19eojfgvshrDSLTx
rVY38MLgIkXqtF4zfXmywE+g26kne1H6Gk+vjA11Zb1xaNdcD8owEkAAdx/JpvJOlEbN0yxXV926
/9zlr325NRu/5nukYbNni0DQl1L2kw61bgqPnNvJvQPfkJajLKr+luXvtz/U2loYrZ4hnxZPwCW5
WxYmdSPVkuV6QRPvgF4V0GiK6VMmZ8fbllZXxIg6aSUELcxFXru431CDnlQPv1O+iKpk5+E5tcho
NxxhZYYaVDgdEWpeMs3nD9EubZDIFUUPjmItOrD0+mRKTe1UKsR1TRlkj1IS/QWhXrWn2jA5vdEL
91luZMc2lYSXaJS6nToF0zENFHGvdDEwAwUyHhmNT7vRJH1/e1/mNGNRPXvvfjKayTSstkT+lKox
Dg1TFS6DKU9e5b9mwmPmfUq67qhRvB+tv2/bW8vrLg0uSR5EgYVImue5gSb/Y3mSYc8clRVvSxq1
dhhLJHcevB6xXalbL6c1dwPkMPclKBx9cDdzSuIxVkzLDfvvMDrZQvPDLLZeg2ueBlfhDGYmjaQL
eO1pRp+YSthEnpuORjIT/MdHKVb+btDqtam9FxsBdSX0wDI6M1fCLgxz1/xzLq4JqYc+ogk4qpp2
lsPfZYsOanjWA/iGog1fWQmr5KtzUxM/gfVxEbutYgJ5ViSCy9D7Ts2jY5COjtQ9jh1DI5Gjxmhz
5lsXxso3I3VliTTpGHRfhoiyEiDvH1XBjXr52AEu9jL5YMUbS/toZYaKUPLiRnoX4bzeRV8qtWEo
+GiyVaM/o9qK1dmyulER+phvXVtZvJ4K1ZMs2tKeq2e946n5LtgaTP7ofLMFukkwsVNSW2asnjjD
UvrMQ0COae6vEIHuhOYp7V5vn+L17frXzOyUF07X9mLqKWGOj2dC9RBa6nQvedldnjHefNvSR/em
tEzfhXcg3ON4+LWlNKy57DrZmsHzqWc6ongwaNxHdWTHysbNulLQNqCtxBYjNQwiLNm7KmVoUqko
+D7NIW1fxLFzNPVx7FNHSA56/JrIn/1eOCRWvlEIW7k2Zsszk+U71cUSLkgqWdSFxnfL6x9S9FYp
dmZMdpEeCv0oK+cpONQlQI7QfPFes+ogCnvBYOj6RQzir6pnfq7SrTmCj4edX8RmiFAZs/3L8drA
6zQlpHYI3P5b1g12qDtdfk/IHt7kNnD8je+8cjTo4rwL64Hk5Qxef2eKFlVDNue5fkIoqTpIeGHt
2NJOXfHbOSWER4SRFki857+/8NteEP2p72u2GUVkL96TfiCM/OW2y67sHABhIjJ5hAZCYl7qhZHc
CONeEAiTUzkcrNpJui8B+Cnum2LcjePP1PjntsGVOxXRJepmBq0oWKqWtRJJ6dUmayrBNfJ6qPal
IM1qsICYkbWemuEH8vaRbIPETT8LFLxbpwRYhURT3Vh/3rmcHRi+trmkj6rRYvFa3ZWoTmuCK6Ua
3biy/D6gp77xpFzhIcDKHKp5q9Ao+fCKGLvBGnOFBZuJLcvpSTWyHQOrtjKajtUckmxfN0+mEr8A
Jj20Akj6fn9709dcCVZJMK8g8GFMXCy0qMZY8yxDcIXia22+KmMGPeIfJ608L5kQ0SmFosGyfJdN
fSv1k5T658iHP1zfxcWTNUVOG28kZWtrubSzCLIGOrJ1oyf+OYiAhozlfTmPIRQb4XUllF+tZnFp
hFNZ+5oes5pookp5PzM3aLqdIcfXbe3cqocYMws2YZzy2nIctBwYqUCt2z9P+d+Jsk/UXSSZd6j0
vWrqKSiSXVS9aklpDy6kC6d2KLcQKis3sQbzKMkmNQ/0ORYBrRc0Ofcm1T/Pz3dBgVlNeTaS4Lg5
ebMWbpDnAocFWnpOYa7DjZVmphGEVXBuXsfwvg5/DdVDU6AB53+HjsATw62275zmXT8ZYNj91+Ay
DcwmrVIrsQnOma4jv/urFKJ9Ni/QQ65WfMwl5JfCc5FE9Uaq+/GtgmGKO8ja8PIlv75e6Vy4N9oJ
w3FVHGJT4z78q6cPMaoUhZ9M9INuH/G1T3hpb/FmzJuUAGnUwdlqJbse3Sn2bGRlx03U5trJ4O7j
aUr45g+LhZWarAx11gdnOb7Txr+K+iHQf/ZmblfGI2ACcp7cf5Lrea5Kmr4N2adagJirO4blRsBZ
CwSXP2SxYiMMRNCqcnCuuofE/1bLX4Jhw33WTaCYNUt0GbI8//3F7ZhY0TAFshKcC/yk8WRHjHO7
6bZKt2u+QoEYCgveKUyaLFYytLISWTo8PE2wk/JvQ1F+kdK76NwYzffY/PznjnJpbHHWUYWq4r4x
A/I0k3xCfYilV6bA5XqLdXXNIy8NLS6dMpVoXddGcA7DeFeMvyQ479Ra4l25xeS+3D9A4Nw7M+6S
97DF57r+TEbDaVY8KM3LbG9F4qGWdkV5AJCyC6a95W1cDR8y76W5xd3QSmoE0j3uXZVITdFbznZS
8GMyfvr6WdalnTn+M4YHLdxopS4PHk1nBujJB9/HBVDtvV6lXGihpnmK6E5VeUgENbJVsz9Xg5A6
eR2fmlD8fdtT1gySVvOEnlsXQLWvDaZSVXV6nEpgoiy7zCCeFL8YTWx7Wuh0ob8RwNaskVVTg5hJ
YLnhr63JfW5ATFBI7hCHmaPVxg8vEw9eZX5tuxEBFnUr+1veRQbHep4lgUCcxzowlmuDaIDldQG4
1Z3E2IFL/DFTpi+ikN8zrusgxfKqlN6+Kbd0gObPdHkjLcwuu09jaPj6GGOWauZvK4gdS6y/3P5w
WyYWITpi7JT3ROC5fSzfp0lzoNWwv21iGRnn/hkQQwqDHCPG8RZfqyr8oGiN0D9bfnqYDAsOXeku
rP66beXjJ7q2MvvMRfyFXj7svIScUhxgd0c3MFMsJ5U+JUl8Cnh8NtYTLYBPt41uLW2ONhdGkzD1
5K7BqNIyVuIDJcqhMZc2TvO8QdduwNJmtk5wRGAjjEV9aozVqRg0rKhZbSsVfMd17/TtfRJt9fVX
1wN7PXx+lPiA7l6vp9eydqiLzD9r0BVmFkPP5W7zpvzwrMMhqOLMjVsOFCXLhZVSKERTHRT/3A8G
UEZfsGuDyZzktT5kcfA+EBRLerJjoNK9/b0+ejuWcS8SSgoS8F9drw8qVbXOWoudDOSUtAPViCFS
jcNtKyu7yEORfI4sgNHMZWlPz1QfumOP/ErOTgwY2o3kn2J9g8RrxSuurCyOlS8EchzQHDxLpomQ
7luh3wdNcRDKjTm3D0+O+XNRGeXJweufl/+83AsnH5QiUtSUlEPxvsdtejAhGdEytxh+l9VzWn9r
RcketVM/AIXtjnX6p1PD7/Yp/wHSYVMZLbi2D4ARjJOfhdxf0i7Qwl02vI2fQEVu5cVr321GXc54
SAgflhTcsp+atRWQ40fedMw640nshDtDfb3tHWvfjckMk8ovLWoqUNfLGYCFmEkwhGdJCxl7NqAV
fqlFoG3FRvFt1ZAp8qxg1I4JpkVwQrKlMlpzDM+aeawT/TSI+0AsHGPwNsoWa6cKkVMKmXCBzKQ9
ixX5pR9nnRiePSX45vlpbEsiBIq3t+1DKjXTsGvv3Q12Dy9c3FRM8GVClhXxOW3f0tGFMW03Sc0p
UQ9mnB/MyncmCCh5XGwBsd9LHtfxd4bY8T9UeN9P9PX65HYUTV9RovMs5K7BHDeZR1Fn/OxlEKa7
0giPRuG04YNq1AexKXdV8rWK1K31f/ycAPXndzcNuHfPuf4VmdoXQmT4ydlPQZKerPwUe+ehbR/D
Lr6DijMGyRE+G3FxNIOjlQ0vVnCXw3FLUNj43h/PySzNA8kiWhp48ZKDtVJDhsO7MT2PyU+l+Mfq
9mW/EXSWGR4fm/HyGTACxgdhp0XMCYJEy+UqT8+eptlC+VDYEjJ32lNEtfG2X60tBu4ruvbIzNND
Xbxxxshr0rYv03PfDqfeu9NzWNHULe66lY83r4RUlUYtyK/FxVNNTQVZspSeAySkVYq0cvJD9MrX
dPzn9nJWLlfIf9mw+dXNA3FZTDDCQvRHT07PsOA7IUo37dcmY443vs/b2pHGyNFVEiRvC2vxgVNy
/mSXhhcv08nXzVGIMKwX56Av7S5/C9X7YlCPSVo4cSfsCv4VO3AtK4TudvxNWqbXx8Y6396C5RPv
/YdQLJ65l8B+KIsvCucBCLdJT89l19p+5Nt+/znvTzqHVzXg10s3PGjV3ntuC8AT7NZi4UaQmAYP
fo6DNL6pRaNWdlJklZOWg37qFSliajFLDlGudne3V7p2SnhwWTPFBZf0EmuX5J0wMKgNK43a3usJ
Wa6xM8VdaKp/DcKwYWwtDEI1YXGVzOUcyAyuA1CZaFVZoTvESUm57uk4v6hREe7awttFQl84aRM2
By1VkeyyAuGYm0by6JV9dZLyNLjzmzHemUOWbEAT1rafDtNMWMylisrP9c/qGdfIxrLIzpWVPaqe
9pbqyUlJvNNYeM9l9lJFwlZXddXXDSZDmK7maUNb7dqmJtXB0IZ6djak5+Fr0B87heg7lEe6V6V/
7MrAzrtX3biXpdqe++Pxl+S+2CK8me/Vxb1ELwJk9qziAc5h4eg5ZOmm72X5ufJB+09Kae6lLhr/
Q7RHOUafBaeQXnwf17lI/xQNKfFJxErAFRvK/6CNo258wnfXWayEksUsnTrj9UBqXe9n3TdyT2Eh
O0+iZVPPVoWvSKz0P9WjOSLwUOxU704ORBu53Uq/T5LvEGT0Dx7cZunvMf+aPTPyOQ37vjn2vCg0
+dCK9p827AkrbADCIoDwmApSF8e8EdooGyQmfvRoPI5N/U+hQjgVVFsVvg/zT++G3snb+BN0IQuH
nlKtlTK1y3hUqmgMF+YujEQHFOC+1e7FH0X4paABV2hO7O2Ezf7oyk1Fu40JHYhBZuvz3198bvSw
pz4LqMiKkBWYz1P/LEj3cfj9duRauXVBP5PNW1TjZiGkayuhbsUjkCAOrSeQyMd2U8a7KNjK6N/L
eQvHokg6PzIZQmXYaZE0ipnlCULAQfWnu7oIbMF/6ag61xaM5fG+j56q4hhNPS+03LHMcxYeav87
HBhogad2aN5Hb2H44g+HZnCkorUTazhm5iMKkPdCv5Gur5xmMn/qkoyek14tiaXCpjdigm52TnII
DTSTcY62iIeNNPL/SPuyJjl5YNlfRAT78gpNr7N4mvEyfiFsjw0CAUIsAn79TSbuue5Wc5rwd8Ph
iXmaQlupVJWVubS8AIKgtR5quui1mL/iYnmZN0xDb5vluRY/EojLE9D1VROIPP/cX+DbdAwgLTPH
EwDaYHyRe/hVqHa5eUurc+1EHiBipPkDaa1gBArF+ynoi4jtlWt44TK8sij55GxoaZYi6X52QSZS
l5s6Kzcs/6PXxaZX1mTdFg8pCAoAVgSOEAglaQNrqVEYkymq8zgGWSWwVF8q55PXNNC8aoOE2F/y
7sB7E29y86UmK2//pccQ7vuZoADeH1hQ2UdQwG2QZkCkVTEfNPm+StLH2O23taN8Emz8XlZQOer6
12Jo/HhqppVLYWmz4lQh/4oKIAIQyWGnI4n7dKTsXKqxsm3auvw6Noq68lResDLTkYH6Fo8NXHXS
6fXslGa0ztl5qBsnFO40HIqMayuBzcJWxasfoQ1eri5COGkuG8WuPac32bkzv9HkiZTKLla1vUY0
qI46gSNQO+7/ETEF3wokDiBNwAvjyrOlY8jryuadVtXnIm9dMDBXRtD35hrn1MKRgAHsDnTfIxn1
IaZxcdjplJaJojT1GU3XryoNSdLvnUQExP5d1Cvua8GjX9mS7g1mZm5d4fV7tkYUvibzlDbj0fLE
ys6/XSxsehUpIUDvgeCRcVMWxAZJU5f8rJrbrhuMvanX5pYP2THL2JNO+Pe2VfWt46ZrXSe3cSYs
g/FsDoSAhJVBCxQHYYR0Az+PxbHK8IDxnpDpULJ8Y3hnNV5rg76dz9kcat9zrxCyvvIO6XWAWxyb
nwt70/QnpXoCzGDFZS5MJr4Y+Bi85lFHkTvGOGxrHi3bsybqEzA2z27zPScnkiGfYrvfKxIaq+HN
7Zn2PkSuEDbjvYjmjOsLSHCh106TtZgyZm1Hkc3i18CA3b9+FmYPDYSzug96++ZEwrWV3uYl1ajd
nbnzS4G2gFWBlv7bfRtLswckOaj+Z/I93NnXNjyR18RhVnfODG2jEqiFIHt97BsaHCFi9idnUJ4z
m919owvZWDBXQyoMQF887/H/2molSrvJ87Y9W4XxXLUeAFHGwesTH2WHOrUeJkL8PM++dXm6sWOy
6bOnjDYrjnkhyzB/xaxKPBcZ8fa4/opioiSLu6o9gxZ3Yw8hLkq/o2EzvpnGk6aoflX1QQ2w7sro
F9b1yu68JhceDUKMtRBQMjp3f4S7cU0/V84MRADTxnpKvzjhmIYD6iKG75WBs/ZMWbh1r0Ytc9cX
yWTh0oV1lag/eP8uxC5JTH/QmhBefGz2IOhAX/3GxKV7f+C3nnyuk0BjCAhYPDdl9qUBWBwn6zks
l++WddDFIWeopXX+1DThfVMf6bvrmPnaln49x6C1ynO8ALDDZp6HHYufW/NLKdCBCQZk0AKOteKz
n2+GeC6bBPmGh8L7hfIXF+Gwss3WRi09cM0RFeUm6duznvYH6IFBo2dHrR+F7j6MJlkxtvBWmMeN
VC/cEuZTfoSCgdcBcVLRnplN9XfXEOoR2Rxv9KdK5X+6qRM8IGPcTmGOvtTOd+NM1Q4552W1NXvR
hVOcFexT3aIEkxSW+bMpM0Z9MlAnqopSZ+gpzYUVTrZOXsyM680G/KS5stNUyopdWlmdehgaOzNO
rlKmz8QQ5Rpd6KL7QKIEmTrQaCNlIjktAiww9D6n9tx+g9qd6Scveljkp2H4Nan7rO5858DrTa6t
xIu3zw7MLazNsDWU7GUZX5eJLO/SEeeWdDRgdhz7nV4W+8GJ+69OESfnlU2sYpPebOILg/LWycuK
eyAoOGdD7Rek3usAYDj6IXeqTYuUXDF8KcwpUNbaFhauN6TnASvGT6QfZdoHHBPqMk1vz6TQjSBP
cuFb/bSm4LTkBoGJhf8FjyaeV9IloFgtb1WHdue6OLXkLdZ/6/+sEQSUIbIAf21ILt6JE0dNwCN/
tq1van+u6bHnoQir+kGgcbM5AQHRfLb97qQ3j7z+kRC6W1nDeS/Ka3j5BZKzL3UxJZ3IOwTJxzTp
HnkDDT3+O83RYRe2J9doT1x0r22+1rG6tIhIgGC7zm2KYFi49oAsbXRP4XV3ViZXjaoM0QOwv/Hn
++NbtIIXPdLUs2CyJw0P3e0JVKB5d7asSj1QndcHC31pK7g0fd7p8iyiaRSN32DygTizNJjU6NuO
Eb07C4KmLYsMOZjZhu67Kex0M7Gse2BcmZ7R8+IEqaGVJ8OOkRfRXGjmEQeCtVPSbvDGV5/QnZeh
Ylm4BzqUEMpNJ7FtFHRymXpcf6lzjz5V6tTtRULWUPu3AQegwjPiFbluVIJviElHPAXMhrj9uVBY
+m7UNA1KwbVPlUi0h6mBeDLoqyi6O0Fci156NrVHDYxtv+4v2c25w1fg2YE0JQgCwdwnPXI6w+mb
MaPibObGgaBdmqfJoW3XiA9udsZsBvsCOSsDok1yqVNJR0Bm9E7g6Fn0W+K29hCwSgAtfX84N175
ww7SreAinJM1kpM0lDJPxMjFuQaL7oYaxZ+yB+uOSUdQ9pNqc9/a4uSBn+Z/rM2jvojd9My1ygQB
xNn2yjjwbKqEEwV/J0fiYPtfTKEoMrfDIWUt3XJlXvMhrhtxRoLcr/X4SIt+45BppUq5vE5/zUiR
Ug2QR2aAAuOcutYrmiPjo9576cqLd3Ha0N8Jsj599smSmyBqJxhJe0xbxnelNoR2zY/C1cL7U7a4
F/6akUE5nWfmbo8eq3Or/277o/DGoM+iWh9W7KwMx5CWxsknZikWlsZFS52D7H6G/mW7XVM+m73a
lddDXgVnCOk5oDnQ7yPdkMzLdZLHgzirWZ2+VU4M1rCUx70vVKhmmkDrbmKijxvoLKy9qhdGCOYL
1KLQaQy4iuxwKQM/rVPQ4dwpTeBSPIxsHkJZeeVJsDRCkJTBU6hz27mMMko1glnTqgHJnZCZZ70Z
fUIHLeAphta5AOwW/4r9BxAfUtjwE4AEotQrVwB11oAOSJ8GQBCMwq95V/mOmv0maQWU/NCO+3/e
klfmpJvL5YbRZ7YYzkKIredMjd+i0dVncTFsrNhduSgXDjM4S7BhkC1Am9wNXKbVeWmk6nAuabE3
1X6HYs+/Avnm+bswIR1ls9MFqF/04WzTr2YjNo3ymJs/4niNK3xxB/6183GZXnjaknfAx+rGcM7p
V3BBh1oOhTdv/HfHBP+KyALiFAAayIzkXpe5TtM62IDg1Dbad635HE8rcfzSSC5tSDPGunQQZaUM
56EZg7TOg44jUxp/ub/RZmcgOwtwUn7AapBUl51FqTCAbHk6nvG4U6O0BTE3QrJsXzOtCBVO9Cc7
HsVKCnjp/KLxF2lZlMCAOJuHfrFItdd2HTrBBtRVTVtsUKgqcGbTehy3EzH5L8sh5teqGthWpErc
HO4PeSmgAlYB4DBAlFUEoPN9cGlemSalUDCzAnlTd9orxoNFkbfpD30/+ULPzp2190Rw3+zSTKNc
gmT+R65dzhvZFtgKMpGNZ7M7mwqEotHH230X9lGkr/ctLdxnaJNACnXmg7XRynY9PpKjapJ66XB2
PMSKbsy3cZXbvlMVamDE5lp1eGk1nbkdykOYOifmrs05RT6KUjHG85gYzdlrxEB8K+N2v/XScYK8
GHeNwR+TEezVsV0lawWZpYnFjQNOEMDvsarStWrSKdfKXp/OE+MPoiYbt/D2aPv9TZXhDX50zcXc
2MND3rTAHGwCAoFiuDS9vWqiUQcAm3MK7cMRuoRg0Ap4/1NJf5Xlj39cytkWUo3QPUAlA0Hx9dxq
xgQsk+LiJUrEtgSMIh0gOtInB11f2Z63pwKmUJiB/AHkPwEqkYZV5aJ3GoP3Z9vuQls8YrvuzHjY
dvE7dZifdEjipOS1s9cojOcxXLkgE2n4OWcAHAvyyTewrQK3XS7QpEFZEgzkp5se0bQUUNzhb31s
7bp/jvfQa4YrAv1uAHeAX0OK/SkIwaaqJOqZaw8MBNpxyl70IdtWdK2p/uYkflgC5TmoMCFxJQ/N
RRMfz6tMBY3DV/C41eMuS3SfrQZEC1MInlqg1nW82FEclY5AopFhgOKtijY654npbWgXGRJxfu1w
vwXPIxuyn1WxEjUsDe7SqPQE0BIAktGQqZ6TBlD29KAm7zj/o/Hzn48Aei5RYJu5MPCMl0KhrGzT
DkRG6jl9V9XO17Mvtl4Ho7FyK9x4MTgwgHygEAaxUQTQ0qXAwGwstLzRzixN3/TR9NtqU5jak5n2
D7kedOkaTcttSh0AAXQNQWQPb1HEEdLAkl5LVGMwzTNO43Zqx8CorJ1LvaDUqZ8pOvgmh0DtWFSr
yFKSX/en9RbIBcrwWWsSszrTQMqPK+hMKpVlT+65bbpdmz6VYFkuOdAhRVipkUf+sOEtm17KXW3s
M5KHtv1d+eT+q+oKrgvUFV34N3T84Fuks+iNJaRcqB2fqcJBWG2XykkgD4G50NbSerd+e269xnyj
+RoRz0cS/OLaJ+4418X0NCpUkIE8eMozam9jwoI4/7wyt/NXX7s0zCp2EjYsLuCbR7hAh0LhjB2J
jIZaxySpvwlBtKd8BNGJVSrFV4/q2mZUDRo0VJ0OtWY/N9DQOuZliySUssZbO/vuq+8BKBbZAOA1
8CYEXFLy7RYzUK7T8D29+9z0r6IUYe4Y25VR3ySeZ+gt8JgABgLIA46P68uK6VqMyLsn0QCO2m56
dYoIQu5gigtz/U/FeKjrvQ8N0Ptmbx4vs1UogH10neD2knaQqidOpVOMLa+T0BrNoLXKzf+fCck3
mJaSV0rXkgjENX5svJN0TYX4Zm9+oJZxySNCRD1aFqQiUMu1cx0WMnjuGW+1SR2QwNate4YAwvdC
T1byNzfOWzIo7QhKU8DTEswalMX9wkuOmf6T299s1q8YWtp6uNcBQUOeDde7tDwN4TTXrYFEBA2h
m96OFZ8iwgiEq/4zXPNjTH9NzTvl4oADjawrRQVTI41GxYVWRewjOl1JPtz67dkMQk2krWeXJV/q
dpHkw6THOEzq76TSdnbavjSF8UhQfqXsYPwQoB8AWchT7qzVQm9rWJJt6c6lscF1cHuRyHSCiQbE
3bCt1gU8/lkrjzWExfJD0vuD5SMMvn8GFjYMOPzQUDXjhFA+k9Yx4RaxtR6HW3XQflGPZ88cPJ+W
2gsaANfAiwubBsAMwGLhRIAMlI0BBqjkgmAluUGTAK+Ls2LRcte7xsqoFs4dkuszkgGpzLnV5XrL
lMKl+BCspfZsdVFthhBRIjwsphU7iwMCYABdEKhbYf6u7VDLSY2SKCRCBLdXvM8QaMhcbSUrcRMF
IpgFdT9iMqBmgNKR9n+XdDztOM0i6NdP2QOByryinTMNcPTcH1i7MdZ6O5YtzswweJrglSJtiiaz
apAaFlnUd0fvK6MvACqjLdmsQ93aKe/3d+CaMWl4JR+VNkNHXpSlXshixNGJGzjDxlGiwkMPnosg
LQnu21w67JjTvyOU/GRv8ayjGUaYxEA6mq+16g/o0zfACm4MYR7/TsSW49VrrbUB3cIsP1bzr2Xp
0qE2NdRhxGpqvyCeeOiBDVc+18kYZe1DPyRwpU7g9mngZU9d069Ew/NcSgHD1bDnc3PhSk3a12rB
MdegaStDyvopJBV4A1ZmdyFiQOgLt4KGQBSV5IiBFwyC91mZReBQNG1fd3a0OhAduuchh9L1dBIr
zntxD10YlJaTpa1V5AoM8vhxBh1akUCor+FRDaqO6jXLyPb+EJfcJnBmwGCDzxVtSZJBResrkBBg
/wj2NIitVv6h33m1YmT+IzerdWFE2iq1kWRjUjVZFNd6se0m+2eqcw2IDQAA7g9n6QLCis3yU0gX
zFD5641RouOkqXEoohYFUc05jtv4YDx0zWfLPibZr5rvx1eeQx9kUFeO4kfl6naUf01Lo3Qa3SoN
1maROzzH9Hdjn4w2aGo0GyX+qJ4afcPrX/Zr9yPrArP5kpipH/+ibPSb+sXyvpruNmNrYpvLy/v3
m6RzUhQgaoXoBNxDpsQbq85B+o2q3EbxzEiZ1giqVqdAukaQo4FOgFPBBTbplpsCfp72gOb/TKz+
U9sSuEM0QwWMHYc/aaYdhLsftG2W76HwyipA+ye45xfDOHQ03dzfGYse4+/GkPvLLWTDLbuaP83i
aIoeOdk0Jkqc963cIrRmrwj2pTlfNPPIzwf8wjEpaae0SYvynF2EqvcUj3RX9a+Vwf1R39beZ3rI
+GcIbp3Yu9ucxg4UIAewqWhv979jeSX+fofsudDEMXSqiSMHwo9qCqxtV0LZ9pHaI07Fc2E/2dmm
ZY2vWxsISfhDBQ2wPglN5yFvXpR43yk/0I1nnlc+6yaLcT09cjyT9RMzqI3p6fv0DcqIZbMf0z2t
nxEkNrR6Mbs6mGx25Gyfe7/07A2qSkQ7IzE1GqB86kw/jfds3Jb1hloEyIzHpABpOXdOhvCpO4YF
WUv/LTqvi5mUYghqjEBxuzoKrnEybcfGHXyzjnnQOmJNvuqGkxGlhtlpzeVJuC9IDF3vHlpw1A0d
uJDSSPysKgJSJAcgfAxvw9R9m07It7wa09Zug8nt/bh4HZO5/dYsggaRjdP6RbKyk27zrtI3SS4E
+BRLYW2NqM1Vds30ZoKphmRkUynT1mh/5dT1Wf8dqa/t/b2y6MovJ0NyJsLQJ7NusYXT5FSVkVFl
vkGenRrCMc8V2SKpHR8F2zDngay1zS+F3ZempVPMRG042QTTTFW+YimULHkoGAQuv7n6Wvf8kmO6
sCVXBG3GvazFv4hDqcdUiT+s7eClS+DSgvSIMM0MTZEdVrDQxz0d9UMBhvAJHPWqk660GizvFvB4
gNp5bkyUWxKnyWl53YssakAlTUGFsukddmJhrHM/7/bK9G201wSzbttf5y16YVQ6ooqNMkSDgnSk
94U/MkjA7rke8FcIwY7HKiE+3hjATNXVi6N8aYqVjbrkIC6tzwt84fLLoaGO3gxzdONWuwSvtY03
mPDs0DZau17m97McY1zaksKbFM3LZZXO93l1sqegUB81FZ2OBajofGV46AUJEv6MHgF1JbCad/w9
w5Jn0gZnmPIRhlNnPxh/ajyhvGDw8zbeEefdeb1/9peuicthSj4nVzyLM0TeESmfONTdsk4EifE9
7lmQJhPiqs19e8ujA14eb3l4XlkVqh8UXUETNPzuwaoPwM71ZsDErmg3bmTwtSzJ4onHSxupV3QH
I+d0vWGASu4KHrtZhFZszzcEmfzJwpPi/pg+WohuluzCjOQ/dVIChkNwcWX0OTV8bdo69XPXHXFc
fHPwhfXbjLeGEtqlX42pb0CzYk2I/TaJP5/Mi2+QHOnAPDpZGb5BQCx5Z5w0zVehDB2w5it/Nz6x
jZ0/Ue3VZcdGKVHSWCMA+KBs+d8nATw113OdpD1RaKfh9lKRvD4mn/vSt9zPHfrdi13Ntma+b/Nz
Lh7cl+orCDo85UgouEpAxtDr2a5wiN/on0j9JtxzVoy7/681Alzo+vNK2nV17OHzCnVHs23fPaXt
rmt/TvkWzBDc3U7xi5I/tGp/UJVpk02979ZrCPDFJAJ4l9APik05EzNcfwXVIZyjJjqJvFOeIWun
j6FJ3gvnoWy/Z7xDB6W24W5o9W/3h790MRkAZIHtGaBsXBrXdlk7pkVdNkiIWhn6tp/V4jP4WgOQ
Gq14r6UTd2lIOgqETi3ARTXS14PwGRGB5X65P5Qlj3VpQdrocV9bTttgKLkFRV3AnifxkNNnkf2s
y63Vr8FQF82BSAPye3i0o0PyeuYKjZiKJUYStVodgGFhE+fUL5pxEztWFlTgM9kYGV+56JaWC/3n
KuyCWAFYhmujGilKYQskIzMaB3Z/guB6m7zY3orzX4whzLm5DjAGSCDLHbSoTJn9aCAnYeedilBP
GTZEJ9VnTviDDuqkFxAhj35R196DodH2k5lb2eH+cs7zJ7uNy0+Yp+LiTvca11CKLssiR9uYvPXT
7tCXo1+6J8X8D3sTCANU40yk68F9fm2qU9uhVGs8TBO3do8F45aPp7GycsMtPkwdhGVYOAdCNXIL
jdP0FS4EBIHOGPXJUdRfsCmN6U/9uwSkwnzRutwn75O1zX7G6kZ4+5iF4tn9eX9elw7i5VdIx6Qa
NSAvGwTWSaLaO7uC/map0jX85WJuEjgRlFIBbAAbsjSnU2f3cZMhJKNpaDhKMPR6aCno1PwU4/lm
uUHtPkIop30f1LVA6aMuLW+dS9vS1mmnQTjcmzMAw3MJrbC4VY5dVRwKsNirx161A5Zn6NJ409kv
0tNg1LY5BC0U5PUPffNztNAXuLe0Q1OB/7/bJPEPhWWHXMv2JimCpFAOGfoESL+7vzL/y5whiga6
Bpgsec5sm5a8HREDiSJM2p+V+jhN1l4BMU/sT1/S/EB68GqxrfPlvuF5LW7nC8hOE13ks/709f5v
J89rVNy1UZOajc+ohx4rI613o2LY2/umFnffLHjwf03p16ZsKpCOElMWDUD4hWDfmvZM01bc17yF
741Heoz0kNF2vFbFY4Rpe3TH8DGwk9xPkziKkx+xcEMncddivXmS7hmdR37hr3rg3XW1wOK54DNM
YiuwQOzgGHiEdGSTGJD9AHrBnh7Q/ahm4+b+tC6toGuiZR6BHup/cvRMbcDbhEA8aw5DF+qVVW6V
PFU2eWaX/8EvI0IBmRCIbHHzSeNUgLeuvNabcwIFKJy7I+k3YKwM1d4Ok/LlP4wL7T9wzOjoRfr/
elKRWartMUvzyIjTxkcZdQyIaMCqVE5rT4LFKbwwJflFsxxRQCyKPKpbau9yPHLCPE/IVi3cceW+
WXRQKL79z7Bk6lq1y5VYz2waqYyDp751eUv9xGucbstJP9WP8aSJYjwqFpIGgSoMk/mCCFAhQhnA
CnOUEkjI0Clp7I0szrVDMTlJd2o9fdA3Osnwe2KURh10wlGKFyepCP+jqWmNhI2tD7sRvUqVb5Xc
Hk+u0EH4kthDU++5yhoOrgUVChnTmFazrAJ4Y5yV8S/dhAhiEGsDrQV8k9ywW085xQlsacTdd83m
R1Dkh7EJ1rUhVyOl+t1APjxVkHSj00M3lo+ChGb+WooYYsW/ByWKrXePNO/399pCQGfgxYuWAQBT
rBs+jdITtB1YUkTmzOKNLu1SLbc2HUOPbSH84TPxdt/gwo5DRQvBHHCbEJ6SxVaqFPr1ek+KqAVV
bpC6zu+UpT8srVg7sovzfWlp/pIL32SJOIZIIyyNR5Hvu2qHVGU8fjaqagOV8Up5LEMFDw4rjMHr
88VVv1pin/WbjH2+P+L/5UOAPkSzBESF5ZumcEvmsKIuooE/DnqYDwFVh9CDqPpn/Rs/13VYvkDs
MENXqjr6lJxL3U8HiJKd73/IQnA5FxP/33dI1xB36imrlaqI0NHse+NGq08ofExDkKwRYyyVAWaY
19ybNystyvjclppoMrRbzH38iR9s94l1wbBRoevT+fyN94EmfrVfkuFYoj3PCKvuU9372s7h2+l7
uQZTWspI4Gs+aH5n2VFZ468op57qNb6mOw6UBVP81iunwkUad2T7VjmhEJRab6b9PHRQQ+obnyrk
aKUrlGZLiWW0uoEvHGhwtLzJRYh2ygdFM/oigkzjj6lEB6nLfacPqQUmio0OjRAtMpU39H8IY837
zBeUdFHP/Hy4KUFSB1ihlI9Q056XzJyKiLk5SlHNqQCt2v3ttRTJ4SJGHxDuLJDPyTxhFh0bCAKp
WPTpaLMANKwNMoMPqR1YX/hnDxoITsitldTkrQMDrgNX84xTQe5XzmToTe1kpjnyiIJtw1Bz30u3
yJx32GcF8UEAH66M8rY2D3IjpJmNmR8FTGVS3GgJ0y2A+2wjlxxS1D86cDo/CGH6zsA2Sn5Aw/xo
rSBY5tj9evVgE8RK8wt45vuWYrsGZB51VVVtZGbWScuAQ/fSd94b215nf+6P73ajgEUKJFJ4BCNa
1T+c2YXXjIfCJK7F2ihp1AdwWyL+ICsh/60fujYhBR1uJkpmj3UbOejLpQ1DvnNf1+Co1FBRWzl0
K8OR6cvLMbc7i8DW0JrnhOZbI15DpKyZkDaEyuys0rp5OOBnsxLLz5Kv99fkdo9j8RHgoqcPP9EA
fH2TpU1c1b1FsSZsjH1d6zYNCLcntONatAqzWvzxVL6CYl+zKV0WKAea6F4t2qiIs8Cw68OIvtmy
+NQCqN/1KAWa+/uDXJpGtAChPWeWYIMc8PUgMyNzSrPENFrTaIejk1k+t9Vv940sbb2/RtDmdG1E
E/iTSYuDZDVmqEyR5fW4DqKiD7o1AbalM3tpSlo0kTMUdyccJLf5xUAt39DtZ2WVeHnZioOSP4Qo
cGYlz6CZddoQAivToGwKtiOaseVG9rPt1kgo1yzN63fhGDwvzYZKb9uoKr3Sj/XkTMAMgBrfF6Wu
Vroib4PEuUEXuED0EEKbT8YuW2075Jk1ttFYJ5syReVb+znhArm/GRYurNkMlgF8CzN0QtpyQlgT
0yaYSfljAplFTeeh4pUH5hLfSUPdSZ7S2AiqxPhmsSkckuGfg2F8wNyOBjw8ugxlLUSSFOijKtU2
ovlb5WGY9CFJ1xAoi5N5YWQ+6RcLZ3cglitSDaP0lG0q0hNVxKdCWRXLmt329SUFZj7c/WgVwT5E
uu/aTpx4SueYMTZI8TvGWwZg4QClWBU4ap6B77bw6fQbQi1I/xWAloVZX4RdhZRUlT1beRXoZAxq
8sqmdMWzfDj5e18mzQAKXzXpuAP/iZBzo/BNfObAQv2Jp7B4cvZCAyBm43x2nqx+a7+7kRs3vmVG
3cquvnU+mCDUHBARg64LuezrCepas3TjoQeeNveCVP806NqJFkdQf1v2at519s/ymMF2BhoRtIUg
py2NWVEUa2xM1s1AnIn4Y3Hg+Y/KC63vSf0DEbEPVIVS/EbD58oob/04yploe/yQPgezj3y7swF9
XA5Qw6nz3bJPPP+5cmpvAzAYmFtITGR00Rkg3UwcTN4VNbM+ahvRg3Of5ar22OeohDwUneuRHX73
fmqK2xkbs3Anx7fz2tnrCgqwm/vfcnu00GExs8gi8AQgW2ZIUPMpyd04HSLkKTSyQaMUGJNGW2Ub
EOmutQTdOmAYg34I+KzRWw2gl7R9lEJL9LocIoXSg1mMTcA0+IwhG0Z/KNfiwMWhQagVDSSovcBN
XluLh6nq3IYNEapy6nG0Y/tpMFXjAPKa7NN/mEU0jkJICSgkBLqSKWKrOdiNMbAR3cWAg9O9blXG
yYiBYr5vanEO0ew0K37NkbR0BLlLQMQd60OUVaTxE32f5swCKm8AkfI4hfeNLeBD5tZfPPhRKpux
kNIcovgiEBqyMVIHxfvkJXYDxWorQfMxej69KUickeWfkHSkoIVK+NYpWocfSe3Qn6zrgfd1qpgO
0MfV+tdWFLT4cv8Db48qvg/PQbR7gq0Qj7brieddV00lsMZRDKDOqXDMcgb/rumr3c45WmZmFUO8
0OaORSlEcabEUWpDGaMamN8TGl/Gow0GZpAMN+RVNcWqOs2tn4VBG32LKFKideGD/ujiwrOKzOhy
wxyBc3ig7Yk2O+1rZn8f+G4AttA1zwP4D1pfPbAsDZCM9MXwwtP32lzrDVl48V9/iXRkJ2ZbCRsM
YNOT0OhO9g+bPep4H9c/si1kONXS8unO655/3F/XhUrmtV1pm4PFS5mQgBujzvvGoD6S75tpW8Rb
5OS/Jr/WWLmWFhgI7hlWAoVP8CBdbyOjh4B60ZRTRHIdVYaKjEAGxc8eqWO/1yu+8uJfgA0gIsTN
ghADOsqQc7i2R5qWjrgDpqgz9I1NfufEr1/jw9uk7bveDUBq627vT+jCQUGJFL22CG3QIelJl+no
aQ0xhDoh9rWbbaZmbDs67RpaYP4r11c2OlovrEjzWFMvBT1NP0UurwKuxbuK7brH3ABe++R62coD
b+mUQK0FpKt4bOESk65R2tIy05g3RZ6bFE8qgmGftk590JTG2DVmFfVZVh3+wzxe2JRWrte4EPBE
sKn2GYqhbNgVdeXu/4sVlBqQwgC65AaDjIAS2pcESXXdbB+pO30TqMmuGFna9DPJgYfXKoIc2asN
ORQYOhWZe70dksdEc7Z6bJyp45abkUB49/6Qbm9jbA20soPsaa7YyzcJEk5KFbNCjSb4cV+4XfsL
01w+QZ2tXru1buOr2RZYvJG2BZODTMyY9OZkNrE7RRM4wA4D5DlQoWiqABLYY1DmavKlb5GndgQD
ATGn49ERnr0SEizOLkoS0I+CRiAi5usjPsMqNUfggT4h03XMcrf1idGN4PqzEDpP7vv96V083y6g
OPNVCGvSvpxyvQDtJNq7nX5otlOhqb7LmbLiuJasAHfnzJKYeK8bkhexCkWvLZGCPtARL2We1yCM
7s7/PpJLG9LE1V6nOIRi7+eFovmkb5Og91ZxDkueChE4SFsMUFMgdLteHid3StcoBljpwTyG/obm
5Lijd4iHmc9ThSBb7jZeyBMHrZAmB44mGW1fi5MxrCeRhxZRvK1oBPe1epw2nWKT14SZNEgphJ3v
z8jS0UFvIbLDwLdDk0y6C1F6qUuv0FXgXOJ4A7JPNKi2aCTuMppH/8UUqJ9RuAXhiszfA6mjMmly
T4VocTcGOk37z1UDRmJrRIHtvqnFvQS5GVAtzV23thS6DZZFCG0M7CW1S54m6IyHpt6q/2U3XViR
7oiWF4ZD4LEj3e3Mbdqx6mDTztzdH8viCs365SiNzjkfac+6Oh363E60SCugo5KBnDJkk549Ie9i
rxzBhVIQUCZ/bVmz87uIDZmJ2mamuGpU4NmMnL3Ly/5BG8ZK7BNjUruHfiTG6CvN1PP/Q9qX7TiO
K9t+kQBRs1412U47B2W6KrPqRahR80hKlPT1dzEvzj62LFiofdBAP3Q1KkwqGAxGrFgLLO5tOe3V
1EbjioBsDF2sQu9RBwLzO+QVdBo7rNMx2lJrmcyc/2ZXTFDAyKAtB8P89S/t5bqXGIlkwLvz5oEw
U/+YZE5DcGzbG0VyscHLxAM0oAAsIEkHEmxxRND6Nxtm5wQoDuXLOOs/u1Z5TfS3mACUiexZ9CLZ
Rkq19tExxCzuGBsUJkvV6i7R5naksMk7IcKit73bSEkSoJ+4RY27lumAlEyI9Bqg01he1RPSgYHU
DXlLsspJj8zwxsgfaNDxjZxg7VBeGhJ/fuFcURTloLSshSNXL2WSukVcblRXVi5GXE/oZaKoA1qb
JckS18R7UnhFTOOHitFdhilHR+ela9Zf7jvgWp4NcgyETMyhqia843o509Al9jhgOTI411wlHjyD
JRCgH7vxydI6yWVpzU+s0zQ30q1HA8qS76WkNhu7ugLmRk0A6GDkqvAV6LRe/46mwDBOPGYEfUvD
ievicdQwe6V87azCAZjTbR80hvHYWPF4g2fsZDzRovf7Yngu6/ogVfG4cTRXzsvVD1pcf01X2xJX
xHlJIJ2XBkpRHyPsQj9xJ+cT+IxO2hbYacW3RA8Qq0c4wBtrEYqtsdHkJKWwGZeelr3IIEy9/73X
V/W/FtTrbR7x5LKhSYgedJdEQYEejD2+9Tz90g0dXuwp5F2jU2tvsRGvVUmuVrZwsxm1y6boGHmb
qt9G/i49xTbKJPN0zmRtV2epUzMIwKeurbY+5kGeoCWS2hvMeyutAGwuaN5B9440216StVVzhZxa
QowAUEGNwCgpcTc3dTAKE2BgqhIVtughM1gQkdFwqkw9qeMW/5Zwm0UYvvoNC7cyKW4Ue8I92IHh
+ocsyXj5VcPQv48DMqUZpGMnng+KN5cV3YjGq2HlYvmLK9jgVkVSsXwTqEvJ+oXs1dXMn3Px7xVT
sc9QaUfTQ0X2snDjLkpBXAvBnjeDnTT1TaKBNm0wq6yE+ysTCz8eBqUoJt4iXBi/isgBnYRS/oi5
hfvlcP/ErO/a/y5m4bms5Do3DHhuObvDXO51q3Rqo36GJsF9QysQouttW9zQSAKnJpZxNntUBdv8
0JWBQTVX1f4o6I5JCfcIcaVMfZnzMhitXTPwZ5SzOm0KpsF410r1j57Kv+//qtWAcfEtxfZcXHcE
jyVS6thoi3xLUg/qLY42P/D0O5WeK/KsJm/37a2VtdAvQ13PAGETRgEWBqs+SzMUDXCRD04XORjX
mJofxu9ScSzF6ZpXuoVjWg8LFxYXV09Zz/I0in2nSeQ3beuYs71r8jCd4p0m/ajzE++VXVPLtUOH
rzrbqNGsBv0L84uI0JftlBhRL2BBdrdLLJI5NG4z//6+rh4Y9CFRXQBNCm7a6+/IJHBwSRbcWAPN
5wTC9N5SfIl8K5vEY/PHfWPiL7sJchfGFt8w7lmTzjZ2tKmb77QvKtfKCHHKosj/m/vswtLi23Fz
Mvk0wtKsM7/Uw9zyO3VPjRN4rJtmdlGr2bC4Gg8uLC4+l13yMuMmLJpDtbOi/TR80BLY+SG4v4fi
77m3h4torXUKKfTPD9aVTvLGs53MoNuhxU6eth4p/1l4ClT6SNP/x0GWBbVo1LKc6VgX1GspqBO1
CILX8kZmu+EYS1xVSeo0mlJ4ocJtH2iM3J6dSP5yf+dWvhB6sKoiKj14ay7T55Lbah+B5/Ct7jr9
ZAMh+hrVuvwzGbvMi7mt/3sdSzTFgXlGtm6rS+SOlqkWS1rYG8zdpB9HjFpLShVMkrm/v7C12Hhl
aXGxcluuOxTMCCZ0fajdtjZxquox87T2Gy2eAaZB5fXf02DUzEwdZLriBbcco4N+BRlrKKC9NdXM
D3LXFK9AGVaBjXeYz3p5fgXdbYGJKU0b9/GobVFTrniMkObB9BIosUBcuggl0lAwo0aB5I2mDfCM
nV8wyElOzN/Y2i07i0BS2mbdqDXsoN3s6Un83LeWF1vzQ6s+NIy4Oegh9FKXHIyyPDfcPlh5/iAn
+S7Hk4RMWxMzK9fu1bIXUaaEIkeccB3LjudzrD2Qen5MQec9EfWYFppLK9mXsi0NqNWTc7HZi5iT
5SlaHzWs8qIPmBEHEebNc/A2smHa2PCN/f509Yu8YpTqzDY5IRgyTB2uzR8mfZo1EDBsfFeRCC7C
6OVGfr5/L+wMQ8ahr4AlyeXf0vwYuuIBvK3OTGqQOiHNKqR9griKfkVQY/wOhV3XyJuNxW58zc8M
5OJH6LQeapTcyZtUNk7K9Qdr7J60zDjqbABxTn+AgonP1K09XnvcY/FoTQupXXRJF4enzQajRccB
m5xYYDbBiycFDhtAuBGa7DhU7jxDIE833VGVXWpv8T+tFeLAmAcdQ01gn24w2bad66wdLPJW9Ryi
D9kjx+izrA5PMzVQsuY79OPxoDaOdD5pNH+bMs2Z070hzU6/xYC6+g0ufotwlItv0I2EjSSDI6hF
wOXMpaC+8szJz0C1BV6M/L+5FASaF+038CQun/JyLLUFNSQ8eMdvreryOSCaU/UbuaMiIv6Ne1+Y
WayKEotWHBygb1VBgasvU6jeNh1LQPaRDRKGqyHK5WYcczAYjIzcUh8bh7KG+6pV2x615vwB9BLR
DtRCoz8o07fUHKEJadPooexLzZ+VmYFYsZ69lGrDU1xiXPD+CV1Jf0U5TbB/glKS6IuYw1EIMDQt
Vt7yqH1mXf0W99YWSclasAGlm8CDCDzRcjgjtbJ+MEmGXTKmaZ+qsXmwKKSf0Q7aQlCuwQFQQQWA
F2QPqEMuB7tqcKpRkjbKm5mr3zGlhkGbHVeeFDVzdPstTxWvkH8kLeqGOfX1sY7dCoit+3t6k+yD
qBJVUNTzcGMKJNG1rwOkPkepSelZ1htHxhyolkZepP5tjNiLldf7xm4SVQuQJVSvMe6AdiKELq6N
Sak0aUQa6HnImzepVcJ0rIO4Yb3TgN1Xmhv4vczl3X2rt7FFmMWIuuBeFPS+iyJ/3Ep8LtWRnuk8
BRYbdk1x6vIQBw11/YBNH11xauRzzPyBDDtOwbyx0/Qtco9PNs6rA4ifAaw+wFNCbwgTiterz2mW
8Mmy6XlOv8zPEO6DAEAx7MzeiXRH86ddLPlmder/Qph5ao6pEZTE78Om8RP9AdIpMnfaU0J24N7s
8xMkQUjp9eORFE4vPdO3LQLXFc/ApA5aScilUPBdNhzKfm5jG2DUM5Bso1G7vfJuQuaM1IgViBob
3+jm8hX9OAiygo1EJ/hci81p6cQjwHzpORuavVl15yr/hjFfzCCyHYvjU51jGoDomB7lf5n0p7fe
eUG8jR9xEyLFj9CAWsEkmoV/Fv6ZRUwZpMag5xw4cMBkD2qbhXGo116mKe7EQDYFsSh78KOWmw5w
hh8bP2DlgAjkDOZx0P0CifsitYxS0O1bVcrOWvYecebw+g+Y8A9qWTm9KTtm89zkyWH8SrsDbx6b
It53Ccj9VE+PP1KSu42ibYya3JZjsSfoOamYdsW7BYyp116Lwrbet6XKzir44Tr1BPyOFO9G5EUg
ea5t8Lb1f9NxZ2QvrTw6Vtn4uapsvAXFvi9Ojgo9WxmAdnGGlirfBgfdEIhq+nNct8TJ7El1MLE5
uhu7L5ZyYwZziKpgoFShdna9VPQ3JlkmQ38G4yWN3TL3c+trqj6ZLUiUzlHtybXX9783rN46nf3J
K4/PDteDZNzCqp31uZyhvQaJlbkMpqdpdLVxcHT9CGVR3IWO4Yzjft7Mq28OuNDJtvBWAhE5Ttxy
9BIsDEwZ08F+S+qzpTy2Euj0u29p81igyH5/kTcfEJI5KPCKEU+o82EQ8HqNM0lmtddb6c1UEqfN
fpZbose3a8GhxcwXSPLx5QA7uzagt2hXdN2QnlXWOKpOHasJLNt2EeFcEm+pP65ZQwsWrEmYN0cl
ZJEsaxKmA/BWgDULYCw03OpvyrsGHsUt3qBVQ8IbAaWD5y9jcKFNQ10xNT0rVisUB8pzg6dmu2/T
jWN+k/JCxhsRB41EVPzwdF+c8h4Pd92U0uxsvoF23Em0wq8j5rSSW6C9Iiv+2G6ctrWlGejlCKYH
4F8+L+2LJNvIAF825AIWnQnFYdPVMO7cHPPu7b7r3YRUrMwU8QvwQMSOpWdQbTKMKmfZWceDyqoS
h7poezsmCfmh2LozV43B0TFSCZpnyxRn/WJRI2fw81TLzkNvO5m1Z/3ssZbswW0l2ITKLUDGzSsc
i0OXHmhz5Kugw1/YU6zcLqWhzc81NQ4VmM7r6GBI5knaej3cvg8XlsT9fbGyrm9xX46wBKiXGsRt
0PZBZB6Ldqd5EhKWD3kLHLi1tsWRTjq7UaWqwdr62cmSl358GtLR2aqp37aTcdujHCfjoyEXxkTG
9crSMq9InUvZWTG9rj+WxTnmHtLRRM0ddUjBZq0403wcpD3f5W8ouTd/qO3dd9LbteI3iNkjnECE
ZEO8Si52V555ohMpzc/GtO/M5yg9Ru2jQn7et3J75BB+4ZiAPSERRc/k2kpRxBwiA2N+TqQgetSe
aL6fIiEL/6/4EUH4j/48Mn1QuOPJeW2naYa0A/9udZYwgztboVo86tOz1rt290Uwgmcbu3fzZlvY
W+xeIw3mqGuwJ0dPylB4antMN+W7xI++Sg5wvwAKA4gKqh1IUhdHLTXiSTU7OTnT7qdM3put7GNl
ERiRRnyCXgLu4iX/0lDZ9QAwdXLWzd8je5GqXRptFe5vkzkEXCA3LEAOgdRDA//6yyCZq6SoqbMz
iV/rsXCs7IUUj/K0q/XflhLUZy0+aif9hz2ULmo+991vuYM4XEjw8f7B3DnGdG5Y8GeeUuia1ecY
LEO5DszIFi/lcg//vwXQBmF5sLK8LvN6bJtxyupzPRfeyE5Fgut5+Hp/GWtGEHNBkYEitxiYuN7D
1s7hC4Zcn009Revjd2scsnz3zzbAfQR5aQin4XW+THjjSsrbWpK6M0aZssJ2ZHSN4i3S/pWFiNQC
bRxUADBnu3CGXC1KMkDJ+pySQ4YBiDzZAcPs3F/J7UfHzSTyPqTVGJBf7pZe2F0LxCXqCyaIa7PC
kEALVxT+/83KYilyL1W8lmFFS4Dyrp0aM1D3LdwUEbBNWIhACyJpBkR+ETz12kozGsFETx5mDXAM
OzAU1zBmJ34BefoUMHeoXSjESKrTVoeq2oAxrG6kmKMEZQfi6jJbJ7mR62pc0vM4MNspzbaE0uVE
tpa5bgbNPTRwoHa1rJWAayeaphglmo54sg4CShe03RB/U6iDsrfyIeffh/l7T71k8MgWecPyGhR7
jEqNAENjYAfF6OujBblJlIcjVEiaqdvr8ntkZP6kfKXZllfeuv61IbELF/ctQRl0Eq3ZM6vwztOI
MzQv+tYhXttKMZ8n4FkYMFvOpSRzrZcladgZNBjJK8YGbW+eE7q/75g3ZaXPTUOPEiwUYL1A8n69
lpmXI5ehMX2GzEfNfprvI32IzA+WBOZ7prkkQZinQd46lOwqaQa7gu2rnlz9ntQWBYYTCPcMsz6l
ueRBG8HFrAmmT0sb/3V+7eNdPf7RJ4giQ9ut3ttbMtxre4TIg/eNYO3Ct7/+8U0P3uBWkvuz3P8Y
oMdC+NbQ1ZpPoaCiC4wIWN0M8ecXnxoU4Zo5Znl/TmhWPIysrg5dZXVgMLdtDC2Q1tv4HiIRuEwU
xPdAJilkKNFRRvXs2qDc0Vm3+7JHLufk1jEzUSl6lZPARuYsORIK5WH5Zd4ZzRksh/1HlTs1HgcO
N70WJPSeRn32Rc2O5C8D+Z7y0/YUMB+coslLtvKmz2f3vZ+62BtlHGRJier+zMvdlO/Q3Kjln6h8
xJ0r5HdCqj/YZVjy57aZHZUfIduUyj8bSCdAsxrpMcAMqvQxW27+aHaebXiT/TqgZ5L7GpAj2gNX
gpK7Ev/bHDrukMoh0q7Ln+vchwqNnfsEPLPQ+4heMurwhroRpgLwPxbUGf7k5a4/WY0/G4F6SH9l
cXq0gGwFS9cYbQW9ZeEHn0yAKJGVILaDlGv5+u26EgMfE2KreShk+Vdq9I/ae/bDlPaGHVQdO1v9
1+yfiUw/zWoK6ha4TxDTRZS6cE21TotIoJHPXAfShs7tdy2zP+QsfrTTWd7wyxtEgLAG6VCQmYLZ
S7z0F9ayLq16A8FVUQugYs9Up14ja56JjNz4yNRnaBzQbVJfEX4WPgbmBpHSimTjRrKNm2mjSQNq
d2CdTB3bCpQs9tgXjH+C6QyILeIjv3nWmo0MaiWw4KHzqe8LiSfMSF+vFhyEpdbJcX+W9MdaicGe
vFWbuWnfiA29NLE4PVLSWso8Ruzckl2DTUwqjDcmuyEOcumhcWsIwTr857CL+df7IeazCXyzpyL5
REUWXZTlvA2I2MCYpiX9uVF9s3CjHS2eyn0uH0vo7ilO9Cy3vsx/b1gVSdStVQgQiWFaqIssLhpL
kqNKpQhs5Nd4MAB9iB3tu+xrapDGh9yN5BcynUAA379pxbmnjuQpLss33pYrN7do4vznRyyiK6eQ
oE4MuJNV9NxPMBXm8lSt3cFo3u+vd9WDxPwXaoQWJocXlux4tJW60dH/AE1F/Sh3zL1v4IYVDQ4k
ch0xNgX8/o3Adlah5V2BpPnM2kfcx4nR7fTsS6d96dp5z0a/rs9N69gFynAY6Zf3gJRDgN5J0Iup
H7oywvRdta+rAKIp93/Zmmtf/TJRSbiITD3vVALNGFTCs73SHnUU/IeXRPlW5Z42P0VS0H5jj/ND
kf28b/jGxQiadCirCuQh4vGyKNhZCWd9q7Yhml92HjSGq2jxaz+9QOnEJzwCnGerNH2b2KMwKKYo
8QUAXsUXuV5rGlNt1IyGhon0HE9hZEveqD1XzHQwyza9g65MNU51H6gcSokeJpLk/s/9Vd+05i38
BDz5Ncw2go4ORaDrn1A3VpKkNqNhbwLj4EjMneTvBfSJk1oOiC65holL+SmdDkV7MBOvLV8U6e88
ARM/tM829Gh/x5KjQtlN2vggy4Lm5y9D0wd8U2hdqjfJpc76Dk1qGqo08Qbt1Ep/GT3z6YMZ9l6N
tiYpbk632AhDg0o5qqeo5i8uYhDvSwDrYaoJVLWulhztMXUN+nJ/u2+9e2FFZHAX3l0Dl11M4PoM
efnXZIPDmOnZQ+tBK8SQIA6dB5myr6LSbft9NX8Z03TjfK1/8It1LkIpBmh0PQbWIgSzaZZUO1Ni
4O2qXFOaDnSuPZK6Wt5AndAp82/fxvak5d8Z+wLQpR8lXlQ/aNDMtLMXtPtIXG28KFY/gpD+QQ9S
B+Hs4kDUYCBKjWym4YwCTR/vx4i6xZZy3poRZOXos2EqG1TuCyO9ZaUdMyMaDpb0E4T13T435wLT
fvYWruv2gYTPDZ12FL7E4UIf4PpzU7VPGKQDWDjI7LuRRn48Ps4p9Zi2U2LoTWnIZY9E3VelR9XX
oX9Vxwe936cv7TGLpl1TstNcvCUQlUdj5HvqZj5H8x2MBkN7qIddbTocoD/w37db9axVPxGXrSgM
Q0l1SRFUj7lhzbbJwlwix5zrvsQhDZxMr2lsOFqtuaX1ItG/ET5UgunD0vyJXNOh6QtP0XEoCycv
AuWjjz2bNV6hyZ4Er75/mlZCthighOo4SsogQ1jELkayWDc6zsLEHcrHHoVDaXxVp3AwXFL94Jvt
UuEYV1kIvqao2KMfgfrYDcdOimCFZ0Lch/1fxoCKAePPaxm9Ti987BxkAftU/8eJYcRA1LAJ5iFB
iCsKZtf+M6oom1c6SEHwephBqsYT346V3KXbukUiZVwsTkRaE08RwJuQvl6bkmu7S8g0jyEAEl6j
QCTNjt263ffxxoDTyvG7MiT+/CIEkkGJu4bJYziwnVk0Dsse+mkLEHyTQYmNu1jNIkG2KMV9R7Ea
nr/H2c8m2siDb3cLaCJxtGUMxBqwdL0ITemL3ATdUljXab1L9CY/Mi5PnjVPNVo5Suzdd/XbyxAF
CqAP8FoDDgGUz9f2ZhBGD7nSjWGcmnv2XABgH0XUL8EWBi7XzomzLUTK7Q6iBAzpGsyPQwYCh+za
4qABTj3IyhgWlh37YH0ApB/0Pxvr+qRiu3Y7hRC8ZlBqFroMywg5YYo5sVIdGzm05qErSitAJVhx
udzkXg/50f0oSfm+6Azq0Kn6O1j95KejOThxOcY+sM2xM3T5EKCyH/tWPhY7NcZEzv3tF4u9+ZVi
0lU8JsHjsXCndNBTu1WTKbQb7th26soliOO45Vk8yDbZANe2HiHmP9YWW08hB6ArExLCoa29mOp7
jVYbTfe1BYH6DRTAJuhjwQZ9/XUnvIx7ruVTqKKZEH1JdbjRo6F+lcnr/Z37pDhabh0IkEDtAqYJ
AIwWISwvInCQlP0UJk0dJMV3uQssqXEy5o7P3YsZj4FtvScW99qRuMn0Pc1ey3iXQYeHeJAPKIZf
+rcqNR1LIOPGjRzzNhYBDfdZI8VENgoxi23gplnaU8unsM3jU6qjmG63GJpNqmLjqlr7pGhIWnhx
gTYVR/h6v426NxUusSmcLfYUa91eKZMv93d61QSgEthmFJNg6NqEKWk91TjWkpAEuXxFdCxGnjcW
clsAEABCtNBwQwjMy3I8daoN0naGPoV1BOq+CHFhF5uEeR0G891EDF7rKR32lZR0bjlN1DdGvXxg
XUfdkmXKRvxY+4B4uJgKZF0AwFkyxBQFr5suI1OoU/NZh+MUffkMkPHu/t6uhHs8CQFNB0YdOOll
U6woTPiGIU9hChHiCgi9fK78rvsxbWHw186lYJTC5QJVKGOZAEMEzVBaNZ9DOmR/utz2KvzLQZHQ
U2b7DC3IrdrcbQ6Fx+6FwcUJYEyJVYvHMNizHSeZS5pfWnUu5EPaOIr1Sx38+1u56kCgK4IXGWg1
I+hf++mMQaSyRKsnLLMHAmJEhTxE0CVxBubEeG/G2u8JDB/THD+D3+9Aq3h//wesnRMwomD0B9VI
MNCLHbnIP3hGWhUzV3NomsXsdmrc7CRF3dKeu2H6BLyamOjYCU4rE0+NxXGcukQq29TEq97M96Tx
hsnrUkdhXlQaTvammjtMMwELv2skzHH2rafOyhH4Woridpp/58Y+K9uHjqlv95d/W4wVPwzQCIyc
EeD+bgbPFMq6SscPG6Vno3lFfcJNJF+BAO0XtQlS/TvfKmetHVJsBNpEAK0JFpHrHVc0kCDkmjrj
9MS+FKkBuiKHqtjiJVg7pAJvhWEvUDOA1nRhRqnssZDnORzHoQCOLCOoS7QdaMMBY+bJ7/v7uJKR
IRMGohqlGzjykhiYJU1ujyyWQ1IzeVen+RerkHRwzKrsVFZZuSs7YvoDBGE2IvDKbsIwJt00IABB
irXIDkq5VEmTwbANoYpWNwKo+wXJZL78+/pQbRVDAgIW9HmML47JBFolLarrKezywDb+oGnpdnKY
A8kmW2e6NUe6EoZA4CQcRAWL2c0sQJw0Ms/sbgpNufDNJEYjEPptljdhjl2WX6sG9ezo/O8rRAIv
Gr+C7HsJq1G6GWOWEIQNO6jrauEkYdzC1yuMOAVDtgEjXgsHGD4ApgJafwJms3BO0IKYpdVqUzjZ
pm/29XPNK08fsyDKjENenDLJ79CJ4i96ynfVzL5KeMRGv23jSdbdFNXXcLJ+9/Ov+1uwcmSuftUi
r4UIBJekFJf5GAPoZg0HJeMeB+IenNcbKfTaebncgIXbRhacVu7xOo8VrXBo1TuKEv9GEd2x4VMZ
x+Z3GyZXLlPB/ouRLhXDOTe39lTF0HKcU8QdJodRvGsi2beTw1D81A3//kauHUoxtKMg9CACLQWg
IjLnQ6fWc4gmb7/nkTUFkoYHTabO7eG+qZWqMVr7WBM0D7EuUNVex7l6Mmgiz80c5hDwUb6W+Z/C
/MWercxL5yfWfS2k96o5stJDt50fWba7b39tqbg+0TEH0A4NrkU0ly2JcpCjYVe1Md+BAOSXlc6x
P1PoL963tBYUUDtDjBOPLtTlrxeqJGZrTwT3Bh/d8lV9q6dn9TgrKXCtQZxsOejqui6sLRy0G+cm
lmpjDvWWOwxT0rOV+m0fb7y8lLUzhxc8ZjTRpEfRapF/sAlpZgxW1FAbPLB1gNDLbkLb/lZ1DfQr
U2du/EzfD1Ln8ux3R70Ib/z8JVKdLH9o6aFVMic7xRCPUeYnfTynjQWmH/PR2NKqWTuwqK5BdwOo
QzzPF985GltttPRoDoEmkR21U196zN67Q94R106gOkYx6OzWFvsvah3AGqHugFIbKFU/N/Di5mkn
2lAT0yih+ZFjwl+hnhUDvgLN7tEr3++72MpHR64A2kxkRMDJLOH0udTHE54wcghGC9snSQmOHVan
ftcXW+RRn2/qxUsYXQxdQ5T4lL8RG36xriyzOTdMTkLLjM9GIZdeHSH/K0aiuPPUydBnBIJ07KQs
mGej9Gd9JkHfyeU+RiB77dKxOuVGCv6d3siPFnK4wBwGHqhpGjtdYfePmaJVnlWQ7tTkteVXXd8U
zmxE5EMdoEuHAqbqo3lZvhSTnLyOSWw5cjHUXtHHyUaUWvFyQJrFswyVOPRVFl7e9KzNkr5Sw7o/
lax7LKcXC7oTeCJvvADXwuGlpWU8ArlZ3UJVSQ1LM5i7CkCSGTlK5ydVvSfpk1lgtmRI3TwBN14c
ZN+n6NhDyNQcpW/3fWnlYSEmGvGykUHFinL/9fft0drpbBs/RCaVRzXUbLeQBTeAcZyJKxPCnS9c
iEnlPNpVroa5fjTqJ7OrHQm5hGB+MUdIGz6ZskdQGiymEzPA+9g5RSZE6KPs9b9ZK5J6pDS49JbY
SpLTnDKjVUNdlk6qNLhmnm48VNa38z8mlt9VGYB6LEqYSIfe1aGgBFDS/UWsPIVUAINt0fiFRNiN
k6pj18xWJWkhHQ+j8Zdq78zRpj99FJS/WhDPBPft3QYbmAOSEwV2EQSWLBGUKXOX6JUewlGCtHoe
y71cbPFn3W4bZKRlUwU0AzVE4CivXQT6HtTIMaYW8sRgzlQxDFyjb+DdX4o4vtexDBhuxDLRLcC/
lqSfEi0haigZesgCo2XOMJ8kF7xsnf7xhWRboy0r+4bZLSENDOgHeBAWN3ORD+AyTWM9NNry1AJ6
IXmVOmwMqa+0ZjFoiIoEat0AYt2UXrrRlLlqUiwparqAEtaBNIRhzFGe8lM1JqlvaLMVtDkne96Y
pVv0ZvJkqqzetQp067ieZxsOIxa23GWAYVGlwB2MG2pxY3RzhvmQodFD6lvmByQRW+0X1/e6tLv/
NW+DNWCv8AwDkEGMYt3M8rDZwLQ5JeGceLqsOvUvYwz0aQv0d/sdocaBNyWSZOCIUaK8ds1EDKFM
pUHw1GqLHSawakfpVNtHkabb31/RyntL2BLnWkWnB8CGa1s2bjRZpzoJyfyeUvtdHTMfIid5DmVn
6g9m6vYmdYAkZtYMkMsuNZR9rjlgaUwlwGHOneblQDsMv+//rhv6NHRTgK6HI4udRlYrPsVFBG8N
TPSnaIiEHKNMLHJoz1+a9oO2888BBC4tCmHFgGnMWHbV7BnaEOgmPXftey3zM9hXHaNSfquztfEO
vD3OQJ9o2ChEQ5SPl0GDDJx3YPFWQiI9mGXt8Kl2KupaXRLU89dRcprpY2Mj1pwBiRc4DrEV4la7
3oiRxxXJ8Cdh+ToN0KRqIy+ri8yJ5dyVGK5xObOc4am1oZmiPifclyHrHg3mIe76jWP2WXK8PmdQ
ncAArMACY0R06f9WW+cDnxIt5F1kQ2wJzHUt2BX3w9TSsNYa2WlqKQI2RxucyKqNvaTFFeDhfPi7
sSsiOt/8Ehx3oiNzAvBr8bbLO1oasZRqoUmg0p34pvSNYTCCWpCEyn1WPDFXPrZZ0Jj+fcu3HoAt
uDAsrpULv5RZbqpUwxbkNmQpvQmj9qzEw9It7Qcpf6HJxjNopQysY6hUnAaUsHAghH9cGIwsiQBy
0hlhcqqTM/hKMeG+k8IMBTWJOxWrQCXrUFsN5Gajqb4SG2Aa4Q5cHmLQYIkmzNUykuKhN0JQSjtp
qTq29p1HHdgMZQ/Mpm5aSI4SdI2vQpjlF8JE3flNsbejZj9pj2l2iOPCt61x43fdRnvxsxDsMUNk
CXGd6x2BQCyrMo0boaQre5Uemhgz3zPxqloPIAN1/3uvXHcQIAXTCCZkNLjaci56SIjGVX0yw75w
ovbUYc5WlN2yKciytylxyueOP9baIcmmo0k2cruVRBac1jj9KGTg+wPSeb3Wnleou9uDGTLV55iM
NSKIPJyy/q0Yfhftq/l19JlTjdluFvDsd+BkpnFjqkXcNoujdvUTFomSnIBlYUy5GUIglEiBkn8F
0g9VxkeLHTMMwd/f79twd73gxcFWLTJXkjSbIV6jhssbsGOZzYTJFqveej+vflp0HZAHIstEhXOx
ubxic8JKzQzHpHGn5muCfo5xJLMzHLWaHVAsyNDNN70iesz7l/vrvE0lsM4L24tdBW1TxmSmmqFt
7tLmpY4gdXniG8Hj84Quvh3gAiqOCUZXMYCyCB7oi+sVLdTsVZNkeEhbRKAYjc1owHhSRbPWszOC
7iRrVQAFUpbn9WNLyfieNnHTgq1TYtF+lGn6owUX0btk2yAMQuW+esrKEUNWQz2BhsrG/wzNP7kA
rnlIkyraszyTQd46F7MFHhQgJ70h5uaffujTxsW0eV266Ui6LxZYsD+0ZAIt5ywe5zgFs7nL1BK3
u85n03jI+1jqA01rULUjKRBYrlRp4i9lUuHynBU/2ExBO4VBvOphVCMwYBWdTtDLyMd3LvcR96rU
GDA9oZLSBQkwhOxq1prV/yPtu3YbR6Jtv4gAc3itYhCVbMl06H4h7LbNnFlMX38XDRwcixJEzLmY
6WkMpsfFyrv2XoEmala8xdrAfDNVCg72er0okgZVN4WO0DXUH4casfuX0BRQD4DvKRIKwNuOH3XW
NzkZMl/JjxPOulcGTcyJyIA97xMhTSta1n5mqkXcJ6bCdNhB9VXL7SdeChLSI+HVmCrGJjFhZth/
qGrYwJM261D1YqJYGA43KXLwnhmQric8U4rKjgoZLOcxKzrpGRZx6X70gUFaSb3f2HmzKwGkm2aF
d2B2Lo8a3EBNKMK25AzS/2OMnF6QvHPasBLYzYfzYkUiqY+fD5EhFejFxZ7LlAzszMCIz5yivHJ+
e9T7SF05Q27sLdRiZnsjUIqwtef//vvKlIQukAcOqaAsph30xfutbgxm3Xn/eQ+DEQZJtvmENsDc
uGyHk/wW5Pc0Obcx8lFBaOvRTvYB/41WpubmoP1qaA5KfnVoGBADwp8RHKX2w8+fp/r5fkdWfr68
iDG7qARJciySs6ElHwbPEUNl/xnNBsui/+3CMmALVK5TsXKT8wCmGw+HH9JGzB4MCNLc78uNZYyG
ZhAgsmmz6fPlWAWRjHiTq5Izk8v9OFWbMhMrkjDfvd/OjWsRmXaER3hqo19LJRq/KlEv9TX9hGPv
cRIT4pcKdO7U7die2uwPpH5WOnZrklDQnJ8fCEPgTH/ZMbDkch8JSOMk9U+CvoVe9v+lAXQEqxmY
QGn50hD5DqCKoAOnzNjL+sMUxCsN3BqyWcwGrxh1ltJZLGOmtENaa75/KlqR+sIDN40kajKbSZDs
e5Yrfi1VcSNSnAsvyI+DUQ/L8UWDAlROJbEKuTl2y0aIfcomi17q/qXsRheau0NlMvZkFLY+vvBI
iMoZ8Q1bqUoar1kzXC9LZGXmNP1MTEahYLHFiqJLCjDfuRMgF1SqB0ASQbWKV6g3c4cuT1cIq/7U
IXSUTfifiOfXQaHJYy6HShqd1RbvckgNV5OTP6bfYSTYQW5H/MqM3sgMajj7UDv8SYpIy+Nc43i4
TSW4NCBOQ5swc2Tj1finID0iUCak20kLDxOeCff33q1moSCAZwmiGhEgoMUJH2tSUajwWzw30Bsw
AcDO7AxRsuVLdX8GHiR3NaMfEJn0oQuBZeHZSPI1h7nrGZ2dSZCgBEAG0NalHg/XZcjfNFN0LqNR
B8lSw2JuC84tFX+NsHo9rbMs3uwiAXUQGHwtLk3oMvlp3sX5WRNgAguhXoL8G8n10zSlOyiMgVJo
3R/hWy3Ojx2wC/DuwBl3edh0QZTpEZ/m51pEVYlMBsmlfWCYBaOdDId5bWVG19qb//uvhSspuSAl
CtqTdTPjJ8gMWaJiQc8Sx6ieeuL5fvduFEOgUfm//ft5+v5qz0/LKUoitMcJVG/fVdjAs10IsFpb
bjJQ1XzaRW5bFdiqMg1PbUShmnb/G248rwEuUsApg10aMjtLtmfWpHwHcHR+njPDyr4ejx337gcH
gXlZsWPlv6b8MOB++T0IKJejTFUItIlSIg3RLikQ6AbZdqrX6N43ZgJfhQtUU+bE+DL5GLepUGlq
XJwF6CO1cPrCSeUMJe63ZF+lB23ldXkdq2EQZnscFDCB/lo+cHPGYrWGiNA5BJouOYs67uzsOSjX
mP43ANQIOg28ZMEzhy7IUjiwaep2jGH7cu7bd1kGmsLf9SZWdmb9+a4s4zvy4TvoNcpeiwpg7XfV
Sgx3nTwTcU6A+gDBkJnBvMSTKfowVEjqymeoMpOueYqqiMCgpxQ0/PaowSVCjR+MMSdq568stevz
cm4b3BRIeuIpiPzV5fbqgW8NuQBtq8JBLt9lcStxBZF4FylyqTi3io33zcqWvrp8QRzCZTcri8DV
FSWWyzYTgFGTIE2Mswhx+M5NuV0lUzDnpDVAws2GgBgGOnO+9JYDm4wpsFl+apzH8Ns/gco+BDUB
ZyKs7fs79vrUmLv0q6XFtZOxOmjggGWcSxiSF68QA1U2lUrYueb3g0yN8UUM/4aKjJHdsAw8gDXt
j6vdMlNQ8ZehAzOJMV0ck2qR5NHEJQm8pBIyfBbd0wj9pnFV6/Mq1pRReEA1ANm1WapdEi/nLhwA
re2DpH/SuTB+YKDBmWKFmun98byaOBgRAoiIeuLcFpJci1b4lqv6MJfhfGh2iqXgwNu1xeMkn+63
c3VTz+2gJDxjsRGDLWnCsjKmacwxGSK+e6HFM5ujkf7nfhvXTOGfRkCjBxIEo/azdn7dKDlq/JBx
nOSn1h6Sv/LfvCM4yA3pX+Y/JomrlANJk12fUQCXiXACqIvUs0iooRAViev9quDOzdFFkux/Pmix
WJFcEOIxFeSn6iUbrQL6FbG871PRhiX4/b5frRakzlTsOwF5eJD3lu9gOWkHlI1kFf7xkAcpX5HJ
ut/A1cNBASIOdT0kYcFwBbj8cqFAqQx1bWjoew2qJF5d4JCs+wFay6EW2zpEJSlYC/K5M8I1g9+r
DTe3jL0A60xcUagWX7YcSlHQTSDQeFrh6mzDVwfj8f9AmPtpBZcSbgVE0svt5vvAdcYx+qdUIWAq
FkzPSYuyUuzIzeSqWmKmjtAGzn8f1dmKAVguvI2AJLrsm4TkRQuURuAhKUMnFWJ2Ei1zKMaGjhD/
k5DTut/e1TaEeCpyniB4ohYObbHFA5YTo3ZsWigv5sq+iR9H5dMf//MjGW3gtsEeB8oQpYHFoh+N
NpDgspl6KqArg9SRZM2j5notXrYwb7tf+zxlcVzFYp16nZ5AA/qY6TmF7is3KxGeUeReGbTrQih6
pM2euuDdABVhLGYpFrWYNYqceI10GhhtObzprKA/c9JezgVLQTDhZ7xbANpSK3bcjCSXmVnUp6Hc
qyF0awr7v08jdgSQ1fguaJEuprEWM9aLiKQ81YcnK85TEC5hBWQB2Pl+v6UrLTzkCBAWgzgIOhT2
/VKrs0zitmyjKvOQSR6h7lwE5Zfcs4ijLOSKL60FWtgMtXbaS5rWvI3iMKpwcPT7gyq08IPQOSPG
bmq49B94jqxa2UDXBYTF9y2GAhTsMQiqNvOSYjfkI9xpOBJOshvwkSmmn4VgA8OdkzEAa+E5HBBx
9StX2/XRixFSAQhHugYE5GXORuEjrs+mdBadhRDQ0MGeTV4T/r7RBsD7yDwBeA47kWUgV4KFEsDZ
K/N0viwdBNEBhRCisbKsbk024gBt9q4U8O5cPocMf9DysS5zz0et/8HgavEN0Ir6xJWM0XD+PiLw
naoTcdBKjGzZCCER8biHSruK49Np9Qzupw3MJ5FdCo0mXPnC6yseum4A8aBahKQDsn7zAfdr67e+
NgalrnUeX1IdMWZYRz2tplMVfLWx3Re2aJz7zo3F6IkLDVKx0BwbL2AhhaNM4JsSZ8HMiJSoIq7Z
zf1MwkXmZ/42XL+ID0UM3jLVxU98BeG+uvc4SA8Hgl36H/CjhWrVGc4z1J82Y95YiVKBgG5HXOT6
XepA7S/PKsIVNHsbjDfUKBC6FqmtKlaYbdLwm8HMRX+AkbCFP83qAww9IhQiDAAHYS+qji0pSovT
LI5HfFi+cbLdKIeqbGAs9y/nCys8Rl9ZBz2pDzV+M1CmRoLt/hFxfRoDYT3jV4ARmYGpi9MRR0Eb
d4LSe1nV5yRXO9XiWcrbchx9N3I1u2Donx3jkpUX1c9FshhvPJOhRzLfnAj4FteAEPkq0PJ67ynD
q68AFsfbReAW+Xksznz0KGkk8l+M4SXiJIrwvDQEq3yQPlRX5LbZnn+KNTPWYeZxHGBtFlBFeAgb
PLddeSfrtqKawmGMNFMYTjA1Ka3oUTRsLW5JWZPhUKgOgJqV9Gx8iYZ5f0CvsxK4aZDXwjbUwTqD
pvXlIs+Vptf8mus9PoFcAPRNa/nBkGHCRjXZCacDqwCuiUztpFA43gRPqnao6oFosaMfs5CEyVqy
T5rv7OVQ//6ixaNnqIGfH0O/9zooJgh2X0Ep7zExoP/e0tKALJq6HwNTRv52r7pq+N69+CGpuUeF
B5PyjetMraC+vsFiPIyhNWmmmB1yGZeDCdMQyd8kaYWVA++AHVSvwpU671XQgwwhiGSQy0FhD9zI
xcs7EbVILvM+8WKfU9wBKGBaT4Nu9kD7rOyFq3N6bgroFASTgE2B83A5c40Of3Rk9BJYIyBNh1uR
UVFvY3p/gfwEoxfTgWaw0WZaxfx8W4ZxEHkvM01sCqjsDtwmD+RCpCUf+YkjVGqh0GLUkEtPW7l2
ppSxmqZyGuko1o5AqXcVwIOEmyK9pDm4uSPN/REuBX6o9Z05lFETOzFjHZR0OHhLkwEpc9DTJF98
qkrJwERCXKqjmTo2KSnZNOYU1PYeZxIQSZENLGf/nhpc7NtsykOJAkzQ/Y2KGCrpfD1q3MoxcB0B
zIcuypiAouAUwO+XY87GOimlIJyDoWNr942NtErfE2Y3ndXmL/Ku+QRQBjialbn+kShczAIgxUi9
IyGB/OFSjjpAxMQPKnJmWUjTz9qMzKa0OrMOncwK5A2rd0VFO2BTtvCAhiTAYHYS5S1ohQZk+FNk
RJuNtScorX9nW82qtpINmKFek+ygH8QtIH7BV5WQGvI2H7UEtC+J3/p9DscZH1IXEBU8pJlBhA3/
7usObAnkVz2h4fCOKyOqvXZyutyKU7dVSRes4H9uDTrqxzMGD6MPZZN5I/y6hxUO5LGwasHIB9xL
6Ttbkr5G+WQA05/zZg0lw9pUu03fOgZ7r8pu5TU6nzeLoZ/PxpnVDc3cK94FluFQ8LAn9yTdaZqX
kj3qraM88+kzz+xsrcRyszXIWeP4gMYTEEiXnR2R78mNXMZ2gy3fJoAUI/HZQ99sgv64Rln6gU5d
dg2HB+r/ADgC5Ae9+svG8iRrIyNQoMRJ1XMDiF/xfErPrZ1CKW7/uWcbnY67vfTSKlQ7hPBgBMUm
Xl3bNyb44jOWL9NeNCath+KFVxHXNIg7mNxHQj4Tq6DNhiNubXemDSBHRWSUuY4HMySKy1luaO/c
kQYmcivSx4NyfGtzysSdN5iks4tNZh0UwkNN3QpKazNtmPPWOA86b0n/1JOA54IjB1vfMfYSXk0k
1ElEdXPYVs4BRYiDcA5pRgLI+DymLgqK7aP6DVVa08Vmwh+Ap9ZuIDBeI5WT7l+/4RA1mPqxNoWn
Jjfjx853q+M535etVbxodkFbfC73T39XYgL7NAKj+96R7PE8NLTY+1uNZI7ghPbhsdCdkH4deLe1
ndL+MohiFsTFKqf8trIO0DyjUbIZzJgBkEh9qnzw1rQbHirSPT3oVkjN3LYMqtLQLG2ARd/cisAV
lECLFtoSsHKzkUN0bcWBAK0BUXECeC2Bf8v73tlgZ58BULIsDanO5GCcgl2Zk4Cc9G1mJeRvb5ek
oyAK4kkGPVET2hTGl7YTXRkljYyUzvExNIuBuGqEmhUiBig/n4DNPPe++anQnuik6un+nf/InO1r
tTtWpvLyIHZWR54CCzs683IquZx58rfls+bBAcvqyWdv4/62uJNvOT2BNjAMWI5db8KAyXLZ9rmA
ewlVnNCkOnMjN7K1Y0qo1QJKRkMAuuCXQbBGYki1TGZHfdcqN089kVye5N+fvSk+bD6f+1dFIiTc
mijpu/p5sIKtTMINqb/UnjhblYhkAvjzQAl83QN4Y1DpH6IlT5OIXdu+E39p1HDjowyxR2I9gWJi
VWZi7gu7oxJ97aCHSLVtYn4zAbZ1m5q4W+lAp9MxsnkinOvnkKTEyzC/Au2ORxf/s90TiNr3hCDl
gG8xA4rR36ifR4WUhOr4oRgJjr6FZv4xObZKjjn+VbB2GbER9rxyqbX59K3io7eRjSQZkUlvRqVl
pNZx80rTL9l5KHZHRtHTKqUaTU0naizNKx3jURB2sLEyk+cvFwJXWPl7f0/bbXn4dDagg5Tkk98A
QLWZNHvrpNuCnI3PICfhd2SOb779rD2+F3b5zAoz3xYtiU1sNJ4M1kDHDZGcrcvlJqwOdBpajOaH
o0gcqny+J/QM6tYZgC2yZWbTULJJCYb2nw38s3tMkf5+aHapVSeEbFwLGl+mYVoaDSzxEVwLM3ko
yWakPsbm+yskiYMwe/f8+ZY9vMB3+xQe4nczH+xpw2MzsPSwVdH/+yHTz3m1PFbneuOsmjiLIS0u
rBFCG0Ij6Z0noE49moVmiT79E7h8Yxkvo29q89q73+bVwwg3BXgCyAmISB5pS5HwFMwT0ZeBfBtp
88zYC6KAoDTV0Or87/st/Tx1Fr0DxhBMLrBPQahZvsHysBPLNAx6Tx/MKHqNJKxSuA1rvV10m1B1
GIgSkhkhHFRILDxEI5kUGkJSgqdpZvkxZhmwPUiExKEZT9u6PDWVw5dPK585h2LLz5ytDZAKgpIN
AuTLu61LUCyvkwIvNjBBpcaSIOYH9llWSqTj3wfdVjkDjgoQiId9SnH00z8Ztxm19zgErLHcFuCL
SXnXERV0uTAwdX5tlcwfcO8DF+8cNc47CWmF3pOeuIdqmzbYQw3kdxEv+2+q6h6ng5FTKNh1GL7W
5Nfe0tdgYx2MBjAv8TdqMpBvuxwhNUqTrGhE+Gg57SdocuFR1NymsPFXZYWb9DA8K85kjaRfQ8Pe
2iEomoBRA6ET/FoWtqREhXqVhlcnXKKwk3XGdRPIicn0oGaKjHcDK4zWxMNjlPAoraKKtGktgPU6
6ky1fCa230BgCP/urxnpOvjCiCDygmiOAkNLcTEl/JRwhdAng5eKkAWnAkOOcZtKZGAoIIfADcH4
EVJNiTnTEGL9HE//oNVeSSc4wJbpG1w6UlxKSvWRouKTE3F8NabCaupDIX0DlkbBTo7ED9BVElAn
BhQMKQRmx8aN8aBWV8LWGycC+oIEHqoMiJqXfSmUmNd6KR68MqWx+tU95UVIpPfkSXq+P2q3J/N/
W1qePZUmBLUooqXYNWSKlHgYfIzDNhEpj9n7G4VOPNGyXznxpFv7BwikucYO1Y8rwRodJe0EYeOA
Wg1JoJ9C1NEarRqSz0/RdtoPBulcuD3LVHkTQzcNHb9EPKeQFBXBYYOnRENFqO4D7Tv0B55B2wGT
PAEY7uqBw23xyOzUY6qbrNwYa9C46zQBFv1MLBLAF4TX2yLwbrmkzMZO7j2581OktHEUDVGbUm7C
i+b+9Nxa07+bWpyD/ejDxI8hc8U70htgRJVmaoiBuAzS2PYkr7R2nSjDoYKaz2zVCvor2CSXh0pd
9Y3ESehZCtnJqaWCHJopNDtCh02Ad5tlnlrp55AdoBBIGTNbq5/eYuBD++QxzreSfDAgteGnJN9G
jasEAQHCGtQmH15Ff5nhpcXOV5Gf/NeGb015MMLPKdlI+WZM7DB5lAM4JPek9pV9Lz/wzTEeNn66
gjO81m6b+4hqE2Adc1HkyhgoVeqK15GhGp+lkLScq265CM4CFPQIlX8rHmHNFv1pX9rvagR3BE9k
2/AmyNcfodOf03pNo/k6iffzQVAfh+0SMsLLu65W1cyAmDz2uskplq/xeIV3ZBBdQUOE+zSEm7wi
5RbmANBErBCDwyAnovU2iG1trV506zWH0YEeOES0ka5YZhTVifGaXOFjhtrU3we2qx8Bqqpq2lqq
V5wUGz4YstitLLzbzc5lW6Tf4J/zc1z8yhJAl1XqmgTrPEk2TXDS2qf4MwskR8qsHEQ6fq+EKHJS
WSndtarMraN2thP5n6YXOVS9zKNaHrEeeuPIMdRxyTCahrIbS1NYI4teY3vmuQZKA3EePI9w7F5u
sIQBCjnNCVtc3FJMh4S2D/LotNl2HPda8Qz43v0D5NY5C2A93EAQWEKjT7pscAz5xO/mfGyrfEKn
4bn8m0+0ezbaaiVku3UoQlkJKwaIKXhvL4axF9pGksdk9Fq+k6yE92uziyAj2pW9sdInYQ7Bl8GX
KuOah6o1osSl0KOijmC/ltngsWInT39TH9eCOcLL3dJ9M+EfVQgsJ+4MgzF52bk/oLfaRm0XNVUU
l1DlXEYZtSAxzCF2a3iWZjlH3JT3W5ivj2XvUOXH1QJwAUZzcb0ERVLK8QBHibwHJ5L1VMGrO1A3
UL5YGcgbKSQUyODRq0IoQASGcDFpQt/Ukg+aoqc6Ck/8LQigAI8+TSb2mkGMD5jQQqGelvvcwJOE
tO/BvxxQmIbI1aF7idfIgjeCkcvvWQwu104tn04IRorEUDq8vSrDFZgCwxO+xKO1ETTUZWuhqjxj
7PTjzG0Hp7ZnYkR8GQ55pJczKPrfn48bmxbkBNTpQLcxZmfNxR5SRh5I7a4ePZQ9h21eSoAMJZWM
2iD4KnUM2rWvZ6Hd8VntyGUpb/w+WZOovHFLXH7EvC5/nZBQVo26oNIHPDhiw01zCqH1TqadzRRw
omz/jzZScK1SWr5kJjwOElvRUdqjyprSuHAdk1x+yXwS/PoSBgAOSgUaQrfK5PbyQAvJ0YqNnFDV
5IftIUYJdTxqgRu1u5SKDk/HD01auzGuj+3Lr1gsXXg99FUiGBgPkSDIF4WS9J0VuY1GR2RLsoTI
06NgvDLjM+5sNTrDBRrw86o9ZQpboe79bPrLLYuPAQoXL2vEY3iQXQ4J148JA2EfQ4IEoYa0p7HR
nrT8b2tA3hWKv7aS2l3ncHaWgA0PmRtb0kktPkvClouJlL0izAgbG1VXftppJdKS7aFN3LKmwcox
fWPYAP3CiwJgZmgu/yBvf01eIkijUo/D6DHxlHMNSY2jXAuEtSgOwR25XGES3VgrF80tZqlqAjwF
YzQnYWA4XSNyfmJzKVUokL589Q1Gy+jl/n69PqGh3/G/XVwGsQBZZkaa9KMXBjXAHqFZj+Hm/6+J
xeNbhrb3KKZoImMRzesPFE/+Dw3gfYGAEFhETNflgjK0ognYPE16glws3khNsbKBru9rjNKvFhZL
NpV0JgEJOHqR+JcTExNvXRIhHXq/H9fhx2Uri7Oi4VgZaPNAKXAp1Rle1T5CntygRvpPaVa24VqX
Fo8lnxOHIo6E0eMnWC9J//pOAVvWX7meby6vXwO3WNJNquRqlfKjh2AI79EA6VlV/Lg/bDfbmCHS
MwYPp8pi+uUoY6hooSc+XsS69BmytcrwzbH61cJi+lGGrZRYQy+M+k2pXvPcWvUQv3nU4PNnIgzM
TpYRIYxDFdihR5MniuM/MY5MZgw0GJpPVvGtJSR4w/v9uDI7N/sFSA3Ue6ABAMXhy40jVxB4A1tk
8urq4CfHun0UuDUJxrU2FiuAFa0QFU06ebH+UbCOGOKWW+XfrTWyCIVkI/VT3ognLwViVpLcrhSs
CoTo+wvt5hzNKlHAGuARtJwjfeK4gfH15HXlSQ6e+rza8+Wzr4DR0+FW8NeoSjcXNuqxSPjMDk1L
OYhW7oMwG3O0J34V3LmWvfv9Wfv586j+ut6CqJe5siswNdnfRH9WuRViyK2fD5MEvKigHcgby6xr
HYtg3Lfq5Glq8SaF9ZtR/GcpXPAtQa8BBwSAAYDgF9Fmn3TTVEEL00PmlBijy5SXYjTvD9OtQBuS
BngSwnINCKJlGMBrcSYWDAdMH4N7TXsDouawxDWQ/5N7ufJBtWkin2bSxISdOhoGFEIEDXXUoZN9
AmWA1K7SYlqjTFxfFyC0olSPojbgs0gwX04fJMTalIk5fJgYTf0/LanHByS6QmmFenkj3zA3hJ6j
vgMW7fIVN5ZGJJV8gTAoM3mw8yBMrWzSYZ8aT1JlyodKdvIW8DCCGtbK0F9vbDQNpo0EQiRcuZaQ
3D5Oey7BUejFKWiecNLroOWnOGLnyiglCtvIlNSd3749c9MjVHt7fSW0uCZXgW76+wMWgzxl8JKA
vOHgyZGr80BpJZQ54r/6hQF0AtBgRQZnK34Ou8lSwjfora0MwLyAL4Pli/aXKSa8aFNYGOMlU5tM
M0eoGJ6BVqt9q0Oa68U4NCFhm2Lt5Lk+6dCqBjAoMi9QHlsurXTA07AX09GDG1iqWFVhKXg4xG5c
7rI1J7pby1gDzBC4jBl5Ks+nyK9TCBPPFX4vj14lOVHrcL41uvyr0a6kMm/kQUB1mNFq8FGG2ucS
QK/FSVCDqMZ7/mnE+yebK7L+d2YiMxgW771PgsnE+wJIPGM7yiuh/Y1OqpC3VpHFmtk6yzQFxzgG
9CEaT0fbIGl/VP13fqf9Zw0nOCGBgAflc4RBIIcvxhKFgqyuUo33arxuBWs8R8OpFd+DGSPmGGsM
x2sE/9wceDgYUNTUMIWXU1eVvFj3UBv1GO3hYrUpH8uMlhWQs4YZZrthsjpkqGGmZ2KLiiWmVYqt
Yq3EdmOxQpwWegUz5xRTu9iiWivw44Dl6tVs2zuRaLcQq3X0ZK9rK5j0GzeBBlFFlFkB3f8hkF12
uOCypsj8SfSU1uLrlyR2tIGEHK0BWgX8EX6YpmiWg3f/ELjOcUENDNc/IIlzhWsZBwRyPoKIXkue
IUBY3ioAC+n5p2oNIHsjdQPILxLZEMMFNwilpsvewaXDCPxu4r3RbyYrxdH3J0jaMiRxyRuknyJx
X+jGuIkMuBvBBUQ8Ns1Yr9w21yc+PgIRKejZUFJAmHX5EXUK2xKOE3kPpohxOlemLb14vT+g8za4
PFR1XGQ44LAfIaaxFJzQIILDF00lekPiQZyORExeubhutgBULHADqAtccY2TQoyUnJUiPOHBosQt
qTRroNgbA4XKLThHyALOlZlFzBvoYiCzWpQ8SQYModt0gFetvnxurHjEFzMudq4+zjXsy+mIFb6d
Rj6TPal2Y2PDepXy+6Sh8RnIGXXPRso0Iq5F2tfHJUTQ8CKEH9QcavOLg0Vg8sCnkJvwxs7MQzNK
d8NOdiNlJfkxD9FiHVw0s1hrcStnAYNvH8q5bLIMBrgEFJnf22HGmq1s4htpL/BAoUMPrxrAEORl
loJrQNYpet/wJFMiuZPvs8GcnIkGz9xD63avitM8x9AtVoimHOBAqeY2KF4Bo8ydzuXflNQtHPW8
QHH8r/vb4foAhco3RD8R283qtPJijvl2CLIiDH1vqoCo3bda5hYyILDQCmBpamuqeb+9682B9pA/
R0UHZBhswss1lQERmky14XsysNKxiif1yhlyPa+QksAJBtiOzPMgD102IPsQu+4aXvYSAnhijsoH
VTQCfe1EfVDXaHPXaxWNzUodPLRCdBTkLhurRwl6PwCdeEl4ErN9x8yRowpHVtbqNcseW+J3O/Oo
/oqTsrYoxM5XZK+FHVD5oH932TMk5ciQW4037pi+XRVBub54Lptc3KyGPnZ5g+jXi77fmvSl4LZM
X7lSb6wFBA642UBjBUD35/z51auAr0p4G0mKJ6vQglUgl9Nv7q+2G6sbJH1wy+fnC8h9i3OShz59
Cxc5xQNrQK+Omb+d3sPUMcw1cecbEaaBmwunJS4uAOKWIqJ47CmiD16cNwKV956Vtuh1Gz6kQfYu
A4OnkiImT2PlSJFzv4s38E2XLS/Whh73gZqGiuKV/6DiWHuy6Kq4Oxk8A3KAPv/ofwyD8v4OEugG
AIxP/coz5QcHcHmSwr0YZTgDnFu8RH/gRr+msSk0fTD6hvN0GJAPgF9qnv5Rc04dPSoF8YVy20t/
ikkjKE9lhZ2wE2xGImMgEV+SUgSW/aDENYkxTOm2kTdJvAcqJcsfOp12gwuDGzA+vJo7hpMF7/b0
C/pnK2M479M7XZAXp9JYFmNbqjXnAdb8LbWuCFe/zGXGAXmd8sS5yI12zFtpdP6h9xpdHB5pmGlh
aqDRnOHAf0pS3gweVemMenpR1aTkzmK+RjK4sSF+z9UyZ1LBEgm+DiXnKSKtGtvXKRDiBvvqdiCz
WdJXVbvsn0/+aQqZZJKYFWyUVro93ygX3cY6QYyJmjRIPUjaLw5ohS8GVfVF36tejIjokHzoPnja
flSZWRtPHM/IunL+1VDPaxNEFsRKsDdFeHl5fo7Qeud8hiXapBulfR146DXu+qdAIMCk9XvOvd/H
q2sBjyIU2/EyUVGRgLj2ZXMZDxVlQ+V8PBVQY3sp8x2n4zY/GmtL6MZYGkgOIrTAPyA5MWcQfm29
Qq9gJpQnnFfBlfcYG1vVt0Q66PDz/tdSaIGV/X9+Ss99m59+oLrjhliiggShSFhXKZyXBhYrXwp1
xwcPZUtCw2aGo6dUHY7RHySw+85p1ui0VzfG3Dh+AVEG+SZAry77m8dQCYGZIucVwkMnQEiyyFeO
guvyMX48lBxBgAFZEPnLxVIRSj8YRsbCZ1E/4vqjWexKyank3lQZlgq5zdHMgoU39YOXXPqj76SJ
orNjuVXEnRJb0M5cOeCvg8e5wwqWLkJxhPw/ZeZfkwzL+rqIfC18nrhT2LpDdZL752F4bXCpgLJb
ULF6EcFalZq3TgTWGL5jE5le4v5d02gHHCAEP+EvR8r0i+tpBP/SqbB79YBSc9fj+bqat7oKHeYP
nh1M8ZiD0cFS2CvQSh/kuC54htebbwp2+iZrVCMQdZ4YzKOpLsGcxKkCOuLIgR1J8H1/+/0k4xdH
DEy2wCCboS8ocC6CWq3tIUNVKeEz5GBJ+QgXsdYMQaR1+3coyPXvUwtiS/MylQeh+tOWJQF0D6H3
R1GAWkeghGAqdiaT3NZbCpw3CDCyVXDv07l6zgwKyDSvnhEkRxYkEnjFAvkYEFDB8feGTg0Ipbjq
aznR6Ri5zIfwBMyUzWIbqraf2tGnj7vNaw9gV+BxnRGJQ5bYDN/7wIz9z/sDcY1AgIAbxl8EBBlS
16DVXe6XTAxlLRhlLObpgLxXBIDqIwNuTqmDTQVkyiECfDElxZMO/gK3UfwnkF67c6tStgYH+n+c
fddu68qy7RcRYA6vjJIoyZIsOcwXwva0mXPm19/R3udgSy1eEfNsLOwVJqBip+rqqlFj3ENoyLcA
pgP4noYgiQaDjqgFZ9MYhZcGz4piPXJm8oGpLL+lyB7jQS/ic+UbPAds34Z4ZTRWR0RzXC/80OIT
mwGpjJHFFte99kvViplTj05H/A+bFi4bsSI1UUVUAkSfhpdgzbyB9t471NGK/YG0ub/3kG3Fiwjw
W+Zr+k7jPxG7A1SWOaIzZOHxch/MYZIIoBR1eUJsTHPC5MMgV01fhZdkPGjP2KfSNr0gjGzHI0P6
1icbjToI7iaTVZ3yWekW3Pt92wM+ABqnpJeAJUS21ESE0JipuICJLlDCHTqjnoxcMfLv2nvNLWZ0
+zIDq0+nV+0elydTnYbcLn2rV/X803+KpZ3H4Maza4gXnJrKkA6PN/Td4476Osr/V0NQTwL5OpRf
0DIQAdOUw9ehhSA/eYCDNuZje/clAHS2QI9QQJeLjJQELdxXVlM7gk87vUT8tghM+YP1rDYyS9bN
d55n4yyHZ7ZacYIeXPLImEooGCwETGRMt86MyNzjTQvtYGTk77amXDSDF8XZJWN/NLh5PC8XBkkC
zXsLyBuT6xysJNSscl4YxbJfZZdOXbfHwRXsxtU2CMn9apWbosu0C7uM3KG0QbBuoGYHIC/arin/
DIqVhhGEIL941Q9gskPz0uX/2hcAWjzocv6SPqO0rlFj8rTU55uuyS+4cqAZzk96Fp3F2uJemCXo
xn2ejLJFhQxFV0aJNNX5RfnqwWSAdjU3CLZx9MI0T/Jb3RoQzExy6/Gq/b5J6ElEiQZZb/B2cOCL
uHVZUVsKmRYqxSVA092EewaCadm6Y+yiMwJh29VmGlvsQfgpwXmEML6JQdqxYo6+tmWkPyEXAQqm
l6DZzHUZxOQRCASMJFspCigzXtp6PUF2pl53IRooNyMuMKiFjQgnIiNvn70lbav7HYFkKVwv2YSI
umhZvAKKPkHY9+UlCE1J+pNnO3FJ5+Ped8AEesaQ9wWE807sLclqj/G0qbz4daMPw3OFTsfwxEJR
Z1xnR/n0eHnu6yNg78C5lQmDDWHxozYF2iGEkWXr8iJ46PPRwfHerYPKCdo9ulTN6sSdJKvQtThG
WPJXLh1m4QDMDVcjARjOAKpr9AEo6s4TuL4pL9JkFp7eD6oTD4KZaFCV/ggbQ6qXWr2k+1cWhoxC
Ld4+oNhADv92Ryaa0HhlO5aXzhQGO8frPgNXIMdb6k/50iKxik5cK2MMjzWTzOJCuwWtgGhMp4SH
6rELliNC/fRRRnpj8YCWR+jmjI1KhXqbUSXG5Bv1YfjOCmMA11y7LopPdCq10w7A/ypdyZ98bXTM
CiWoAuHcIV/IJd134iD2Bq4VD0kU8ZATJ8O/isO5gQ/VqZPQwiroLLpYkuo1Sg2/tKt4NIQehAwO
C3aUwI7fR+k0iKbYPwvfCvIektlHRqbp9QQ4o6WlqwgKIrWqi9UapdyJN1lE77wRKSsQugeK23Jm
rtn4j1KzdJv8IpVv3cbtKCjfy5VJAUpNubqAYCDUTGV6FpQdqKq1aVv/TJ/IQuMR7jnZd57o/vuk
rqPI5hTHGw1FXdURtM83POuM5iibUbPqM0ebDgm7FRmQ8dmVZwQnSXjKD8qf8CSA4kV49fsAgYIe
jZb/JH41nqXk2wSqA68D41YOqMVl7aggDv4uIwdK50z4EmtOHT/FnD0xKy+2ecmo9jmeKcV+jAow
cpUG2KAmB1nPAL8SbBh0YMoG5KurbV2iNmdznTH2h+ATVEWlxuMlir8OPXKMwRJL531mFpsCPQPk
giYiQnQ2Y6xyIa4ZpbqwaATP6h+oFunyc3aSHHwjmnUWHoMzAeKNPboLTchYOcU+rC78MX7x3U46
Te/irleNugbj4vs0ruHXcxNqobmE9wX//Nit/dZ86O0jExgUKr8EC0WlNqSEz/o0xXg1t/yQj7Ux
uJlZTTYvIyZ0wbuEBk4wK6zRK9v+sK8FmoTMEg/1ffOXjQztS1mlaapLoB/IOwtacZ4ObK1WGmjU
0iCJgTmLn0D3xDn9tPWMxgSH5t7n9fYzOnbYEOgs95ZYmu9rn2QNQfkCqTVgakDZSx3sfky0VAnr
C2SIggGX4o+ca4aaJauW37JsaYBoZV8p/xzLwiruBkT60GNHxH9rVWW7VAolr7pwooVGsPZlGNDF
/ydw/e5ZXsJi3uenyRhVwvqoIpS9U48oRR5JTiaqLwHeXPV30PC23Oyq/BWpVrFYTdGX1IGeETAM
f4MuwSxZata4yzxSH0ByZlfeE3KgQc/mcX0R43XCER4KUD/E0H12F1nD8Et3W/RqqNQWRbFEGFMR
Q2XjNQfi6wjM3sPC9T7zYMQNh2c1QgnUfu7OgZzJrCc3/u+eier3Ujon0kp6SmNURJWLPLpl6zCF
rYw6ABh4fZdgFQusZngfUMwbHTZcgPTOvFTIBymIBvE5SM9Rt1Op+snYyZhfBQ6vDfaDDSkFDncM
2h8S6LQUBgPqKBUAlAqd14cE/enJJpOMx/5hbpURlKKUCOpUxB1UUNp6jVyUUoNVFlGRLm0veJny
L6/eIOHxzxJO2FGouSnAKiGlK9IPo7KIY0jqBs0lAqX3F9w+gxQKHslIcCG18nhcMzE+jCEriCoV
1IKRF7zdvoFSd0M+lc1F6F2Ve1N/mI4H3tzmkCX3HUECr6lvlXW84eOFx9JcJHljmjo5nFykRQhW
00v1xX3GgmAIoymCkapRdchwG7Xeimb+LEvOsK9FoOzDGJJlrroUos+6kOspoM5VJ0IRieXq5uKB
oaU3Y35XMkjbREixHRsouLcGaO1ZzlC6lXLWuoWdNXvTaqDh/SUbh8ukVkATJi9nmra5tFCDTQu3
EC2xNLxhVzSSVWmRUXP6CLIXTz4vrP19PhNJ1yvL1AKMGVpWalQSL1ENEiyiV6akRgq+Uhap3++4
NqfmIyu/0vG5bl1eW/vjK5Byw/vCZxAztF/DS5MTkQcQAPqgrqkgDluhzOHXuvjPuOtAXmAPKnlY
jP0ms6YPJndjca0ERvjGPalQ1CuWImByJd19AQr3eFMA/YWDd3sIeDkOBb5O6wv3BlTgocd7uuHB
ksVabOhGViY6Xu2g0FcP9uh6euV4CZhpou8GAdqmqnTWDN8YZ9hBak4aDCV0UPPp/rlNFW6BoAv+
9yOJi7q6aAqv5LVIwjRBHnlEhzJag1K3LJAM941FdonZrQEeUUIJjy1Cs4S0ShYHEuAdF4iDGTni
zsDbZ5EZKQtx15xfBdQOcGdwmBP1wttBJVnSKUXb1Rd1wz31fgK6PSszovYpWQL2EQ99t8ZXlqiw
hJv6QksCWGoy4H36jJFsvy5fF/Yy2auPrFB72RcirhOB07jgVXphPuWfqFxlvc0LWznT2Xwd7GrP
fGxzJsUADDF4LdFfJkG0mvIfbR/6otJJANo0gRXhgMbFuyT8+zphiQiLMMigicDp7TpplZT2acTU
l6R/DRXwDXVHkIyCw09AfN53w/9lTFfmqMXqwyApJ8arL2X23UJKMFc/izhc8LyzEwc8Ke4+PHXQ
C3c7JsRA0dTIGFOrGTFQsyADSOJ/BvPjyEJzCm6NBcYS9/mtkYIbWmaMovbie2D6k/ShAUZqiY9i
7ipFvlFDCojAZO9qz0o8aW0mZu1F4U6hbOSJy/QbSKaYaGb3RRBnoUmFqe0UdLxCv5neeEc2QvtF
HheSMzOHDIhgdEVAchZwRzqt7Aml2sVs3l4GpIsnbtegW/fxbp+5LAgvAanEoTUKqNXb+RwnsS7S
qW0vAkjDcEk2heu1q6Q+iJ792BLtmpARAcUHMmsACOJ9QXP0dknrQbmXb89gj+P7dFP07C6INNDY
N8cIglTxEtaGnrz/GATEixRKILtFbRU5ZPmoqdT2zPB4aXfKuRPrhXM1a4KABUjrAQrd9JZnpySL
tbADvQeyo3wAmMI/HqrfQYBYitASkUQ1FUzJWsBkaViBPGuSbUY7lEKsg3V7YRy/WcZrP0vMgMwA
YtNIWoGnhDLDTWo94V7pzkiDhCtZNNVSBwcfY8WcG7Ardsvn6/Yzd2trMWKm3QZMQ/2CpArQPkMU
3m53YMsmkVppYBmSkRkJrXGXs0Ye7dtTLD5L9Vls1x2/k/mDBErNfQXGs8fbkj4Av+ZR/ATvAVwW
0KuUea0Iyigvh3MYBkaJXoZWvSBXVItofF6IzAQBv0XNMgB6aNZSCTQcbAS3tlT0UvW+38IWaquV
BwW0o9hBkkbXoBtNClTITSldaoJfHrGjk4pgu2r+erUlC5U+Vq9BvYmLlx6Eb8CMCW7MOXkGCjG9
aAyZ2wBX8Mw1GzlHKyAPGJu44IzuIuv/TNV/P59aKanyeqZSMFWNsuZHRJQ68nH+KdZ+kljXBLQ+
G8lCT8TcxsSUASUArlEgpWmvEQaiFwdBN5xj1WzqFYjLWrdwuw0vWsVrzj2PidFq6y7eS+8tqrCP
98a8dUBxEcfiJgBW4HbBompoFHZqwItRnUToD1S1G4wemNgV3UN5WeB0vlhlhDe2WDORBfq0vH/h
1CVVx3s3A9VQvNeRkQGZMtAKt5+BNkMNcePAgno9ZoyCB5F4Eo/ZghOgY1RUclE1BAIAWWtcCHTK
sMx5ZhwkFf0n0HYQkt042j174CLr8aTe3QO/Zoh+OiSpyBP5djCd0rEAmmjsWdr6wy7srSJ87zhB
l36BB9OCtbtE6O+o0J4FiDbUN1CpvjU3tvKA2AfmuOJcciulXNVozRVSA/3zIbgNmqlYBeJk1Gmx
i9r2IyzrD6DKjWh0FrsnZmcY9WFQEpF6Jp0UFaYYKmbkWwYwBPhD4kzRDlTdsbA4ajKJN54Gk4w6
MNrdQaMA90pN8iSVIlLAIXeWakscj9lZzAyVOaUnnmS/A0RM1Wj67RPhl0a5y4zjdCEdMbfMRJse
8S2eIeIvgODqeSWrXqFAwJo7J/3PpDlNcuRbmGQTS0yg9LIk3DY3tZhW8D6ipQlHhRpwKtS85kMn
4ZwM+7Z+qdwSQB4QMT/eu3dtjmQ34XiQHjHQXeEfb3dT1qPOP8Q1d1Zqq76kQLEmcmUISClE4JTi
oRLP46o+dtN7qmQb7bBgfm5ZFZQL4QeBUsatdWseJGk++mEq7iwEoC0FcqJaVUGCAtJR6/4Mfarj
OTtAOrCRIJAVmwIYBVPSIfD4M0gwQG8uAmXncaAgKUcXuBRA6+JAHLgzL9s5eF17pKY/ihc+trv+
EuL+emzuN69O2wPKBecGnU1IGFLBSdVKal3EHHeW833MrYjeO+jsvG4/BWbTA1wzSSsBGsSerXlm
XVyiFwSiuhw7g3xGg7fsb2XJGLJQjyYL9Onom0irTxTbknU+7CbIWY+pVeQLk3Tns5Gvx3tfw/FD
Kh0O6Hapyl6phKKcRPidrjAIlNBAt1ixdEORFafmBiK86PxGAzjalGgcTlWDn2FSlelc1KUuja9R
8zxGTilKzuuQhAZLWCKzpQ1wVwnB1kOOEx4Mynr4u0qtSCI2RceXHXuOpB//AyRfneook50Mf8e/
jVcbSrA0nXeJVcTX2G4E2oL7D62gVKgdp12iCBN2dDGhKJgItja91AH8GFLXfmYUXfWMZ3MtgiP/
EvALb5eZAd9apwZcNGU7lB0H2sDOnJC4KdFI7OWhXojrohENWVlVMe8C1vN4699l639HDf5NIKHR
dcPSzZp9MrbqqOYIuUY76TaMUutTPq041DfFeB+MP5VmRz4gaIMrSTWqmMoJ71angVRA97dpF07i
/CIAsUnqXwRsSgWwou/zSqxVoOX5AnnsVB3LaZUzf7ofuUPB9xkknu1qWHJ69zcJ5v7KKDlpVzdJ
KAJCwIkIOxmwXKhcbYG2qxu2pYIel2g1jm9MA7DOWs37z9wco6eeA4YUDIRT9jGKuya7LKwJnd38
XZOr76FONlt2fYjdP5BWqDFzlZjTtdySMxROjj53GHU+ys3FGPAOF/kfs6QLCy8HgNSpuZ+SPi+5
rh/O7AYaRIp4UurB8Xm0hBV/IvVdUOxSTvcRhCGYZw25/SHfFfU6ntZCtwP7WFoeBq7Xm+AsjI4s
PqlhueDx7i8nsk7//UBqnboASJeaxesm6oW3QmMCJ2wDl8n4aeE03hXV6KmgVkCBIAoD7PVw9tFf
6z0r0G7g+AZV47iwGfmsIPE/mgJCSkxBuqlKg/d2TH2KuGOVPHPQAPTfF/YEf+eGJcJXRdKGuKiQ
Ur7do1I4Fargc8NZg9rHYGVpgbY8MRY/tFGd7EwqvxtkYZ4qqfQslhtcBlQxOvo9P/pETRfeafc3
D/kWknbHNsHjhfKUkcYMWVSDUC+JM6y2lImgcJWTBV8wdyqvrVAeEfnsJBQSjFh6i3qng54sp7MC
Hu0fTP+2MLtzO+vKFl2zlKNKSBnwhJxjZsuk72r6PXl/5D98tg0Fw0fhMohX0T4fnvlxD1Z6aWGo
MwEIZhQtKBziWfQU0NF0hz+Ua4kfzir7nqhPDVvqedZZebRCV0ofuYoMVmgufGrjxqzyd7n5GCH/
NGVrFoGHinJL8A0OaTm1xcFtClR4p9OUOXEt7VXGW9VqbxTMoW5KCIZwm17sITPxeAbvkhy4PBGx
IecAYCxYyqlHUDFqUizxDEhIAdYQzSIvI0sF4BtI4aKJAJUYIW00jdXCxPGzx+LKLvnzK9c9lH4j
i7E8nGsoH3idGSJ3LxWCIXoHJTFiEZz+zCtXOH63wyu+96H3DLg8tIB7yQzktzTOQVGMXgQc38xd
Iuy6z2eQWUErGvIKSD/dSbslKg7g1IF3rxKhQhH+TYq9lJgJkrrRGjKlSs/o1cYD4e7jxeDnLhBC
HYq0Hpqz8Qm3s5IwYi9FPlZDCjo7kgHIkVVX9ka9UCECAAJ2309AGAkSZ7dCsy+3K4pzVJscaCcm
1K3TSXAV387kw5gji7oYUs58HjK1IthzScIW+fzbz+vkPgPyFnnTatijSqEX4YkPjAEl47iDHMV4
9sEMOG6l9eNpmdmjUDxEuRIAFDgtOl2bKGWWqDXTnSf2peZyZ5KdOi/tIUstoV9YAuKcbqNmdBaA
lAIpRzSVoqf0doialqq9L0KSQBxAiR3oXf+C9LPMbzvVBZxQPD0e2lz4iNcLwauifIF4mbq7O5HJ
IEgrdGfQGubPw+DzVgG7NnYJWDeQORIw/GOIxXzm/V7ZJFm2FEDP+GsVjJugrcVHQKuWGnIhJglf
hVp3Pqmg9G9bUWdzJ2f+JhM0qpakdH6VYekJlkEPARUG0k5Co0oT1E+Qt5ZBPyyP2X4SJeaUKA2o
U8rYR7UQSqGbocWOFwqSh2ggWZahgyMbtdYKx4nfMpNafjOyMBqj16bIegI02CqRarSIxN02VC8x
HwimwgMMOimxvOq8AuoAoEY0UTVqLKFSP6A6UThMG3A20ych0iCNqLdIAdsiO0qlXrcC/I0klNO/
O1uQzKITAIRTaCwSqeM9BGzph2ncn7ske5X45igyn0p/7Mp9LVwWNtaMg1XxKiYE3Ej23G2sRG0A
Sgvy/ix6liauo9xba8hCZgE6ZvufLsnNOk1fx7o3UoXRxynRFz7gPu+CxCRa9BGS4RihIeT2JBVd
608KhKzPpWh7wA630PDlcT8WaCXrJ7ea1lm4SRlgIcQvtn3OWzRLlTIYod+yyF94Kcxtceh1I9ck
gU4QsKLbb5GySepEqQAs0PtTtl+j9gRtgUrWlXyfZwsDn/MgKLPjXSai3wPFyFtbo4ICbpC1/Zlv
os8JRF6xIuvcFD7JXx1TQIbVaPkl6NbsYl/ZpOYa1ER8gf5+EF17zBfktyLPyQtcof4mT2qHmQC2
bQc7hBiDl00mD63vhcWeicMwYEwx9jXYDH5zrVfX+VQ0TZtwDfQmIdQYrct2KyW7uH1id1xjheCt
hXBUVbhcBBc6mdluWmqhmF3hqw+gjlbVpqU4kt2G5h5LSlJ9kDLbO4BfzWnDeK9k4kLouTRi8kFX
I8YVLkeRjGWORm4/cPW6TLWt1MpL/Vxzd+71zFLRNAP8RK5FmNmRqVdcDJrtEhevvA6BnMoUNA2O
k652gR1Jeio5j5d1flJBr4DbF6kqmk2H8SqV6WqMUUnfS3bVxM+ZojPjSQBIfSEgnAu5wMaHRIZA
rOGFcjufYeADHc9W/bnPvvtwJweK4RHdbfSgbJNazz37J29+Ho9vLmtBKAAh+4HxkX7yW6Nd3mRs
0+HcgIlmVHtLsCXRSSAe1RoMZDGkldo2axD2Bt+PDf/muO9uwSvD1LVflJqa5FKP8zKtueAUesNl
YmOddJJWcE2BXEAfJNLZELQZvpug77QHSk1daYi3emhXTmGxjsRzUB5K9pmHGunAO8DODR7yLDzU
vcWV2r08/uZZf371yVSYUJd9M7Q55krukB9V0RXl96uGWSprz00NqhKk2xRN6URh/nZNgqHP20mo
kSzQdpIdWOA2EGowrr14koPGxQQyGT4OQHpMPuuLVp0ZEKoC2afnmnfgmR3eenK+Q+/MptrL7WGY
nF5YDXgJPp6NmaOBvnwUMeDgwclGU7KhNS3gCobMhpNOm8E7SsK6DKFqIz6V0hJ5/LwxABcBC8IF
xlK+xgunIWZSCecQLcjZyhegfQZpt/iLhYZH1i2RWSyY+41Zr1xbNEhSMZUsEqpJbZSsbI3Zh7/x
HQmtzQlkJR/P5Fwmk1Ac/O/o6EBBLIQmzjoRF2b07EH6i1dqBzKp6wxghkpszLp5ghCf0qxVbDZv
YAGvR5lTqZ4qr9rwYbODgurC6s6F5fgmqOuivgzQA13IkLKOh7Y3vklm84OmeAUyqgnEcbuGVwwV
HOQoTEoQAvWVDYCCYA6WgOpcCFpmnj14gWCH/YIgWLrdGWjZVgsErHpRHgP+xBq9B/lJH5J6/MID
a84P3piibs+oHHKtEmRssFJ5KrNV81YSJqKw3rLMJvyqJDMC+hq9FkuVZeI0KD9IXllIG5MLE97/
9rALsedVFQeRDrBQqDqj9aKuDdESSSS1ocFLhaKyCvEFFKVUhMKUFfBTKY0W9PxWecpwggIdEUn/
lhcmmsEfb2bKSd5ZopzXwE2oYwodDxqsJwjIrLvE9BZBaHdGJDQDkqYP0iSHMhJ1VY6TX7ExjxZ2
nj+m46arCNCBlRbKtDNWiAE8iiCfjoQh5XSw+9SYDaRgy73JwwcI/8USrP6nf5wvvOeBoUCHoYD4
Eew/t+ufD6IcgU4m2AoKVA2c0OAUN1kCSVAHCdygIL5AZzJH6mCoS1EjUSGYXGI/h9vCFPldxlsl
s1LH75pbyB1Qmxl2RMjp4G0HWRZSiqXs9MGYJoVfBltt3LasyS0xi1AhJ/l98KYQ5QMV/weI4+1k
CQlUGAQlCLdRY40y+u0QkS04vjkTaFNALxPE3TQgBW5NcKWH9s6wDrdAFoE6cbSXaiQzcwTOYXS7
kRo5QT3fGtC4sAhQhwq3WeegL3P497UGahYPPQj1EUkX+mwkiRa31diEW1SAh/jjnKlmWZ+Hf6RP
JEsBb8Lj7gdQBa9KahiNqCaTyhTRFrAw0d+x6scie/HMUhDEAlYCl4CMZzw1U0OkCYmQR9sa1Vrm
pUTfqrpQD7g/GIjrRdL1g85DBDKUt8qjLs9qkJVsB3WddZt+2CRg+NpHjf34lM8OBUlDAWBV+BR6
tmS+a5OhSqOtosfI42hti+aHhdzKkg1qLA0rRrJcw4bgbdT+gwNwpfj38y0IEKIjgqUcga/crkge
h/GgICwHaMAOFV1lF956c0O4/n3qUSCgfo3Dgd9vq/2ILl/Z7Jml7MScDZGkUYG9wZ2oUTZSL45Y
Ju6jbcDuhxOXmngq//tiI9vD8gTLhJ4qKpaotckroqiKt+KG84zszz/Sr/4ePbCII3mIoiIuDur2
qzombyRfi7ZZ+lSFT3Vg/fP3gysX1UqguxGW0n1a3tirpR95+P7x0qwS6RxdHhug26DICPDZCvwT
8egAS1D7aEiD3pfKZBvrLdTeKue7qI2RB7JOH5+VAsR75o/3sWD07jqHWZTDAQ5C+ot491ujSeYH
8agoKDO9iZt+x0DFOLz4l3gnHqI9s6kgDl1/jqfHVmeMgqIDiV7AB4G0pmk6irTGacqEyQU1Y2pN
ntU40RL5yN2ORqkEFwmQoIDUYNmo/ZBGdQbYczu5/YY9jn+9he1MJyYQ+QDRgsQE+AlJp+YvZ8HV
a6ivWqAqs25yxY3yVr4MIWF1gnQzutXy9ZIayf1gkIDHbJFcBDKVNKx08ktVjmQoE3n5vmd+QLe4
yJlJFvoq5MZ4UKbEb5PuJhigvVjTAksb+yEYRhiDqBAj6w31oz0QA/Lx8eovWaIuSTFuQ27sYCli
Nt+owvuCIY1WwTiPzdyFFGRAoPkV0V+CG4YuofRs1qCWqE0u2MhW1cJhvd/Btz9OjSEV+dqfVPx4
w2zi/FQEuwkkE531eAh3FzEZAkJT0lnEkcrA7eHkfSYYitCb3KxaeaCbZVxwDUSI63v7saG54SBe
QVmTAx0RuphuDWVa0JRlULBumFlSB2o6N8qsLH55bIVKgf9uMVz2eDkgYYESD3UkfS0WAHSvWNdf
JdweBVN5tDvLY8zMWeyrnRuRhmZlZHSwoQEDvB0RxGATFDNY1oUC8Qh5R9bwWsBLFq5mOiFAhgTC
STSLEPIxUaRjb3asa22Qvc7NP7p1Yp4mZ7TfoZX5/njm7kcD3izyDkaPJmH+pi7PoECCTZDT3v0j
rg/C4fGP3+8yZKwQd6OhB+86OJrbqcqKKJPyfOjdfrDA14GOpUFyRsnqloLw+4NPDKF1gzzq0WhK
lUC8RPVSPIR7NwQOwsi/cNGsUZ5+PJr7TQYj4JAAfeXvDUBFMpmYTkUewEiyhiyxbKhPNZD2kMOt
FyLLmbW/tUSc9tUN0NaJnCrq1LvCW+q03957agg/4ipU9XqJXZXK9mOb3Zoi++PKVMJPDR4EMBUd
qoPA6ozV2qkp25CgzXTFfDyDM5vtZgapzTbBrxXKAGOjkZ7EyOyf+iWyGBoWfTcgKuyIIHvmKRWZ
u6fg0DV689m9tmawYe12DQKp9vXxkGZu69sJJLvmagLRS1vVeQZ7jV2FNtgWHcFht+CPWQPV700L
e5BuB6SHR/NEhl3baCHL9S5a18rQSFdILqHCNrk85Is3cHaAuTmqzeqm0lnBn6WdSfb47V2O0ZIX
IjALv8iu29FqUZqGDIMz4LuTYObfTW4OOUzZXW9r6JEeS5zywBohL7F6PNH3gcqtZWpdFYZHLS+G
ZTG21MgJJEedxqXZnd2guKeA6wXGG9w4t8Mr0taPmo6HN8zWooOnnQtKIdmInkBmL7d6DhVaFu2W
R7EyHo/uN89BTywgxf8hokAihLrBIj4Mmgqi8G60leSVGhh24gZ7VKdXzE44ys96vxacxzbnnCay
VAjOgYYk8LzbwSrIGpatlgyudwGj1arRtf2wCZZcM03o+btjgW0hbUvAuQC5dmuGL/o0m3iYSbay
la98q4aM5r7cSRvNqFbdZtgoh/BzsmXHfxLWj4c4t57Xtqn1VNJMlaYpG1zZ6UCPDTm3jXx5bOL+
cQUPisQMAO8QTEAGn7KRJoDpiTVsVCanTyt1HTrNKnYUo3DEE1RBbXUhNCC35t1WuTJI3UMpG4tD
U8Bgb4DLYuEI8LNTdvXr1K4YKm/0hg6/zjzb5ak415b/kevTutPV9bQKN6UZb+R1uR6cZMW/RXvl
3duPbn1YupjmPA1SXoQdBqUaJNRvt40qT3UhkFFqdnhpnsWNasWrbhVuq329bv+1JvSfXXpljnIv
QiTHeZ4Vg1v/1CvtucFeFezQ4txi1R/6t2CffDynz0sEbTQqkTb7e7tc3R7jRNgzlXxwuxIsU6bq
FGu51PXMVE3Z5Db1s6ijxyA+QNTKEI7dhtuo/we/+ttqB0QY0ic0R0kwIdbJ62Zwy8lROwMx88ha
C0eEHIG7HUva+f7HBjW5eVh00ajCRnoEw0/2LkGdK9tl3QlCxt8yq0MbN1wScqSR2f8ztf81Sl3M
suLLXNLUMCrr0OX5nLbjh+pUK0YH2G3HfuH2kL+i1UZ4x63JFHq+dFc+HjUe9Lc7WGzaIdbqCh8w
PgFYuakN+S8abOseUbAOXPhHWywcGnI2///zfI8EqquODcG9iuyHpTJOGFp1s+B8ZuMdbEnAFRUF
e/NOn8Ir+9qry8GNX8DhsgbEal2svFVhVE5sL+wbcsbvxoMrCvhx5EDvOukg6xSwMsD1LkjCn4QO
/Sa68Nbvp1fN1+Wtsun/yq3hfRHuOD3zl67kWQ90ZZ14yquz6XuoG6DLBVdyaiigN/wh3P9r/zvm
dT4x1OfyL/q1lqCndJPof7btlVVq2+YhMqYT12F+PQtCTBxcUWmsO7dy+0gHCDlbbYvUDM/awlU5
f4/91zAdWbaMFgbA/Qwue/R2hCZPsTSjsHpT1Utz2FT6EnP0bPxxZZC6aeD1gH5MemgR2k1saHvP
VlcgCy4XInQyYfQmkoiYCriyodtCc9H3VY/0FsdDkSnWVeg/ZRZTWHK5LlGvyQ1oQz3etHO3MwoO
wK4jRYinIrVroqLmWi6HObRhG9mCJ5074Nc/Tl2KQyBF6HjEj8crsIe+MQvv9dko9Pr3KUdN4mJo
DuL3+V2qH4enwQQ2qTxGH9zRPzfGD/5l6YzPPEAhhqpAKAB0hkC2UOFTKYkF0LsC77aZM9Z26QQv
9bs26SEIYP/Kn4vrM/dAvDFIjv3VsW4almt5DwbxVNT91OI+mVhPPuRnqHELH/7BF0xCgb80zhlv
Ah55wFIlkN2hhEeFwWIRK1zVKbzbe4cOkKKneCdvO9GGeAi3lxztpT1US1zgM1sfUDrUbdGyB7o5
njphQpUHalMxnMvVm/EFYgYE7fAqb+VmE9bO430/k7QgxXtgqDSUEIGdp/bmVMmSNuHP3RbKCc/d
aHOs0QnrvluhbSEtzCr69wsWewapZaK5BkpuGkfeMZzcNoUquYNv+idQH6DTqQA5ja83o16mRvXn
B0wyj4d5f7x/iUnAzwFSN0Kiert7pDAc2z4dVZcVwZv2Mi6xpd47RRHoAewT5JnwWKLHNLR9JTIN
q7oDM+ne3+7YPgmT0xTACS4kY+43Byz9puTxngfJArUhszSWUjAYocsgf/cy8AgZrW8mo2VkUDKQ
/jkyQT0G+UU4RiCc0LR+O22oMUxVw9cIp8NTIW/QBCdFS5EJiaduHT1SEjhcv4zZBNp5a4PvWQD8
kXnAfVJtJ/A3Cqsg0Z34zAb6kjzrzDKhmRrVxt/CoEhra3NFK5fB/yPtu3YkN5Yof2gJ0JtX2jKs
9t3T3S9E9xh67/n1e7Iu9qqYxa3E6ELSQIKACqaLjIw450QDW41gg7I9uSioyb9qPAFVxoNsY5ku
LdEVrXAax7QdYEkxdWCsvV5z7rrF6n+NGQN/c3W5QEaAlE/BbwfUAAXb9fzNfSEMNbgMfszvo9gJ
QdrX3//y9FAmyOm68L1cbfBFOs6Rrx4Kt3m6/ePX3486MwlJ8WwEeI1uYRRFXYmHaxz7RuRXimaq
rVcvjENDbu/VHtNllFEBjz7nTa4QNwIaZ49cn5V+DkwygHnvY9ugSRjjtGxZgSoHetQiakGgTfbE
xTQJadAKaVOWfmuiMVLGm1G004b97eki/ng9lDMITpLAjUFqhn5gq0FA+L1J7huTG/Kn2UK/BjSk
5llAa9oOCk0QDiMvP/JoQLu59WBGSenHGRLQPmnrs0PkPkFvszFH5luaPv8AqIEKDSQOloe0v6B8
zKLWFSdyQe6rmi2jy43F3fcOMpOQdo4e9MOwl55KIJUHs83cqrxbUrNmATauLkH6G6gzVEltEzch
l/ud/T46kZU6Zv/e3bHGet7Ll4tH26GuobjpOC7vjNyvnd4R3MHv9rIjvBhuecjxV/oYH5bjcOx2
mvOAIr/LeeoOSv4H8Bvv/+zyZ4ibm/pu8NBDx8nd2GVl+ukOeyj2nGWKgE8D/EZB8ytq1dWuNupC
R9vQJ+hq7+9DKCW8qaX1uzEFqzB1E526HRHpqx8fodVYqS2ailVBuQ4N+fDvqW3YgRM4t7c87bVJ
Q0oosKEOCVAm+I70rNV6WwT8WPrjo9YdaqtCy7jICt7TiOG0r/f82hC153WxLhJthiE0v5R7m6u8
QXWVF56VNqYvh/OAzvMLuRnSyWA9y0nfcHKgT6U/a1aIZPHgQqQavW3AY3Omv1WewJpiVCrkXhDC
4jFFy1HmoTFwwWjA+d3FR+ifg5rxmj70z+inu7BeIlszSESSQObiEb/q1EHiF7kKJA66++PhHj0Y
TPIPhDbM99J0RXRbOFRf8TvrqXiV/CQjxN4AMxGdkGUElev5FFJDVRstrn1iLNx1+3AX7pr9iCMW
tiZaDOyrvX4Ij90+3UHeA4o3pzDzeXtyRj9iQf7O7Pj1IQc7EjQRMNpwjpBCX3+NEWqdzKlV7R81
MgNvnT/YChqUlzsF//35jXSzGdkhRHX/81dq/R6sxZptwUF7eEuxAAm1JmfGeUKLccYK0XcUpgos
O1XAGgE/AFDR+uMSbRSrYVhaoAVN0UMFKofyGOMYXZ1XdLdCwQCi5YBaAAJHbe9AbvsJ4veRH4GV
oTjgq2iGG7hy9hmyhIKv9htlinzKxZVbin3eI4cQASZqhqC+voe/guGg/6XEH+nYhc4mcImAUSOB
RmMsh7ZrNIUTIr/U7LJ18Yw/adwDx4gfiHtZbRxYAYYTcb2Oeitmbj0YHWsjZu0S+7EZ2KxOkdd3
HPXr1Mojyo8KdSC/3pjLD3SU2/3U3cxRzd1tb02TBM6TBT4psFDkSseRXA9jEeVaqUJAd6MHDkdO
hp7Ic3acbcR2AtqPmgOLmHx+htATh4MGSTSi7ArU4tpi2hRtU7d87IuPKjiURx5K0a+hA9CSkx7z
T+VRdjMTDLwv7ZCE5r5OXBb97sqjY3LRw500GSbqeldgqSAV1CAxYh+tDTi4oNBZfP0B0lmZdXt2
r/LjZCuiFztqHrg7SDp3PVZON7J2QtLPn53pWX4rHnUU4fqn8HF8Uveyq+0WL7NTf3hsIE7/zRSl
uip90Pap1Y2hFGVwEuxDMgXPQVv5OT1MNmQgHpGoiD8FbzkaDueAcDQEd6gsH4t9tmNV77aOPfYW
9FIIJQT+bD0JRjyiap0miT8f4l3y3IuYdGZVmYyE3lVoyQbVVPKixx9rI2UVNkHboEfwTHo1po9l
YhfPyfvSmaM3PjShG99Dlv2jfOY+uI+RFX9fZezPE63ySANBYPxa/ksTe5BEFACV1cdpH6MbyRs6
ONXvwUNg1sX7r9vbanP/kmw9ZhOxAq36rbUiinbGAEjxl7brX1OrvAeavD2yAsxNL0Sab/0/Q9RV
rYo9V0LDI0Gk/WeSrZfA7v3lbrgbWS776qIj5wTQMmDuofaFpqbr1Su4ZQwqAmB2p2/JA6jw+/aM
0c/W8/L88/s6tTsGYQKyOceMSW7qH1RGyLt9zC5+nroLyiJOUK7B5w/u7ARfnSsjAt+3b9y7gXJj
eECKBA/M+WfwoX3KgomHoJspplh7t0d5VV44DxPVTAJkR+RAD5NLIuxCsl6LHR4+tN1sKcfuR2xB
WOQxfq4dlu7D9ra/MEhtEIVrBkPS58S3F9FEW878UfaWyq59LbWU6qFhthkm997VMb8wSN2LIM8l
vBxihFA4cOZHww0Prf9rsfDiddp9wPDfmwftwhr1xCgldcDpO1urfNGSgQUY/ijWn9vLtrn5L6xQ
F6LUoxer3kyJn+/0B/TwOLJeslf1LnpfUB4YQuNFEUmw0H+hrGH2J9RLncpJbAn1xM7r7cmbn1IW
K+GcDLi1WNSpXvICXdMi7A7ZQwuE9BOtc+3Wbs0UoXN6MBwQgOuX2Y7sH5zH76QPCDJ75Y4/IhDY
QRDIDKzZZSUVNz8KMrQgSoDQRUBWa1eDwKSS0xhMA80dOFwOwM2j69TwK/Myf3oOj4VvIP5oAZtp
/crr/pTvrZe/SE7n9Pveru7Cn5XHCkg2o7DLjyIb8SIylgIxDrMJH8XdNy7EYuzW6tBHOPoi73XZ
vb3frqozZDtcWKOVf2cxroB+DIi7kq3YivHw+1mYOVIGmTebnH3bHC2DfQ4xL81R3nERZ6xFjsH1
TmGPu+n9l+BG2AjR/fgl3fNO9738aJz8oHjCLriv4ByTExSmRXPchV73qhN8lpfjRcb4rq0I/vK7
KOcVZ2icEvD4Lps/cffcXrakvQQSEzoxAYzzEu9SFHSkXfHFOcJBhQaTqT1GDjBHv6Hr2SKIegl/
Shb/wPsAId6xihSbzvzy8yhX1y65wpUpVknCQ/StJn9r1seCsPzwO2WsEWsD0mRaPayyWk5gjD9A
kcuUPPddMGUzcb6YkdqWu7scF+WMeo5P5FQnuw+uILrnzAF5ssid3dCekKOSzMR7+3N7qTcd4KVN
6tCjc3titDNsGs8pnvezI+16J/fQ4trirMEBHue9OFSsSSVRBe3/Lq1Sp7pH49JoXLDBeC9+Wna9
FT/Kdu7Wdvd5e3xb99SFIRqaDwn3QOV7DG90FB+cFtPwEmc0o8fbZjaiKCKZT8qAAIsh9lx7KQE4
DU0ox9iXR7tTv9LgO2Adyo23ArgeRGwGjwWoB5Aze+EIhahpOS6TY1/oLD46QQQK9QUXWsu3R7Lx
WkBxEZB5DW9QGfiItRm1bMWx7lQ8r4U9QF+8VUOVZEHhndnBlmWJmjNOVmepRUNeH20XhfC1CU00
s0mcuTsWjOhvc+ouxkS5Mx3NDMpe0M+W0sJp44NeWEH6Ov5lxxziz0ExJJq8UNFDCo+61iGsNcaq
kAIlaJzS9Hcj/i3562wAVF8IXUlIENBvuaat525Q69hPpcnCjLEtbLh+FH5QrAeLDTRyCodzey9t
zDuaPABVgTQqMnVnNPnFlpVCo8szCXuJ4+x4cZRjPbzkkh2xfPSG37y0Q7/6ePAVlLHXYh9asyMa
ZAV2EBxqVu2dZYXar62mVfkcYRflJh88vKfaWyAxLt5tE2eaJxb4qihWR1qUDhmOBOi2E3qA+Ebq
1CyOwoavIusBwAJRr8Ipp044aIVz1sRwiZXVVg/tx8hifG5bAIYdJQGks2nuZaTX6VJBjBkN4Ee7
igabCxkpxq33NwYBWheU5UQJbG5qEH2mJSWPpIZ6yA0nQ1NUxQrku76HfAe3l1j4mc1TcWGOLNzF
Ti6XRDciDYma6MHsGaz0zUW/+G3KaYAz24kB2AV+ieyXfN8clo/bx5BlgLpsi0ySINuNuQqyA9i3
+uTF7YkXX/8nKzSVsy97XsglDCN47e/0h/hlYgAENu6LyyWnPNP/0bihzGpkyxAsC7GJZtx6uIu+
x84xkrfbQ9n0W/+siEHfF1okiUsOS0LmAvTZ6w5cLSRieVbaf/OggNcNPA+KgmDbrrdVy4VFWUCj
2Jd5L9MRXKKNQs3KwWzOG151CE6gn34FwzLqIMjLEgm4NneS2EGVrkQjr9yaI6diZSE2z8mFLWpA
8TiMCdfDFuBQALRFjGO/NV8iWI+A5OGBCrrder4SpSVljRJc+OVXEr5MrOLC1lQhGy2AMoj21FiQ
9e9Hgp5XGk/CuNc+hfauqf/iP4LkPmVl9TbCUkhb/WOIukumQVKg0DLjHv/TfMBUOplPC+eogc1K
tG9NGeI5UqWFZPMVwFGPWzKVQuzfN8/9fmSA4K5/nUiwY0kU8CSAk6bWewHatK0SZA/zNzVDNduU
RO/2WSS/sH4pEDY9IEFn6furGILLxVFdljbxE+NVUE4p+EgOE7yxNQwiEoGgBznqq+5GZSjpQUty
ZwWygZlXoI8Ha+teUecQBoGMqurn0i6AiNSjVc2qsW7aLvHTt9/A4h8aW/G/g4/Ird6MQ+1yB/Uh
f9ZeQvv2/G0kItd2yZG9uLrqehZmBbInfvgWgvssW7JsQnaP31fiAW0EkNsqWKo6G49K2CT1DKDu
iGATme8Lm2rTDUsuYKylyZXm/aB6kS0/1K8Tbw6q2T3VOnqRQKvcHH/M37fHu7VfYBU6ZqCUgZFN
DRdduZYo6UW8Z+8xyuJeKhwWUu3ayYGghNAYxXHoyWBF16OrwcNNuS5Ofe2HgGz235edUTWFgBPp
HEzKNpRvUNQSshUxfr7/I6FeM5nzaKKTD/KQt2dqa9Nf2qFuOb7V0njWo9QXnQ/eZOSHN3I00NhB
t2ncO0SPim7X14RqpcbSRGRFTOASkTKxjB/Ci/Yj/c3/zH8Jmg2+f/u3nenxAoNZrD9sY4mgS7Ve
G31I5JqTpdSfUa71te9QcMWfwxdv9uhE0Zq3Z/A6ToAx9FOE6C+62F3xvtu5VYqq6bERzG/kv61D
xnB+27N4YYFao7lvepDhYCF/A4M9f+x2i1XtJOdXhL4OnK0jM3R7SNc34HpI1N7Owl6ZJzKkETlw
3S72ECmD7CZj4s5dFGmvfjlzlIOAcm0eJC3MTIS2qADbAtEELzbDT7gH0239w2jH9o/QQW8BpF3r
fXg/OK+/FyYma+sQoOUQqK+Ij1Bno8Y7N3lh4CbOfKF9nKqDrO+NlpGC2jABMTZIWgEUjHafV0TX
dsmyuhwB1HGUH6DVshrBbuxCaBuARwtBQUjon1kVF84W3r2v4nLKAJz10N972NXDCWdLZCnDbI4D
3AXEC4RKSwOco9Dg+KxXM38UPKU9jYmjseQgWCYo1xfqmT41CUxMjdMWB5jgWJm6jXyuiNAOdFkC
oAayi7KxpGrHZT0CosBTjoGbuNDwBxxw3v16Zd2D0sZltLJF3flx2BdcTWxB9tv4qQMKeQzvBp9/
XVwFCdbs+C3sOhsaRU7s9nb/nFjZrrbL194rbOk4u/KucQZShkAJ73l2K+Y5vM7DrieD2v6F2lRo
d4sPfBNs3plAtEXXUyTTVbOxAvtH+cAjGfdmmCzRqXO3SsoBrGaGbOqLTTvFeimjEQCymXZv1nf9
QXD1vWpJuCZKK7KSvbBL7yp3sbWjateWcPfZHpp9hJy0J9mo6Nu8LbulCyT6M1+aops9CsCeRTuw
KvGxEhCcMbjPrBwsmQ76q5HIQhdiDSEpzvP6qysjmGtRjhDXADW6m1nw7q2TLAqQEcNlAu1OOqkx
t03CiRJeT9XDhHUIrXTcpZLZVV+3nfzWtoSIH5HEAUMMQdp6GBI31XOKzht+lfqRsgcEDGhknYX8
2JosItQAzDoS4gho1lbSOU+DsNZQzfCNbzTrvT2GrV+HXDLJsgI6A7e6/nUlSwWxrHlksRAgPY+7
27++tRIg0QF1QUTEIDmx/vUhz4dZTGvc7LObNl+a7BehjZSdzSSEbbm8S0vUCRwHAIU5EQshtuY+
ikyAum4PZWuxZTxs8MpD9QDv//VQ1Izje74vU79qnSB1yvCgFd4yMJIzW1bA+DVAh4IuGXq0rq2k
SxmgrqykfhM58nQyAsuQH1PRuT2Wrcm6sHKV/haqCkA9WBkHX6g9dAsV1IfbJrb2FZLVSCsiOypC
0Gk9kAYdcCZ0VUe2xNEcVoVvI7pCfRnBBvhwQL/RaoRRrKqjmuBI6IXHA3zCmZLgGK2bzBZ6Od4e
yNaKoEAAdhp4CXjTUgNJoFje6ALWvW7MfrQD6NEph07Y37ayNV1oyA7ZXLyFeJzE9XRFU1sgMY6D
ssSmYfUvt399K/6FP4T3AHYM8CfaIy4dFyzKQjbv4iKif9dPszmElrjsmhidf5+UHZ8nFt97yivD
MvFOtKvXVHhiXFN45V3hrvgRgtThgIEZpjDcocVKfWgKR+UOvep17zuDMdStrY3cgIGaG+CQGOp6
IqF9WnZ4uaR+B3H7yEOegyWnu7Uh8A7Dlji3raBLoWkVk6Krlvq6cKi/suAoZA7r+bBpg6gSQpkM
yX+F8ptlj/ZSXZoj1v1Evqa/AzIglVnNqLemCt10VEAKcdhxBaynSkbbySQ38LQEHw3J7Lo5afHb
7eXfOKhQ9IQmIcmYobpA3S5jyUtZH3JY/fIDGQzIRijInfNWltl/blvaGAyEKWABOQuE7yqZ0YtA
KOTLOk+LLvNBCYFuAjRpo4HxANlYFJJRgAEN7/ErAOgEXiw3zXgTd71V/Kq6Y2jsQlZJf2scApDS
OiCmyF3QMAklQf07zMrMz7Vj9Q2BbhZ7ZsPT4Cz+Y4B8wMVEqWM1y+ganfkSALuSObJauW7NkgCt
FzDfgEu+0iRU1UCIZKM4vz2W/qCUhyI7oP7298sNdDVpmiyhwk7vXU6TkyZcoIUKE8H4yMHE+Hjb
xPZA/muCxjClmsGFvN5AbrUgF34+WkvtGqwGNFtWEKtiqiBnTjjX6+Wohk4vlUzKfNlBTSlFqlyy
Yo0xlK1NReSzwabDdEH9bm0kE8qmC0Em8Bds3uGt5ZHDYWSwNyqJyMUa0AAHORQRCk31iUItFuUi
y0iEF4SHGdC/R+VVFc0ZGLDZbkZG4Eq+mbpYoNtJks14gYJfQt2Y9SwXUa9jTMO7+id7LhB676Dj
1zY//sWVQrQCkX2DjiOIH5SlaWyqwQiLHAWzoLa+G92+vdG2Vufy96kTWRUDpzd5lvu8duxLH2Fl
ODCisS0TKkgY8PPgVCp0qrWLFQWt0DAErve08gCpy2H665oSlv3CBNnol36llpJw4vOcZICQcMji
kzYxQjHWKKjbRM2iwGh0mMAoEH9jFHL5b0aB9xCAJ7iyeDo5U2WxmihaDfYp/4lRANzy70aha2iL
hIoPGMjUQyILkEWbcyUnfqUTUxO+S2PlyrbuXU0Gchi3FJwLXSSJi8XQWk462+BEU67N6Fl/GaLT
yBIr2qqL4A2MHBApFEAeiXJgo6hkMjYcTP2Byt7ityIEdR+gcjwHZvapsmTCyRpTxx4PMJEAIhC2
AGW73mZQ9avLSJDOfJOGO9Z7tFT5XSUM53Iub9BmwIqDoB5I6CgwUltNSLJKDHOAO2pH9gaf24Ef
h1aa++qhtEavSKBFBfoSyT2ZOXh7qfPx+qOxpMPr4Ci78AEpeYBL95pXWClSQOk+td9QILISL9sP
v2+7j60qEXhV//1WGrYTjGlYyD2yKeKj9q7FZr+Y7SckHNNX/X74Ct67r+muhqTkI9wjw/TWamDl
0YRSg4YHlFHWq6FWcShwAuqW5WKN0HcycUm2p9CM0Wb1pftjTLbwmZhzaM4v7Ytu3ba+cQPgMsOD
CQIeUL2m4TEo8it6L4apb4i23rnLV5eZ4WDFP3XYY1xvGweK8MmQ5iTtUwQ629mm45KHHVAZk+KI
02NUO9JXGfm9bvas2svWnF6aovxDoopplUAKHwSE8k3ws+cKgSZr4TaeZavxUKdWLqMlBRsGGHXR
/uxHs8pRd0kWNKoFoI8J69zaoqCMoDiAJyjeTnRPojGMq1lREH1U6lNsxlZppy/pnjeD+9KvrMFV
DhxU0VkwhI2ZXFmlDvEyTQmX87A6IxWqmb81j4WY27iRoLrHk54CIBpe9yHi1HQMEzwJKslsP4ba
6hLn9ibftIBGrwQTi3IcjSPt6wr9VCu8NiG+PJREhKf6+2cN4qh/LFBnWJeqsAVBGe/Z2fo2Ojc4
5qwtzRoEtaWDpa/7MMIgAvEDjUSb4Wv5VytxMQpqQw/LXER5AxNLBdqjYjjG7vZCbG0mYEVFwvgl
YqRURVSt5siYY7yWQyBG+8oM6lMa7Ef98ddtOySapG4emeRhURiH+Bja3a5dqh4oRqlNIjKAgq1B
Sk16u/37G/QU6MMQbCqeTqD26dQNWgVLWVaijvU+Qb/F53f6SbI7VzkOO9FWHlPQntTn+NTdL99I
a9tAOYCLznmhi5Y1wJZrHlrIVd7tj9pKUF1+FH2RoFjQBa2MTcjd5zsONYv8ELjCj2DH+6KfeP0+
fr5tccOhy+BwA16MNz1I8NSWzAn8mIswC9PwLNZWXDo4X+ku3Ffd021LWxsH7wYQqgkXSKaTlciN
dt2kAr0b7fW9gnKK1TwyG4ht7ZpLI+QEXkTfSzQgNlOV2HdZ/O2zvBi9IS9/mgrs+woAh4r89Oxk
dm6mR8lLwE75lO3O53+3j8XDchTeJTcBvSW3UHIBt0OYXjugwwWGM9wg+ohoxfXPXFKHw+AbOFsD
32JAMeEY/Yos5V1B7XHCZZk5wUHyBTfP0WkDQg7dcfLQiTt9kI/5x+SU98HP/L67S130u3w1ECow
nnHnoPrWRJEtd7EGQ7TwQRRiobF7HeQ5saucEIk7Z4bCd2jqh+rD6EzAEw1r3sf7ibsbf6FiCRrC
Ttv/b3uOOuMaCFHxQvZcjos1e4vtZB/9faXiYimudFE5vuoiANliH0J7JyjNnxjTeXtHX6mgxgq6
Mygclpp3HJYo6O0jieTBeqUKORhLhayUuljQHV0gscF6F52F8v7/u+Gq06cA2dVw0GHDRk8W0foD
zc+PxE7vROclPI6vcW3+hiaw6KYP4nGGNKmXvg+v2Y7VXG7rfbZaJ2pXLgIfNnUPvouM9wsp6Apv
nZee+ntuNNHXkOHIt276fw4oRF/WMzuimaLUZKAQFCBa/+hZDasZP09HQ5IatU1IBtP9mu84a3pO
vQyR12yKVvU8Zma8a6q7sTzNrGfnZgR7MbDzNF8cbjFqylmoMbDSrGwDf/ggI4c78aOFivboGXeF
ao4+s2Ecma8bu+hMtLwwW2sTdPoLmG1sZAreh126Dy3BYuEINs2gxQcB76BaRwN2M603KmkBJ6OB
X4W+VG5KDgA2aPR+DBgvqS3gCNHk+a8tKlLT5HkM+AAHIzhl9gKFCt6VfN2HX4yh8sXKGW0e9Qtr
xM1cTKA+S5MKJhjcFHBfeHzvNVApNPe2u2VNH3XGykxN+JYMKf+D3vReBcFx7lXmwdC/bWcraAHM
ADpveO/q4OqsBxMNeF0hjMIyQT5nwo3SVKYTig/TyDC0OWsoP0N6RgC5ha5ClDEqrPoEsKurobg6
eaLoJLIZsvLS5zQ9vb2RvkeCCCkiPG6o1Yn7qBxm0n1PfJz8eaceIm88hZ/jkzaa/WP+iH7lZvwN
+tcCBfficXZLxKL9c92baDxmowuNeXuCr6RzgXuEGOQ/H0TFUd2Y6GlIPmi2NNdwUpBxS685Jm76
KrvpvfSRPC7MLApZtluzQEVYUTZLI8gFhBobecnDd2A3DuctluD/zB9YHnpraS9HSP7/xYHQmi7X
Gu485YX7GwpuJkveeEOsYj2J1HFYWhkCqyNMVHZ5ZwCLcWe0li/b6VF8aJ5qqIz3EI5IXeEQfIT7
5tDv+R+MddwAZK3WkZzYi1FmOaAHKiFQZHvFlr300JmQrsPtyvKcWzfSxXTS90Kbx4s4BhkyYA5Q
2ZLFanx67nt4Y3Oc3enFSIZwaXS1wEik+xqU4glPtcCqPuQD2m+Ud/Ie0kKHyZOeFWt0Zzv2ssKU
neI7cZe72Z7uIh/YcAh/Q4zvO9oVFlPpfCOTdDnT55fdxfdNbaj+hxYjWqPFm4mlgR2s2/leNHXn
9qpuub/LuaYO51IMdZ5XmIreUfbNA+5/aJvPDNfHcgHnSOBiQKHcSQNPuo6epl8P6X4yW3NwBizt
bxTI98Z9zghqWKOiDuQgdHMdR7DX2apjAL9IxsUiKxIXcmsXUUdS5is9NgYYWQSTu1sOKWzcXpwN
JarVqacV2pUhFjAMkLBQgcdzp7rHs6c8iI5qK2/VPY9uH9ZwKu6mtxLurf/1pbH86NaLAUQFDbUB
1M0hb7g+85DSrKd2KgCVF1HgRCvl0mYMccOCcm7VjN63ALXRUDz0iBa6VAGoiZB00HjzI/ACNL3Y
oXXzc/USIvXu6Y9C5HCGydcWRNeVyOH5hyLIrV1hhh8stf8N50NaMgpEkgrkHvr6lAoD9Ik+Aqzd
hDwn8DwMN3qtpAjt2ksD1IkLJW4UphIcChVw0fwLmpSe8J7vNDf62fGm91IiZ+zMvuJFT4olSWbt
pHfJPkV64D5jVOa24sbVt1DnZFoGrgC2IPVPhJPwfloae16cIrbHh65NzTYif99e8K20FGxC8pwU
t4go+npLlQ0nqWlEOCRW5E5QZ0GLAwGhpBtDaMyAxkMbmPEcM8xuLStKqaDPQaWYh8jg2ioH2PgQ
pwTcECMx7xbTp9wxCsLkJyh/gJIzZIk1SCCLV2B6RR/lWisBl+nKx9qcAltIIGRf+oT+y1D0JutC
mUJfcNSnzsRJyECuRzOWbVFHQpX7TW0jzZZCrfUH3x2AmmIs1oYjJVJi8ELoEAH8CZXIjjM5GJoA
5eE22RWxKf6pHgIkqSJLR6OapxCL92Pxpj9qDI3aXZbYE2NON3wstBpRCkDDRwU4C+qwpCr6JA7B
nPufZWkZuRkmZsaSe9+YzJUNysepBSpu9QQbIKGiCpkDl1JY6GXMs8hZLEPUhcG3w5wHJQyh1g5C
ByHuonNUiUQp41yzDFGbPRDVmhtlGBpnb+HRIbH6HGdbXRhnamNxSANTABQAgkGrL2o8FdeoUy0Y
uR/WiQmsc9ke+ubEzMNumQE+WABuD+oiBh0OVqFQFQm08/xaOJXjo6TZ2OdMyY8tXwhwoEhUTIiu
LA0X1bpIiXQdlS14CDGx1S8Oatxoj8SbOhgSEILjzCLzakhs3j5jG0dsZZfafnO3BCEf8KnfRiiD
I3+lgkLQ7lnYno17dmWG7JmLEAyShFkShQKKXgeXhVPZ/m0oKIKZjMYTdPmjNKYWGOs59cEIFH0W
VugMDKC8HT79vz9P0/fLVh2EIEP5JtvPr7KX/84PhpU9Q235vnEOJWfNjrHvLBYodQt+tbIrrqcs
N9qsyXLYbU0wHezJJMpDspk5LCL0xs2BHQdEL5ArSEPQ2ixcwXdCmAI7HpzawuZIO+i0tUFH1e9Y
pjaX6h9TdMktFCMOZwBYXjCl0s7jRuv2bt5K6gG6ACFD3BrQwqadAtrmtkERoHyrSZbhP1XH9MA5
2nfpteZPqQbBlt/Jbmzftrpxu6+MUg5PL9B6YNBgtIHo81PHGNOGAyK9bYG5RSJIRSFxvQ8CLRKE
KAHiVgMBKp7M7xqnVM7d22O4toLmDKJEoEWIOzGDayuyGKu9XiBCGQQDSt7oWiolNqvCcL38SBYT
/LMCpUn0HaDuc70RK/Tza0CUi3/p+SmYGQtx7czw+2iWAX0eAO6vQAmLPJY52pIBCTuYcbiHsxSe
Wruz6vH37dm6vuLWhih3NiQc+gYpYC420+9BtlQfzbPb3szwYPjfDFGLn+Tz1C8dRpSADx/N4LbG
9sJyNVtrDyQpSCoaJE0BUV6vvV6i57iRA3jZOhwk/QSL9Y7bnK4LA2RfXHj/AemEdCJo1Wov2Eiy
Q0CQZyShz+DdtZvGklzYoGI1jteyqZRgozyo5qsMsUgQxQ4PhlPt0NsgswKzN1unsX4V8ASWpVso
cNYOujdzjC85H5VbX0JtjrQqm6Qt8SWNL85me6yP6Vf0U/rTTmArNk7lDpaCnkhP3LMOTiOrorJR
UV1PBLVl+lSPcgGNXZFT0aCZDG1jMz9A/CmvLCLzxoHEWLq5j+AieaucxoyxpcA1vo9dwSu+ljfx
O/8WHAHZHpaf3DyeGraZQXo0XXEH+jyVkp4DMhoajraCoN0Xdupei3e3z8zGzUn65EAgElcJMFE0
opA8toI20gBY/9l/4n1XelUNCqfwtLwxcZlbZ+fCFk2rL7tEjlNRP3N/i5qA4xVhzyuM0uxGzQ9D
wnhAkwbzBs2U1ieoBKp8GYQ0RwKWn83Mj15EqAYM3yG6Ho/2wKK/Xt9oxBwoN7hEMYn0w0fUa7kM
CfQ3z3Z4+swEfnN7kbYsIORA1wqUctBemfI5VZEB6y0JuT+nh1I2G34f/4sb7dIC5XS6vuhQKxJz
P2pPZeoMjZUH+4Klt7Xh2vAAxh6TIHgNZgzZHxeuLcyUSZE4vEKA/e0bax5OOurCtV+wuk5sbDSQ
vYD2hg3yGqH8myjOOZcEHF5VggfyQlIeBt3+F2xFaWWFGo5WKanQLrCSCwelMJESEtFmkLW9NiYN
vfYA8cTyEzIh5SHDSW4io0ISpswO/GRy0heBd2kPPeP23JgzYPiAsQN9AcZ46tSE8hLrctWk/ntn
eGN9V6nvMytdvhHTAEMKFwB8F6F4Uu624CulE1UEf7NX7Rih39Y8gW2J06FCtuWqFYAiDO3SBXgC
dO0Br3bI3RrHRj/+uX0Ut2ZJQXIDmClkQZFrWW9haWryoB5SyCQ8gWc1y6bYHFhFla2RKDJYVgAV
I2tES+txadWIcwAbwrumf9dPWv9ahz4I6reHsmHGgHQBIatAEQ2o//VQiswY2qkPkDAubLSIkCDl
ZefGX0eZaDVImEpYGoglqNTDjMvEZREb7CrRi9H+OYQqtmBlv2+P5PpRBiNEhhA9Vkj2idpWeZBN
fBJGYBEBa7KQ5BP3lXAOUSd7kVlJAIYxmj2cN3qpA0Cc+QHEFxZzQbphNIPMQr6rATo+ZKzSte+H
KAe473jToAkKQIvrVZLDXEX/y7rwba7dfQvp/vbUbf48cnaoHCCBDl2O9c8Pxgg0J5qGE8Y1hLHA
vvkXpBKMgJAx4FoQZ9CvJTUDgLcNhcKfS8eQiYmh+Lo9imu/gq55eJEZ4PETZX7K3/cCVy1hrxa+
YH6wsjHXJ3792+T/X1xasZovclRphY/zzsknZBvb/ARlkdsj2FgHEWBMyKWi6R+BA6ytLFybqj2f
FP7UecMzJxweb//+xiiAbkHCB+J9cF90Wa8V+6VUCSXGFf/I7x+MX9/6epAwIFsMEhR65VF3VK5C
v6juUszRoJjt74Tv0cCUsVM3R4C8C+IskN6umOhG10s5KHaFX4V2N3qxfLc0r/rP29O0PZD/GCGs
d+o4JGDyzuALFqSK1xluPD53CcPErXEQE9QNwqsJGCs5xoEgCKnlQj5V4ACwTgRrIJTbUBJO0saR
WBEf4aUM4bAszu25ur4/kGUhawGBtHN7kfWWzcIEfTANzNXE+wKUpMAGgtTTpxy83LazNWGkdxYq
UZAYxDWytiON5aJVdVP4i76rkvvs2C9umjKMbMwXwOYIr7GxoNtwVpq5OOWNqi61NiIvGg+dKe4D
0EASBtNg0wTCBnQYRsYNwo3UOOa+R/sQ3LetqQW2jNjUuj1RGwYQ8OIBgpQR0FE0B5UPp0rvQwPJ
r8gzknu13RfB220TG2sBE8h4oSII2hFdzUp7sSn6McZNy3tqDpL5V/fKsySSN7z5yggVM2RtGRVj
mZAUy/DA/fnfRkCtAl90RlRwuL4XdAwVT8tugAqExKjqbK4E8oOo+yHCQiFkvdRqiBr9LGIl7IK/
E4aHktXyaXOKCN8U5RyQmmnJ10gsuSFTkedM+V1qqb13e5K2f548NhBOgQZKrUAf9ZORCiGiXLiO
U//8v/36/yXtu5ocyXFuf1FGpDevTKOUV/nufsmo6upK733++nuoud+ORCmKMTPbuzFmI4QkCQIg
gHPA2KYeo6GXbIIS1Wjd4eQz7u08kPGUvE9CzMRyK0lRN0a51iJ2RrdcfMifUx7U+97eoDqNEifI
7YG+ZxSoSGc1qBokMcTRRk6K12p7x6ri+YXiNMoL4Ic0mK0XNcSysRqWu8h6aQKy5OsEozFGX+Hl
Ge/sFJ2vR6ceAtl9Mzp7SvDelJUU83kXG/7UyIk1cnp77lgLDX0DdAAAgn8kS6+vQRXmiZ4XTYlm
lM0sb/JfLcg0Off5zjIwMwGNmgj+Aeu5sUhakBSlkTQ7BRGssbwMw0sjuN8rLE8Gc52B7JZbJUkb
THlT7FUN9ISUcizGrVahooQxdueyEqgjmAiqTQy9m5WhBMmVNJOOd9i8n6ePmgv3ptZ6HEY9fn50
W7vnRGZ3Em6IyyxklMFxg5m0bFGsmsZ80uGnd81gm3jaY7zOy1CD7hp8tHGxl/7p1GegXc+5d0D5
KXM7y84qDWYRhIEx7FK0OmTeWHmjZi/hXtA5HpVuy1V2GhMSQIYIb4cxofQxzmxb1KLjHuwRuyzz
tNr/NaerwG8Ve1TdmFfuu1EylGLAawPfjTAEzNHMZRELvUymdlF2lubqo90Gq5FnW260AFUx0Oni
uuO8oG6MFsxxHPVKXcg7bwGs7fs7cmO36G/TcQ+UJUyHLlxvVb+EeVCMnYzgw60EJ8Fc3VOUbV++
l0I34fJAcBC6RolSTXRgU1bgaylVIgagpCr0bfhqVK6HiUbusB9+fi+EXQqEIJsrwfrBd6ORjpq1
i8siGGnfy6VhblMMawqdvdA8+h2P+eRmJcCs472ExD6S+5QM4VpIrqjToiWagGFcbf0yYNK7L0q2
kKwCHr/sTYofAH4NjgSm+Dwiks2HVy1ac0xEhpROvfPqQ02Kj7lxNvmRR99zU1KGKEoRjxc4gmg8
9xkNU9HPkscjiAOigEjqWgqBGF+LKslP1kbCZKD39jMIHC94KP5I6en7Y2Mv61+ykQKAEaWTsRnZ
ehFEraQC1N3njhDYbblbHkqJWMlqGknNK1zRl+CVJoJWAkaIcq8YZ6L36/MzgziUEwMgeMC3gb+p
9xmp7UgHPIYXcNyYV6iHAouH9SEjCFoORh8TJJmbsQljGO9pF2x0+1FXwbkloBLFo3s7lxLYZeFZ
Z+IQwS6A8OZ6WXoyt3FZtBgeu6oflR+im0SENIb3UH9kSD6feA3et4dGY5C/5VGTdXHXUm1uE6GF
PEx2iV0v1zD3uXmw/qic8Rg3PUN0E+FWQQMEbj/oKCOoxmTMysjRAmwcpaP+an7qDrBvot/YIf58
r4k3TdRUGJLD1BXiP7ew9VETw6JdaFOz+ZCc9E2IuuJj/jg8S7salKgl+NJnv+fpJI1D2MNDBgYU
RKCbRLWAyV4YCR1sQIE4QIXqM1Aj4ykDMLRdKy4PR3F3Py9lMTFRtSSTlAmQNdoWHeTdkje8/gEz
6GxeBo51W3Q3L0UxOtk2otx1FEvYuhqmbn1/VqzbxY+rcIdIT2LgBFIMzDpmrasQbYuoEma24soF
l8L8jqGAU6dEc3QCPI7lWsPLNusxDQKNu2ZKis/adPQ/5s8KpQknKt1/zEuM5VCSQ4oTQLod+PZr
aVneN/MySlgO5UPZWT0RV8XRLN5lp/8cUjLzWutv/di1QMbqVmLSqENKBT7LQEgLL2hKdpX194d0
x4VhOgSdH08fE3QW1PWyksQsa31ANdzUSe6axWPqYYKh8br8CVMbBCsccfRMmIt0JY4xFksZSpEm
qJRfbbsYmT/9CtG0NrodRp6k9pBu48RrK6evN6n3veib2APnd7lQJoyqwJSWTxYaEvR9Fe1A2PyJ
Vhnz478JYRwKQDVLHBrYzald/Ure05/obA0ev5dxJxRAGAivBTeJZBRShNdHFgFGtuB/OSCjCsZg
Ls5HvpnIHyBJQrtwNUwi5A3CvOlXh/JfiWS0ZEnDOVXHOIfzGjxxM7qii+kxHTmBqnI9gY1Ic75f
JN2oaz3Be0dH27UBbhewVjAC1d7KOqEvwZc121LnGv1hqQ56z2khv7W1eIAguY5XOh64NL3HbKVZ
SgUGSQy74bcqP6j2WjJIuC4ey4GA1xtsS5zrdnOnz/KghniToq7CFiPMvNTT2pQG6Idd/gGdMCmd
qncWgXy/fbd+khHEKKLSq4kcWBBUZk79mtvqOv5juQCrubH98iU6qcd5P9xcL0YgE3WHYRzVgwiB
++X3KXKkDc/132gEFYCJFaimIaK46YAWdTVsx1oedsvvMgaXeCk7LmfTbtwhI4JxKGKJ10mtKcMu
ih+T1ombk6qSzt8FA6kyMryGbxPGDmufgvcfBTNWsdLqcMlCCNaOsoXZL4DcRbX9NnqK6Gubn807
4LgckTfOk1krc14lQt88p9uZRpjIlztWZKs/Kkw4drpHq1gFMkcj6U26utCQpyCfilIiahu4dNc3
rY3Q+JeE8biTMQNwrW95XV23JooRwLjLSJGEtlajcRdM66pal5NbRwflfXxGL8xB3L7ER7D3P3y/
i3cXhcwMulXwOFfZwkMVF3KeFVhUMNkyQYjT8OLdeyoJ7Afax2hp4KY2FxVZIA9I2u9m6ZdIMxie
ZDckIl8ZegfVX1gSRyLdpptz+j+BtIp2fU7RkE5dY1CBdoURwbFtfHQGWQBuX1CU51j5e+bwf6uD
MMaTiXqfjmZSjvBk85dFyPT1zrHwdySggQxBooHOKDwbmCudlckYx0o54XEyPLdAL0huVdst5vbk
HNN+G0lZ6COzEIciNgRciJ0LJETw/Fo8TLsOE1nBLhKUK1HwJ50sQEysS96Mcq48xmg00zRas9JN
O7k5SBhLZxuWPRzEfB+1RMBkYN4b6I6Fv1ofvQwXD8oxkPRx1PoJiOTBa+3kWL4Yh9oJgPSW6Mhe
8pmjVfuf0mPRIihlxAanpYj0GpvNWeomzfpixK469b4i7xuewt8+zK8lnJMEF+uaQzBnVirODe2n
noJ+3O5jp23mHx1mvQd2+fa9ybihPfprQWcgB7oSwLlwvY1do3a5OmIbRzs6jathjSuNedXaqkXS
TXVA7bNtV41b7g7LBD0Stto6d0rv8/vPuHMvsK3/9xVoILn+ijkTmzQc8BXZunoe3eBnv6uASvhe
yB3zeCWEuXwBMo21hk743fPJ5jXV3dFG/Da692lRGdwiTICDKuowdxb0ohdX7eSAtrW1SAdGZR43
FE8Q/f8v1KPRE7Opxhnq4Y0CWW96n9e7d891Xa2FHtaFCGGShzGNJqrjsp1AHSQPmAEneh8yUCZi
6nfCMfK3iS+q8+h+RtcQjCP+7lqiMkdys/TStNOeBP85QBgPJP+pdqx1zNH3+4u7EMVE8nIeZ1E9
QRSQhZL3HDjAba8OLsziKjvseCzk96zi1coYnSvquEgQe087QQKM15YWR98JX0LuVA+FzZt0f3uL
UHpDkwaSKHhCwz5db2PZVpMSltK8+5F5nWuDW4QTNd0VgKYiBL6Aq+DFcC0gmEV0XIfKvFN+AFs4
JTby5qf+mPCmtdxwjAHpDdLbvwUxCiGLnSrOMwTBecl29xGCbc2fXxVM/4o3Bjjs4nXr/WlcQyc1
whzHOo0fT/o/dtb0I0wN3cVoxwMb6vVqLdDLT1qD7ZR1PGUbW90KTsBR/RuawvNK0cJMSyn4QZVx
Y4KUxVUnGvNuAmGb6XZeR3k8yLgx7flAFltz0QQM/ofGLYBRSEG6o5NNQTYN8CgGPudfHDEt8SG1
iB5OoO0ZHZqlXFWqtkb+GYy+zwGwvdsAQ4at0/e2+AZAiOoXGpDRhoM2OMAe2IEZxigvRlqkC+gZ
BXIs1p0nuqW7wNoI7p/eUyJ73klcVN8d73olli2RhKkujEWXL7vut/ky6nZS+oLh+Z3dUObHicQC
poVwbs1thoSuFc95WupHzGIxzmHJFrmau2wBNWLpdpFTRn6FuNkNnqJHaxPYT/1T8RD9SXm27vaN
esbNomEWMFAkLRhDXhlKXhpVuaB0MXi6u2+OKUBG+LNWSUA+MQmFyw54ayGuRTLqY/YKmFLGatmJ
trRVHWODeVGEl8q9Yd45Kw828v8vjJ1Z0BhhChpCSOnd4ijbzwuJ7MU/Pn4M5GfoSHaxUuxsVQLD
o9icSOWG/4PKRoWYVokx10tkG52LRguAQYXsycMb9XXxJ1L5nZ85hncsiLKRMA1N94qNBpL+N56F
v2MYr6Uz/mQM+3YQEkjXN0j92zWoKCMv3je+gUzKZOMD7MBuHHWf7IW1ugVTNeEF3vQIr59k+AQU
p+C2MAUB/CDXZjEHO0UZtjWukAdo3HHyTDf0NKd1qzWQXZKDmjaeaAh/ZFTsSYGMo8uxHfeUDD2u
KCZJaLDDQ/76C1JNmdshGpZd+YoZJelj81yc5HdjcIrD+CZvO1uxB5jLYjseubhT+tu3q/9bNvPM
MbTMLFSxX8CYXpN5Ja8aUPRM6+Br2LUPcO+qU4EYNLTff1b2qwYT3dufM0ncl9Xh5cUEJ7RlP2bk
PbR/rp4xwguTyQE+a233fReCq2Z3aA6yp9nd6ull3OqPPOt+zyJc7hzjbfolM+Qyx87lwJl123yX
8RA59PSv9wdNB4DiYBQWfeCyti7DpNVAjTRz16n2CYQiu2LD42y44ztQ/KXTdKEBiHPOcxQvAtRY
btXMGJNgZ77Ur6IbgS6ttTNvskVPXoNUgbgREOEjx5zeufkQi6YEdJuhqQLJ7mu10yJxKFq5CXZe
FbnLW16T9fChPsOUZ629qsi8Vt/mjoiBA+404cTj3bhj9SAf2ADgHzAcFHzw1/KFPFTGPu+C3dbK
MBFafhUO6a/iE/j+tfXL2o9O+VyfulXitz5Yak7igQeJPRP/MIeLJkdwJ9KCJ/adcShSV0lWqRkB
HouYs3qM30Ga51lHeTW6mhc/tiTz0pUOVP5CYvL8qDshOR3edPJ2kOz8NK5B+OTI3gBq5YQsrozb
wbEMt088ZFfoOB6AAkF3zD4kYrHKgm4SrJ26EjztR7sqXyoXPUpv6LE7lE/FSjpFvGD1Tox/LZSJ
E0HFEgCCHga79rHbLivohkvnIRQ2r+vingZaACTh9A0sDuCtaw0Iym7sgHwXdvlMgn10GtbKFqQL
+0ok6lpcB350AEvRi7oNj8FB2PF6IVjLj5QYnhbgD6Di8QZg7O40h1UDirZw3zwfzcSJ9/o6haZj
sR+cc7wvCeV7WuSmoz2uF1oBwVBUkYAlING9A+uplzmJ02wR/oL9FB4WmGECwO7ROrU+RzZrwc6r
BKYUKU5oEgzZtexMmhqMgMAqQemH4PQYbPp9+gLsj7oGNm+XHLJDv672sUi4OS3WsVHRaK+z6DQO
Cs9jXCt6WgvQXFXhXiNSs09+V2/Bz+qIWTY2+ms2i+KB+knYKS+zJ6x5HSFn3qDLy80KZy/3WPez
WUF47fZu7mLM7DF/Rx3UTvfxToswAuR93g6u+HQQToNAuE1rrG+CfKAM0NCjIHGJZxFz5koxgnm2
V8N9+zVsFpvTd3kDhac/ryArTrFpmOLB1v8j4A4QtmE2TLI2V5VnbhYn37R7zd8Lrv4JNCwmBG4s
Z9lXDwkGNgQIHX0fbyA8yLK9hVTE92p2E8nhe+jkPmAj0duItgRmuU0eGXVYTvE+wsA4G3xbbx16
RdDMEZFYRTsw8piVqx4nF5Hc17wVHYzVLrdBa3P0/axUV+eO5zzy0ag3gqwW284onaTJdZVm9bTP
SYlopLVBdgPCGxk9+bq9/MC//vVx+jk7KT5yIW8NajIRmj8mF4T5eKDq5I9gD+RtQREMKUq/J5Yz
wr7bjggjuA2dClEpuIgI1+6eZ1+xX44IVATmDIPv0fNzfVP7ThgzK4rm/Wz/2m8Hx7d/NM7yu3dD
H7G5bGPK+ltMfoHMnfxQXXL0CmelrzWg/4/PR8xpJGT963n9eyCR8zagFvn08KAQZ7Mb7J9fOdmM
nkp0csrtDg4ss32aUTlIK/xt43wN9vtX76ZEA4vCaH/pRyBEPQX/+En7xDaj3XhPJplsk6TrjBwQ
CmpHPEdWO2X1Njo/C/Kyy4jb299r1bl59JstYd+3wlCOvWqE8367/7UXbbApv5Zkvf/8tV497p39
cd24+O/O3WzeV7s/zeqHz3HBZzKZ776AiZLyeEryUcIX6L86p9np9vrX0fvjeSfXQcG3Ik/uQFY6
WRHXdw87+9XfuYScyIas3h2Tm864MeZQ7gsVYaEy+qyqobHga1KQ9v0wQOP0/YafW56/Wy4TURdD
EGAsEQR4rwVUa//jWKJguk3J3oKePaOIZNtY9w/Pe+xwpXcr97RZ7Z7ewLaxfXmAHnzyYvwzUpT5
JPQPoNuJjnWixHfX18IQjGTUhCXb/xDI4DjdOtyCweiQHSenMInmg57drh1p1fjmGp/UrcyQBLgk
ToN0QO19JfvupZg4SZAb14aOnnPjvojZryDKY2KH2rBQkLeSdq+naKp/tgCoBcuaSXQee+VNrwHa
UQEU0DBxHpBnBMvM8mu9MKrJqro9nqQzrEDoprbpBE6+z9dwqnbo8Wz5PZEoI8OKQqpkYFDf9Y5r
1RLJhlD2+/wdGbOqQ3ZFcxGUzZ/afvQCIvpWQiLJiyzOrrLqjTw9+g8QHwGXB/DFOTS9eAlJmNjX
CYOcHAf4tM5tetLrfpP5Xc/Rc54g5vi0KM0mNH0DlafabX9UAG2b3Ub29IaTXriJcVEbReIXLx3g
etDdyE6KzOdIaophWE7NbwtcCz+XT+lJ3FiYfgEs3VpeDyERR2K9g+LuuX8GZZ/3/Y2+Yao5fwDa
Yul+arRr8PowVWGJZtWcltO4CR9VpLHgjoWDhtfMsqpeD/EpR/RlrVs/2eca5zzPB3Z5d5GkQ2UR
cAcAm9AwznbkVL015WIqSKcSTqvejKtydJMjJn4ltZdx23JoKHsjDYV8Hdgd9EKwqRxlliKlWgLp
JDXOqHuJY/zCCyLzxN3wMvGksTE9HTGK7kgAHsBBg9G1jKXEoOwmWgorfKhA2hDC5wLr3js5Ghcr
R+UGB+xLEKhFJOjQ2YSCyBlxc32KmhUHopn2yUP5Gv0sa2Ke6j/1y+T262xj+t1LQJneOZpzs51I
i6H8h8Z0TLFHUMdEUuKMA60Vfdn3du+OIJFFMnktgUzomHNuyc1eQhLt3KbD09F2bDB7mWtlbsRD
KO4VMjnTWjjEtumJPq+LhQ3JAVC5EsPEqLNlgLBZELCgzeSkfgoWRk70eVOP+0uERbvqMFwMyY3r
c7JiIxcFNRb33Rp3HAkDk7TO7/Bkb0BCvfv8/oTur+d/wtjoKLKUOCkXbFvqR45lyzve5IIbM3ne
sL8FML4nC5JJmcXzuYwuGFl3ssMj2rip2DM7xjqbWrSWdhwjcW88dSXJa5sOBHmcdti+t+CIMfFY
2ejEp2gbHcbf1kOABicMcvQMsPt+v52sT2e/hHEKnRbKdT4m4r4FoTcVa21ih5vToXt2ZaSYPWXs
8ZhpZptTXe+cETlXzTMd9TeRAWziref+rfr79JhbVYZB3g8J1jPb4TYBQbnxIPsCMrjfb9utkWdW
xFwrIWvVoilwgsA9O4sTIY0vr4v3YcVTxzPw8ru9YywS+rXHShsgKXiwzqz6qS+R8CF9qbbWQV4r
du3Jb4GIJxsP9sS7CczbLKzaKI5lSJYxlLDaKsCxcPeRp3+M7VjAz1PnE85r8Swvn3zlIzildgE+
N9qV1tj6wTqprW31Tshd303Pwln56fMd6W4asTBporoAx5kWZVQtMTB5kznyunaMlQkiTe4x0vjx
5hgvZDFmRZaDuS3MVEQ7U+/ObuobfuAUfuQrbunwCKZvPSeM/oUw+jEXMWUBVoOlTbCw9aP/wNF8
3kIYi9GoaVsrIX57gDuJ3Rx6PzqTi27F0OG2etxzx4g3DKRLkTEHH8P1QixlyAWhqMU9hgqhPgdK
om16qvaBze1f4UliTJQqDAgaFUiiXrIlgYM+xU2Byi7vVt03HRdrYkyUlOSKWNM1je6wbgnas/Y9
KCaaVflvIowLQYyNqgJRzsK5ojZqclSbuktj0/33rWMtVNHPpalhQYMzrKd14qB978vGSOpHjurx
zogxSNY0WBIoq6ENXklqJLqsA5JuturzOvjuepGLnWOsUp/pWRGkWFEPr5jh4YkY0O4eRM6C7hq/
v8WwGLCgEnrMvcR6Joc6X3mNp5DNszx3rLiEd5CpA35t6EifXl+hyhwwa906K3ZkJxAy7/K3f34w
VzKYg1kSVQt786zSLUkcZCQInZHL8xZ39utKDHMslZVqmNzR0GNpgeAU4fxGn2sJ6E1nLPWlFLZD
KhSzOV7iVtzXtG3e7lC7kFC5KPzYnmXkAWifNGf/qBn7TiTjHPq0AadOj4UpR/2B2lXBLvwsI70j
Opsvnl245/fAhm3hdYMSL5L1zD5KQRcm5WBQv4fOdgDcJtwi4z12Mm48dpsLAMDxQhZbihmtJDWq
7iwrPwyDHT4CGeu0eDuiFWonPwVHyS4/MfZgI26DR66xvXuYfy+VzSTledtYSngWT8165rT7v25z
7Q37xo7wzuOc5Z1Yl5bXNAqsphhu5i6g4idlyWBic2OiImxCBQAJRAXNZ5nNe0PetCUhgqGvVTSI
42kOEk3GP0pRHaexnkjwJbKdOZjt9yFXZPxJ50dVtokCIvqNP0SRs8ibQhMrl/GWy6QJhTJCLm0f
sSy078XI/C678QCntpNf6RjR1dhjBFpw7N5pm1vLKQbd5njo0mn/Nu3FR2jAKPEgyZilMmN4Qb/R
jlXkRM/xY/xITZzhtuABnksSoyzwWBxouYNnJe7q9YV41nYLbRZGXZpK+wgQm87ZNzt10+1i3/Ok
w2qyo3fJlr4WnDsXzXtPpVFbQwEfJScFf7026JI2lrI4tzjzB0yX8tt9BIcb+PQOy0RGtYan0jd1
t/NpX0hktlrUhzlU4g5zIiJbh/EdbeNpXNF4ovBbjAnAqw7ZEoko2wkDJukrMvBB7aiT4HfwG4mv
2uM/Tm5aKZiPYin3EyGOOmHBNli+djQfkP166DeLJ6OPJHIyEbwJ7e/ZGVYVylsDXtM1lx7/JmfM
fgJjtscgTvpSxSdMTuZECBPKfXCS14sNqpO9gAshPPO8+Q2+kJXJhPZ4K7W6MPdQexcEPamvnF+5
rTM7GmBQTzywxL1olQ5t+j9tYy2M0SjaqJiNtP+lbCMExRSWVNkopvocu3nnXXEliDEp3YLpipmI
hSm4TuWhtQUU7TDAPCNACnGjontJqytxTBTe9LkVLHRdI0rlE84uQS15wPLyUwB7gRbE9X9cIBOO
45FjYFYbPTlcFvoGRAO7bTwW/uxg+DMvhOUqChP3WcYUqEIA5QTthZMfLO+v0xsBrxE2PEaZmzou
q5aMUZo6ZRZ6AyaihyMa1olJLG9xOkcgoQuKPj+AERAeNMS3lW1AeUInQ6KJu8fUErGB1KW2MpbK
DOU4bHScar/pzkmZAIWy4UiNleoIe8luT9QOWI7AzaTd1OyYLWDjRh2oBCunN9N8CDb1AabQVYh+
CN86oIAq7PoRObYjqi6+ZQOnO2yyVx21brtz64EYm97J0JYS2tW/TMBdajvbOZHXo2lpA5ShdF9b
0EoFzmmlPdAZiBwlvxf9UFChBHYkzOxiG9wqjI9IAMGT9jpQu8bZYgybAU0Fic/NovJkMRreCP2o
t/FAg5DBkZ4mj2KfBofa/8IPTx0xgAehbjHBhTa46SOq0re69vdSGZU3lrKP4xDi+42FlgtkbeH0
kn9KkP+XVv0thdHoRFeCuCiwoaONsNkujvEDNYtgOTj+q2fIxeGxLhW2XpoKMFIg20KTmsNz4AzU
e+L4ZKL+u5cWZkOBSxecc+AzZvxnpmTI7szSX7c1AYxgATgkdHF46wH3wfR4bN13ozaEjKDLA7cW
ZDJnlo8G6FxHQUIH0fw1OfKr0q2faSG93gmzG1fEr/alF+1LvPKElcaLWe9pLHwpenRQIUTGkUk4
9nNgWXkVyXsLN8OEhlKChRjOBlE6J/lz13FfymI2t+5NMet00GbOKzyX95Y9oXsBnbz8Rwi9Z+xF
uJTEhCRynE+tmmBVoOvx2vfh2UB/QoC5lt1X814cag+zSLDCmZM9uRt+XcplHj+wM0ndD1hh4wQP
5WFATKptMZH4ywBVgPJHJB1aBf6FfQPhGEXj6uAKZY18EARS2mi9DD+HzoxjuQnRGaKslomIW97j
9Z6BuZTFnKCkl11cLx20xaeVyPhPux5WvPrgPY95KYQ5vEEDPCqtsSB656npRFi/0hDgfb9xPDHM
WWlNOwZhed63FInvYTM6Mglc3f1ezN3UxuVymCiymSvZyItBRlV1OLYPyjZ0S6SJhpX6FnMYM3lL
YiLITh5lY8lGKgrxP2YbYrzcBG3nnRB3TUzgGMPHmRo6N+BTabwfutQsTxj8I+3rf5PJu9w/xqem
uVCXUohFNc7kjIfYjZDbj3wEb/9RIRhLXBZLC1gTFgVitB1NCFG7j0XxzCA9hRvjdHFhGf9ZgpYC
PB9YUL+hPi311ff5QB+pHYrUPZ5NS7myPjlaeCdRjfaX/1kJluhUGQKpayMIpfVOEYmZ3F42s9MA
2PO9pHtxN/pOMRwMnAQggjOZ8zLypY8ydZZRoxsPqY9Ogp3i/O5QgkeHYkDeX3DR3PrpKXQeHnhb
e8c+XclmjrAVMAtT1BZ5v/1RnWQ33YLPAQ2maL1E7xR4gxI397IVb2+ppWAO9Eoqc6CdUSuVPGHF
wO/Ycop3RoBzbHf5aTroCDKV5++3+F6O7VIgm+lpO3OQNeD/9gbZS064rbzj+uRWh/b04n9y9vSO
TbmSxZj8ZDExUzXB4npXRSYrRoo0IcCHcy7fvTjoSg5j9a1piju1wZp+1KT6KdoCavLLev2H9uX/
/Cl7pXOmHgnQ/svZzTshEKYOgBkMMBi0+bF8sDE6YiRgv+h9nPBCQyPjvtp2B1q/5rYdqHdU5VIW
Y6G1NlUKqaKy7HN+FGCABF1EHabNDStUKx1L4L+AqDVm9RPEEoDfAhYL+nXG0/V5n+ZSosp7dTXg
+Yu6GzJS68cU7zzZQ4LOEeH3OJt67yZeyqQbcVHv1VK1UGEG5L10DB7yxx59rKKrOM8DOaOOXzOQ
a3cHxR19juB7+nopmDE/AUaIAooryehTDjbp9iN1Q1fcU3s3EIyAc0Yn8qdDNKJ1gKtJvEUz5meQ
exED0RT5DHZIDwDSYKSIcADPFiaKTnSkoO4pGIyH68MzCTzRjA1SpUouOoNavo/9h+JQoNRqdUKi
eVo9AbLPM/L37szFLp9v88XxguKrVKsCuzzb+grkbDU5/sqcNaDOMLY6LH1D32fbkXz+100+FwIu
REedYgwSpo0BzjKj6CaQZX18Xp3oq/q9dDQkAx94z1COTp0Tvxci1UY2JtTCqIUAAzZJAAjskb3l
RaQ3EES8rGWwSNJGVUqfajK21miEuC4LjepPVpIECOujd4zJH3ASNK4uUYDnF+e6ULN6YxsuRDJm
V+kkJYlD7CYKb6iVl5saaYNu0zzqfmVzKyT3zN/lAhlLNElz10c1FhhFyHB6++fwfDXkH+JvbSM4
PGjbXUd5KY8xt9YA5scy+P+6otrg3XZLG7tJ9TMDeetXD8bd73f07kVEo60lYUoZmqgZ+yPgQV13
gi7vix8hxpgPTvWGDsdacXUez+RdrbyQxFibtC9HS6khSZFIDsiMhhduDGP+u/+MeURMd13IhSzG
vIh60zRyYcr7GLDj3eNYAcz0n/aNDVDbNlxUPcZqqt6eZDKnRP00LToHvuKZEM7GsXhOLQ4zzYgM
+nqJc9LuMYSrmokS2rMv8w7p7FxvLhhoLwBcBrodjN3XjlBvx8LKzUTZtzWqkXpN8tCuYyJ6Jv4g
UXgc33gqeC/RjrkMligaQKWB/Ia5Zpo4ZpWURsp+nN3cH2GPVbjd9ncNjkQZbzTrJ0/k3S1VLUws
obSFANpdr7JN6kbtk1TZW7VjZkRUnUIj8ef8nLxMvGkE916fYNYHLgIoMnC6suxSZdyaoMuqlH3/
FT7m/uALB+UwvabPqacanOjw7sL+Jwvt39cLG4d+0UarwFYCPVkS6VlXSPgcfpbOP6VVPRv/C0mM
8RdCUO8bIySZpq2BfOz39FXVJJO97+/ZvRzVxe6hQf96Rana6HJK5QhE3Me/EH/quGM5KpLpafab
l/bDWI8glH/5Xi5vI5mAMAK5UBVkEFs2JGjQnu8ZqIKfksdmI5z+myjmyomxBeBhAv0QntLHFPmw
oCDlM7iLS/e/CaJW8yIuCASQgYZdeV6T+Sq9BQKJYyI8SKEt8VJvd0redGQkbfKlHJMgSroWpqAB
qAN7J3DC7rya7dwlqNQ5iReuQldyBLd1TAfFSdKscoT0wHuudA9El96L9GlyOIzuGDUwNcLAYAg0
EK5g3Ln+FtUYQj1rjewgrrTf/WoBP0HiToWv7BfX0uweQ7Aqd+bdxTvxEWwZxSXReZOwqMx+G21a
jWakV4f4ffGK04dgjycV8EjXxIrlLeLq7MVweKd8J6NxLZZxtN0UdiqolauD4Iu2AsxQ+iKv49W0
tdw0s7sEEdOC3FcE9DiFpIJQGu0tplu+qS3HGt1pMbn+FMbOLnMVzmKFHUjWC2YxYDYbfD96HgZb
/GHt613if/mFLZxMTJX+XtfvZO+BpQCbGrAvqKTddLcsipij0y2uDyBrRw0TNH6Am4ZHmVNeuqfn
l3LY5EaoK5hzlkDO4GXP3fOCfIBEkqPg1s4A8h/BhcLvI/TrB+DmeJ9J+BS5pp97xar/CJ+sNQ+6
dY7urz042Lqg7gAzm4BXs2RaFiZCS03dYabtGpMaQEed+qKrutp2IqBX0f3FzR4r+2VEn/ZLxqVn
uGOvr8UzAaWqjXnTNxAvb4pn4UeMXnsBZVJnhTbTHRrDE1L+5OR87rQiQKZMEe0G7WNSGAuqhVpt
dulUHyxf3iS/55oEP3WncVuwZwVb/SN08g+OetFl3OzyhUjmbqNtRo3Ldq4P0Vr7rfzAcl/BzfBR
bOP1HBNrkzzS4hu6PHgv59vMKCVjo+T6IAkEQQK71qKNzBQBzAEcacCne6cMr+YNDz9713bh4lAF
wiBmDAy4NpkZZuUKyozJyKjAr9A57gkuWoIiTBrZKSgH91vlk/KLfiU8hNw9Y43S0P8kny/2hZdq
8mLGlHpI1oDVbfBG1x6zrXpc7HfL6bcGZz9vzlFTQJ6Ei4JhIyhGiYy6SrGaJuo4N4f5VcVcYLs5
1arbW5wo5lYKSpboEkYLgYaal8FEE1Uh6m3SV2BM9wBXUgoS4m2HmnDEkXPzmoMpupTDKAfoSrRW
7SDHnGH5RddMVkm+GhZi8iCqdyTBtQN3SzmObnmA2joMF7QXDofC8WjGOiEqx2vfRGDgA7yUwDjt
Xq+tJNIgAZGsV4OCI16b3gMvTrltxISFFDE/kioA5umy0fmALkyxyocZF7mQifIjfUye+1fwfp5a
OwePT0bCU3wyUdZbMFtEJp/citudrcTDAJN1MMsb7yA2oTt2hS52bbMcZswNmMBmUz3Rlp8JLXeF
O29nEp+QSElWy9P3Nowqw5UJw8ov5TLKEudxX4hCvRx+OCdOwu32zcP8NmMeVTkBTrrBb1tEXX0M
2w4ZRc1+SMHv+P0ibihEQDx/tQrmAs+NIWB0FiTN9ke+StBB+P9Ie6/d1pFoW/SLCDCH1yIpKllZ
Ti+E7WUz58yvv6O0L/axij4iGgeru9GNBjRZeYYxx9BX8ipdjk71Wlkf1XIAC5K6w3MLhhHUue1s
+fgLpq8Pemtu4mxoD6CseMxVyclp0alJqOz61tHW3XYHOkNy/did/1mPLWl01u5XDKwBCu2MVhCc
I/d2fylruaRqUSfJu/oS9cQGLvpkmNuTRxbvBll8OQFBGnmF/9R2nGXa9nb9Yn+Tj+3H9dxsQFTy
zyfr5dl2tm/L5XG5fL38HM+gxrA2lrd73aBVZ3Mc5tZnurvvv5nZZZ7L53nda/Ju85qBKAuRAJoC
RisjohODFrEgqHvZPdGBZj94RKzX1RbbRLOU2Xz3TfWInT7IPKIBWRDAmsjmNgbDS0EYEau7xWrF
mSswJn6rlky+NFszv13r+xCAEgLEaaApIOeltopfn0ERR4bTv7no8uaEPfoUZtdWqucPqYZPSciw
Tsjrq0E+95/oxyHl9vVzcVnp1ndigpICUODDV/eagk0hJ7hngR5dfFDqmWhx3GR2s3luZoU+bi0F
zNfhWFGZD1nClcRmEZrc9Rsh4dVdv0gIqnYaeQ6dZwCEbdo1hPSguffIt2Y7p8Ph7aBbJzIsUrIF
fNoyO2TSlz/zTDe3IG3yUWDDpbrIoDHSmCmrJb5sAtAI7ar1sAYGr0EXSY3vU8Dw24AooHzdgDpl
/SqBrghb7fKdoSiHj4dyDkEMkJmn7xVYB6OViggsMGXk/jXT9QEFk0F7E63CZ+iZkZfWrBaEJ6gY
HmfvqqkbAD4D0FQIVDaQSrben18v1pWyCBJt90rT1yW2/3OAtHyMjjIEwahzxUA3AhUDuiUdGPFX
EZBwsEssE8V+fJPINKXGTiZkJUH0jwAJDiUzmWXX5BUXStquMdtFjz8KbscBhHY4lwgagPw/pave
gkwqFnyP1e5JBP6t1qYMRzE5eM63Z5NtYFYi8YHGXB+PjWnMyJhJ9D6bfCVo7KjMOnKRbO7HH+M8
HhJDgwugkXgVgclFWNAqCvhlvKVg0WJDS75iss1WOSr2FGfXwedXTJ/ge2bmbPpegqFXAnMkuO8R
XbFzBlYtCKqk+JoS85KRV+SgLA3bLyESwYIhyWEg2lJNfNXJ3Xr295dOvr4ofVKBiQMXNf9Fd9gA
huNjZKWg+UFTxVzJdhr+Qf0Q+mE8JB0ho4f36H6PAXaVu6qX6Ti7IBMGMapv9ksO0kA9OejkJcUX
0HYOcOftEIxacw01Ey4gdJqC24aXwcmCflO00N7bV7kWesVVqO9yqti3Clc86GcqkCF64I7jcKVd
DEyeL2LyMjKivvvpQc9F3R4g10oBF9cPlySr7RW1uNgEPTjOIjJw4JW6/nu8nuJfp5HycyLU4HUd
PBn3X9qVXYrXSVV2tPiqo5gOnaFlfpAWSE+Rdxlt9irqZ0iikgulDG7JpTJHzeJrO51rN/7DX6J0
PZD4hBY4clQs4UsnhUad8Jm2i19r3vocPSK5CF0B6Tx5z/H745FPgdY48zrl0URKGrze7D1EBdqS
pna13dOrQqwRl6jogJxLI6/vT5+h9ZlhV7/inx7BdWnSkyXjj6PGZnud+RR65d0fcYwZbUhoz0P7
1YQ1SFXyugzSytih2et08U0BF/WXZqrIDnIm5dBEutz2yPtI8J9YBac8WcOGsqulqH+YkT4TQU1d
LHwPgInouBOpcCKzfYPSV4Sw5Izd0NsK1AsSx/fnAZ+TIB4Eyr+ssDBWeRzkaMxhZXRNF5qCsuNJ
ZnT90kD+0RwGbWZQfzjJsKdrgJXDLI107re6ooV8LAyJu4sId+ZxT/kXYHdxLC+Ir2usrQY2Mlyj
2nrXwm99vMbTQM5A7QOEPmi0wyIbzDlzMdIsKksXNwI6vHLMKRkH0xXQ0aY0M844/S12O0HQFn+B
Cw8MO4wtyPOlkHIP3V3sQ5XXmqOeniY0caHhagXaGlltHCDm90W9KyqVF7hduKVJ3R5t1BwRlhWK
ZCZ6qR19FdhcYovdIjWL5dzlOk2uwTymESkLKjyLxMX9OiaBK3plnhu71ipA913hbgqIZuf22zWH
R8gv5x69aUkacHYUcvDigWULgCPGUUBhrvIaKfb3yY8MtkhuH6/0dWJHT/0JZJHu2YOninrMbNln
8vQjF0OTekho0FCHTdmnw1DU8QC7mQ0a22V3hMruyq92kqPOCToZE2eI2tJEiEZhoyI+YMbocYoO
4ZLW329e30Habe/3AgE14r8FcGoLXI5ANZCTfUJgRU6n0Fp8AweQwUvyrcu3fbi8g973uwYyYIsX
db0z33b2YTR3vv3v5/hsrI6bwVxqcFHXcJDflufjP4QWR/N8NO219fikTV40ZiDM5RVnOZLCdCDe
Tj5AWG4JDs25/NzEC7rZMCAVDWJakH6wJ6BI1TbiSn/PrwUr/ZhJ5U6uXxweZGGwudHVj0QZ472o
GSQNBVfHdjuRAwXHPJ6gm4b53f1Afx9BBC9DGBdVbroVfiUXO2SQY8E1/P34haeFXHTr8rkHX0oE
iBmYAqmf25J6/bJ9s3vT/qeba/KxlHrn8WdMK94AnMq4DQFwQ4YV9FX3nxGNmsbVRhPvu4EUAzxI
GTJYO5Bph8AEVS/ibN/GhAQHJOEirg6MGjgoKHkwL4AglFzb6F6yB4JAt2oXoGTJrPG202a2879/
P8m+m6WiZvcj8iFQi5RojR0Exsot1ftrtoVxaFRPc+snMBi7YC2CGDZJ1NXjyaQb7veSIv0ogegM
bHEQS4ErQbfUbyON17bRGHpgsiD/FUmFriG8W8BB3FjWEQ/f//aQy5Hm5Zq3y7fiaD/1AD0njnLV
cdqFmTd6crcbKNlA8hqqckjuo17K3O1cGdSJ1uoRElnGIltDOWJVfKM7mZIPw22G/KXgr4vZIiXr
gFGzQFniKCOxhG3JZK+0WMyGRIli6hoQ3k6t/ekrBzE5KlQzAdQk1XozBQ0ZFeTtsMkGUL4rj42i
ZvEuXRW0zd3iBAROaB89pXt/L755T92htkfgMQISIduR9maRzNwAAut60Y+Ac4d2XOxLVIOZg1Dx
ZTCEagJAJ8DPEqqiyWsikgTtlf/Qg+LNMnGy3g/soRp3U/MFUR2AVvdbKMliX1eLItsFifVi2C2N
WJHq2l1f7AG5iecGRVh1bpDs6wmjcPIQS2jU55oianLOlxLwr+zSeJG2kGcwwBtpZdUSugqJJYAJ
cG5e2YsbMiSI+ej4QI2Ep5S5uCujBRlfwUMQFrLL3rEOj2Vglt1MtXUSJ1EziGoRKCG0lMDGcj+b
ArrCwPQh5LtyG0U/DYj0IS0dfVWQDQZdwHUmOrldUPd3C8Ij0ASocJ11aB0x5iIldjPX14pdVBJV
Q9dxRuIvJSCpT1ZZR9yGBJU1zmnlTK5NNH7iiUL9VgQ3NiLp+0GKQQzRzARWk0FFwgMEUR2GJ1kz
3gL7kmMuBRC1ynjEKcU8y/8QtJqL3vSw3BnDsxIvgy93rhz1lwVcLdDoxlpRuYT7gahc4kKroS13
utNCCHyvtZ//9e6naQ6I5kEDXIfWJ2MAwLi8qySh3I21k+WOJL09/v0/djWqUBBLx3bDPmDZsypN
C6WsiJtdQEbQ9Aa7OPuYWQXGBNRBkKxB2QdwO2h9w+u5n6NeavpAG8vxqRMXA7if/Ke2fJ97x9hz
c7OCrIJgUNZhEbra91ZiuSn7ShvHp1S0pBf3IlsJMt2ipRMznFMFZrYvbCH8QqpMRf4Jp4d9yALI
miV+PKhPYWB3CON3O3F4yXL7Py0NtYK1V0BwDG5TPJnMvGmynCYN0q1PggESh1570ta6P5OAZPbv
/9iAM0qJQmDq5sb9ci2KvFWSvpbVJx8ISIM3e6Ul3jjj8jL+y/9vBDUdwFSQCmH1rnNB5XwvUdQn
FTfzuJx98dgNJmB38ZDcwksgaLTucb/0kuKpUQwamCfJ//DjK+ebSuCbjxeDeeSghIfAFGoReHNu
sATmkQMdZ2QUaGbaBeVCFdYVMF5Btw5TJ7UzfuZxY7eXgAo33hjYQuaKBvn346nKjFdCvA675qOI
ANwi7qaXyVyoPRkRY4WZtUBOEuDMYYU/8mZ7aK5tCLEy47sQZqaO3WPscOj2+LXHhF6s5WSEISkj
suU/x9+Pl4YFKKHWJVPoKWJpzBdWinmZjd53o5yPBuQMBjt/0wvSA3+G+FUmjUwiFTQhIKN/Q4nw
pXS4dfwOKszaCRY+NL2+++/8mK9prvrxV90IWn+9rPSrQLqEqjcuVVlVWAJXhUuagBc7FJ9fnwKy
eEIxi7wjc464O7nVmEAJM9AYG4kVz15F4C/HvxB/8flJeesEmlC2D6eX7SV7hb5Aa9PUsY/kughE
YbbIoUCDjAgJ0CR7hIIFh96os01Ozna7/jluAFz59/N4RDeQ0aMRMTumNPReAyftiGJFhpTBZtMu
RHCUhOgJNhZAbW/qZbg3bHerWsZ7ta0dRTGDfX00lx3wOyjzLyUyc7WwUR+dZfR3i7hV8LzDn2A2
l1vrfOQqGQ8x4gzlcVRzDECxAlRwXq6oIvJkJ59mpmFy3TAm6X7/tZ+TQG7HzoBJWXpTTco5SWlo
EvOCeklB3gMsHcilXiUnWe3MH30nrXyAEFW7oY1dCyEGGT4RwbG8eOvqmU3H+v5ASyH8hTAS8Eyo
H4Lt+/7bihGEQ80Y4ayhterZ/Sn3PcJtyxedQoeu8OOZmEwEjEnY2QjvaR2Ep///10SonRcCgB64
O020IsNCijDxN/ockv3PMQENgGcdmUmU8pglLuFWdLEGMyPqssdxWUPAIAF/EoplsemdH4+JxTrQ
GcRNT4E5CLk1oFrvB1WHsRyhX5bbudfyIFxkYaEDP/uNesUwLNbqSWltAUgVZWYu2TQkvFsqtAdG
OAgoQHCQnUxe7zqtysVsr5w1ytiUWzXNuPU/ktnjlK8ySDgshLmIlebL7o40rCL9iQhOQ9uoxHZe
CJyvqKC4zfciVEafw9oUNFIWZgpZxbm9OXlv6FUIGjbQ0MEpnxDux/AAQzfW8n30k6/yQwQdVKsA
z9HFn2VopxcRMyq45HDP8HiCYI+NoaLMa2svwqgqSNdAw6kwc1QHtwFR/7mXdCCZvgpRDZgDA/8x
mahwoayCNQQFPjuZaLDkY6Tf8r0CAPglllcS2ASjZQh2jWbxeJtO3lTgvJHLQDQIvwdxInMmPC6D
aKKgVdBlDPVr3G3zuZzxxAlBjy3uVFDc4yJBVZi9SXq3H/1QqPfFj3es5J3mL64t+CYfj2NyhVAr
cKwwZ/StZOOnLqt6g0vkei87kqWdmm14fWxguuvuDTAJY/hyBjhAYEBE9VpF8U2FOg8kQ2fWg42j
cXyRjEAoAIgudHUhjMhcGwOvdrInNnt/hVzaqv3i1+XFc+p1BIoT97V1Hg9reiky9phHiE9cDpTY
QrOHlPDKW4sXeZXbkq2s6m5mif4cGoCj0I5AXgvYDmZozajFnV/JzT5fSKgXWrVOcrDrZosG+NjY
CtDhALDHW7V8PMSbbu39KQacVMWdZOCZgagXYzdpiiGIOEyptAzeKzSh//v0UQ2yodMso2sL1/+m
Xca4JNEb8yp6pFrm39knUmoqXmPIsuoEWvbhdzB3kf09IRoCAshj36Au92stjKOhZRImJERLLdgF
SO8D6vIl9oumRX47WokzLscfpwQiKf/HIP3/vx7aQGqENFBhcFjHK6AezE6aeX6mFpAFRi4NAtW6
QUGv9xaEKFV8TRnHfVyvkWZI8icB0pqu9XhJJ0E6FGVpLxpCNE1D4lllB5K1SZNrJb9PQbtpGuiQ
aaClK1rpun5K3+cY527R6/0OQrGLRx4WpBdI1N/Qhr/mzdBrUYNUKbcXj8jPc69KTVZubXqXdA1m
1ydu8Xh4bBGaKrzJoIjHzQ9BGzhfzCxWde3HVSUEhw7Y5HZp2DEIcwRLQqk/Bm0VBxefMxcd9uab
+JUcGsFUUrObexum8RAQWEhK0B4JBUE7z8SqwxD0Wppl2aGF2ehanpXP6AjxIDRrUGnazFHNZJst
+E0C6tVhi94VO3bGA38ST4NTL5TVXHJm8lpR2C9eEoiZ3pJN9L3+vQ5VAfxqNgJ5AkIaLMT7/Jlk
73m8gzRUBlUYEu9QdGQui2JMUDUGf/5hkBfhPriKb+oleGrX7jb9ga7iGlA5oOCgDLaKvXU4W+6i
r+HvnYZCIboIQJBHoz6I3jDmkaHQOCUJpYO6Vs0UPIqHEpS2waKYuRQnW5oaoqQxEBlHfyJwPfdT
KRkdmPOkVDpIiDUSu0CJMlx8SWt3A33O8+P9TD/6blB0DyN7h7wmlAJQ6rq3pRch13GG7h/39sww
5n5ZvP9lnjMgv4ki6BHQAnMuJGR3G7JZqAPiLgMjKXAubCGw9nXDD40kO+aWVwGKK6okK00+QjjN
rwCZzknWEB8dj6SZmbC/LOO5Qq4OIvC0VHc/rFYf83jkkvzYLwBun2OGm+wxjAtqyLfOEbgaLDGd
EHtVFvVifhReo00MyJIObrgQw3i86qzjB0/slnREJgVbDH/fDwLIqS4XpKQ4qupmLNe94MiGE2qm
NNc2PJ0tHBeKc0XASiMexpAvN02uCE15LF8lSz40l8fjmO4x/DzlkUFhmEo1Mbdg0Xi6MDQ9ft6S
ycwc/fXptBNLQdoRJIEsL4TvqnrWe011DGIyolrSxj7xx5kFnxjBY4xAXpRp4h+1X8Z1NQq9ivzW
zY8QoI/+leMFfs1/nCLk49HcAtcCZRhczsy9nKWc0taBWhx70UKrbFFYj3+ffuHdBYLfp688uo8Q
iE2UsiS3M4Z49Moj95Jco3cDpcDEUmYd1MndDzNoqALSj2KPgd5gduzIZyKXquVRhLROzFlQXZQX
A3ptW6DLM4DqSgLRPEc66/Mi9ZNdRksaoPGhOskg17r56b+ettyrsAsDvzoqgpW9F9fsOlzDvQsc
qAZ8xfAqIi/Xrh5PK+usYbEQYNJkCIImFS2/9+OVg1iU3bjqj/1XgHor8k+NJcy1Df1hBBk1FbcZ
7S9FTHNvREGLfQbZS+XYN07abNoKitOdfnw8kukWR9HplxFmAyKhmwRRCSNq4oj9MvBPbTTTZPXH
OJCeAukCvdVoiMmMow70yvcK9ViK20HbasmmA/GZNLMk050OIieshECh+2jtowP9tQ3SIfLA9J1h
IPJCcT8kpAT5Ztk167CecTIn1zOOKW5oXAdI1xjgdr+3ZFSCpEVqoh4FEj0hK4VwZ472ZrqnoQGC
2At+BuhvJhrKcpAOah646rGLbCfu7MdrPl2Q+19n3n7FVThBjfHrHk2pOZEZj058/e82UAuCU4j4
Eelh5uoMht7ThKLQjqVvK605APUsPAXNzNaa7l78uoZYH14/BZ4yiz6obhZVQ4+tpTo+fL3z7Pn4
Y7HhVuKlUQHeA+SAzuWvbZVXTSs3dWIcn7x64fLLtjR1zopj6z9PF9AiNFhA3QmOE3PW4z5v3bHW
tWOX2R6/aRLTaO2Yc/7frDDe0SjwXQjcjHYUQA8/nnKQR7pmns2cj+ljgFY1IDkBDaGIBvZprpJS
SbquNo5lY4oxKVcw5Vb2iPzB+2yJ9i9jgJhTQjq4/QgA7tcnLjPVaFvBOLYBCTTTL+xduAZ2qjt7
c/WkSeyMxi2qO/u/tui3/NoLQ6SX3lDyxlEAP+96/BRqYpyCFQQsbC6y9Tkl3z82N3JjCNeRjkai
0WBWK5drsBnxpXsswS2ADDiqVtrl8Yb4Y3ejLIaTA+gEMBQscMgNfS9rM849dr1tVLaL26byPry5
AsIfI4FXgKD85kthpe4nzk11wGxzzT3WI0iFIuJz3izJ1HQowLUBP6Gi/RkjmoDqwW6MukvqHrWU
KKi3WIpjOH3/n8+phqgevhSuHcR/t8TUry2gpJrqIUDgjh1IAMoXt3H0ylTmgtnpWwYryGQCbEgx
GywEu+HqUii9yDt5zSmIHUfrrmFmDedMnXFwJzUP6MOiTQzoRgCaKNckc4Gqie/Bgaq903OAviEw
ORC1s5Jjswk04kdI2uNEmaVrbs2kmLH9x4LRAFqmrG7wQW6n7ddUFmKs+27beick8FzUMCunBj9h
4/TDzK033X0YI5rQkFrDnOJf7nffyImCzqmSd4rLfZ7beuP43dvjc8S+qEBt8shDUrJyhL0Qir43
4RpDykVD6p1qbo1D1PN2nzmRMjMQekx+O/PAHyHdSZ8j1PoQ4zJvURm4ECML3OiUHdPTHKcHO0v4
cVo60RAtCDrFxN8PIRBHoTXA9X4qX4tmLzzJc18/nSPcNLhA0cEM7wxZ7HsDtSAnIuYpO+lOaDbP
MbqcZrwBFvyJks+tZQFBG8VqITlzb6JqDETnylCfFKBMM6dHMVyiEo5r3s5XICISSdc46uacfYJ5
TllZ2gyWZ5Iboh+gUnA5TdtMwWhu2YZuHknNaTCFhfyhI8+XQXoxfwYOepfOVtnYewK3BDDJVMEK
glX0H/fjjYREFvyhCc4Smux+tH1rfWLMP4HZvWUgH4K2FIltCHmEpD+4cwjCyXN4s44qN2DuOFxw
8u6ti1KftoMP6+1rj2I6WGINO8hI+5OT/Do7tXTt7jY/Hesva8xNxQVxKrZ8HZyhbASpbg7tW5Ab
NYXGQkOTbj8+zyxQGhcvtQYfH0U8FfgfZidJrpE0XtcG54rkq2jjHRHlrZsQGBDeKp+6JXepLSWf
SQZMKt+wSglC0D2FpwVhHzPGSPJFb0j98Jz9dLnpo/8ztfS3b/GfgG41IhpEXVZzoNrpnr0ZBYYe
YTKOpsJcj0I6ooUA8tPnUTKTn2yXoC2xc8aVaubRKmlNfSY7yHpst0FquMgA2UdAyLqHCXzgyuBh
TzXHZegDNKKSKCXDy7/Hazi9DejAfhliBla4gKWKAgwFz8NPftY2+nfy0Xiks+O9kNCWXmn9thXR
Idqb6YlCex9/wN8z++sDmNi64uU+HOoYy4ku2NPQE1DmLfgFVK4utaOtrBlzdHcwJ+RuvMx5TDtU
j9oe5kDZLJvv4vdB3qMiid5cZ2scrPB7jqD675UEyAVASDysrPdYyaVeorcyPPPJRkTWvU9W4DK+
egd+LiP6f5nK/zXF5nUz2fD1vIMpw7iKmh1tWzQYS8hl6S/h2v+emUm6MJOZhK+A3kywYEAt/f5m
62I5jlKxD8/yNXuPz9GxeEqc3u4u8ot/jM7cXKbnr6sUWECkE5BUxgvJvo1eoEISgcfwqtQeUWDl
PjQzhyha/9Q+zbFl/F+MqeAGQPYKtzezLT0pqpJObzGX8Rb+kPcknDRTGYgK7JZsBedhrjT/xzMF
rwLeOfpOUJjjmekc3V5uO1ENz4Nj+FaCDt/jOZ5D7dMfYddMAn5HRboELLMKEwiOXQQ4ZzcEZzd6
bvyf5LLjVLLma+IN/ziQSX0eZzbJxJ/B9UK5B2VE7bhoRCYaDAVOyznBCM6ox39x56y30Ht0SJCK
XhZW9E+C2HJrLsfDjNk/3sHfZtnUY9TnIz8WMNuYMWgo9t67dOIX4zv/ws214f31HqHp6Zb5xkZB
mHh/DowhiYNClCLYKuzPEWTh35BQIl+eCVo/M5q7wKi7wiwhUngId+BF0+uE8W87tcurgQuSMxAV
AkmtljPJt/QxXptz4pOZefzLGMWr3uC9yLQxpyBsEg3hNYyVq/acOE1B2ud4bSb7cF3MvHj04mXH
hYcOWX5kp5HtZ0ypeap2gCsm53QRHLM5HmK2X5j6KvQd/d+fZ+59zQuGIXWL5BwMppZZYemE0SWM
ybBJv4vPDCJm32OI9eJfhmV61XcduO29men867GFm4RmmVtv2YTiqi/cotT1PjmD2P4k26BHGj8L
JwACUzu29tVwapP/NODyZ8tq08xM8KTeTqeAwiARwCI/A4TX/UZVKglkzPyYnHOU+zs0mAURiRfA
NJnugHbLxooO3Fqy31b1Xtn2Fyc9tTsw3i+VH4TVRD4Fn493F8u9c1uT3x/E3EY+alaVnuGDFCKu
q4988UkFBsJ/kCsGNAlC9gpEIDvT/S6Wx2wD/AopN9zpq4IsqucYVx2Fk2BVL72nmLxJdu2gnSof
0UHfXMJZEcKbM8vuz98fyxzzOitqT2zxsTHc+Jgkx0A143Ntcpb4YgsnxW6W7o5/aVa1uXw8T1MP
gqr+orsCSUf4EAazbrkUpW1R5vVZv8Jwu/pCiFY+J7MqcH/4D+iuAg+FShvHkCtmDHVeKceFAEMA
dl9HdFVHWyRvyLhGo4LVz9zR0/fu3hiz+EGdZgDbp/V5MAcwq30Y7/UAZrLnx3M3dffurTCrlhgl
hunCSr/wL/7zHBx2emmBEgfbFMUH2vjKRED/9VPvf4uNU/lEBF+MPJzVo/QJcqSXxz//h0dz//vU
N/iVSlJF33O5AL8v+mb0Hm3888qoSATOgGsCNqa5svlf9lD8Q5oBxSyVZu3v7RVlEXqalwln4RxD
NDGEoMWokfC5uHR7+XPWHZ2uNLrDkPBBPh3RIWK0e3Na1iNmShvhrOqmeF3JsETB0FsR2mkx/EOT
P81MKJ2w+xvhziLrAIucP4RdWQtn/lh9pFbhnNx/5fIr3BWR6c4Zm77EtJBKK0XIDyEdSIf/a/VE
zw9ryodxTp7Df0VF+ouy616TA79FzmQuqf7HTUCtoVkcjY8GNjZjzSsimdMCTjjnb31NkMJvyWiu
Wyc9glS/I+3b46m8uYF3U0lzCEB0INyl/LFs9hGNnVIVFW51yVfaZ/Id2C2aTBJ7hL5aveEPpS3B
eLUsF/WiWzbb0k7O3aa2xj2/G5ah/fhrpr4C8zWMK8JlcsTpgVFdROgNFnaFdlMPrDchABqUr/nr
ewDTxo9nzdzzE8CmBkQu0ovoEkaf0JR7iAt7YB8LUT9b3HKx+gzAx4fJN011M2OJ5R1CVf7eEnNY
YlGpFaGEpcHJt+UqtXrynQLoPoJ4VTZrNPwsBLT41OCH9petHTi6pYIkXLADy18ngOR5i/EwFymz
tICTr2J2XaZIDU2F6PCkB0iEhv/0dbpKoWZCmZyljQDy2xhAiW8CRg3Qlnf4w0MZh3PEheZA+oHE
ToSGo3gmBz95f5nJYjzuMZZ45GIwWZ0J8AQAE5S6i/YxzWy7yYvI2GGeX6HKjCwLb3ayZ8oNRN17
MJx8vXxQ4q1q6wJE9e+x0albQ40C8oKQ4tZYzewEg+e6REkV/TwuqCyrtFSW4zIwhXW4G9CaWoIR
bw8iPGuNeXUe2/5jXnFjQ+8NiWj4o6z2Qye1ql+GOQeXnGSF2fPEQ/4uJ0g7oTeen6uviZP7GgIT
ELVArRVeFKUCuL9C9SjK8jDywksN6rrm6VNeD+YPZLP2CdqwPFT40bvGW7WDnAKa1ubQChMoPJDE
6GChHACA+aLySz/v1w2uyzVf91IcXtQrFD3AQp4vq4XZzDzzIj0kd1cpY4a5vDqhCMsQmcpLQlxH
AX/YAP4030RgKq5K+M0y8XcNGOECsB1KhNIVeaD4fLyy4iTsZz6CmeoYqA2tCvAR+au35MBnASVt
BBiZibwNmit78PKgEw1q6CR3dILtHZvKHkL35uPvuPkY7GSAiQAZKqjqUEz3/ZwXTRNknVuFl+oj
spFSWRhgunPBsS+CC09bJDa+apGD3LGHoOLnqQZZLUSCzcDJtopZQgcT0opvKmlW4L5zeAfvgfmD
qB4isIjsofPWU13wWRzyrXlr8tk6OtVoWRMHk/lsPwzbMhLl8NIuJJDXr9BiSYmLjiMaGUVQHwwm
D1HwfFU4kHE4nppFtwB4dMUvJNC7kI8EQPW+J+fA4g6zxFvTpQWuiwdYDo1nQJGz6Y5e7DO15KPo
0i+MvfRW2MlPfggtEZ2hmlMvSxusISAnnYkWJjVY1Ph/mQVU8n4lO2DnvWyA2XrbOPIxO0LycmHY
47pBsjhfaxbWdi9+Pt4/k94OWIUvycO/pxU5la3e8AESI7nHx5dxWx1fKUku7uPADhcjgtGTc9hu
X5zvw/e3+9rtoz2Xk3bOjaaX/v1WoC4f+hFQMgP5AZs+ThIjRNm2SC/ue7rgPgQ7mj2tU38HowRa
C3keeB6YZiZIGnKhcNuyTy/DWn5u3sFa9e5TBeIldxr+1XZ3dl+wpZ4iCKHk1qwsOL2QJiMEdQDF
14poRWbinrKT6qTwpfSSQ/FTtseN57wIKMqluA7guM+5PnSjPDLHXMPCELVxhG5CuJrJMjn2gpmY
/MrYlRt1hTaEpWQVV2VXLWob6RgnOKdX4+LaIHR70aC4uOPe4uvcdfmH44cF+DUFzJ3NG0HI5Qb9
JgtFWDCXFo6/UKA2JlrZwgVl9uNt/ceewgtEm+awoWhL8v1Z6pXE6GU1Cy97AJrtk0iqGU2uSbsz
zs0vC5PTqvRZIooDLMjvXmF2z9E3RDk38WdneU9EWg6hLa8CtFdeAaWYE7b+44LCuADXQJqLBoPM
TSGnqdRICD4vSUI6PH3L8jiLSJ4cGegUALcHK8jm0SYH5oFLG1ervcTLLum2++G+YOy5eBY/krV/
RmHZUtaRS8YfcBsdugs/s4Un0dn/GAfWjmK5RCSH7tevLbsy04cQxi/gqH/xTf+sbmObO6RO4JO5
A8q6pdQaqFmh9YeEHZAVzGMUtsZYNDKfYXPq6qK4RonZj8ibdjP5yYmDxBpihlV0dZLkxZhdJEBd
TG+TXeONsM53+nLuEpg1RU/IL19MHflcF4HHvnAb9ylfxXtow2z9E9KG/7XichsUymPglcH1DeDI
vSVwikiRKwjZpVvLto8082f+YlxDKjh0UMJZtoxJ1gX2kCBAghmONUrSMjOJJYKsnF6oF2mPZGF3
qo76Prr4G+kn2M+dtD92xp0tZhbrkWs8n4uLS7QJ1jVxoa3dvMyx+rOXFTsg5rLyVb0HoQKM+Kv4
IC35PfDRMwfqz3EgpYI+DPitICW7X6PAbSMxyoviMn51H9LO/5RKIr64H49v3Un2HyNBCQJpDtB/
0HwuczGJ4HZDE3BWXOJXlJs3J2ex6DcE79zOJS/mcUnlkR+b/GPubuABtHWBRxfNB/cDS9CF1Xh8
VVySkwd+/30NBPMc5mQStSPjBugHbb4CnxEIBhkjnCJkqp+p1YXyFn+CYKP/9L7TylSh/SBjdDy4
P3JnqXUQHSito0jWPmmIYtHYhCoXnylr/ONxT0K92zfpgIPSnvBp7lEbh9HXda5GEKSDwC85WehG
TRfCBgoDDjJZ8VLdIFsAlnxjNXONifTq/+1gsLYZf6YpWrSxGLANRtoXkKeEkHYqV+q63VcLuOeL
bPWRLRLrmbf0RWzPcfxO4j/WPHPhxG0uCY3nNZdxAU4IB13+8Fp5J1+5MUHAs1CA+NLMDgCL/CRu
+126nsuX/HG7wp1BrpJ2mKJIySrOKV2o+kHTNhcvN4N8W3m2ym24ZfWSPhnbuT3+x41HOdN0lLbQ
SgeIFzPgaoi0mIuTBu+TQp7Cs/K0hEb88ufxlrpRcbPL+tsM46Ohu1xLuRBmBifcimvlrHwJm8UC
OurqoVy6W0d5Jw54aVtyWhl2+GFzq+MRQk3vxwaZqXMO1Y+f/xpm07X+/U3M0SuTqk7rKm4uYrSp
2icpN5ew4oEw0qD6Dx24bH4GaGiEELAvHVM8Wcd4ji7zFh0wEwOqDETX6GKER8lGZpVRtf6oNtXl
9X3/iVwRR+pVQdIDCOUDUiHepzE/oiUO4iIeWHjoH3Q73SheOeTSdru1vebJ+iNeXiUbCmW4MSDN
5iPXOCAE+J8/HVWnWx0fr+lfR5U2QMOnAbqWnzhShVTwpUgTvcb+2SD5QYZu5hnCj1fV6pBSlGwI
aRBuxVsCfDpuVW1Sp1j6My7CH+8C5D0QdwGWDTgbkmH3t7Sah6IBiHFzQRP2ooTcObL7NzkFqBT8
f6R92W7jSs/tEwnQLOtWk2fHsZ3xRkgnHc3zrKf/VwXn7JbL+lzYu9FAbhrQMqtIFotFLqJjCvOp
S2iQZ2GGmcWahHFzr4YKXYFTx6soe+nY+H5zkffypj3nmIhlextwdqM12BZfke7vl4UzaCwPTV/D
aFzqztmB8tBbcG59qewSSRSfkF4g8xjtFOTapQTnhmtkTor5DPpFM0RGEexN0QYFT5/FeuJ6bSYB
ntvmO+6gHfRT/6IdtH2/bH7pR3/PojH7H7tMho4hcEeBNbXLJR6PVa8Pm4vbG8lzdMrPvjOudDP7
BK+96huoieHepMu5snkPJVvugVWueRvlYKdJHx4cMqHxoZyFLuWNFmp8fel3oBhYKZGBxtknlbWy
sxs7gaECUGEsU5QYCRiM9C19cq/RbzzU7+Rz8ZBmjOzezD3oWiJqScchzcdAAtQIzqr3EWu4j0FT
hnT1lt/1e70z6rf7HoOexkdGn+BtBn9U0kCHepJrW9X4UUiKBHoDpp7yzV2rb8lGUTadhTHC4EvA
VLzkxUsNlcXZc5MioIDpPke54jkycbG+yDjKy5261F/1bbEXBoP7TpzgyKwzIsfmlVtHyhQtD2AJ
IPQhCO2uJZWHISwSpasfi87yBSRGshRTZmLXRlFhcda+kG0bGOfZ7VEOPn8U2CJqAE+efsvy7Apq
EHpjjy5VQ9BWbWP6g4NELaaWqBYmi7XPLUNdyX5dS0mmKqFNgBAIoQmbkhIh+0IeKp9/FM4imHC6
pdiZI2g+voWGoTpzSIiPkcfDgyqSeVRYKCfxqKPmYXhc7GOzBEXY8ylTTBSeMnkZbwyd1GSitwxh
OSnmoKd4x95i4ca6MIAvEZVEuHEufEPcZow4d2azRJgDLB3NNwgAZMoUwrLhhbrOpcfBTCUrVpeJ
mcWmtiw3UWkXrhW/MmzvJrCGTiAZC9ICvEkThs5rjcyVIcNjUoLRzMZiX+JlEv+Ere+oHRJ4PYZJ
mYWMMIGBeuPPKFQqvHQLJeYkLotO6juGpv12j/I62jU792X81wpCxMPsA5RLyKhxpcQjHRM10rAY
exjjcQLjtcXOKEFIv0uXqExjSEWc/bXeX4NRUrW+koZjCLB88ZB8dAf0mlWFFeuYzatsapTUpsvB
sJixOgmSr2ExkAgpK3SjIlDHU9z1FsZcoRVuGnqn7a/hFL4q6mZcKr2drYNPGRNNc4DeF/TmBkyq
9cGHigZh1O7fcG5q7dC1Ah+mJ+3sVYbTYxxsxepnmcGAFaCfH3UnpAaIOlibMo6ChaynJ/DGct5O
XeySN+FDMn3N4DFZGM0I5VLZd+vKEXfMKRC3cQUo6mGDoKkGugQxr5d0aCQ+UFFFfyrsfJcd4rX8
qD6i7w5sW4v1+Ki/+6fuoixdR8Zjrr5mDc28eeojFPlTfMqDlrmX9tgB+SSa6Tp3ok2yrLfpChyb
yG6gV37prVUnXHkPylp8lI6RkzniCiMHl6z33dtwgMy00UF+Dh4NuD26PbhQ87wvgkI5oZzwO8/w
eJ7svV2y844IJR9Yr9e3/g9t9LjJYyAaXBEqxCld5oeFWjUip55ekT58l0HNCv74h3y/GI0xZLZt
3UYeGGiJuhTcVojrA/D1PldtUZVNFuundgVCsZf0XOzFN9fpdotV9BAuK9vfpb+Zg8NvzhJ4I9zh
cUMCoSVpDbxGdXM+1Aapd0+NYgTge8QABG95UJ/uW+mNN6JQKG8kxG6edOAEPSWG8/KvHTj1ceKT
JrneRZNxPD/g481hQIrq4dIdUdSYGygMW94X4zZII1CgM0XTK05gcNFdQxVxKPZcJ7kncBWXBvep
O+nZfePXkmKEgem+6EdmpTsxryuPim57dF+hlY5wP2OCxDWkO/Ce3CiCd+ZW3jZoLQyX1+0eNTrn
ZsX/KveLQ/aCXBsrUrs5FQELfQCbBBo/CPnSNazSFcroy75/TmQn5ozKBFuYhAdzFNvbhVMxYo0Z
LQRtFiilYNwYJ0WnGFE0rRddGvjnFI+/Gp51JDxZuZhf+v5vN5D0RIBFEuM24Ulh3NdilZmrFl7l
x2cPxEVL9XeJBM6L/8LBo+xAxPxb+eoZT2U3olGI1EL2outhyIIXn4XPFM/HLxjIVe1SkAay6Gdu
TikKiFIUuesLj/cgWkBm6ygnBNWitLq/fjd2TGFQPmoQWwz1iSBMe9RtpA7uf/3WvKjPUwctCODB
9SXh8/4lO6BQ3NIOkbpqXlGnpCDrFKJQkeU8yC++Mi8KkjrdWldyvWoEZGf/6p5iEQ2VyqO9qDGi
9+vRlRgO5OaOQKGRPZy4Kp1vR60kAoIGcIFc8TFsHBR7j3v9KLNG0c1hgf4LRzdamkkf5TWWIDZ6
IVQi9gqzRlHeCFLozwGjXFccxg8x2y+I4VyvI85mBEdwjDgs0Qt0jZYko1wUXS+fX6MPCBecfCd+
SZ/Vz/YjermvJrfJfzQboYyAsFCgWBbcGtdYUj42FR8p8nnbmRjn663Qqzmig9IH33ZvvlWXjw9k
RfHswOpQu7Xla2DqRgT2njSqfUlGoX6kopoy/PDWPsPEbqOcK+nwyn0tHS+nmFk1igDZ5+d8/ctd
R0t9w61BfmazetJ+HOvNtv2zlCgVvAZDO4IfCD6Wsi1XfGa2D9pJ8pDmrjfBTsU89vaguta/7/RD
tDzZQdRWXsPG2aiPfIiFjJ6li4iK1MAWHrU9t0e5p31fW27OTwqKcot6XsRCCKU9W8Xjun3mWJcD
1vcpl6gJfRPVriCfxUfMOQpFyz8OidWMpodxgRVGSaGPY6N+joMtByx/OWN0MG9wv+I1hszPovQx
l7iu91JfOZc7ztC27q623QfoybLasugjbqNhklr8g0VXXYTo3CpUxZXP/LLfhZbxiaFxpZ3tWG0j
N6Ul0I0rIEolKz8YZS7Q5LN2Li+OBLrxLf8mH9MtCsLAGyqZ5ROKN1Gge6xY/VszB9A1NqWXbdFL
g5zo8hl8Td7WPR6Nccm9K8sR7OeebzABZxzKlayUcha+7kXgHZPRIDViiDCoWpdkZPB9C7jNhVMr
SqlokmPuWNFzMuqbw3V6LPZ4K3atEgsqme2Tv2leWJzJt7HI9TpSpwEK7Ur04kExF8vM2PU2w6Zv
faSCuzhqLUBxIyggyqf2KdDjhITK2jl/5b81B70nms1VmI0eI/ZBBZ3PCk1uBELu9YeakBDSoDiS
2qhakvxSGkQfFXQ8nk+8tWD/+/IYgoE7Be6bOiiCaPqUhOsDPWhltDGt5U2/61GvVu3AImuzyiFu
34QoJGr5XKkYtEhW/EvpcCtuhdnHm2JfrsB0Y7sr4TFYozp8UzJzUuSzV4cNBUstYsSHQdONgO02
/jFYyWZ6FB7f0E6zXjjcmqH0NxcYCoxS+tRvRo5D4cIlOly8yJDPI8gYw32xYtWvzCjj9b5Ryl6I
vOdi9od/4VaLpeZ4G/dLsZWNgJpCn8ntPKuIEyWh4tUuWUh+nEKs4PAgvKSoNGDJcxM3/iwcIY/X
UKwJfuzrszmV9FiJeMm/gN7bVjfeql9JS/cBVxbGDt04PwCRglBS+oqwkdZ35HgyNVLL4JLZqHtG
xXxsKdt2q1rRejQJoyyhx+9QM/PMAL5VDTKTELX6aJEHmRAdGTcZZne5uRj+qL93UpDDir+1pbxl
1U/dFkoo10jUbsk9CKziFki11aLIGy0B9otkV9uM5RCJNl+b1jUQUZvJxcLvssAdiUhgxvcO7+3x
01lYyn5w/JP3hrQgK+phLSHZ2wlePoQjl9fAG+CpCMdo4zQWkhLCvzdjCIa3DtDzkjZMmtAgiBO5
wIyqEHWYDelYFQ6LB8H28ULFmqdzW1hDNmsCRSl+FqAEBFnt8FLY5S52CjO23lsMJU5Wgd2vutwY
juLD4qFYKyaPwcLDqf/8KvCMbd5XT9bvUKkLQJigtLeo8Ts6sOwLsIx6t3hEupM3Bzt18Hq/DNad
07xG6/g5POhLMl02crQ1U6luQtvrBVGpSMxfFAuEDvghmAFj4YmuMrlT/fL5FhrlvsTcKtd2bVYx
6m0aFKAoVYf/wdhjEE5SJhMlYtYqHTSrddTSkHa+OW4xu31h8Q/Frv7YmOFjvi9eBBbt0K1jvcal
LCgBsRKK34DrfcioKBMFZNNZHaW3rvUag7KaPvcDUmZHrIZD1cwv1XLPifOv6f+RycWoLxALgX4c
pcs0B33uCnnZDOgu4Zfyxl3yGwyIw2tB5QR4omiW7rJalithM6JUTnUyVKB3KxYP7e11Ab8BLcEk
QkN5Hn7PtYPoxsUiU7s8uTTf1QEFeubOWxefwlO4F4737eU2vCUUSj9kUSCnJu0011B4SUTT6Zik
lxK0B6Ml4MBarFVMYU0NfYOs8IpZAkF+POVtQecugwkVmVmQflEnfgrGMdDppemlMgpcXT1bN4/2
B6mBPLKOkBnHDigwxuCWRwZYU2GMorVFXrtZeonMI+tqfLtJoHEHNTmqYkn1KB4gr1cu6qK8H8U+
QmWnBfLBAYNDLPuMLn3Ux9zfpBvNJ0hInYPhAIEFOhOukQp30cbFOEaXyLC0wWlNZFxLwjlxH+ZW
F4ADehE89BNOODBrXePwcpl2iS7EaF5CkdpBsio0WmA8rh0ePuRVDBIMVhRzowsUIqV9atu0Y+uJ
MZoO890+kDZJZ4IN1SxGh3BHuCfmM9jN2UtGIeEoxOM/2t7AVHsto5Av3EEIkgSVVZohb/aoLlrX
9nCx7q/ljUOkYCjBYs0fkrqJYcFm8vR2/mblq2+DIwqA8riVnvuxlwPAXWrb2tgdJDs0zH//kkHB
UE6X19oxzysiB/okQ6jewjj4yA4yju3b3AGFQ4UPSjC6lZ5gW2qndyCS43iGvF4YnqltQtT33d+d
OdvFQCwUN5L+WrzQUhbVlvyiDCQCB6qXei3+rixw92B4MotB7iZMJ3JNgCh18/sxHLo8SC6vhYHe
LdSaJg5D1W6vUAQDBL944MJlAFp9rdIoccGFdMiA4Txg2da7aHd+ZMaSM6Z6hSJeo4SLokAFAVDA
KSgYjrBC2SrynE9okf1+vL89c4uGRBZemOC6UdFCKUMvLNALEHjphfON16xH1UzoGavVfZAZp0q4
+zDVgDSfgMrhWp6s1KVClhqcDYb7Lj2k4J3j66VZMdrjZw11ikPWdRLso9Cb47gUOK+ja+h7w7vU
sbE5M6me5xZtikOpdBZLvaQHwHEfRfAEqQ+4BNoMVSNe6+rohqZNMShtlgsf0z7UOr1sXTI9NP7q
Wc13s5Y5haD8GldpWas3FZYrXotL3uRs7l0yz4wn07mj7koSspqTXeHHWlICAZKE6D1wyp1ipIu1
Vp7kFNXVT6zb+txpMBWKUmhBALv4UEGoxIg+osAwWbXuZOHvbAxd/xjLqaCWIAm71GvZCjeMbZ/1
zpPfTzeh5qlM6uzxeXXj5oZiq8ahNFdfA1rki5f7ZslSAPrtXCtVry19tPQOZmNqRrLhzMJKdgI6
BJjB71wwMJWLsk2959s2a0uyLwgEHDE0IidwOIuhbQzTpMPQsFN7rhyhbJiwd25JEaAZWB5rk1g6
QBlnFvdDN0RYuOI7dOT1b3271sEVYUfnYSVuxa1nPd/fKpZYVIzThZzi5QMAreD0O9ltViyRGGZD
M25lbsy7Eg+AVxnl7/InKBnW90VgIVBuoMsLrhl5GOZivx2d3kDpC8v2GecMfZj5sjeioxqb36Fu
sViWNhq8fINxYs7GAH80GUVe1/5saGJO1KqWaPJgtrvCGL46Z7NaoC3k6/6SMZwBWl+voUpvlJNS
gtGgLSHUH3f2E7haO0N+qXw0pLCKWxjnJwZCXMM1UuUJPEdcm2MpCzxU52BwiDe5yVrCuQBnuoSU
M/BET3C9/McZKKB0WZilM1rKqtzKmJdpmrHJWEeyTv/bZ6N451owr1rIWSkR84mMd8wKBofQ7il6
YBnR/TP7ZqhN7RZhVw9YP0y3kNcVuDpWDEHue1HUVF8Lwnd8LwYldA/3xfq8OPpb0zYXrJ4YpiIQ
W54c2Wle1R0nQBD+28Bs7tE0yRx1lhe97xEwcewapU0lAYNzEEZ1JtI/CxPP0Q++GWDsYPuRgg5F
+2523DK1WRe6eVzyMoeUAqZgUYsYeWXvcZwP742On31FGl6e7+/TvCP6g0CtX6IEHc9ncXoRztkJ
w843EhJY4fI+CEsMavmEQulK3gUIdFo/dc5KOv4dABVK8WofIHkBgGQ0YvRBLT7Dp/sI/0PR/lko
OoWMUcNjNwyA2Hcg9jLHgy2l9gbzhxi3ULIWtw7gDw7lSF2/RVyVRilyBPwzCOgfnmKbYZuMPae7
P6FrC7mooVUdCLPQ+fPS25t8zwD5HyHbH0EozxnmrTKUWggXg5baBI/xnBEtKys8xCuWeRJvf2/N
KKcZd2UiJTWuhuFuCwZUZyGBkOht3KfmipWcmnecf6Si4imhqNsuVALkKTevGDp+Zohy+1Lxc5n6
833K4lO9CoSywd4I1UYzBNESFEM4cIfK4o3EKQ1QBfnW6RT9DkytN0REVwyHMK/oILxGNwWeC3ia
8lZUWiX3G5IeBQNVvxYMbYUHEvRVmKyzjmjAzbZNkCi3gGLSJs4VZJnF3wWYn5HS8cEPte336Mll
BNvzV7sJFuUhtCSNk6CFVANqsDyz232YdrzafD9LiFJEhu7PBt1/wOiqeuTGujHlAOav/bNZOPdd
0aw3nXyd8hCLQs9cOIj08kz6907J5/n+92fdA1KhpCsA06/oCWsFKhkUsAzj5O4tK1lh6GFiILK6
D0L29mbvJyDUfuQ52HmFHnHOYomDdPmEAqS/Q5Co4LfkUA/newix/VdQNEK16iW/YoSHsxv9Rwp6
Hi3aQ/9f1HtaPjI0dnaXJ5+mIlxxCPD2XGGBxGfQSm0wjnzF2GcWgoQtmoROeZ3rEWpn4crwHljb
Z/f0lyJQbtnFy9yC0wEQH1s0g9vMK/S8r5osEuWN0TjVDb4GVW3s5PQrM49gt9yVJkMOhq7+UM9N
FirWSwlIQBkeX3/pH4gwv/7KGGiX64P5QmhEAPgXtHMvMcC7XN5HmD22JgtFudphqJNMwUvOJV57
T2AXYaabZ+8tEwDKnhdZzhUxuSfJy+fSkrbon4TPCMDk8VeC0K5Vk7sxjAqYRXHwjOiCydj/Pv5C
DTRo32UJnawa/dyVFC4uFLWUIWzBzTwzB8dIPZZGzQVHVyjUMZ+jYl3HnwwPTpLzSzDW0brHU83A
Cu9nbPwKh/z/RHWFrEh7nkiD+/+aLNjA0t0ZzUL3MUYMg6MHVxS68ieSpdQHUVuGm7gD9iSQ/BWM
Lb+tqEad4BSCWqwRI0wWAgcI9x0zmp4fcqd6yjEvSXg2oy/fYFj7zPF3hUYtmZ5nwljnanZ5dfcO
X5gyGmdaRD/l7/uazMKhTBJMwl0dVwQHdTEY4XMw3QPr4sXCoKwSZwinqC1WbjDVJaYk4kRHvQ+a
0S/3ZZk5B6drRmeao1rrtIjgWGVrZC0zmTDjXUDAgAswqh9QIMBTa6XXnSBwI9YqeO5A9bFYB2vM
WAqRWWKZ/1wi6wqKWjKX69QwEwGloCRbw6XF8cF2CA3w7cHgX1gJn9kd+iPZzwk3MdAqlJooJJIp
hu5wZmseIuebcbzMe5sJCBUxgrCkb5oeIJERrreDPR6QJ3lixEJMFCpiGZRa13weKIUtL/fRtjC9
J+H7aXhhALGWjIpbMKcmQrXCz5I1H8JKPdvp+/d9fRZnslfohyUspqh/ATUcFbpkndCVnSaTK7K7
jw75etgkB3d5ca1gH+xRkbB765+HXWahHMG+jz0TbWBsNjjP0PWNeh/alto0Rdd+KeAGKFj5dlSM
p8Cy/g6C0odWw/VO0juSFxZNR919nFkFU3OR2ZUUlDJInKgOYs2nl6w0XgtwB0uekSrIBz+yOojm
LPYKitKHppazhVpCmsoO13lsvqKHuzSL2CRvD9qaxUoz4+uu4CjV0H1RaL0EcFv+dxcYwtv9vZkz
o6vvE/yJRwDpRlyPaN28jA946dZKE/wsqbF6zlbi6T7UTHBwhUSdqwVe7yVPANKwFM19tVx8rv4O
gDpK5UgpQ0kdyUMKb/4C5xdDgBlPcCUAdSz0oH9P0xCmgvToWrbL2PhYfTPCAZY5kt8w2Y6iC8Su
iaDIAWplnaGxB2nFyrnc3wiwIlxjlJFbqpkGjOZ7ny1lK392/y1nC2kB+sepYOjzNUIkYQa4y2Mn
3Cewm1w63TAzy2ScMywxKJt3C7UVFgXE2LZIVj91/7btl5KBsvNYqHqQj+FFITP2gRFaJ92OWNO7
WCJQxt3Ieer11YDcB4+HudgqrJZRtjcTL1/tBGXeLoeZXUJM3Eew0U3wWzDnbpK9pFIrVwiUWfdR
UImuCwRuy2/25OUA3aq98wQ2NEbN+n3bwHTRa63ikaceKw07UhTGwjA9vMYXK6Z/nzmLr+ShrDzP
MMw6qrEnr7hfiCZva2ax0543jLDivl8Hhfm1MBhDkEmpDGEu69pgBeKMlaLDPFimrIcxPs63FojQ
Ma5lXxfMhCpjpX6OlomvypJErjof/rAzJeed1EOrRnAMWVe++24XbJXXK+XKmq+4GRRMMRyHP5tf
mc1wurMImD0AAnuwvsk38b66QF9TK8FINFQUZaOhPBrdFyMKksjvvDGUCQq141UqjYGnizCUlWZY
VbwqcAN3apCggI4mA5lebbZLHvWtGQKL6KAuVzVaaJqXb/uDf9iwcomzrufPr6FVBHwwgcTxkDky
svfCekOjDmNVZ5VwgkAdApmYZV7hAqGuDd3kjtsO5nr/xJ/1bhMISjWitsxTMQXEM7ZNBUrmGvcR
WEJQp0CIBxJOrqHjcWk5gbHY+ZgvbzJUg6F/P68JE0OKG78Quw4giuG3RmW3lv7ghJqVXe4Lw8Kh
DgO5WVRBUWO5BvO9HB3dLEfTVp7ug7BWjDoPyn4RVCp25bItdw7q86zyuTTvQ7B0lzoIgrbro6wD
hPbgtNtwxfJsLLUiIk72o1K1TC8q7EedYexIDV6d830BWACUK9DTEW+78P+X8fyqYDgIs7Z41jX/
MYyfC+dEAjns/SjxcaEEs9VaN16jQ2/gaS/eeM59SRhb8cN9NQFqeimvYSHpJf3MjAdYevDFsPFb
In8SiE1koYy84ppGbQTsdmHXoF/lTQVvK+CaxWNrgE6RtjS1R7s0zl+sgnCGJouU7Suy34B5CbuU
GIJVhcbLpjOUr/vrxzBJmjNqGIt8yAtghOvOXjx/CkuwX//+O//y8wo82aR+0eg5KD/JQa1kaLQG
Y+1befhLEMruJbcYYrRLwu6LZziwQ7IGK67JKlGZe1m90gbK9qEo9dAShbN6fdk0SGGt60vxGjny
r628YsH97PGdQ5t+nQwrt+3aCsr32u4E1Q52+8tg58eoR89Qv5GeTbPvLcgpRPY3l5n/MbMx0X7K
VYSNFytiiB+A8lBv5W3k88I4a9biv9zY/sDQz5dy23epTw7rV365HX4KNQbPyn7d1/b5PM0EhooJ
Rl9L88LF7vU4GlAL9vXhmumSYVNzGfypjvxEYhN9x2CvdNB8rBnqKTtb8S13YSGVhscVX9xjmia8
B6vnkykZ5SwCN9CygdiYVadGFhofyKMFzgrUgn+5hPL14eR3YTHIAZYQt9LkKVi+fKSmdmRl1Bi+
j36XinnO1RJB+Sl7BRH4urVZrZTMFaMcBtrM+kTpAbFPVo4TfqWYtcZiJJ0VAzy1pLoEs1F+qEom
moARkUWPSSyIFMCb9JaB9EFdBf/F8U0wKAvNo0DlhBgYpWhFoC8SNvLrsGUlUWcPij8oNyd6gbkV
jaiS2C18kx5Ri04KXjWGLPPpwAkMZaDqoktGDfHbxRpM/6hj2CTmW27qA+NQvxnbhQZCEIz8szE/
DFGTjQFp4cKrM+BE+RITH94xfhZsAYZpg9RkvTlUl2245pzFpjIwVQ0Wi54ldsEysckb5z75EZTN
ZiBvUfOACCtmW++x0VFhhTPkxTe4ZWKxzpJ5hZ/AUZY7+m7ecwMUZbsXS1T3Ci0pFBGXjMwCE4cK
84Mk65Ks0sjVLsHyvbaWtxm/v+/7IYZl0eTTZdLGgccDBK1YxfNW7AzcjNCQcR+F+IB7O0Sd9kGv
+y7YtFCWQuafd2AM/U+x/mRTiJwTRRzSxB+KliiiirGHfMDKXrAkoLxDINZo8enw/R79EIeU+bRP
ot87K0Qf3OKiHoZIwQr9PFU6vzw7WJsfIXs4JguI8gx+JyIrxkEQ8rYvmg8jmYuTnkpmDTxDs+jT
u+1VN3M9SJQYYOIyG8N/fG7QKMs9+EcQq/PLFi+jaF3RLvd1jeFhaZ5ObtGl5CmW3ML1M/fQXhYY
MaH6rBnCs+KBJIDUu6HQmi7iQg9WCf+qw+k0z/U2Wj9F7Dm1s9e/CQbZy6lSd0HEdR0wtuoy3fEb
AdODB8n8+G/3zAV6WMEzA44Auitc1MIo8IIgw149YwSjwz9j+KICdg+W85y9Z06AKJ+mtklTFTwG
qsGjgcoUHXKsUtu59hXwyfyRhYpHvFQYhXiMSCmOgOh0wFTp372Js9zyDVaWeVbXJliUX+vrfgAV
MtatjcwD2DhwgwgwO4R1ms/rwR+RKOemj4sx10LAvI7WuDuqD83ukckyP+sYdB781jq0WVYpD1e1
4xCHXEqe+1sn++g+EJdiLuuQGbIjYkDMfSudj1D+wGlE5oluVyFYnTk+x7g2c3SGZ7CLGEfM/H4V
bMYJN3+OTpAoj1foqd6GCpB40Ng/+JYMSuIEArGUYVa3JziUtfZ92nBSXaCcBVyYHM457j/0/+oa
qhRAIkratOlH/qaT26hLSqgbWGBUk8QdJN3MruaeO+2mQNSSpa7bq5i9Qcw0OgQgi24xOmb3qzcK
S/yERlS74lKb/2WjpqjUAvJc7crjgAWUjPE1wb2yButfi5wQC2hO1adAVMDYCy3XD0mTXTTkBeM3
2ayMU2qMdnnIN2eGnrOwqGgxDnkvrQvsWe0gghtsgViVU2EgM3yFcx9szh1N5aK8qzI0UEIV29YS
liuMlH/LLPAnstwRSzvI/09MV6skPVd9wGCI6g9bGPiIHkAdCpVvzdoGAbcHN8gke2HBUs4WdaKC
VusVcVAjpjeBzcaSP2Qb9bu1HR/6d+FZZQ+lmDPq6ZJSrjeKUcIb1T+WMGZG8zzYmqM5+mv34Zse
Hsq0hckrdnJkttvMnmNTZMofB63UL5QS4pZYZTRxmfkWbCbgfMqXTEIGooR09PkH64bqVkpiVYxl
ojiOSBgPd46wU81EsY3hzNKeucNsikX5FlyzQ65GqwiUNP4Sbc/47Kxm7W4f79vC7AEzxaG8Sdfl
Xa3GwKli41di+87v2k4PIlg9//XAeXILnkJR/kQfo9zrMkCNjozn/x7dZJiqjMo/ZnAzv3iyrID+
ElOF6efmWAuC0q8GUvin4U0GU4UNO8eNmzWMZV7t/8H5OVMnJo6IV+G85geneu8cwU6X/6GGUccs
OxHnGLgHMWzh2otwC5mrY60neoD+O7Jm3F75YBPoE32idXsB+g+8lWNgK+ZnXuN4nc5VngTdrmFH
TordOSrLp8j5YujbnKOf4lDyKEI1+K0GHPBPflZGawTrwdGXAh5/PYtZcDqnCBM0eoP6QJYTVwQa
RpEYv/rt5/i8YTH2/Lxa3Fk6ujJgdLuy8Ilb6MDCnhiYMvbQWiom5OGK/XAaLQe3x6O3lmW7/w5X
G33Noq+dfSaYikkZcRzwYtLy+AVju1Gy7dP20Ts0GFt46NYIexbm/T2cO2GmaJQdu2MTadwINAWd
70gkNK/1x32EObuaIhBHPLGrXh56KCmcuveB2rbWN7X1fYDbKTHwRVMEKgbQxIGvlQoylJZIiFVG
K0UtsmYo68R43XuPmCxmdM5R9qz+ybY+Nqn5zfJSc1fj6U+g4oOG0/TRU0jIg573CIlU0fhmcSKy
MKhgQAsSTMsgoU7zvM7t2v7wLJYYsyWiUzkoz1FUaT0slB910DB44xIYge1aLao9nvitfry/cSyB
KPfhx7yQJcR9SA8OgenNAQ8P9zHIN+7YM518rr3MrYYa5xQSMeKHbCTgsgcnKeOEZ+g4/ZYsDqMY
9AFQOqhdDw30zcP33wlCuYVU7qsFx2GxrADBphGZoxmhYolV1zfrDzAEZaGCxU5W6CuxHuZClrUY
Xv4uOeM6Osqr+2LccmwSY/0DQF+Ccy5KhYAMYrdS33bUjWr2ICLAQLLMKHGqH9LSZPLHExdzowQT
TCr+CqXYC7UC524EJ5cZKhqGSXSpWq3JO2bx8LcyUnslFlleRgkWEfGzbHKYEiE+xU5kqpfW/PAx
vJcnTZbtkqGFPyfgrZyk9wM2jBHt5ASduNq2w3jmQsU8eGQarfCtMn3eyC6bsDdYkebsWYw5gP8f
iVpRToYzGiQgKZigaNQOhiP3mTUuG5HZ0sKCohaz09SsF3yRnFBOaEX73YZM7mW+gpLP3Fs76iDE
wMhgkUjYsypaIV2LsUOyIX8KttmNDks/WFjUkYiANs3DGCKNTgsez9AHrZlkVg+PAdokWDma2Tfl
xWSvqOOx6pQ0AZsj2k3AAiTZyU4vcRGvl+RWgJK9bbbCc5XpLxmGTlTgdkEJc72G4SzqT6Q1UcYo
13iOjyRkHB7WDgrQuv2uRz3Vf3nDRDryHxhKOl6WchDeySRvoxuNbAjb/F39xbIsljDU+R7VoEgV
PAiDKrfC8F9Ji+DONbRncN7dX7fZA2siD3XKN3zNjZWOawhvJ/bv2NiRSxUr6pu9KU5XjRzNk80p
9bzxCrI5VrzbpxaYZHH2SjZL0edPkz+bQ5/wriZzqg+Y9Gg5vdXY1VOx5s/9R2eEZmk1/6FucyIV
/aLExXWmZS7s6nVMjfyQo94xZTIP/XjRG8WWMTgL1JRkthHlZQUOlJR+AY0jBGuC8xpY5nMTmNFK
WvmOeEGt+ro9xbbLUsJZzZjgUj4XBQGymsfALZHjfy+ejsXx8b7ukV2/JxnlanPU9YVKBYStu0dL
mglPy9ghlgyU51PS0hsKHgiSE1vCiTfS5SOrL4xY/LUUCmasoZsXM+tAzUynjGXZq+NMl5uLtWYd
RuTn3fv09RbcX+zbmPH6Z1KLrYzN4Huj1ID7onKSfeeYrGdB1kJQR1oHst7Ok7EQv05HVvUk69vU
Rqp9naiNhm8nJpOFfuYWcr00tE/3dK4RFHxcsk6VBWIVe+fhiDp/nZ/v78FMZfs1EuXXc3gnriVL
FBlr8Mt2xhZGfFYtwzHPp3S5fbdgA7Zlo0HOZtSt/TyX3lMmytO76PuLyhYKsHfeu6fgaWEn5m/Q
BO+t9uHkWxyonM1VcLbNxjqvDpjabnqOvv66vwKsfaQOAkyzCfm2xI9wTsjgMc6yW/d/vbqU+2/a
xYBJpvh4b/xmWflMsnj68ZtesEWjKJXnKc3lObK5Q7LMf8UGSK/DJ4tj8fPfN3u6KexvFvxmjKco
uGOpiGTBj4ytZP1KytwLrnLdoIAu//WXCfIkWmjHRtJd4qrA8ssKvO8roEoP7xs4Pgm6Ab9aMQyD
0XZ1O61vca0jlIl1gjtoC6LdmD5lSkaEaRrOjuRdKyNdFc7r02AsV/b3X24EZVODpqUtx0Ok3jAZ
n5ZYm0yZVJ+jMDBS8W1cGqLCiB6z5cZ+2A3GybQeG2O3+jC/zs3WXFqE/2ojhVbBiuoYP4HKw963
hp/MyP92gjeT6wNfQLn/CHm2742BF9DQcvbuujREw/4NpvT7aKxffm0hf/ctgjWxiV7KxLDN8cOt
EyNqvo2RrpT25z43+bLvVUKpBfgyqnmMyFYOCjhPO4M1a0lk4VBnH9gbMq6KgfPqgIvCMPYPnPm+
v3i2jKecFXjqn7c2b5yfVyxqGobJ/6SIJgJ6UVUICXEnyMGw3AnLQOi6WW3R5x1H/MnztnUc37qE
eP5IjZfLGiPaT8bKXivLzbNvmGDZ/BrMjWexXnl+Sof+j7Tv7HEd6bH+QytAOXxVdpDdDh2/CN23
u5VlBSv++veoX+xcuVqPa3d2Bph7gQFMkcUiWQyH93SauKO+yKfltQd/L6bpHT/3e7fUX8+lbm8u
emah9m7bAH+9GFg45ZtA6Qd0RqCbI3J6xrdz6A3rZK3FzSn11vpDZB6/Y91drb/crx2rO8azoHte
iIU8rmrd12j+fkQqk+kjRmtrzPnBo3L23je9lWd2+NQ3W3JrWBP0OGe2oG+xpeOypyWeKTeTTKDG
I1dj4wROLTMsmrr9QB3dOQ+yY1fuwrwvJxtjngPdW02Sdgzr44xKTqijcTfHckfzM4KLGBBkYXhN
l0zjT4NSNywq5QH0g4B672NubdB/CYWcMgmPjwFkrbl6OT4HB3H14njmqjTUh6tuuY6hn/AnGi6R
DZctCx9oOO4pdlRMV7o0baVcRjJNw4SKKrfToQOMhhJdL8bxGt7IWKvNo5VLJHjlwyHIrpnSIjfj
VRyWaXYvqovpAsasqfvOlqzZnBZhj6UQ5VC2l1tYzQjLLP/4+mk6y/tXZCFvIglzKpM0Z6Zr8KMs
6WUJwACGlxw/MiN9RxMcFTxzYXLslg5hm7VUrS+aBDoKuq076034qICmDKCwHJiPDDq5QmTLrcfv
yr7PIE2KRMDU1DESk+mPFLFr8k2B7zkp3b9A9b5lj4iQwlgbxqgAe2bq60Km+38yKEWKG3ifncUA
EP2dAvZ1aj97a27PSwqV5OL3ant+8Tj0/MIfVC4DNOIQNa3KvaIpLsAGKmWVfk2DeSXlsi8Z1Dl1
Qv+5QiiGqJyoN8djvcqtz/vsLb6BpkkEdlphKCmks2NHP2EGDRfM0zBhLq9jvBqv1mgZ+eP/kRLh
0xhFEBohBium/xSPZm2uEzMxG3faRkfdazzJhbSRM7ZIRwQkxLxqI7BVmJLeYXUOp/srFs2mQCJV
MFiuU5j7XWKY1PEfMZLeJxH7Mcg4MJe+jq60cwwemcNwHZzu01loLrilQ6R8OD+sfTHS2nOwKS6u
aAqtzVjFBtl4fpNhz0Dq+fDxRqGvsXhVl3elotMu+EKN6PYbCJ0MAWJdh9NBDuhjS6yrq24561R+
/J+FShhkP2YYDBjhEAdAgaMFEIjg9qO6+xfDWLcMESY55vlSa4cfhiYgkgyzcp2NJQEOlaPJKt1T
S8IoR1jpOaQ9OJrWHmlAP2gxYYQG6N3UAI11hDBfiR6hJ55KmaaghFnOWabCNuLpnttAH3qQTcYJ
QJF7uK+gy9b/7z0gzHIshjkTBkEHf908JU4K6Lj3iFqQWphMvT0xwpY0gqoBOR4nJh660MAUDlTD
8ZB9KxBkaoZvR0CLclrfeF2nHrMK9rVLKwkvcArgMFnkeYQmQA8jBJp1Q1FdGHxCa7/UQF+o0FJ2
onkfblIIQmFuqBDylBttHAOsnzs/aXpoJL3eAwor0GuTR60ltSI7OA0fVKoL1vOGKiFeMUsFMROh
LK39E3XhNcdZuqHaayqs78KNmJH61URZ+3wUlNONyHQWQweSxZsnWm+FQCNym3T/LyygL4MA6Dno
mtM2+WtuR+urK1rlQTuOh1SdZkNQyDQKuPKL+10deHcLm5rr68fCwWACevtNjAWbrKtRu6eW4rQb
AZAW/ZINeT6dMGTNqkZpaCgJffjbh69i81ygtKvL7qAzq8FH+un+ZV2y5BKHKr8moitSwSa229gm
l9ggiWPc1sFAk7W/3b4X1ADqZ3TolwrPiBDuIuviDoV+ECmtbKftxH3zGKzlVelIVnRIMCwxeapd
brmb3u707wZ1ve/8wJj424AOOtrzfikAv2Ga8CpaIvVlreB7KtvjLVbUnd5qd1fU+WhzO1T5Eo4l
Y5SikWuQMn1nSrUBXO7xpL3S3hSLpmgmYcKrsGikSKUQZLyPYP2gQmU6nbZtc/EKzWgQ5o5vSrYU
B9AoHvxtZYn2Aa9cSrBL44MwdonMxQF79eGj4ofI+sM4FR4p/8YT3pw/YdzQn8nHFQtOSqu2LlZj
obsGTjejb2tbCq7npMhOpTTgegnusAOMGmZ5N8ImsBRrd7Gvj4VH42spLXBDjDBy2ogmF5GB9Lg9
98LCkHgrRVcdzrTRxf0mrgcvWKemDHtivjYrI3+X3IvBGFtLEHWYNl83ytU69AS0xvAY6/Dt3dpt
X+9bnKXX1M1HEsYgxifK1yvTYqzIX0vPwaa/6lKmOxa7AaSZiw2aoPzxWWKEM7KfKMSXdVhWBLSl
YfutSkiol+VBuoSQ0GB07y/hGlPOV3OKwqJ156UqBoNGoxh1KzqLe7iEBv830buNZtKWoC7lrAFD
hoZwxA8q/2vJDcszQsBgHwziwLhFjpbTSyc3s69y9dC7EZo/X5GbP8W6uEHfsElrA102gWjOU0RB
BPAXS5jAXKh8LWzxihAaI/nCuqBsBe2nDS0sXucZFcL6BUkhc3kAcbNG9ckYySsSwjQkr2UTOyNC
2L4UQ+y8GoMIXPSTjLbGCI+f7szqh/vKs/AQl4CJ/I/ICPvXsCVbiQXoACXtyJ8EPHjc+xSWrcWM
BGH+xipTs+uknvAW7f7rNXUv5jeFxsIz4IYNwvgJEoYhqhw0BiP95Nxi067rTyN2aMiti1ftLy8/
xzbLcgVhC8iGHw2Ddvcr5ijbLdIj97lZeg3PufnR8xkVOYwVhonATW8Ltn0BtPdbtJuGjVLzmunq
XranNX/ayuCsdYTbTkmeUOkT8RM31kKVirhHT29cZnCb6HxGaMkYjQ0D+nBZFai3Cw8aZmhzj2LM
aHf4J3M65z0LYzZXQbsc9LezBoTOyPB1dADS1HK6Qb/it9lREsaCZQMFUIcw2S9mZHkevxZ25Qti
JQkr5v8HD9XJCN8jR1oN9ZqOcoUzLQr9+ZV7ivUNZ7v0ptDpd37TEbAyF5ll+XdmuWhDvvXhmzUd
kzQ5a5emBJjIywNwHGLgnZcP1A0B/8FY/aVJiDIp4yYLVNBE8SYPYaqwuzeyvzvKkS2VYXAvFEHE
bmU4l58K10w3IpGN8qZIOmSyMSXsP2mJIWwuxhXvONVOXeN1epbzOmOKSBZJT5Xzad6/mcuvmtkX
EKcoYjf2dRTC7vzS5zpAgYJ1u9Gs8qdBP9bZTe6pOyBKYY9g7lCfr9O1+320f9knfMKgCSLTJyDe
Nxj3WuW6v7X01rJO95lcav1Bj5giSyLWeGEJPcFkFIeNEEpVB98jroH1G8HWYSzW6HNsFvEiV1yX
ujSa1+cm1uszduJsihLunI0B+yQ/Jyf81y1o9f1Frzv7KIJ5VN+UUU5bBOrYQJAmhnh+BHRv/Xyf
92VVVjkBjbmcKHAkansgqXmUAgr8PKxHFPdejUdq7WfxhqoIj1hWRpckubjTB7xxH/r9xEn+Ir9t
xEO6l1f9sc/0HJvn3g60ZqOltJKE4ToBx4lcrqgQB3rBJJzE+Gl3jr6Tp2mL2pTsj4yt/fxnh8Ja
oCsedxgNrEMOnSKmvcan2JdUW8CDodil8tgZTq6mGS7spY/ZrEOIMaAvtDonFtCntixWkfXOiTbz
tDAlJoHZv+SIcCO6cEWkJmWHwXGgPJc7uwcYr68PpsE4Eg3YZDHi5XmZlSVFwXUhWyqDvOrKXIW+
VGZvx+drZgSKIYNa6lrG9vV1xOvj8spitoripBea18HnjDIR9V/90b9Ebd39f4Bb34m3UyoNC90+
eZvXSyR6KaHi0g2cEySigmAQ/AvTgNXQ1z1hm+pSqrP2lRL8LPOF3I2gKNMxysT51fwlEopJWaGp
ip2sAz3wvnzMtr4GBuum5b/Bx4IkceNZTZY1SVaI4DGMGEEZYjAmAVdpe9TQVtgbO4aarF6+h38J
qVMUO/NfalcN43WS4BMQSNGq/JLooqXZ+YkDxuZaxJJbc/fObwqjyfV4rT1cPVrKcPGhOuOVfCsK
Ld8mbIlP2Ey4m+2q+yq94jnfjE62ese0BVaRulZsubHj72h5uenkfhkCUZYx88Ap/C/gtjH1+TQt
BmQoyikJGVoNtYFmYYgKZzmjQZylqKZYxXsBDe/6kCfGlJpawy07j0jz6ujZYUxaBmlZYf+SJGty
PlcW3dCNHSrf0ibD29tNPM16ALBo6DEmtyo/aNulf4LgO5Iky3K+nxSDH8OFmNP6jfqA7YrAxsBI
DrSGPjS9aMAlAQutJFnURJWQKTumLdC0RTislR2xRm5iTF/ed9vrW7weKLmyxfgfpYf/JkYaVL/J
MGdcg9iTgtQVitEc1gzwGKBPaXHOshRnpAiDpjXpIHcZj2yFrej7mLcAdYvuiPRwRSeGFFObfheD
izlvk6Bn9z/LyywBuPWUN4s5pE1hZYDJoTN4C1DCmKUYg5fkafuLoCq8TERLCZ7DQ6ZJU4yBuVs0
UU1ham/84U03tOjdBMucYdQYUQam6zHAf8vZZMwDRY17dItz6IpC3Ugw1ldq5nkpWzHtCENBX8My
IoXwDXEvjCyDSuM5wtaecVc/UFNISzE2VEJgBZFDG4lE6oTQsUlW4DJXZvbttYwhrwpgE1tG8dV6
LBX4c8kkzskRGjHmYlcxYjep4BQbeecc4/uK9TylulXr+4R0HfUZsSTEOU3itTb4Ul/j5dthzx4y
WHtM7l+AhSyvMgzabRPzYsL/uBJtfHbR+c3JEkFoXjRZNI4gewHuGybF9hiuEgD1IHZw8KI5WWfW
7dDFVW4um8qMvYuFwhXlAbcUw0zPGjS+yArWzRGm7CI1fqbW7FTH/UhNxRqN99ShYUwvvhJnVH5u
y+ye5zHCpKAUOtyGUv/YMzqy4gbWWlz16ynZxhulpKVsFp3QnCRxAS9XPsU4NxgbLPFrPJv2m9lu
RTN4aB3RTf6EFsXALPmEOT3invRMzqJ9DfS8AljkUWF8jbsEi+GQY59CtE9a4m0xiygBtUNUgEem
oqR/a2GCqxz5oQi/YMIL1cfL2jeR1T7Km5jaO7RkPOekCCvTtAPDYUPzVD6c1hcPpe6bqKsi95Vb
Zn1iViiX0uQ5nQ/p0ec0CcVky7GP0Pw4xaCs0ewC609jjiga59TC5aLbm4IkVeBVVYE4byUp1Y16
0WIfISCqKYHe7EJ0OfN2YIRWdeid7/uastR2PNnRf8gRmnJlRzaXS5DrpgHzXvfkVM/QG2IJBvfE
bi3+dVdhk0SlG1vFsB6nvBHWVCcmaqT3v+Sn5+uXjGdfQhjby+WSS93AQGdVxXxTv5KDZve+flSK
jfH4fX0ftsb/oC63aOJnVAlzq6XNtc0KUDWDo53ptTvhifBWmOvtty7EBt9i1C/0FMqEx6Klm5El
IgCkkMOkrkEWUC257rC2ipxMQYMqFaevvydT4lrW2H9XtxXItGYyGvmKXSuNHuyQ3nxvrQnQUdp3
qPUcp4s06oqhvEVO5vEvO9Z2XrV3zFs7qNAZ7Tdrd+bulbUF40CDrlmMTqCDyAnwMqIimTh4P82S
JGeDKTppkaIEWJfV4l0eUAFXqJSIw458oPQWAyiNttmjwT7Vk4erkdi0+G7RXMw4IpypImIjhx9H
/bmp9Ld2VWxEvY50dB66/wJcCKKbkSIUSRjqppBSsCRji2Gza7xxpzlo4IDf1O9f0MVkCigh+J9S
1ypp47UcUzC8AmUqtp46Ah6iPnIoGHoPyqBf7G/VRRW1XsWbyutcSmCweEtlmUe3qCqyyAUQRjFA
XNu3IH21m/Vople9XGXm530GaUQIyytqPjBCK5hCfu072ibVUQfIKIxMx/HrQs4YIXR91CpMlTeg
UVrFp7DmDIHmqpZqbbhE/4iK0PHrqPFVegUFSTfLIzp5oOW91TuJfV9ayzHNjBCh5H4h1GIqgJDq
SDx614cciRHjlUcTaGM2z1OETEuVLmYP8W6CjUChAW9dwltlgINIgHg5eSvAy/vfUqSHr4n1kL7n
xSYz/90jdE6QkGaoiUKSt2F/fvkIeh34haKJCmnn1m7/cF+ei3H/jDVCnFqOxL4aa3BE0nOE3VRH
36j/96CkMBUzGqSxwAC7eJ0sLfudPIbYgwVU52YTmAzlJi2mCeaECL+TxRV/HQeILfp+yazcXpVA
90WeYEO5TssWXQEUMsdO+qAQHA3oCvZz/9LjJZ3sAnevGM/ZGYMN989m2fTNyBD8tEIgXmMVZBpJ
V0NDSpGlvzjy+Tn5vFrZS83o8naLXaGtw6y/tVAvN//7/Y44utkXTMZr9mhpx4oPKglfECNMQx65
tjlH1QGldZ/T5ZOb0SEiXfTlFVe1LCaBhkZs+w+qKa5e00Pn/oum3TlHpE0H+Eks+DUoXaxgFxpH
300wP0kLKxcDrb/8kBnV8ZLGcVOBinAKzzJSVqXJ2lRo/mXDNCNDGCY29GNsLQYZ/0vYA3zUyb40
CytQbOaQWoWHbCPlnCZH8cuRzAgSjuSSFXUgZyDYTtmxi3d1A0dY79BSutrQMEdpMiSMIJuwHdcE
oKW5CbBUe12ytuILS2GJRoUwgFKEPc3KdJV5j2lQ0wx09qR4KrC1KKJb8vOyKPESsHdQdfuZL51d
pVwa25QNsx4Vr2DTPhR7rTBjVDAUh7Owzc7XZVRnNqpvhG//Klyb0SaRXhRVwrRgCtp2ug/3fvjQ
Ws0zO71YfWqybDoWUkXmtAidvPpKnmo10nGXb9/bmLLROaglAlOwt67oPtUOFLkuxTZzeoRKDiz2
X6KJu5+KbYH1ElmMwa6kQ75JfbwnUR/6vvgGbRp4MQyRp/opipcsi+j01jCWqh81cTqZ5qNnY4Wv
aByxE7M10NF9+mZourMUXc2pEf4mErKEA2Jjf07NYVegj9gJ8EJajwPNVS/d7zkhwuNUlyBOZDnv
z6YwmpXF6+hFcb99SwamJuXcJj34pSczCRKuBYthKi6qwdNLvlUAIi6+CxkSfq1FUxAaT4RvSeQo
7LhJeBvAXLbPyiZaXd9cjK421GT+kjGZie9ntHZ+x4OAG4oBpIKnoAQGOmNS64WLecQ5DeK9MNRh
GqUdaDx1xssm2b0JaHo1o0dgTBe6ccLr+un+Sf3kfu6clEjc6DFQgZLcwnps9rWRWB8fpb4CCIsQ
WmfRjAer2Rrs5hSYrtF7BgC2D9Lqk5qgni7UvY8grrkfZongc9MpeoWdBEaw6gfdcN3A/nRbWrPd
YjwyFzLhe6qyEqpmBMuD8QIY5b1syqg5xSgz04qvNJUhDInkp1e2LEEp0c1oh+QsJtw/aUXWhS1M
iMCVqTiCPim8ZQkDonZFmpYVh3stvl/3KW81r+2HrPNbvJeOAhroXfNU709Gt8HT2h5QaIBcafmJ
xSOcfQRhXK59xV2UEB/xZHrVNnzgbLt5L/V2dXzO0CJBg7pbzGnOmSYsTHJpq1qJQa8wn4CsXxrl
n51hHGh8LTp2VQB6FmZLJImUbTYMtVBgwRkWFZ4Vq1sBLIE29LDsbmY0CNEVSRwNl3Sikb1nCga2
NUs2t9zjGhP33iU2aM/CxRQedqT8wxQhO+2qVT0bgSD79qbo/DoJUC88Ho+jXhrBOnP2q3NoloFZ
rMvTt3u4fBxQQzQeDeA8t1aABinjdIDtoynyxOcvKzD7LMKWp4laymkpwmnITr8ZVvct3WI9YcY1
WaNJw4ukZAV+nq/0wBFPa2xjPhwo3nzxxv/l4cf2zJxE1ipcWakgYmalIZoVcJiglRROlgSFKWeF
UzRJFAApeRufoFtPVVMssTi/bN5Y2bh0umAZB838Loz0y6QOCC76iDk94mB8VrjUreCDqZcBE8ga
AtonzBmYq+PqqBgP1vMr0nWGZKTu+uoMepbrbrAHJsfnfb5/IllSQRRMeGE+mRckRSS+45L4pZyr
3XB+eUErzQj8e8Ayjy4GknrAp+hb3XqPMTPUOickvp3vAMVEoJhRpE/7ChLzsOXLppZRVsCQkiA7
ka5gdP7rmBmhrVnigwM4jRP7/F29JX+MChvvvjuszB5bi9aZutgbO5OGRMQKzTVsm7LtIQ3Tw/Y2
fZ+sAVEt6vgUhjUAj4JtuoATxr/fqdfpfWvRRMH9Ds9ldPfxABZUxGmElPDbXSyHrehfuzMT6umW
X7fbzBKxomITba+WhgfB1eEx80fL2f2+ZLdkCQfuy1U7dhLISrqPA1BXW1VP6bvSfl8zkFFliUVq
WpaBK3B7zTIl5n1WQcVz6itkgD+0rlhd2PF7NG1958Zj651Qs36+r+S/Hc4tUUKkrCC0sq9wyBg7
5WNt+/sTwhL3Po0l+Ym8yGvoH1bVX6idWMjQMXKpTPIbrMQKTcnBzBImR++TWQi00I4+o0NoaJpd
o7osQKcxrnaE7r7qmcNG4QJLi2jJi58W5VvbcEuLOCwuGZRYu4BWt863Zy3T9yWqj4oZJpawesHF
WAPTELuzjWajGldTXvNYAmVdjisnCM34fcQgINaoR1vNin1TOXSAEZMwvg5r4pnUJ/ukoPc+ljjk
pk/EdGhQbxb0dFVaHpbUKRa/kvV14fgG5RiWNGp+CsRtqdhRStEcMZ32ZDM9bJqlMvT7vXcrfSLQ
9eNm1BgR0p/OucP4cwA0BcVgPAY4Lf/7/NstMSLeLZWhDLvuR3rTtvKNb2PJUU0JaJdM21xqk3GY
OXJ4mguan0Ck9DgHZUNaiXL5DqIYj6F7XsEv3f5+GnTXbsh+qrX74Mt6/643T/evH40CIaamxprS
pAcFdGFbsVm46gTxYtKitoVIfDqOv5wQkhoaWakYwKueJXv/khpwzbb62j5lNjVQnuzF72vzlxIR
9wQ+ZhT69IejfeTEwLdApIFpZ3pT6fIF/Utpku3s9GuWjQWtBKXaioFWhsC408WTDDwSjJgFZrmh
DVIuVB1upEhm8YYyK6RYgxSf6kOJ3hpjl+0D07ivEgsx8C0VwiLHoZi0moxqjYQlWh+hyb762EGM
FgzFTCiOjMoRYZGxkTdk/em0gKBhYanF8Dl1WLv/TnJ4+U7AP6zIs4QxlVkmqCXsnMBL8C04wD8X
mA5izITVaR0WCy81iG9GijClXd4rZcL9kELmAHN64bNvxjazCzCG7GQ1Wr4oB7ao8jOKhJmo5YAP
ihxVr3jVmx+J169HtKwENtDY7lNatBYzQoS1UPw6r8UEmdbSeukVHXuyUoPWxTxZgl/3d0aDtBRM
W0WxlvQotb6kuE3pmiIuGhOEgZAufKX4BTKcm3RagKcnK1QvaJ1bCyAct1pAGAdOGKWGaSCq/KVC
E+dbePJqA90wiDaA/bFmDQ7LdipA5xVogOE/xddpPkS0Vdt6lRv8BVs1H5LVWlp1AeUQJ/7uCJh8
4jacHF7KEtriiesRj1zskKFCOi5gZd6wTz5xtf7aXDMRRJ7aXPfefCNFzIIZStNTH3wRgxSsHlq7
9VHHIKfDYrfJV+pQLz3lpH8M3cxAAxTUTxPtx5BpOusB8wvQB4X7mq12j8ZlBbDAIy0yXyCJDBDA
01ASVrCzjFAuLe1rbHNsMAk4AkzTuGJY7HKiRB1LFmYqIeEfSeBUluRL6YM08qcOiAxt1ZxZ2O0G
vgCDTKkV6t8+bcZuIeGM8gqGwSYkAQEz9IRDKJNcZIYcurypsfEPjykPvcGtiYA0iLDpiDMyM3fU
Y3bVaWBV4oJpuyFN+AeGzyMpF2FMy+/WZJB66rdqbE5f8BJ6sOVYxKAzuxLw/kZoKkZn8w/iqTfe
k1O/EzcYcN1i5dikeYGdOsoDJXpa6B28lQzhVnipraRsKj1NCBQcng4JvkayOmCu2Sd1Z+38nbSi
lUUXugImqhLaURBSYWqG8DC5VFdlHsGCCaA47ctOdpgBDyy0DSrA6lPWp07P14wpAZVtoPYUL4Q9
N9QJbyNlnNJXPvLVrMM7wJThXETxVr8udOUtdy7PNJyUpXgEjntqtUAULGoy0YSV+EXb+CLYlfRq
xZmNg3eDLq0ZoPwGNu3dwE8+jDCPosxN2415DTZMIgx3lTZ9mygoM+DJpWxsjNrzWH8U76sNAE93
jFNYlntAa6ZuGa+AlXykhsqT/O58AMkugspLeJ3qHFe8PTlEDoBq3yQeEni7dV7qAtBudtTe9Oke
kUQVFr2Q0/4HliPzRP0oZ2EhqMje8evBArwAUla7B1QYgz/3Q4iFQoQszikRN7qWFDaOpjxh4vbo
V0jhAke7RGpOmNAsgnOO3sjRACKOxbzFWODHBzpQrg1XOXP0uY6FYOPmY4iAprrySYNpXPhCMG1i
v5Wlb6f1ba0hb+CsDrSs+pJ7mDNPBDd5VomxmivT2V7gfJ9fW6RCTYqEaUwRGpywqPan+XSWWKfl
ZfrYGACKiFdevopX1eeEylMoZrRSnMbM9VfJ4U1LzQzqhBj/u2iNo0buGaBbLM9JJOAW419ZX4qC
AYONL2+q94YqpYbBip2pI9aZ4p0JpeI+8wuTfrc0CYtc+DHmD2LQZA8S1IY7TZPpFiBTH0J063eY
Q0BfuU9tn1+UucRKKnqrMfBE4uPVrIw0axkN2NOCBWaGtt7RHrY0CkRkMRY1kvldOJwzNzY1I90Z
2ud92S1ZPmXGA6E3HNsMGltNPOjCh9E7tLNZVP5/fh9NE7BBs3DMj9kLfx3AgTntwC32V/3V8D/u
8/Dj+whDhiU2GKLnFaSauZ/YaUYkLSewAJUfzvWad0RLAqVjstWMLxkNNu2Baq0XjuWGHmFBRvGK
eRgG9LTTlMBEQrFGs5e8CpwOm10VdNizqOaeKVwumGtp6jxE8wmmNdSfiG3GZYCtdSHKuQOes5en
xmm8DKHmn3orYESR9pRZ8EcSlnUBLw/1TQVTfLfHpjIRNgr7w3AO0HoYmh3lxBYmQeSb3yckmHKY
ShwzbjhvNt5PjQKplHP653wx9JX+Z9ta22Srv2IMwMit9anycmA6fyIVQbEcwqJMZ3wS6h9rEZYZ
Y/8K+gs8uztGANMIdG3X6/HpeBRqOKctpob1U5Tr2f70rR6/N9r5c0ND2lxKiczkoZLXRGGuSdtn
KNmwh/ChX2XHds+52WeAjMWFwvOSMwZAGYdaGSKdyU7fnq0Uq5GcDZB9ZU+LYL39uDrn9rnf4Jnk
ONa2Mws0AF0R7Zy01ffnE0WNF0JJQIpowEhgJex4/jmSmRqPSjE23HgZfzJNG9VhAA3GAM801xnn
AtBuWv5iKbiTOAVxM9bfwB/JROzaJeMwLTwYYeK8FqGOprfb6sw/fewvB1svza1S6a/VMXuo9GF1
yg0agNeywGcfQCi7KPXXMkvr8bx56SM9wLzEw2B5H4VtZ8YxMkrTasyiBFydteaBOATUnD0Sl7QW
vZ/EMWkl53KYrNpM8LU4BrJQl+P56ckrtm+1/jFcjEB3GMNBc3bwgB3oLfYdTms0YvgByrlTj4G4
aj2r+VhBDPIblBsG622v2R+11+urr8hwrBjvpsq4nE6AxTxQr/miOft7AiRKodQkTcZrE+3Ni+q8
xZ9v4uMIy7YCLF9rdebr+v207tzvNYClXwGj8xjr1Af8ktPAtlGgSmAQSuF/ei9m4h9FrY5jaYT4
JVs22BSd1dXp/JzxmMy8Wh0gUE5NpisUr7GA8oAKpQiIBQ6FWIwsEKceyV2VI6/L4boxvBGirmSX
XuZhr0O8Zx6RB4r1tbbG8NXadRv3yaXc9gUDC0QUAbM6mLZiZRIwQFCjLAuwuQIdAp5oROvShEH/
PlCUa6mgOCdDQgWUalKp0ggugcCqo9CQvVVW8EpP/y+EMzd0iKyIL6XhkHWgw7iwnN7+o8fMoDE6
FrRXPx1c2qVdCm2Qv0ZueTJhGgDkby+tEATl0JYSd1Zy2Opwv3JwWwCYY62N+yf1O0OoQDvQp4xp
aI39BZiopjJfRk2CQM2u9eF1a4xU9J/fT4NbEoQh9tUh77sqhZNbjxvd2q53p4Hi3BYU4ZYGYWuD
MhqZUgEbE6hKaaz07WBaFFEtJCduiRB3io9gz8MrGNkwuvi6Q17zZ68UzWwtRAW3dIjwn2FROb3U
oPPkCWhky4+0kRbaoRM22R+ul6KppkOvD8PLST6a/yel+mFwZvM0rBoZxwt+v0ZIlevYp3u6T2Ch
xngjIjLnHAkt0pQtKEhAPIrtyAhd1/2knQRFTmTyNSjGrGwlHETyrr1jLJnWHLaQ3b1lg7jmYcxk
1xGtCohDgVnrQFRraNWgH2jDjQuAjreUpvBsdiRSfMGLTwSlce+9NMbLy1touPuL8bH37ALdfj3a
sfdwwwfKQf12BLd0icvPFkFVS9Pl517eHlpssbOsWH+k3Mzf5nkigqYjDW8kWEviwuSxfI386oIO
LGSIYZgR0enj631OFtArbokQl2bUSp6pufzHUj4e99PuLPd4DLzmah63h2Q0tQIQeMEEG0OhTGFP
JB7TIfCa/IoH5XDbHJGI39YAz7AjB/spIFLuuNWfrcsK/fuPKH4rr9/BiGZM1RCo92Ehy3Mjg58U
/kyLCoZXtIqFoJ/UxyfsW9Dtlf6gGIDNfrZ2Bk1p/4Mh/OdcyV70Wq21IMxBrsSSMGzH7jYH81+Z
qr8kiBvYizJaX6fXtQkU84vxDLD0WKQc4EJR5VZsxOXTroDF6644QM+0bfuLf3AettbUBxobTzSY
DOoZETeuV0JFGQoIDW/b0d7bHA7Jqdzc3SIrgiVJWJVF67/7HWff8kd435ZNq66QIMRx09iGdr6v
///BSv49I8LvSm0u5ENWg6OXZOdhLOGMjKIeusUOqw0otKZPvX0t3bJCmJIEBb+Yv0B6ptdjYiu2
0Yll6NYpQtlLM2kOYKFn85YcYVQusVj7rAjN2Gwy3fRwXKvVQ2s4X1f3iOhyjQkEDV1nNMf2H+Kl
f0RK9qwObC1mOQM2s8CQ3tZQRRXVq9qllC+XHehfMkTcfMFuBglzHMg5XHR2Je9Nt6OmwH+XDW9E
SOI1DdkQVVo46bv5YtcGSux43GJLMZbDnQoHLd20RweNKcJkSEPYJUNZDmf5UcJrzl5hNbFoOug5
BVaoQRMh9agI4yHI3FW5SFCRHJhhZuDVL2uM3xwOlKNaqG/eypGwG1woFFgZDDpQQ9gM5MNQrnew
Yc/VAHdDHTSi+VOJMBqxUo4aCzDA8xM24L39+JLzl/4HmSi8qQwslaZhL9DciUTYEQ3gQZEcgGKi
Y32jV9vwKXuKP6HZeokwILGP3FdTQDteTBTWzvoK2TX0/GO4YKNatHu8kF25PTTCftRJzXecCpY2
IPcGeqF9xD5p27FyFC1xr78Pn58sZTv3ornneRX5PADYij+P11kUgM7OGvE9NEVp9MsLwFvu22B+
8UbPfp/QRGAp5r7U4kYL+hPaqt7e9itkbLDOpMHIoIExMNqNnm7sL6M/I0ioYo8xJo6LQHACNsR4
//SwN2zVoi2JmK7qPTqEAqYSz0ptA8FJWHDWPd8X20I5DLow44LQvEKuMoVJf8Rmqu+YPNhya2Dw
udoD8OFpmrdoBGfECMVrlKGWWyZDpSBF2gDJclpiYtke/aXwE+fMtCxoAuaixGCnQA5pD7P+NZkj
JA8wc0izfYspihktwk+1wgAkQB8Ho9nxvnCR9Qd27ictuKDcm5+c3Yyja/rfxy+cIkdy7h//Qrr5
5vh/7O3s14OabZt0CpafsEp3KrO/Ja59Lp2Vg0zrdjQ609rtMjOzXbzyaKwt5BtvqRNeSlGH65XX
IMENOinGVcph6KPCrAnQgY36Azgj7qd7emQ31D7F/0fale22bizbLyLAeXhtDqJESbYsb1v2C7E9
cRRJiaP49Xe1zjkx3ZtRXyTZCJIggIrVXV1zreII4lVDTti2CqHIIiAuPRp35lJDNpMjG/P+9EQ2
mEd7lkYha0rKmYMkMrzPO8Q8DTLIvWOvLv4/SBj/PEnmGZ874FQBrIqmsgAH6Xn/UX6Oq9krZ3db
ZuYzWhPemFesWYVqFCZeMRSfa9jS4sVe7XbNC4cM53mxvcxnTTWqjB5hMhDxpUGlIcQmLFs2eIEW
R5GzwHa9dWrylkbKgSO6mh+u7k6HX90reh55+o9npNh61pBIpXQ8UVJH8nQizdrT1rD2BtK0mMx2
s8OKGw7P5lK+b4tNCl8AuQTgHdwWskXEqbEx77y3NmJHal7f6LwXMyHFPOf6JLdHLcWrQlRCg5JP
wBDAqXBt/yvY8caP5pNTE2qMwRfNdJS1EIw5yOFvvKOLgvDyoXYWLyt3dSF7H2FD8HFbKOf9T2SL
MDmomoD9ZnS+3A16U0mIKhUAgdxV+8cl4gZ5SbDt0PYxQ/D11V8zcRyy80bgmyy95Im+qmJFqEz5
SvZwuMOwJuD/XDjbNnarwtm2v6yeVOgUEn2USwSOMpupK1Dl8k2diV2StjVy+dxc0HHdrNPH182S
DDboP263vLH6v3kh37QYGUqVrIm0EbSCJ0CN03p/gi3zC6zvXkN3unCIbx/t3wjtN0FGjE6RilVG
NKilkSDUJnCFdGeBvNRO33JocaWHcRmVo1XrukGtrbg4oAF4Q53U0HteuNvfLrxU1/E53NFf/NN5
/OaOsUOd2aXpQL1iWFhyhMighr34fV5w8f7+xpZ/U2Is0Oko1lUlQLU9Ne8GUfA6lovCH+GBPwOg
c8SuWsx7c9j7GzP7TZQxRUZc/zfJWbuNE8Qo1ZtrskBjfGvbH9pyFzkfT1ycCSqCf3+m6CT6+Rib
JlY7i/qYZ8fBZrmN4d+hg6h2hkXL4e9vvPP/8WeIrLqJjePxSGOMV+sudJZERS7cvka6vFYLhR7V
La4YFdMkPeaiYhoUOp5zR13nh+PCS4JXJB+RGQF/67XrS7a99x0AJPiJs8t/8VJb81m7v1SNwY7h
QKUbx7NxtcVosnlMCPIkZFwhrueeLT27WwwzmqYTDOxvOFOBxRgTurILH4GvueVYDJ1HhtEvphIp
/bkHGTMjVoxW1cPFVt6PWKaXJ/gv2icPt7smy8LEZyzfF4v1y2qFeGXvumQZe6Hz/v6MfsgDupys
Xbm2P0IEs6uVi7C2LXlh9HziaHIBjIoS9LBOQ5p1doCHUS0xEiHAbdhx1NK8b/ct14xaStCyPYQ0
GVCiP98WXkXP3vm82XaqcW5dMKORDKkozYiGtuPy5ISEghTdZmM+kTI5LEb9dJHcyPUANjKCpN7u
gF4NCnrxgD5h0uCpbl07uQcmzH4XcOGl5r3Wv46QLZemlRZaIo3cNqBa25YrvturqOE4xxy1blzl
ZeJ5ZGadpQPNFQGRhfpY8FYXHQVJcM/2HhNkvNIKR6UbbPm0vAyISFOkwoLXE53bgIP1cA80fSKT
rxUwPPcpJwbmify1bDxhsa2GWByvNTp9FfZE2kEPaD3iDee2uHAJMRqnicXq0tBwt1yELzD3gOv0
91zBuO0rGmyDayoOmakMEIynoMLApLUVX5J9bu+uvuFtjmbaxKaeIUZNfprCTpCjRBOodDxtNhJM
/hEgfAtsT/FRs93bvoLlvpxT5Ngptkcp08xesgocYhBjVShW30SPO556uu01Adr3J1sRoBkbrHOg
pbcESyHPd8fD1+kZIK4IKbi4VddFVjf01NVDnchf3Ch9IRWQ+MFzXgO04W/uHpcPyebzMb97QM/Q
RSGfn4TYNZosATtgrYN9tr/4Pu9kOa6wwSbP0hrRaUGf3tkJDq933uN9d8Q9IvVjLHOb4wzzXsM1
EpiwfVGSMT9RtgXfq2IS+oCfoaBSnMvkWAE2f6YlaaQBjJVGbDoW023Mioy5I3Kk8m8Sj3+pYzaR
lrbhfwshHvaYoMBt2Q/E/r1CbR1vj+eCct7ANTSeHN0Y/U+RBBtUoMN7oEvcftg8x/P68CcUugZZ
nlrHK7ssHCSU7pap1wTv0Pq01ZfX9MrRWGw2bsgrbTQHSEKy+jzxMX95EsA4G1p1VKITrW076GOl
5gR9tAuX3gwqYk//8uAY1REPeQ9rCV4wtvT6iHwm1shfyw/B8Y2XTuIwxmbIii6TxE4CraD/kl/O
2y/O05kZ0v2h3tnMWNsmeVpQ3/X4e4Pe28xeLL2NuvAgDw/RArVZsnXR7Y419eg+4ogglzgTkFQC
emPPNbgr3QNy+Y+vnhOoG+nk9PZYuWG7M+/sy7Oz87/2+SYtoTuCf6mi2NxZ06b6aKKNALrDAaQZ
XFX0QuT4w+F1vsj47UheRyAmz+1cKBKW69CbTH6jx8qw5QNaujhUeOLCRCIIrdJyoMHkqbQrXyfl
4+XCIcFRTArjD1xiw0zEDD0dCI2TlbHweaqCk4sy2K2QUmGlWlSDwmFz3Ir2K6mQGAKc3kJYcl4y
Ryux/WGtojat3oFSbwM3dh2RbPGwuN+eH1DW5pCSbkcq19h8cv1R1mZ9D53+6Di9TkY0WJPfSCfG
HE+XIwAqk7jIhVPbJCM4QkRXAogKEYPKqfJyUlwA9PrpOimCWJn5BZnK3sYoqnOHfSUR+URQSzCg
s8VCe9Toa2Dw8yAW5+MGBfD7FtZbyuZVcCZnKEdSaETUzlv+k5e5j7rziWyJi5I2TVm0GLy+fWmz
PuKEHvOawkGI67TAnWkkGHzrV/Z2+/fnI68JAeYtNVhzmWOGC5KOGQjv9Q2RF0pyOSEvWxSsdsE/
k8IJQcZOFoqRmW1IT5Asl4vQQ0sRCd3Lw22+Zp/VhApjIM3qWAxlQn3r0QGyA09lz2YWJj9PNdRE
DOIoz2PrRJ+SvksWObnm5TlajidrrKMMPNb/euyHAHP1tHP8EzHx2j7b/h7pGR5Ps6H+N0+sp9yP
ihn3NEUdr99wNQa2IAU65nMtR3qpeeWwWRU+ISb/PEBNtApZ/g8xZ5N74rvv8PiZVXcTEkw9Idcz
y0quqUbVlh6ekWpHlMjzkWdgBeG8TKioPxlp864+JgpOLXdeAYb9OWBgnbjJEv0tUeXeFmouMUYb
nKL+clFMEHMOh/P6SILeVtE26akvonl3Wvp163Eo0s//I2qcsMeqh1MhA/gCFOmyuHJBkKIlqFr4
2pIn7bzrYvQCAOvhz9JuV1SyMcWCfqGFhrrvGhULxIbWsscY3tNt7nhCyCgJAZ0VRdnQV6yeiZBh
MINb9+GdH6MolMSqOosKYbFMNkNg2QOaa7+oc5fib47IzydKvm+LddXbcdBPlgVqTxsk13GEQH1y
HoAjgD8o/9DhVUBctgSrIjlHOV8nnZBmLHImZ0J6sSAoWE2JhDM2bSFZ2dvWvrqLyOX+vfe61bhS
NlEGF9r3b1/kfLPAhDqrTrJT2R1pM2fwevysPQ0SujPdJ+6YNUdIWVddHS+RXI44YIWEAKHcYqGu
vF75+4SXEZ3Pkkw4YvRKIjdWn6pUNje0dw7YjxnewgrFLYDVck5v1mOb0GLUinpUjpoYwwc4O4fW
Ra0JhrkhgEXFDBnqMBxqnFf3h/deRlgrRFW/g77AtwiO2/IB1QjU77EAjqufOZaa9eQ1XQuF5gJq
rb05kciVFoCH5ry7+XrS5AAZRWKAofZE09ftKl8DqPRLCbQjibCtdwsE6i+uD8VjitEqQxuKYmKA
3nV2NHesV+H+9i3x/ELWix8zhTIFEt7d0UWmqSPv6H81yRb51p2vPN4mx5EJ1p83TWAlKyFlCFDN
0rYg+gPPk+ZdEjux0Sb9RW7ooaEFjTx80j59F2GCuztzjCZ9LjdsJos0XOpWbRgVCG2wF2mZ3N0+
Kt6vM4qhShVZMWnWONCBQFQvb/86T5NesWsnnm0uW1VRy/j51u5XzkB3zb2Pq9PSDngu+rzW0RFJ
qRbdZsbo7ERDm9IpRQxnfrYO1mgDfZW3r4T6DH/exDcJxgUMBV0uzQIkPCmQ73Mic9ULjwnmNuoR
w7DHEF4L+oE3m/Y1dZTKlZ8v2JqJPQZoSUK+iHND8zbomylGW5tm1p+VC0jKrzmWU63v3ZeV7d8m
Mh97qKJIAagAdcUOYUijGUtd1VK/74iNoBv4Y2haaQiGgzAkBzPE8R9mFcCEHuM+SL1ybOgc4OP4
js3HtrKC3rzN0rxFnZBg5E05d8mpszp6VRhqRy/XHQYJlsg2It8Gw5rxSgLz3hgQuRVLsQCPZjEE
tfqiliNFWWrtI0lqMvoU3IB6Za+xYyZB+L7aY4Ah8YqNkgY7XhfZrGhOyDPCf9HDomtjkL+LdnBR
ADF/+0DnkzATAozsC7FudlII1CqFxOtNbN95qdP+WpIH8QPteMNij8mk/BcvBTOfxZyQZeQfh21E
l1EfHgdnJMdfyQLNrnUDr5bD36xITujoPyO7whoE8Whi88TTk4FbM53L3en59hFyeWGCHtrn1xgn
8BI44UqI0IOC2rP28sEhQ2/iDz04YYWKykSpY7vROVbp1o7TQwJ45YdrIyHqRvsLjyEq07co0UOd
UELNqM+NIxhKOwDXNLVNvOwzWkTakhdaXes1f09KZhukZM2MT/oI8QvQmal/ZjIQ6tRkcY6QPS9j
AqxlissXe+L2w9kZKQaXA40jIvM+xV8HK7OdU0XS1PVFoutQnLwiBF12BSke9nsuQDZHUmSRUSZV
1o2ZFWJZR1B1AcpXR+gO31ju/pWk/Im5oDTxWKT0UDeiXb3UyTYHNsbFQIoudI2KFzbOGujJ+TFv
zOqNUO9VYMQdv5KMJPeriGfJ5tX+hATzxCJs/jLqFFeEmVNgvGQBLBkB6rKx+q24e4c7sMNjiXlr
mVZEopHTE3T631hQRbPDvTO4Z+LbnHct82gxr62LgPJsJqD15FBg0tIFWLFTbjev7Wibe1Iu1+vK
bT39TjtjsB37lzk2lUP/KrST156c9aPW1hDKwmneti608G1x5DHI9gW1x1PVWxnVwYdDuFomLtSX
Jy9Rt6IRvlP6gb/SPd92uJE+lbwb2oVtEBqA35eUFl2Os6k+lgN5bD8j4lV+qNpAC/S1x9uczvvd
32LKtgdhGyi6XIYrvZL0bgwg12ytewWyRBxKt+2azJYwqkTD0p8WQkPdkouN/UXryn/PCe363P4u
sT3N4Th3800YE+YYk12WelmpCZ556T6pX82qysmKO+dz29+Rr8nTiTDmVlK36gh/B9PRwrtqD6tj
h6Vit09vNvqacMJok6Ezxyqlr9t7+Lr9y1wJYB6zeRLKomvw/XEMZ4MsoDfQCIQEE2+CgiPabF2h
Vc7DkNGDyn6n+/H3v9MJbBlBKfREES84oU248AzvyNF5nFtmG21MIzslKj0lNIFlKDC/AKHq9kVw
rpjtsdEughRVJRgIlxgFqDmbLTlRAZCEf3pIUtd2F6OnYnrY9Cvamtusi8Srcxswa+g73O1t233Z
PiwqjffyZyPHb+Fl220AYC1bWkNf/upg7uCxV73zwRtYnA8dJ1So+E3eoVp1mAU6gkEAKUreK51C
XwA3EWl8ICXb3HYyel43FPXVhEzIAd8h6ZOMnmfunBtiywTniKwlCmRcd493gFQ4J7QkIcJQjgA9
1p4J9nod95WfPo3hPubFHjyNyS7pzQS9ObdUz5y9ehMi6D4v+GgBs2nE75tiywWyVIaR0uLoLoDo
fj5tTh2xsWaOp/05T5bt7ymGWjZbGTFBv9rotnmf2R3qSBjuuTg4uUC55zY78vxydgJOzBQxP6og
afjIXLoEre2+jU2SvPahebCnyREyQbaliSkW4uKees0psYBpu//QPlDYofUqnm/OUUxs+47WK+J4
aiB9GQoryVOHfQ6d0wGE/gIgrjMxm5Urerd14dUZuPG6FMZyZ0lWRmEOmkoLhIeHnLw3wNMBPgzH
avB4Y5RG2SqyKqSA47YakoSk5in1+VZDDd0MQBc1LZUd+TglXVfIFgWBxthg4QkP2ebFxsaA1T7x
HC5I3nz6fEKO0fKtUZottt7RhDYdL9tlwaO5VN8TLLmwHH+VEn/v7zim8W8u65tH5rLaSpSsI8Vm
Hu8Cb+kJ9viABX9fXA1PhfpPofimw1xWfTl2SifQswyAoHi3DB30D1PYoDNw/gF2xiVIg9tbBBmv
qwHeYBWHIHhGWx4dhsK0HkU5pC4r7ArMCmarHY7ozwc331wyyl7EgEqrmBDJpwAkvU3fY0vLfbiX
HZHkkb07BbydM3+j9b9JMi7gSTw1cS/iAoECUhPzfk3xyIDExOFs3mT+RYYN22LAno1nGgE85evN
xR495C3KzSWhC6q4s4EcYbnyPLGZVi0ompxiAaiy97zX4lH9nWUk9H6Xrcvhi/fo2JgtysSmUCmM
PoZIokDzPMwh+0uyQs17/2vbLhV4Brw2EyrrN0STjduESgpVs4SUHA0nxOKyOOFwxdNcbLxmhFha
ZnRUlWBLj0wO6gIVxqfeXOge0roOx8rwZIPRIaWVRT2KQFDEAea+kufbone19beOi1EdXahERaZd
VZRzkFfYv4b1NG8UF2nA+EFiN5g1Xh+X6DHJgZHk5AvulmTueTLKpGrUKskGcFitj9u3woEOqdfr
5zXMgc9r75yNtQ2sgMV0B1bksM7+CQt65KpK0adYA2SqcI9YaU0hFG+f6mwTs6ZjuykwBrFVgcWT
xqj4KdYvdJzZgd7o3kobuE/Qydb2U3fu0boaeW0Qefr2IwJSpOlySlJzb2BKnrnUQjuZqIGAPDbi
lOjaiT85/M3pkCkB5sqkMLmMpxjVoWDjvXmf+rLxabMnyl4FBOTjSfBuE5zNtk4JMrpfMo6F3h9R
KwLAS6C6lZ/c+7ydh/Q32KcwpcEo+2FoVEtMQONw8JwBwD7piRPJzqYUJiRYkOmsOfepQi8Gu+r3
6fPpHbX7qLY/uCuu5mzllBANnCZKvmulzkzoPD1a2MNV6NyjeSQna+on+rr7dPt2OOLG7ro1h3ZQ
kgHEahfztC5Po88GD9h1qclIDaP2yWYwpKiVgNcr0hK4gZFZqSEmEKvO4GUnVNjKykuPzQnClB71
fqaHJ6PFt09AT0lI+pyTeFcAUPL2mc0W66ZE6BObEImkcz90MoicvUMAD6p1X4uXxJVfaosky0ZD
RrwHb19+KGJt5Ik7uX9Nv7HiPv0AangmH9BHTaJrwgglkSHnsXk7LQhCM2lBRtf3JU77CvcOGTNW
94KGrD/YBTF34wAUW3+kCbULuORov1m321Bl1B0l3VBkk4bZE84UWRLGU0/vD4wdpP8qwXRLLs88
nXENyf84xQkt5qFd0Hx+DGvQegqw1PG1ujf89G6ISO2cgXPl7EMXDWJ7W/cAsAZDw02yzh/s5AMY
Yc0yjDj1Ej7AObyGAJCD1+/DQzV4fsjcI58eKiOvenQslWMFOgHAOarnaH/7Pcy+uQkbjDSWmTCE
wxk/nyN2EZet4/pnLjjuXH5lygMjhG1clkA7kHBW6AR6XZJk0dmqs34uMO5ot0Ra9hznbTYdMaVI
T3UiimNUlqewBEWaIjh4nuDWHtnvufMxPM4Ygzwkai9jdwLF4MFArgUq9kp9uH1Fs9ZrygxjhFXj
Mkg5csnUq8FMHdYLqkR+5ijGWXdwSoUxw30ljRGKy6BSoXN1hDhgVW+wcH+t/MjjqQr6Ov54vvDR
0FBjmhghYYjpZYEZHE0BsYZuH3AlVAV9KETOyVHBukGGTexZoZWqoqSCDO11OQyOsVUJOo9RuPpH
x/fNEZvcq4dcC83RoBx5m8IZgvFs39skhpv7Mfw/erbnte2EIKOAoljOZC2S6egPxosOb4qjOjm6
Er94rM22NBsTSowKOuYiFsBmOEU8JWQA4vsaY+cj2guCexFlXejXZC8GoPuhu7yHzBEUNtdXmlVt
Yq83sMmd8H5crPcr/0tbmjbv+qi9uCUpjIoCdLeVjR3oBP3Kui4JHneSvdPQznZbJucdkMlpMqop
SeSsPlk4zacMuXM0X3kDZt0se7FYbPHWvnY+D/qZKyqMlqr0phxOGUTFOTvatelr8BRHXhZPsrPi
neSsSpzwx2grJZYjM27wEJyODpor2/IgaNDy3OZf3uNmdIg66qciNaHjRSQCuqWwzYP6ffvVI594
4q4X4V2byjg3nSBV6XHAGZ5elWfMBKkKaVzyy8UCyhz/hiYUU13skPyGqjlxs7azZvr7UNm+4GpI
1UQ6g/pT7WKFYLT1Nu1COZJTQsbdi/i8e+J1pc5bnQlJRr+EwGwsRImq6EMJpfnwAq35Bfz8J+5F
ct442yecHzFHeKo1HK1LcTGrhgiu+ux/3H54s44UmmyxjE7BvlaReXfwWE1zlE20iy7Grc+f55vn
4vv3mUeWNaKsdzp+/+Q6QMSl8P+td3EwPHibj3nPc8II88ASjO93oQVC6Ey2newhWkWbUbT1lpw3
O5TJt9rjwOm1/hsN8s0c89aM7pynkgKaGuCEiehivx0qtu8mWcUn8vHBHQWfi6MNXYF8iRLOzWQO
U836SxdSkcCGauGtuDv+0tAM3yBv2fyqsIW0f+bPyVEe/jABumWaaMNGouoKLTXxGWX0kjdWmIx0
Ah6IxgLR/Fiy5eVwxsqPC8k8f5fbsmhzrlPlkGXeWXweOyuR0xEuJIRfSu3nX7bfBr7C1ZgaNdS3
OGQMudJgu4icgpSjv5ZE8QoH6xS8B3S2P3+iGnnvPr/Q9dEh+bVardAmeKAxB3wLlIo+PoCCZW9f
EOTsoAE4RnFeviZnTw9pcvYRsuOZWeLLNoqvQdVssfMLGAe8Vc1cOoyZb0UAVIn0jsHaptzIComW
dmV/KfdloLucm501UBOmGI3Tq51+knMwBZfwgD0uiPK3Eg4wt3m9wLNwclhC9ZfsMu8lHOPO1C+U
FPBDzMVBAcp+lLnh2qeYKL5vAxa0IXqP6WzMZ1OHDaty0JPfBgiUuYmjWVU7+RpWQxlxpOVihlN2
XsdAaT3Lvtrl+JcaEe6YydUHvCXWjHJqBKORZAXkaElzdGJv+bCM78zCRroqSR0fSjG0TdmvACUA
Md6v6A6d3RPPVZ210d9cs0lGsVdiKUsgW7iC3n3F3lEvXCsLjESjGEg3E338s/hmQpJ6tZNnM9ap
eckv4DzMiHdaiSkR4Bws3AT7B3ztpeWW3jk3y6YcozDGjIQAgoG6gFcgHVGgWIlBgp06ABn44KV5
5uP4CYOMxlLTcyqPHaWH3uZ0f7nzfcAgcrQPR/EbjPLJqmQoNQNEUG08AnwRNU1uYpijeg1G8SCH
LqdtE9FNl4FneZpouzBkQMzkARnwVJzBaJ1WgO0UanDzBEcRWyIGEgFZnE4qc47tmv+98e4MRukc
e6NDT2pIy+y9na4NDJNA6yCVKm1FgB7Xy68daiyhrbtcl5FjNA1Gw2hhW4vCGceZYf2Ak+yUBzos
h5kBuxDIv1PjBqNeUlWP8LAprTMJDhu5sMWPCvVoLGUkmvPPgrVvkWezqFVRNEaRUSP9Wi+yX9EG
0HV7YO70RFjz0jDzbtZfZsNk9EdSxMeqL6GyNtBZ3luBULQIgA6Z7P3gH3rIE84YTweDlJdMACQK
7fiL70bEujhB3rQPT/5NRmUMgyWbZUTVsJPtBgMFC3QTOgjkeXj6XEqM3mh72ZTbM+QfczHX/B9A
a9bI4gdcPT8bW0xOjtEeRhZlSqrGIyo9aDQBnhCFL4bfwmsw4elbk1EeclHlQqpA1oNDvelI4VcE
IDIydwh1tkVh4rCwDn6olkVx7HB2l0VcEjhjiSu4hmWH66Ih1cWpzkQn9Rre0kcQJ1urs2+/6mvn
2w3lZTIaRDCsMkwvEBNkYTDXp9tKIACKwElcYF8tw5MdAibW69FFKSduZJs+LGoEX4LGO3x4G64s
MUqmleRjpp/w6i8rzzvZ1gXbhoFKKyxRusCeuNvMz+d6v+WJ3cmajdjyrIiQJ2QON1iBswQ27ubh
2STYxmQtPzjUqNCwR22qWCCgK6aMJfCM9J5aWetGI4c7qDjlRsF018JP7gr7I918IMzhUJt7K1Nq
jAiPyK6VnQVqmAUhhZPYzxd4J9wIdS5hOCXDGL8xLzu0cByvToNAMiDp+Zc3XvFnViymVBgpLeIi
KXrt6v+gGz4B8BZgvVFm4lauZ7uVp5QYAbycUinrQvBzRt2uGbHECsPINu0KRPzwhZjFwgJF3l3N
RUgTotePmvivuVaEl1ijd3VwOpGudI8puB0CpA+eEPJIMaZOM8cCuBggRbOuB8dC+qIn9UE9gtrT
R374d1LItucbErIXZ3px4SLeKyPRjyi40jJAygNdmG0lmh4iY/DOwI+OzBqcXRYnDD4FHsZBTewM
QGNgRDTLOaHl3BYDSt5YGujHDa/ZWC4oyKw/OP0Qxh5msdzFDX15zsZpGgLqWLyMv76QM0Bm9OOJ
44DOdqeYqmkhutOwt5sFjo2PgpYIFba3Kxh7hbT+Dx6Hc5f0u//UX99kmKcRWU0rmF0B/YWJJExJ
A+PsF62z8LwxDh32NajSKDUmfYKIQ6JdhEUvCRDqCA7uNkOzxndybteLnDw7I0alPlLAEOyuR+Fx
Bn8AgjayedTmIC0Q8JKvs9OHU5JUa09IVho2AJk5SKILGPgjrxvFO660TbsUUSJLYFed2zzOtpBO
CTKvQuk6wex7ymN+dwIArb+7LDgkePdF//+Ep/6ijnnbVuDpMK6zE7F2Kbwl2mTpfPD2r0jzRvQv
IWRnVnJVz0Sxg6w/HaCyHB2lemDS+BiX53BFpfmGtF/HjSdcaaYY6XJyovGjI9p3sV2eyNlXH43V
1954oZsu/x+7LnncMdZU0GQd4DsgOt49AQmfpphTpwqydfYIMAxen+AsfPBUOBizGjVlUuQSlcaD
1+3T0IGbh2VHKNY+f3x9cSHP512S77tjFIhYRygNqyBHQSQODnxN37D7R64CmfVJTEUGlrQFf0tk
BPJSHwf9rJpIJQNyqt9prrayU9nLF9z4e5ajCSXGpWvlTI1MMIUD1J5TTBth0khYYrico6rmqlAa
2kUl1UD/mYnlez/fmBwfiyZsVDxjdfFYvVkP/cv5hH6eIHq7LfdzBb4flBgHYTjrglCYGigFhzvv
7bF5frDcz3eCSB/w37ndE43rGc+8NczMSKJkWjotrjAXFopxeSoja3zUkat5Ekhpn3rbBAKqe3J+
7atNtfjv4OMHT3nN+XuogUmAmzEUVUSH38+DTS6Xo5SppUh7xMPVI13YS14uzvY39idwAdmueGCM
UvlBjVH/UVVgv/jQitcUbYllTnjhvy2vJm8RSb0HgI/k121tL7/PW9PDfFxlAzTDDxBq3b7mudBH
l8G4DOgAydCvYjBRb0mnVW3RxyKqZ8FGdk8qKtTwqkVQ9L+sJV1hw6FIlQnD+w+KzCU34iUZBiw9
eMzvUbE1DIBkIh2MZqTL8w5+9RM/0TLj6/6gyLzOSyek0RimIi1FbhQnfKRwVUi3cNe1znkSPyhR
vT45zSI/jkBmzSBFHfKzd+PoyB/Pvt361uMH7KBMUeFstHHyrJQ6YzB0WZItoJwAlwci/JPwuZQV
hHk5BEojg9dBiMc1MFBcLO82CCxkatPqKLIyaKs/LcwXE+X6t/zZWtjpYPeBjzUhwDG246fqwT7e
7Z2Olzac60X/8YXMJXTxsT9jmRC+sF2hMAGQ/w3kbTwvGhcAbzgam9jm+qgSjW4pNN8Ao9fxGtLn
1OePj2Du55Sp2TEWcUzAINYIJl1Rk/BMknLdLXrefwj55D4YA56mkVWerQLcIuru9vLL8dH99XV6
44X3c5WuHxwxprsfR7h2MThqV47jWw3QolGtDXebQCMKiTEFWHnZxkK7PzzaBZbSbrDhAQIhPBmZ
b3OrxnNBz4/vYWy7nMES6x29Zsd5U1/GN90piASIwoZ0mA+kOaMgtDgJnLmYb0qV7UYR6lCuc4lS
DTaXbbKTT8Byi517dbmI1gPSBNhpFLsXAsh99NXVwUfkXIL2jafaZhXN962zbSmpEcWDZeIzLigi
IguCHfahN2A/Jdawf3DUKHXYb0gYC5PWR2Vu6flJhH3Gcw9Tp3vwkZjgToXN67QJU0zkILexehba
KyEPafFcIVKEtPhgC5izwKSFDeaigrul6XpYtxhkVFoGBB2x7CowWJKLm61Ke/Qj8nbnxRXR0BOz
zXNSOnBSq8V+NSzsLYB27DYBhhHVsDSoR8netLPnf1K8+iFtjCqr6nK0Yh1vDvr0gOoVBqKwlYxv
t2a8yh90GCVSVpbaiSFOAOkg0RYST/1QEzRQjqXHk1yO/VAZNYL5uLyQDHrYDl166EYYLl/TgKr1
4wVPac2rYUXRRcuUZM0QGcaMQQrBFkTqyXPClCCBIKLflV7ZP3kkE0IMW70y9FZcnylb1PZlq9Z7
iaEob5OZ6wiF5/TND6P0kExrtDAEmdZuHO+yVYIQYHVr8r6E0i2I32yuQX2+4eYRZkXkmzI7spmq
ZtR1LSgP2LX0jC3q0UdKxsHO8Ta5u51mjdqEGOMjtzowFSSLagLZre0EKj3EC8RGlj230D0Tuk1P
9CpBE0cqr7oY6yLAl0I2gYTma819OS94sT3v9BjVphmhpqkVqAh3cDxeMFWLVhB0JnDM01y25wc3
rCqzzkC0pPKuG7Yjf4YO8IHVCtOu7VJw/A/aBZLc7Xa3pXKuMe4HVUZNmXJxyvuEnmFn53fmuvXk
Q7N1ql9fgvMRL7g7ceey8z8IMt7V0TxK58oAQQy3S069aVuy/2rfoES4u4ylWYU1kUVGhdR1IZpH
jdLCppvXE/GWEckB3rXnps7mAOV+sMUoEXFM0Th/BKnKaTy6OjE52RhQtYhuZ67wcEyC0T7vvsZf
/r5YfBm0q4ajnimFP0zhhFlGv2BrSmxZVH5oiFba+vsTrzlrLv6dMnn9/5MHZwLN4XhqQKK1r2tF
EYgKI0akv3zgAdofPMiUea8CKRkTQacoSSbzJI6ZJtQ95ise9dW5Iv2m/Mw2x1/vsb9qMmff3iEc
DGitj3OS849iQpd5FIPRplLVgG68Dg7nR+RqlBVifHuP/jrOA5zJZujyhBTzHMRoOCe1AFIZyR+l
LSrh+w/OE5/VyBMSzCvIwuhcmSZIVM7mrns2XIx37f18wUulzUdvE0LMGzBPYq616gVB+9lHzu5I
si8UTDBrRtvrZPdsEunh7LZO9ui6FWaZPWHXIwImv3jtvnNPQZF00VAgM9i1wiTAEiMWQ00faZ6m
ymzlRByud0IPjX1tiiwjUJHwD5WFBq+zLKrFxqSvzXsIOzdEv+t5YX/tevRnYGyVc4c8cszRKlqZ
Xi4lyGXEeX0dyd0CaLo52f7yuc00s9HZlDVGkQgXAUa8pqwhPNwc7h49wPcuQl8FUgbyylz/a/a2
vo+Sjcty5ERNLf/PUer2cIQzhCD0MVoM7ioBxlTMSzNcw54bl8eGYLkSjmkWGXjfCVHesnElSG6C
BdArM1i5C4ykfZJ1SLYrQtFqdH21c5Dl+tAfAK/1OwLKhcO53TklMDlxNkyTzbNwkuiJi0f3XAeL
xUMMPNL3F/uCLsEvu5G9fzR4qk9pMm6NcFFSLa9xBsHhECN/Sp63K9kPuQvF55y0KR1GlxqKHkVo
B8NbfIwIXbXkWqm9XCwI+pUFuPV2+gmteuIisMzZfkVG94Qk0cylzvDXoXCGzQQhwgcB2K3kADgx
zMyVAxlONuoIvCuc8xKn5KgSnpjGYwd7UdcgB7emWw+pnfr2LsQw1PK2rMw/lm+2mOMMjbLsaioq
xsMe3XSYO7z9+7O2b8oIY5DkME8ApSSAEWeQ7XgvLfTDSn3Dems/uuOOCM16vVNyjHGKGllPTfr4
sfsyd5xK9S9eZLsX7+W0XDWvPncIeQ5DD4L/fYKMKj2mvYl+fjCIqmrhYMEItpxQMMDFPUUnt2kp
tyem2xLd5Z3t/Fv4Js1o1oucRbKZx9Lj02UBA4n1cFlPdJ7oc0SE7ak+l2atlBWOtNn3DiAOUA3n
xESzsezkDA3K6ETaT3VfXUYskoBLQUEIAaFs05G8B3MNCAJs//q9x0bWD+7dzRWop3fHtlIrXXIZ
sDEbB+i0roCbQ4ppwXOk5yqdP6gwqqMYZe3cFZCQJ+c1TwnWsUb3IvklEhT6I4fu3+E5nPQX/zRI
fwkGW9MazKFSzhbOsz2T/2Pty3YbV5Jtv0gA5+GVk0Zasizbsl8Iu1zFeZ759Xel7u02ncWtPNjn
7n5poACHIhmxMjKGFbzhbaeUNBYg3Y0C4R/Gx1tMrIhg5kcRQEIbCE34Ek2VUg5yyl/a0bS4Z54U
Vx7yk6k5LGK2pdZIZS6KApOuaYRO0ROeXDIW529DjN7Z7XE38jazL2oRgWdqUUiiCUkDhv4MtnG1
YrvaiKYFRipGuL4Yh82EUOCh9EMv1C2EWFppcL+UzVP6ygBgclP8ZQszERRIdFIxJXGFz9PDFja+
famN0tS26jtv7hqFSSByi1TvyKN9OctAhy8isXfZ1zYmlYsO7kwGXlvfePHW6IQ3ss/zGSVHK3Jk
sAMpl/CKSaPtzi63Sm60WwS8zM6NRaT8PgTa0ZU0K1p5jPhLoRlxv5kmE1mX0fijpIz7lGWiKuXs
einDRlcw0UywAh3Dh5vgcbN73pWFwaQzI5/u3lFTQYKctGoajjhqkiJw3W0E/qjOWB8Ob7sdk/hu
qdNr7nz0+ES4mlJkNSHNHUIDa+wiU7p6ryxWrsVHuiirIp7poCZQBNolWr8R2yiHvZr+g2iVa28r
nrPNcJbIPs0K7ztUVZBlF79iQ3m+7yzLF9FMOOUsYdQpnpSVPMIHMMa6R8U8Isw8N0jzVPZgkhru
xpLO/wqvv8XSHAlFwpcNFt3wF7nYZJsHc/BNaY/iO9kb8K/KhLMDvtW1Zpft4PGN6GHvOSoJL27n
5AY26+idhVT4nsldtWihioR8CyjH0NpBnacsgjvAGysC2I5gKybefmfs1K63u6c/4J68//WWb6Jv
afQxhoJXtOlY88izkNKNvxs+ySBjXFioNjNkLSL3TBYVsuipXkyyCM1cN/ItpbclAa2WpfPcvD/F
2PiwZl0Vi10TmJr+z1nSPLJR5WXyVEE70eicTDAPOzCG2oMt6KhjWF/T030NGZ/u1k4yM5OoKrx8
Env+4vTrbCM5TxxjcS7zc1HwFabxtEp6SKhW1nhqQNkZYznGds+aLVvG5NnJUY+cLIgksc1wchYy
VqGNUiKG5dBTzeabJuD0FyLPJFEBSlNjwl2uBx55latFnogX3riUz7m51Q7rD9OMj5unxH5C2Mfq
xljGzZloOl5p5T4W+gZK7t/dd+cylgaWpBlmsgkM7raufMOCLZYPUFA9xWnhSQ20xbnKvMmVRvic
7cmM+NPYGE/Rrv3MP+9b5WIOfu4FFKIEvBqIhQ6Z3BpPYzQx9Xbo6pW5Wpt1sUtMdj5pMRD8Plg6
n9SKfaYGMsz0BdwrgYmu6mldbutPjfWeu7nUHeuh80hR9Z/zlHNwFyDZ7xB0fune0LviZo5+ls+/
zxcsjGufh80qQBtJvlV6FHJYD0tipvd+CDmSme8LeSNVA09sCbP/1TFxMjCyXW8flbBGouLP+KoM
v6HpJ1S/qvIkgoc26O923putbtTIYO97RBrOTvlEwYohcfGJNPuqFPgkVRvq4tAST+WP2F073hqV
pAtWkbOetyLrOCn8EepA57QJskq7cgjP/jU7jKYGutvcwKgVvwYH19tg269rCYwwmMDArktUQXTL
2rMOmmXMFEDJgqQogQ/3yQ7Exj5rUzlWcFjmU43odM+EKDji0Sidejp0Bje4tAbrHUizotcCd2Rm
m/9be6WAqPF4Hru8ISxKTHfvfJayWRRr7cFC72Jkhv+GtFiZgZBEgVBOqPcUDua6R3SIB1Vo6CZu
yI2HNM99O72Fu3fOkV5+V9SjJOchuVFerHwXHOsIs0Hb7THDEu6VbDRrE0HiPjEDF4SJifvF7J28
LS249wuoSMdPvUhR2hHXtOPusUjDPdbmZ2jEuy3h2baTza4wBOft+Yk5m8QIQWQKhvx00LLOBwy5
Fro261fWBbZExjH/jrd/n+Gc1/HYysh3+I6d46KjSXQKJ3/udVu30V+DV9tT/5mZZrfeoVFw/asz
T+dTum7Rt/gcgOkFPA7rac0dHzoby4wTc/My9OvhdN8CFlOa2LCokNcQ2r05ymXDulFX5cgRpFpt
MOaabAerji05dFaJ0W/1l12FTcr7R1ZiZ7E8OxdMufDQBXrD+zfB3KNsZKGBsYCry40Y0d+1b1zp
YgCbBZaLUeFcKuXLpZ/ofAlKmgtSctejm55j3+RT9FxJDNdaDAvnkigvTsNGAZ8OkaSjG1oys8bs
cJY70eZd9e3+V1zsFpwJo5tmQIvcSnkMYXsMqvilE78HR+WSBla7NXMVd05pb7DuKLUe7AfR3GX2
Bo6tqAbr3iO1Stqb57+D8mYuwMM7r4jSVWCtzslomMWOcN3c13fxJT2XQ/ku72flkOoT9MWw0fFY
mmcsElqrpm3scLeRKd7IZFVRl/BiLpPKvbRN3gXlBN2G1vx0ImTh0da7Sxvzvm4sE731pMxgo5Ti
/2ei++ZJXL+BMe5RM1k3NQlA7n0oKmhIo8lX8LFwgPrRdWNM7KKvM9BJ8+MXu3xHPsc9aRTIRF1e
KoEHaR62z0fmbtetP4rdI8P6lsK8+QeiEEUPuyZrfJ6/CPF2dUZpdgpMb8WaC14aI1HmYigIkVtd
6DKN2N4LunSO6NLZno3TK1aIY5j2ac/mE2Z9KwpJpoGP6igh32rfWJYMeoBndOEeSyeQ0aXJzKos
xa4z/eh+hKFPEswJQxy4dnQn26ORHis80CfAsPOlGE5RMBujyJLAy3TswU9ywIsgoLvk00YladzI
nD77wHreoZodIfZgZnCWIuW5RAqdGj5fBTkvImrcV57hr1C7x2MSmbDHx9XhvnaLtjhTjgaoIpja
tidGglOUMlPGIb7cF7GIRzMRFB5VSrcCWbzAX1atUbryK3hZWjN00Lh8X87yTTYTROxzBkjZxCVR
2EGX3rSSU25WlUGmLfdM7i6WRVCg1PiB2nkhvs++8wxE2bsHLG6Nj49PhGOGWYJZtPOZWhQorcRV
Ew0rCXeV+qt448Hnn/JWzFlInjDZ9ViWR0FTEHSNpN7MYe+8HyejhDmgdIsheObrgaUWBU8ll+sY
g8chFha4bCYrX6vPqx1gglWZI97yF6jPzo+CJQ78vrnWyCRj6HYX/rwTrGdy8963vsXM08xpFao9
Ki/CSgsziEFCWVpf3ff34xbN+ljjeLBRCnw298H6vsjFroK5SAonuniVdVwMywBPoFvhKSvYQeVE
D/siMvAY+l8epEJhRa9VrahzEPdyXRnSFmV9tErcV4kBR3R/SaCWQ8NHEBFERv+bQ7uC2Qksi1i+
GVGqVcnkrSrrFCL5Y9oLMQhb8aLy1rgbt8729yk017gYQdFjYscjO3+2GHHOZFLghKV4UhP4CrwY
Q0Lv3WF8WIGhnRX73YKuv439WzUKmoZmEIKyJmLIRvXenozCaUV00KFthtXVQsDgniwKmNKq77QU
r4cLuNT5s2fsmI++ZXP41oaCo1CoZD4oVQJ9eJtc3dJ2hwCcrKIrXdNjsf6zYUcxy+D+LZPCJayN
qUA/Dq2QbrxWgtEEhmonH35hPCFfzbgbl/H2WxiFTZPQKEGTQEEizA23971pMU2s/NfoFHoh99D2
URSL0EV1PtFVfD5vsw3JhqMFLsfKLJMhbjF8nomj8KjQpN6bZIhbIZq49nbxlOyrFzB+WAxBS5Cu
ojhKKHQl9DFSdsH1QZaMaIPAsKflvZ1SC1QtmG5jSFm6oeZSKEsY0FAfpy2koJSgI6kvGbZoY8UY
Q5vF1tC5HMoIoqTsxbGEnNsaEFBSXLZoDcVU6McHlkSz+iIX+zRn4uiLKhYmsKinEAeGFsvxEU9c
nKNqtGgeccdHNCuoxpF09Rvn+m08FbJxssdDhT2UGBzdZO5j+QpWnPtHvZhkmf8mynJSbNktg5p8
0MFyL5jDNrBhE906QGRQVn7pB4bfSUvYNRdI3WXyoMYiauwCog9hHY+G9I7oIP2DCkNvu0cjdM+5
mTiX7fkMNvTBjF6Q45NNEGynOno6bd62M+PBRO2MxeW2hAjzH0bdTYU8rIQqxw97qdAGorNZ6Zbw
bS6AuojGrM3boSBH7bi1mXCGuP6//Hf8G+s2Wkx/zGVRt1GnD1nNET9FtyiG25AByaztBbSo3Nuv
6FXBOvQCQ9kvpcfq/WKdIvn32VNAavpB7oiNi9inrT8k9n17XcxGzhWjAEhIk6Aeb19pf30PsE/3
rNoHWGuELdrstMTyJ9N1Qcc2MQyZU9p0XNuMGWY2Lnvww72/ZxYYSWx9nVqYOmWA3tKNq6rfoijF
QBsbDHIGUdz6xf2ULrHDQLvFBpq5BApVJ7nByHACCcVTZ6P1nZABML7OMnB/K0EBqk7I1VUfIizi
zdhMuUXbDLsldDHkn6lC94QOUyGJkd4RK3Oc0b0Ex9/GL9J3hKHKP+NmE61Zn+cfgPK/qtF9ZRP4
WwZuanFXXF0HfHlAqPUJgSuZLGPlIRarLnP9KJD0BK1TBh76gdTgkj/6hr9LAvSaG6jQrbHDznwq
SuMPSKtXJ9Lc+8WwxcUM41w+hYVkDCWaBMgf1+gjAFShdxOxOetGJOZAx7FzMRQiqnKjelMDc8Fg
Rm34bkOqGAyb/Aco/P5wFBQmGpgCohK6IDmB9cBG3IIQMDJSxyrWjbn7gzmvxz8hmN0ZvrAUk82V
o7CjQARdtTnkwlyAvNpbt+E+60+WGNYZUrgxDv8BxL2lPV51w20/mo3UoFcswlcDa+ya9LQwdFt6
U811o6Ak5YcgEULoBsJ6FxvUciP4YCnGOj8KSxTFi4uCXGG5kZwk1CVuk1Us61gOR/5rHTTVrlxV
cauJMEHYuexsP+MdmuinA4Iw3YR7B+eHndnupb2wx8gA4xQZGtLUu0omr4D4gJS9w+/9nW6WTujs
QZPHkLN8J3/rSKEJCrhCy084yT3qi0Nj9CvS2mAhwwT6w8+0QY2aveRucTBhZiM0Ce+kDxynt9CO
MF6hI+hGMoeFUphO+HVaH97swL7NJtTM5wPDJeg5S66QRxSMybkOk+Vs0fAHxoSn1Ym0u4NtmFkj
Z31HCmHifhrVXMT5omECSznFDRZO1yaa3t8Iz77voN8Ky3bvf1TWfUTT9CaCWiDnACUxvAoKP9y1
l99r0J0cbMyMs450UZrGc5osSjzemYpEhXV6lK68mKjoTg4SN+gBMErrVV7voCGaYQ2GdktHOpf3
15E2mpSQZwlYzHZI6dXGBQ3b1igasvnAOTsTk3Q62lNYmZWlKAzjuaogiyTik6nnkJAUQTdieS2M
1mnfVbSNFyy3X7LOuQjKG+WoDHmx5mGdlnX87J0nBjgvBkdzAfTlPem+ICcQgEwUCf3RLIFXLcaB
bIxgYBcNQ94Sgs7FUaaxyruyWYU4Mq0yOh8d4L8ZAhY7T+cSKGNo5WDANAQkoJaLetqnkZIICARw
942OKYe6sUEl1XltBzl4b1/BehiYl7X6iNAHA/YMUeQn05HPXCXq1g7CMUHy6aaSBWBMHH4NxjO4
EivPtfhgmkuiruq2KgMs65wIOKGHj69Bry01BPkDYwdWVovNVL4UHMwlUhe3pnZ5hVQHPldpSBcE
dOwbjeGmdCYlb4oglnuIaEnbHGJHROPII7+ic+Hxz8v9b8Wwb3onUFaUYqSGAw5wtIPQ0Xjmll0G
ItC597wa9awn2oDXIQK3z25jsijxF1Nds49CA3iSpVUJAycJgetVMSXzYgATDnZ4ecDOWabZLWb6
5/Ion5XaONY6ggrWlb9yf3Kj2h7RyJmupd6cMH2z2eW88VwGxuPTF9Pml2+P/6I4/WyX60ma+pEI
t3oswCG0dywHXoqp5vrRDjyUYyJwcCtMFtTnGqvaMyM9PWywKBNNwAwTZCGTQjlxN3qjkATEQq7u
AH4756JZ57UxrJ+/GHHFYpZgrhjlvXWRYSenCHMHRba4qX/Jb1/3/WkxMJxJoB/vUwfeeWzOhTIu
LkBxExoYWn06k8EMVPXR2LZ+6rFKcs8qfDIwl37BZ/IwTXyEQwzXj8xeQRbO0iNevNjFJdfir79Y
8q99sEU6F8W67iLJZpKAMwz5FmbR6R/Csv8aOj3tFSSeJq/8G7gjQYW9EGDT/PTtN7B7fNhmvWVd
kQwspAc7RfA3D2pEQovqFJ6eWKS8LJSiZ7xiXq0S9LEQO89x0cd2uqkN1wh9Q/QNqQPpdhvjNmZ5
M/McqZu/iONBBHkAMUns8J02gUXWEn9glermEY0t/0t3prfmcN2QKlMBD0Cg4Tq8dSmxTVXGHuQt
oOqLBVWMy5JelOPJvVxGws3fZMd9D778x/gUX/ItsOr/gyNQAFIogp+WAxFnIVq7ui/c+qo7EW/6
ueGdUS8KsbrvPqSwnI9+xauVN4Fn84bGSIE4x/Nauqzt3e42v8bkBGNcL/S7vdRCccxUaNij5+Tq
uh6qsLm90SP7kbVEgBEaaNRjoUybZpLE27fzTvkB73RW2WOxcD2DY/qd3mk5KvLkPQLKbbxaQUv9
htLPE7LprLtlMa05F0U9FeK0LEYpg5uh5QkUVngkI4/qY5PkSTsYxuENyyaw8gQLT8h2FRbpDAtc
NCokQbNt4As8FAVRgZNY1Wa9Nm00EOEpQRoPGK+JG/3snRCffqB3ctTJ8QhxrYmMMXLU2H87GJhA
PK2N10P2gbjraXx9Sh4LQm/OHMhaJBeYHzYVoSSpqgyqCvmxkaFBRbK80PiDaJyhJytgoLfogA0l
XK1Egp0oPad2gFZ0Vp6YaaMUpozKSsWqGmKjiPWnjbh+RmOFxbzEWaEJvRSHR84x5EvIqZwreivw
ALwkKNR61nnbGJJloPZo2uYmXpmsrADLXHQq89CBNXKKRYi+kjYV53OLTVK4FYYNWc+5Hh49Z60Y
AxZPHMwHzAUY9X51+Ep6g5l6WarhzOxGpyAH7GVxlXQ3u0FiqdtiSmd7Idke8Cq8PcgY1SHmygBw
xpuRbgxaiXyhCzmEBtvGssJd9WcH5u/7Qhghu06hz6ApUiQSh7DeXzf3//RiwWR+aBS28I0axh7J
uTjusD36aNFCN5NnM8SwIEyn4pRuJXi1LkPMiysjt3Mc8Ij7dTqAfAgNuBbjvFiJJJ1CkMabqkol
H2WPR5zz7vbn4/aMoc7V+qExhzUYgRhmwPQ/6p0zarESl7fUFYZXq+1kocSLlgyj2Nhoxe1s0XzG
/D1hr2J8P+Jdd8BapwBmkrgx5ipiG53VvU4wcuwQZ2l3X4hKNwV5yn+02ycH3IDOBd4N0oTz6dfr
6Jjm6o154S5GKhjZBs5ryNvSjYNaPbSgR1kBVBpUEmvjeAY70BoPrcIgO37BBPbC6g5fttGZTCr9
2I595nmRJ1yyLTetH8bDG2gL7NyqjyQce3oC7wyr0Xn5fTyTKf1MT4dJP4h6C5lWsHWLzpwM6Yvf
5eCFJRvbCKciw14W8WomkPJ3r29x6JNOQkBfMgRUgD3sMjPvS1l8sM6EUN4e+SK4nQQIkUzu5J3/
1Stk9ucp91ZzJYs0BX+esB5Z8WR3l+FzjA6ES/HZrJ7JYoL7Ci1SEWkzkZR/i326ChsRIjF6mhjt
dP1lmpmrbkFRYlaF88i0RqLDX349E0j5day3VSCEvoh111+bPy//qiF9phCdy1CnsZK4EIa3R7hQ
Yy1jbq7fBAu53I3FMofl8PlbGTqBUcU+hy168ObY6E1sC0FXzxGJTwU9tCfEJR8fELsjy6JYnfAs
n6aTG8EqqMUVD8n7K9rESNvN9mQcNOPNxwwii7Bq+TU+05NCEIyq1YPM4aOBrxT0kFgoi01mJ+Wy
bjAthm2Q/ifzaBeheSaSApCqEkFExylQcI+Z92P3lFj1OrCEyODxYgV9R0wqeRb6SliXAsPJ6ZRH
peVigoKbABKdF9cNTm68cRByonHGWh/U9cHE/nksgtyw0gIMz1ApcPHjWMnjFK74eSEJuMa97+rM
j0ihixQ2VZKRq8dFZ6HjgDVgfTJIDQq74FiRynL4Nft8FK6oWhr6WQ+L2b/Xj7qZn7DukTWy/w9O
gCgRLGO6xN2GAmatbVMY8ZHIxyI0esf7cYJRbk+4S3cRFsc8YsEdKxRffvZI3xKpb8TXILcYicR9
sn3vtpgSQuDVuaRMxEoDLAd7M1nU96rCFmP5DWRhisJ6R07KOQNZfoHYMrExW/349XXfQBaJujAG
8N/jpL6ZJ/GZXyoRoNn6bM8YeUlbywc3WDlgj8XWELbGwRjsD+wx3zyhfv4nMJJH8vTYTKfYwB3F
eMcScX/fFN8/h7op9L6Q+LiG/la8GXsj3aZPFiub8w92+l8hN6eZmVBTZh46bqFzHm+KV7lyjA2m
N1/QlHD/cBnK3Ex5Jgc7idVmyqGM/IntaWTJgMzArcWZr9nnu9nTTEQhVX7qp4GIfPdRicig687q
jU2HtNF9XZYTGd+Gcis1zSSlSRZMRYZDQ/Ef/0N7O95YfG9ZrOhkOVr+/jrSzyiyw9rtKCggaL96
Cp68FizIG//pMeQMFtf/P1zl36Ko+LEYEiEOI2L87q3vezShFlJinP2ePid7/4KsUI9xgeQBPSQR
C5uJIndsXaBwpW+11OPqkLje1Xl3tuB0IS9JA53vO8JMRyhDWfayfM99a0zhS6f69aQSma35ouxq
NHTtEK6sTvsv5iTJP9w937IoaMnHtoziAra5J327zgpNots1mOlsPCDBls9QjeVsFHL0ZV+OkQ5p
VuAZ/GPzsvnDCsBYwEFTi8m81go+hucve9IQg+ZaLGsr9gnYTCQWdjBlUZkoOeemYeCJZ7uOYlYR
dqr6zurCekOx7lOaUGxsPKVQbl8J27eVtfv+aVwwJv321lugqmJ9JaZaVFSpj1kaKDExeh4hnoa3
IZqISHfCfbha5CuZAeMt0TeDq1YPkoy7XSRXt9i+f64MvPER0GGYaY3BCpTmQN5RmCPaaVk558WY
TtawRpCTOdAXUirKIvBYlHIRD4TantDbwbhWiCX/hRuzv08BpCIOYlqPCQJzHS8QUHI0Bvc1ssZy
ljPKMzEUOErAYE8marwgGFZdJMrxuL7/lRYnOLWZDAoCOy306liHKlhu4ZDaKTrour0Wgs0/coN1
YTFH6hYBcCaRAsAh9j0sC8/IxxHWjYU6lR4joXub5WTdZORD3PtQFACGbaNGsZ6KyGNXFvlSw6FK
sE5yA5YW1kmSk7oni4I/bfLTXpJwki3kWE5gKSid4pnGujMZxnezmplfka0Tk4QVsZeosOrLE3pH
Wfs/WYZ3i0RmIuQiU/sihYgXlNLL585IRrPUHCaaMz7PDapmcoS47LXIh5xxvb8q6/d0txqMDM0j
JevQloOnb6u7hXEzUbpWpbkn4+uAJxILLm1EFb1Bun2Zeb/FlNhMElF6JinxVmXaapBU2lfreOPP
vg1h24hwzf0Lqwq7fH3M5FEoMdXexHcFDlG8bdR1MWtyVs1Tg00SbxgjwBY0VtJvMT6cSaQwIy6n
ocHKGPESvigrzKahcepRv6SvsfHv7saZKAos8gRbBmoRhxmTiFfFHi+0cGKWBlUYTOaRnc8MPFwM
YmYCKcQocy8cVwoEcmvlfe8eHRS8pof6Fzai/g96BP4+SQ18HoKkY6WJIEj0O6jzdE/GWDbCmTTe
TI5qSI9BaXXCrkkt7ZWh2t/A8VMYFc/0VSd1fFzCq0HbPVhI7GBfg/6Imgn+Y9yQC5non8KI5jMv
0FddmWLzFYQRdr3pUAVGYG3R2VS3pCTEEvc3+P4UR934ZS1V3dRDXF0dGms0hV1JNghbqnsITXRP
D2STi8U40L/DjJ9CKc8LsjBNBpBkobcPT5Zex1q0enTAGYXdedOKGY/+DSw/xVFux0crne/bCsYC
8i/FyD44dPRt7uvEshHK37KqC/0+awFeveWAZVM6cdhrZ5r3pSwkdH6qQnnZWIHuX1KhCiaAOTPO
7NzHRMR4lFqz5REJsMyDfP6fd/NPedTdrGpRo6xqyLPEo1td4pUxuUhUMeGDYYb082ScQN5TCbdP
lP6unlkG9zc4/VCDpowucPdPSomvg3lhjN9x8CyENL9AByfZaXBWGfIY9k0/TFaYpJkKcmruS/gR
OP0pY6Et47vcmFhnKNH5cc0XLRTC2Pc+uki9payc5KXAi5/FhLYQ6f48POpeXsmhmk4aZL241grN
dN62w/jbbfkX49wW4qefoihgUAOwKmgeDm6lG9gy1p4CyGGlaRYShz+lUHgQpLnU5BqkvLjX9uV9
tHVjKnatVSnkRfdkm4rxhrUdD6u3vbtfHd29ZZZHwi2ysf5FSPDzt1C4oYR5j95wYvihYrTr3/FW
TAww6bHKBAvptp+CKOSIuURrpxE3JtlobfXRVjV11cwUw2K2ojCw8LZ+eWacLR/5deN3SB4ae6vo
DO0w/opZUyqsi1IiqD+TMtW8JPY9MUsMf1raWsdKw+PFWK8jBT3ALwzg/fvx9eP4aGrjrPKwoZzD
d7oOvi0b1QGciz4ar2z5sQtcdkGCONUd4KVXYNUCRiCCHGeIFueg3B1Q5lRNiz/pGEBjeN1C5v6n
blQMwJVCzSXkJHGpeO9owgKFMRiQzmssKNke0LTDvC1Z95hEYYraeo1f9lDPAhwfXSN1+63JjEkZ
OCxRcOLXpeY1E6Rgj/suHQ1ko5rUMFbP8hpIiQoAC5YZkYZEIUs9jnrSibCS6fiiPZaoIbXMHM3C
i+zn56Igowryxuv7mkTaV2tCKmoAF5IbB/Z9k2cdHgUYUyb4Ta8TlATN4T5j/HUW1NMUxGkRVFzX
QYv0JVcMbRcWZq1tsao5d/Q3fXNfF5Y0mgkww15sXa5uZ9ZZ3IvuCF+tYAibmr3Bi+G59AQgtnep
uihCFFkKjTqYw7m1U77hJmNl6xYm039YAs0v3I5VKIOuX7woKOZflQpMS7pxRPmpNrb+jnuqMntY
l3BfsC0xIkMWaNDUw2Wm1OJY4D4RUX9wsRwDjVYhniqpq4LgokWrvWA8my2oqzKXAcaM+0WmwEPI
4jZOyVWWNLY0mZeVmWiWPDGfKawvScEH7yEkbSvIISQGU2DhXZQ4SCYixGJoxBNguAP3MgUcfD2N
qYilV2ileXF1TI2e5YfpHVkwHzUxZiaMFQzQLExCN+CZSR5g6FZwi0/NeCJSmOVnllYUhGiqlKac
DDG9+XJVj44l2H1ro0o02famkVmPI/Ln7h0i9ViphHyMFfKWfZF5xPf7qTC4NUgbBmzXqjYm+Aw2
G5W5H5SFx/QsoZ9IaTcK5DCDzig8ExQisfUHoxHWfRBbBmRw3okCeLM4uvsvzoeo6uMRwXFLyH9W
j1JtMrz6H3T5lkGlOjqdb8eg6Ql47YdXG7kHgz36tuy/30KoFEeppdUweRByJe2ZtblNTXQDPaAV
aJdhCy8L+4mb/m0W3+Ko8EaNe5GrR0QBexcrBl2ztsi6X9bRsaRQoKQomahMoAO7vBSc4WFX2P2P
v1B9Ilj/rQUFRl0jaDFf4e/H2HokWvwDRt3Q1MMQc6vc3jssCojKvBu8YbgZQP2hOxPGi/Afuj+b
L93MHsrQ6A/miJUsZD3en+iZoeVyAPWtJRXbjGrqSVUL8c4RW3bXWI7MTPuyPhQFSmEGomhJJhpe
cUGjQ/h4AWvbyQe73hvO9GmHvRV/WH61+F7HLjBOFuC+Co0Rq1jqm0ad8CQKjOgQPyRv3G/p2G4z
O8ZQ01O0YTUWigtqouVBE3gQ7ksC2jzhFbPnkSajXV0oKwGhKGaMki1SwO9+ZR4TFKz8h+OW359X
JhYjHV4V7CUrjMTHEoT2UB8e7Odu/cQ6gIWrQOYkjuM5VcaeRZk69SSVOdVvfIQLjXmdrCgwdJBc
Flhmh73X2PbWb4bIUh481p2wcPAyj1PXJUHGkhK696MZusQvcx1f+1i+d6/eYbXb/REjQz4x0Hnp
Tv0hiQIAjJP7UxFAUuVgxXd00e0YZL/gNmwNzayc+46yFPqhTV/WeZwoZo5U6q7Lk1LCZQArjjHp
5JaZ3QnG5OMRLKJV4dyZEtrd6+lh5Q6K0a2fUWdgzu0s3EdoG+BA4oi1DpIoUz9h9IehkrwVwqOd
8PA5bJrQCDcIxlRunW5BE41tk9OxZ6E5uYEogILSmsCJ4Ibh+Nsk38yuuT5OV6rH6xdkI+1uL2zL
bWAIr48sB1rY3q7pPJa+4XA5DsBLQVG6ipRsKEUIskYsBi0/OFJtrV4S46hgtmYyVkb60eH/iS4f
mK9RiKy5uOMIB4OmGvyJBVwLvc8/fxDlQhGvZ02yEvRLbfsPbuKEu9p89zcrQ31IEqN7iOwc0/Cs
Pi3yV/8679kxUF/Z6wNP9jkcQxIa+jk+wKKfWN90ARxmR61wVNShtXpd876sX/bRtrVH3ex6R3+Q
jPoC3sbMIhvrd1HOgob7mil0s0Pmx7JUFgr5wMKu/xCtvjYiJzVlBavORdNWrrnFTCSxhFIoEfTJ
KppSqGpV2xU2Mj4QTqH72PB3eKVz6NLQJEWS4Ck0ecGA+cgmL2PvcuXsyyUwkVC8svqdb3QPP83i
pxDKOxS0SOlFBSEv1+Nvx9lrJpnewygy3xnpJl+7DiaT0bZ73GIGzN8ExxN2emK27+Ph4UHcpScE
yY9YJWzsdqGDbQ1YJM96U92y7Pd+IvkUM6TwQyyg8GT8RAsdqZ+fZKy3w9TotcdU8WX9sEOTwbTb
8eZkY0J754Pi6f53WAjZcEaypukagFoGW/XPHzCFvixUlechST85XWfIm2nTvxWjkWzy4+qNVfNd
eET+kEcTjfil2OR9p3u4gbJtWBugWeLscleauhk8+G+FMbxUpsBw3oWIUed0MGqqooy19dD1p5Zh
WWhDlmcSGfIiK7kkE3w0oIEFOcjbAV/7GQVg1rddaNDDJYBbHc2/aFVCZPxTqF8nXlSHvXRBWMNb
6I9Ctbm0vOPDR2/kdmuruBWfPu5/z4UJy59CqdhYyQKPBz+pBMCAUWMfGPYw/vasreNe9yCT+vrK
N1bfbUpsXtrtsHbpUUkNvTAeX+7/jqXv/EN5yve0Fd+tmhK/QyIEpvkuscJH/9E7bY3xmtnKq/S5
utwX+Tdq/dScciUBvF5jVLbSBTuU3guspt9WvsMKEYmhUP76Qy3KXfxIqJNchhBLP74rv89TAn4S
pJ4f7+vyd9jyQxe6dSCoM3WohE66aOvgeD6Ju9XXfQEs46Sbp8ewUD1Oh4TpyL03eD6JFhpk0R4r
WYdh118T0FD0DLBZaAiGWljTrgqaLnAqzawRj2m+mpIRp4fJR7TkkkXZ7sVYkdmX/RmLi9ambD5x
e9AnZFiAKG4ZSi8e60w+5ZErCfT1qTwQ50gJXx8Zzy9NEEKn7jY2T69kZPDh+SnYBTZyTYxvusDf
8FN7yjVTv83CKIb23TX8UHbwzGEzGGdgrn16PeTbB8wdB6zi3RL0/ThzyhHxoME/kzMn81SWc5Q3
l62yQis0OIUJV/vuz/hJThzMj8zc76K3zM6bcklxrJWsBRsCKWL6SKC/JE9bY3q07fT0IR0IDY6p
/5sq4s9zpnxUEtVOnVR85dp2MusC8AOhrGG/qSx7XijvQZLK8RICGeS66IkxRQ+jzNd4fFG4zye/
366xjgNztWDx3ITWaLBq9guEUz8FkpfkLFzIQ19t+AkCQTsCusAtbOgMkiTFAp87ctnZOjPxlGPm
SBehdaYnFRDmKPKhVxViUZV1C4eXtsmDcPhSL/vH5J308LPSiEtx0Y+TpTxVndJcxQJaCVUxsMjH
m3LdbYbX3NTPv1FzBwWkYX88P1dujFPWt4/yUd1qdmJLDwzAX3afmeqU0wpNgB0RKX5IjDqx63Tb
ASuTgJPh4XAQsZRxl1uox3P/g+rF8hU6E015bhkpKS/HEF3aL+gCQZtwvq5GxKMc+HpYOLGQGvhp
WpTXCFgElBcFB0Uns8sATdzT265Gv84jSe8zwn+WbjSXjRyA0cnzJhiyi4BcMzqkitEzTjrGMZPO
QN6FLsofutFcNlqFpRtiBRzS3HIHHgHDWKNfHeMShDU1s0NLZdw0C7W8nxKpgDMP4jiMG0iUkQl9
d9bxdnP/LmNhD81oU09NqiU9JBSWI298g38gC23xQEAwwsrkLF9d36aoUQAQinIlyhk+V/d/SPuy
5daVHNsvYgTn4ZWzZluWbNkvDHt7m/M88+t70X1vHynFUlZ1xxnqVOwIgZmJBJDAwoKprmudN8zT
r8t+wrhBxknc1GZMxqTxlC7HC1diCSsQaGnEczHEzgzMM/MXQhR7pZq6/kff9iYeR5hyaH+7NLg3
7daTtDaJoKjJmEPw62WeLGDbHC59fmbATf5na+Edtn5hzMxIjMig6ep9MvBWc4hbHzVJ3Ys9RINu
+kk2uJnWFPZ9C7yPBbqzF6RPnlXalPjZit2FtVcbTTjqdFQjJOoglJ1B+zjbEyiMVw7oWPY84AEU
1aUtkTA1URAnmtjC1Gw2cm+ADMmdSypUopult+21EyGJbhqpUuNA5cVT8B688N8yigHMO+YnUAl1
f3E8D/aP5LUZNMy4ZWMB+hJspUO8R/fern2ttpz5tQLtWaMfj3BZ2z2PZs+9rCPC3lqK8+7pVTj3
lsdf/7cdJultIr/npna+r7zFgXxKB8sOOJMFI7DE42NRCzX2G30lSW0azCSTwdA8W3KwA7Cf9mrQ
dT00oK5nUDdCXX9oV+S+AHMrkrBGHYALCZtJeEYUdnKQmj27QmHOBcOUZvYbkMGjIq29M9s61R8v
9hfy8+icCYMURb5UJQ0WG2OCuaKzRsOYR/skmK1TejqAagDgzcluwL1wjzbm5sV9Md7f3xAtTMY7
JrrQrtIs8NEHEeFJIJZVULDwAjKmV30xeEysOKfDwAb3p9W/H6+eFpSR2WaVLepgrLHvMahOWwsp
KhtsK6vQ4VKd//M+N8QoW+QXMGL3E2lDGMrHH0BbLGGl5CBuszES4VS//sTU+Y4cZSsJq1QLudBj
qod4inBtdTAAgTbNerwASvyO+ey38fswNSHma8DySf7GxpSGCaz/gQF8NIOaCKP3rYN3UXPE7OtS
c1k9O1OuzrxDd+qisYrMouoG6vF5D67eD6zX+mGkabis2Vb6Ev+Al4QiYTmyuxJBPFGYzlMCYYKS
sIZssJbz9PbGgWxvnvNoUoPWxQf9lTBC/asgqj0uVUW0x1xmqpC5x/d4xsRsKt0ubecIt8wOjS/X
I5a1CTNz2ojmpJomNc6irYfQ8AxzA5OAU+aA5wLY94Apal+DhRbi0PzpXQ2ED6+q8VgnlwNJTcEz
XRYw7uy3xnStE5EGYyoGEuDzZnLAVYYp/ek3CMPdb2o9bo577xXwf4SRGPpK6pi8jyMJcbG5MxMV
6SZVN9DfS5W06CT+WRYJpy9VsBL6fij9opUAhM0vVK6r5TfTlYx5tVdbN1aaCIJ97/dd/NFhdo2j
OTP7PGMmzivlmGg7R9yrfGo4dfQgS3N3poAKvc2vBit937e0djphMRq8WhbhX1GxzUqWZ+Y3r7mb
yxEfh11rFSuzNuzTETPLNAz93mK6Rbvdo9N3/fMDFiUq5Hf5DXX1GYSzHTQv8L0Kionxy3Onnbey
2xW/oeE5FvjYEE5cySGMSByKbRt5Pi7ApjNLmGIkJtHJnG2QZEBBAtSZmfH8bNLISBZ6Fm7lEiaF
67vEE0as7/Wyuyh2u5ue9+dZfQxqfL9kveYqvKzKrMjzZLt213al4PWJdKrXKIHlujzigc+8hivx
glAB4dI3bYji7C3Jiy5goJjMo+QisBpxeFLme7nCzhL1gtMx3++T+8tSwrFFd3othDi5rg0SRu1y
6Xe89Ef9Ge/BR71Jf3aXECADpBLMcftvEPgtXcVrscTBiWIue8U0i901ZhDOrYsgebW8U6PXpgM6
Cwsjl6AylPhr8RV+LZfwDmLeTkw/prNJU3TQ88x0D2DF2lpnMPNQfetStPWPtLtYpamlzuP5eZUX
YLmEt3i77s6gNaIJWszOXAsigpIujaWgnQXNM3RATWgjswnaQAzz0AH3kegkCfMP/mvdBDbl1mxH
otqI7byPmH+SzCg14+eb3t66eL+v10VY7EoruqTGOwViKvOiOgoKjwoQEcUmOPqRbpq0nfxtWnm0
MMJwT5HfSgIPiciaXnYSkoYXxmVLfdJM+Y9huq8zCd64xj/OMzqFzue1NRlvWQJQmYG+edr3LPrH
6x0gjIAglEM3Cvge5P/t1Mqd4YihfEKv05zj0omKaJCT5lw8Sr3EiVYgmmmHtIcgJtN32oUHT53t
I1P7QruDSxHatSTiUMWOUbWohaTpBTEnkxgYHWx3MACANsHKzflLHcpEcf5L9vtaKnGwGj+mylAO
0inS9DE2U4dtkDGZMBfveabZ4JH0+6ZlvuffJJVJlOcpeEDycjzZTdS16H+pRkkCVy8HHocc2CGd
0wNb0szCLSvT0zGyFKNIjNZNPRCRjc7jRS9a9+sPILY6qgaGGRJ8QFab5SsqVuy7Zmy3LfJ+8JK6
4rwZLIA+wfMU0fZ76ZSVGS6GlXMKR44cYLUMcqdAQRIOlBmH3Wt+9J+DRD+f+7cAZRaKVi3QqWiI
6v+RR5xvmgKU2SqQt4kKRHYBZ8hmB0bm3CjegFND7m+0t+te17YSeMFyK3BG4Ldd4X8BT8cYUIEX
RYyF0niFfOL7PRvP1DjKKQH4mBX1QHnubWndzHnl0e2/np/FSZ+HUlHOekHBb+QSri2tlMADRF3B
Qw6sj+h8vWBQMXf6mqBwR3Elnv5k4NVbTx/rZucyqx8MN3/8BQvItduVE89/DEgGeQ6PL/Bd6Q29
RF9oTHl+vYjry6Zef/v26FIOfemlPEM+FQngEDzJf7Pf16+HAs2xKVArpz5+Ck+8iWT2uEnt+aX8
XG8CR3p/vMTfhlviRt8IJJY4JlnoJx0DLQNWkEsx+ukwmKHLdhZzTlef6xdv/7K29OD1N7eOGiYq
mA3oIGOAQx9/ypLPF3movCajwYJH7fDWBY+TzPVqWjInhjUrOEI7+mY4S9pM8E22oasHg9uxpzOL
EvEzFYO0ENncCCdu25QwGl7DEC7wRsQbf4+HOc9eWANjAdwP+l6XstrZ/dxsPJYpC4LKAdvLAelM
pH3UVmUZthq8k68a9i7fFy+iFdmKoidIfu8to7NQMTbSA2WX79PShFxil6tCjaSAh9yaWzVv1QYj
VsG5WRuCizeVedqxyA4ntu7UtnPKTNvxnQhBQRSsXhJLkwEOypzEEJ4e78b9u+73qzB9DhuBlnky
4aB2jZcFogDMm/JH2GjPkrE+01q/7nOVt0LuEg05aI9UFkLwdk1dWBRFv2wKswss+Sl2gIxVnxTP
kkadReO0DfOG7PEPGu34ieZL7rRt/hKgHHmZkwQO/+dW1bVy7BI+k7FcwUMl6fB1mGegR7WZeYDD
roOBcur3CR1CIHHN2VKqgrSTvNNQuU0DYF333e6U3WRV+316miwM4MSjnXcpcu+d2K1ckiY464rM
w457p038s7nE+1zHoIRMjz88+y0OZ2AEyldzfKQ9PWMixAvNgi/esn82WiG0XU3yBDMHVe+USzpb
6w2rNxbznD7BZcCKPFbie+T1vFhZVEQOvLWcQlYIW7/VGlYMmNNGdLzn6CnbetaoRxaK5Ya4BsMh
MEXg8/WdCRjh97SbCz8AXr/8PP6OeydCfAfxFuWAfs9zjvHQcOXEpZ4rFr81YjM0Q/snshoMUN7Q
Zozct20QMgmNVgMGA0ZUnzmZSQ4yrGFrJ39OdhhjQN1O7z9EQf+UbZffrMe3Z9dNLOXzczQ/zwgh
aGHDrMqkYVUkEVAygZuDNcKSa37p195YM+hAt199vP6nU3cILuleNOK16vS7ntPXiVUjWBVdbd18
RJi9si453aRB0LlZFPEpGlh+EKjN3wKQ6e01L9S+AZM5bt08VHMPu2YN4MxF6jZAHpUWOiysW0Ni
heMwwFPA6glhTRi1ValEzJxGTY/tRxcj/yAfpJ9P3kys7uwiY6VQ25Lu33MamNL/EUuiNrpYyZsq
jRkkIMwYaxQjfVvaso3IgcaivnTBNF4C87uAf/Fwmrf7GQ+9lkc5ZHVzce25c23B7c/xx2m+Vzqq
qWD3t17Et/yAdCvqml9Qr37TGjTM1f2jel701YcQOhYXIztMMT7kdYOxdMW3bX987DabjVuApKI+
ZFA92TiMf091qbdnKz1x8zuhfIdPyei5i/lu3akZLA/e8SjioMfkdlswQUQM2rbH3VN0b5cBxhwa
fmT2Ng8Wq+98ZsGlkfot7oAmaKKKmpEmaeSjIKhbT2I9OTgzkREcSj268Ia6DozEtEHqZiTwoRYK
vpn+dBDNxI1NqziuY/tT+XSVlWQ2tub2PjWGvC/va2iuEeZmLRbPVI7UEC+rIrYT4uzcOpj9oz55
7yheiGaPyVvtKjmzPsWT32/9LE/ErQNiXpZIxM2QZpzia1l2Rge7j2kdP/3Xv4G1u6tbYFWCpiog
DEPuFFDZ2wPOw3nGQxnk52J1aXidjTbyiXHYTTXi/UdxHsKdMqnIlYiAqMt45d91/EVR2qdcOJRn
f57Bg343H2Epilu93u282tCeWrcQzcdC77vCtFuhhJtWhp5FgQFCd8OJP3/ZX9FLMpnJhnMmY92g
em5bhuKg9+JFWhlR51LEzznh2wsEJD667BQJ/ck8R04LCZtakCtVrM78OlrtmMuhddJSTxoDSRVz
spJAl0Od1ae/BTjBUWaxMqdyMBGVEi39UiyQ3yGj4gYFBjSd+42mrl5/ZccEaClSq7Nw6H+UP/m+
3DerwOYAy/VP6dbGpE1YFWOy472vKzvJifagaIYTPSf6m4EOSHCesSA5BNSENV5BFn52JYe3w0NE
ycPcv4w1jFW5+lLC2ZTFIAiVjy/lDpVdI8qZKaonAKdVM7C9lWdze/GQgKy8pZ3Vgn5eSyZreH0s
eyWyFNVZc3kj9I0BLgAJgguG7PF6aCOSNIVVvskM6d0z6nVu5RthNb9XH+vMggHEDoBqFvZPUGSg
12/vpDxlVSCoUX1m1zvmEJ0mm/08ADguG6nbzDVn2L5mRogZby2A3OkKF1ZPjMxorM9CL+2fZOWC
bUIC1sm3qejcpV1S56QNnhgK9Jr4ujzrc1DJ1s0ZfK6rU/Qi+Xr9rjgvKp57B8Xkj4934x6VB33Q
oLaCjJvMCr95uyvNjblgkBKlbc4jNPMJHbGiyWdGuRsjXTsXHz/q/lmC2Q9tzjhLq3SjWpHV6rUr
rXgKx/d9in3+FI1XkaRkNQ5zrW4PRuJS8PTVVX0ejezUyjqGKeXG5LTmeIlP4yqwNDOnxJz3VRhC
5nwcV8uv2igH6eyvTA0IoGLbomwhmPAIFlJ2c4/PVphJl60MnPSPt/731UoYDTSVihwnc5rEcyIR
7bfeoIbARNbnfj0aotX+LXVW0guzdUurMZMnfyN8DXqicwZrd0aIfwtGv+osdjWgLDXs4xdaMmXx
kxCLIEeKCdu8So75ZCpZZASpbs+VmawGkzPFvwH6DCYUPCok4C11FRrpSj3Eqx7UK0c0+gHCbAgH
hBKW6GLqh055Ei1EjkizwKexALKg25m0rFrvqVqZ5+2Zy/TSKc/cF4uhC5Zm1HYDq6kYhZ6hlCWy
QFWY0naDbKZii8amQ7Z10MtNQtPS+2gdHyRoSPHCx8poMb/VmIEbKrXrqva8SSd9AgZw1R0wgvI4
HkaUtyYfjibVu61ZrLldRXuozlfgWmU09LMj08ahAQ0RI/7jVnjYcarSin5/9nuzuYwWG1mCk/+t
MwCfd8ijj1sfOBbV6E2Xo+bRyWAGflZEmgdB49zfr5APhmnIxalIyu6UR6vLBG1ovrwDes/6bf7y
+GrcQXZnUQgDJZw4cqksiUNs5ZbrprDq0NsjO9VWddS1uu5f1bXvcmZmMpZihejDLlecoTn5qti3
q8DlMfVGowU4dzuOSvucy0dnCC/AUBL+UkI3ZRzij0/DQXvJK71eD6vaKA3x5G1VRq98vVun2+17
vxo3wTrkKEbizj4DVQCvqah4IqAxRSbB2m0+ZvHgKSxARCjb6CCEnREcB8w37ACc3r615oQr8BIg
E0MdiX6XcvwVrkpo7uU4EViDOfy6so5tlIZ9o2TcaQepwGSJzoVH5ZPTbQyNQt+G48RAFq9OnB5b
kw4MyVmw8PfnnOkd9R9qDfLOPv33B0E3UBYEvokciNgpXpSUssdi6B2guLlx+th9gM8tNiajtXun
NJN95Wzcl5f9Hpyh8dtjtbxLC8zi59ZaVmVFDkaACOfHockVtcJ+qJUeXKZN6Ax70eVQd30B5zBF
9chUI4QpoK7A8wEeEaEtEQkg4I0TRqoBh7vgKQRA6t/HqyENGfn7hGZPsl9mQtgAUP2tgp4C+ZVV
t1ElhxL3zV7sxmTdLoPM3WqtUEbdiGV8cJvAHM2WciiUbSLDylQZ/bJk8Puc6Znajnt/vEt3BEXE
Nv3mpq/uQCONmLLV4fdnqI2Cf/q9uO5WehAaOUUW+ZohRRHBiCb0hVJoEOXtvkJL2kUU90HbKsJ1
FaEnCeP8+/xPYKuaztM6D2gC5j+/2qtwjNtWmlVq5gBXwCWtYuqr2W6RK51nkuGvV8rpUJT4F/12
JXHygqxnFSyptmp0YYOMDsPQ8Zev/8HLyhrtYU+fbTLfvEcqTQRu0aQIVZpimehkkQ3m01WP35R1
zUdNiICNgb9FjCHIIkkVETNyHQ9zc+uO3WUvnJGvO5DTRmjy3vSUGHjhgt6IIrQiCsNBETOgzrP3
eKNYIETkNzTMGk0GoRhap6gYNwMZbAn6LT3Yt7QNuwtOQDyB0qsy5z4EPGSIuxMkCtswCTerHt6T
Bl5LDtB+o06TsxAP3MghdgttIbzIyACW+3gviZ8rfyU48VOle3taZn7+pTsVuFoRsWdMXHhVFmJF
gOZ7lEfw4nlc/Tbh2MNpkjBDHb+d1joyJf2WSkVB2yfijoi5VBX13O94SgfziJYV0RbQkJ0dae/5
BQtwcyCEm5SzjKumAII2/tH+ig0Bg70oQdjCfb8RMX/ClZHxJWTVIgZAf3m98zee2Vn9iqW4yQXb
fy3jNxS7khEBMydjBK14Co+tk7xqJo02Y1EA4iaUahE4KWRBT4l83mPB3HUSdM70kQZ7bLFoPz/r
w9X3o4GxyMUUP1//RE+5M40ggXosYSn6UtmrFRDRl+pxfOPBAMzZ8pmD9ngc9L9rzZm59R6Loi2G
MCbKmGfdALabkymNdt8a+enx7y8FFUCJSJooItcBNMFsza52K4nToMM8XijtTAkX6n9rk6f2XS94
4xshxJE02Vh2SQ8hgVlY2vb/uATiNFillMqxxa/neJjwho0SqYSOVVoUfFcYQFB0swriLPwo7OI6
A1QeaMfX59dsJdmci1l6tGkwi3bk6kgIw95PQg+jhfXMsUsKyq1T4ZiUPVs0u1cyCJOO82DzMMJa
Xl8VyGANxCvgf2rAhLd9/jemcS4arit5s55fqZkmhw24FbGm0F3tlCNgoWiY3Fz25vb883hpNEmE
uc+nourDGL1I/HNii6vtBAwMLTdK2735G65WIwZxHqkNVhOtaj3crmmtiNRbSdj5sZpa0NzgeHYb
f5+tTif0eYq5/vx4q5YVTQNgBVgpMDMSUqZYzapGkmbmkMzT879tYJ5zGkppSQjgAhLYoFBRQ5PA
7V51eatEao52hNFQndHi8DLyAbSsKHHEkqG8FkNemqIdYQTQXKI6oevZmuMfHm/Wkl5dCyBujFf7
CtNMEIAc6U955i9/ovVIu5ZLscq1EOKaeHnfjAMLIWyiR0+1LjznK/nArX2zdmmkerQdIy5KVKLu
Lg+QxTvc1nPzFS2cXxYAChMFeUpkTQmrjxo8sL4DWqUmDJkIdXEVTYiJHp/KXdp8Nsqg+UT1FC8U
VPWJVTRyF8WVJ8yz6C6CWb1lG8kYjAIz1F6fBZiY9n/z0AO1KGB3AhJRyHwSijCx/tjkGM50Al/7
TvfX+eAM625vuGw6UxB+M3ZrDAfaad21E/0u9EosoRpj7kUeE6kg2b2YEqtHLxggWACRZP48A5Pz
85OANiAxaldFUUQCDoUW3d5nQuedvvoAYqfBrBd0So4PwE5PNlzg62tjxqA815+ejkdu//ITWIH1
Q8Oz3nWC/y58znOjpDzXyoibnXVen7JFNLtDSI5SIz3LAJEWwCqv94bF4bi9U7SX0ILf6tRVL73m
frPs/086cdpSx4dRw0P6K2YBXDY2FxveCiSYzvsaRdOXcu6hzBxa+WMx1rgWS5w2WpC4Rq4h1gNE
Rf3O1mAvmZvhHt+eJdt8LYU40iEsRNavIIWVzcOM4sQkW38FSs/HYu4APuQREv5SqZuWSTrIqTHn
GAOIdv2x3UmJibrI8zfFhv4Wq8jX6vWiCK8WN3HDSAmEiZgMgCRZoguu96QdvwCw+eit6M0zEa7P
yIQBK+42qfyUczMouTDCAv2wDQbrZn8B2/TNl5/1+fOM/DHF8Uqz07v7RlDHYmgc8ukSSVeIIRay
FKv9f4d4l1+KYgVpKtWZMZyDOx8FiJnFp5FD7RPDrlJL//MnBnofND2VW1gNinG1GVkq1H/tfgPa
3es+WGd/Cufn55tq85aND4ogAhhvRQme/NaJC7yf5GOKJFBt8c/FdkBf4Sl3Ajt4q1Z27dS6v/L+
ZI5grMMDMHFmbgJ1vaJo0XzV7jbt6iMILYqGNI+nBB8hHJKtAGhD8pLu4rO2KyHNt4NN+cTQZC45
ZIETWERH6LkFaOx24UWv5irblWiPvdRGtppWvaiPlbkueouiE3d4iPmSXIsirjzfM4KcKrl4QjVt
Wklv2SowuNLRPn4UsIUiZPKQu1RtH1TRjzd2KbK5FkwcbqcC3ipMBejrtqGFe4G+kGhNMzULQoAl
EHjgslFAgh7dbmQ2iGPUNR172miSVTveHw/u80BhclgwNJI4R5k4MfQAAEtwKyUI1VKYMmkAxSyv
c5OZdpauVbq0inajLqr26+OdW/BNt/JI3yRnSshJ4nASnaR5kSazc8fRxiWcKdOA+XfHL/zjhmjz
GNFfkjgmLTd3h1XQ8PsKSjCqCAQdMiqEhnqNLLdtoAD0FBis4TnzX9VKsOf/DYyhsgfeCdYUI7vg
nwDsEhBwoRY+Z3KItIE38ApIotr+1CT2TpbRuK0FhnqxpvNL7VKEzYp/e+/RMwSVARZjpqQmIbAy
l3Fp3or9ScPsKc+xlZHiBudTeiDg9zV29ZwrmaIX6xECNpLe0XzfvdXC1wvz01dFzoglz6cesiIa
Va8/saOrhqPd1ZvcGIpKb9/91qnaQ7tRwdcBeMWIMWzZJ5XM+/7m3X4AYVeagouqRAqGE3AUdndq
Y2R5Yqt1aqN5Oki2YH9gsqE5T7gdzX2XuI0xOHNjlpzT6EfvWgigqwijRFH+pQlBAu32evremLaj
EkNXgRppjKRG/DrqDCAe1SWKHDmK9Fo8lpembnRhMrxpr7XHxmi9d8q9XTzxqw8hniZlnOdTGubD
STp0qCdj/7ljDdAV2hk4J0VyOMGJHJXI6Hxw0PTbKT5yld1MRh23ZlPaE+LrQ8D5BmCbjz9tUV1w
oxVx7mLiZOI611EEeBQKISehy9FuXn6PzSZIPx8LmS36ncJLiOZxc2fkKaESqtCMEhfhHLKBY/Q8
Cw3VY0NTRm9a7jVbLaI1jyzuNyAqKqBkAPGz859f3bBsiLs+baMBI0KzaC3UU/w5BlFGMf+Le3cl
hdi7QRO8ROFK7F3ciluvF/1NIQSBnUuN9vJ4B8X7CA6qrEiCxiIqAG6NkKW2bFaFDbZQ7szOxhj0
Ne/wDut4Z8bGCPQLtMUe/pjRil0D2zgecsffvsWr0dY+WttfFVZrc05vZz/Bp6QYdbvCvzvrJbRn
8rfH37qQTbr9VuK4BXEQRLmABYj4QM/B0cDJ+uDt/OI55nldLV3PPzY7GoXXXUPW722/2iIirvDK
SAhlMBOdmGIXsh+599IJKzU7SGDsT58KDlbm8UIXz/9KIBFj5LHKgZgtGU5KF454lw+VlbddtZLV
UKK4jN8rcneFFEDXwUUh454Si6v4rEn9sBpOudWvG5t3sifOZP7IL/PpZj/5VrYzp3YfL3Dx3l4J
JRbYMYOMdt8M9pPpvU3kCaFRVLm4repA0oNc8PU4RtP4Y6FLvh6q/s9SiQdVmme1mgVYKt/n1uBK
DeY/DIfK7XO7yvCMs3hP73qLSWlWY/k8/0cwWSji2kGSPAFWmpWaA48pLWNuqUxPMYb/4nr8I4Z0
BsC2JG1TDCdVexrzp1hTjY5dh57OK9/+e5cFusK9MLTAgJ9/9k6DMJxGRscikP8acStTj4+51ofY
kHX9VDOURtSb0OHL0IQxXknDZDSe3bIIEjLfBH7YFLmnOnvX6s9SWTGfPvPDDxsxZwxZpEXrS1El
8K//fByh3lzFdFks4CqlnuVHTt0+N9FJFc2xX6WW0hpqbOemFG+iVtUbzLHR/mMoAEzWlXxC05lQ
y/qGwdEXmY8epDTfxorVFJWhFDSGtnmf788BMF+g2lD4/LX0V76JEbKuEyt4DU+88KMrt+8yk+iB
8/gW/Yvj/kcM4QI92c/A0FbDCDO2KL6h3wYPkpcmPdQSJhVEpoSQB+jzQTUT6JoEhVBFQL8Rf6SK
y+aHgcGgonDDxZ3BhxzljtP2gPBmISOWKt81w6nDK0KMAyPzbInJn9uBllBbNpyY5vL/t5tQ+wH8
PR3HtvAKcW5H4TbW9mUZvRfakxa5mV9sJvZdmI4pu44a12tbM2LqNaNuS435XyxaBG23BFAhKyvk
CMlQDZpBykeYF6UcPsWwm+WIgzkUMrft0hST9B7rwKy0pKZdC5xjiitNqxtNjIISr1N/X8tPAtvo
MWaXh3aYr1M+oQhb8hUAyaKHCa9u7q6XT8WQSH7IPdzgTz//qoMV26t6WypO//V4VUuC8PycH/cA
RysicaAeI/UqX/TjaShLE2kEvWHaM4pw7pSHB1WkWev7hCzmEamYuIECvAgoKmEZxjhpRK8TxtOU
K07cnvshtdOpM9R2LWgbreDWQvijZbX1eJVLvuhaLOEEfa4RwCekjKeQf1bqdVhe4th+LGJJPa5E
kINaJ2lAtZ+Rx1NXX/ruUFWAvQd2mIi6Gp+qmOZdl84NEFIO6IG5fiIRd54JvRLc3Mx4agLAiGM8
+5RnvnXVvnWDilbZuhcmA7WMWJlDsMwrJHYRbT5DFAQsEiXIhFR2x38KHzmvKzHFb9wbsls55BVT
wXQY+pDDoC1X+ZiUS5Eb4/HxQd2/Zm6FEKa86RIpGSMesb/IlwYveuyayUeWog4LgGuIwaQzVgHm
dmbYuDUXWsyNbBcJeKQOKHKoX4h+BiDLB2tiTL/Wmalb5Rc+/GbG11TaKOP3iAxCETCm5KM7SIzc
oPkThH9Fb27yy9TC5cUVn5s+PE3f9kZJ25Z7/b39XmLv8z4MJaWfYHHyp3F6btza7GQ9503Z/48z
lreSiANIfamv+xKSKmUVqKtYKq3Yf0MJ0mAj1s5kCsJkIc0HeXAQSNcr0GCyOxaLYoJ40LCyONkJ
XeDWhVV1L4OAvo6+fclYJ1Ptvmb1HtSrGvr1RdbwfSRaPKdhV21ncNlnlH0GQq+naFcKKKXpe9uE
nl2kAdHDg4lL2m8Af+VX+k5V5aHmx1M7cp6lViVYfAo01XZx9Pex5i8UAWdrgbFwc5cQWsQJMyjk
nForoAI8iRVc9GBwg+3nljK+aNJxkq2iPHRyoMfMS+VLBibmSPlzwTyj4VQOfyJpEwXRn1T9Vvhn
MXuX24ssGEzr23lDUZAFM3D9mWSDiM9hxPboifypE2Pe5uTJapQyXGuSGj8FYxOaj7flF9N569nh
/wDER8clC6dETgKo4JXSWBFBaoeeCAaEbKB++fr6Eo2vp+3b29v7+/t+/7k+zxPyUKtJjO/H8heO
BfKRx+HmewGjPu/HlQYUgSz3GjdJp2CbAjQkO4Mt2bWR7nwndJqNAMp14Zg6kyuvOCs/yBbroKiQ
rKNz6z7+lIVXv4oJbHPJHyaLBQD29lNCzVflREtkcAgUoLlqSsvzrcxi3muXmvu+jwVUAS1reIPz
aAMC0OBWFhdESli1inxi18E7Jra6KInvMQbKrSiZhQWYASShHQ29gIqIrk3CWY6sEAkY+yYDY4bu
2RZsUhcUTP+KmLyFWV+gY6ACyhfqmBApYANxoRG/kV0XSqv0RQEsJvhDd9XT6YDJRqC2NUZDC/Uv
ezW36OsnW4dZOdZPrusa7tqyHD3C4jFyh+JXFx6Et19DXPxg6jOGzQv5pOihlXdmfQZLQ3iKXMMo
wTufIJu0prYI3xu2G6EkOBEazWnDgC3Ag/PV+Bi/ysQS3oTttM9QuX1tgLB+8V8eK/BCZu9WKJEO
YMMIT/CgxL6DSvhjd7APB5AYHQKDmafKfc2bDqScKuj5qtqb2PcXkCx98qhmuc/SU6v/xwPfNG7+
IDTf4JWiYawhoXtVlsj+ONQymjHa486utklob994W7OcCQhj7i+QAfHPuFYKyhNiPlPSql0LJqxK
ACwSx/AQPHEmb+Q77aXqnDLG+99uhMvjbV/IMmGVoJEFLQZYAVnyGTFobZmHbIMblqJdo9PO/aR7
8tPg77w3JTSiY7CJx9fHQu+jUlTNwNk1Q67wN9nSqQwR04eDr56KefaldS4cGmxn6d7ciJiDpivL
nIXakPWep2AEhrjWcHciO7QYo9Pf3nxDdEEfQ/FFVInETZ3YuBUSH3RsA0hPewNTUvfVJj5zR97M
bSiom+1oDcS/5o/QFFEDLgC1QCRRUBO8XaXMlSMgAjVWCSBptwkMzSqNr8AMzJnHo9BTOwfzwBFt
s+vSqXc9pj3Ne5A6vs7aRwzxcyMTtEaSU4EZIQL5ZAQkz/z1Lf6rcND2jGlub6PpG/1GWiU7ZtWg
5d0zglVpgViNofIoLGrG1YII1ZfTKg0ZpVLmWRD+8zk/0IDdd2xHuNUzQx/QlyBIR+83ES0rqGo2
YCZUTo0pGsLGe2KOhQ2ORrSUTm78EZiT669rh3ur7UpXNznwDYHeOI0T4xC9I499YEGN4O17ul+d
ZRPHOYPB0WaJfNhMVXl7nJHahZmahCoQ+iN6mT6qlWJPW97SfYzCNby3x7dwITWGrbgSR9wRiEuT
KYvUU2t12xpV6//i7DqWZMW17RcRgRNmKgHpsyxlekKcMkd477/+LWpwu5IkknfvpLPjDGpLQtp2
7bUd3UYeiJr2nwz9/uHGnziwVseeLcD4L+XOXgr3Kl8tFWxTQ1dvvcvOAWBBLS3t12LXbtqzZ9/e
6II+nRA0CCEQSyCBMXONxjIwqjDujWdvE1rKtj7gwzritlhxwdbEzAyYYhQSsqYQAzdw2+/4gwn+
vZzp77d3s1DNBXbp13Zm8WlsIE4ous54fkvRAuw70YO3Mx/5STtOVAkp1WEikdR8X22EnP7w/Hoq
JuouoIowTeQSL6+nBlc+i8lgPNfHYq9h5mFslbZq6ZvhKfok97e3OV2+uTAwjSN7oQLyqc8b3cXQ
K0Cp7pvPSmEHKoWGQhGNp3Rcpc1Z8GYnTvP/SJqdJ68VPxt5aD6bmBPJiM8ZZtIrVtQ8aXYnMXnF
pZtU2PXGNFAvKRN9uzG7/RX4xuoxSc3n9Bg+aU+yNf5PJ/cfAfNqf50N0uBNArSTsJUc4ZEfRUdd
uexL8QZREWgAwURMKJGZHtU4N/VWK0zA/cQ/xV7+Kv+Gj6ktP672lC59H3gJwKLoBoK8OXtvk3hq
o9cdhmZj1u9j+KnXFFnymHY+Hf/oK4e3qJx+S5vlOOpIawPiNSbSc1QSqVzQDJNuweRw0M9ixMp/
lJDKCV2L8BcM3+QK/WeTM0seNoLhyRLEmnf1XfikfknfzRrB/pKC+i1jZlzNLNelIGpNOLR+S7s/
5GzclX8zp15jyFi64hhC/QNAB2XBHHYgBR46NJMUHJlRhZE4nbuT7wcLw2Cro2QDqhi7t3XFQqII
+ETUvcEaBiooxOKXmikW21QwaggU96BlB0By3JJDA/vpoyoMeDSI5xNgABSQsuasOXQfa71DS4Hq
xQpmZ5vWNe8HMGaCryKj/IHqtu8oH9VG272eZSvBAKvYDTfFf61LgIOYimfAlICvZd4zOBhlIo06
WAp1cXQ8eVeU0n78K9Sdc/uArz+oOQ36xdkaoDBDzebyfEutqKomBzGjaOZ7+KGfxcj1bZIC55fL
vbjiSk9/7UJDgvnDlJDFQIQg4RbN3KBBibRAzCP5ORaghKOuTK3MI6UtK43Cbm9MvXoTSMNrUGQK
An140fNiFAYIN+EwKuRZGM9SsRfzgxHucpPqGFnsCa+e9xUEWzM8iYCZ8Kexvydgs5ZdeGlMVzb9
l8j/NFvde8pjNroSKtj4/S7/ZNnWNJ66konFQ8APQx/QxnM8bjWVVWP2CZD0ZWXHCW1eo5jWra0V
cMwT1MDcPjoofAWhc2VMsUuYUPiV4O9XrmyO2pR1kk4RZeobnl1UAyaj6Egjhnkj2HEQFltfzrld
NIO3cnOWJIOtAwBCtItM1H6XN0clvUI8sAo9o+VF2sh9BBIhRc53VY9DBq1KstGrKH0g5rBW6F/6
tGQCAMLtM0HTPAeldkJZ8BBZMcBvgJOQqOB5VIz2JHUV0EOfEt9psj0Hujs8jXwfGnepGbECRNUd
E6WtL7DRp+TDHA7j6FQl5dq91PhMy/+R+TYybKUNMJVAyF7iv0FxSmqPIe3cxO88YS2hTcSMg/yW
7on6IBrjxNHrdU5pHBX83+07fO3H/9xgcM5hOr1KQGp2ecaaGhC4FEjHhaJ8j/ipBFQzxhC7Iufb
vKoHqwRlsRWVCihTSPVQx5poRUPxxLWksWTJMxgxPatL0r/JtEOVZxmrlUQHD4CSKLQwiUpbjDDf
3V73NQBkwtqZQKbBn51Q3jN/UvHlThu5Ebug+Y13piwlZ1nQdn4cF5gY3rC2B2W+4vWOmeOtwSXO
HZKE1crxXXsywPESUM4iGJwyyXPl1mZKlYfl6D3nYZLRWsoeQjxZtewoJujSAl8y0up7X39Z5fa5
Tr5AtIHIHeOmVbAczX1B1dOUQixF7ibZxutA5N1JTituutoK3K7eA45JvG9VXqlbXMO1J7HYswS2
NeB75xzWWpQpIlpquRs2pmGLAspFnSeC8Thr/U0VgGymaKtqO4LEfy/7Qutovk6bcMwtQ/E92+yK
es2dvIotVPRtA6MORm1ZRTZ9dofVtk4DLay4W0YqMm1hxTCBkzCim8QplWxwGkAKragujI3JxZGF
YZU6IM4Nd8aA8SC3b+Z1kgCrMXEnYXtA8oVBJJcviodikDeA/7jSk+GzJDoNf8UK8/2YmG1CxFmg
Je3sNLAV705S7Yo7gOZkakHF5C7OPuWjrDA13yahHaOfENWxr6HdkHCfEVuXDkSxTPNFd7nKdGHt
HCf39NJ2YuWY3Y1ZD8hvIM9xufKEkJZnSYcb9eJp1OeId5Vj8tDo50I1aVW/Zd33cAjHTaKtUaP/
EO1cyUb0iQoV/guW3UvZg9LJLR9z7srGGcrDs/jjIAAaR/1836CTot1G6n1NHNGzQBT3J34QH7sX
1R56i4QHiYF5RKbKPXlODKsDx4IwkdavwbKvHbXp0/5a5NwgNQXR/SLjbg+9cidUm16xFX3PTwR1
w/pOstVD8jq+KXyrPwjQ+qUF9j2y8pl+CkOzo0LTAF7hBGKd8BuXR6WkmOnaEIO7VRfZ2cNQvKSF
3fONlzHN+66FY5tviuY9xSwURT36w2cpWpq00YEL6gmV0g1yDCChCI8FwhExt+PWUoXNOOxJeI5j
O/TuMxBulLYQbRuTSrFNHpQvVEi9J/OxDndlFQHzxkLhW9Ue0FVNG+nU7Mf6XTdpzxkPdsFTNDRU
TPdoVF55XdrCHb3Y/Ezvq0LSqkmgclc7VZozCAWt+seAn8wWNN9B+FoUNN0m0WuXNTDaNA/e0/sw
20bEGv0jrx2NvMq9NXxpfMeFRxXI8Gyvg1cKGtus7jQPnWflI7QNTXuXyzaauQqVBd29rjmKSvV/
PHWnt24c7Yr0DihDH+puOGogDRxPaX6IgSsNaCvsMN0hR+E4e0lLK9ftoj+AOVZ/yN94seLwLlhw
FJo0APThoiG3QuYeLzr1uCho3K0jRysYsPEF34F/s7UA1oqpHGyMmg2nrN5Ikd2Bs4WlVsz3msG0
4aRWK8tZMksXy5mcul/J8zg1M95VHneHU6LSSHeqyOpQRPdFmvkvNbgqVVsVI8uQyxXR1+745UHM
1FcTy/2YqAJ3MfgpSdB5WebMrHRKNKdKaZmCWDFOV2Reh/zwjeH9Q9mjyWViob7cbsNHRS1L7ru1
eBZgecKxP/ncoFUOPEVKeyW3o2qgoIXbS3CaWwPP0R92prFGSX0N0sNKlB/8tjzl1+YDXZMwlwu1
UXw3M0hHZVQxzqSR+03R6hLrhio9VnpsPGdSd89rsT6kJu+tLBl6qvmS/JZpjckGMY4suZCyr1zw
1qDeiytE5ySYs2URZDH67Gp0nq8HSeUHbuMp2zIILVMvGaDslb7JK8dvWrsSdmnYWn72GAovcXk0
SyfSAVf+uG2jr+stKHZP7clTNwXgW9pMkWu5qgwaWhNdbRMB0iS96s5wgrKKVCZ7O5lskTF8j+7Q
g+belnwNEJokmxAOCwsII5n5Ki2wGHJl+rGrFefUdEp+0LVtFmECiaton6F+AqeSh3YL8VxrdmVM
o0HEt1x+7vPM8lOJwZ8B0PStA6X5EHvMyIM9RKVUqJlCvnxjw1t/JQC8Si/NlqxeXnFJjVUBflfk
ylqiuD3UkBN2VQUUTyzbSRmmTO0zf8XBn77AzMihzgdPBI2rSOLOsxNCCoxvIJaxWwIScayylXc7
XbVbf35mRgK5K4FTx5+XhrM+vHRfurLPz63B1hL7C/4yshDo1wEYaeJim3fd6WXiZQrG3LtDPO55
eFKHvVTqJ685Fm4xqnaXvefDtmXwLSxB9Z5v37eFAAWxM8APmL855faNmV+VYHZr4/me75bS1F8Z
Yij5QOPOaeMTSPNpUm7Etd6V6/tyKXL2uOLBEDypNX139HMWyQ2NFQkNWO+gDfsWkGS6vcNpA5df
EpBzUF2quoh2PUzcuLydaDDuUZ3WA1fxu9jym7GiYiYyodMjdlvSz6e6EoVI74ezAqnC2VlmRcV7
SQ9DN0sPg/bA25H1KnrN5G9kdMiftrXjFCN1wJ3bHTXjzqyd8dTD7DQVTeVDtFbBXXBHJ5IOJH6h
7sHmOx+sqtd5GMpCHLq1cOp6luUyS4RH8uA5wkjzdJfcGShJDrS6V1xTuy/RpJ4jzddTPV05muu6
ErKIIK9DahZIX+RNZu8pF/ukzPI6dEv1K8+f2/KhEu6VhLDBt3lANa/eNaFLektBrVjdeya8s2gr
NzKVM/v2Z1q6fpPCAP4StR8Ym8sLEWVF30liB5gUhk6y1mzA2q+ENXC52bgN9SK24CSsxS9LQkH0
C1blCSYPqt9LoSSqfBCQB5Eb+4axVdtK3HXNu1S3B6CQRoR4obniCS9kQAAam4AQAHKL2OrsmQ2F
F2DgDU51VD/VYTfo4K5MEG+oFU2eejjjVWBLjW2swYKXHhwhGBWBYuiUHZu5WXLX5CGC8NDVtXY8
SfEpihL0utTluKK7Jrsyf266NLk0cLHwO9ug0nTioBt+hASHT0UlgPJaMTJLyln+LWL6rL+cVQ+6
WUhIGLl+JVHJwORX8CF3X2AmF17E9H1QKKazVtExRIv9Ctxx6cb8Fj1zhjSumHCHisg1cqKf9bQX
WBhLgCTlOsJdkLawOEySzX//NjCnaupdAiUwzMHlfkffl0bRrCK3HkI0zD57SmH5Cmdhn+M9JmtX
9NrKIuWPFh0UfoETuqKg8LI28scMe0S7quRk6DmgNcZ97EdpfBSCUqBNo0cWh6+6lZocyLAQrboY
ahNYtVCic9wYUzsCxt5pKu1LDwfl0ARCAOp0WV67CZOCurpsKDch0Y0OKrTIX55MDSKEPBklfI7k
0BCkXdGqRw3lXGXoat6jNVWsNtEaJ9ni/cMRgatiGkOCdNqlVDEjg6IOJHLNpLL4UG3N4kkYWZI+
I9etlE6DCL03DpVooedX5Gte0PRU55tGD91UGzVFTBKQL8XXoifno5xjQE7WBichM9BCbcTxfaj6
buQF4l06ZuOGGF7Chrx7/6/vIvIXqLsBoQmCkh8f/dfbIwqP8j6vY7cJInTbHhRidYWtYnxG/s9t
ST90Q7N9XoiaaRKhT00vUqrYlU/oudy96bFTe/Zr8xYwFYiV2EET5j6PmA4i/OQujOiw5XfaajV6
EjNfxjQWAZbyZ3LD7PW1XqKMURAnLtLTlZXJEh3GiMb6f28AAWf+V8z01X8dbGFkcRJ2UeImY4gu
5b06Wr58GDENai3XuRBHAcP8r6i5cysX3BcbA6KUJ3kzguH61XjHzBHDEnQMPEEKLHB6sNw8jU8r
X3S6mVdHCa8Hjdw6iAl+kiK/9ugrQtiWQZ64gJvZSLj/GdzqFDrf4R0GhoeWAXBJZ1X32oEj93GA
/VhzvhaME8DS/y5g9nTIoAXAEKaJW4opBjFrZmzzaEid2/tcyKbggH+JmfkVXM2A3M+zBANdNO++
6ayC5rJtpDQ3HEHeVs9yudfS7YrUBdt0IXWmDDWjKolqYnP63Vf5Cfr4TRNZ6lvPkAnelUzZM3v4
eLgtdMFWQCbmcEpA5WM+6kymyGUODoM6cYUIEWVf8A8YjXTjNdNAuzYQNk0n90xNszVA6XUjAAwU
bjGwkCJwkAjOL98LKjgchaImduOm8O/Cus8lmGKuNoznggQwFilG42nKvb1wMRpq2sdZSY55ltUZ
A2t58uLzsP2KBLNqv3rcguYuCHLhA0+Q8K3SNgLIOUyj9NFIUoAgu5TUvLTEUNPHEycjGEWCsso1
lCU681NQ4DU7fZSBOtJPwLsjxb3/ofQBD6ymD8vo1FZxn7Is1WAbVFKnnXX7Qyw+aoCmJj7sadre
HPImZy0hRV7ELnIKtdBaRkUlDqIE70E3WXckKF0bDFM8Y79j6PRFj+vtBVxNbUEcp/xewCyYAHIo
DWMQoLhDuG2ICDBpE2g0ifYVp4rCooLqn4bs9A4mD+Qokjh+RclBaEDiU/8thTf/Bacc149gRk1I
QM3kqdBOqLv8D8sE6Jmg/AiXH0xQl/emQwvskIdj7I7id/BH3IZHwVdpIJdO0Fht52glbQ2KcIkV
vGEleRO8cwJMdsvMMmY93PRo53k2CpaRzMpo1/a7EgNyMKlGx6y355XVLr1pFYV0oH2B20SMdrna
BqlyYeyl2M2GbaEdmgLj1TDBvUONANBd5bvpArtGlr8NJdpGbwOmtXr7QO6xOKqhlFnsDOXFHJjW
oa/tdQgfBwAdEqssBNqtld+XdAGiKYT0iOynIO5yrYJfBt0QmrGL+n5r8UbLrSIZPGriyG0UVjUa
x0m2LUthjVZoIbiZMINArEytOSC+uZQcl5lXRJqKU9JEvq16BTRpyjCeSVLkK2Z6yRtACVJH5Rj8
9TCil6JyveCkHAOodkVSQfrUDHZoZi8o+OzFqFgrnCxaEri3MrB9SAaBpuZSnABPM2jA6OKKCRqe
JNMJG1pXzKuftQEMiXbwGo3W4K8ZsCsAHt7yb7EzO+kZfuCFRZO4hUa14l4np0Y8GA4eqBAd8n4z
rFGJX+O5JomTFQGETAMcfPYJe1JUku+PiTu0yEYAY0S96kMGbL2ijfyKsohx78MvCm1hsNqK6Y4I
mwp4vxnu5PGvNOw9dSXqWnCzsSLUzTUdIBrUqi+PXiwkIWgEAV6Sb7b7bgBoQarJkyxU5AQSVv8g
ZQVnopAErAF2dyXQXEoUYDYs+G40JK6QopiVKCLd8yMiYzimUBVUC9/0AXU+dSvoe0XZpH29iflD
aVR2UK8p8mljcy8NQkEfNc1iwszzy42rUgI8UQvJHaF98VCJqWWOgAuEdtQmrBQzVmmvbX1EVz/l
iUM0DJqcosLcRsP9KKGk5zuxeVek5z54MWJL9Jj+X1NJYE4GrsuUt0EchlTD5RqFoSahlEipW3sx
E5Qdr1qwY5zMNaTNQqUIghB7m1OiUgNc5FJQUTSakUdK6sbH8knYYWAsm8g7QcP6+FlSuWK3Ff5S
dvBC3uzWdWPa1phVmLrg7vQd9e/UvvH4PZ7vo6NGX3OqMLcK/x/We+HFX8idGRpMVKiMMZRTt/1E
RBCph9T/k+obkuUgzwg2amlQj5zA1iX2T5Vw8LCc3Ioju0cTUXPIcjtbm7q28P4uVjRp4l/BgjCq
mocANHVRLp/6BTD7XUxw63sq+d9Vv0obsigPoDWRYPrWNH/rUt4wxIFe5ZA39Gik3E7coDswbz71
+ObA2DORshxzyENqtwVj245aX8nBq+jL7RtwzQA6Xe1f65g9v6RF87Fv4gYcQEgCnn0FpWFaYTQl
uiCb901lHVOAWzHoxH3qPh4e1hKxS0nhC/kzM16lrVJIxXTuFMBWz2flEfFLFoJ7OfOwffDwOoH1
wD9u73up5vFb7pyDKBga8E0E2HfDBkLRbo9wm8We7Y8bDAm9LWz6ljMVdyFrblbVLogNH3s09EMr
RTSs773hpeffqxCZpWTRhaiZKU2MSM0GBdtS7jA80EROBj3C7aHqEOTSUj2H/3QAK568tdz2sub6
9x7NSyyEczgVPl70IG0zTLbOmHgSX8RxH30DozNGlgAClswunmRtJXOz4CNdbHmmw3B9ui4ecbqi
8qBJANWFTt8zedU5XtRZU1IbdJWAUMx5NcpOE1SNA91JhMOEfiROIqHtQcYwAgFj+/SpyhM55R/5
VSQNEw3HDM/IVCYoF5rlGsJuujLXV+rfxczUVdpIsd9L+M5hfmp9u0dcI7BIcNAQHwPBc0gsYS1D
tnyL/xU501hT+AuaGZyzQo5S6NRDRNU3IIylVVKRBdceX/RfSTOdJMtjGZop7pKTWmhwBPvpHRu9
7e1HuVSpA2ElaiMTuzxAZbMj7MQ4l6JcTd0XJ6PhnW9Vp6CndULZflI7E7Nrt31iHdBQK2Z3AY4D
pftL9OwoTUHnPNYnpWs5zTfqb+gfTZ2RGu0u3aYjY3/jU/bR5WA/jipm3d74stH/JX12vFrTdVFa
Y+PlZ2XnmLJKYFSfmfIiWnuzsUvnoaMPSLlba4Svy0oC1XogQpHHQeP9pdELFMHHvEeEMzFonpG1
VjJLA9N6iCkCwaNhvFRgWKxjtEjtoKXKGFyq4crDWcBWGAgZwWQAPCxK7XNgnK7G3ZCKZeL2LQ2N
DWA3dXXiNlBceL5s+E4iZwgtMdqM6s7cRKfyrizA+Ks6mrFLj9L3mNhIqdWHMNimay1pS5oMPATI
MEGRorwwuxZdyFu5i8TENaUa/aIZ8hfFkEJ0mIPzo16DKi7EsSoYfvHOVHCyiXOAy4AcU6GZBDng
ftiOSZxSoJQe0K6+uX3hfmY1zJUVTh1PGrIAqJ29NGVApqrV6tTV0K340eY0E+4TTk0UIl+kd6+g
4neV96zqaJ7vo13pO4CYjwGrP/t+I+aWHlqwzGNixeqeowwk76NX+QhCWfkexHoelP1fntiwMX73
cHvpi/b099Jnn8TrlKhu/AamW7PASMWKjmkZsBEnsUSfjxDu0oJm2+5ubWz0NfMH/DJjugw65jdD
V8ysWhANusd16EBPY/rRlCiqPVbQWvcZUxkB2+empkhpFV/BpnK9kA6tLQPNzT7jilbHQN01ZOUz
LgXNF0uaOe3wYX2/7bGk2rEGG7jab2en3W9StNZ+5n/VLXpREweDWTcNkx9vfwdl2u7VFfp1HLMr
hKkJANVKI+zdTnuI/rypf++CR/2g7ZJjwMoDqAxr+y+rLLZPwLVKdmeJ8TumMPy7I1vBihZZCpdV
6C9zmiKMjoif7OSvaEEELVQ9FEnmqv4QFbtQb8DtV3tK8taCBO+lDqYOGCUYipJ5cpA+NWMivgy1
kbxlihnzFXuypDdAI0FAjk4A5Pn5cL9WMwBOQBBPZW5T+5g1X2Upi9Tks6pF8tSWYk9vf4zpzs++
Bcr6qAiqyFegsXXmspu9Hjak0jNXV3R1ZwQS4gPkLyxdMAlTCiOhcRmv5UeuafQB3AFd/zQ7HAgp
aKFL2yEPUiTlTZ25cmxphJYYkqBZZbZVHkv0a26k4VG1ilOpHRRpq+c0KuGbGSsHvRStYLYdAPAA
J4LsbN40rAz+IJO8yVxhq0knuaQdmGKOBVr3B9Ats8YSd5Vqp4YtN86Y0/xTXwkllm4elKisA/2O
whZA+JfHoPpc1n1SZO7HRwQuhuSf7LlmhRN83P7GCzhMA3JMjEdA5kO/Mg55Kiuj6GOnAMBRbLQa
nwu/oDVuU4FUtFrQREMvC2ERRzKm5GwcbfISmQ0rSLB27AuWCiRdSJ+DhEkn0tWmNb1FrSXFtwf9
crZ390+CtQdsncJJ+XpZ6Xlc0vmgDAFcBixHmg7reHnEZeuDO4QMGUJSOCZwAQ5lQrWUkXPhYRSN
nsLXpmtO2UJ0ge4qdOjAE0Wn5Ty6QAZMkBpRzNxOzDF6rhh0KjeSus2JByb1LB2o3ircBnTouTO5
txnbVUzeDy3K7GHjceFjw/UwMP56ZuxaqQg9vHyswfPEV5SThK+0B47JSmUPhSSpzHyTwoECY3/X
BTk1M5CGnb2ImP6m8NoosgDlSIHa6mM+goeuacKjqQQAd4tDJL+muaK+6j2mjTPRr7qKqhiyAJuh
Z9KRd7FoUlPu/Bcvl8lLmVZt5SS6oLpKm+aGfft6L9kyQCmmSU+yBJDtnG0yxriR0jPz3M18Fmq2
lON4RytD10KeMqH4kN+xHGEvg+rgvsME+kZi2kf3Vjga8LSASocg4wLP5+1VLfnHaJjCelDSgBuo
zjTrhE0vMSGIu6aab3QbQ89BcnbW9E3vs3rPd53V6R4Y7O1RWUkA/+SbLr89xj2gfRLOOTjqUW64
vPRFw1Uj6tPAtd7+Gex0dxqtegdmJPCe4SDo3TSRfpqH7lsGSCE+KWVPmFD1wPYe7azjcSLMakEJ
845cFeYMPmDsztNTyp5yDBxIMbZrv9+zp7V44tru4cFMA6RQjMHa53YP3M5JoZie9ywV72nH0X20
i/x7v19xfK7t3aUY5fJofC8jBkpj3nMjEpvH5wqYWPCYsmQ8KMnavLuFhNyltJn24VkBwxNBGu+s
geU7HXw51d/8eDqdMJuH7b4/UVTr9z2jx/FvdE9WoLILL+NS/szLk5AQ7sRJvqVt6oCenI8pB43s
pHp//yoiE6jBoULrC2tos6Lnr9X8peiZk2fIkaFHk2jdc9T8rxTdRURbkXHtSF7KmN1zznOeQK14
z4DXFw36QNcoChcsJySgMRjV6alcQGYfUOh6D6M+M+E5wXiqb+Qx2/0ZjUNfJ4ytI9ZaMfI6VzJJ
g2c8FcPRqTA7M7HQeKuUjfAM5gfa1zvwg9JBOOvFR629dmTF8V38QlPPIszU1Fs78z48uVRHYWgh
jYB4odok+osyZGtq8Dq5ZYpTq/zUq4LfOT3cMHZAo6WCAA7+yE42xtGge0ztAqBgRdKSAsG5qESf
WAcQaF2+bK3oDL3qPeG5R2WpB9FdpdCqOhXooL+t2ZdUyG9Bs3NTKgx+DXIIAv05YjeFtqpIlR6c
e+JnHK8mY9fEzTRWVTVq5ZWmMA2+iR47zPYS8IIRX39KDJyNbK8dVgLlpWcFlxTQGPhLgCnOTrJU
CiUeVWwwNsE1IKCxHXH77TNcuHtwAKWpXoFpCCjHXX6sPK7qRg4S7sZa+VoG5bFA2wL1g8S+LWfh
RaExCqhlbAchx0+R/Fc0ZehhF7YjOoXTKtvLXLrzSPRmpsGHAv7VImkdMPuuPKuFrNTUjPWvzNkH
69Xe9xUDTaMnB/STocUpfjB7+ntHNzsKY4tpcN45Rkz7tOLt/jTJzAz/heiZupJKVFTrDqLf3kT2
otkvHRtAl0eo5Tg708YSPp4n/Y98Q8lpelAtjTYWqzfIElbbQ25Zf1cyswu392JF00X49QF0QTFD
UhfcDQJzq42e3RLxWPSSlZQ1q6q1bvVFcVAyU1QFzOUc9BBKOZhxEs7dCEl82Q4awjRjG9UHQOpW
1MCScQXliATcCtBLKHrPtiZj0HTdq2jLbfaFwSqOA1VoatB+F97V96lFPFZ5tI5hYDkKcRi554GZ
VP3TFSXN3lH+u33VFwAfwA3+Ws/MegCPLxWFIHPXamzp7RSqLHSUU/8XJAiceSs+5uS9zm/ab2HT
h/j1XXtekqitTPQkj5visT2K0uEPQSKJnIZ8xYtZwKdhYzK6mQiasacRn5eyhL4WkyKK/amseRqp
JNnD19fhJUZu6qvbKmsg1yWv7ULeLKceej5pxQDyunDX1gdJd6OD3zroUsf8rcDbIj8QjICyx1bs
K5aiHtrgThLfEnMn14fOFgFgE/Z6autEsPr0GHn6it/zE0Benf6vE5nFFoMfjx5ox30XtIQFNR0U
PcA0Q+FefvE9O0v/yKFV09r+fr67cx6PwiY+s6cH6+102D6pH8EdxqGyrWd/6dY0lHJbvN6+istP
49/1zVnyU0XPRwzg9l0ZdNLoAXit0PuJKdzAPOr7kOyyPSZLIROxk634YdBOxTPaMfo/9aOQsgFd
0/797QUtJJwurhCZ2RvkRoKgq/BJiXGqvXdJwOhLc6t4udXVpksyJ6topyD3JJZWCdxhbimWbn6X
xsloOY291ebdBRsLRAgS9ojR0Us5ZysXB60vUjHxMTjU2IMVYjO+yvcBE9868D95HqYEiysvdskU
/pY4M0tDKptJ7We+q5dbtI0PlRNb6fAPUvMgsftfjhuFCGUiPNeRzrx8sQ0yvC0ZcNyF6igJkxNL
fSrPPsCOpt2dY5paun+HJgc93Iw2+AfjkZnPK2uY3LCrN4KprUDeT1Cfn6T8Lw3VDFqZmFmDT15v
Rg3sBqKyD/mfjrNCRn43DXcosG9kT6exWDGyVpJcSO79wLgxfQz+DUzRTGuRVmvTOIX8YUNo8TcD
EotmAOIxFjkrdn9RQ+KwketBM9o06+zyvNvR57hOg+8mQuLw6iUa7cTzgXp5kINDqKmw9ixQwEX1
XuSUC5aogyzlZeXAl3y634uY+cVjbop+n4y+2+hPYPAwja0UHo2eGpk1PET+wzBUlpQFloqq3E5G
iK+hP/X2GhaKsSAmnlhqNJiLaTLS5UFE+SjFY401oBTqJLEl1fRdYek5PbuumzgR2HX9id19dWri
4uanTDIa8wArn7cv9xUxwMqgQeMxzF5CR4LAvO2mte0/hH1lH2tzdhdtFJyc/8ibffEABP9FTyCv
2Vv9sXxO7yO7Purb7KRZ/p9yq5zHvbA5gwchZzGoz5sPDl7ytU++9MbQS4TRBYhX0fI1e+clLxs5
iavAFdqnWLSCB720pYzKfK+b5yQ68i9hr6zBxRe93N9SZ9Yv8EnYly2k+gpz3v45+Z/ToEz0gUx2
8A2RebobmA5WXC2w74FCpQNmHLCzezbQ5l9S92l4PawN41rSrsBaE6LC6ZwG6F5ePDOPajMB8NIN
8o1fP5fNIZXfdeXg99kazGshpz0R3iGTj/mToMOatwFHGMA0xor4f6Rd127r2pL8IgLM4XUxKcuS
TEv2C2E5MOfMr5+iLwZbojgicAf7hI2zcdxcqVev7uoqpPca3YO4fbf1CCg/1B20WgSV+W/uTjgW
sB8PsE7wOIyGlkdZzgWUZyWVowv8lyMRjtVT4NkVxajEF6A6vUKnkt8y+8k2ka+5kLUQeRWt5qEy
9/gejI28OmZXQK4X/dh46Y/mGWWwLPMcNKMqpSmGC4Y+NCDqFWYusME3P1jhkImBAUYAD979kFsI
CXBhx/lWXa4oTi1B8Kp37ovcfz/3V8PPGdkBXAUdk4BMQzV3XExnecB/S4EKraBKtRa8f0j48NXS
2+bcwmPR/MD72nOLE/MHMmvIYIDaGlBBeuw3GEh/BC2Q9qy6L1edMacvM7U57wyMPHBe+J0dVzCQ
7Pp1rLE/IMnJCeI9omjK6zyZ5vSABoYy6Gog2T5aqixGCFDysMejlaE4o7U27lfQcXk+bRPlFCSm
wecA3w46InR63e8IJopytsj8yHordADESk0iPqiN601GmA3e1D051kCVv8RQHIhjvXyD5vvqtHj+
FYOR8Xa5/YjRi9MFwMmpK3wEaF90vm+hPHd9bmFiNgdiIWwMxKZDT879MBu2kpimQAMv0+Li7pee
B+rc7ODM7MKJgQxEdohVQJMBtYThM25iszy2w7RLMJC8jt4kupQNJs/n+i2mIrA7K6PB1ArDu3w5
IJSUfV2vuI3tQbg1uoTMtksuXG8CCkyKuVjssfiHdqabsY3uxCrnc7dPXfRdqIEEufHfoj/44H5x
XpkC76HlbFP7hBNBhAuhZKQ9kIcYhx554inQgURPJkD3FeQ2/ODYte85pG3ZiqTuYe49/rBH4BBh
CB0sAyEjmPHvF6+W2DBLxCS2vM6HtlAIzg/HRI+Np4YBO7NRHhzxyNZoCXlw1rYQQY4tppA0v1bA
KmVERW16dqtV9Nfzzf+wK2EMQfSQllTQtKGMXEkSS10hecAH1XBWTn2t8+L7uYXHouBgYgA+oBkf
uf5xqTJlQr9mmBo4RQArXNSE6suFsVVfMJwXdr2m5jbjQ1gKhAOOFyAWYFgGPH20Vlya+V4Q8inK
33BYy1qjgAcHGlwkktmrjYZg+PkIH5/+I4ujFUMdXmwDikstNPusrw7xzFr11B/fqEnf6eqhIt8L
NfjSZsHnE6s3JP1wqYEfZWDIvN+WiWd7ge94mYXXjfahrG0KzN/EYbXP0lR87Xuu3vBw7DBQgClk
JJYBhsNj496e4yWibLdNZvFmgmI3KJwFV0V7d/rTzmSUH2LLkaXRy92PFKQZJViqvO9Q1E4VTU7d
HMvH3HCG6b1xyYJPsXE9GIkI36kxvxAVYsm2dni+P+bMjK8wkQrY3GZAhaRDNdXxkYhW9ADs6e/C
q+cZz409BiPDzKHfDkUGGQ7r71a/GRTiRCHA8ciw/cUP+cOIPpRiVy0/a/MEha9a/y/MDaTzNMRC
eNDUjgYnQqSxTIG7tIB7lcja+8wSo+C1M+i6To4mggh+Jk59zGthgLAEf8IikIRjuV812ubTwnOa
3EJ1rSPgn0tDgwaV515C1gqNsvwrFN4STbLBNX0qqWP4089FlI9559E3jHZO7UU9noBlboFroXK2
UINNI1K6qpoCKNAK2vNJnvJotyMezXEqSbWdKW1u5YazCNfh3BpOuZHbnz/ymHThylwiFrmVeUuc
a6JtDTkjdPHeBtqCe5Fe87lNOoTcd1HdaP5GHlMogoBNnCq3YmUriGZ9oVjsHj86ZPZKKQCbJXOp
wNltM4pRfCkVgpLDtuGSLUNpfQT46Rmtk5Hhf6Us4et9ElUkgnBmDGAgYahA5d4BlRFmj8xDtITB
A0yMHgwkbRBZj+7csgmAQKSiwmKcY9RqIZgOJNDS22rZLPzm0OtzNfZHxDxuQXqgkAAoG2f/L5d2
4xMQw3cgILELq80voFNnrfAsICUZDTB1fycTaRuvm4b0K9ngkCh6vnsn4hk0x8IfgTGLR3fo6KzQ
dM35oaIUVlpdfLCCaGJ9ilIi8zN2Jq4MkQY1KDTpENE88P4A7BfJTBKVlu8fe24B/uB8i40EVs52
pjrzRzs12r5/DPwAGKI6I4/vXeREsopC7tyidfCeGVfgjCTDWXnW69aHdg75XLHIvqhgniWx6exj
VdWPp/xnfcmIFpBmZuBT8Qc+B7koGnhKePzR+e2zThHsRixB7qC6kUEZUabHG28ttb9Y2UVIKrNX
1kG5FPoFC0lA5Nspjd/Jv+ElD2acyWM6Envt9mNGR9vpPb9ucrnEpQq+iPW10WvAXElvgKyLoOJB
oMIJ0mxdIujp0tZzqZsJXwbVRewBBJrodaVHIQpTpGJNpV1l5SIFHQGFA9NQys+OcrhkxjsASEe8
igekIQK8+0sobyLOrqjBTJ8TZkGxYPJceqZSkyLSfXA1L6AgIknE6XW+MTOAqUHfgJaR+lNuzi6I
l/h1BUps9/35WXukmAZNA/q72EH1c/j36KrAY96vpIhtQYVIxKNN6Z1Z5zr3FWjSIkQfm2OCvqFL
1Sbb9KzWJDrD7UNQJNILKdaaYA0weGV2jJYW3zb4mHRwYvuJbvffAdvPXOR/lOX3c3j/raM5jMIg
CRiHbq0Czbs4p6X2garBgBzo0b/p6a/xOt0J6ilUEUl8P5+oR/6N0USNtimyjJ6cZH2LJ+tHqG47
HTlLcEdr1yF5+rpVyMfZI++fgsmolro7f87Yf0Riwz7axZHVQyEdz69RUopS+DaWM6FFmNaEJIC2
WgT4YZCjd9YxHE2AkqeNXzNmhykdT/mt1dHpiDillHlBaa2y3XUC4rMQHE3KIkJT5/P55R7P4f34
RlEaK/Q87xUYnxERY699dCoYzvQerWIl4Be6ukGW+soigx2ZipoT8J2jZ3itwluTuTz1Yy/KaK6H
b725/kDy04oZY7fgfI833JkH83q/OIYw5cIfZWqJDed8oxteO6BsoOmz/KiPN/79ZIxOJdRCOWgX
4QOc7JsBKzEE8/hNUPFgMH4P/HQAfobO3K0/eb7Q8w9HCOw5uFGHr7oZNuU5CUszFIZNmC/DPb18
LKmvcukbIkk/PzkJaFh7b+84Eppg2qWAT3u+Bx5RQcO8g9kJ6chBvGC8xwXHU9hedjoL5ruQbCEN
+xqsHHL84b/N4zI8megVFFT2yu++F79qrs4V5R87t4YvADQJjBQDic2YJ4MCcShvR1Fnva0v+623
vnJGttujVOWRY7o2TXOnnzqyWn0Wy521CiGEBNDvYU4pdVjeh1N38xWj5WfCkk1sNsQ8sGqdn0H4
QpLKmzlxUwcOywmWh0EPGLjw+9UG9CCVQLHUWV6v24Wkh4yiP1/PxwBrqKX/szA60nlhJ6KbZ2Ah
i8CPA4ExjsPBDUyHkTQBKgZiNyc9JzzGjvcmRyeX6fxWAU9kB2qwt+0WxYKErLvD5bL9cNX9a7Z9
xRWvgTH62JJlT5b20iGv3HoZqSYhum4lDLHcFW47orwsTj5Z6fEOzbHWb6x+a88nZ8qzchx6PNCS
ifbQcYaQp4YCbYTD1oDcuhEOfv+R8roXyTPLPGkHTIZ4OwAuC6Xz+2X27b73o+FMpciFD6lPGcEV
LQJAUf4+H9HUrh0K62ihAdALrGH3llKbS+tOCTr0SysNEQQ0DIpsQ2pkQP9fhsb08kWDuQuHQ6pE
7za7LmlQx1yem5ictX9jGVP3IsdTpBXvd5YUQBHS2UR4GDDB2UnnanUzkzYGGNeV4Ci4TTur4ls8
sGKcwzjp0XLkLp+PaOq436zOAxkvVAypToIhu8GbSkGdP5njsp8aC9TpEOLCdQ4dRfcboJJZPqHD
vLNqMJYyIcCjzg5CJM/H8QeGHjvHWyujQKiR2obNYlhBqggi8XicXLZ7Wt8bL+miJsd2fTzW6nut
v3/yLPmkiYb+jOefMBkL3n7CyHUCO1HbfI4NmGoX8EaBVhh0MoaxP+KqMkEmwx1isvnUE+20AI4i
VGdcx9RSIv2uoI2HlYFvGB3pjkXn4N/+r1qAxJOYyMEMxcT0Sv6zMHj2m0gA8k2i47cYYBEAs+Bq
ovOWMnMIvf9jJf9ZGTsMIWKlIoQVz19E5G2bDOiE/fIIskzPOjYvXzwBYRyBLIu2Q7Q3zCV6MGb8
48xQ/3hTboYqNb5C0zI+ohz8o/IjWKFjPN8vUyZQxMPb7z+8yqNzwdRtVklOh3OB7u0iFgw7k5eZ
MocXn3hJo1gITA9ovpHWQKPQ/aqFgc9zFVv3wLuU4JZJgLJF87m2DLZE37DQnM5X0meqLuaayyay
m3eGx9W1gU5HFEoY5kjumuKnF6yLD/olq8FvY2aQBn9Jrs+ndCq0QJBID92auNT+IsmbVaOZ3C+5
pOitCCCmLtZ5gAL86oh38kfgz2RvhmkbOxzYQS8/WlBpPJLvpzXusjgrGra3ZPD/VeGpYlIt5Qh9
ofyDwqWrKJvr2Zl87N2aHK2kX8ZJEhVcj8feugOZK+BC0D//4LRXw7FIVIFiknBzmKG/rf4wUNSG
RGQo0NMwzgU0bBxAwlrurT4wlNDIWpqAc1OLuLMHPkN6U1UQdppDaU3UHxiEDP+sDlfxzVI6FYTl
lczurRrMRCKJax0gYolX6+qXUZXoxXthQAEQXWx28XwPTa7rjeGRG83DOqPZFIZZ5cVbMSwJg3c6
eXc5M1+BcPK5sanA9HaUo02USDZoD+PBmHNoKIcIP2lihu1hDlvySNyKF8yA7KPhBaBsMa52BGis
dSJO6K3ttlDXBrJIi/o1syjdRBej6hm0ZjHqV2fon4cILqJapOavr1frw8wlNTlgsG0MSnw4qOPe
WiazOa9RlN5Cpp6TjXLBuWqszlZWJhfxxsx4Xouk4pUOZmLwAu27jDRwBDFRVFl5K9m5IzL5RAZP
JD2I3iMXIw1X881mLSrGA7LMpS2GLJeUfnT01/31AxKmH/vrcnlcglzFcKhZXPLjjS8BzIaSGXJ0
KKPKo5dUVlVxVYF21qJ71qKEVBW4OS/3KNGHDYh0O4rvqAcOekT3Q0ug15Tlld9YiGhwE4uqcmXW
uIlJvF/+xIuvM6TCgZ8bNBRPC8sm7uJzBZq2g6Q55+dnZSL/cv8po1kGwiCVQidorDeOcHuQfxDG
wAMOEKLIBFJ6SS/N8zt65HbF/nTI5nCqjzim0UwM9/nNIsuUFMVdAPOydel+0fuv7hkCOnTQZZKj
uPk683uRvO92YNEm7scvqvXPxz+92v9WYuQR+4AvxKDESqTdOSr3mTRTK5/YxffzO/J8JfjDJIfH
AFMt12rjYvBqP3RflQ550aETttys1MXiW9aVGZc74ezvLY+Oq1zRjZQnYYPAsgD1FI0XqaY4WgSh
2BBELhLI/kPTZfa58BLG6yid7TYedvH9HXf/AaObtS9lum8CzC1HLsHuA8UYV3vlFssl4TVTp41V
ujrBI85FmROx2Z3dhzDT7duAGeyua4Rm4PkKjdefo3/WbbJSXX1BvSzQLPt8H00k9++Njp5KESX5
EZvAaKMKFdFa7WN7rU+vweE1WS2XpqCfQySvY0Ib7wgOScUMJXgwL85FphOX0v2HjB5MndDEiffn
WzJ9OM6N/vFRvioEir94OYnqq68dzXhNos3mHZqeO/hwAvQB3k7m98wWnDvdf1v05nSzSpUlSYzN
Ty3eLuC7yBBbiaqxtLVy7WrHH0nf6BK6/KGAZq0OinaYOd2zHzAc/5sPqNq6iyIXq8JuSw1MZIju
cH9gEjyybImZLl4gFHDW9RVmINweXHPmBf14M98vxsi9dZ0sRDUF+y7aC+1mLacWA2oTO1b9bOYd
+cg5d+9K/3rHb8bqy0rVKoMrzfQIJb0tr++XOrt80ZnVTmVxkWhzm352ekfODcz1aQXdlMYCKkEw
GG3pnhxSD3EB3pVHwJ02m0iD416ho//8DRVP8TjX1z+RRr6f4pGbkwKb8jx2OO0gNVgPQAWgFehV
vsFCB2v42vWgq/FyPleaDAoJnevIoGwLhfR9SgBRx9IvFjPL/seg9cT1/RX9b9YiiKPMyevho7aN
vkeuEXc70p9H84vA8Xkv8PkOdvscGejfs+GJ3b89cmO3V1wqCga74E/cRkQrN1tDQq+trR2P7XFD
qAO2AlB2eJfOHLWZnf7nlG8s22DWsQMaljkwtSNfZXRpsvZKSPsEvZHUrP7c307AJu6WfQx3y/Mi
caMU9nLtkn1uuQ3iQWI2Bkp0LxjiyTG0mUWdeLPdmxxHbaAgpYIQJlPN3tqmYHgre8Hv7XU35zcf
sxj3lkZuK4z+9wYberW223oDIuP9PtYi1SH2xnxByi0WyY7TT9hG6zlVoLmlHDmtUmmLRBlOlBiZ
ZWHa6LiPcjXsl1Qwd1tNlKHuRzqKvwLZTtNcga3O1HyPXHBFZcRA+QkDXR5fJPVLPr0n8GOa9XsA
vcF6Zttyg3t4ODFgxOYgQCQKoBy7vyHkLix8P0aUxG/XlwqpzUw1jsH2KL96jWq6yOgclq5Rrrkj
qhaQwARlsBofhstqIfcDZm8WyDkBGcGc3HzSaPUzx5Pz0scndQceimDqFq6cLKUe+FHb+CI7pOhO
Kt4CM1Mxuew3ZkfLjtbAKIs4LAXoqTRRTeX3yEtVOzMh6vb88P6hqJ5N+mjVEwj4hbWCe0Mg3aGG
wAvKJAj+WfUaowsUS4+/mfVrjl2wxKne7VgNxV+o6KBOxBr52+bMAcZLgyyoJj95SY7s8lwZ7/5O
WOkgCdIOaBNgt9RG7OYmaZj7Z18+uvHY0GVbno8aSMiyuyqgLYrh5urz028ybMUB0A49mnFFJLPj
zFPkIWxCRkoaIhZko2ycfknvd0CkoatDRw/LIkbxbO1cF9ls+9jjXoCkH62IEqQE0Wc1ri/1GVvU
kHdEqYQONb8sl5VN5SptRzuoMZGYlkLt+ZZghvj4fmLvLI4LTVlcM43vxp2lUSwJfnxf9aFmfqA0
bMYZU4/e9d7UKFTvwFMVQBq0Q6hOm8J+vZbV9RZcWIhZXC2bOVXDVn4YF+qy8DBD/muMsGPqpMzr
FuMC/biXEfS7ajOnaQI9ifHAeQ0wUQU0hqOct1eg26/rUYgFvcbQdP/x4SxAS9CTc7eXK7JTD/2c
LtSEjwJyflBtA7crBHfH9ScFNbvWL50ec1jpDQBj1/2xX4haYQDnmyyJavl6Q359dS7em7iFgabn
0RgBmiC0LYz7mO0ALwqqEjrLr1Zdo6eSCGqiXVEC0gXeV6n8AmEDidO5pOLjPXFvdhRm1izrsl4G
s8ic6vjpFILMjQ/1oeXz3fnIpSDcGxq9mv0sl2oX3erWG5JssbZHPiRYv4InDz1/yrpQr4W59/RC
ZZBtDMErvV9udHa98jQLdMOmlRjiojZXq9rcZcapVPHXKjFONKFJh97bOSDL1PYGxRHSZUOXMchH
7q9PsYT+UCq4PXSMT/E6yyzFM4LGndniEw8NTMqNmcEt30SXDF9kSt5gu7Gr6pBB5Mj8Comp67uh
UPV7CnV1URqL0+Iz0ELz+YJMuULkA+GKeYiCYb/fm2azNEojLu4tx3bUUtnbHPBo/priIrRDyjPG
Jh4OUG1goQsOOTCQJAqj17ti+6hCJqgLxBtqnYIkD1uAwuPhKKlX1OjOMlbRJtQW2ZPcnMNCPSZ4
742PFpO1izyvQiR4nXAhvqUigh0JWV72t4DbyjMEIOUs8cSU378d8GhlIdOs1E6EATObFi286UKS
VI8C/3HOkQ7V0HMmHZ4v6JQHQQMStGgGUjM8RUaBDtPEYc2FTG1JZ7h8UBonRsZrvLKtLTta4k5/
bm9iVu/MjYKdKo+ozGnp2uJXvoaeOHBuMpFKFS+Oa9rlDKvGxG69Mzb8+c1B4cNeKMMCY+NViTK6
WMvyS7YvnZk63eQcIjIYkLwo2aIx+d6OUpeiLydlY7U09DpFIdjKDaQZXLsT9CrLqWXjRwzhwWAd
Va5iCnxHzV3jw84Y3aw4KFBMAL/agKgdXeNAqIpQYlJqy2shZmcK6cBkSa2iM3tMrtmVa0h0fb6S
4kTkcGdyNOrIE5m0tmGSp800f6+uFHPlPTX11nRMmEzzAuIxS7d9p7HMrSak2yw+pOCxjc1W2Yb2
W9TtS8ApBXDe/gRKCb7XldyqbbdN7COP/xsqjtA3o7F4wqH7AHWB2Bpur0UQKspUTzbD2KxS0pz6
FYeqZPntgzV3FdNqVp7d8EsUvuLmKFYq1yyFArr1NqRt9FZaeqvMr8FxUqogdhW7zfNpeWQlFEA1
wMJZoakJvX3CyG/UbYUaSY6SCZ+u+1PBqJRR8fugG1qqEndVtSBy1jkZ3OwvMVqwz5DkfP4FE5fz
3QeMnAgSD13IxR7SHo3GdyT67dxflKij2qzEmZ0/0V+AwfLoxEdzCIKuvz1yc8I4Oi3ZEpeRxWaG
QNJNraUbTjP8fW3kRmyGy7Xsqq7RryPLNnoI2m451TYiPGFP0ker5pB2NnfUzL0xFQPefdXIyYRp
S9VMh68CveVFsMkWsNkBPkvpFwpEfYW3rlxTTa0ZXzrhbsCpAz0/0JVD0Xmc54rEVASdcNhacS9i
i9JqXCE4Qko5Q9uef3m+yhMHnoPMPCCzMnrfIWNw73NQgJXDpMlaSyop763G65TwYmvP7OaJ8oHM
MdCmBmctwN8Ad9ybEZTEZW0ZMH0pTAatTCO0NaV1NVA1pTXJJatHeRVVeqiINZHmQRe8a9SwkVS+
O4n5qijAXZdTi9TVGc54PgNTJw19dQrASDhr6HAZOSBfdpgu6KXW8tEF1Rp5tOGFlBwy94cFFwaK
lWAUxlu60GxKzTLToWcO2sTTFHKINx8wPuqR78EhAzoevYHhy/ho9IvmXANy+F2gsrIAryuU5Nj3
miZRt8Z/mcvBTZx0sAAMgGlgscDkNLrf2KyGUnuO51QO7DqyRXajbYOFse8JvRf3zcZ7KZb+avF8
2idAaBj1jdXRliibHnxOLIBL69IIgZggwS4jnLE3Xo+R+VOSTWNsviQVsNZmuWq3ljrzAVOv47sP
GD0KMBcIT/nhdYx7gDFA6VNr7SfrAKJ1mrlXp2YYhW+opgP2BrG+0bXaJTQlOh2NCBT9ZwIKFe1b
3L/20aJTlpI8d9gmblSIs0OxBa8H9EeNn8ciQoW4aJneciOVu1SfAWAUSL69EFH7Op93tY72WFAn
/pzyACOdm9Y568Of3/hyyaUyuZFgvcy24OCE3+TQ+EMUSFh1HMjm9QrELsFCclX21c12rv58X02U
aMHMBNg2JGukQaBxdG+FQSAGadkBWiUZ2dZliOz8AgiwdvGSDe2NI+z7euGUpKNnLE8s8p3h8cDz
RgJfU4v3lL9gmZUjElbeSHxNElZ1k5nX28QbEZ000BoBKFWADuToblKytKLkHM+KktvUV175zdtX
ZU50fAKOjpfRkBaQJSjiQvzufi0zvBCZUsHtwJG3Tm104eJ/i7/thjHAdq8KRkY+eqPWaLXfyGbz
yRjbVxPQhl5NP3FLZ5ta37yjzWGlm5uN/tktGZ2HbNPy3Kub99Xq9zDjyaZWgJdAxg/hZzAHjTXN
pLimGz9hOytMD6CrVDJNCdBpU0JwBkHz8302URaClMiNsdE+y9HUSksejK23e/Ez1EC3bhHpWC6+
TFNHVzQIJClwrrPnZtZhT7x+7kyPdlqtcBUgmExnsWaGsMgjV2P9/bYdVADDN8VcfVJLYcaDTXnL
O5ujDdcUaWyXAmxGJHuTyMVfbpld+ubPuI+pxzoPBDYE4EGZBKDSyE7IlwXV15jWBAmwWEtUEW8O
UErTSzxgC8RftlHq8iXSsj21lF6+hVfQXrzOyflMlMKwujefMboTa9u3O7fBZ4AwngGP767E5LKr
/qLze8qqr+i1bNG8B87X5YlBP6Ews72G3TN6iAGCjl8iWixANzBaYt4uEswCTl6X/BT+rpCPz7fv
H5j20QAeFyy6sx8RqL3fo5jaFq0FOMdHveS0fsO/yStg90XACUIN5QIz14NllmuSaZ1QGlG030Ek
AORq1EuNBsYS6kEdUidzp3h66P++bHQv4wmc0VFbtpYn0cU6cAR5J8jh6fn4p/zn39vqP8P/w3bf
3FJlo5Qck+YwYrPvFFVLL2WS/BYO2xjoXIq3z61NDgktb4C7D7LQ4/yq06F5ocow2a7vnjIZ/fbc
3KU/Z2LwjTcD4oRCqH27aq23qlMjiEBgWfep8YcL2kRLtCCKnPq+OqFO/XxskydWuBnceL3YluqZ
P8sXdrU1OPSaJebRMxG8a5mmv7PYI4tfZRmisjKXXRuOwcMu/md7nDIXY06us6purVoUFg30K5Ur
Lfb68xFO7pUbI6PojS6pFhxF2JBO8lPamtSeGc/w3Uj7L8yg7QSJeOyUBzW5tgCJT821rZWmjiqX
V4cz6vRU4Pn93M7Ugwcxwz9Do60S9QG4VNiutWSm0KMYHduCnRPsoITEaN52AR4OPCTUfPaX8yU1
BfteXaNEZQu8kUnt0mH5N6WNZnbwYPVhKW++arSNOAGAeIXGUvYoZL6yhRwYbpgDLFkCg+K6WXDo
av6aUzI3AyeceG9jOlD5QB8hejeF4WTdnJwI8iC2QKEzukjLQ8N6epYduv5NiNk1dLxn4rYJaDwq
PGg3YPEKRovoOBndxhRe/hlys3YBwIyniTmJFaDGSQEhvf6bL9HetwrPJdhcQNnR/oqR2nNgP5zJ
aU7e5wM5xlBDwz07PjmCUCsQrwESOPuNnIvN8FrI6Um99blPiTf8FkI6UNbplcvM5htCxvEyD0Rm
Q2FN5lHDu59t12Vr2q4dGoAPWk2QKt5Su5REL/bZncmjTOVTQWWJ3BmUbFEoHNNExF1bOzEb9ZbG
nBkQm1zNCgXvmBTnasYHTgRkuEUhxoNCoYBYeRS0cIHY53aMeoa/LCu11Qqg4NqOhMe51w1LTzgj
IKjR9SqAiYFHsv1+/qqg4MsgReCvQLVkq7S9LepFiYSwAYpjRiZhVrKumvU23xohK1HXrOXtS5e0
NWXSctyKxBkehyRwcSTUhHMFUMnWIpX8tJxbBq9VDHFD9EnIvENoBwB4NeGhM3+URKcA8CjPkIvw
wiQNN3IpeaIupryS6EmEDO53EAY2bUBRjpKRZJUTT5V5ge60nK/peN+6kTDIjqFrWR/aSmMjroBm
JSxXgnhBgTAE2ItrVL+0IG5obhnwIhVqVET3F7ZOA3GTSEkbrvkuYZ1t7no5pYkuZXMkYtiUNvsE
FZU1KBZYfx/FpZBfpESqk5fa93Jl2ZbATZp5EXKpbrOiB7Ro34S8obQhx0CgvOvyFRuJ9lBNYG1x
yzJ0hjaVxuYYIw4L5xWe0G1PUeeFxdYVBFdS84EbmuRCBurZJPd8vPcUHvTnish75Utb+oDvly2V
cLsutMta5fu0Q5NGF0EHz7OpAJw8bEhXumCznLtgcrn1QPCU0YGV8GEdfwlCBEw7aTve866IlDtQ
TAV2Qrk7VAr49CBGjcIvpBYU/Qcpq1x0l3U5RxG2ZLNEDwsp7LAAeev1qtxESfQRg7tK1D2kDoqv
Umad/IsvqsgBj1VfUPGiSnilWTkUJfhv4LZxfd1FP2z4mgQ+G2QkL9BTB22DyBd3dS0JngUhBgcN
bagGoZ1eCdoUlZ+8VpCed5xKGgS6xZg5OklT9VqI32clyYQK/0yVGPrhCtR89SZ1amdd5EiR/IYO
44XNqqhDwd1RVSUK7/gxKYASkdTUHyVXliWE7GLlNezDriMtZA1ZPauiMNHsDNTMOhslCr5I8aV2
V+aU6+pV57Oi6SSh528qVnGhGMbydiBskKqhvLWd23S8pUKkxky4ERk/FL3ma67nK4pEdZ20eucl
saPTiV1kkVrkiRCocobOYBBhFXGXvzrQOeR8aKgoTXxK01TqN7GUQXokZNuQUnkKjVILLg5YThcl
TBJDUqQtGg3fUjrLEkqrMXi745jRKyrnonWW0DEmz21KAbqpiG2Ya52WgdwStE0qFKmLJsqWUdQw
2Qu4CEIJQN8u67qF7VEFfRLkFuCZXhFz+cNpJMm/9kmeCqbTUWKBEojo1Xpth0qnsqxXuwYjOgGH
peJafteL4EvC2aiyFeN2IugrUraizbDIwxjcLRmjfFFxBGkE2qkcQeuh/PajINnjGtCzdNy9m6cu
tWPymAn0MHKyUqdkr00MxmPpNCc1TYW95qAtRf5t4pjSQdzSn1uQ/DjQP2ran+dXzUR/JnR5B8IR
NPSy8CqjvGqYeVHSluhZQsqnIratyytg/sJTuKkX/YXKzOJNXooas45kVdwWUNMw21aTUGZyTLlY
leg1T/U318Djzj/MXRkT4Q6gK6DtgXycJDPC8Oc3UYeTtAD8eDVt2ZmYq02dIc/MBGCqwBQStrWh
iNmDBNBrqWwmnJ2qa0AqEsyvAlgjQTDO3ptW+gwOlmlovEYIe+jlY1ug07i7Sqs8MBXG8Hi1/W3N
JlWRlC933qvrzUQfE2E7Ij0kaIZKJxogR/clz2Z5EOB5Z4VC2Gh9HXWEzdCgm9r1XN84M/EwglgM
ahuIAwQWzUH3o6UFuEaAL+m/hy4SVgAkfhSXlKxS8/l+m8BdDpKu/ywNo75Z0qICHyhHRzRSJDUI
bUB6QYbfVXqrOQvRhBSjiqoiQWHLq8kKkDPBBCtG9dppv8+/ZHKFb79kNL9eKMViKeBLkM0fPmKL
di/zBf1PhbZZ+ehjm0m8TaVL7oY+SpekJQ57zP3H4MCbrNU1QUZsGF+tO6qqQglxJkPyKIiAFb0d
5OgE+Xisc06FhQXQ7HpVdubK0VTQZs6m2wY/MQpZ7wyNXiZeI1VVC7eM3hdD69epwS/VSKu32lzA
OrVVUfFTEPVBWvSh91Hwo1SugWK1EuJ46oeb6/m5PwaoWNtk6NWqtG9/xklOuSGRAWSDR7EFBY/R
woW+nbB50dKWIVAqc6R6dXVg5/TN5oyMVkpEyC9kIYyES0ghbhSciv8h7bp2G8e25RcRYA6vm1HJ
kizT6YWw3W3mnPn1t9jAmZa2eUWcOdMvg25AizuvUKtKR3FfM1a2/UIkB+qdv4OhFipRmHrgOdyp
kCTJX5I3iB0/R9o5OAIjCGKKHaQ58LImkdmoZqAQce0ULG0UWcFrg8S8hgoudQH0uYYHfOw5F20x
jUdiiGyCfCyx1NcHV4/XGhOWdouKNCloQREGSDRduVyWqtp74ugyObfJ6x2Xstb9CV3KcaMh/68J
akClIqfSxAijO128GHxhH+8WOgk31Q5Ev4+QdCHaAZJuGXlAmfIMJ/DXiv35JaJP3rV96h7LY0aF
vBuGqLpShQ4c4/0pNHNbNUI77rdz6xcuF4fB3eKZ0q+1pre1CabOBssNfZqoQA0WyfCgyrnTMojZ
7w9xHsG9EVJHoy5wLPtKQSrft8AsC2GpjVqUVu2VT//CEIpFMsgK0c5MS9VKVSCJkxABExbMhW6t
+c4nSxQ3960ISyuG8B45a2A55k7u2zcwTMIhzVUPSEuB4B3gXkf9tXo1XoG4BHdRqnPoYerfQt00
CwKp2XF3ceuTvnZlz/uSntXrr6BWroyVNKoiBvQ3xTmQDoy869dIfJYW7toEtXBJyAHZDzZxwJZy
Eisj8EEjqVqwDAprKaM5v/hjNKi/AY8M6mvAQm7ntAkFPofS75xdkF5Th9sBnR99phuQiiaAbX6u
LOFChgZ6I/+Y+5EZKns1gKor6D4QSgHFDZjGYKDjc5PryOnuwWZium/e8eULDhu0by7nlqwKO619
A5Vy7dPQT8UpQC11PJQKKIyKM6saPqoTPbo8pfojbE0mXtUtX3pAEP6yyBVBGgFAlduZFqcuRvYu
n9ywwT0TabsucnEildAFvpFo0mHI3jv1qYw/geUnZRB+D0NhaN7vMIVGhPZ9fyUWE1h/WHMFsD8D
LEsdpiqdMoDUZ5isbzENgeA1ZwOKohJOMtTSvm9tYUMDkYt3C3gzjJ4mWMo0zmOg2cC6maymlsCo
z5IaWhnbRkbEjql139rC3YpUGSRw4S/DK6bF2oRqTtx3IEAZI6k0sib0TWDu3+4bWfL9kdoE9Ahg
etA8/mlUuvLIhaZVIzYA9UnCgJwKpby2eOBaTF8DYI/0JE1o4m4ICjaNmfig49MqI1dVQ17ltlnK
uSNFA8cODzVkeOl+AkBm/TjmkPZNH+Rnf8abtFul2uVWNG3ARYCOYabXtX1ckXENDrxUoJlJdXB7
oJYvo9h3u6uVJEnkqGxZt/M/Bv6SJy9hI+IFIOL0kYZQTutPQR1vg1i8NGG3iRjPLmeO5tcWILe0
0dXQKdEp03yUQW5I/rc0ARm01mm78HDAAQU6TOCQQEVrx+1HTpOc8LEI9IR4OLwCpPm+g8cxfA0W
IuEEXnAOptAHwKCgY44uz+eVjbJw31xbp7Oqow8hP2RzJneot+1jr5BUeWEZaxDOYY1m22pNf3KB
cggiL1gSCRlq5Cd+5KZztes6TkYZYCCjEumDr5le6Jlj/MAixyMGB+ADt+xTyps8UPErw114H8HF
AdQIYo2Z1om6WCKZDdugYWampdp8HSwjH+2EMUHgDMRCh5ZA877BpdaWG4PUgzyN2TSoks+6Qwl8
J3C2Ta/nHa6y2Bg+23giaqJXwDgW3Zfv20XxwHBHRjBkRM6y3Yt2FZpI7ImDpvtrFZmFO19Gjw8S
0eDsnvW/bzceRE6YhklBwoek+LsKQoGPOl4pbS2aAJoAvjQwSRAQuzVRNV6kVR0OYEoYjUyO5g7P
ibsyxQtBFvKGf41Qawrt1LaRka5D/19l8OA6DbepjSdb1g1rsop9tpH2Vi/rUMvAhmpsXAHlJdiy
u+wQWmvZreX9DVVw9NpBtQC8YbdDRm29432lYF1fEb+iNjT5elP1sckk35DIlXsrYn63oQUlIpKt
YlUW4jAZ9x0PPmgU2H6AJ5Q8GyJhKlm3HxgytK8hYVtWZ2USJwBOTwRJJxJknJUHE2GK5yQ63V+L
pSKfLIKYFH1cKKXimbsdfZtMqZoFWAsvurTya4Fkvd0+q74eBJBrEC8CikNizUKg064DSDoYTXsU
wKp0/zPmK5PyG4HpRDAKxRQWvUTzlXv1+sHRKeQwkVmXl4nAnsrnSjPCTR0YIgRQxxUM97yHfxpD
JlMQZ1o/mtFMUetJ7JHBdzkVgH2cI0FEgnwlwp738D0j1CMxliU/RB2MaLU9yM/gnufwrnev9+dt
ye/CxP0zFvrBjLuy5kWGwf4ZFV3R3pruOY12QXBWpUMymB18MG5z3+bi9M0+ngAdUQAAqJHlg8Ih
OR5wLmT3tIfOX/n5P/rJP2bu7+/TQ2riEh0FbM67gu/LI6lZMTyzrFLwls/KSUZCf8pGkkXZ9MH1
VXphIKogEtRmstKIkCFA9UFD/p6IPkS+rX4sEjOSPFB+9hoyO2bWxtp+AKMdXrCIg2/sNS1i5Qma
rRJh1RKq2YUH3kkz7Zn415Am7XuAinxPhmrCi4Bk5eQTtUcPkZ5NjcaDIG6MIxLWPZfZnNT1jV4g
fgWtPoMci54VqXRkOzgnZiok4nPOZapojOCPBb+2FDagJhuz6iVPRNTm0lwQt6XEwuFRRW+4iHnd
Ndb95VveMlfzS913dZenGoqwSP00NZJcigOmJ+Q+J30MIIlw39hSWgap7H82y58g/Opgs70wlkwX
cW615wyrhsREspms0FF/W7zeHKdHyDE/jHsVZGnBrn2K0C+x8gVL/tL1F8w38NUXtKyIjt9y3q7s
SWWgu4uy1FES9mViFtMJlbihcNRMNZLKYstXUdaMTs4M0TuPgRU3YFpQT1qy1uO99AJef9Qcc1x9
VJBLKHzKuB2S2sQlxE564r3wq5ijpdf82gz1mo91g0JuATNgMI+EvRKYnWYLyGem9cqpXfTcgVIT
50YckMTRMZk2zfrCHBZaQmV8bnUWdmjSgGJBiss1AsCW3YtOQHgn2Ubn/hMysOVc11hNtS9kILDh
/n4HNbNxEWQ5GtU5N+2M5tRAx3Kn7rOJmKgvv9zfWktp/RnziDLKTFf5Q4WRDZKhHfOMc1mIu9ro
muQ6VMYM7ey/br2v+lhA4OLirBhdij6ujVJr6k1lOo5yzrnBBh5aTTJ5nuIK8BRDPXZuVVjJmqTG
4lsmQLNDmeHVPxDcvB940BMuOORW+W2eGW1t8sGKB7B4Iq5sUH6I7xd1WnCwAYFT9ixnJpu5OUJc
Mq71qy2+XxD5wcuF2A3tS7dnD2uWSTV6Q101sb3kU5J3bL7iYcxP4I8nTBVmWVg40j+QwU0+9cKA
0NHNc7OEmAE6ovx9IRP2JA2bcI3Xc80aNXVj4LeJkMNa5dkD0O5Hb062xWj+Llbye4v3ydW45kW8
urbYqYl9voMlNTEauMPBqYzMrvtEH+L9Xb60GwDsU+Aaz9AhGoXKV6MfNHCh3PA79sGQ2ITA+L3l
LKjB5X/zHl7bogaVI//aZ23Fu9ORhWOhhYThvgQ0dGm5nh+rbbGWu1vagNcG5/W8mkW5DSVl1GAw
RsdFlDmC9Jr8vj9/S1viygSdGFUnEE8IHky04HM1p/17t8ueVc4IVnIhi8HTtSHKmSh6UKxJPgxJ
JQiCfFUPpmcPVPTVx4Q1Ayv5IF7aSxm0ZAjlzf1BLnoy18apqEEdcr9L8ox3Aw0aXQYWDwLjHGot
Z+BU1nRGV4dKORIeeJHqjsdQ68pKGj1PNn5xYuptsQ/zx4kd9KSxwtapV4Vjl/fLzHcBqg2oR8z/
frVfxFosUz6peTeFouOc6TFUMIGKTlUch6fEkjJAxnxTLQwgkmRrWgXhLiVAFQEkI1BU/yMLdGuf
r3PGwxlFUq7Rq+aSgUbCGHTJFPItF9msvK/FzSAa2kkLV4KopRoNSGj+mqaOCsOPVdMgeHWlLyt2
JGva4HhWe6glgdXRgqh9ppd6DJqijXIWHTAEJVt+x7OExx/GZmxxP+lAUjb2/Z239CD+/SwgU29n
JJIgs4ESCNQQIMmHJD9aDu4bWDq/6CsBshro0xl8cmvAZ8pi8PqKc3tkWe0iMPqCoL3df0ICdsVB
XupCQwMaWgjnjAyap6j7b8xBGeCLA3xRg/v0DHCtblGnPM8SR//9oPB4oAYMLg1Zoekgh7FKYr/n
OBf4pj7uHE/LjYGvzb6LjaoqCaCIIBNZMbqYWEeDjCSg/spyP9Q/Ck9hu7FQEYiD+X4CInE065P0
7AHIa8aXXb5b8+2X8MpghUarMjwmoHnpwmInCN00AjM4U4pX+0NvJwopLd03xMf7E7rogKLoDAph
xLUs6gC326Qcqhhwc4+D9vF7z/xmlE3v/5LrTWYWdhXpfGCwrFlVevgW9buSW3mklzbptfX5lFzd
S4xYj5qXz9blXZvb4kfpv8TqpvKPEjLEq73HC9cQ+uWQIkLvNzLBNPX9ENb4pzHkwRUXTzoPpTSN
lNOrkJlo6QAmHTkjszpksZN+1aV5ERMT7LeAhjvSBqKSg/+d+TMt9tv9NVj4qlnKGK0yKIwAC0w9
gPUE8qd8bnDTENBPZQg697Xi/tIJvbFBvXPtmHYyn8EGU4tWz6SWyIh7uXb71hmqQ+QfBsYIKlUv
8t7KyyNX/c9fQL190ADh2ykGuiIfUfzq7GpCpF6L5gDvjGN2jefvuhI4fK8hdT9YopZuynoFibc4
0yBeANeAIiIWobYb2HnqoR3Y0R2F7n3wFJ2JopXFXKBrhjD1lQ3KlVaVvFDKCTM92qMd7YNNsKnN
d8je4Y/dkOERiabNH07q7aUla9ngpdoDzKOkCYjMn5N1e6IAEoaA+QAYB1SUPn208TE6OBidWLcB
H3Fn+iaQCziBfV7TA1t40K4N0zW/sQEaSNaAXmkhQy8/KO1Hn70m8kpxYc0KdVbUfMr7rsIuatIw
1bWyPdWp6kwR0m9sy1j3D+b/M5mAsHMacEeQcbudzCL4z2S2emMcDsfMqu3QnMgjwWyC07zdgCHr
/GuN03JpmyLwA/YNPfmzzvOt2WhgpRH8XUCvyNvYf+QBhb8/sD8XHRVdIib6xwLt3HPCEFXIaqFA
S/pRVw8Q6UVn5PEJmxMiy8/aQTsMekO+Un3AvgWrvMGbwwak7iix/H4hzLaxJZ3TkWnXGYH0a7n8
JbqEm++jlplJGsnPQnwfIJ3ILyLrl1iRldv5wTt5swCY+QB6uNiq7NRKTKRy0W3HWJkOp+P+TC29
xDdfQm2BVO01gGsmtNX4jqiDquMdbbqH6WGM/s1mu14T6oKUlYpDBzpqwimGXM+TjiGrm8DoCKBf
4PwGyza8xH4HipgVD+ePM3hvP8w78uodjnGbpJr8x/b70wTbYF0iwSYlcDsIFn0gp6/WKsyONM7v
/Qu4vAh6KzM9OfhGvVvFoi0+VyjmcNxcxAclIfU9olgLghdMc/91hZYMJz+rRl89iMIl5TgDQI1W
JTGYLTcrq72Q6YXy2l+7lDcEYZxWbRLY5W3IKr7Wvz2NoPHXMf5HO/M1dzXfXdgLvR/DTkwai90a
0gS+w578WjGzdFsqYDIAzaGCmj7NU9ZB1YMv5Z6FGenrCEk9GxJ6bGRMz2gMgxS097ASbS0el2uL
1MAm9FAJXA+LZXHKJLTAiHqfIJ2IFv1uHxw06cFbw6YtxfAqPDo0PfDoYkcJ8nYyGVaUS3EA4PbQ
GUj9vYcQLdxoMmnRu2KuzOjSBrm2RUU6IfLCKh+PCNtacnjtVbTsK9PBMFd1xBfkABBtYES8ilPA
wVu5HZUajJ5W9hyQ/Kyqt3ap7DWcQm6bbmzyOIvoWrWlf2cHFUQf9nknPD2LD8+akde4CtdWdT5u
9PUAeRqQq4CpDQAhOlitpynjRIz6EL36Z0Xntnpjz6K+3zj8K5tWWMgQYuB/jVF3f68kXu9X83Lu
Juvz3Xpv7d5Wtxa27uOjpnck2Z2efpsv5kepv1T24Ca6k5ia4V/W480lqL+Kb2FnzWtVkmi8RD+o
caIxqAU0nZjtxjg1Ki1RseYTGhHRv7GV+DYwtGnIjyzjz8Qvo7KLMzl/DuWM3Uio0tkROykPXR7O
rWdFb6PdSjnW+I+Era+t3GCLLouqgs4HXbcS/BbqBmOmMCgmxpvzCoZnKywRITXMGpFj4G3UNuf8
85sxoF6xaYmqryFflpZO1QCBQAUHyA9azqjMCjXoc2Tg68mcuE+BexoZKyCFNK48WGuG5g17dX+q
USoEHpL9bqe472Jb6GF3LjChxRrR9KI7fz0kaj4jWcgxJKRRlIxAPxD+SIsysFm9BSqR0NAH6UwS
n9RdoTMM+eU8r9w3SydvZuSdayZgR6WXM0WHoZ+kMF9Uvp4oB0n4LUag9A5D9Np9/6FURtddV6Li
SOpiy/lmLE5P9z9icU8hPzA34gJ/j8bx29lussJL1Ljh3My3Z0EE7eOltuwG+jMgUPXfHrbbs/KG
W4dbU3DiFh4wsKqDTAr4VFyHtCespoygTBWAhO02JpDxrntzGjHfYNlxzsKpJSvu3tJyQy1KQdpl
nnQ07N4OdYjVRAzn+d4J6J4eyEv1PSspQeeBoBSS6ZpR7jJd2Dw7zv1Jnn166orVkKRDoDFT4aF1
69ZwOeD+ESoegNTe0rL30v9q+n0CyR10cQiRAXaUlRhgHsk9g9QRkvgMzZNItLnRF5cfFK4yZHUN
+LdwTBFocyxoNNHijAvpdlApDyawvISNtDuMnTnp4QT06wqjwRL+6MYKtT1FOa+LIISVqdb97TE8
xw5rgt3ui9d8CAXJDt5EJ+2f2cJc2S5LmcE5k4AUHTDUPJ6J2wGGciCGWofbVs0gz6FeNG6fp2aK
htCMlENrVExJht8gmB4ZPandNWHFhaHjcgAD1NxFBa+VZnMIC5FLu6nhgSPlz8rXDMWITZtTHthX
LyQOUAi16ZnT6f5eXRCKuTVLreskBkwG7lbezaqzPPoGnwFgd9AstXeqjqjgzi8USzPwCWnwIT2y
yHNIhrjvnrUYdLIr3snPOwIfw6NFHeNHIZ2WW+v8vo4Ry/Jw/zYhCXYrhdiFWOT296mDghS60Cct
pNwAnSSyshHDQEdqUZemXVZd0Lavs/VBi4xy3OTToenW9tjPg3prn5psJCGGLp3Hx48kfxlOtfTk
xYaXPsbex/QRy0el15VfOXhngGW9v9ALrvWtbepoFcrYCaWEsScJusGtri4Ik5+Gl7J2KmCmTbFe
KyXMDvTttQSLItB6qFwAz0i36LV8M8YS6L5cIW4SIDfZLlWI0iZo01V6WbzEHs9e2jrsjLKbJknv
s0CCxn0Flhcilixghl0qCaM1lGq4m9K4KEAC3Q+f8dSPHzmbTr9yxS9T8/5E/bzobr+aCgsmECXw
mgyEUCUGIM+UHQEY7jjYSUOtR2qyYm1hR6A1ZsbwzrjPH6wiHNcUao6WPDeUXsRyo0ZPaWvdH9DP
5wjygtBMBG565hKh2+3aRO2FbOxmDAxEr+pEH8t6wwSxoRTPQmL0Sarn+VoK5Kezg3QXgKwzdTma
f2jtVkVrtbYVRYBE4ioCM0/yMXQBs+I6LvgUsMKjpgKuFJD8/Yk/rnzHrBdT3wsD3pVrQP2TbV2R
UDy0AUQjEs/qujIidTUZamuF6WuV2G16TkGoJ0Vfa3xOC8UXfIogSCBuREYarSG3z4dfx60cdynv
eofiCZR6hmSCabnY1YapksnMRCKs+HILJWiYnNHf6I3Do0GnBJhAHVtWQqluPOcEBM+QaBQN7mHQ
H2JD+hf+G7LQaPufmfc5MAFR5wJBk6KEfQIQAYQGTCAai1/sB6+nOrg6OOgNk/ZVxl8+9i+RfX8D
L0RuqEZiZoE4AusZmtFv5zYcZcZj4Hy4QU5QxwJBoeNtmp0CbjuI1zXm9ne5AQTfRei4uW964Qq7
tkxLaKH5N018vhBcrot1prBZcPr1QHGaE4jm1jhy1sbJUy4Iw099zjAYJ/tdGOWDYGz8baqj59g7
VqaIJkQPCcTGjgNSrtXTFo/S1Rz/CRyujlKjTmLqxbBdgAGGtHZm+DsBnZ06G5g6A4qWHeZXT1/+
RcrnZnFpb7mBB9/GCgwrhRF/iHpylIa9pLNPcDCSNRH7pVcQeSWI6SA1iJZEhdpKWYPkmqoNQKgM
u6HTO4388iWr0AzgpPvgY6rXIDFLF/yVQZqJlJ84Dar1HZ5dgPnB0sKDxsWQ9yBSkLb9/sN72SaI
Qdai9zWr1E5ContoygFWwXbGZnrdgvv8X40M5CQywjnIntNXPNPzbRNHAvA2/HPDiBuBm4wGlJIS
75YCUZlNyqrvXPZde+BzsvjIYTynr1eegHm9KB9DQrsjIJ54RTnwdN9eDUkQ5wUbZoLb68Mm+Ww3
voX5XPOd5srAHSv0Ihagb0LbKazMOnri+2C0NvdevuYblPHXEvgLHBh47xG4zmQKYF2mQ3QvYII0
AEEgsLOD9dqEltxvhxF9KPqZcThUuc2YFEaO9r8necUbWbjubkzPvtHVJTDUkxTnEkzH6MDR9DA8
CVsPqqGfqzTAS4/XjSnqOYkqjk0YAaZ2gHycz8olh/+ni1+oaq5CMBZOA5pIEFzJ8owg/INWvhpW
y8t+rgm5AJ7w7InXrdQBy2NtsJaZv2H9jPtvxlIkd2Nu/pwrc6MwesroYWgGVH4Pyqtv1pnu7dlj
e3EkQ3pypsuKxcX9Kc5Qa0BbWGBZby1KKlcWcdYKkCyJSL/tBJNXD9FneAaHDxFPXfXITvs6WxXP
WtwvkH1C9yN6j8ERemu3hT4N18c97xpg0JwQRUT6A4i/3P6CnM55bR0X8F9z+ggXNLTNwUUuUuFb
o8btGDQFMB+pWbBGrOleGxoJm6DVMDb9RDXQB4w52BdFSPoiJ4Fw5hT4RkFvdqPLJbtg2iZgta5z
pwE+o9jHPIQwLj2ni5UuvwtQ/BoNtvuVoMSxJh20eK45FAC0uQKNBDQ1WUEBQHMvtbz7DP400jmb
WO8cFvcWgi+Q1WaP/M6oFaRywah0f38sEPxg4q5M04etL6U49fEcjGce6vOV0RjeuTM0IoVEeGEr
03xDWkwXQ/L2Zj90B4jJrTEbLB54+Og8ildob4PXfrtXBh+9VxqPl1cg0Hb0c93jwMSLts1z/y/C
7Dkc+McUNdOyFwLCO8HUs2G8ooXGJzFDuAML38lxxBUgyoJoJCYXCT9tlj5DqENZQ2JM8asYr570
Wn+wz8puMLon4SE2nxTd3nPgEApIcK7cy0Vw3QrCkS+Zs4eM+fZyhi7p/ZVeSKDcfAu10Mow4kpl
VCCl0Q8KTi5LErHc4loyYencg3MUXAuAtUHuiyoidVKpxKM6CW4jPUYaSTPbNwd4bZkZxu79ES05
xWCn/GuLcmVGZuA9kOzh8jbQt6JdIJn+GbqMOVr77ANa9Fun0L/1FatLabEbq9SN2qEQUUc9L7hz
dh6UsntvK2+7JygRnMz9voLw5Mc06YEj6fWv+wNeeqxAaISAXQanAdCut+ck9JpsamMZQYCqd51P
+kvUv903sbRLwMuAXCMPVIr0J5a9eqCqKQSxXY3BJSPwshoodNt9lG6DlWzeQrvXHFGATQUp4zkB
RO1GvvFVJWUwlB6dXuOz/4IO31MNRo7OIZAc/8IGRbT6BdlOxvwUahKMNrcym/LSdF5/A+Ug1pIY
gJ1RFdxcAgMl4eM6kexMmLQXrQxKt4nzEUyIkvJb9jS5NfLWQ1O3yATKYfAndOxpZdekZtOP4Dks
k3IE1WcMJ4PIRcx+8qkIzEzeod5DypKpJV3wQd6IFg8vQ3ssFyVIIflS9pXIYppYspcqZsW0nxO6
QR7GoC0gj11N7Rug8u1m4oa2NFKNkVyFr+Un0NgmJz6vOmQTGr4odfDClrkuZLIAjwJgIx//H4xv
Ua5USGNyReEwYlqjRV3RgAUPIvUQS0LiFIkyOUEh+794CeVYvRUl0O1nTcaRKe2arZrxzCYpwN1I
Eq5QOr3gkzZDV3vC9mZWoVuSoOMfqOYsqD7YpK9YIvd96+nop40/U0xVTWZxtY7c36WLL8bfpYP6
yO1J6MMO/ZeQynCjp1IF/li6aCDP5HPCbIKdZ2q+5QcrubKFKsD1loW7eGtzVOV6zFANdYO9rAeX
Y2T4Z87mQN+QmIktrRzEhXIczKG4iz5nnPYfYH40jmZalHnYnWawNzrrAP2aEpihnLxKR1DgfeQF
iEMNOdF1JreNlddiebQy0o4od8wsG9ThkMTQG+UhFV2xMzrmPOXn+FlED09F2A32lCKAsao+tMPD
uAZbm3+ZjqiEv5bpF8TP+bSYpFB0tVe+0GMiVDaf7/POrrvTijuweAPAtwBtM+5UiUZfoF0TdLRD
JiIWftXGQ9uhnr9SWFi+6a5siLfbJi1GPpRY2Kisww4cICCNCozH357l7zsoAW2dy7ejbJ7V1dB0
cXBAM4oc4M6IGOd/v7rKGWFiRs6fRHcXwsz9Azg7Lj/W6Oq3KY+tRVZXEebfHl1z6wbA5t3//eUD
fmWA8pwUaYjAWAMDauR4dgDM32veodomotKmFGQSznkrEy3f982K0/bH27w3NuppKsHgmhYlTOfm
4fB+tACkIn0JKA7oJvf7cvPwsOWJcVEiAk31+8Ne9MZnBOp/1ow6dYMfFZEfsOLcEXAYv98RjxDR
RO/O5jHZ2cX3y1v69LB1Ae44OwIkgu+bXz70f83TgFGGK1ihjzD07pXbH+cAwDOgKDoeLw2AiXa0
sosW7SFgg9+P8BT4d2qqB/Bbc1yIKzUGEPEAjQfJaMzxaQs6nF/eGqHnkmd6bYyaW23oI38aJcGF
THq8VfTk0eHeViZwfgPovYO1w40CZiak3alzkXWx33htIroHZA53rKU751/OmrTxn7znDyvA3iC7
xcFVY2kPFOdClRTckGGle9/WZ0kyD+/Cp7Y7bt46M3hUK+NBB2Wy27mxsZJRWPIQgcGbea4gPYsv
uL1WEqVNBairiW4kf5bjx5g/pczHyJv3Z3IBqwq//soMNUZGELJErgXcXq/zrRno3SkCmKkkn0+Q
38Z5EAnZM2eV9Hu90eUY7KUhpFsYSLqAvK1FMeD+By3uHsA2ABzlAHag38Mi4EuWHxXRZd+ZY9Lb
crvJeQPNDfJK2X3ZkAylMw1hI5b3dn4VHpTUuRpIbmOosiV8sp6TZWYXO8UaF5sgLO1WlKRmejRw
RdCAP8b3mSJNYSo3aygTMZfJmgQ92bwfoL9UXNBP+9ufyygJ4c7Jtwmq9idwqaYnNAyHBrgd3ftT
vFRoQCkYdEWKgKwtKNRuh+6ljMb5AbaWcej1Q7XPCSruevWS7NK9tA1kiISvndgFxWjs4iub1POs
SkiqNglswtFA9gMsWeQdb8zFwjYj9hfZm02pm87MwXs2nlcGvLQA6AcCsgRAJCBbqeuibsSZhAD3
LXMpEs0Sklc1eBTA5jNkJujJoqEAL7sN94vB7l7Ljy++sdfWqTdWDLspF9VxHvrBqE7ai8KiK5eo
kf4N+kNnZayzS05fWvAK5BnCi9Q1naGbVG/gmFAW3RSdKs0GopOVngWKEUcdWrZVY4iMJvi6b3Tx
Lb82SvlAbThmdQH3Fj7786t3AMqKHI412fzuT6fTS77fC/qD7jj689p1seAgoZ0fpXv476BDk6lT
HJeRF8l1Krn8N/hD+t5uDVDKDGt6rvP3U5N6Y4Y6MbnoJ3EDkQJkW6bCniIVc8qEkT56EF25P5dL
2RagruHJgu0PhMR0yO5DglCaulJykYskM2Xuo32y9YoEs+DibuVozMfuZmB43GAN5wJqJ3hkqFcm
ntiyTyS/dzM18Y2gxcDaPmhXXpmfidfZDDTtoP0wP6d0q1gvqZlU+WrnDsf4gTMEJz0gLf4brFp2
qEuHl8YUjdrQuvPK8LQfp4EyTJ09KZSiDGQzvevLD161Yy7NRkg3YWABcNo1Hwr/Kx31QJf36IfJ
rTiwPrWPRDQh8Jxob3wNjkcjfYSQ9KF0x3YThy+gjkh4PdkHduWRukPjRG2gtsCY/lN+zBO922su
F72oqR4YUI2skuNQ2FKp1yFYu5ziIpenimtIhd4xhkRO9gGhwXOtWT6POFd0CnTgbkPgM6N9yhk9
b6R6jPIhdH58IqlmLwApwjfQOx3mxvpDKaUEPTuogzfMC4hGkBcQzeAgfkb1atf5fJR+bJWrNZwf
1Ks4R/NC1IlVpXMl9No/Q/dUaMCHvefAuYePUc4SY9aBuSY29+OZ/rOAIkQ5UaMGCyf9bsTB2Cnz
AnJWcFSQq/IgsrpyZ67ZoG6vLkfdHfITvbsTbTSmFTt+7Uwvb8O/o6AeIDC9jmrp45hBrcDIjlAC
655jbBFS7ryPlfvjx11FzRi15fuxzKSOm20R9PFJuSMkpnR+8EhBOL20+h2nX7T/WoFrNgp0CmJg
OG+gvL/dHOkol3XDxjDa1K3VeklCRi4ezLzfVCnAQEMD2dqAXSOT+lno+2MX/ivaT4EaFamJTfMo
hXQnli6K3tkJrWQ8GlUespCbob41SwQQQw62/Cvk98Vv9lipBnQliNie7k/6j1wK9RnUnAPSOGZs
FvVzIT6zGFSoKwzZM0PUc8pjqqwJT/+pl/44jCji/Gfc1GGMpHwShwbzLZZWExBJQ8k2jDaVaDRf
uUSUCQoSOZjZdPkErfd0EytO/sX97iCHhhDbZH9xAPjlL/dnYXU1qNCvDsI2V6DDg62XJ07cPkqc
Hnz6xZOmp5D/2bSvfbiPMSUQ0pKNmNmF4+P9T/gZ2WMlFBAnwNWDcguKq7cbEZpd0CUqpN6t5V0o
I0d8yk6aoDeQDi/eJC8jgyNlJNmUEsQ10M0REe2RC18GwRohgIW+TPSlSMjl9kSIbKE/yOJGWoXA
LF2l8zs480zCCaez/yOqYyKfyfjIisjbaMACyudM3MiN7Q92Em5j6b3WTpJwuT87PxMBMAp2gpnE
QlCg30YtkICosmZkyBEGuLjDx3oa9GkA/3gZniLhfZBZsO1sK97iIKbOQOhK1t6rdgWUSocC6D+E
QIWKNjqIk7IIb6m9GzOeUkst+p9eRfsVO0SNiPqGwNLO7dQOWx0gstGJLXRoHLxHgJ4M+ZAB5YG6
Pf7cn5D5erg6Rj8+hZoPBmgvAO0n1mWBOBfinsTsA3DWXroyZjoGoA1x1P0ogB3h/9j7siY7dXTL
v1Jx3vEViPHGrYpoYI85D3am/UKk05lICJAQAgS//i5c51Y5t93OPv3UD/3iCMfeuQUaPn3D+tYa
hYOBNHgIufvNFtdxp1LQzm0CHWxNkzVndICaufkyD+329295Yp1+GvzEySv5MoK4kJCPRt7Lp6K5
W8iRj3vu5q7Zhs47ybWT2/Sn0U5ccpc4sXFmLK9AMSe859ME3aQhb/RVAymw37/Zu/N6ctwhRkWs
DNAh2R7Ipuy3Hdm3UNEDF06VGVj/fbCx7zJffF+t020DvAU4D9wQNCbfA/4fXCGX6zlaPKwmyqFj
vIM+z7YC6zXkQgCMdL++Rz7zy7dc2YZgKqC8BATmW6M2VATcpUDJf6z8TVBngdlXh4Tuu/kaTiSr
X/tkp3HjusXzO9P7q7VEjpkgbQiiGEBr3w68iC6CmDE6w+jAik/hME8766GiBlkzL6UNm7/MfGw+
QVizOrgkmveNM6NDrpafm0W/CreZdn3ky5saMLWrRXpyA9PwpOZK7n//pL86yCiEo8mIeqGfnMKQ
bUOYrAs8KO+3A25D5u5kTuM2+/0wp+my75t79TSAIAmhFH8aXY9j0U8oZ4CrU+eoE2XVNQg0r5ub
cFN9m3YGOgfOJticR1t+CHZT3hzItkOpDBSkNyJPDlCtgL/Ot847dux7nHa6I398rtMdIl2voBTP
FXkvYVPvx63p+cYirVOWX6IJYQxtsz+t53882/8sX+T1P3+//8d/4f/PkDHUHBxvJ//9x/8aeqOf
av7U/i0d9MvT8Df5+rc782R4b/hz/1/rj/3rj//x9r/4rT/Hyp/M05v/bEDbb+ab4UXPty/9UJvv
T4GnWr/5f/rh316+/8r9rF7+/sezHFqz/loJ0b0//vzo8O3vf3grn8N//Pj7f354+dTg7z6WT+03
+OD//K1//cHLU2/+/gcNPqyBM+4wHA5cagFM7/SyfuIlH3Cz+xRdvr4PVkOcrFZqw/7+h//BAxEh
4AVgzgHHdbSmnXs5rB857gfkYqkL4QYXCgeo3rp//M+DvVmOfy/P39qhuZa8NT2e5vS+dwnQi+hq
QOfBejBgQd6eX7ilVQ9kx23XRUt70NygKY3Mq94jK61zMZf6Dh3tIBBzcHo0BOQC7yKQFFKBcy3Z
Z2eKNJRX0PNepdoNOd8Zb6iDjM1uVGZOlMyw7ZULxoq+KZcwdQLZy5xVy/RIahnMhymuZuCpSo/E
qUl4cT8aM9qN18UVlCgIa57msCnBilH6S3fe+aRjxY4yYnBpCHcZi5sEvcERVNSjqe3dLfVYq1Cs
DD3t71ihlOeC9810890EgsL6rAx6mnVj2Pg2DaYZjzop3oRZNFT8TvtlqHdEezNgX9M4AqfXe5KB
M2ex5a7kpmMZGmRIk/LGbR6nwYkoaIwhYwHic9cBlZ5XVK9k8PzHLuTdpbBNS/ER1N7TkZftnCH2
8SDludRxmBEpdbcFe5xN0lkjXZcmYVRCNY9MVbtpekX2ydy0464IK/FcRRaapFotJWBzhand7Qgd
0y+08rqPaoB6KotLqbfxUkCNSpZAWqaTr6pdTXzMRxf3KjmrOComuAhil38evEI8BwXQD3m9dEv/
gGt4QkaDOOpzZWsh8qqknpfPbKwPzez608aaJnhouVmeIsuxTxzWzsh0NNydM+JP1gJ9XyuRT0GV
F5MHrdUIAtCQqmqoONeR29SpkFq4aQfGHqhQg1A32XRL0l9NAPiDNhy7nsHph6Beig6s5TyKDYDY
3dRYsafQkARoq3OhfdUyFwmFsO/plEZlXDjoE6OWpwmYmhcAOxZ32IoGKNnMaZ2wyFUy0iIFOHlJ
UtrNBKGnDXqSNy2utlRYOSUbt6VFk1Zzz17cpkVzsQZptUrRsNNBW7wYwwpCpw6IpJMygBvYT1N8
qaFyuZJUgzY6t25l2EVLK/HVVa17bdlQN7vaOvxb3JsJYMKkZXwD2dLxnjeRdzuZqJhoTlH59tRG
cJyAPouHgsIHYrXois+zKJP6tWy6OoBq4xQuQE7zErsjZbEVMlsGqIpmEidcQGVUxM9AqEBdYiDW
73cM2w3qGu44X9V0oeEGJTcNtSKz9tIxOYyPGuqRF0vIh/qW10sf3ybRWICMtAh6FHOEaJ+duHX1
VoPXujkvI165uyRSrN6DnMANDsvczzuqKvO1MCy6ZwsHkfbSN/UNNClGEMSEtUk2MnZ6cWYiBzT9
8+DYvae8kqR6SHiVLgG0r0AzKbboHKv2fi30tGvicrmfJqBn0ll5yStRpbhMim6ZLyIn7vpc44a/
Mx6fPpORQT2DdMkwb7TH2KeJiKjImRc16F/zu83Qd1JnLqtMnSnC1Llsq667lROFOjQNqzDYwC9D
3BeUwKz03Ug/szasHroGTOpZU1vKMyFC4FPjgoTXU+hhswWdjpBEVgHIWJJAfCyTwi8uUTBG1KoT
XR+15DGSwDP27LaOI42GCYeDP8VVrBE715j5VUna2v48GKJhDLcRFdJXadFOzS1hEbiYByWmJxQw
5VVUB+grLSO2RBlIzmeex2ZoLqrBX/V7WQ87R9tuviqNME1aDGTqtkHSUj+D8HoPjoYAMjX4aa4V
FNhZ1d/4hIXORnN/HlJUA3owTYPTpM+dqW+qPWiT8TuNERqcXTqo1ZrEtLDvPoLSr0lc+QgJDLPP
HYz7I8qv0VfSNu5t2LJ4S/sV6ZuAeL2/loHyW531VJd76UgQP4Y1T54DMkGUQSIBMR1jM8kBojQ9
+ndZXbWIqYtRDdCZDhbA6McigYCxwnRYECgBIQotafhRYli+mKjBOYgS6O9kQwlK0dwLl35KUfCI
oIk5Q/Bg6/XAleVFPXRdOgVJsWSt65gzIPcg2A3RzumTSoyNU4INf0RN3O3RN6shAwUl9/5P6r2/
5Apd8GeN++3VvPVy3vpP/7hSL+2d0S8v5uJJnX7zjbf0/4Z7BNrE37lHl3x4+dE5+v71fzpHDjKC
H6IIoPQY7seKU4UT9E/v6PtH3/kt0eaNVj3wMfzLP3Lc+ANa9tFlhsYLQHrhZ//gICUfXIC1VoUt
SsG4heTCX3CQvvs//3ab0TFD8GTeqroOOV24cCfx/xLUUQlGEvUR92Ij0pERDX+A0mO9rOF5sUTd
peFF66UNvIY2xWmu0lZ77o4m4TKlM7dVl/FmKc8nnZRj6o3N9G0WPprUWaU+MpRXdKZj1V+onrCv
C3po/5la+P8774+Veuh/75dvylmZH3fe+vU/vfLwA/ZODO8XJS3InxF42H965f6HFceMFkqgf9Dq
u3Io/OmWU/cDtmgQYK8iLYdv/dst99wPcKOBoY1QuVqVCf/SpnsbUyOSxm+AwgGb14VP/pPAS+zM
0tV+WGYTIKtQ3N43sj6qjqUVdpxfI4fB73+YmD/jgh/jAP9NluvPEcEU5a5C1nj8kyhANSxmeoHH
LqL4jBKk2Yr3KLRPqpb/M8aqSRXj2AOZ8zbSCL3FwJ4DEKvy6rAMWe3l4Wtx5HueXtn0BW+aDuGz
hsRA9l6H6Ek65vvYMXgjsGawNQQL9HbsGZjZWrdFmRX6mfVXdUFTFqozFSoEFk7uk8vGk1kzv/5+
Wn8eN0YfBTYRGDki9B3EJ+/MB/TCCIJxW0NzUcido91LWcZnId0EQAjbSt14wDrH4TuNf2s54d9m
Cy+MXrsQqSAK9D+W83SyEcXJcp49kUlfFqkdwR5AI7Wpx/FeUjrlkVu8R9v7067FkAlsJabYA2nv
Ka0qH4O4KQcM2av5a2/teIyq2EBX2LkeSfRRw9jfwr94r+HoF8NCZgyVcHTroLnwNIAlduwiySuW
yaWsEPO43ldRDKDhsOKAtqecJkd/ipzn36/sTwcGSo0eKD8BfUYfwE8L27mx04m5rODYgTsvG1xT
P8x13Nh3ErNvs1bf1xEbaOUAQg0AS7mu8w95xLCsQ913bZUVqNR10t1aD3Ub0p4hmn0nU7omgN5u
GQCqaLBKGgI7DamF06FGZBY7DwLekUn5cmk9GJv3xJp/nrd1ECTJwK6z1gNP3kctdS1dx6kyrvmW
IwLKQD47bn6/OL98E0hdo7iDgjDqGG/fpLHQBxhG5Hc1k8XWGS2YuBf1RKHWmP/1kXwkZNA7sdJw
fy93/bA8ZZVUHs44tgEjGew2qkh1hsP3zgv9atb8AD0gKxU3bqAT8xVJ9PB5SiJV57H7KEBKpn6X
sv6XY+AUgdgFS4Pa2NtJcyZ3UMRiZcbe1ZkoqHddF53cj1qiGtDkZTuh2Xt2hzGnTiL2Opl15rUD
ufX06HqZNdC9tOgCeufdf7GYyNdiw3iQ2kQf88nV1DguLfsSUCgg0VPomqQ91DZ9rd/Z/T9fT6hJ
4wLHvZvECWB4J+MYolwkRI3IqJ2+6iSy29JU9yRBmyERQC54RL4kkQw/B02JAF2GKH553dAfgSkX
513Z8b1f2eDQ+SpDUEdfzUB1OtXoV1wgEPft9xtvXY2TwwrpO0CAVn1utK6f7AjkifwaxBOYlfmu
tt+i4rLOvJuZfvz9MN8vxp/GQXcQKHlBjIvz9HZXoC9+TISlIgvG8IhWmGk7dQ1idllUTtbqHn0v
ukfJP509O4Ge1ur9ILwBDTRQWpwdIcMNqbt3jOLPJh8+GxLsqze2dimeLFWjeg8pyh6Xm4MsEoRH
rm0yPgmzH4KDgQbYvu3c92hMfrENQYyaYA8CJY1pP5mI0GlamHtXZJ2P9NoECTrGW/Rdm3eQ2L84
hrhTYE3AgghGtFOLYrnqF0I6kYmljdAm1BTTdtW8vv39wp4OE8IJwu976825Suqc7J/KdTx3aLB/
1Fw6VwmjRT5MXv/Oy5zeXqejrE/xg3lchCxo0zK8jOy8nNESWG+5hGceWI42oNl7j0XndJFOx1s/
/2E8RhJejiPeKtAXvnu2dJ/c9ybul0MADAesLrx9FJLeDhFKMmiTYIikPg8hUtXEPAU66D1rtG7h
H88d3gRFgRDHbm04wv3ydhhPiEFULcG5A/TuvKdOuEPxyn4eIzZeEqL7JxBaki1fkBppwFHlwjgu
coDk8O/3yamd+f4cUMtAIQKFzJ9e19az2/Yx0uFlz3YjIHrIgw0wfyTYGI+Mmyp5T4jpBCKCnuP1
1eGIwBiD5AlYjbevHgcTCinA72d+NNidr5riphmQ7i1CCs0/PlZ3BbJu+SwKpIbpmIfU8bZWsGvh
lioj1eXSdnsa3aCZqrs3XfFOV8ovNgCQpMhYwLy6kHE42WPBSsHC/QmPV0w9MqRUbGXS4yosChu+
M/un5weoyxhlGTjycJbAIHSy2TgSBiUpcB3XPWtz1nfkwUKqJ2tFLfNCVs7h96v93rutz/PD+eli
aFJ5Faz93PFsJvRbOCdby+U7U7g+9k+b+4cpPFlhEjYTmxZEClOZxOdlq46CFxnYxq7mhN/OHtBg
Rg5PkZZ1/vsX/IXZA2XxGqnDN1zL5W9fcOHCBA7VOFahA30jHYoz7cXv2fCTWiu28PfOE5AfAHCG
nXIKZsWdT0zJPbhRDbOoFTX7GWEmkHZgsVPhVlflRzmV+6Roj+PAdnXybovkihZ5M8UA7qNdkXjA
OYEP6hQUWTqNtksMwgRblt8i41/WtL4jkvB0aBjkJsw9qlR5z2nq6eKv7qKTsU9OiEGrLRH9iKwW
fZ7GOvUcnto4fudsnEAeMMknw5xsVvA0yG5C2iLrpnkTRcM+cviTQUonDT11RNFwI8b50NXDgUaO
n45ty3KIh+5+v6PWHfPTREPMNV75sNdk99sdBVKknvAeSw38wnXHxiN3oFjpVne0LjaFbP6yQcZb
r3YnXrtEkCU6mdw4KmZBbaAzFooUJmpnbZuH2FNhsLXQvP792/1ykqOVCcMDgwgkGU5QScwZx74v
sZbdlKA/mR9ZMAKMzI+t3924VXKhQpQV3CU6V7zwUoBYPdQy37sTTh2+danBvQe15whJWJQuTyaZ
R9MwGbfLFtb6w71BW7yArlYfXTmi8/Wnlg6Tuqt9KrutrUcV3P5+Gk7NxmqHUY33ApQI1/a49fl+
sIuMTp6uZ8Q7iUB9Nl5Inw6+u/m/GWRliYO7jeT2ibEPSBP1E0cyOHIlT00ngpwy0Br8tVHWHAIw
2LB9yIRhf5w4fm1vnQUVdlAKLNM5NkyZjuF7EnO/OBMR7m6wpyAXhEzqyXLJijfSs0RnytaorKE4
rth1bJLbkMhHU7xHTn26Ot9f6YfhvLerMwlGF1ZWOqscjoKW6I52HO5+P22nN/HpGCfTZmOfIU+z
6NUpgaLwpPOpjTZjAcMC85b9frDT+cN2Qx4GWVIETgH+OTl0pXEMY+jhz5gfgj7AzcrG67ZLFG/b
JhwPZgTc//cjnl7830dczQqOV4Lw42TFDBtnugq9ZG1z5cxnSe9nIQveGeR0DtdBYLOAZ8WVuOYI
367T6AMMEPA1a8APjeB5QDaoy6eRfa/l51cDoT4E6AyIEBG1rRvmh+Oq0ETWeKtP5ttuUzrFrmqF
vhRD293yonrntvvFYAF8iZUaFJxHKAu8HayyDiQFaoPBRrJFUhkN+dseNeeGvstwtq7Cj3cNJjCA
yQeLGaYQ9/rJBJKomktkm3U2PiZXbbENNXiUNgpKja0+qy3fxsEhdOU7u9EFS+XJwCEyXBRRCHLY
ACYFp5dOETgxqxsGTETYkcz2s+fmweA6+nVYwhmwwtqJnbwPHQHGB1PIO3QT6yA14QCuWLUUal6g
PVUFYRbHlbqKy2JgD6yMg/oSoII2Oqp5rCqZmjlY7rwlspf15DqPQMxHZ3Qhi/jS913B8tD48mqS
yD6Aer6AduBcVRWG7+NhL3Snr+NoblBdjTkUVcmoxcfEXUoX9/GwnE82uY2qKt70kRN9jGLS3Ewe
m+Jz0KxM8T4cR/D9gQQ1Yvt+6uWNJpJmrtuHQI4so/1EJm9EcLHE85VPmuZggQvekM4rXjlc1sey
LtWFJ8EFXUUBaHuFUXtfiNcggHb9oRcWgHE1uoDKlGwpu9zKkGVG+0Rs5hqy6bvZQ05prVB73Q7E
ZEip6EQ8Adahtxz9qccWdSNQZAWEoYzRs/GRqASNPn3RnhcgTwM9fqwWfRwNp9fCVODzM+xsCori
2LlihCaI3yNhpcMH4ohF71ephHPitv5NYhuaz9VyFwppLjsgyQ7TwnovFzre9gPbFh3oLw5un0RZ
scKhJpAAmz0q+nL62gf13GRmgI7ZOKDVraE8utKj8a5NIdSwaYKGbgcsae7OzjLclSiVoj/IolTv
L1wFuQVkrjmMcbucuUKRVHReg4kDnYsEZCR1dGdTisro9dTMx8mvADFph7SLSbdrlIjAZ1r3r5oY
uplHfeH2pZdFaskZmbvrxqomxdasU2h0vcYhRNMlAzAoJax1irRrdpBKOAJvBXVKkAd+U83Mqixs
gTSoQB7q8CncREuk+szzS3rZNZ64diOH3GC9zJXlnLgXSbd8DciypASLBu2mssY8+1CkSAViY5q0
r3QEgJ5U8TWgMDNyViYrKwYhKOlDib4j/oPol68R5eHnqqbtudtPalO06wNyoQ6jDNWBAy4B+afS
OQA986qor4NMTGjUgB3dKMDjhihJAQH6WNkSpFJKHuLRmVF78W8L9pLMPbDHpJydRxvIq1lijXFP
Aoc10/uFarD6LbM6RqoZM3zJ2TfRPB316ko7SwGtBXwVMIzBu+IJwCKLlDOwR0xuWkvcbeWOV5B8
BUFCOLv7qUEysJ5gjjrwr5L7mnZjn+LYlVlQrgnscUw7YLW+tD3Cgj5ogMUuumdKdLXpeK0u0PG4
HBGUiKsaJ+zbZAdIrVMQvx8L/WUB2ShS7O6UJaYtk0dwaQEM11zVBjJOwaOCSuXgTh8ltkd748XM
yk08AS3f1pB5ZX3itTiYrbibHJReU+J23t1AXv3Fq6H6Aiw6S/K4Zp8Xz3sqHWwzC2ubRs4KFfOE
uRfI2p31ED/72Bc+z92ugiqJQonvaGDbupGDYNfptoMTes89d8It7/rk0JSwCpvSNikR7oVWPljw
zMqSXadlErxEIz8D39GxZeV2msFaa3ocIIEuvRi0L5uxDgxEhLxlzCBb2GSxkZ+goYueB6A5U3c2
qTtVesObHvpsdYy/n5adz9jej/tNuwBR3Pgp8KdfwGq3nSuoQMNfqRe+hcBKNlbDg41ETiqO4aq8
dmvzbWjKXiL83/duuDG+2oR22KthX1FoOQdgmiSAv41FjpsgHaWczH5UIX2AeI7N27Z/hB3Lk7Am
45HM5RFpK3SmkuU1jA3I65RKwXX0ySg7XlYhzEIZBtCaX4RVWyCq3a8uAbIT4olXDvbF0df+ckEE
Dbstr+CGw/lGSmIsh/65r7rnuAxuFlLX+7gKS7CXF013pXy0VY1O5epN2MZ3tMRKrwxTV9WwOMBx
TcuyHXTR3VphFqw3VXUqZ49cey5Y1/0ZfEnLEhWHcS6A3ANXKkj5wk+khVj8QtE52Rbnhjmf2sB/
rCSImABghRRBfB0C0LWJerov56W7DsTY3XYrPjRJIP87t87Es7KzHfZTOSTuIehc3Rz1bP2bJkFF
wbWFBilV0vnpDMb0fKmLB9OCB7GIh6regBJ7sscCKYNdMpa7wuJ4F4szvPqNGsimmvnM7sEXNV9T
IuzOcRrnvAzrItwBkRedmVYwJwcdXJzxvvEvat874siV53EsgSqF2IkC6bhhlU0nE0N11XWf+8E+
kNGG6liO1N8M41Q8JxH4rdLCkmW3BMF1TRuF3FsDzKdQl5zKeYeAMXeszRGJ57GYj3DRQBevNqZt
4fgBljfOLANxm91zsKuCIFUXAeoFQyyzEM7HQ1W30j+SutX+bV9S+qLdDh63moYNosMN0eEFJewC
yc5dX4DjGmz8AGUW3SUfL4E43w8qCTOgWuWhrn0NdaYV2pdWYXerZz0ca6anICWUQ29siqvHuGQz
OMmZnd3UD8BCyBoLKPOc2BoHGkc0KDpPH3RwABxWf0qsCI4g36ZAWbZel8VtWydntgwW8H91K8a0
Iugr6YlI2xk5WRRWgPNh4PaaAGqMx0HiBVVnPi56GpE91hgt6+OwBVMWGMCKcgCycHKfS0Lb514u
Y59JVz3CUj2haqVQDzA+2qBtMt+UnjPtl7DpLmtnrKK8L4jlWV/M9NKhNbrp3BL6vTAxYqpzPQu0
WFaxBD2/W6DBzjrywkYzyWVAq4+O0BKs2WNl93UyRJlEik6klgSa770OLWGZLpPyslq6+EunIapk
kwBYWtCmWahR9PHUo/DeukM+8qQLsjqQD0lrs6oKH/tIhTmtHbQYeKM9N+AxC1R3Z2NXfuFRYHY1
gN1bFTou+NqCadoYAJEvm7CZr1kbAWlNkgdame5CRc7etnJiuWVBs4uU8DJ8q7xyrZQ8i2CpHepU
qTsWzQIGskVtgUv82AfVqoIxgYt07pLqAkKWICgvy/IRiE84KGhahg1tur0yLVq3vWD57M/zJcCZ
IDwKS7pnMcDvtATQN0a8fG2m2JwXwlbPDXgcc9ImU4zkr70BBnQXjfLMDQwApqzk+Yw0GKgUfOjb
Doydt/F0MIxQF0WDcgOg12ddDYeprYEo68RNU8T3rWr7q6SIHhqHQ7+0pdslUP0KfwwAXUGZwfHB
X/9YLpiVs7ofxU7hfgAweSkue2DK9v4yXiUNu4tFIPNmHuAfjmIkqWrD5pa68HFTgbOUSvjATprU
/m3VeTWgug45+rPUZ7HH+sd6trdl7d7Qwj44M91BI8yU+7qGyanNJqAtEhSqLcMnMS103BSa0gaN
cW51TTkuG1Mc9OKP19zIvkirwIGqn4hb/XVibfdgiljfKji+V13fmmzqF3U/LOpsdsZG53JStxwa
L7lnzA6aFFEupRKvCyO7odD2UakIMPKIo+zS1f4nFlQWgaT3FA38pWkWe848W6pNwoPiqKPhglfe
tHOBB91BdR4BmuCfKJUy12Jo8sk6Ii3GGg3j09oaIIOrsq68XRCIIfVHuOP9zC9LQs6N9jbJ4uJi
Q5LmrltYl1fcWpE6KsoryZ9CULGFo4pedRQiDWdUedUM8THkYqPAHoNcSRYCleIP0tmZCv5A3VFw
ZrloQBtlMm7DmPV7SAu2uIdBGpQ4UQVaSZiB3FHLeh4zycLrGa0Co/C6i6gG3RwkqyGeENjG7BKB
sHBSNS5uDyCO8YwGo2SZ1cUutCFA+q55tZVE6YbMuushtUSanaBmLrMIQcnzUEYFMLKTl/lopf+i
C3hCAS+/hp4d06EooWzL+tskkV8ANWabkZRLc95pDfz9TIAz9womDnpwh4tOwclixtirRLdlHgfK
ym2VhDYNBwLZcC5IiYo6MvEQb2PjRrnhFnKCeu9z2FM0Oegus0vRvnqUOQdtVbIZq67ycW1GzGwq
CqvaJBop347LjScaAnCHqTYu77+2M2olpuAPIinGtJrgUc0c9BWpYCO4D/Tg772oFDlKkoj1pEDH
uZ8ItDk7l6UVr9Ib9E0VmrbeUvRwXXGOa3JvYEZZxocJfqhrkODMw6mTZY6D0z4tU5J0R4TNq5zy
4qn23LbevEg49rRt9iLgyW1SrGArxJglOMndeKwz8Ic2Yp9Mg7YZjbq2i9IEd6a5EI2JUNcubGLy
RAk82+wmIrzVyIvSLWqnI9Q4Z5IccOxndmajVjfXvhu2RYZmjH7aI8kSg8CzMpCXBqp2M9Rgun7g
GmnNrAwmPEDlJH2KSmyZKtD6p8K0SZOWIaHFgyebke+Iz6Zu5zK3WjlHI/XUhQWw1xUaAuAeBaT+
OPdjBCoVO88fUakTdNepOXkpPTGaHAoU6nysKLuO+trcJWE5oNUEbdVr/wGz56oapyO+6TpfpjIu
m10FGexPrFnGOZsl8PZfOVfJNcIOkKc3qqL0Cg5JNH1ig9duipInXlpwZ44/jU7ZFldMjehWKJWN
+Hk19GF5KelMghzmScEkNQqNN4k5V5K5UN6ebqdWLgen7dAk6esXbYTNWIDeqVQ1CLTQkh9oemxE
2yUPsh2H4QxAxhrsHYomOyGCZMfhj5m9XbjJkW9sUw9tAOC1jpYixG5MLmffTBdA0zxNbnXWOi5Y
nNvOA0+Lg+azFJZNPE+61B+5O7FzpecaIZcLPd1+gJRNII1vP/KRBtO4U8W9k9xxro88lAjEK1gV
SKOFRYabZIuLT43sUoLJtPJfeNnd6WpLwYAbe945QvPyiNt0BGMIoliyc8lNIBAW25KA/abRNGr2
bMmDICs5WkZqp3ehleGhnzsYSN57PD4vZiCct61xN2NMlzbHRF/WvDijPACx93xG9YMffZmXJFu0
y7cFneVlyTWtb7T2wmJfNdk0ZCDgLYNLwwJ5owD7j5ZrDCgfJ89V22msvogK7n65uAi1LpbiAfQL
DnJovj2b+wGNHFWAhHGFNilW+V+R8HCyaZxBmdDq9lz1/Jx1xFwYRHVhnCoHsxROZkCbq+aZYw1a
xDjZjXYhLz3qcUPKgwUq5Mj26/sasUAgcPBAm1mM+mzlhrpFh1z3aVo7qs5QltXn0SBr3JYKv66r
rEK87Rj/3KNG1SSTbZ+XDdkIz70Mu6psYc7DxNmqYmIumFZEccXDEGSoHJKViNirdICzx5yvXsjS
sIWCR2iW/+buzJbjRrJs+yv9A0jDPLwGEANnUiQlkS8wiZIAhztGd4xf3yuUddsyqeqUld2ne8vK
aGk5CAwA4X787L3XSW0WWWDCu4qM3dlAbhxnP09NyOquznMWRUpe4rz3MJdOObsOs8FFkGywjMQQ
1hYCuUhY4ArR070Ny4fVrj3r4A9taW7qwLosXfc12dblDR+7zFrX6uSumL24JBtlONxETfilkRZN
l6alKTOgdDXXsRRmOFiLKvcu37lsSkjHtLZa9W1BMomGjpdj3SttfmEKN7Uf+8h/MutyJccCcE5E
pGaR9kU05DMlnD8uM5k03vhbSJjrrh/Lpx67aLefI/+79r0j2scnQnqufaprwkS0rMowizAe3DpN
4+0a9ua95HvyRE1afDAJ0GxwvcU+L/PgwnVoQW2z7d3Fq2ZslrKKPiboVU/LE9Pq/B2tLzz4TpzP
wNv13i7M0xI2Xfh1dOz8upJxRAdEAAZmZ07djWmBDHLRrHfNoYya3LoYA+tGSuKFbTlczu10Ow3r
ufOWXI5W192Otr8HH+Zk6xhr5vqYbeqKbLQCp8CtOXt0aGsrkNc0eDeTmYJRLd3WBDddP4wIeVP3
xcnnaklXKu3LqKld+gkS7yzNhMVKCeAtd1MjWRVjsXEOi9ofShGXeSDtZj8mOYpr6ugNgBDjGj61
siqvFyuymzvZ2MS/ybjkF2PcD26+G9yxt3ZRPozb5UQE7trDLBnv87wFUbQMJW+ZKrZMThS4B0n3
ghGrm2yeSpnMF1sZlp/a0quaa126rZUyrLV390XoyvluzaeiOm6Q+dZLpyueKJ9Wa59Y82Z2TAv2
f9hyree9lpwPJwuW0UjD9CJpXPOW++H8pNn0vyl7kNZRtTkDlJOe7p+/OhmrnrlTVdVcNHZnbivL
OAfJb3md91aMhuBUxSnfpsikuTStFwLpcL0LjBXOfmXYbxAfKh0tfXOgbd3VwYfORGW+UC5tCTvd
rh07zqEvsyCrS+TNXzRDCRwdsbrv7LE4z1o8lPnGH4EXQlrWeNzCHGcKswJoCQSNKO+pnvxn2uH3
nt6aE3FH72q1dXC31ByJnNGzMnbPubosjFJP1cQ7RUfCYUxibU+xz8msrgIirysN+NOi7G7m88vB
3XrryzxjtGPkcs5wtmmZAyV3fPfX0z/rP/9GxPhpfoSQBuX4F8XJcf2tLFsUJ22GTND4Wlm9w+Qp
Xz7884XOEsU7CQOmahyicEJHYOYZ//wv0oy79OQPJ3Q0BAWTRhVc4RoYlizDTxxX5wyB1+A19H8n
YrzXCM/akxuQ+UC9JRkUvJNOSkIdhaXQnqa6Vkd7IFFYr233H/rduApxbVwX2ARBYUfvzAAjCqGe
PWrQJr6rpw/N/M0vPwzq4z/fw3esNBJNPy/DzSOIArX8vRxjgygnLbn0qavorVfyoxbzF8X7P4fq
0quqe/w1B4989U6N+S4a4pOswms3GoHWxM9ug4ZtaX9Nkza5j3477effvEsIb1hSkX9BUcTvtMTS
1LofWWY4sDr1CWQ5qd21I1ue2E7KGPbf8QzPAtvfXynfdvGCMhTKx74cvFNLnTnyWrfj+BPr6pgU
a6ri+LYaSPqO62lezWEth69Gqs///BR+/ZgM58YvfE46oPC9D4YJFo1eRgNCX1cfeeGyxZRpoMMP
ufndFPR/eyk/IN+A0JiQOvj7l2ZpeulO56NNTR9J0kbG+uEM1OW/eX1//XIiAGMK5fsBXoCn9/fr
NPTHE92hm3p9laHrZIZJz42z7eehzFbjnLfU32jCvxiMGcZhAzE422eYgIPL4u/XjOfQG6yIBWF0
fI9YtnM0pSPPNRPamv2sHfmiW32CRZ72NgWu5JjvmQ9Vhfjxzw/0l09/5o5jM8f7zuzIX1TjyXL0
Ks+uhUDwacFazza573rnDdR1ZJ5/l5f55b09Xw8iZUSC5IxteffeBjTG7aF1aTPu1T2p1F2fYbz7
ZI7//LF+MRNwmbN15WxtTwhev/s6knCf6PhQHNI/A8LHVJAUD9GHLrCe2LuYC+hO2f/dFd2/P1Ki
x3Ht0vUn7vttUAQKFBFtj66lZQ4MEv/NY3ufscLJx8xBXJIEvOKzeebdG4RrqGeGBYp7146XTpjf
errOOopazlNtcXI30IkdY9E7/88r/0e5yqe25v/vQ7p/I5ocv7dnTsj/E6CTs7Ppfw9UPo2DrL83
dNG//J2Pcv7P/gxWhuEfIY1ohmrDLsOqdY5Z/BmsDNw/aA6QjySza/M6JryI/4d34v4B54SArceb
yoZ2/uP+xTsBn4LbnqDveQADU9mD/yTM+24dPSeBYBQRc/TJbeF5f/emTHkByjqQyd7tBn2YfZ/i
20mcdJ1nUDx9OV7/5e7c/7kH/UOq8uf1oFTzyUKClV747npuqBOaK0A5wVr57LkmZ8ypVeCT++fr
/PIVOH8wylk8V8QiwLa9MwW6VY+Kg4djr+xlrU8VsRR17H3B8M1CRM5N1VqJSAmNUM47MsydSyUT
r0s3kfu/swy+sxJ5mIfYE7ltYBJJ1Lw3yPu+YMcMwnyP5idPce8UTyGIhat6Jdn8mw9+voF/2frP
18LExivF7n82B767wQsN3n5c42Q/LouFw7O3700gDA6ppP7kmKG8aqBS3FvupN9+c8vPhq/3l+aN
pVtPKByT77tbTpRMYuObkn0XOQyOj/zywTjhcBPObeKjQdjNssPhtVxO+aTvSu7zUcV5xTEnqOrM
potzVXVt/fybX8v9d78WgXnSCcjzrvOuVIA8Uk0WU372Qdt3h1iW0anx1jiNVxd5GN0uXTzOMSAZ
BI1lTjFms5orr+vDbPXPKfZ//n1++cbxgGIYWNynOOFdON/Fv5T7TU16ITA8oHZbUVkqCUsoFdVA
02iu5/miLYpN/eaa70r9ny8FbiU2cPJycJfePRlTgxp1N4trcti4VqrwsrABXfzPn+yXV4/B5yQl
WergMxGOeFcr1UmrY0uAkYvKbvBuR2cy5UNnYzLbDaVVvy1WLZOLyW2i7tRKSuLfMPRgMb571Cwq
CfHGM5OADZBY4N/vbUWTA5uEow/dcp5bs9OSxA8pX9d200Hq8csEWeF12dzgtXcm8ewj0AzXyZpA
w8g5435pVk99V8WZxKrKmrlgDOkcN7jHhFKYJa9RvMhcRMhVwirdu8YN1d1c9XO5L6S/Pil6X/3z
GpvwwZ1XYC21X7g//CZZzJ2l6xEfdghQ6bkagNvCWF16u9/HzbgGz/YEikbsIqOG7cSUaz1cTPjw
mXbdT7B//MHhXNiSI70WyD1mb41yhPETbMxndU1o7ispBLd4Lfx9j2e3TNF2vPnYurrMR0amMzrk
pHuYDne9r7qPHszRa5Rrns9u0XWffKXZ+9NW0TZeItOhs6Lm3pQNHJ8WRq2z09oxdtY52FUYWgzv
5kdu86Efp2GCrYcBWOn7sne2HzWImjazgrp8622IWQevDHx7r2MgS3gNBMro5NXUznwrfSflPOK+
zn60aiZFlNurcI0mGLABxjmwkOTbYZg78yIJMRhWjZrO0QJ75WXerMXPWt/GYtJzQCxIYtKU2zGv
zyJNLjSW0LnrC5P2PYsheqYnkitbeIO5coukoiliEdg8VJsbDVinbQ1Ou6SeP4b55FsnsF7Woa7d
cb0x0ezfAElFFuzKzkYbyyM8vEPeqZMibB7hOwhqUGDaMFDa8/ry3EAty/xipYEIfrkNpx9Dm5T2
B8h+ZXhp10G7RMehV+XHIZKD9+IiLDLhewvn8r4M7Nbee2qgM6OhipYoplA2vm7JkFiQl4a2eVwx
lztXQaSd5KalIS+iI4+HZmrFmzF/Grl7y7EIjJqOtj3ruMRcxdpg7VrRJ83VNhcePJctYhHS+5X8
HUl4bSZQiW1t5rRfct464xvm2sRVZPQBYKSCwSP9/C2aQPdcSvxMRbZNVkkclN2eMYVWUuFeg42D
HBm7HR8cawrnpsStqn2rO1NikVAhJG+tnPxKL16dpJUT1IjpfiWenGj0b+p1bedsxJOLRg0RAOld
JOFB1XFYHfMelTyLwSjJvd2GHE0E/gMFk1P1t20wFU0qmhIJmcwjn8VP+gaNW+HC8+JNfREejqxj
0jPc/bAtStl3g1O2duY6lXulwy3mG2qb9XvFjy8Efp0ZjFbhuJ95XUNzvZZN42AcsbY2k2OCKW6b
o00dWTD09Cq8BsJYPEVz8XVpCroIKLF5cNqcNmyOUzzLF84ikqmfIZbzY7JsZbXHqxLau9XvaDQX
BRrkfvNmezm2ppiX8zo2X89MIciPRUGnNLPreQVeEBWLexqkOquoCpu3ZMiZl1Wj6cKdMA2GGQS0
ZGKCaDV1WBEDy9mrnDtLTkq6R/RijJzhFIsIyXiWC7yftqA3Iuz4MzQ1cavcse1T5pFibFIMbJ8y
EW55m/Vr73xTue9ezALFl+3Ld67brRxey0p63vGMgNmOgWesH1Y74T8Kh3Wdb3ti4eju1lDMt0Xh
rMFhrrzpGiZkOHwOiggC6dbn2FlFXQRgxTYDUSyGFFPH5OI9fY7MBL18bPD7fdF1GN+JRkzA1TZn
QrBrkSnTWSSVyYbWFx9pOgXgDhhTzEKG57IlCDGh3bEU5uoKEQf6M6JCtV5HlTL1ZTLP7dOmgMpe
u5vHqQi/OW6uhkOuSDsBwQ0IU9epAx1Znk3cTMl4PXF6X45WGOGwT6RH3aMbpT41k3JXfAbDBGKx
mKMjcqP1nWUZPmCUM9TkwLgW71siKY9TSuVQHxxhnG1X2N70meKbc2nU0Hfdsww75ooh0U1+Iro0
WKfNb7R3sUV12V52ZYSf2KKv6/Wgq7FUHGcrGCKmHzeA8t3RtdyzsaHZ0sRvvfLa6yzzvcDe2n3Y
PDNHqVXI6GE4T7LaweIQ43Wo+/Cmi8+IFeXnJSB+fjzGnRrdYx0gK+1wC1Y/rKCjUZnror+DfRbE
VyJPhvjGFn60WQc37AenA/qjTHcF9Aq2aCCW6Qo3VM8kJdMFGgPG6r3V9mYFu1GNMfxXVj8A/Xiz
ll0Vd9FpAkHopWuC7IZRqeEjyrxKLpoNmXx39oBdt9QbCVtXK2zcBqVe76Ko6+yrNe8D8clYamhh
I9aWum03WcrjGVlERCFR04YvuC10494pa5m3zO9YJ+2DJRwUaN946NdZOZgKM5LloRVlpvaHSCNB
I4NxN4sqirOgN6PzmZ3CTBncnCi8agdIhPUO2JdZLodZlONnDOQBqUg5eeYousWN0Uud+qIOfayd
9dyb9W2NdNTcOVAtVrRMCzeCH/UtHK9hbOz6cnE6Md51lbLzDJdN+Qmn0WYRPUJKvxBgw11EvWp+
HIatWJ/RFJvlZkKOsu4bV+j7aCoWfEi944nLFr3lxhpymliUCjQg+rIWxWNiWcWPetzq/npoQ0R2
dxlMcUCuUdWlHO1Cv5Gv7PN9pCCrfR46jYtpSfxmvg97X9/nETb4l9ER+SfhW6o6qX7ROsvxisK8
7ENPktnhK/+pLWQQvDJ+ssCVvzkbpaEIPxhn4T4vuA+jA17QAiCwpFWM0TvGPrt15FdNhxFstzJM
siKmt6rPZZfD5QkczZqS57noUlxqsktLaiKXVuCZflhttounZ0r6EQ2pS958UU3Pi0RG3Gsrie/5
5rtfI7sqr3piU2WKtXb95nbT9pB0lQTLmXvDY9VDTuRMuPW3VR5G3VWxAIL87hMSQnELcdmZs2Zz
PY8iRBqZ2JAgWaJnYn+n5htlpKhC+OTOy9yYUO5DUZvhUQelfVOFMSZoJtBrDFKDO0AYGUyNScFV
YZIpT57ZotA+H4Q9aZSOoNIEKkr9cepXhHVDT1cigMrAZfJcEvQ7FdtDfxGs7O37aY2wpVY1pOfd
IFgLUqsfyiAF+VY6aVTYXZVZkbTibGKpmzMqFg/hPpqMT6c+F4DoK9+GsUcnYsJqW4MHZoEvPyrZ
8HRJVsxPFjSHZe9UpfzhxAUhi36t22/zFG+fK4bw9WnAloe7lO5lyPcFvZI1rrKfQxENXzBMe4Tj
jOt83tqKGXrA/MqvHNU6c1NsVGcT9gNIqg8JBoDuODW5rLKwX0LzifdBx98k8nH3Ytu9O15QOyYO
uEP0NgpVDN9oabX2q+AiXPJkntjEk2A9CRWU7RdKo/a2qRKPf2fySk2RrrzkcSplWIITl7GD3LKS
w86AXub5cYun3GdBU24wWAzvkCJhj2wK+3vgdrE6FHXErHloira7C0D4XZfYQl+tTYrxIOZxfLbw
29S3CeXqV4sE7HiApCjloVwBMGeDtcrniKC0lyXaW5i0uPoqTgPq13Yf0sIo95BcQ2T21Yx3lY2K
tEPsGFlVwzlkngjpjgid38d4xbEr/24HVaEyuejkGnERD7zdL/a4G4Jo8HZ2kxO8DWTFCBm/liy/
de19npQIomwbfO+1GLT1wmbjG5zsuZpTt+QYkspOTK+RX01FSqMcH2SsRQK8cSXrgBl4YTfxfLyC
mVHRYA5RCDM0a9oqOscSvOVb0Vu1nRZtVQWHJLbch8b4qjquqtL+DncKMasAH12JPUUj9q9uYoqs
s/vozeY90XhN+JYfRW806dxELWxQxQYuzmU3+xaINrn28yjBBTIEHsDEdhupKzvhdhnN++ghEpvs
TmtisMjNkWNwYnYiPhiMDhz8PFwDqVfzNrXMbt32xdg6303b+AjVcGzbtIUjXp1cM2wrMwcMIHhj
Wf4L3T7PPzFKKb4tEeh/kBPnEzg4fwQ2z8S5H4POdvcYB3g/Nr8Lr8e4k8vhnMwrL9ZmWn84uGLD
nfbEwmWLPhFHz1/cT9AUEP4gwo/zTxszfpJaRNdb68TyUEWydi4Z8Tdyip+dObwRplTRRW3i85gq
hH2XESK29ogWsTxM+8nv4UcuKPBN6s/lyoJn92a30DjG1SzQIlhcIgtrHBc/gh20xMHt59na41zt
7V3hyPITrZAy3lsLXpidagveqH4Qk0/kXhdghBzOmCP59ehomnF6mSoJK7TBz/u1WaopyXhVJUjf
tVowKWp3izPyIaV3XI1NB9AbmlGfXNzD6lsdhEXzZqt4URdhMNjBqez90jqVFaDRvSqorg9N4JU+
kaMmnNKAvxFmxsjpXwLpf9TM/v8TT3kmsP/vPe3se92+DcDI3/7rw/du/Kr4C/jkpvz+Xxh4ivav
/MDzn/QvfqDzByIZC+kZmU3b9TxV7M82t+P+QVuGdjbnS4QXSKH/0+YO/qBNi3wXYvYkMPgTdvk/
WG+P7jjt2wQ+vePY1Er/SaP7rGn/rTt0RobR6ubq5/+hib5vBJKnmixrScqdWJc5z9BFEQ41Y9i6
9gfflxGO0tpBXW29mpPumswOgQ54xi84sTXyYjjj+awVp4xdYLM9Z/kQlheTSRr2kKRWQ4bLehNH
UurRvY/76Es4jsVjiUGC07wUVrSf82XcdtWgSkFxbTsenZDOvsBcW1G4x8wDgjsLSCndWpRWgiCM
fvELrN6gkkeGqo8rq4MFQpZxgK0icxMVbbFvPbsjnZoXwA1IVlGEkysbyotxhhy+G8saIGwRbuEb
HYnlhZtu4qtWhtJilF+rvuV0IMyB2Ep5M5J6oaaRIeMKki0aLluv2jq8/+GmIHLO7bpvVk1FMA99
/iw80bwRjdzG0xTEsItXVmJnZ2ujnnQ7U4VZvhhjjHxW8zr62xrSHHDco21cQ82HAn4YFhMNuyQw
86NF3oUamLWPkaHR3H/qvYSQBI4s1iAWyoCfxmuKvcmdGaW+D9b12NZkXVKXMXMsSHMyf54bN8K+
KitMuvEm1GvstwwFm9yB60Rq8n9gQd/u/iSTdtIvPizK2vyTEUn3A5ayZZ8DZNNy0Xe0gU9Wbovt
kKw9jQWYVRiQfN9vOaSYIXAPAvAWd8Stxkd7wYlD7WnZT5SPAT5+AkmUTCb+GFC0TUe3rbyPba71
m0S0Mzs7WuyrDTHwO53n6ePkLczSqQZcNecmuftQtr7/DRJy7+wEhGsW8MSvSvbxCf/k2Hlrtd+m
dsCeP45xSHsduMtDafJeD2TtfCu/qGecxoCGxCyw0UIhJs5RF1GS1W1vxyS1Y/sQ1nbnHSdcca+9
WdZbmwDSlh9pmpfNCY4BszpUbiqSb0VCa2GyV8yFcWERGNAjVRDsTXphu8oFiLCj8yEGOqTnoMBD
rqOeGT2+bAb7GkAWcZt06esgvx2My3Fisn1+xkm/io8NiGi8vBMU8YvQFZJeUpcna/C6uj6fM6H7
Kfat5GW82qokma7tUuTbRT4krX3o3B4DktP1o9zjS20j+n3S5YAcW0RFqgnLCCQKK9JZmCtp31ik
UNzPXuP7xePmNXjc8nD0cSMP8UbfKS+V/TwpFW7p1Lhl/qportUfxz5051u7XGFkjtKqgs84/hN1
1cyQ8Clkx75LvoJb7KoPKmK41mHB2+F/sGv8PWk5d3l/tJeFGEfXjdFEfpDNLlskIUVuGGcwVoIx
nr39rNfZfvR7D080XbOKs3mVD3cVD5HL0CCrmLRjvOBFYSMr9mPdQ6lutAi/1rSSyszGlxq+FEqU
JHyqWX2cLReBARw7O29BgwBrar3G12tIw4nGXmCn9YwV/gKokeFgI+v4Zo4kDtCihiWckoJZoGFZ
Nr3bnGXGHGgKeOOXtfS3x7wSWGxYdyuRLSrpxI3T136+D6e+1h/YnuUM3Sr2HyISylS8WNAfwsV1
Fc/9TKnGVchJNzfBfC3ycJ5/FBBRD+5P3rX4yb4WHo8Uu96ZiU3m2n1kf6rqx6AS4oPAD7akstkK
PC02YYp0mIrJobWDpfWAEhQ8SL3qt03E42dflt2biCp7PMwBODtZxDYAbzMP+KFNJcrlpXc9bXYc
mCF+e0xLQJ5PPOz8YyigcGNUiyCEz0Lph+QnOXxs8HPiJ2pMnppVcLOs8UwaL3IHWrhPKuCOd0D7
jGc6c8kRPOub0k2glVvhmVzOOJioyZIz0NxgppGSYDgA8R/uTyR6Ncbxkooi50xAQ7Wm+fQToT5N
trrE6wRYnfsJZF02Rj6HLumwPbEGFt3kjGVXPwntzU9ae59YHtV3KcRn04NzVxHB6l0TOt2L/5P3
Pq9NR5whVJqA3hkJTx8aOrzj1OHCA3QbP93WjfyD4uv80fnJlnd+cubHM3Ie91T0aBmwnADNKme9
wewobwWYqh+t5mixa874+rYwej72Di/eKfQItuzyuAR7Hzhj/ZQXUTNmYhmXYTew51ArRs4Spb4z
YTZuvKk9ev3IeT/CFEwWWWk6cyDsxXqIMJVC1p+7CLN44LpNyowLNe1p3yq1n+p4fXCGwH5plejJ
RLgRfemAJGNKXn56o2dhF5c9aZhwNyxJotPCYxBCWpZj9LxgU6WVtkZkhDzLw83E2+tBbtcE6raF
NY3TwzjX+7JaDT+t1r6uO9tEO79C50aCETpMjbsN4UnOS8dMzM6emqzeZsvhMK/DLlsGBbEGQnCU
maqLn9xW8gzHeU0+KN9msoOqRPVVsTvjiN8qlrQ639p77TrYjdfK8Z6nbvMY2TArfcd7Yb9WfcAR
Pe4EiAHNHflKVRNYhzkyy4sCp//ViaOoZFd2Z26z1yccbhvPeiphw3+GFZJ8U7hXsV1TIoRAG5ga
vgv6tcWcmNQ2W2cZX1SEe5pUKr8Pruk68BgJushpF0GyonQgfcW7D4ZtpwEHMrlDOFbwGPO9mYmH
OQzytYoOB5Veel1fR6op6nSoHeu7LDTG/s7MlQ9s0uoutiIm4tr6TsFxZnaSz1NStXcjmUNyv1Iz
eBje2nDn4uSO04otW+wZ+zTSlsp7c1w6jxwcCYZA7qq8aPA5CMVJVBasT4Np837vMfjB20nLqfts
nBpb7P3O41/PBQf/tGkxE+5E31GryGUp80MhS3U9Q/3tTlqOFGlzyI0+bgUBnduNGMbLNHj1dAym
afvhDRHUAl+LeNkHPdapa70QYc4S027X4eBxeF2E9UnmbvFUrAXd+9jMydeuaSUUFVet32s7ysds
013/QsA1qQ+0/7zrAZzvBBuCLPCOvylO06K3L94wknRx4e8a2t4A8lIEjQpj7Wp3H0cn4vmsro5u
1TR2YyrOvdN0VnMw7sphqK48xGGXxHmfX9rB1Hv7HmjBQ0NJ+20u6g61iJzsox5U/5pMS/WtMAsx
QnuK6gmcside+7kgWFSLoXkemYPynfFI3X01E+1J481OnoYokZccLMcvlLA5z8+Zhzd25uGh7ULc
xxOhcDJKQ1d9FIFwfrjDuj0mbb+dZqtu+Y17y32dbKv+MFpOM+ycVgEDWksOML42hGN8XSRfezUV
n1ZGRBCAK/B4LKNuvoKBGFQ6yjW5Nl5IjYVLHggjFWb8UvOmEPzEbUegrFLVjlQ1s+UaozYGUtqu
or+/dfH1DEljYzIDNtMsaa25TuETdV/DvsclvMqOYLMZxu6poKt8gnJGR6Yplvh+8H1yFvCSzs3d
bUseVyw3pDP1tl4QZZIEiWIkO9Y122L7UfjomzBqmRW0eRFFk6endl/5yBP77vy2EBVCzmOajpL7
qB5oPOp4CObDAPv9e+fq4dW3Krzr+C6YSAgSoWVQhcusW2aWzG8hqtlTxYpBv9QQfCd/s0XPayVp
QOqtGttDYsLttG30RXZMkUiKFNqsxdAMQ4d0HwTmrLh0pYD0n+PWQyfd/IRZLPDcCBQMstk3kD6S
k6kGxmdtPcEndEZq6nSgr8p63zKDJ81Xn0w1NbL1lOscxdGx/O6S/yT/2IsKPIVLrWVlhInXs0En
Lrx9QRrCv1lUTopsSDaGA/WWmikxwyn8hACJnukFUyeQ4Kja08nUHQpI3JwDT3XVfl+WKUz2+UzN
m7nxgDxfrQm7ixV61RfDW1LvOm9hA+rACb0u1lnvnMpOM3DZqnUA5jEycdrZXHQv5sX7zHPu7h0p
gpchJg6bjuMw31pWoj7nBv0FVSbB+Gr8uCTNRf7igD5SblecL9saUdT4TN+Q+fx9syvAjRAvyUkT
baX7ztdlPOVtMgaoWGoGMNEEWPCZEkNsauC412bx4nOI7PJgbRjKQkqSCSEqLA/+AhUkm3J6/iy+
NVOQziPku1Ns1+QxW5QOQjayQQn2R9aaAx28qsdcWiw8mrKwmH0UOHV31OsyODvHMWQFKn9dzp2v
hZNHsRLBi32rdwkVbONwawVG9wD7dH0Dt2hyDxVEHprBi0XbCw9FKzHNrtGyU9NCKGps8MSlJCyV
3uO7QkPtVCjCR+XRkM+YUcKxNCJ6woAUPAo0pfLQdIjX4VQd600yaJJss9NlWAjC5sJgKmDOZSM5
JlSoSvPORmGmHt/yZMwCdhZvF3hL0xwpaPSTBc9FXuaMKVQ7j7lMLBnSIYytuo5VdiqCgD5t7cUZ
8q31YaHpZo56GOHwrOEok5txbdcldZivBMsEnehbNVjdlPbR+UyM+ajLD6T5yKGWQajXS5k7MJBR
n6fnXuHXOELXR5UFjum6ly5s1uLZTnpj7zshiV3ADVIUsQR4hx18fqEzvi9lsts0g5AzcqC+RH1i
G9rpXiTtEV07LsHcTcLi5sYVpaeneH99ryydDIldWRnHwp7BybBK/HQYp8lJpxLJ7Vg7WuWXpacR
BXStaI8qxhaWF25UFtGpYGNub/NZDdVpi4uuxv2QC3Fi/xcF328TlnvGyqzmosNT35wj9nRjTX/+
pwb8XnlgnhaP2Q0sbe4ptedu5yIJuN9yD5WObDs5dJRgf2tS2yrQ7pfSY6d0VL1VxyqY6/LUQWFz
9vyCkhnjxAO9PR4LDvuo2WbYS63zLis4JP6o7HlzjmirTZJByEm8y5JfbduZrQ3iu5Hzurq1ImZ0
ZcvWQ78xYOvEBYKAP2ZFvy5ib22rKw4+GTP4Hy5v/4OeXFtkUsk8OICziJzMSmyGFfh2nkdjhqGX
Vq9we3BAkzfq+WJe2ojET7fa060C1VlfOawR6iFpu0E85RF48pShKNP8MgUF7yMjL0FqfJg2DpzX
iacCGBez1MthWlni124aqsuZtxq7h9sFwcFjEFz+NP43e2ey3DiSdtl36XXjN8zDluBMzVJIEbGB
SSEF5snhDofj6f/DrDarzOzuLOt9b9JqiEhRJOjDd+89d5jJbHGeVhXbsRo7sx+55gqu6kxPdjxQ
I5poxe9Pc0OxqptajsgZWF/WfsfYPI9T7vFoP2NLX9HRrfzB2bkotTT6NtcEN23EzrQLwy6pPtDN
re9x1LbjeegnRrbM/fpla3iL230ME0neCG8ykh21NES4Te6Z3ToqPRxCxumkD/wVb4I3zPDaXCyL
+WasdOfsfLqVzNZd3arYTXIa8GEi7ID0qdE1TmzwiictECJ8Gj3amZ5U1Dkja/tKrCCqvdHZB7pU
Szo7ZYdKs845O7fHW3nwAIvcWPGiMOqXMuyJhuYldaOuJ56qsKneNbE5C58OmnZqlODoK6bVonlZ
MXfYhqTF7yBPRA/2krftxsyN+hlLRxzWBVfLARyKFe4QtUW/7XjF/a7vAo6ERc+zrjvMUCXpuRg3
UIU1ybjNyCezxsMLlL+EVK3GorNhBNmZXcVQsNwJjBvgR5jr9zu/XJsHRgSgbQLESGR+0WsCwGBc
UjNV7Y94WaB8WTqRd+XatwaMv1N8L0WcvCZzZ4bNGvLUphl10j+dEmaLccyKzAvigruWZa4VzgC9
zjSVlWJTU2unWC2ZI7KdtyArr/VsOU6zxgxbt02Snw2xMrJVTshpxeGwxVZS4RHYiKifPvnyo6cn
kRjNGcAJAq8ouR+cTJIvr0oRm+bNF/R8cYJfOIrWs1agNqq8VtUtXybiqry/BFLvmkFRuHYoezFx
kCIzKFvqI2D/hNvQastm2VhDyJDtkCmHULzkKdF3TLiq/KXNFo4WD8IJe+9usqjHsggZtn497Ouk
HeTeDlXAvNYK8ml4tusEa2XAUCmkQ6uq9S8Vr64jNzQ8C+8LTcfP8NuNnXUphG1xhs+Q7uguUovd
vUAaCnDreQsNvWNYAzvKY8ZHw743ws7IPvpqNA0eE3fwSZsSiKP8cC5msEKitBSbQdKEV7tY1mzn
kWT1mWshcpNfc5fDNaYYkh/8jnCeOFQyWp13Au3J/NTkdhsffVKdPp97mEdPXW2b5WuaScDhE2gU
F8yLBhzSH5gT2NxmWsRWNiHuywUrRz3oWP0qkmLWtzaUieI7WWd7JtfYU2xGDWPU5q630dp1awK5
Y2vGDwLGJvsp3bBWL3XWSmaZpY0lDFhuHzIn25CMlVB+oo7moO+crYvpJchX3DqAouLi0y0tDS2R
dXwJn3vGQWpLXtJfeL6otHQZaWLIuc95Svon9qYM+boV1TBs2THlzl+b8Vx5OBqIXy4V3imvJ5gb
q+jOFtd5bxXhtPItfz0yCcCoO7oWboM+F+0pg6Y+kkFV8mqbu5oL9FI0Xza+kK+hL51X6cCj2ZR6
tLHY0J5Zcq8Ii4F1luqZA5Vx+O0Sp1utk1+XXYdCK6ObaJACi/iQLMCeBgriUu34ZbBZvA4TUOyV
DqahfODI7HAlZ0GzBvM8WTFMHT2NWp69VTWQwnm/Oc6ONWgfnjOn3cY0Fbrc0JzJTYeE4RLTInv8
ntCL92lVTZAwWqqt56HoMapXhDXdnWHghA2l5jt+6pa+eMBS67Rppi1JBV6cawwfmjyt7mW5Y765
BJhBehesqZQxpp4csw34B9189nG3vE5roq1tCScr3mDmWzCL6glPkIiy8rfDUJRfISqggrQiWJgH
uAscPMSMfAJJHc+/Rk/6rOyuR4o6zrBVIVlq8R0bKZSruJndp0rLZcaiZ5xf3NjyfRk19VPdLYVO
dQxCcZXh+C1GHG5TtQbRjJrnTlwj3KvU4sy6Qi0cYlBgf9greZq5mC+eM9LDPqzRz54M6AALwxVf
c6RCuR2BajyaCOD0Ll4jHrPZXocjwAv9lHURDDDDxP3J567Sb7nvFV+S0yLRRBg0vEdCPyMMX9EC
mGWoN7Om4AH0zNDx4paMBbjim5xykKjK/SBiZQiul0WNm7TXby2GLq4bA4iuJCrJhqGlc9ZEv+ZQ
us4VF0hdMAnctn4J5rAktNumdSXid6tMcIr29tD+7vNGfs3wdbAc/8HoYaG4sbKAnbwULUprwVya
Xa0EobVp27j+4XMwNlsQHAz/NW3SLxlKTHFKiH1rVKlyibE4svmmPtCh2yWxYPHJyq++uFKV2DeH
Pr5p4Q5Yuy6DFFHNMYAU0Q3WcnJLPx7TJmnK30Fnw3+pZId6EwwBoxbfqzgyV9qx1201EHVBYqn9
alv6eINQixdOcILVrzgLlfecliWzpL5OgL2hfLvcYlkbbeK7lvOS581sbyDl2nKftDGYnIRlycfb
kHPoRxrr6uuwBnUojAW3z0FYzEC4/4bPmfbs11hmybpvV6949IQ98hRVa1VtGoZOnzXrPJMRHFSk
9/qZmzkTDd8+i2EYf1nc91+h+PG/Opksb2Yc5HeDAjCbRjgwHpurI5JZeU83ZD5JlDC8INmL8BG9
GeJ68CsJ7HG5HxOEkTuOiPEjhBflA7Rs+JuZnJJxkzMLjo7AqUKbnPdYfE/GJbdSLCjhcc18TTQh
Zlqc2u44MtoJTVunEhhde+Iu6D5zk4vOQGewd1+NLcvWzoY24vFCq9tA4XTWFJ/cipFh9ET1Y1p7
+bsa5yvYsW3mz8gnavIUykkmW9e+VngylkEcgnWmnkiTJ9YljDrvTibBgifUl9V3GrHtR819TAJU
8EV5M/H6bighTqKNVtn66iNFDRAPCE8y/+mG3/6A8QI2A1EDvJ42LchY5YunuZ36d8igI1059ji9
jkkPntEemv5fCZT/L9j/jyus/v8u2O/Fe/fr68+y/PXP/0uWp1H7SvdPwKKTJ7OTa8LrX7K8FfyX
g/oODj+2A5psaFT4ty7v/Jcd21h5bBqWHAzsiPn/S5f30flBWJPvoX/Lo8Mt/H+R5f+ahqHUhaoo
kjCUeV0hukS2/prYqEcKWbOhw3ZdjDQa0xjMcwVT5gzFZ7qh8sO20z+9Nf+HBNr/9hOJDLsObgKX
VDpvzd9SKnZrDZL47LxBMOlSogkU2a6aFQybDw7OfeCW6+M//8g/nAX/TkZdq2uuSV6fvB6nIWDP
V2fCnzI/PY7UnrAEGm64onswqGizzbRklbdZXZQg8FzRLoxCxnVN2eTfFfgl7oO5/3vxRPOhBxdz
C/7v5S3Bnhrv//nl/TUOe311eCISmwQiIcDIi/8Wh/W4+2QSkh8+asNkdO7wyG/RocN7gAwMCNdG
MxAJWP62//yD/5Z05ieHLvCBa1icJw2PLE/tn9+XUoWMHATUGTMHFj4rPA/4dD3GrsCJlA3j1VbT
pgxdca/QC5zLWCp8heBkkU9EzikcW6gqm6fAqaX1H0JTf6SF/vKphdc6OxorfL4kfDv4Dvz51fkL
zgEd9j1Dtn5x8QI7IbPcadlQ2I0KK0bGQ0dL0Ai9DbC5hwdmJzhJyAohMLTW9JNBRUlRCyiZ22Iq
KVU0ocWN8z+8iXyPeSH/fqGkl0Ii2oSuKH8iX2iHf4tN07cTJkvAm1EFoF+QDMWO36a61HVjH4EA
fvZNte4cPxGvRa79D8rzcqZE4BHuRdw1N6bKgx/MA4AIOd08PVpL5KWVaTiYqliM4WlkMvbdK62x
2A5l4ZjtNAfOO9dnMGcVfRYcRk1dHMY8oTp9iS25PmiDTe/RT0rng9xA6B8HN1MZ+RkluvphrUAu
oFxQvPhYJe3q7kjl4CbZ0OtUEeEpOe6OG5mLBUoz9NvqocAKQ6Al6joEY8JWUARZ3PKAA1sYyWe8
8AgUA2LpB7XaNnRHxILppLjCMlEJ2u4gZ3wZDLGtiFJ5Jxo06QyeOdD/PSxLNUzuvcFlak4rycps
Y/fSmqB0BkRqQgIvAiOKXt7zqAgxzXUcEEHjcgW44fzEdchba4bxoc2/cWUGJDezPWMaZY92H8Vk
8i2BFRSrKprKW3+NfHFLpri3mXIv/BOqkMvlug5zjUmyrtm0hc9biUqEb2AkPoY6u7pc47kwVQst
Yrb9ASWWc1HirvzB/AoNbppBqE2gc+Y1We74e7l2RfMyM2K5xEA4LBrMESrvFV4rmJD92LzCcJ9i
nFBJ/NmYFR5lILwC/Ah5qbRFF/gAjUfLYjRUHGLpV1seQl+yTq+cEi/WLBf87gThoIfGE0sax0j7
VywK3K3YNDKMIrG/DxmK4Zv6A5hqBV28nfoETzXtFTOl1Lk6+auV8wy6ihmKXCiQyipVPK7E2z/L
HhsitiK02XXqcEq2jvNInEiK8/X+zu2gCpLlRV0N2czF+yLZ09tKO0DSjQ/XOZvgYiK7N+wL3nzM
vCJ8HhikL6fAmpEfqjbXjzFXeQ7TSw7S2RFQEnedmPvTGAzDASHDOXtN/N62FmJmaPX1+yp9y/1F
WlXsOcNWn4Yj8IiIULNUCQ9cwy4Aqw99uFNETcIL4bX102nwTY5KTgevdOdfQe9Wt8Bm7ZdI2i0w
Z0RSXsO6yCOOBI5hWdCecuiIb4HA5unJLCecw3WxZ+qfFohde3QYfn/8YNA9GuCZtFFx3ahJ3eyT
umiZWgQ+z64/gAZa2msuDXon67ienF+MZAQxCupJ3pyOwQICS6e9tCcjcxRBoPBasE/sMbh+hTKv
XqzKT36PFo6rVPL3k3SaGiAAwxXcCYSgPDsCKJMBGrX1ufbtAvTK58q3GIeMsoNlQ4Jwy6Bqznea
qB7LDB83Q3pT5zboqSTYtNPE+rVqs54jo4JnJofBR7mY7l4smDzQ2LJNrrroNELQvOn7MGSKR2jp
QkqPVaUfcRSkPXd3itgrOrn2jfKHPWEl66uPE3E7RjhslTOg/Xd9VkBNN4W34fAL4nBayxS1q65S
Q7kLXE5t1Q+LyOPksER9QCWQWJ9sLNCpU8X+BYm6SpdqsopbRmAK6Oho1akzNw5YSDSydHJtlDpd
ThgAbHYu217va+iVV2FJ6u+Dh7ZHjDT3bslmRlDsxvwh7pzyABGJNKbFfWFHpNJ9rHPQWLwz3jGa
Yj8FlBlweGaIkZamTEoaFy28acJllFO6br9XjPqOFfP7OlXaL8+GgdTBHqFl33Cl9E8e7CvggqBh
Nt3VG1U0nXpm528+4rD0bitHzAQeueM+kkcCKguYQIAmX93xqcWnKY7Q6hWNiiHNnjaGnUswJ3F9
maHEEjhY1gcLs+8msLEqMenAPJ4XQMZ4itefSIg+nQy9H+7XJLruPnnvx4+1IpXy2PKkM/3VyZoc
2ZCxrqGdL7BIp6XYjzyxfLdr/26K6MdKdAjxHz79tgoLK2Vipbbc0Kfz0gQPZOxOvhe/9Fns3lB1
ZPbMRA4uibcxcn61zfo02MnX5AxPTp/swhprRJ7fi1XvAe8/lIDsToGYxnvfIxZIPUOsGMvlrKmF
89wM4a107HI/lfMmWBp9XlouakHtteg/yEyUnzk7h2/zt0wny36kOmffDRjHZwNJkDiLd2Kni7ZW
XlZf2eAUO5+88oFnMEII0/IDn/ZymfkREbsPLZECtNmGlNj42uMLtLfSxgVtmETvbUECEl1LduVZ
BEaZVOC+uiAKzPWGAdmQChJxdILW6r0a172DObG8Ddta6a1jFfY+KrVopg1vaJa/W8GiVBpnMWOm
Ms/xGSVFfiqr0OOo5bVNcMyy3MYWBkE33iUBo77eZlF1q8HhHaaXQDP1z57gexKmYrqEsazI6Z1L
nCw/t93EfAsLxs08kuWNJL6DA0cNePViCYrUQya5gwRGF0ScKC1uPDMsO5yG65CGnl3N22ScRwh1
jj8fnVgEdyOzAJwMnj8QDe1bOiPMEhl7Y8t1faoy3nOWwcDDYFO0wY9RRQW2j7Yo0KLtlXhIA3F/
H3GOwubnjDcVtFb646wYiVIQD9pWRCoeVhagfeVZptvNU958xrkkrpfFEcMjdJCtNxgkm5Ga5ZeI
s32Ck4zESWpQJd1DTPj0ke6tjLhIUv8enNz6NiqSXLu6KbvTVHCP361+fQ1uEixD03O/LaEXfy+o
aVHnsU+YNmFu8vsT1RUZO8ds9KGw+/Hod/iHljlPtl05ivu+pUzyyG7S3MdWsvxQbjs8MR8QZ9Pa
8ePM/33rBc4b6iAYvdp3b3uvyV9dA4NQFa50fgZcAy/wOpIjKVbndzV50bdciWkn+kz94p0Nfkgn
sy98cDwx/HqZ2LbCpbKBOI14C2lgrjfhsno7Y6kGqrv4WNx+2a3c5dLaU9hk3BpLAxrDsuW7Dza9
8S1PHxU4ZeJgEr1e1MnZGftoQLrnddak27Db+DNB4Rp1ce2pjDNI8+ewxUmrRg1cfeihLJMSfKui
qzUFHiWp6nwk3AT4lPaHxDN73wqYZi5OrW+wgV7KvJrPLa5tBJqQf9g6+jC2qtJ44OumMnXKvCo/
+AD1gx1rl77rHe+iTdM/qSbQa4rCNZ/0suS70RriBzgOzktN5u5CPHi8I2ZmHszQ+pIrU5fsa92D
Z0Wa2BAaPVlmrn9yNS3SiUHfY8KucYjt2CJY1/rrfeF1eIKHSm/GwONGxJ1x/KTfJLtpsfZeBMOu
bwAPnGNl/PHcMtm/dXWfP4x2fcmr6R7XLvhPo4gtcQE455F16ipRk1Ds9XuAJvSNDgN9wNf6SITy
wCHOUPnRTwf8b+Mmxq18IxS+t8Gmn43Alrt3RtDFaGPRNkCpY0Nr9L5v2gBocAJ02La4MI7t8EJc
mbtz7DUHgwiVMv1HGS1r50BzA9YuBMYkl+ouQeqCxtYWFzdC5ZYj9XeOt0z3ZKGykw6x32OlM0BO
B3keZm29cORytiJAjZk14TB8jXrgcx8F8mVRRFsjfPfV5GPD/H1AAek6vSV0+FHgn+QcosadTtoZ
0kw5HzADfo0QQJO9qtd2B+Qlu4zWWgGin5JNVxjKFaDfvTjF1N22zDkXdqgy2iFLc5o21oLaWut9
DG/5YoYoTCEtmGMdWWB1LWUuLcncl2Ktf4OTmz5bjTEqnxdG9oVLDU1UkkUslc4OQ141h8aWtPRC
J07AcPQ3bdF+moxabs7e3cUP156FWdYbySjvZ+1RDpbDVWTdmaa7aEG+7Jt+4pliFovdEj5tx8mD
4oOSjoiKj7isD5Nfr4+41d0XcAPVcRnnbt+A8+EIAsb3VlUTvmIl1pTGCJ4DJoZ7m3X3V8LJ8CsS
zbpRMxgNxG731E6ZdYtlvT6YyY+/JX7G3UlKCk0slLsdKM7XeM1ZcwPiRFnT4bxJXPHm9HIL3qc6
yz6JCQx4IVcrZ2brb0a75eKi8xsLdMT1VGzvynEBXjmEzh7985nPZNkUXultsWlNe5Xo1zgLutQY
QkGLsR8mHwSbZ7FJOz0aeNNGh8KU6Dklph9m8zwic9ibLSZglpfWzPtOlyxHNdcYh73lpSxL72hx
lDrFnC+40HXerya02z3a4hMs28CwFyTFm11aD01OBMBy4y+avNwzn7azi9laTklJ1mNQ5A5HeWea
RV9YC7i6YVZ75ryGNuVjoiVAzF66lDeuIrCw6Vp8T2mWRGqXAK08zBb6q41ld8sgOYCOnWRUkrg/
2kgXJEkS762touR2pA0K51QRbgLIuPtIK9aROvmYkvjZnQcnHVDsyOs7CqW26feha470XbSbTvve
zVLH1SfhdP2GxsFbsOTLcoo1MGuzdg9N1bSAiaM6es4M5oxZRq3a4JK6emeK7Bis6/cyKNb95Htg
MMsAyYMNrN2NZIRTnGShOsVLSCivVUpijJEzHyFAeLAlEbcmf+SKsIlzDh90WHzAZn1rliX+HI2s
LvzF9j4ifBOeslEFt34+4FjEj+h/J4fnnyHHz3dWE4BjsBzxoJ2BQHOmzXi0g+DdH+xQpugBw+0c
hv47jtnhIUTfO4+og7fC7bwHf6JhA1YEM3+nZKJNSv6cxXV3GDo1nIEZYQnB9uScOqTUswVI+laW
Ynnsi0ZQ/ZTwX1vdb5SyvGfZLhajDV//FP7sfLT4BLe2JZU4BJ2GnFxPtTkSYMbKPTHxOpGXmvgH
N4HJG/Vu5Fj3bYhW+5OWvHWXEH3/9HjCDzqIlz2yugazUjjNpc066BGWGg60NHEESbJ6ZFXwfbIf
Nhmsgl1tKVHip9b7FuGip7ShDzh0rhJI94p3KI1aO/hCvFIyVdk4PmJ5qF69lZ+EUjOrxyyyzBlc
FIPQuha/AGskx9pxvO/U1/TnvAs+rbLpaEDAEo1DLnrh2P5MRKO8GStutJvQWx81QKC3IuQoWwyL
Otq2XXzUflx/DQMFEYUbcswS8tA39nSe2xXvpcBKbmQ90Psxxo92JLpdxUNzTCrb3uoKLyRgHGy3
aNqH3uTWk6u7R5JC0KID9ah61/nVTAuWxLbXt1gKCGEmjceGZeOsIKkwfCS2P9sHViSsBDWe8y23
pKDY2OWSHVvQxN8XEYxb3dfWJQ/J51zfcAzQdn6LJSrahg0k9E1JTceZ8hrt0SXdMsjhFOvvs5g2
nFUuKk+BEMVHaRDJn4bG1PVx9hJp7VfAPofBNeFXpMN1Nzq6uh3y/rlFcu1/FXLxIVnMbtA5j8SG
Z8NUZ+ru57oJqGnCIOwAHLads6MESbBIrfDLBAsL9UhOvRSvI9MnTRBtsD+cZAjNnoSu+plw8Kox
GYzJIZPK4imMVvcSMpB+nIlv2JvYoAAejO9b4HHyAftDvolwfJZH/Ml5AXS84XTcmiaML8E4Z6R+
RW3iY9JliYS5wMDlZnBzRmm9lc2kUEairlvhOEB8Zcwty9FNfmDnM5SJ6UQ9sJx29fso0ZhgMIUk
w64PbfCd8Onk3BX13IS/mcDVCMSRmdGFecMliyd9Xb7K9tinufLVxI+ce5/CHgwNap6qfcWp5XN2
vPbF5UJArLBRTwQRl+wS+bp5la1oXrk9jSRq7Nb/uYo6VIeyi4P1zp57tzyUwVDgYNX+neJbxvW8
coNiS0ypbHeGW+ttjr1vOhEFvhK5ZTY9AIimkThyFRE82jKIbvhde9NhWzW43MEdpRGE/u7QxQUY
EGvOH4sAIgJYAGbEPFrlguDYDc3vRDFz3YJeDoNvTgLm6dCXgjW9cFxSCrkLqZ2jkyPH3aS1zhCf
fa+/c4iVYc+JribflcFkffTGEAVBuC5//mrNXg5Tm6CfrNO4PMwrObxtCKB5firgKLn3oBj443TJ
Xt36jPJewJi4fGAEudbNoDHc7OpVIiyveeHPYDDRlzdEvjlMdIQIUb+d0N73+XU6UrnWchtWU0Sa
kCDSG4KHPs7Y4YOnEE8YQbHAIpAeZKFg3+Br9RzAvbzlVF7c5sifduqppS22xFj4zxMPhJ2WnD6j
FFMQ7eHAf4g7EXEuSNXoiik6zLouw4BUrwrkgAT0QO8B7oy+1NHjSrEK1GhgBeHJm0uPocbg6Yc8
QFXtKDynKyGE052GlaScduHQxsSp6paXqvAjTskrsPRNOBs2kNkvr4arTmdUE7gta8bSD58FsbOr
I2GZfmhCTw+T53WfMmrUK1GwhBn4MN37E5rtxu0jMFwB9gCY9e2iD8rDrXME+edMp6IJl/gEHYQ5
bSF8SoVmHUw30wi6nj6z+gGEiwlSsgfNq8f5/c24y3qX9Jip0oFUGeEE2QfUShicLyLBqL7hsBy9
r+QdgZYUPbv00hEBhJsyt2/gfzIO9MjF5e85mRnZO0Wk6uOkfY78zJ+7ds8YBjxAzn57wGdX4O2J
M7PseeXe+zyTxiTtksU88fQ1ARKMePq82qX/jo6H7+7aixf82PIOA0V+YM7AIwP9GCiK5PyYHyX5
q/pCE4ut037Iy3jbe3nbYApo+SpX+GvBySw2ByvLctyHADKZdzENpT/I3oHbnCwX3nZqzQD0UzvL
F0xZTONNWjgtxVLwJ1yo9mRtSKjQ0NUYGZxVKb32DAYaZht3NR5usGy+2F67G36WcKHombBb/exD
NPPSAn+m2Nhc3PnOqdY6mWlmqddNxJECuAaDwRLf7cAVHFpIEYKRBxQo2iPZufpuimXi3nsIqC4D
CYej1WAQy1Mr8vkVBN/KOQ0hMkiimdfn3aZQ62upKzfc+Vzz7lx+SW87zKiclKnh81+U6H9OgfYm
Mqy0lcKik80z89z4HeRB/dO4Y7EcqsFrXski8i1Y89p7XW1mASR38G2T6kToH3DZ3Md8/SquBNHy
5ph6gu5P2VV1skvdcbEmr8pqQHFfuCv6RgbY8bKq3bhebt/5ogs+spnBcytHvqAql3x0+K/s4hDh
sGk25P3hFCkAntbWA43IpNt4OO1iCFp5BeLhBg0T82BCRvYO9Ba/mmps+6AlPONdmOGdBJkAfJA8
DbgBrhiZPNmuSyysc3pvOdjg7NgxRIG6Mnez3+x6TcECJgmazXcNvw7+brM20e7qzrjv6JF7gJvH
n2bOsWR7Ljhtd6MqrW8mHzPadoww0n0PfQLvJoqCa1LSd80l4H60PE4FsSO4cBqjhyGMobci7sdv
WkYD7qy2R+cwVhXjFLqqWKZ1aDi11xImM34f5wOyW3I3V7EwYKHca5skeySqbTLkzxC7XPd4XTxh
ePjw4axCJa/Q8qKS+2gsn5KSuckpFnSvQFnIv+BMl6nXExoH0ObTUEhEhyVfxvI1CLJ12QolvBXr
TBsw5x7Z6iB8+Rrev0vxA0ye5EAjLUN+yZSf/iS4SeD4wwaoV97Rhuq4XXap46QNP1U0FeYBHteY
34lQ8uUN2mWVN/Yy08QnGZSAQqujaj32s0RK5P7sNSfiCoAaRuzu4JtEK8DZWaD1rNWqXwdvpPyE
IKyb/XDXcMWD7AIPOUGYE/Ldxui0vrrZ9XRA4ieKdxQBJtEuZkYxPvtZZej4c+iEcmSi0rCPC3/L
BKjcdiEddBuSDHyHEFFK/Ey8S1wv9aBqTM0RO8UHlP6SptGFHKd6YCpfTY/tWLrfVrX20W4aE2/Z
2zAqaAQbAxXcK4tsSdvhrYpn+1J3jvukiA/sBaPBN8xL668co+NtAGuD628QXESZr29+0JecsKfp
KcpXIi+GnFWQh6g5MgQlz3HpfnRLsXUHxx62XbZGNxzmrimWwSaGkAXRMyBz+atuo5zH50rrs4ti
fEDHbr6cQcy/pzVfSr5VJqPmcB6fSpLEyUWrFpQhKFKxtWpNXaJFxXOq88y8RVTbHaeKFkFgKVjV
SZT+XPwk+zHZUUJ7HXVMkeRRiGps3ZAxg68Wmpq/AZbr3s6mkqeItNt9AUwzOhZ4F9yzzowD+BLH
+rbsK3lkMQiOXKvwBjMq6T9gH4Ys4EpDZjS08bEPjcW7t/rV0WoWJgCxTi4hEJFzgHsjDR0rORvq
gwk11dFdkQzuLjR4ENOlXbN66y+BbyGEZM6hbYr1uaAe1EbH6my8lIIBV7z6lO8xIXx3JYQmHOT1
Pd+gwdpGZL6qTVRM6pcmIczcECkK0XuubiSF1ABrGKOMyNJll9BEqcUeEFRS73rQafcr81ZaaUna
HMYgJ+nsOwNsBULp7TPhkeI3WjaLnTNzYytam1AOI+XBI6BYuFdHr9Tw+igj5VzbnbUcvGk71lcI
ZaN6PlanTqu5BP2YEIar4lj9CFen2YLlFdDl1vyEkxpxzMneqE7t2HuCzKpSGu77YLdWWrwZ7fyO
S7/CgzZ/o07AsBX2VCIz0bpBPzX3y1DQ0WThyXrqpaZBCBdiv2HqWRH7m4IzuTxkF89SLwUpq3fT
6P7GwWLxwDCVB3/VFH/YgbC3SzDybCT0AEGjwPeS8tKSnPOVm52ayPa9NJstvY/CIey3ZD/G4qP1
Jot4YJ/Gs4BnblWlOBQrzkz8EZba+rGuwo3mdpzWS/BsL3F7g5Ok36BYx0C8UBKPLu8ZajUX/Qdf
QQfcDIHuaToakhMX5OYVxaGFY6NchmwdHtEgi2HB+cRtLlWn+p9LObOLaVP037DiRpiiK/MjGahd
AaRNaxAD+jc6ozUTXcmWiq+cgYVXwwndK80gayPa5hIAo70zAFzzPaEqwHDW8NuK3Jn2kkHSCItF
KP2fGPYNH3VWbYDnMhelzdnd8bZHBiI+fcMqz/ozpXfNaXKrnJYFaon+2d3xV28O1g449UBtrzRd
l0517+pm+pNzSLBe2t0ApGqqRlbqmIqJy5qp+ZcOXPQ2Aoj3lXY5Wf7zj/2rSeqPHwuYPMT6ZTuc
3IK//dhOgfFdDRVgorOiGOgJ+J9tw8ybJbUF8ovve47/w8907Kvd5y8+liQGzuZGEboOpPTkb4Yb
MYGfaxvUZwl/lWlm1dvoUDaLF/nFgPalYtHqZSGISAUDZ2rMEHF1RPTnxgfRf5U78Az2h2kmQlZE
G20ur9G0DG+BKwPrFFpMzDHoEyAOPpCbOUMPgV/9buvGVIjftAUcKW/jfECsWv6Kkh4JSAUQZdiZ
E0KHAVGnx4qxBgC+ZvXuZmdQ32JuuTptJcfax16EDjYgWw3yWBCBUDtZaWN2tSYAtHVkgDxXcTEa
PxLjXx0kFhyIDXXdDIp9/KEvCbEWqn8raZ2IFJCEk1qPAzbUeT3RMRk+LaTk+GpxV/hv6s5sOW4s
y7K/UpbvSAPugMGss8zaJ84iKYqiIl5gGijM84yvr3Xp3pVBqpuqeOwnZYYoOhzTPfecvdf+Ns0T
a108+/RgKa0O0qK43DaRkmqXRtZKWWgVIcHbyFLcXRvbjr7wYcmR5NCVy4Wb2+zZZq3pfiDyqS+h
oJMrTlEmn8o+gZta68p6LkiOp9aYZ887Y2KV/OHmpdBnwPR8dPqhs3yH1JTYW6udUcBm+JBJ3h1R
Z4MXXOEy1XSi2WhW6OYtumMWqd9yaC7yokd9Spo7jWM8JO0VkUosMzgLiGOefQiEmwjBbbar66Bl
P0as3BmebQRzFTErxZ5IwgEj3UTkE2nbGdYigWxGY5sb2kvl5HZwwNO/XtTBArDz5eH4WzLTT78P
OfifoaP+P4pCQHb2/9ag/m/AG/nXv2pQ+fGjBFUoxKQ8076P+BGHg/vfAQiO80+kpZ6LKtLV/IzP
35wCECz1T6k00KhACGDeNEZ4G3QVro1//cNy/H9CT6ed6PC+MH8l/5YG1WDB//3eYcgm+RhbSPPe
4YX3VhJaxXYP6sQ7kL3U22dMP4A5bYqjK4m5ln1XUAk9LF0C3TilVL7AiK/RHgDr+BEBgEUFHvvF
V6LjsTAOXTZ/adcYM6AerT8Z4gLDFlM8PbWp16gttpnpg8JA6V/h3GmLrQpGFzx+0Vrfee0xogms
lPHHUCB12xKXDXmxRYxXb3GQBg9Ivwe2cMK35y1oowW8G4AteRaSpRmYcUXp0TAZ1KdKk396UFkc
/oxgbhY7mAfzskeINAVbYN3JZ2hsDbsPK+ETqKoYZNPE9raBpQnKhS6VI+sOh4FRSgtYmmIhQ4Si
pQAM7Nd4LCAtO/1nNWEdvqSZVxb7jqZDtmmiit3CBoTdFN0Qo5yfsYaNOAenxTeEVIg0ZKsXNaFp
P/9yy/1ftL2vFxAuJDxVgjZso3fWBgL/erWc6pqwNddlzSi928z2pifAikH9GwXx29sl8JFMgzgz
MQcskC9yzL+syQBpePcI53YaIR7vrEo1+NGroYvPR1KIk7v3v5OrjP72L7enY2vuzZcaAA03XL83
+tzSuJ7DZPjGjL7Nd40kt6kMvOJrEgRddQ5yooovA5qTzd7rXPAnZCkinuTt11K/zkl9hdyeYn3t
4+mPtGV0tYu5aE33nPfEc1VfomgJmIbkTnQHkAjQTh/1Pi30fgn9K7k41Ltu1+EAJ8KSey+agTVt
mE1CrGVOMl9CAS2BA1HDIzorovomcGKrv5O9Uz35aknQWY3Ilncr+m8yniOY7zkpfsFuYBrB7GXC
0voJCwccyxwGZbGHSi7bg+2zD1FDwqhyxn2FQbmV03LpJYQDEtRQSGygxPf+sIvY+7Jwb2Vb3foG
mLSAST3vEts9H1agCOdNwt6YBONcP/d+rC9pZqBumjJGwRC6rGRknt2Adp4xpTb1zHRkW4klRYIR
O/q29RaKkXbF97SpGR5/y5p1ZYfS9Ji7utm1DAAYzcFZANX9DmtvF5BOmmBFJ9mQZg581OxbH4Em
PwAqSHwccl5m7yjsQxCpaIxBUNpSfHXiCB3KkBWLg32sTRTtYyssDowXSvFxXdHvbv08RqQ5E+vz
oZMwCa7ZvyPkssmhv+x0yGKKuTsLrlqRg89dAzU8xTKgN7S0HpKSyuc4L+GbrOlW8/Rfo/LKiwtM
7MOnFiYFktwoUOKw5pl8WkdBjGzYDnTeRAqyjM1Q51VsrcBP8638DDpGZ7xt/YvPzUWJ+VAT5cJY
+sUJZzPYpR/y4pCbX9xypJvinGt8eKjcOkvkMWPJvOuqz4sSdJCcrYv4xX8XrVC3z9IXXx5oczx6
6WT8esOLdw/VjfM5i8bmeYLh9xwrH6je+OL4s17cf7UxAqJRwROY+R3+fl5963mPDeLaD5Jx2qzG
Rdit+oNAiFxe1kmbOgdfptnl2syK5vSy6ieI8fPjZPn1ZWFP/b6e++l5ZhTwlHAWxc4D4gx52FVJ
tYsm+qObfC0GerbI7Lt9Lsb2zvUZo4BYYR6yn0rGuhtn8CnAeiKbbntnVd9dzvFTSifyI+wFkh94
r5CqKlqIF0y7l9ECLEN4BvydoQdUlkRckpwoWm9ns6/BvSzK6YFgxWI41GRMGd7akkBKoemzC23k
VGxKliQ7wPv2L3r2xD9z2vblJq2Am+8aon0fVx+FzL6Uov3ksK981sMEmZd5PZPL2bEY7GjU1bC4
i/wZs2Pm7cIFuD2cZiuu96DhK7VrFje8r3LkCOfwAke0GsVqdduKqThgc5fk1N0oKv+bT7f4BuXE
7FwNa+3/jHGX3arcnZ7jlbbD3mqkJkC+zcFTRwBGEeFNOQRzar7sET97e+PV6/xzKHjzbcgTCb/U
xUjgN/cIvcrIARzE6jeJh0B19UeEx/wYT5KkPByCZNktSe3dRjjPEGRHU+sd8p4IsIO/1NH3MlL1
k4wz2lE0DXuqU0vkwQ4dMnQS/YIUWX1QO51cR1JPcXR/DH0Y3ZvSS0D/TuOMhIWNkt3QALKbx5A1
EjUngQnP7grUfkPKnHCBP+T2slXwGq57ISucueVc0s6ymoZObMg9y89M7LKIbXere5v9C0rPZsZK
HhzdvQTEEJ0jqzLD9xtCTMNnzNzdyIyQNV82gwNpObdEY+20CLTY8I7woBAVgXfFVgdz1kpL514s
9YQBhnfBCGZFJLerpyc0d/T1bmYwkN6+DrT7JxJd7MdIecvnBM2qPrhRvDy2jUWb3PGtkpYIYuLz
nrZ8uZFulpa7KkoFJmZY9fWHYBkHpqpdmdj5hiwA5yzP4ElsyQvHAR0j3CkQeZhu1QRxCcJl7Nuf
aSc4z23Y+D90oTmroAXiWyw91pd5THENqtBKfqbRQkc0dPNmgJRQBBqiTgMPqEGKnpi+PgkdjhzJ
6RYUN4p3APnv+9WNEeRENpiPDTxrO0KN1nTDxk/Y8qDANvzFaW7YhUFdVoL2o2uslkHAGgDnidjX
OrK+t2mg/gjWvr/l93lPDHfs77CiGbwEMfolBm4rVPucrnCyyztn6rdOa49ohSIbvY3Pie+2BAGn
iNdwnW/dINLJTo3jVG2RPCL4I3ccs3milPwWuwVaaY1kj0KOUcCmsez+lhwUlHEYRam0kPgo+0oX
yIMju08eem74FsKOzu7bTJjJAPj4WwH9gYaUp3S4W2J6Vziy8+mPOhoJ/h4s5Bq7hbQVJu1FXVxq
4qMKFJmxIlclxbIxpd3A0rMEld4mWdzfOSsV5S5wnfx7IUtGuYgH7J/NOJRfsjEKf/iZjWDQhQbz
xR+xZOAtsdiIkuASMRnxKvdHHmv0wT7YT7VhfF4KWvyz+wkopvu1j4boD2TrNoPIrqdfZ2dd0x80
APEYDs4aw8YDoSAZXQVUNCPjgi8MC90vPdAoINO4zT3ml3nWzPkVrVO2oIajWVEkjHb1s3Dgy7GU
deLDzGP2Z1V78rv2JoQNMasuIDMXTPMuLSSuRfAo3nhN8yM3ueNT3N51fpB+gbQKAA50S3peOERT
79TUsLX1xvgFdTnm3QF2F3kfQeaPSK1CFHBs1X1I9fjdoUqJOlmday1hGJwxEbZ6dsFdXT8hMwwV
za/EGj/OqMTGbTRN5YO2ZCg+TBZslvMW3wp3ZKkEEg48+ThI4WFo1TvjFuyCdr4xBYyYL9siAvyw
xehnU565zVLq4SxrUrEQ5iKIowXMQqLN+kSXP8svcT0UJmCk8+Gcga+a4EoNRFpw6YuMMIdvCIFi
db5EucSsXIWhvkbhxzyUyk94KezYaAyLO8tdppq+JcWE2AI30QTi5OhMcCAX1K4W4SN5Iqy7hTZ9
du0PgRUyBrO7FXJAq3Nyd0qVencZLBz3ByHxfB8/JJoR7ejCq/HCpnkflBsnhsBIoPpUAjwRAVO7
Qx2Ktt5VbP6ZayT+woYG/d/inXXe0CSPXbDGOt+l2FiHz+vSrNUjUeSFOORdZsNXSQuEw7wY1sQ9
UJCI9jwKaL0hAS9aX9wnMVZGMDWeBk6SrGxBYF7FMxU480aPZdQqOdodSFBwkyj53ap7XNremNYY
IxIFQOTu6qESj1R3Y8Uw/a7LpoXLACzVQzpVWz6Tl008s/29CFXb2LdDQxAOlhwtp/u6HkPxILra
d2+KNiL8YYGd/jmg2cPjl4UKVNVSUOTA3yu2JAcp+TTF8/KTQUwHrixrRyNGbATZnZGcvqCEH8K9
noPxqnGXxEesEULbcyDSfi9Lv7NwflTDDILUXl1EkwXUGRdnQnSdImyyeVEuK9pPJozwhISUW8JD
xJd4FZAO225QznkTq3zd+9Wqa4g7cGkuHWSI9raJk7bae6SO0JTlsTXTS5IwWJmWlblXMVfDbdPn
Mob2m440v+lQzbuksAwkTBZRsk+Zs/2s8DUKpujgapBndO1HWxfJeg6WHk6CwnIJr83J+7sZM9Ek
qqt0LCLF2u2FfBFrRF+PPo5iuAnjQu60r/KPk6OH74J4gB+M84foCwKF5AvOqug+qggh2ETViGjI
lV0LfoD46R/CHkV6F1aKF7YWMf50bnFydhumzPvCJcCD9pndPbfcEugVLcY2fsuMmDhrX7OlsJec
/bev2/mCGOzhcVaSoR/LIDzltSkTA21hglglHV6lquqAuc2uLc7iThIUQNY6J2yyS33rpF4GKSGI
ok926xZ/rNRLLuxUhEk70BYyZz5qxTxCcbR+g4sA7aAGjdFsqi6kmzAyUFIXQqf+94Z8jfvQRTKF
VmxFNgBeCLN5HkjyypKUwAMeEWfuDy9b3b/VWPufdc1u6+fyoW+fn/ubr/XbqFHzed9hCzKZi/vu
P1/+Onqudl/7r6/+D469pF/uh+d2+fjcDXn/n/+Lf3n6yf/pX/7H88tvIcvn+V//+F4NPN78tiip
XsWBynd7Z9uv5dcfr3pn5uePzTNLi39S3dLbwLMc+Axf/23gdkyr4NQv8+U/HWX7vqKXpfhf7r/b
ZTi2mbtLQ2fHZe2KvxcY+robwRYdx67nOPjJIbM7KIde91gINkrqUvnRE5k15YRIYu1Gxna28HwE
3lnZRFChCS4Im2+kBayz4gUJnHY+ZJCPk8/cy1NFtcy7uelJ1nGg+e1Q+4UMwqNmntLlYrT6KDAY
2FUXCiDmgIGLfVwoI3GOh6XrkjPligaVVZ0XtA22Ea1ick7yaGiaaJ9CNuG4IsS6ZpxoTSIOzroo
lUyhAoYoAg/ADPug2vsMQrx7ORWRzyqxOKP3o60yp3pkOGeOjnrF/EIXDR0fPcfRSF8QvVDOjyN2
jnpxDhg+hH0rMw/kqteEve1crSCYBw/JOa0hDQgtYE29ico6rX+0jCmH6bDCM569XYrYzQNXHfoj
v79pWO/Ha3/OS05CBimD/6fSKuXTGq1gPJ81jJc5hLZhk2qdEcLiILhy0S7yI8kw4KDaxEjamm/v
t6C4+f7SgDKX3GMJp3eLvhT3vIEBvBpCZb2GnTW1n2nLzJF3IbUK1+nSxvrrarT4Fd7hPTVZthBf
SS1Sr9CAcWem504R4ks+f/9wDBPg3/0wDkfTG6HVB4YAtZz/dkxEBcLIe57Dx85GIN3ixSNlEJmT
Oy1WsYckak4VlgFw2Pds4Wp3vJ6Tgcnnb/qAzuvhnDkQHkvAki4oBJOz/gZesJJlmGIc9h49lKa6
+DC2XQmlsG2zxFX3AReEPVI0cD8iqBfZ2mDgtZoRwtEuWXw1od9cB/PHiFuajlQx1DhKbj0DMrRu
i5k94rdK9kOU3UD+ktmNX2RA3t8/m69HfXwJFx8Ws1xNdicyXv+NeVw7gaINUC+Ps2hSJJiMmiSn
UQ2kti5nAAIbOV4GVtmZEc77H02Iw9tL6TmBT8nEreUImlxvGrZF66ghXmX0CBZlWKi/xiLzmkPf
YfFKzgA4mw/3ElQ2oKCrtkgFuMCOWf4NqtQOXkktMArmmziJzJMK3jDGjD101AXcF6i6mR21seOl
wS2SL8Hgyh1K8zqZxrjid7pts3j4zZ3Vg1JaoZ8M/ggB4cz1x5qagqdYxW0OGDTQg6UIicXGzUPW
1aRBNQco2to8uLhhOcxlXjx+cyDrgffOMrb4OvdF55un0iJwiz9Ca3a5+DbqYX6yhUPTd9vE82Ni
2+pmMM82kb4Lf4ejxfyWsXHNr7YBlPO9ZtWZFwvj/4L/CBoVlcSO5qv5zmlCBNS3ueoa/pmqHEfF
34lxMo4aYoVwzjA4K+3mGy/RkjNcdigk8aDZBle2A07kOjsqFZirhLUGRSqxn4CJrpMLej2O692n
7HO4JGXtUeDf14S6utbX6viCzD0wiuGnmYJtrv8YHbIYo71kuC70k43aKXWu81Tgaz9PQ2IQ5pZx
Ok8DL9h1RIW0n+rcHLWPs4TvFaTRaD1g/jJvteJ4nI2VTNZDWXfcq7tKI1qmSbYIkNEH1A12h4B4
cIFlbUobMjI8TezuzTeUnxaX6fSrkLP1i3tLz9jcTVjqq/ljUdgdsvwo68boTCdoTMUngg/NxU20
66T5Ey5rk7OVeZOThpdZXJr7bKKid4crYWNWiu9L6M2c0vefDf3LSxccBs8eSxBLLQ/Hm0cjdkO2
Qyv6L0BCxBcRpbkSZrk9vfNI86IIBLRPQzrfTGXq8EdVNhNHd/oRmSQd8g6ZFr11H9CK4AaUlWi5
inQDoVyNmEqLDhhRm3FXBTFNXm7DlxG2LtII0N+cyVarh9SZ6Q2TbxaQkasf+op5Oo5o1FbRx2lm
IuVeN9662IgDicRqvOFKHhdQITud3VBuR3zA8f/QIzD3d3W8251xcVrnQ4pmjcPSaoRdxbatGLkP
2kU3nXVXo0mxAWOXUJDJvzutdg6+d74xFPGUqKcGnuDUUAvDsY/vWR5TvmvrYYTrt5FKI9s+lGnM
dvc6AmjRfadPNvHgOr0WrLHSWQc0RVbeN517qckECYN9wZa+nM8K7ZTSPWSgnjjdurawwv32Lfj6
JYjmgQGnB8BDSkl8tnpzpTEM0iIPdPZAz0ERaMG0ccnoYJXcnGKbas+colApgGNbpD05/U6f1DVH
M5yRcEc3K3keifqbqxtTNMZopPWwgwrEr4XemtRC4zNvH9nwTXx50kbMH/D2wi646dGvEiQ5F0gm
Dz0K63n6HuQBFsizWfhTbH2HgmGnBcOgeZCIIiYogP62DPOR1aWYiXWZNw0tMOXdWH7qqos2SkkL
+F0m9Jtz6zAQDAilxqoOX8Z++xTNesJEIxrx4LCDRBie0LTBf73JqG2b9FCGqW7khbCmHmppu9hC
iU/vP8hvqhUTO6Qol82kkFhs5tUc4V+mhXDHHayjzfTA9jHz9NNEDIiG3Rk4Bbd8ZhK6lk3stj3X
mmh3c3U9BNHL/Bsl0a/HQZ6XRupBMLtSv5yJrMFaDEahfji+G4XuzAuZJ59l/0CfjXbffiLrxDwQ
PPWUIz3iN56S90/Hm3KDXYyNNQaLCaNarcTbmz3NmHnH7J65IJ1VIWNlqbawlbHhL4X/0+3Tosuu
UoXeJLp5/6N/OQN8MJWOpwxqiLPwpoxdF7g9VbbWD6hJyEW942XhsZyMxK/wx+nlI7FFLtWFjMdx
+RyGDpqf35wBSue3NyXAJWa6AZBKQSX79hxMuV91NKzrByBHQLY/yOMDFqf4Tv3zvAeZ4Zz5GWoi
e38qYkhwJ03tOoboPtmbrNSrTA/ksplXdkYbNLtJhoQlL0Z7z3tR1Vgx+E7HXywpJOPuAil1CA6c
hhBzUkYKtdXPn2iiEnFw28P4rCzk2ZkbiAtmxCpzr0Q5mkJjoq/UfGOEagoHpqEV3NecbnLSfgQc
Y+7i2oaRjZssBuEHkxzvAKaRNLYFh5Ict2N90OKKBZMyTWalOr7+05G771vXrqbIwRbdpN31qKHT
hWcZPTIWDQcwuaSJwUtUBwcxwrV7LMnCZY0B0alY448rYGW3S49/HMhcz99lJZZQVv5Ks9W6Wlez
TTzYTmiFzhPyhjz7UIZV78w3Yc6IBDdyGvEdDxAV2NNct3WxGj7KAuA+wfUVhlBBsE/UY4PA0QTa
wbUckLJu1xQJ1yPnpWKlXRNzsQ/sJzMOYaXpySFUx5oFeTIs7E2y9l7M9AduLH+3ip433tlUKbNe
ET1qcyjkzSsOLPc1ssYLrI30hK70vMT8iDhuVS2eLn7y9A8IaTHVU8may2aSms2c4FAuEb+a6p9Q
0V0RO5RUZHu2Mt+BVFBzcc5CbypA3K/mU9ua7JMWnMbLHdWVrim0gJnkrKd5zQpv7x1QbfwDCgKz
VjuzZfFxao5F2x7WhHMVY9wqF4Kb6QWrLB+/zPAlluhqGKqkH7YiT8nk2CcDXo57G9Dgmh26EarS
T9pNL9U7hFDOES3HKgUGAWaTDMGoBPCk7q2o5B53ZZL6TE6OjwbY0JX3U79mssb9Rwtv9K3rgoFp
Qj8x6hY0KoBKUz+m3W8wKRsRuDLo7lXer8zB24Bc2eaQlgCZovMCEhZM202AqFDpz5ay17G5tFKW
JQdWnJ1SZLdzJwkQCrsiWq9cYl2T+kOBcyZYHnhi1mptdgXO8iA+s2Ham/JVqGbFNBaylS2IWHp5
nmyv7zmfKCWYSMHalBXfkzKN6SADSpnxQRBSzEbhtLs5XW8H4AnlUXkspxBPmd9yWpWtwTJv7gCt
AqfkWEL/zbenbxhjjmQ1tQWOvzdVSpM3zqTKKv54XD/oGFDaSb7RfK+nGcPBVjEa4diVlcXsIytv
5Nl+/xh+WTx8zywbqLWUz6V6SwtsEq9K8aaN9zZz5PkeIIab3SzETayfrVKy1zmUQcyY4TdvbGX2
wH/pOODhgZ9o9GaBjytNv/3uqJYAe5Ez+eDJYF2Xb10cl7gURrb7Tf9Y+Howjkq6Vyg282ogPe0u
jRDh9Ls8jThfhxGzMjurXowpKb7FWuDGulCRFXn2GXcx+RNsLM27YE2mvq5ug1G1XEdp107Ai7tN
NJWUjELSLIhS8axc3LuEaCYP9uKYJ1Vn1kLXJSwH1R2QbCAggMrK1juGCfdSP0YjsxJkFMfD6gjM
ZdkHxG7eCPiwgrZ9wFMFAXo7M8Sq8h15YKmNC74MMNuTc0RFn3r7dCW6mcyZBLJR+Jv1+eU0vjrN
XFNHIGijiekErnjTikjdYtJJ0Ld4F8PAj86we5HpTmdJ1LO1n9Q8xd2N00AHsHG5x41X7XnlZQv8
kiwE/vIYxBac2fOpXnmo9kWTe359cKKJ/QEUEi05U/GKXBSSU7kSa7fFftGMH5mQtVzAhtEi/ATw
3W3mAHX3atAggh21A5ycFaKWu1zCELN/s9VTrwVlVEPcWC5tGACvdGAwR70uER23QSnnGjMrAFen
/Qo8vqWcThih8FjJyuFDmbVPAzdImSzCXMdKrQ42DV5r/qd+jlDmIkXRpiHg2B3PQ83Wlh+oarJ5
052hX6NoSLzB9HbS4y9GbJim7WU/OLOa9qSjc7MRDWLzGrtCkO4WyT7uI8rEC5cwPm4XpEYNJ7sv
iUNhBZBWlqjnxrPcWV85a8KRAKqY4xZiFp0sAEn1tDD+tNEAKmAfE4t9uK1j4cxY7hugOUNyT0IT
/dFzGinBaB08ihyHPOsuGBzGE5plfUAhPS+Luco1FqSX794njn3gFUkCyG82Y29aelwKhQIdKKlj
+0J7b7vbaTcnQbgMwb1UyTjWX2ic4BRbYxnxSjOlIYtknI6aszELZZ6ov/eGo+Fscwuw5Te7lV+q
9KphSSOW1L/nYcvXz/r4Sl0k2HjG3nE+8onsk3j1/u3PRT9hYloZ+Wr7bU8VQZybMAlT97ay+FxV
d6ZdzsjMLEPdLHmtkKhkWDbvf+4bBCj3vpkmBOYbg6alm2qK9r9sjwhCLed2Wtf70eHW5zv2pGMn
29OugHUgJsqxKjyP8L2Fpket75qcrTGKvDRecBlVDZPi9gJEUINpW3SUm1/o5PjETP1mB/UG48qx
CiJcuCxs6Zi/shq+PtZgtosBMVF8P4cEcCTkj8XmRlCt2/l/UmqlUJlECmDoMR3hHzfAoZc5/c42
m9yYi9OOD3oKaVLbOOkJONxJWVsNxsPaMyf6/XP7poPE4bLd1Lbk7PqoYt/ud7rGTv25RJMId2Tm
ReImsbmLmC8u/D/MwqzPYPCDFJnQIApQccbrNm0yAcLr7zlKzLkTru8jUTV3te29nSGYaoyErnC8
L90h4VmyidzkWZK6A3Sy66DMY8gE0rJ+fv8kOL+eBSDDbDqxd/Jo/dJdIY0iYg+ueNN4jYUhBNO9
eZTLuQkzgmO16dKuVTUwGafEj6vs/lTaRvi9uSZ9QLgNMH0gClTg2klWDvvU+Cxw5gEF953Z9JvF
CM0y+eBE8UrWjDcXFfUZfu9MJz/f/1LarAh/XSmFxBfkmWvrmLLs7eMaKMJd9JiO96fGN1DAwL0d
nGYhLz7xVreuz0d6xmu5K7F1ZNE5SSkd8HPXzk1ZEnVEBMAsa4VDxT2yPYQZo1q6gh/XWnmhtaX5
jYNsa/cdHYINnr5AZIfGnW2UeZjodDZceL1yM3mmEKK0/eMoHdu29seaTExI+9nLqNgMaFp6Zy9/
0HPo/ohX39W0gL0ujeY94LY6l2eulSi9EB3r2mOJDChGf305NGNvPUAyJ0Hp2+lyrAvw5BwaE3BD
Wp1dWUl2iQobNV8OoliO1e/Y/qeRWXA3n1r2Odl9fPGBWVzls0WtWVOuc1mZ42tQk8NXYzvtF2uP
yNdX+PIionEr+A7ZzKbDBFYlaPPfv46/rDaMY3EW0D8HR/3rvemi+UQUnfX3YwkJC8FuRYP7Wx6H
gSnc6sScQ88hgPeiSzL925fvrx9vHgokEtqhI0FL5PX7jFqLpDUwBvenjrESJWywLamGLp+fvEwS
EZ9AfsStl3LRf/P1xS8HgCFEui70cUVB8cuzGfcqBVzfjHeRG5nNa5pTv9GKltGQDluNGg2VOIez
sgVu6OxwAcWquEf2Fu5y9m6nLTDGLtOeHXgh8x/D2jLTkvI4ejntmpYKGcQD7sjW9jZ9GY0EPJAK
Yz71dGcV4G25s9po6At9vuCOJdcwsPshxcaEXMwC5+uHvDVQZCRljAf+/ZvhlxeVS8tVSvpSZkzv
vC095hweJeqv4e70imLXp7jkp8Idly22McSpvMOIZ5LcLYsbl/P9BIzvd/ustwUpjnSf+4HJnCd8
JFpvFuXQAaYZod39VJSQyjRWjoLPQDCP0RDiFPfj+1/debvBUp6pADxsQAwjUZG8WVlBMrkRuMHo
U6zCBB2RYzMElWBiaRJSMmLxG79OwKTgopABgk0t512XE/5LfpHXbmJQTvzx/kH9sutjNsopMPUg
I5hfl6xuzvsFvmT8KQoi8yZZJNlT6SFjVEn5eyzQJmZx831tYTW9gGnxAvt7WWdY1lR2o+OFmNUt
D7rHaUQGTBOjSyxz9Y4vyiKSxfrZS/GP1mdwoYX4SEwoU/4thF0z1T4WoA21M09h5y5Uo6fxYSI7
c5u7RcEtkTsBlceGoHHiEnH5Mw/d1J4d4kMPyh7BcWR5NShb4zHFqewlA9tLbJ6FQRdNzUs7CbYI
T7+j4CCJrT9YZk8/H3uk75/Zt9t4Hnpm9+geHCoCKC9vbq+hh8MVMI55OG3gi9brx0OFNzGEsIcx
AdRZzeP9u4Lo9aqpzTRNMbWDNQSXiltOvH7fiRqJW+hV8x387GBGYhQy5Mo/M4MqMuQ5/21+uzsu
xf9RDsVdRc5Z969/0NZ+tURr7hmBs80DCk+Na9rurz9MzcCbKpbUuxjoF6rdjAaztDexrusWYDy0
nbk6LwRWAIu/s7l/yA8CZ402FJeD3tZ5WPGDIeNjrpi0ISw/HPs6ODRhTm/DlzmpDtHM6K12cHO2
XGXlun+6YiCXZYso2GG3R9fX7B+HHjhAfKUoRlN52U9yBhU5jIH5VSyNK4fhM4WwHpyO+Ve7ddJh
GD+DTEvXeT+i6k9BLuA5l+GGMBxzhDAtzBfzZmH+MYhYL/+ALz+kgVxMLQ3wXb0aSTpZQ+sEpWSe
JZiL3Wm+WjI/asODbqMgyB/L44mY2BXNy1Mx04hRW+H0gy1vGZATdXNZpJ3rDoce1L1qrlxiurv1
HqOH+fqlapoORz4aO85Z0hVGCYLaEMIxtKoRTNL5gvGUrzVSv7tYeeeuVrCganhG0VZRuuTJXup5
5KhjEZIlDx5narhgq+mh2hc4I5I1vMuVmzjpoYJNQgZTT9lK5zrOJ3qvJN5jmvgzzH1zKIksNWMy
EgSNoOF0DZCF0kAEVqqaMvx4eo4DO3PpPZfZ1OGnaBDkS/lhsHu8OtugEOhPL2TmrIgxLGKLOD5w
6SVyJyfIpyKkoO3NJbdm85XpjsK92XQ2vWS5i/HbcuV51ZtCotIVM/TjLUTkoin8yI0KBmsfEiS8
wBZnBtnG+xpDGycRKELHHYpuThbWOfFCEf/xNCcykDI7vExsyu75HL0Eg7NdBHqsi25QQyJMgCcQ
0Vo/w40yktpV2w1ZQJ9i4Epd+5lUMc2no37uORu1N+hpMbEF3JkXSQ2yAx+Fr8zfjXIJ1BbwU+9c
n4oUhBWUTDdznzb63DglQZ8L1bnJbdrEGcc4QPnin/7meX5Zgv5dcvM8e7yyeKqlclirmIK8fp75
dNRAc17djVQCkIVWBEqW3LSFjjAONGWFGnwDDoQhxvYoxjipNvyjPmuJ8WUUtISB9VLjCLeOGu+z
hTrFj75M2N9Y60lisQJ2g8fGNOIQ3OSgVQAsYZWmIVft2OEYh2dO9ms+XMx1Z3N2wXS4ZoxEKigL
wkn/FtgxzdFZhyxDCS9k3vfrUbGn+RX8XDx2ON6JPEpmp9nHqrUQ/JM0ghIigoDOsJRBTsDWh32D
ZBQBIirnnxVAzswd3XdmfHAa4DdpmTNsJxmDvh4t9aSsQ2TOHErdXxHgIIvg//xDk4po+SaIYV4g
ZzejtzQ7v0f42+y0VD1Y/tXxpvLpVMZFsh6L+jBLXYxEb5Cuy8bl9HexAJEOEO9lEnQS3gg/NOIa
vbZhe7vWGWI1GGFZjUClTIMm5ijlccpRgWeriitYFYSoUU0tpng81ZDgWPCY4MopBtNT491ZVNGt
i90OSOuGENeeGc2pfjyJQlKoQmtzl6pVO815tnRmSCWaxQzi2OTINtzpkY4WnHdmBvzzk7YlPBav
TTlDHf9wGuCdFEaiplxi3bcZkdSE1YSI8za93bjpH51DR7Lciw5mUnVBJCAtku1pbhBwyy0SaaaF
buHy/SeBXtjblY1ODS9E6THApHP5tlhTce9Se/XRLZZwpoh7Via/rA6sSpyBfUc3glPEUNG8dFaS
LPMPp6c5qOK68DewloKluBB+k5FDASBnGK4JPMCHFbrapEVz5mY6zRIjxUbGbbx+7lBjUHrRkKXz
NeSJ0R1OeBrNuWF6ON97CgEQepigMP8NRq2ZRCCAN1Obmhw8EKCdRRW57AErmXXAH1rzSwDPs0mF
22mgDEr0FGOFKjJ+FbkyZghe+p7ZmaXse+nqIyo06j2UUZJSiWxI07ywJtuwC0/iMzZaHGNq87Tf
8qQwZ8el4WbLNWYLBLFXvmWRm3KWj/mLxG2O5DJsOyBn8AOzeaTEPgyiNn0+W3dIuuwpZrN/LxnG
Zg/1hDj24lgGzkVmRveJEahUjNzQ6qyHoY2Kqtif5gdZj8QsIejU6pgaz1yG+upYt9bKNl9fz5aR
QfgmRby6HCdefdWuHYFp3VdW5scTOV2QAdfhKloLU9x2KQ7ldutmLq8VZQM+qzaQJCgjGFi/dMNO
vcq2GQEynHdOHrneReo2ppjtZ0JHi703N2W8o4WdB+dlEDrBcpk67Uvr6XjAXuP4HFbf+kaGS/qx
eaJtHEDmxIku9EDNgrP9L87Oa8duXEvDTyRAOdzuWNm5uts3QlW3j3KWqPD081GkD9plwJ6ZK8Op
trZEkWutP/WUsGmzopXx0mIybMLjnCSZ3mHiAVcXF3aTSOkL5mkuw+O5cOXsOwsI+sDYS908vMwE
J3eRFUsyHQM4iJlxsTNEJkzam2BlbDdO/J19k2NfGyUfEI8iLr2188ZPb1OYyZzx7TZNfACLcuGW
moab87/Z/DtKg5Wove5VtIC0ZnPMzMTo++feR5ho81bv9NXQEXVX3K9BXHNhVsP+at/omwkxxd36
cwiktI0X3u6Qd73fDFkN6P9um9PQNweHv3SzYwXg2ryLgx5oPyptCXU40r7HOy1hJfHCcZEzZuhv
ftB+XLNq8f2TamKCOpYcEPZLlpj+TVNuA/+Xdlc+9dFdsgW6207h0UBKYRlhYt5gib+NmBasVtum
F/I6Q1NmVhYF5ZRn9xKbQpoOtt4YTVc7915C8Mh4LBQcpV9GM6sDERzaLrEMNDyrKd+XRD2wBU9L
vrTqRKMWXKi46adSzi1Jw97X2iQ293ZecwRC97a7+SJZT02R7AeTPjBKMUsEwRphj15EabIhXRj0
Zp7U5+RO/AkAw5rNu44J8+qfyZ2dZ6J+1Tf25r7FpH2ZUMnXT01Tyy2JZrAY7WPjT1P9Wu7byMxr
yX7AMdAuy3vO5CAgi4HtekNPT4RoOS9XUraB26QnYVrctbbhdu2phGYuoqeRfoQ1ORIBwvNCeN2B
wc9qQGSsnaRPRR5rkbY8BHKESoSrzfZM+gEOLulRYzVCmHLorNE/G0d7NlZGiXLMbLGhADPVUSd3
6hVciWesOchFP8m9B/8wubVxskpugb57G5FIfOUEYet0u7VD+B4mhpdgyFbLy7FyV052573kqGJm
o8xpcKq2qDWCurPNc2OVcDzh58akW1IQ9FldHHDkC/P2U5DwyMxzgY4Iw+NimpJguvs+uWY6yHWT
UCHfyCLuCV+41+AE0h25MTl1SRhFVvlL9EKwgs3uZBM4Syi5vyKEw3ZnCLir1pIKkuQxutpfM2JS
Y8PxDtncb4ybiM7uM6t83/LPaEkR6+zvsggzH/w1a0jJgR3FtN8LbsnUlF8Q+qwJ6bW3qeLN79TL
YANDtwtynNOeP21FlMmln5ucRJcgo91NogOVQDrdYkoHKzcsFjkhLdauYitI+LZsIaqz77EnaIt7
n5Ksq98TcSk3rM7C77t6XOid+DtdmWnQxvDNQlT4GREKET5jexiOtymlHE9IX0+lzjR7BwoXrKhb
56N+XiRbyrbfmnKXFomO0JAbdgoiKWUTOXT18UKoL3OhR00WKxOnk9ukYpCJNpULdK57Kp6PTdR1
hnfJCP7YviWzyRCJYFKOx1Q4DDKWfXSV9onkC2B0JPeYAW40a5rteb/JbP38LsxRXc0PVYWfQ37T
LrQ8cKMDn2HQ0RuQJsxXn8gjfgr56Mg5D4mExV8xkeUAXaOtCckIUq+J/oJjCN7EqjGrnWqJxpxF
P0B76F71FsMAmxfAiaR13kEfl9gty0+GMuRy9/WOXU2zz1dWlARSgmQB0rWhfItIQTa5fOFDMK3f
C7fOOQRFU8nXzlJgS1k68nPaBbvd6jypA7Ino1QeEFsj6xeNXGd9LPEIpK+SFqqbx65oZY/v1UKC
FAnyAX7X+BQOvOZ5JU//CZNRftFQYqF2QGTLnPH9Pk8iCUmim5s77asuCFYY2t3kMKi/2EY4sjl4
0yz5iRoAze2EPLtrsbjMvmxF/qgWYjbApbtRvqJliVVgcBv4JeFrhCN48n/7oPvbM6KygZS6gV3T
XO5sWD7wVvT31otI3wz9ZntuIxHvQUFk4RJg8/u9d9abcBTwGjqYZfES5pgxMMenjLEgLQf470Mk
u7VFyf27zKr4IyVi4+BesbGumvtlbI2gfMCzsJgnmP5djM9DCT3BPpUxYUwuRXYX+F9d/pBaVo1T
sMl2nOFc9MUYB4d69OSgI8HPjv/lcXgwlAgZgclNdypD/ls8yUdDGgQzgkHCOx0yx97jFxEGMx/C
qu7pW90mrsfoEYOWXI4yasfhJ6KJlb9EhAZbcgbqxsuLIyCxfpXUUr6YE2KoW0HOIhjoCaSKyx2d
iV7rBF2m7Gx02HbRfiknwhS7g0OqM5c7bLiXVMSdyQkCBcTAb/TMIFETobZv5Us5ZZkcU41uLKeH
v+4n3nYTQKqgAMybMbmxpW36j301Jvs9mlni22UgLcEnZYmP4XhyCm7NKyoUuXIGe95IvcKpIHfy
e7Xufn0VPyIRIN+Qr+2Q7gkudsARI0eW/4KhMT8Bdk+i7SkpG8mLVeioiZnKAhTPyUSFrdD/IDV/
D/v/OPvn422oBjThgQXbAQO8N8MFIYylIRhiebJrfHOBqTo34E5rCIAhFXVXklUmlxHVuATKeh+H
VvaG/wVkastP+/eogzEDnGUYy67DIsfI+MebAcEkoDDzcppRFnT1WGIgscwdpqALRKjjVA1OTghX
2zRMAKJ55EGlWSv7cuAbST3SPTj8wTggupEhaeUfMMQbqGyJMpDExnwnrSbBTgedDJrtl6kJk0p8
LIpaNmiaN5oxVvSrc8I4av0d7PDTXYfmgb0YeAvoE0DUG/wrMFPDd43BfgxRFE+3er8sUrYAes0d
H88X/LDXa6126Uoh45C/5Fvx6xX441CcJQBID9ZAeqeFCOsnzCWHj9ph4SMeU2+RPPtFUFpzrOxN
4DZn+/5LyAQb768/+KcXkEhy33Jo7RiL41f9Zu3ZI8kcKU5Bj56qsoKecVpxryHcye3gM+gCUGQT
hhDfEtWs/foy3n5/ya3gSA+Q0zGd/4mtMM0Wpv/VXD6iPlJTy9TnMTDCziiJeEEQFZz0qv/1J1s/
SlqBXiWhA2o/UCyoQPB2oNEJHMxyERsPGBzJuUEZxDS75zAnSGY8jB3n7itcTwmLLGroMIWdPIR5
aeVR7iKXjj9bLQH2vwOh3i5RhBfcC49XOrIATd5uDP6wQQMIYvNBj1U8Ra4ccUwYb9USneuETUqj
QZXvy8rB+99sUvtK+Pe+YAMVQ1axLQuwFq7e202SDO8QTn9PtF7hbnBz1T2BcinMj2sydu50mqwx
MF/KwpflDEYCtfXSTSgfiMzoEMIwhk6CyM9vPDInHPs3DJ23S9m3bIKWbSwYWEruTwQdjhkBYT8K
Hr+L4tRCbQ1KJ0ZSYU6fFGYezQEiVShN1lbhA/ubi/B+FDUC30q3NtwMeZVhRP1EaaIUwEye9KHH
vG9KzmbS65qwf4xEVMbPJO8YPo42xoqM78OmlIBa3Jz5cMeJewABdJ/GwFvb4tpuHXYlLQHNxUtq
WKiZHNzYyG8wmApQoqOFXg2JiDdJCMd7tuyEfZjRJkiOC2WLO66r9w57f/ZrZKCSaKqnpVjDiRHe
fM2MF1dS34Mg9p2voff0DlESP3KaUWrOByMUHlkN5MajYT5h5WXj0FuYCLJJhShCDDe+D2f9krnT
J1I0vSw9IuwLenFmxuwMWKUDGUhppiA2mFm4KYhTS/gG6TRV18JpJNUhCQe5kks7TVPzHOBRXrQn
03OGcbzrsY8gFIUpSGo+/2Yz+GkNIRXinYOQyyTLovf88fDDozJ18S7JHvWUuFVfn9KPhviOw8iM
Q3SgcxmB4vWAQgjWFBVbH1ydkqQW+SSPMRMnEO7e5o6SOqg0cPprV8BSzRdzsRPSLLsu9OPfgZBv
MUhk/9A72D1QIEESektYc5CcMwA2+weawdar/0abj0fsBSEQ3ZHWYGq13FYbUoSAlJN2VG15qcCk
x/zN2/FGNM3bERFmy2vqYGsccavfbCJmbDI+Yk09zERRbekfjtdjBXsLr8I1PoXU2RSaAcTo6k+b
TYwFi+VTRPM5JstsRE9L4FbzfMa5XxCEoS9+LhvZ8ED3DcOv9NDOQIozg9gGvpYdk1vz6zXyIz2C
+gymio+sy0ckFlAqvakbiAzxeuwzhodgM8YeYsAQV05yMhbmXnjZ/3+qgwBvOsdzQJMDKde23tw1
MJOOntyrHjSgqCv4TtXn+AhkNAudD9HZ/g03421lzDaG52QUYjBDkfpTfV6IThI35vYhS/OAzbJS
3YLqIGBYQxR9H0SDRN5iC5fP38mlfvp8KOGh4+3lKHZXP1lRl2s6rqGV3mtpxMymJnvqH1Rb2ONA
fLjtbJTBv2Mp/XQBPGYITyhDUHKZHDE/bgg+42MfS4PhDibdvgO6e5OtDz9SkeRkjfVH7MDV67Mh
+OPXq00+2n+fuhjcwgmHucDBEv18qBXEPyFFTdb7nA1y+4yh/BBe0sGPGfJw0QRDXnwbsfBvXlT7
bVVEJchZEMFEojJkzb353oXnCGermv4eZVHaTU+B2zbrc1T1+XarwfQaswznjxFzIRpX3hvZ7sKX
l60L2dK5nH93+UTjOgQQ9TYsyRZGfpferuS0S6P1dALylAKbrFhDCLFMCm7hcDz2h9yVgi9QVck3
+PVtfVtZwUhlYUMyhXtH9f+2yYm9uF2IE8vvx0gQcsupa2dFQKYyaaTdeaoL4eXftV/eCkzyOiGi
E6bssSE0/uYhv91SQu41jzmUV0UT+LYVmfFxS5xxze+Dnc6Tyax1hr6yslNjwF9/+Z8/jp0L9A4h
JKTYn5zW88zzwDA3j5w3NJCvqPPltBdTQgrY0e1+3+B6P+37FA40N2xiWHdgKv8Tfj7ES0cQaHen
CcD5rldckqrdnqdhllib1NGL8j5dR5R0x578D7d9sqdxa8sLIunY7O/dFp6EeNDTSi2o8hJY68xW
op6B6lLiI/ismUUNUczI7WRg5ntvm0bSZXx+qjwYVngZKOPiVUJYJGHJnoNKRa7d0q8kOCZd1fkn
Wu+08/FLRfHyJiHhrICMd47/EedO/nmoGFMYa8oJYA5jkNFsE5fMyDJVh9aE+IFlikrKuCphU40G
ViZLUxaUfCPSHksq81jGHRDfERkVrKBMAW+iNqRAbwtqeaHsu3Is2aON40N0U9AQ2sdYUrST/ErS
JeK7RGrIpcPgQU/SYo9ENwrxONwosPq4lKND1VGUsgUkFLvyh0vYGy5OfXNv9Kt/HSoUOdEtadII
ztVwxjTnme+dg5FszsVLkNi/VzdLNyt6O86VxlgPzjRY0GBJvD3raQtzTdnd2fvMR82GGa7JOfHO
QcXcylzzK4aGBt64ijKnO8HQjuTNDDohpcoaC23cWXp8ZPuQ+d88O90WuLWbuR/KkJWExoEJp0tl
xhiz/Q8Vcpjj9YsDyMvozjm6Mi8ps5GASHLFbph88y2ZjWb7ciU8hhtoTLYURMIP6OtLy2sV+XeV
3RKFkk3BMH3O8YhACgi+4G3RSZVWyIFqCjEzroYKPBR7gMQ55r3rMijsUPq/QHzKguMI4OJ3Z2G2
ckKeZOhSn6d1TEGsQT2MBDI9xExx8PEsa51zUxZIcg78ERNMfHRN79ontcRVSTL0I6IPLKQ6f24K
1Sh9Y3TeJYWPLphgsn0Ir0ddtgLO9Rg6nqAlvlalK2RpxgjCfepNMpjTY0co7vZl7leuy+kMa/5W
weLELiPNt9R7Xvg52zPY+jT9zTDDcp8BxcX0DnucqrUvhtEa63PgbosxvkO9J/1mPDIGGL8VSOYH
6Iz5Zg3laVA4sEYIcBeQ/EskRTvaFGay0wyYV7NY6ZV9i7KwzRvQnADccbtoMgC7IXvBdasivxcf
grAYDbAnNWFn55Wzll7tArqAi1asff8gMsfKP6hlPfkLr2yxv7jCZMaenDYR2kNzFmSzswwVWSE2
wDtuWsM2RHEkTVGO61SrThSiXJiK05nbdu4R7R3ga7Gd2i72wAhQ1Un8Qiu6yKeck/5sdrigMsLF
uI28dLLgxVNQOMkM0UvzOWtyinFOUbQHtcTC1UcGZpZg2UgzF2fD+0VNU9WrThhUaPwhvF44BJHu
ZE+N/TmeV8vtb1dXjjuP1dz1lvo2ac+APi+lTKTgqOKzFWrCqJe5hB7cl6HJTqypq660286wfSRq
7HkZqS7AzrTrQZJ046cW/8j03DieqBjhK5BDIVR+uMhR5zRvJQ+QaY28Q8SLJ6RDYbk9kVijULTN
NhvgBleJpqpuknylCACDfy9pgt2rNvoZZ5Bd79TDc2KDX/dlGjBqh22RWhJk6azUSx+9rCFU5KQ3
yqyOQzZRrAk9XsaC1AAyEevIwHoDy34XlkqnXrZZ/bwd7eiddQ2/4BHG0z0QdUVK6wHJtGWyChRN
XT2a72t73/UG7gKbfAA3nlumdkqEGlyeFfaSjsQhK0+BfEwl5qXge00qUBQZt+5l95MsEhkWk78f
bmp0pLF2gtzZ6fX2oIaMU27JV9ClEuK5+ooa0jP7ZV3W3RCXZXJs24xnGhFLgNcnLI4eYXdt9FIT
YwHCc7/VJo4W2qVKx+lAtpCp6uW/ay939P2/i20XAM3rNvDei7qQ/95Rgwts4+QNqFVFmRBYQlyc
ekCmucihh70RHJV9zIc1hyukjzk3GKlp5nCT55qe/RTNuI/L1Vx93Ry5NISbAAA9OpQZgFUE9MnJ
/6j2ldYqYfIR/4J2yjjDSfTMBpbDKLFO6nQAvT/bGF9Puk4bBhtlgvqdpQb4i/p0VbvBJ5KNgx7g
FxhDsI4KNlS+XDzV7JFoUiWhKFDqHDrOynrMjXA1H7BAZ7Mr2rENv/aoq9I/EsDl+jAxJjG+lbkf
aqV1STYvT0GDkhgeS228HmnPbkI5Ke0coG/kk3QGELZgxWr5VQRCZyADQ4jHoA4beQKML4YPB7A5
uorCPrhYgDFsamd5njAzdjGfRIoTJ/XJZwA4DeeJqKwpOmPmLosjtWwj5UOgKwF93GOYxA5wm3X2
BBMQn7itjo5J16AuBzKtHGMjY76Rz5cnxIXrDVkXjnqhMwyQM3vpiMywXtGZakJXKZtVh1h6FakA
F82kiQxMDZBjteigbJgse407qaJKc7yQ6Ei6EcHkcstEcyhXDIgZ751H5g2FFh5+cp918nFiwUCN
SZdPI/jz2JwyJdrpFacntunmMMm3AD6xxyD+Mj1p7gkkMFlVuvonUh/yEznR5Wy0SkdJ99PcsLYT
dB2hYvGYHAVc1QBGzZuvzqPIjgBxDTjBADBqd1LFU6/KQ9ghcrfQyG+ijnism+C+KORXL88t2zmO
HSb2j74qSNWgalCVLbxjH/c8Qf6mDasORhJ3kk2euddtXvG9IF4QPgiiqlbzlEALhXui3rlcEpy7
A9CGA7eTkKeCexeONS7+F6L2fPe1Ug+7IVBtex6x4JVOBikcww+Ob0rA3RFJMojPcSJqkseWXfCP
CaOkg9ECSMKBYvSQRiaH9J6CpJnQVCVEQu6pjcmISzV91Bg8BrGlgDsXo/8iiHJwJeKjxS654qBZ
lBc8/24ova55b84ZSeGHKgNKgPFWwKgF2d13a/2OQZvf+ukUhtlW+rd6WGEk81hYxwRjitQ/dLnY
J1mckuTSjoLNaD4SpCepAprU6JSe5BLyORhBHAJ8lsuRfWonDujqtVgMuRYtjmRWjr7JWoLICY0e
9ijpZunyNCgKEYLUegzPNCFL057crEyG/K9f95NvZxSYH2LvCZKCJSJ+Nm8HjdjbLw2ZA+VdVbaQ
syFiq3p+k3jxqpAsLTP5P30wSiFaeMYzjP09wKu3ozhyKsYOd+H0Li+JS33F3doMIPm3OLDgRNEZ
S1Wf8deX9J1ff/BbMEQGsjBOdMHNQD0I53ojWTKMEDPMqk5v6nltQ/eWweroJ3cRHjNQuKE4TEF4
3Wy3t+DRbFM6lPXRzVYHNxufM7W3H4p9axmx16+LdzACp7l9/+uLfIvkAt+Ge05NAHPF/NnyaIXt
EgStcK6aLKjoiIu2i+tzOfI1MWDHcRvbmTbFezpeyGn6tIyibdsr2daQGQ921TPK7xuiZpIjpDm4
xoeKZUBWi6t8+jpiHkt8hzLi08vD5JFajsUQlSoOzhV2Lsxx1dvi7ajAr7+mtY8//zUjAzu3fJTz
FhlmPAoyN36c0Zkw4Fibwr6MXroZeFznSe3imRdFVoeN3YilQYfTVEbtj1t4tMTJGbPdtHlnKx85
36Hipn8Mest4tSY2FYypdkBF2+JpPjbzTSi4hyqAB06wLz4gxnhMya7oH3uw7NUklRR/9BzdrCl1
H/VcTgGeILjd0NnNpFthUUjnsrIRdrtLHfQpCZy7ohUIDLGtJ9HjMMkz4lX7AjVlW3fGEY7dZolr
i6XOQMJKPnjtY0MZWFRXhr6D/YLBKNyF8+pVTvBcbGSXkhPlGtNQnGOxwQi+72zs/c3rNuFx8AQb
a61oYGDqEO1bewWRn9eSJKD40ZJdN7xbLzLm/gRBhxS1p7UfQqdFDp3JqYFnhIQQ36zY7gPmmwPa
t+XkEOFgFGdda3nDEC7GH+uKfVBzHJweZ9ZDg9DY+OzOpulhW9hE/VpeCvxv7OCahV7JXk+Qz7gh
tN7GtUzOmRgGYIGdY1ApRCVG6RT8jd1Oml8TWpCOoV1RI8479d04s+zI8ZETGI2mzXCcc5Texso7
fBLLEHTJcXRWOvkjOyOsz1vCg9ep/wxvaEMaZXYRZhYf6AzzrMMtqQnMAbvfqS1epnSZzVeqXzu8
ndreshJSLuNyAt+C8gBypt07VdOUhenEA+mLeFqLB0GcEW+B0ipoS1NdCxg8UsoE1beJrZEC57Eg
a4gSFSHQhEm4MXsTOc1UeOIf9SIleQ3elwb+jMzAX3E9I8TSaQQ2dnlo5M+/ecWwgfhxDs0MmCEw
Wzs21C6UgbfAGJK9Gh5B692KJs0ccYDJmjT5ZwtaJb6Y7ITxTYA/jge6SU5iGfUtvh12HNzMJVao
p8VaMuZhI+rGU4s90sM8j0QEuJOVfC7LCVucyK2S+dEOqmE4povr35ncg4mXmfMyKe4guzLHK45l
NA7maer5u/RKlLXRvMsLbHXujBbXq+uELCI7pU0mXuKhWPOL42UzKjjb6j9ig5A1564dZZL6Fnor
2gCyC259OJzlpXHiqD11cRKMx2xcIKSerLEgqiaK6vbJCNZAHEzUPuQtVOl8InDNwz8+DdsT05km
uks8FDV46tTBA6YBdXSeYROHfNki+FTWk/U49a4gSmZz7K+WH2V35eIN/oEpUf7UV9F06sfMel6q
JTkUY//iExD8TEB68VS6JPQcttGFBEL2BVMjgd1XijHpA+MqsHCy2dwti465Q+6u+YAGx/gnEolz
xd+wOq2IIc7wmpMjCdjhDd/VOptGyh7UMP/47GOqchgggGDUFW0PI1ESySEqg/WLWbrbBVTfbY7C
Kod3gtzu97HT9o8E6G6XguD1j2NoED4Xmc25yVvpZMjw4B4wr76adA4ni9mttJYJHnEeSm5aDE0/
m63n/bXaYfolHsb+wwo6/5BgP3ZbDv1YHGAhuqcma0iQzOft7C+5C+tpy5db0xmn+wYu1LvGHqzz
Nvf5uchdG9sy0ZIRGljrP204F5+6yZ3fV6453mFSlj7NgUkIitHn3bms+u1eOu5/wnWrvLOS2Hsf
wo52DzlurgfY4uG9Cfn1S+lN/ZcIW7srjBvjyJwkvvH6qeU0Yeh2ZFxkuAxNQ/fGFX79ieChujlK
Dv6FRAbjJbGz5iFqWiYeNI2fYGbb0Ox75zoHjf1I3rpxmjexfSv6uHklIAlvnjU2TmQL9AylYuvV
wkHtRiZg3jiZt77bbGN89JOhvVqpELfpnCNjircVPjkZqEfCFNz3OBWHyxmf45pPseKzQe9637ZE
4pBCTNZRWBbxf2AaP0d+M71aHG9XeIrENmP0gMiLlJAqK8zPLhvw2ViK8J2XBMENURgN9mQky5Gg
43ufQ4p5pPPk1JunJmzql6nKvYw8uLx5YGnSJkQtKe0eQXSQfwliNcPCekgwmHkhX8C46+we9Rft
zq3HdvKhaYg858ysn/GYIeB8E/kL+SlZeZztGva8R0ZR3BLXEFVYwcESFg46VEKhXtlQK+dg80t+
4OApmC0hyTusttH9uRrBdPHQrN4WE2HhR6YExQcsCscPM4cNaPxQXydsrg4hY+hPPmRLmwC7xiqK
I3FwKR0y8/NFXEoyR/+ygrF+SinWzsYM6nyKRUAqTcJo7oz+83nO8QNcpuYPci/GWxzt/xaD8+wz
98f7u1guxhQURLHZ3YXGpzVurbErogdmddUNX6x0jpRH7RMVRRpdgDZjARfA5khODeY7SNdattca
DuwBsMp8gUGxHOfIm78xtTD+IoOdPKSWjKv6wFWV//hb7d3kqeHeN9vafUW2ZtwVtDS8XO7ySDjs
fDdlQw7jwydlGWeL7q+Zs+PeWj3/CzZ13Ycq7kz3VKfFeCHFxX+2raHqT3Fs9HfB6AW49VMQfzPS
Kl3hRLYj/h42RmLn1Buyx25xJkxt4qE9tYUX1IS7ojoO/wS0D4/20K+YA3KH7yZR2SezmaGmb/7w
scHE7TzZeZpdmGKYHxOQAHGowyrmCzXsJZB5PyLHNz5YeMB9a5yV7SfKnAeUGTl5IfZo3s34oZ1D
Z6o+I89kyrZs4UvsNMkXEqy64dBIisqBu9B+siKCffPFwpU9i4mnTJow++r603ATGCuR8gP8ATce
AxxRZrpDf7NLkjDrmFcTye0Fg7/uLrMzEnKriikYAdGnPGuzf8I27Y4UvuGHnkka9nBuclMSIkdD
P4wIa+zkvtpEe99l6xMX/nc++NXf3WbVgJ+4BDaFw97dOeMZcD3jf4HR3RXuGD0hWnLPa+b1F6eb
k+rgzVl7yj3De3DbxT8ErfkVbx33fikWNIClM17nyJKUd97dU9a35Z+ba6d4f3vNAPdmjG5aV/Sf
yWUrcVIriuzJSAz7yCHcfKz7Rdz4RMrcmuxmV+KL4xuXz85PAfGkH9NQCMz9mHuWlyUnX/1aJGGa
f1PseqaEklG8ZQQVnorNkp4h2dbJQZySjLUbhVp2zHAYp4q0iR5Hr6XbReUsoaYe2nZEs9qGWfKT
Pmome8GGQj+nxp7hWJCveIMuD4PU84j7XxkdF8Ldtuw5QDhLHUsY8sw/8ZSnFcWVbEqDHc8jmL2f
6oPZTginDgwRwOeWbEy6P2IvqhbxfdCyEXftUPajSruNaq92/9azV6ALrECPQ4Wr7WmdhNgeYdck
/U0fA2/gTpW0a3vgrfPrp7yaRjEdksgb8zPR4UV6Nobe6U+GUUsHw7hew28mFpHxHZb1VoWIqaDE
M8g3mC8d8Hv9wZ27OP9z9JJmJF4IO53sI2aesWUxmC1K27wH9F08/4r9QdJlhKnlNWbHMwb663mE
4RhiedMVzQHjhwSdVjznHFwHzDekHGog4fVRI5w5KacpZD4qnZOaGEW7ExrRl+0awXjJqvEbhsPF
BEESQYL3z3cTOrsNi8cZfDm5W02fVywMmvYaFzEgO3O3YvNfKMiC7Dzl82Rc4bUU9Xvtyl9tQOMN
jyMBG1QoSQQBLqQHSbmNQSqs4T/0rJJmY66zbBcWr5KjGHQXaI+fVGmcmYYco2l4AVY/uMgBlVo3
fNAWclrRFcVkD/rn2OHw65+opZiWk7S1i5kUcOJM9lblxy00hjW54vDV8pkKWDQ2LARv1XxQgiD4
V+1YieYKQ0OS/FXWuaSIwR2X0lIFSaTqzzQco4VXzWxLT/LUnCUgrJjnqo/QcggldBVKCNZltRyx
0QXJ0bU5o1bBKkhpYDSGpK6mcEKeba2Iy3p6qJEdYUnkDMFoXJdy8wkX6zYNhCeMW7A+J8P9JuDW
NFe677W338Wi6Zv/jJEf9Pk9fTFStIMAATbbuy0hgkMcbZPDHxULPvS85CqzgqR2e4BhmCq9VNgA
iyNzNF0JXcQBDBSG1rFlYAfe2wJGBo7nBZLQq1aNNF0o1ZhdOjPu1RComtf5ZshN1xLC0SYKPT0l
Nt3BeCazvLC+YeCeNECWxDR6AavHl+PFnTkrmQgpAfJBitXooSExBFuCbd4wXrlaTT+tGO2rSWtH
wtoC6SMwhI0t3j49FipmQtj2BhvaaArGt4faoSZCr6cEMHqI7Cgcpm5aiUF95/Cqx/R9LAtYzQC1
ikkuRYWXRvKBxhQspfeQF27L/E9PHYOdpa6ltHQWcmzoL6m15NdqRm9N7RMXPVH2GbaQXIpro/dC
llcDBYJzDwYAGNpSuRw7yX54XZWD4bQBmDQoiuaUQD9eu879ghWg9I0c4c+Y6THL6RxQm3mEzWPc
uAvuNA6tRX9+JwQ9yuJGqdkSfDh6yzMBdv3wqmWcTZShGNbMioGpVMZVzEO3Dhie7HwE8jmj9YTz
47p8zdkWzM8mDr4tu3OU5tUFaakQX+naspdaugzP4OWRVXw0SbzFcnhxeub0Q9/l7nO6JXn5kPmY
u196+jH/g9pLRh9kH0Btn6uPSYXmwPAQjaYH8Nv/TtLVS6dhRi3EEEoWV4lM3lG7HNkotNBZa6zF
zhInoYklWbeTxOuxcUDTBlmi8jHlUbzjnrfW+zoHixX93aSU0q+FN8pGv1fUNf3S7uIINQUim0uy
OpDcSyBobBGpf6zWJq5eWhuLsonI0WlZzcPqYqicHdV+pK2IFMcGC2N5OQjYxXZdqxBGTBzUbks/
uPs6tdEMFKhuUV8ULYHEXhyuMWuB9nH5UyGj1tAk3ClXecNvu02kwg/UiU3eogQt68WVp70d7gp5
wkUd/nCOSRjEQ2/nM6k9Wh/zawBg00bF6nwbPHgbhNShnF4+aO0yyiDJc1EwkL0GMlCgxJnVXk4J
5Grvs9rKMCaWyjqNhivceVADFBN7ROgFs+LtV+Mg/+G0Qx0xoT2wupTYnrmXvERrWeWbSgR0R2Gi
zXf6CsFMw2R053cy+JGaQbVMGJvJ46fpWvnllRUxiQfy+NGaDYK5lwYwRNjVQuKJ2oh96AK87UiE
Je0Hvr1UxmQCK470FMFq5nGp9TIq2C3PZklecAjf2p59seJlf7uswF24gRawmCvq+abI/eCsUS8C
TBFb3Aq/lDsBo0FZ8ygEdW0jqSOqIQM0HSmnTcZOr3UDyofxu8/qGktcV6Ci5SCbFdFCPTctgtIP
Wwn7Gszu+bldn8jtxp9jeTxnSlERNMEOCOwIJO4JEztejcmfgR09gtaI4ne3duh3Mwd3K8TU38QZ
CbITiZk2YfR3jD/Drr9aA2lX4NGRvyw4VvoVi/+Ke1dholoNmOaIu6JKpepQYC0KxX6CkYCdEIF1
JSreG42JaXqw4/YSz4EXLatSJPpO2h7LumzHv4fSaib7k9O7lZudPFOswXyxrFVagJlYQ3JnFIbe
iEhqQb5z6CjgJXpeUj5+8PcjxygHedAq14aEBlRKIneetdY0UhLLn4obobyBmCPICqDd0bAYGiL3
ylRumerwAiXzkU87Uk8LkKhM+0Sz1QGKMYw7mvYGPgdmcncNzr5c2rZT4tzR3KTWuQJ4Lk/CoKU8
QTsgg+mJTAxa01PipEtQnHQugtZyRSG+FfaXHK+jMoJ2u7/JehmrF7pOxejEj0lmLBucILxAm+7r
YMGlOjeEwYj1BHzu8i10peOo50+YY+CMrySe7Mtrp6slSdOwtIsIqlF1JmMy416Zbi93Xa1h1kYA
ShOXKQYE9iiSkKVvYEE6L0/Hm0tJEGqmXr6hOSHD/C5bAnnMtv3uAjqAnnALeyPHKgcnyiGHH4gH
Essl3U12JzeakVtrmoTGoTVNCOBTAu5asafdH7ThmzHgO4pcSXmdal5Oi3KAx+y4Jq3Lh6LAssp5
aij6CMerc5QRiII5gvl/SVNt2G0VeTkxol/IJJClgRknAH4jhEluUe1jyESAyUh1hFvbgtTYOG4F
pC4mzrASK2Km9jJaUwsReZImdCsMJwuG03dHO8KweC6WipfqKFq4MCWTUSeiiBBeefcGsguuQIum
vaGSYPVKFhA4ZL66hd2/FIW3+w2o0pYhTM8DVIzMpl8HFpleM31rSyAeMo+0uxnjHvf8axjFYAzX
DHnWLg4nyvOZqky+NopEFpamfMn0fcX6W74pkAvka7jEo3x7zZntxDtEAzYe5mnp27kijH0/2xil
S67FyjByPgeOudUNtEXi3unP1UunOw/M/vcGZMAF8lZv+5myw9QkS3IlpNBWt0nkKGPSdKoRF4N/
qI40aQbJTxvzdOSeqUNev9PkwanvTk+cXzpluLdaAfEznHExri9kk0pXAL1hG0pvzpeX/gE6PaxS
JATN1glY1fyscHXkrqsxVncl1gctvTralHUkGlt55OgtGyaS3NsnEw83KJxKFF7m2Jp4J+UrCaHB
ba+QrpzZum336luzA43WITnpPs0sdr7zhGMZF6ButFpyEQxF7pH6I1vRgpTni6309t+fpmJOJv0g
H77pLsybDhDAKaG2AecI5PeTFKJiQs9RvTLFmwyfUNQI5ubBxMetbg8JyBZjfEZOJqZjikarnoMz
hvKhK25THyZSw6vY1YkqufVBHtE78VGRsmDQv2N8IB+R5mjREMoD2hpkLOt5C93Ew9pCvRTdgHIq
v3y3CFcMDox85HKtlSg+VfTfHjd1Kih4mwaf951Fpy55bMkMftaES0Uj/B/Ovmw5blzL9ldu1Dv7
AiBBgDf6nIccNVikbEt22S8MW3ZxnglOX38XlVmnJZTl7ECEX2zJSCaIDWzsvYYYwjh4RWes1wnC
A5eDdamfzgH3VNBAjfLZ02tZVsBSZzfr3JN5WuUi1slcASsndjhwhOtW64HmgPmOWLXexM4mdgMV
ax0Fel+rtgYsuNGzPUB2v4eE8KCm9WXM2KIxWIUKNkY5i5GftSTOl96FAy2Bhzhp7asT217BaARj
rte19Vmec5hztjh4I8B6u1XUF8C4PhyjDpCbE8ga9y/gWmAos27+/XPGdiraRLZEBXPLUR0UsF3A
cYN3g8voqj9wljcoLCxbqCo863KOE1uRPKdk93x0w5sTWaZz4m81MfyjkIadgKXAkiO7b1DVwIJx
n0sjJxziWUTllEV1z+jg4pTpR069QiHT004B5tdQozaK9Ca0bujJxgvCd7j/nJEx53MBrbbnatlp
rZ/nzortad3bnsst54g75ZoTICH4Hme5hjMaBIiPFbp6Sp9CcKub74CZ48ovsJGtr/dU7iJJ/Vwm
O+mAnH0ASJ0NJRK8rLOWDoKjscp8SNWQZdw2ZPIosp71OlOl7QpYO6Xa6CmssJsz8w029/W8ynIR
SBAB+ruepqB0r2ksBbx9PZlO9Tlup2tOnIUUy/yEUcRBPq+6zvBkBxDtpLNxVrUALnTd309XAXna
5c9TDR7FepzHqGLhrQv3GcwvpjBm051EOdF1tu7JwZIy5PJ8dxbJOSMizxDR8wYEq4M1LznVv04X
IGsCcOAOHjeUo0as7LGS50Ok6NjKRP5bleKl2QJAa89BdwIlAme0TlFnZyBglujvAbZa7iEjvlK4
/+bpnoBEuIutuf75gr+yovErf+N8TnhEhCluiaflcC5hws5xhowUbALAYS2eMW/nkksdpb1gh4lN
5BC71noenvF7p4V8EpOGkVuPyYMA0/pOTmxA5IkcPXPb6rqzyFILxnV3V2D7rsBBGYo5yBsou0vY
T69g4qVtV/Dsme5zPh1PfjBng4SzaFvS4JpC98AxLu1wQ+sCucoBbLd2gCOOFa2wz/O+J0Z4eCfH
s1JVc8L0/Y1rfc7RIvAtEeXnekqFS92aVrbDGqrnq5LtjmvaUJ2MYM6b1VnO6sx1KE+ZW8XlqggW
A9yChIqRftW/gC+XLTscpOCX1UdAFtYngtDaSi+gXMb9BCWVMEON6fy0nZeAix2c4bLoLK9fKHLn
ibRHaPtLOu9Qo1t1tXNAiRCXJ1Svu17+MX0ngS3YbmHVoTaGV21DtQ/fCkG8em6cwPWnssAZrXkK
IpGi9I9LaeOsaUZL3FXgBxz7dVRRlGjv7M4w5waG68i4ziSbM28N9dIFX5cv7boUzonJcJKKWU6Z
FGCUK4h4lQdZxyRS4T90p7TmTL+w4Bwq0BHrU2gWb0+0kHCB8ha7GnkvkDqe75JnTPkpP6DPV3yl
ACeM9nFDnT77iO1uTcyhubxOuCTO+krpjMYIiqEwEZUhUB4CLNnzPh7nIOfgF3tQ91CVOEkXnLnd
jrMm0XUGF7pqA7jburmfYejnoBARdPy+e6jpIvrOgOfwJKzRnaChbRnPApGZ2R3q5ecCxElF64wv
96YugsG77MH5Q9/pORU9l5zPqPuVnItXGJ+yPnlSrhlPxcPyBLo8KwiMYC84ZFuNZTcPn6wYRV7c
KGVJ6XSzUNi6wGzCLXK13NWA/U/cB10M0nNrrXQJ6zz+ObUEOdRBZCVLP/QZ0DXuMWbuwCUoTjRS
sBkSkFTecFSRldqmbj83PyNWV8O0A4NxyXxctWm+c2tYDKvPHeRKHLljILxATpYviy32dYji0HEZ
RO3u1moUvetSyHrdDg1AUfHRy3ETv5/jQdnX5VxW+acSy+gvbqGt+yl3lTccoLW7oK+ZFrOLcjyg
UzfV2Kg/Sd20lQ9WXFgcwwHPBxSVDUR3hbiD4hffQwTBOaLmF6v7qcXaOhQsnMmxrsi43DKowuyy
KmVA1FdMIC+IsP0CbuJ41bzpwfJWOzJOwH/ZXTzetHxwK1RqcL+j78qlLEcQvOrUPUDcxoP6D1vG
6lYm+ULag9N5fY9miYT/WXJw8tGCF1NSWerOEtmUz1tgc4Ho3yRoAU7WhpfhmNnwOSOlLdCttaAR
uFVLO86AOsm0G2BKBmCZM22rBE4/6SaBrxTw2zH2B3dHEAY2CPUO4e9CwIxZtbHibBDeDZSikt7d
2AMl07Ib0LMag7xyi/ZbxUugWrwh5uMtWKSqOkDIl5VwosvJVQI5Cig7g+0S1LDSra8bVDydOy/v
KuuWV9DBfJLYlOunmrhuihqoBY7612IB3inbx2oanGHTAWZeozIMtYPvbj6i5wQB8s+goaB9teFn
ya1ndDOWyAqp5zi44x61RndJNqMSdvWVL0ivVorbhGrb2TTnVDgUNIqsd0DGMPceIBnMzKZ1vLmy
4U+RoRcFqX80oZK54M5VtKqdzpsCbFKoN5y2ZQsgFuyrZ/D3OVE+pfgnFkIC6sbwWaLSjsvBKUWq
opUSeDzJz7CTtdJJl/2Epp7AXs/uTnDi0yDpqX+J3W/A4XwahdJF4DvBUwldnXMvIy3sUSLCEAfh
vDuBlM8HzqnkeWqRhlB+et6boa+FxSqApCdbVaGUDfw/pE9gFMOWhT+GQ9MSGUzOUlpyn/UUzYsk
EesVaaFA+v3s4BJVAUb8nIj+5862JkcTbbC7deBeVA99LcPye9JnbvhjhEM8CJJkIMX7Pu8d6Ep0
q0/y6dvO57rT8z+d0PXJPCaoMPOc9AzNoC7/JHCSzfsK1UUlIfNoRZO9gyztWp/ITho5yXNWEuFL
MmA44E2dlO+4Smt5nKce0MyQMDjuBQ1VUQ6eL7rRcMNRHNeJDvbEdOyQUoB9G7h2GS5/KiQe8CRz
AaQctmCGoV6wt/sMzJBvLGcptY5VlydQh/sgOgwvmitAfag33MatwvZngUs5x5UHMewkiWBaCWW2
AerUU0F4vVdt0zYbgKaYBSob7Ej9evIagJ/mMUqRAnCZHSB81R54P8b50etnwJOgByA8ANdj9jEj
VkP8Dgyr3cCbCS2jPP+Sgbz6CeLd2VXFpHrC4dPXO7GQeR96PAR3Z47xobmI+1sUEaF43w71+HNI
UIO7wr2u+hCjiukX6WDfyHQY9mr0EIg96svOjxruxeWugzFle4yHfHpqHUDKNnJhY7IdO1V/b6Ia
+iwzMEA7sLrFxxZk5VvooDrvIOJhl5tlTOP5wHjR+C6f0u+AizcBdrccbzl1YggoFvZjXLfWlQix
z4MxOg9XLKcjuNi4ZJOvgEVjV8vrqv+MXD666fDy83YTVsoWuwhYz2uG6vcPMC+mG4ixxkB9tB74
KmhBYPKyumPf0YLI+B3DNa8EL25M6TZGQ7vZtG2CCjl1B/cYCWR6mwRtLfea8yXJQHKRUQowGOu+
L2UBBFLEXBtqaejfAUeRQ4RkZiBisZQ0d7BOQLe4FDnLdikuSOjbNdW1KBJ7l1J7fJeGEf1Tkkp8
hepQ8pTEmboB8tEOxolilXluePBqRoBfyp0bNnaZ3Pao208bRsL2BlIb1RecbTgZBpCWvljUKQ9x
hLjDVe9RAXn/Z4j7ENyox/S+JF5x6FnvHTkn08GG6v5XVrD4U5hwd8u9LDmM1hJ+iFNgd8TIcnRi
FZu2kHRp/NKxsaUmVjzsgLArmqNdiOTHVFn0Yye7eNpnA2mfgH2dxA7IRhQAndga6k2dRdhZQqhY
bpsWPEh4L0E7K7ey2pf91HZ7olhR7AavtAE0JclwBE18/JZ6uIvtyqgjW+aEA4Ahk3ObQpj5juOM
v10iBdxgPPOPtGzyg0pDGMdDqf8acncRMJH9OIbXwG6qaI99qfoo1Ry9g9hrJ/c1Mrj3Y5SMP1jd
R7i9DRIdeTutu3aHL2J/tFfX03sywZYInehUkm0NReQ7fCxIq1G4HJqhL55yCxLTD6kc4PiN/3GQ
a3/grwRn5rfSImV4RazBVY/eDDATv5PjJMAoxPV78dwHLvGGpmy7/koSHSGgDkAvAOtooILkZKmY
KdRrqpDa+2VGKRg8y76YAvChsv6OjaCQXAOeU9Nr1NEy+n2e4UOQbqU3Sv4pAs8iVRtBEW3YWxhK
xv1ugn12ERDCCqglATEKyf5il82W6y02KICw0EuDBIYAQBL1uNEgH7yB+A/O97ydx11RhkrcTSQl
6ERXhJB34xyhtVsO4LEe2Zws9xWkR8SGZLy7T1IPHHfYGLDYawFQBCRtkxI02K9m0OkqeEmgV7SD
10kPwoyKGnKNZZDb96nK+XLRzvA1ThiKKlDpsFFeEACpwPJaw+JDhGSmHEiuK/uZsni+IPY44c42
Nf/3afp/0c/q7LLR/fu/8fenqkZdKIp77a//fqgK/Pnv9f/853de/49/3yVPbdUBmfDb3zr+rPxv
xc9O/6VXI+PTz0+3+9Z/e/WXfdkn/fxe/WznDz/hitA/PwW+x/qb/9sf/p+fz6M8zPXPf/3xBMvr
fh0tSqryj/OPrn/864/VQPI/ZiTr8Oefrc//rz+26GtBKOg00t+//vNb168uJc5/CRf1PQaFOQF5
P4gbASiInwj7v6DKAIUx6jjEgQ8u5DLKqu3jf/3B8SNAvtE4gjQhVOpWjk1XgaqA8eR/rc5REOwC
+eePv7/wqxf3Py/ypV3Ka2y5hWHX08h+1iB5IbvYL0MB/SwvuiflOB5sGKRfoTYxb158//On/W9G
1yg6VMCxGElBBNXcudqigpoc2rTND0ajPxvPvXh2NOamIhyoDDKgCrZCAcCiUDK/Mhtdk6GKYJ3s
8tpzAmBfYdRmAVqpWnFBA+WNaX/W6njx6HGh0HkkEw945z0CzfkIBSlhNum6UpFMISUP0IwTFHF8
nOwKwut0ZzYnq6rJi8deWhteeqntBBYhDxzgBJBop+7C4JoX1X/W4rP744vRkWp4qcAlKEBjK/sc
Z566aUlffvXIJA4VJIr2oNfYYAl2qJc0M/CQlZteYJW99UJWSbkXn91mkUsbLpwAGxk4wSm/Wgb2
ZDZrmo5PAVIDtFfwQqArGUAweoTyNDrFZoOvIkIvHpxkQDm6fLQDAGiyXbLAFCKHYavZ4Fr8CovN
wKTlLOCz+1Q3yyPUA34aDU1WdaAXz93TVggI7rMAdqspcBjjXT0yZrYz6NJClcKgCSrSQZ/WzgEk
LXIFifPYLHjJqlf14tGJq/LI6VMWeCNKkmP0Pm6l2YSTleb5Yuh6rtq8rGVxDxGidgeWnHNgk/KO
ZnOuhS+3AQjpbSu/B3ITYiQMYOR7GCcMkeHTr8H14umhjzAMYmjje+D8VyL5LFDyqR9///B0DcX/
oRr+Z3sgWoiikwQQYZtH9xDZeWBZ4+1AK+LHAZUnIIetckAi39Gfrgfi6ZCilu7J3t3PAFB97HGR
23ELCaHhN2WvvylKZeiRWn0ThDQ9trEjr1hZF9e//6Zv7EVEC2ngNSDbIeImgFrSx3AA+cddQsND
U2fNRiwCrw41iYA3HiTDmvo7AIy3Jg/OPC2mkUv1TVXLOkig4Pe49n6TKQsvvP9fzwrztPNYLQkM
s4qpDsoE7O+Ns4TeCiEoPaNXCgmI168UoCHH40VRBwK04BtAxeHkMMT2g9nUaIHtNYlboyxVBaUH
iozynPGOT/b85+9HXwP4n6HBPC2wbdDtFzihiGBEKWNXRfZa+iv5DRTVL9kIvzX967+/iG07bIYY
6nEyANZsHzpxDPCH6avVIhuN4rAF5tUNFMQAjraX1UBOlJbRdv0Pq95qRr3PBgY6aAS7c8P8XRNl
X38/729NihapJWSt2QKCasBSWFGAD6Dmz21YN0b7NfO041eOeY76GBWBTcNraT1Mvdj//sHfWDBS
i9TQScqG5LMI4L3k7ENUXD5BoD/eeomij7//CLYu7V8sSqkFrGtJ0EHBWQ7A2gDvx6PdTRNBZqgH
uxMAgsTdTfDR+5RU43ZYmr+WFHRJdFaWxxnMFLALanrso9qzNulQujcw/+1wIDbQpEIV4X3Udd8J
MIHQuq0+qCq5lsnkbWnt9NdtUzDvZkrYp99/kTdestQ2BiKGqG3ADQl64A/g78MAIkWt453Z6NrG
MIImW0OwlgWJSp+GcYS0M3tvNrS2K0ADGXpVVuMFgDd9tt3pHm7UP8yG1naDvCzB2F4qL0A3AKxo
UsPxyDO7NUJ79PVWU8ylA8VkDB5xcevejiDi/P6p15X3qxWpndoQRmOyx6CBEDnxeZ13+4jQZYP3
y/ZQU26+ybiGbQQKisHvP/GtONM2CLv3gB/MahFAxmJ+14R5duMtPd9G/cR3v/+It5anvkk4FKVv
knpBhYW/gbnRHSQcjW5FTGjbBAwPIYaSt14AKeH0AcZVzZ8qbIeD0ZMLbYNADxFJtI1TS2YNWKnV
15rFF970G/MutJgFxAlm0lEhg5bmic9tq0Uvz2K3oVTDhWOFvvUZWuRmMZoB5WLLYMhy8SWbOQVk
mFmbOEm6hx46OdC4a4creOaEch/DP+yYJaG1B8SCXi3Qhb4v5r7ZFYAc7Kc6LZ/MJlULek6AqIhq
woPJjlGdd7IjdevPZmNrUQ/VQLcFjgg5gJddSVJCjSxNLgnuv7GOhRb1pQ3XwlB0SAKgwHEAKBl9
+8G7kCC9NbgW+Q6oCHbSExqMAEcdeJq7B9DV0r3ZvGhRvgA0PI9koLhudvBTbIn3eZBRaLaNCy3A
0XWGkmGYsECh+LKHvdywsSqymKW9a9nxZV5XxhODZn/oQocy76+LuH3MvUaZHW66BTMs++AExjG4
HQ4fXIBNNknLzRajq4U44U465rAXDMATv02hG1GmzdXv3+dzxekXB4WrhfYwQOSmiho3SJ0xv23l
GMEIR8Qf3RBCpSmMNeGM7nr9BycPo42sEvGxWsSTBwHlhzJx+i11J/k5bubGNXxLWlTLTMG7ueB5
ALuYGkgBWOnACdFxDd+TFtjwKvXAU8+LoAF1FUf698VV1PDRtbimTSbhC+7mQVQKoKm6FmAhkk+G
o7PXyzcEtx1CUCIPEku4d1BZgGqQ05kdf64W1zSlnRvhph8UpfMRbdfjSs/7/RJ7Y0NytaC23Bqm
Ij2GRiL8jnargOwlm9hfJzlcC+jMaQDZcmkeeCT/DhD1oaOZ2TLh+oG9FEXXi3kJLIt8L1uw+dt+
jsxmhGvxnMkWPVv4ZQFwUdqbMWXdcZSNY7ZOdBH7DlrDuW3LMAinOtxZaQWdAHQpDZ9dC0+hXDpT
6HIGtBbe1ZRnziZK5aVOxDoDv9iN+LqGXly9YSMNnlEIKEroEFBqi34Pu4XyAwjp1RUozPYWBOfl
2mhdci1ax5qCzg7dtWBWZXRbgeC4n+y8Mxxdi1ZPVlYOflwWlAy3BSvsH0jaXdi034gorgWrimDg
UHYoUADqIq4h5A8b30kMZlsB1+IVoLpVWzXMAgAuO4geDQcSUXJhWt54wY4Wsks3UjetVRgIzlMg
lOccXlBqzEGM7kdSbGxIzKxpXJyaRYNu+Ub4ArxjOOPbuLhybhSj/Q78ftZvjVaRo8WyNzdh7Tgs
DXplJbvaaQ5zZFGzbMvRDmeLgnzigJcSzBHEgHgfz9uh59OFZfRGFwo+KXq0OV0KZVcUXZpEwa24
hO0djF2P0HUKD0Xc9TcNDMmQ0APMU7We87OvKLI+s4nTQr0NQ5aFDk2Dok82UkF7yGt9s6G1yAbZ
jYBT0GdBJPOdAm0eNpCfzYbWwrqw4iYaabcEDpzlIW0BIRNVGO7cjhbXUBOcHLpiNSR1AXksoRo3
XrJYeWPPcLSoBoKIstEOQ58R54eV425YNRDtM5oVW4vqSUDPHmfZFIhxgJHrGPnuVEizCFtxBC/P
BGz45UQgkIfeN+DzkBkU/Es/g5Nv9uxaAMuIdYCDuAkyn/hYewq2B9XRbGgtfOslz5pIOklAAPJh
mwKYNmTTiWU4vBa+YhmgG1JEqKdNNUTKe++jmiqzBheztfCkbZrF0UKmANJKn3o3z7YQ1zAse9la
gNYxxIJC4DmDBdiyPZshSlkCzrAzm3YtRmOQyqCuQWmQi9T5AZYxHGbzQX4yG10LUg9KZ07TkSWA
3/JPyprAmy/tW+uL+0X2Y+sxCiIQ7BeGPoihQnIftnCIrXmSP4J50j0YPT3TItUDOF46MCMJhJul
760mcrdxUThmu6Mu2wjNX1bMXHRBjJviVVvU8g63Snkhd1jD5hfTw7RIjaMB5DUI6wQiLp1vru3l
uxSiQsc5CtWxUVHWXNjO1gF/9UFa3EKiDeDZtmqDpicucKSt+CaKqv40yTn6ADlv6P9VCnpbZq9E
C2MP7ngRpEmkzxrYV3sWVOEMLxo6PM5OXRcirFMTEDVDNk9KgDT5wC5M0xtHCtOiGCLh8MouqPSz
qnlX0Y+0Sc0uds9Swy+uAW7lAGvQONJfUhBIunE6gjtnhvRgOg4sKSXciOISj2070RbiNAVkTQBy
NnubWgw7UHviAC9bvsXjbQV1UdRAzfY1HQQGp9rJgg6D5aeiumKLdT+SxewQpPoZq0LYN6Ce6rtQ
EqwoFBCj1GxCdPyXBTXvUbULhlblR1IBgTEUam802Tr+i6RoW0Mh2vJjEKShjQz5474AuttsdC0w
c2YnsA3jlp9UXrFJM4uCXzmZFRh0BBhXHrD9nbJ8WkPnPqmaY+ikruHr1CITNsKgKcyO5VfW+AjT
EAi3RBfaDW8Eve5Qx6I0HGZkqlAwq/bE4RDlL7+Yzbd2skITkbqlxFN3ZQadiE8dlHPNRtaCcqDK
44OcLZ+Q4t2wtIe6MwOlgcz+OjsdJG/nJUTksN55P7TuToreMAfTsV2UqEwN0HPxp6i5m9S0z2v3
L6MZ0YFdEQNVofJ6C61BGW1hbPOFd9Rs99aRXdxr5mKAmJJfQUkfLJDp3mHq0ey59ZicZuhUdFh+
gNR9AP8BHc1B9GYBT9Y1//LY4TYcqsiEBdiAY8BBa5ttsxWoI7rcsG0zBqkYfxpmtpln3DWUMywH
s1lhrx88K+wGPmEjFko1Xbnc2qGmbfjgWlDCa9NOLIeE8AguIfZibYHqMbum6/gsnGAMugt46ngo
feQP1lRfyBR/vUlBuuL1fIyQy1XwA7B8EDuhyoNTGEJBmdEqoTo6q4BKvLI64flOMz/S1lkA0FK1
0XSD4PT6yZvIGb2qSBuIMCtrQ5X9SGHhfCGBWIPkn3ktlLlfD+71URlHdGmDbKk+JSnPD7NYPkCB
3dqbrEO4Ab/+gK7tO6+eCnxAnUwb0NmaTewivzIbXQtPXlNkJo4LzF0cR5u0pBCAA8/LbHD79aND
JpQuQyLqAGxDe1tGbb6Z89Ho0AR/5/XgGUi94GwveHKu8j14M/LakeRSg2V9fb96rVqI5oTZ41IA
REnTSX3lkLPbwnJcXTHoJEEeXxByYXG+tX60YxSc7gm1zga4QTsbkBGhkrvvLdt7cGF02Zl9yD/w
WkO+zBBAqwNYOmT3ziIEKNLp9zJZ+IWMdE1qfzFfOlqrqDMLbSMOII/jdNDwtl25W2B27qf1Qj80
bW5BRIzLw1QSEIuNlpeOrErkPAjIVK1nov2AVh5YWFb7ZDa2FtaJSJtRhk0ZwFSKXanGzQ595thG
pzkMVV+vXZFyy4b6LG4d0M2/ddrluklhMWH26FpIQ0iY46odrUj+OL6rnZB8WEA+NupkUB1dxdxo
NchZBhQ70gfYIXwZFS8uLNM3jhiphXQEbHlhs7QD5C+7b9LofnBrM2g8lVpAQ4AaVDwILQWcQCu+
zuoDSZevZjOuxXDfMghwpkUXkEg9gR99T/PcbGgdQgUFpqiBX2UXdKqK3jmsaXbAl6kLZZI3Nh8d
QlV1g8djSw5BKVdWdVfg/pGQod9IyMcZHjE6mKqCE9/croXsWsIhxy2dW9qpD0YzL7QwpdRiPQM7
NoA5840Vii/KVT/MhtZi1MKJwse+kP7UQbSsU/Sd29lkZza4FqMcki4uHZIYXfY53Thl9gEUH8Ml
Y7/eXHrAVwfI34xAn6h7+Ah9FT2rzbZc3VN8apSI0snyfFj1eBvY577nEDkxnBQtRPsExkaqLjw/
TrBQ5h6U18TLbcNH14IUyULa9TBSCxZXviNyhkhH+2D0Nv8BgooGNkE+ugpEhb3Fme2NjUqn2aao
g6AaqL67TeO1Qcy9L5FjR1CZiZqD2ZNrqbHtcKRosJwAwqq5T1ArTeNLoflGBqWDoCq8Tcj84wQl
o/uzLuFeo0L3i+o796oShvVS6mpRyr0Jak6zhU8R6HykvXsQ8I4xO6Z1V7KSuiM4KWEauOXQX3kU
3iiwmrqQMa2h/ouMydXCNIWnBHBTNVpwwrWP8F+EWBEsOC7s7G+Nrh2lRWfHUB2N04DFAuxH9Lrh
+2bI1KI6sqmoKhmXVZ+gQe89WBEcTCQxg5DAFu719lVzLqlkJAmmJTkuPHxarGY02wN0cBPoOXkL
x+ckYGX8HpYYf/G5Mms0Q0rs9XOzjKIpJoYk6Fbmv5f05Rcnti2z96nDm7wCarvQ1EoCN7U+kGL8
0cM303BWtEMUIr0ZVGWrJIAKNoyE4FgGn5TEMVvnXIvQDnZTRWyTOICsN6R84CEOASOzvVGHNim3
F2CfN1GQwa1hA4GKKwf2X4aDawFKOpDeh25lxFpJCIVe6F64lffJaOPlWnwCuwcVHRiQBySBuZ7k
xbBJJzczfHTtJM2XPu4GOYS+p4Zk23rS20/ZbFhP0cFMorAqKPR1qLul3ldo5Nw0tLg3mhYdygQ1
QSgjpRXqQIl7bOz2QeTUMA/VUUvD4M5D3SXSt2Dbvk+nPtpVbZmaTbmOWXKcBLpFcyVQHvM+owa3
qwf30WxStPisVRc3IYuEn0FPZ5NHs7VJMtMZ18ITmAFIj0xW6Fel1V3BQvBowbfRbNfS3V1rpwR4
q8tc3xGT/Dqls/vX5KLKbLZxOVqEVjWh9Rinjj/XjTy0yqF7lXl/mc26HqFxl0LWebJ99GQfxVzf
LvVglqHrmCTIg6HLNrrMj1qv3lRblrqGCboOSVIdSS2AwEbfyp1yP9Bp46q4OBhNiQ5JWpYsJJWM
Rh/6y7eWsx5Etlk1TwckNR40xYaIjj6fiRe0i00amLf1wgz1R20t0Z0bKStA43of+qMZejPJuM37
zmwzt7UABUeL5Etj9z7UV8uNbS8/vZmYLUNbi88mC3tgj1nvWxXbT3FENiKDDbfZC12zxxfNGfhZ
2wOBGLgPufmrRVkfVHgp/X8jAdXhSBwwGPgeTb1fr+KBdIHhASBKD2bPrcVmbEtnar2896OyPLiF
96cXW2bNR2prZ2fSDf0ENmLnu6lTbJmbH0DjNky1dDSSR20FRSrR+b3tPGYquxdDYbap6CikbGzb
uqjCzocOnBdtqFT0Ggaf3Gwr12FIaaJcIAblOnz8o1h9It3RMzw8dRTSAvTnOCS88xtofEEYPBer
nt9Ho8XyTDB+scgpfJZSFBQrfwK5eytVzCFpBxM+s9G1+HR4tyD+08oPYZUJv+4ddYhZ5qwjjVKI
FbecJhWwEmxXq28Mt1uzh9YOTuUVBe97jNy5U3QoogneIcI2HFwLTohQOQ0sgEp/8sLiHdzbWLpV
WR4Xe7OH1wJUeSpWw8JKn7lz2OxS5nTzEXTvxQy4Q5l2A11kR+ASY5d+38W3g+r8UpILhN43dkUd
boR2RTdwl5d+bq++7BQITbGBMEVlttZ1zBGb4EYOm7DCHyDHXG3hcF/+BY03+4PR1Ou4I7qoECSY
sfJ5PlSf4NfsQnW2YGY5gI48soum82IaFb5XdA8Zb34op/ls9uBalC5NLuDjmCq/mb+WHXlyHGG2
7eqYo6XjoZXDMcDvRwpraBhKw8vL7KG1KEWrTMHANFE+VCKbTQmZ2TRqDXNnHXMEq6loZGXY+6Hi
5RNqIssjLgJm5zPVQlRGoMkzgmWeSPD7I3v+CIleMxzCM/HixXbu9jJKZOiUfj033r7o8ukKdflL
XJo3AlSHHjV5BE8UsvR+ueQ3fFH2LvZGw51Rxx7NxOpH+JjXPllCvl3S7L0VeT9+v1jWlfyLcqIO
PrLGdG5RNsPY3JY3cNSxn9brVwWbqcowidZBSDXcIrLEGVufQtQ/2YTDWC1BUnX8khDNW7OvhSl8
0W14DC+tLyOLQwcVa2g/W459YY7eGn799xdLZ7YBox4jmDUvbhTkQ13upiI1w8NRHY1UqXiWIl06
P02aOzZZQRKmZh1dop2osuCFSpcCudeQPnhDCy3a1mzP1cWieF7BHLnLcMalloAP+/hQuNb33y/J
t6ZbO0djuFY3JTw3fPgOA1uy2NdT15i1c4gOR1oUjAUsO2r8rLGn9zJky3ZO6+hC6rVeC/8ZTUTH
Iwm+9ND6sGq/hwBwtfOqQX6tEhiUbopeqC2M5PNtWsAdd2syVUSHKC3d1IRJA1FnC7r3W5iKzyk8
UNXU7n4//htqOkSHKbXpAEuGsGv9OhNKfFtoQ4Y72Yfln+hdS/UIY6FBZuDNRgLO6ksEORnompD6
0wiF2PbGEZVdbBNqdfUNqtxpuUFxTkGev85S7DDUXra9l4LaKOF4/BA2WZT7qiUPU9d64/UYzqK4
TazeVscBvgwbuEZPbNNYtqiMzkoonb4ObcVENdcTq/1Y1Edguv9sp0u3+zcofcTTtg0JDXo7tmro
OTdqcW8mryLyC7cSXH8kRHxXHbG5e4TxXTZe1zByyQ9t2EFFbqw6e//79/fr3R0OOa+/XirLMYSp
eOOLpFXevpdqIrt+SdIGFwNLmiFqiI6pIlVF6w5ehr5cnJ1HS7GDyYl3YQ3+ejsgnpYUNBYrlIQT
iz/DrvsDzUUDl4KouzBDb42ubTbMpdD1y/rGV2ncPJSQQT8klsqM8keiA6igrg27Ow/bpL36RRA8
tQsSuFnw69ipUYLO1iva+A3amRs7lDe5sIzSU9g8vF44y2DNC4NXiD/nIYgq3pBvwMc2UwMkUit8
EZeruCknaNGnvNuwiF8Lq7ow5W8seR0jpcK+GMIhbPwQTspbggLPtUgE9N2KKbywIp+vRb/Y5uW6
mF4kBFBrdwgU2LDtFl7xLSu7vwaYaV9hswR9dommLxAvDW8tK6x2MJGeN11WqCvlke5AGxW/h5ta
vOuhpe9splR013A6lTcxuOnthuJHFybijZWtI65c0RcZsUXmw9L7/WI38Q5y7mbXAKJDrgp4g6aj
QNiIKf8ZR/N13ZiJ5hAdcWXbQ7HEc976Dvf2ys1uoTrw4/fb4VtTogW7sCAezLuq8Vklm3dYG96V
6uCYaTS6jrlyF1qhkIbNtkvHOyLuoaBvdP2H19br9ZbB8AlGC17jew19ECp2A0uk80ezx9ZCHczG
CaDVCOUiG94L4SzLLaQkHswG1yI9VDHowhkqRh58ircyljlsdbDOfz/6+oi/iENokb+Kw5hPfWtF
UesTmEpdWwUf7tKZlDcd5/lN4dj/n7MrW5Ib1YJfpAiEEKBXqao3d5Xbu+e+KGzPGEmgfUHS19+s
ebKZLlcErw4HTSEOZ8uT2X5GGDF7QeSJuFyqX4y+SSB/OXbwQ6rQPwcDXZIyX9f7P/+SKzfTpaEa
lV6jEQNUZ50Pd+gufgffg99T7mKvVFvIZQTN9HnX40Em7V1Y2BvF3StvrXBcs1LgWWrjAYmRCfKs
nWudbkELHC+gwn5OzqWh6oUMxbB23ZmFwROS9ntIRXulR8SFX0VF3UASG2deiiX+rFGQebfybvL7
oi7+isVtUWiDmw+u3gDKT6h8L61fLZO4LFQGynqrDfCQlUvQ3hkLymOhpFf+BRGo3y86yqQMIrB1
i3Rd/M2UrdK1q0u/eMsFXlnoMG1EI//iQ7AeQAZSpv0Se+ZDLvIKUz1BT/XcnklQvtkx2Y6xT6Tr
XjbqIq92AiE2iMK053Yvvnaw0dEsfg88p78feY5IDjq0iznzHupoY5tkaK8PnvfctdIuXy3m99oz
hEAOoPn+ohvz2e9IHIe6Fy26RhJLc8DFDpDc+9HuiV9Hjbioq95OfT7rDm8iAfnpytX/IAjnmVW4
sKsIXPiBLfF0tdOoHygLXmTe2juvY3FRVyPEd5I6Is15mUV73IC/ggyV9PucLqeUqsKui/WlSBpM
30Wh3jS9uPGeX/FCLuaqjiuIS61bd06KIrq3s4pSKjvx5HcqjgMtAwvyuhUNmFDDR5QqeGz6zs85
uwRSW69tVCnbnIPuYBiLMWAf5TeijGun4hgna6UcoZiHR2VpfphifCw30OT4nYljm2MxgHYHIq/n
KtpS8PBkg/IM0V24VVEuOw9iPOPzKD7HNN3H/KvXpl20lQYCcgmbBdeE0yTtM8F44nceLtgq76xq
urI0ZymxJkREoSXHbgRCV6IVF2olJ6qpajjuiEoQqYhqXn8OM3Qu7bTbj35H4/jOZBXgAxuEARBt
MsdAVm/X2PZ+vtPliEIdPbHQPTPnBhWzgOWPc26/+O3bsc2h2JuNEvg2ITWkutldLvq//7z0tWN3
alDQmcWwIyQmzh1y5MeJNX1WoRj1yMTuuXnHQKuWzGtvcwQsdqRHQGzZqeo6P5oW4qKuIDZMatSJ
2/Mg5ztWDwWQI6b0e3Fd3FW4BSHCc9WdGxXfa35oCr+5W+KCruYh0CrQZXEGDIikphk/TLr0e21d
1NUMkeEFEzPdOei3OZW9eDuGgZ97cxFX5bRULBzwIqLy9BXERKcSktd/volXHnIXbzVqaBbHm4Ea
npk/z5t8Hw/ld7+lL5f/l+QwWmQ0tUN7aRFNS5okHSrd8Y0TkVjjlSzXpX+KOm113dXduQ9Jl0H2
OHovQlLdSz4lBxnnFgT1BEqWqr/VxvgX/PPan3RsNl72uhyFbM+mn7av22gx21vUeXWcE1G+gWw5
/voSDmkXTFD2HepEv092gvC1Fd2XapDre95Mc4YCy/xWh9D31abaPpKaTQdVivcR1LiyVnd7NiaJ
fp4wz55q3c2HYYReaNkNUDexVt5VW/6/dqyDewJZbeXnYiLntZDxrBhUA7tzRKY6xaDQnA7N4OnQ
XRhY0pUQbea4CNOIjI/sYk+rwY/QhrgwsCUBxpmA2P3MlQLfJySjtljrg9cVdoFgpmoUzSEkfd62
8Cg2WqV5IvxA8cSFgbUtBI1puZpzCGVpKFbIlyQq//HbuPjd9kQVWgw5xvVZhf1XHicPG+38GJCh
ov772gvJ43Cbtvocc/7OJMmPMA+9JmIJdZ4M2Q815M1hNKJSP1RQf6dWHv1OxPHmG+Y9k3zGaVdh
PN1pcVxRevDLbVymqVJMYb6MQoFpiraPlLTmOVyS8YZxXnnr/sM2JYIF8iNtfa5oaO6hJmsedoAF
OggTZVqw4BCwJk7tEvsR9xGXgSpoG10s6NKch4UuxXGGIHsW1yHeIr9P4WTIcyHqjnRNg9eG3kcC
MzIBxNdvnNYVh+bCwrZN8CmvkQouZfkpYNBQ7ovdT7aLuJiwLe8aCmbk6szIEEHaihRpGftN92DK
9ne72nc0SAgt9LlHFT7NIewMem7xzuvMXUAYZ9EwmRpViTbov5Yrg4b11HhWJf7VZfjF04P0OIiA
p27PRbXkSOufd9atNy7L5de/4nZdUNgIsAalhWqAHMw3diDjXGaYJugh58vpI4N845tWNZ7h0L+K
Z7/8khKKUxvDnAxg+eWHon5knPgF5C5ITKPdDfjmVJ832+g0ariFsE79/s9f9/L0vnZITsoMWYJm
qwUF3G9L7ookOcSVvCeJ+Svcb6ECrohsEBcs1pRxGU07ww+YJFmPlpd/N3FTvgQGg5fBUoQfd6v4
GxXKiaVQY9bPEVgeZsjUR/0LywV20oW23LIwL9YfyxiaW7jha1tzkWagTghnAgjeuQz3sU+XDo7a
qLx7LhtwjmR1VLfkbmC0fOiQp9wXYoieGSQVvzZbGT2JXm8PgTXFqRWCH4CK6/0K9S5ILaGqrJc+
qM+72OKDIQbDRqNn6dVFqU1k56xicPFzlCR3MfSysy0BUPXPN+rKM/offNoy8WCCkjB41JYCc0y2
OeSgbfNc3fHz/QDB8rnpUHYIMeU9QU47hWj3d7+tX37SLzYMpd9oArIeqS+xIuUQjwC/anTjObp2
Lk4W0OTFvHFB6jPkyLPWkJ85DfwEQCCH/fvGw6RCUaBGVcCMAlelYVUK1rYbGdPlaF95Ilx0Glm6
IeDQIj/nCvKbewFh9WaL5JvV1J5dNZcwyzSg3mMt1+d6kvIwTPXTspW3rsyr++eJC1IDFxfEBtel
xuSetI8SzKGZ7sMIxtwLn+gTf+ISgP1yccoyQnTfVvW55/H4ydjyJQqmxifRxuKOd9egbKoJiIrP
aNCGgL4ln9UE/IvHlcfiTkhuAQ5Ym8Zi55fJCdE+Gxm8+C3tmGqxsmWQeR2cUAXnFyX1PBVyvGGq
rzp37NsxVVOj+tAM+KhQMDvmZngjx+ahjeQRQvCYSSh8gh/8Gcdot25IYpLj7LXKvyYqeU6ayQur
irUdo4WkMLWQnrqsvfzDSPGgkvjjn4/+Va+OpR2vvixolsbAwKGk1KOoXERd80gAmblv9Jx8UUzq
D3/+Qxfeuf+8DfhDTkDegLUYEtiJOScqhm6L4dDkgE54cz/txD42W78CMr+2QypzotHjHxcvGDTH
8PTvJhcQXCjLcXpNSL+WRv9Pd17MgFjasea1mUGPqFEZZqK+0zXGN5uBffvzgb3qBbC2Y8zJRvu2
3bH2HmzvqmiK0s62XsoDWNwx5j7c1xLKZfqMRtmbXMXVQZZ8uvPbuWPOqFK2C1o1iBrmmmR6nr6h
4+dVGcDOHXOWIEYb6kFW57KggPbxZUqjsrvhwK6duWPEc1gVulVKo8e3/bDhMGW71b47d6wYgF0a
hBMeomqid8sUfJ/KxYvQGafimHFcFL3lK75nQiQDaVP7dVSxT9UZazuWuyyt7Uy/6bNaSXSX5zzO
QOBZ3ntdFhe9FSQU078VKg/bOAQfQFL/1IbLfuPRufI9XQBXt4bbVjOrz2zbi4c2keYRVd1bDcor
nsVlyqJ7Y+kYNvpsprVhmeo0ueNhVH1ue9BPzYJvz+scmeOfD+pKcOJyZ5mkLXrEmNW5IKw8xhwU
vuDXUcdNt151Tp64uK5ICLUvYtbnqAeJ4mreY4DB7zVzUVxd3MyjXJcSxfTu4zro79vcPvz5YK59
ZMdoTVVb2ttBn8dVFMdlbOcMYyLqxrFfW92xWtuULWRzcD/tOvO0ZMmTIQDb+23dMVtInyaQr0B+
RVn7JhGkgGXFXgw3+JqO3RKUC2kHQaFzXKINnZAqJTNcvNfOXRAXNOTapV+RqaPLHT9LapKUtMEt
nNWVqMQFcfWh7hFyxxpUwWEaLPGXKR8PZKg/VUllPX+B41+3ghkUrJk+7xi9GkpwsuvyL7/Dcbwr
Jjbo1HcJ7KhqPoEYt8kWQ27Nhly5kC6SK44BEU/UhAyor7oUWOA1zfPJq27KQcD+e7CU16Mo6EL1
Od/mOuvJ8HE0wi/Md4FcW1tUsgIrxXneijZD4SbJpnjyymyxc8dQAQJu+Fbhra8ZiT7YBB0xyP3c
0sb9t4b2SvzqcmglcdMUqFbUAAF0y2m1G3kvJgb+xUU1d9MUzCkAvUlWNiVo7GMVZLSpyo+8EeVz
vQdeCCf8SMemQ8OCdZwBLq9DdoA666eNMr9L68K+FtZSOkqcH9+Xr2N/V1vh9/a7mC8bouBcg4jw
XK39o7HVR23sraHbK2mFC/kaVjlOCx0qcM/XQ/2m74T4pKKmOLRNA2JSUhXgguLRGKeiKej3dZ5z
v0zexYPJKFjpWK01mNIZ0NUjiJ6ho/nT6wVxEWE9i0BLlkR4QTgV96h3sPupXWa/p8/l4ar7xECj
ZtXnIKAPy5A36ZL4hrkuJIxPwISwmSCG1kv0UdOWHei4LDfCxStRkEvExdUQxzEvkAr3a/LAi029
JACg/xwNfEbmd/iOV5ZsXMncLvgFgxnTZjao8DWr59k7FgyNbTawAclRFxf/1Lk8WxAv+m3cBYgt
Fj3wchg1Wslob67dfaW5Fzk4T1yE2NLKnQ/lXJ8HFXRHyuldKJhnkOVCxOyyd7SsEcIN8qLdTdVL
3+x+4aErICjmxVirYEo2HsBqA6aI6ls/A+rgdVlccFjLtnJgFQooFJOa2cjnpE0rKpTnfXE5uWK+
hWPNuvpccvaBlNagdJJ4MTjjozqhs0AQVPYlMhjVhTpjNGjSWPW3mspXbJU5Hrkycu7nS2BOMTv/
WOzT/hDommaxpoFfqcEFiUUTjavNTOZMWNGnE6SGSHhLCuPa9h1LVRQgX3QCNWr8g2nSMdbDsddr
864suuUGNvdKCumixQqSG8DwB5T6yd4d5a5tNjfhjFgaF8gK8XVWvZcmCU9c9Fi8WWhZRwC7J4qI
t1sh60dZMs/c0cWPDWClNaZGXWYx3X1bfePD6peBufCxZddBwW1cgYQpno8LC+P7oM8/eZmvy9cV
DTaGmgqy6nwSbcapkoc1XH2m9XHiTjCNUQLb1yvehpzSOiNiag5BNH/127lju029mUTme3VeGf9R
d5sFa1fipWuGnTumS/pp0jWfUGXDIPmDYfn0xEzjV2VzsVoD4NGsgZz7uRtzmy5T8r2IRs/v6Rgt
MFTSUkGq8yyn5HGFxsFhI8Xq99y4WK3KDEIMMWDGNF7f99RWRyhXebVDeeJitcRA9kESZI0gX1JP
BR/ql7FIRs+tu+kuFKu6kaBxZsf2b0nXN628JY/AXy/tu2Ct2bacVFGFa97TfUKrNUEnfA+hzAZp
6fGhaUN+I+b+N2V4JQtzwVvlvu4k4EBYbcaYlJcqT7Ug8mEZp/kxHkByPqn1n6hLxjpjJmBpTcSY
YsZ8fKghD/Q8CMrvICVF7/OhklkYk+Il4jM7bDOZ3yVgkAItRR4+gMaf37UTqe7yGXlRFo+gIj/Q
bbdHlefRnU06c2ySJSdp2U/sQcwWQ9sTWLSPbN8+FUFT3w3V2rK7cG27NUP7PO/TebVgBVSmox91
SaEOu05BvRyA8AxONN/B6QdBhSMhl9mpEmR/9/VUQfTYFruQqSxi81jyLmygndTz/Cubw/oDdHfQ
ZgpRDP8s6bi9YECYPgqJQIcQ0b2A8rW54aqu1B1cerNi5+1Wa7hakDecKd0PzdDcCNGueFoX22bB
88KDcEATainHO46hPUjNGXGMg0U9er2WLsCNRuOw6hJ3lModEx89+dJ20y380LWjcRKGQLBK4Esh
7hYiyfY1ao/a1p3PkBreBedJq3sQWvRINc812HDTT4RRr1EVnrg4tkXu4EzZUO8d9RY91O0GKTHc
Tr9sxAWyQWFcttBARYFtGZtMggDyaOXY+kUFLpJNDUvVRV0HmBxtmyya47cjhu79kjQXyRYHQlSo
gSP0C9QDT5oiQ73FM6J3kWwhNSid1i0IArbxLqqWZwB4vEDW+KJOxEEWYNZjYJPPm9og7BkQ9SlZ
FPv4ZyP6F6L2yvPrQtcA3I7RIEZ1sGRKvIkQF/+DMl50WIHFS/ctJ591PW7Z1JH2PsJjeNdYEhVZ
H278sWrsWuJ/4n/duGBX/I4Ld+NhHi0MA77nOgigE07lRkFfig7hoZ8uPWbaQ6PM80Y4Ji6j2nJk
ANVZFvlzGxcvciWh59qOgSeRsfSiW3C2ateIh2pkkG0T+xmKC1xrUIohyJEqjLqMa4qZOgbYz+rX
G3TRZ0W3zrESogTXTkTA6K7gnGrmF7K46LOysHYyAg9Im7RhljcCjm61t9Kha5fZhZ8JSDolZujR
ZGDb+KGs1vh+A9rnCLDwKNMB9bbnDfJJp3qtoRJQG/PSyGFMMS6cD1kXm/ntOtjohn+64gLJ5d9/
wQVZVku1z5f0KZH/GwswiKquCVDFXMcbbuSKtbjKjgvaZEFSxCVoMuotw5BDA7SHajA1I+NFZ0Xb
eeHXeOJSq6k1zNc9TlCT5fvzgp+Wlia68SuuuFoHv/bnZ+zaGo4ti67lA9QnYcvcotpkKwRXevar
B7kAtXhGUz+ZAd+Gpg8/Jn28HYUOPv15569zW0Er4VIG/+WaVDu3K1CT1TkcQ5shRAS7R7Es4DeC
lA1A3WZ8GJLeVOku2JZCSnE4BRoEg3/+868fnHTBaxTqBPXclXhKYvqtUvoeD9eNyP7a0k560kSb
nDhHHm7Y/E5s0B+Evp6XijFO7WISv5ya6XuEkz2+STOu4D+bpk9re7Pe/W+09F+nKF0us8Iu25YH
iETajRjoJvY5/zCuGNhKK7k3e2qbuP1hhB7zLLeo+B7KqMq7TO9kegi7nd3HUx58VouGnQwmP9A8
ok8b8F6A5k8yhZZd/33IKfEqSkgXD2dpR4dg3qozX+aPsmpAO7sadsMlX/uMTlGiVlFcIJpBm7/M
yhWTanFMb5UTr63t1CTEljBbISM6z5Zux5XSBcR+6oZlXVvceRNkOHS6Z5jUjOv67w19nBxTR17+
XbrQN4Qp6yxBQHdmQRemXKq3EyHvvEzSBbfNlgHJ1SIG2qr6McerhuKzevFbW/5uNjFNhr1aTXnO
RaeyZAoz0Vvrd1NceJsAlf2q5qQ8L2r8NtJqSSMVLUe/nTsGH5ugIlzWJQYj2+qZ5fT7OOjlhqu+
clVcpjMSh1aAtKY8g/HxTk6tAQeM75Ff/uYvL5XYIY7VbbsCeVgk0oRtMg12r4KhdInJIgC39iLi
Bd6pOTNb+4nNgefSjml2AHhPpgyLM7jP9sM09dUzqqpe9BhcuuA2Odo+EAY1kiJpopdpjafvRgvt
5bAx+ff7kQPEFY8wfYCPY/5ByfqlTfr3XtfQxbZp3dCGsxVLm6bLkqiVhzGSfmfuYtskZvlRrubB
KanqLlvr+24dJz/jdJFtURfTCoyhwWnBpHkWBnmZsq7b/N5DF8lWCKJXBGDYuZnC5xgv7sdqXia/
SMIFsYHrNcrjZS1Q6NTHojskoxeHEpcuhk3vEVxxMRRnJvv7vrUPG7Pf/W6K4zdZ3UdqobYAj/Um
DoxPGybM5eoVNEuXiqyt+70mITaudyQwLEQiNZTMiyoMx+K4TrYPKGgafM65sOTZsopkkvLcL+Z0
UWzVgOn7aqmC01CX+T2EYLfDDOyN17G7KDYlpJigWpOftOpegmZ+s/Tc85a7GLZix7Qi+HxgQ7pB
HGQwpRJ0g98ld4nI1nmnHMPFxTng9CEOW/XQrUnx4HcqjveUnUJUWHblWWy7OVaklFncbLdYPK+4
Txe/lkQ1VOUsVh/t2y35NuU//XbtuE6o7JbFECL0jNT6wPl86stb877X0i4XudYtooaqYgDXqUf2
LgZLdqppog59q+Ubu/CfSjfNqc+L5RzM85LNS+/XV5UurG1CVFQA5VKc15bvoIncl6Nam+rgd2iO
7W68Cddt5Ooc49DGYtOpnpXfq+Ni1YIQX7lnEkwopOyyKNif1ogov427aDXeKGNVwNRZDuWhY3PG
/HTKOZ7Z3wOCZLYCVaYQS+e8Sqtm/ysqeq/Wp3ThaqQHnWigsbYe+HNS9j/bBmwSXt/SBaTNlhca
3ODqTHtVpg1ZqweLCN4vTHIRaZWtg1WzAatPdknDhB+bfN48t+7YrtbcKDo36lxXI0mLKuDZPEGm
1O9gHOcK0WloWq44mH2oP0NU7FMyFV7Mh7gs9PfLotqkBvzPIMTD2MIDy5tPBRPG7yGOHeuUYTPY
miy4LTRCizF4ssCN+Z2JE/W2CJBoRyTc6ormQ052mlo5+7V+pAtEi1XTc4iKqLMItjjrbIQgshji
G7Z/qYm+UnBxoWiQK9Hg70iCUxWEeYqW4ZD20qyHHfRFfifvAtJAYpBYHdLgNEGmC8hwBY5461kP
cBFpMmgTPhmjzu0SN9kelR/GsPcLJF04Gp1D9K8NTU4FApmtWh5kmPgZqYtE05Hqqhbt95MA5R+G
6ZL5YRKW+ZWlXChaXcrF6mJLTsHamaweQnHo882vuuMi0cRUsh6NTnTZ5XjMy/XNIJobp3IJil67
jI6N1lSDqKyzwQmoguaOja19rPJoelz4FH9FFl/deRkscwx2K62QOzKxE+S/5qcKynEPGAf0q5e4
MDSpElkHHeLgfKvJcerBc7c0QXTjiP5FsLxyRi7ybN6FKs0Ma0KBtzoQQtonvVU8s3r5ttoBLwSh
6wn0mmVq8/lFsOGtaUh+2JKLfHqi3heW8/t1q5cMnVNALtr9QxvFJuv7mNzPpvhiZqM+xGX/EE7D
27EC0wt4Tds0FkvxHIZ1BfCV/Oz1IVygm103hT7Knp8K/CC69lBf5v1Hv7Uvl+yX8g+nlKL8EcjT
VtL+UOTFC7Aut1i7L870ta9weU5/WXyvTFOu84Zkh9XPcgVDVrP4SRhzMNr+vnjb9BAUARveKe/E
88TkBcDrZ7yuNOXUBEVQ8yo5mSGyY2pWEnRZx8babwpLumC3JLHVUNAwOYGFdcrsnPwPHXm/99jF
ukXhPISzWOSJKaL4YVpKW2ZhE4gbQfbl4732UZ1nIRwYmoUWz6bWashy8Kc82HiujuGkdr/HwQW9
0WKl5TDx5DRwcjJ9AyisrD3jeBf0tsXlvi0GQxngdOF1ihkhMKisSaeYX/3A1aqskg6UFPmanPaJ
96CdM81dEzTSrxbsQt8EzWfDQLd3UvP6fgjI143Fnht3zNXuC97IvYNF0e1QN0fSFX6uxEVyQQml
ztUyJOCiUYdg3TYQe3nOCUgXy7XvoOyMuhbWythdLGWCQYfwVvf3Ss9eujAuICUavVQVrssyV4e1
nOXdSPcxq/O1e6JtoQ/4YeYbyuiEpmbg+aMVXXDsRWLuK4MfuUBL+IZdvC5HwqXLYZbzUMy8i/KT
6Mj41EndPCUWxba03Ik61tKwHrmMGj4PdsjrDDDyaEljCzTUgYa8fEIzsDzoSPRzisnz7alW+3R3
6e+WKSlKfR9qcMB7ORYXQ7aCQClSs0xOhAVvknG+D2Pz3mtpF0SG0AH4N4Hb1O/0UzNMkF1ZBr+5
dvkfDFmNQ9vNmJyimb3XnX2s8V399u10nBce0YG1E0w3ly95Tb8tCfV7FVz4GK/oGI0hlh7p9lTl
8mdQCc+lnVdhnYoYlEORPEVxo7NYTCC2A4OS35E4Trwo+7FdjJSnhFt9yGdAatde3zCXK+GHix1j
UV6vLSqup1UCJUR0vWNiXty4hJef/4obdKFgKAKFczH08tRMUXPM6RQ9783KP0IITHz0Oxw30GdQ
leCXky8V+6Fo963vuZeEDZcu71le1WBxHWrEfUXLMtIOcbqs3C+XdQFg47oDjDNqeVIt/RRjJjyb
SfeX16G4+C/wvEygjpXiBGQUPxZmv8d423jwW9yx0ATajxEBivQU7vl8n4PcDiOv7MOfF7+E1K/c
GBf9xRa6roArSOSbfLm3dUVSJvL9YOyOL1CFyY289rLZ1/6OY7BgocRYLZslUoUZpQQLqb0CLPlh
d+Cc6AeSLECvFlCe+PPPumJlLsprDZJ+33QnTn1H/pc01Vsehn4VQBfWJcGiRItgEKcGDcc05vPb
PdYvftumOL1fcpML68hUQ3LmNMTrh25U36Ap7BdHuaRkXBQTVxWF3Y5t/tfMi/ITVIC9dC25dOFe
nLJkXzU2Lrd8OYB07ksfCz9gqHDRXnu10C7Psbjud5k+JwxItT+f96WW/d9bKVwkl41YQQuICp/6
KmJvoopVT2VVLfcRJD9TE/XlnQ7n4K4hqrthb69fTOFyk5kykcg9Z3HaOh2fu2AMMxMIP2SacBFe
0YVduuCLOO1CAI7cX8hN18DL5woX4LXrfgZsq+IofBlzULMZj+Nyi1bz2rlc/v2Xm1+1xTBw0fET
sDDPZtX3zZD//eePfG3p6Pel47JYNHhw+SmSZXLYq+SlvShe+y3uWKyex35nM49RTcAjiqyw+AAI
lbrRJ7nScRMuL1kMqhI66RbXJWGkTZsiHr8USRydk3X8qw377djqfTriDs9pvy7TGwS2fnRrwsVr
zZKMK/jW4hMmiNRhaiJ9x6hhN+Kg1x2CcBFbOp+KVdpenMomRkG/L9OyVj/FGp0EWpgHapaPXl/I
JSebl5aqbRfxKdzyCJEcYW930ka3UorXHSg65b/fLkOLARK1gp+SoQADzMarAziqkbHkA1nf7WgV
+SUBwiUrw5DsTmNJ4hMP2fg+5uOarbHpbjjoK1biwrlKFZK6qhg/xUUijwN4E1fil2kLl6wM4IJw
W/YpPi3N8KS66G8135rFuLZtx7gNKTEZjPHnExm3+RjTLXocY9sd/O6Oa92wrRlTA5cjX+esZTU7
xFAG9lvciaSXIOK9rhlOxVqdomwYPEa12D1Xdypiami6YQlxW0TYQtpXr+E9qts/vLbuIrrKpcSQ
fJXg1Qugm9zSE7p+frM7wgV0zclulC7woo5ck7Tb57uhLjyfaxfRNfQThtbbPT6pMSCH3OQYMICC
tN91cRFdcb+2W8lXnLktf4qF26xTGMPxO3Mngm5zzK8YXuMumqYaMzIBUcxzFvuN9ggX1mVQ+cXj
aHDuy/aeoDiYToz5xYcIPn5/JbdmGdpQN/GpJEH+OA3d33u3TDdcyZU3wMV1qT1G5wlY/FMybeNj
vsj2DvQft6Yyr63umKmgupwoJtdRIAn/B32e57Ufb6SNl0/3Svj5H1DXOGGOVe70xLSm75qVNI/d
kA8PatWV37PuQrsQi9geMvQMfbkuACGcSCE/zzOvK+liuxhGqsK4DtgpCkH7o+L2Lq6iW1TjV87d
xXZFwy5rYnssXtopBQ/oE292rzxLuBqTAUUxLYiLy10nUC2wKOZDUdWv7iVcaBfwV3kIVuz4VEiQ
FtUmAyLVc+OXw/olTJ7jGFeGt/EJkjv/DFX1l6bxB7+P6ZhoXqgwGgx2HWn5dl+r+yW8pUV/7VM6
bnTa86LpipKeItPGh9X2Xdq3gR+OQLiUZCYvrKhYR0/Qa/srLIPDSNhPvzNxnChdmzjuS2iuzAnU
OcA03aStYvvBa3UXvLUsdAcCuGWnKWy+JLHBLQfIzS8xceFb3YwB2AXp7QntgDXVlVJpKZmn5bsA
rlhOHRhDFnYCA3aXQn73+77WX/2O5RJp/3LH916oYUwsO7W1+EkH8lP28Se/pR0fOpStTMqFh6du
gCJpCgpR87lhcvEqHAuXUGygkg+IXSi8HDnwRpPMFIUfrk24hGLtZEuSqyY6xbn5m6EtYozfLf8P
eAtcoSGDvPSJ7OwFbL9vMCLvGc252C262CpXvQ1PEwNphFgMCupK5l41XeGKTDZ9UiYbG8KTNiZj
G4gxKz+6AeFit1ogDnQU9liaxf8kqnhfg8XC6xa6wK2GohkHAD09cZD2g7Qi+Keb/aqT6Dj9bjxy
GJYyshs9hdVEjnUr75ak8F3cscygTlTVaxWdiqb5FO01yEKr6YvfoTim2UXgw1kmDFK242rSdeAv
HUrFfoGKi9na2hW8C9LQk2h58z3SpPigwuIfv507jnPvjdiqdqanIdjWh8jqd+20+rWLhAvZynPC
iFrC8LT1wXYXjX1wkNZvRkS4tGEs2qK+AuH9aeqaj4voIcUzeUmucfEfoBYZ2kURrD2qNk5ZS97o
ZPILVVycVtGVNWosU3halB4yBaXJdA+B+/D6ni5MS+15XU0dklqj25+rsrDO1o+MWLioKZA81Xyv
KDmVVf1/zs6lW07Ua+Nf6GUtUUCZWlXnktJcOkl3pyeu/JOOoqgo3j/9+5we9aFTqbWYZJABh0Jg
w+a3n4c/xqSdTlGCaki/njvrs7SlKitqgrw9uvOkw4yw+n9+TTvLs4I2jQk7HWCnPfKKJ78v7epV
xBG7zNQ6hsOw8eLImw2euCdUEbLP07wVn37d85ce/uSS5XJT7cTgb74GQT6vU9We43rskSstIvJX
WQ3dnWzLDV3c2IWnAMouujvKII9axYsTi4z+TQctjCWPXp8SqB+nG+ugThbzhIZwd4AX5UawRR+k
3L9xU1UXv5/rXFdhlVBFsyz23NTDNpzsCJnclHY0gcpwkXR+EmCx6wVptkjENpBH3u3dBsGIVZxa
75Oxy1p1ppiMtZgS7b7+kIBETqyp7gSal8Xwk/ngolbdIuUeb/TIYwnSntWh/lLNZXjZg5a/mce+
5n6r0UWuAoxHqcL4QCKL719ixccThcz/vaeBlw/6s9/hLHZzLINKanXkMpLLBTUm9d9qSMQ3Aorv
WcRrhc8eDOOlXw56Fhwq0yymBJZdRx09/Hqu3bjXuTJkZThWFjqHQX6w7zF2y3QMlOf136WzSrpN
PR5SghzKYfzUwqo9Us14p+P/AD8/GzwnZq+Exga110e+26CE3hgEMDbow2dTtffnok7UIzeo3Vu3
tjsV7KCplnV3amgPHy0lm1TYoscrfGirNBlJdIHSLJ47qwVWSaza98faBFF7Lrqx9bsrusQX2E/Z
2B0rglA41hb1U49/PCeqs2XI/ZgqJfsjX9j+16CVBtnI/RIWLnHVMZGsJe2OHBZMX5f3R1N/85p7
Lm81oTJhTA6LLaJrYWwmBXKX6QxzRL8Bd5ErHRwa5b/VkTMo1F2T1ZgTG+d7Fsc3Vo4r2zUXS2dM
YY5csClMYXPWXfawv/esfat1Z2topiHshwGtw/a1SEU1BOnCG79w7ep2BW1j5MDaI0/gZv2YEPFl
mJN7uta3ev7y//+6+69L24dWN1u+RXa+WAnC4gh2z8uoy14ZZcSLdgZa78oqBSOyPMQsWc9+MzJ8
3feAjG0RbHp7gfRQWbzrtEpKz4MjddaoDkHb2yNZ87XBY2ynIXMKnxvPnjtpLoIig73SYs+HqeSf
akv398Ja4re9uOBVzxPWhiTZ867q9UXvqEeVbPKrmYPI5etRJ7VmfUeHJR8Z/V9Ix/rcK+qnRRq7
0ltlU4ONHDYUZbRLfbKrLh7BdZV3otAN+sRlr3BcisKumraciiZ+2Aod6bNUQZzphtdfeRyOb7a4
BLIgp8n3Fznn+CKJVgO1uDnfKsSPYUStd7D7ZWNc6AqJEjUwW845oIj5uYgofeAoFL5zsL2xNbjc
VcRWLQqojObhSGEzqeL4keKN2rN1Z/Guhu7gRITNm4496ekj2Hsv8Cp2wSsbyXA6emZz2xTfA/VD
wVbEc2U565a1W7wUuJnlHT8e4GA3ptMa/PDZzUAwOutqOVDKEk4WqPQ1bjaTAr5Sd/r9koz67+kL
VNvrtvdurDlK9GwuzTg+cLNPF5Al0VMEc+833VKEX+NyuVe1/vN5AwOg139MLxSX4go/JDoSmvJW
Lh82a+u//IbJCbVaTmY7pmhEwc98PINvX1J4m/lRUcJFrnbRlyjyasccLuF/r0WQc9RL+3X8Zbj+
FWmjrqG2j9mQoxTnd062v5QkfucP6Ga/bntqFrnQDlO+s7bP61CY88u247VUoQT7uvWek6ggZBlz
2aMQjgdBKjflJ1cB6dDXjXd1NY8bqqpy7GX1NT6AkmhivEzNBTQBX7ce2YZs5bRCja4+aihyzyiE
2KYPXl/UJapA5fWHhG96bprpgQStTmH+4+epAfWh1z2PkUcQdhFDvtUxebK1bB93bT3XqAtRRYSW
hQjVkHdd+BGQ9qndtq+/HpUbmRnhYlMbaqjwKYchj0IrnootfhrWBaGjPxVR/55Qfhll/EWUa/VG
T2V9ZR3gp31r771R/DzKozb+9cjt1YaUz7oNeUL1blDSotmjHZLwW1dVWwbvvJKmq47Wr2qoas+p
4CxumFPD6S+RJu+otVnfj+bSdWz89OshvbGjugpaM8atSXB7yQNQ3OeFTH8Y7XetQzXR69EK1rmm
Vk8mt93vG7InaW+79U7YudVvZ23HPQ8H2bE+hwXreaQTyl3uJZVuNe0s7H3bduhZNBiSNfn4QPGP
11C7oNVo4mSv9Yp2URABh/kmZYT5VcIKl7QykSWSi83k2OaGB+T4uktEWXHy67oTdxveF/8czvM5
LmhqyjYdUcDq2bgTdhvo8c2a0D5fT00XxKndO8/g5QpngVWYcD6J+nysgi4Tw7hkYe9XxItnkdfT
uw0HWyWKt7lV9PlYps/t5qfHJ1zECnLabV3ER5fXIvmrZU2ZDqv6ze9bOquyEW0BGmTvc5aEnxay
ZTXHGdyvbWdV9qBaA4U3v5wwUeu0NXWZQUhA+W2FLmMlt5kFOhQ6T7Z5OCld76ct2D3DootXVUm/
F10ou5zJ4itRxZHOk/Vb+y5dFdZhpaok0pgrll6OiNhzQ9V7r1F36aq+mBiKwl5GfQyecEX5fayi
x183/RLYfnK6d+EqFTFVU77rHIC3+LNPCD/zA48QFp65d8q9b2y3LmEFfZ89KooeOzkjn2BmATVb
Sbzua8K1fiR426k3ceicbUtyJvFYAhHt/CQFIeX7egMIWjHTkpZdnnTLforb4c0B69w7S+nWyDvL
lE+V2DrSmxw6EfbDxML1HBfJcNUFygP8Pq6zWl+cK1Eoqvo8PLCcDjvVJzH01UVtweGFLKL86/UQ
mXI51mSqsaZEn8NB+2k+xJ2My4154xJXVR8cuCE3bb6Frcrh3Vpc6i3a7ozNrdadM3LdTJspNmvy
FkrHjSlkSvj6u9e4u8BVoiJoCJG+zaugPZ7LlSeZMVtxhgn4vReXG7dyVzhrhcJIsPCizSkxwUey
rlqlUbPaq6oT8MakFpe9CsWdXeLWYDnH4mAsQ2BeSZ/b2OrLNGbHEPoprwuXwyIadsLI2iOE932c
tvXyhtLC867icliTCpZBrlGbT30FpQayNGk5EL9buYtiJchv0g6SLTmnP/YE4N6ihF8eVrgoVjMu
xoarMnmzF8gUybB5tvPC7/T85eT1k13fRbGmMI6sIoPOJ5AqyRsW8qo+AUBcYYUQ8/JvzY2floVw
0awRPNmym05DTzZ4jKflo1n8fNCEi2atNgmbqF+7vGmbr0hM/WkIpHq8lrCLZvUrWGPTI55XstLD
SYt6/9TYEpWGNQQm/Q7GrqhWO+umoBTHnc2uyynRB+ziinsKRjfWrKuqhaCOipI91DmNmDxRMbcX
k4zizvjc2H9cSIspwmU7WYRGOQzXdS06uNX2sIfCq3m9nGgYm8e91fQOsnEjWLpKW9z2wXoMS4eX
SdrDnGANQbOh8JBq9fevP/it4XLCMSs51ahyQ7QhTZqE8JgIeemn2yBcdqu3hYWJLxpfe8ayls6P
g6jv6bncGhsnBHerldsUGCwDqK5cZDV8b9mk3jRhqO987Btj4yJcrYxhJWNpm+twPdkCLgFsaz95
jbsLcE1y3RVprc4XUf5dEfPZksHvbOLyW7Y2dhwgg5rv3f5OqP/Zw69oQLj2jhAqEmW5mTYfD/67
JP2HqLlnqnJjYbnmjjP8f45yX9t84Ov0mwDC+ceAstIybRo+pr0aOviGJn6csnBxrqVdihHPlZg7
XNFHsQ3qLAtW+e1vLs21JN0hkHDH/lbbv1VonyhUov3Oby7DtYitNsduNDLWVXfequidaKbu4jcp
nYPz1mlUzcE3LtdxmJylMPGlgRrFneh7azk5C3ZWcDsJ5axzvtVvI9xZUjlOX7167sJYc8VoBUJG
5/0mnnsrqrSUped9yKWxVHcEcV+YJl9Zct2C9U07zX43f5e/mve5xnmK1nk3VNBLG/otpXbyu0m4
ilcklGxu4rXO4RfUnoASkVNJD78rqMtVIR23TfNBVT52xe8N7omHnu40fWMvcLEqMhXKWJQn5jAo
D5CNVqZ4Zmac3qxBT9+XhFC4cevmToHbjWnpqmBJKBR0xT6rvE9m+QTfyPKEfGZxZ73eiFIuE1XZ
UgveHCqfp6L/a92n8aEM6f5mgu+k337valvxot5LtU0q71SB8hxbHyc9UHb2W1nOqp0KnUDZtkTr
fH9e+q26bIOwfhcsF5Da7boZ24oS9SLLO8Pnp8Iefk5CwoWjqNimgumozGvglCddiigl8FD22+Nd
OKpB5Wy3xHuZr3L+s6lgIRpXH71G3JWkimc9xyGwQrDd/HNhx7dt1P3p1/TLLP3Xg2rBSjMlSqPp
NXmadf9HqMk3v6Zflte/moapdLHYcihzNVvo87AD907hB0WJ/0BR0TaYoicki7U9r619Xqj5w6/f
zgE4JGuAHBqaLmj4OTyESWsCvzW/xp2AOiBWL6JWZU6QsrtsoJ0huaD8sCLhSlHhfXnuVShJxoPu
vWJbXsyJ30nA5aHKDhUR5RaSLFEmfjftffyunAu/oOfiUOG8lu1kqjKf+2h5l1RsvQwyYX55V5eH
2km80r3nJXgo+lJ9riBCG9A754wbocnFoSqF9dNG6LqaFalSSdjwjkPHuYPcfzg9znjRPlNJ7l3H
b7zLulaDoGmXhM4ryZqBKH7aSK/OfSmmH4mexAOSbd3DbgZyOhiv/LZkF5CiBJ54KlYk24+5/0ES
Mp1xCyq8qg+FC0jRbaHlZmf8IGq+2qp8H0O5zmutOXaD/1cVPW+hS4xYIn5AXr8/q5CHd4Lgre/g
rGMWWRxFOlLmXQIhplYY83DQqXmjNV6DdCTntEVZ/xu81XommP8jVlXMspsmS7JuwyxOaviBNsav
qJe73FTF5ILZi4Qg3cwFEp3vzVjeObv9/DTFXWyqkFNUg0OU2bzsn9u1fnvUu9c5h7uQVLWsinSo
h8hZscepWfc/poJ7TR7uilIF6w5puQ4xlwX7mygWP1o5+uGM3AWkwnCzSkDmKps7+6z3ok1DSgOv
CMNdi8CZQWiZl2uRNU37rC37sqM21mdBcZeQslUcTUsZkQzM5HdqVvMY0slPKYS7gBSsB9thPDaZ
TUH7o6JAwEckAb0OZ9wFpJjG3A6LESHAQJYh0ctfcTD7vQXz//BR0gxqXDuZ7fX+BUYzHxazeh3P
uEtHsWlSxRbwIlMHtF+PaPm6j7y8s/X+k5//b/Yber6vT2h64EyUCCQZxHa6fKfx9LBMyfy2rOdg
fqNwiXgcUDKfwr23eIxLTt5ji+ued/hewjdvnNc/qZzK9yGFiVEKQSN2mrZJJqlZmuk7Q43Np7iP
mm+1OFiZhlUjPsx1F5dp1wrkcUoZzT8U+MA/o4CBbSJDo0E6ruFFl4k+TUkwf60SczzgVQQFx2vb
vqsqSuZ0q6cVrq84CKeGyGlOK0yZvBfsgGl2GJ5EmXTQU9LBmrKqwuP8OsZXgBf1ly0hFTRXk4U/
hOvRZGVL9COB2OizWFeDLq3SD5rjLhxmWAVfiCiC33RjVXrUFk/5fq533IXDdm5RejHKIuMwcelX
0adziE3k14v8508i3CW/TNxVzfzScYN6+h8jLnvP8Dz9W8Vt+bYM++np13/mRlhw1bXsZkY+MFFk
dAgei0R/XHGkv/MTbrUdvZ7XSmjI3yxjkhUBHqOI3i+cDX6mMdxlvXSbiAPIRJGJOcpUwT9DCNHr
oIqSytf9LhbkZ7S0SaZpUqQR+UgovVfX9/O0AxTXXred9HEfYPHIrGhQXj9Fe/nY2pmeOnv4uSdz
F/sS7WLndoDF+iRslwq25zXMdf2+qYt9rQfg3IaIJENS5pkeNT31C639woMrsBUu4KDj5kiyiS/7
+cX66jQ0/eB1deKuwFbZq4lUEIPPBlt8Vz39BhfM3369in5+++Au9sWPCQJVwVRk1cLasyrD5RJH
MO+uE1j3yI4czweU+e/8sRvLysXANNIyG9TSi2wzdYgkXPeet7FXKpi7HBiKy9lYKew6+yTtaZDb
pVxjP2QQJSiv5/7CmU06btHxItAPJjBvS1v4qe1BH/Z14yhNCeHyjK+7dAmDzEFSX7hok/OvP/Ct
MXeWLW83AdUAnIqsFcWJ0KFO5REav0XlgmDWxLB9jLnMmMFbJQxGlvRg9WevrrskWFlT9eKtLTPR
zfB4Cb4rVvhtlC4HNlfb2OwtRgVqxk/J8NTHg99txcXATAn3OHJQmcHoKUf9LsRC+PjBb0BetuZ/
JcRiMnYzW196LVC9HRTNKU6IXwkAdwGwpKFHN9SHzHqY2lSGbCmDp4HnPHECKqZdGRUdk9nWy7dd
O4/nKqiV3xR3TRLVHlloCpRxtqnusauj5VQnlefSd2W2bFJXulGlyNSmrlFbPCeb57HfJb62Sole
8Epk0VqOaUfXx3CUf3lNFRf5MrSiUH6vRdbY3yfWvWv6xW8TdxW2WuhoB3GtRKYVVrsMxXPAuvd+
vX6JUv+a4C12JprsBuaIE8nI8lfUHB/9Wn45rP6r5a2gbRfQl7EmIsgoqcnTNiLd5te6szB1C++y
cW9Fhlweh+rAup2ahN456P7zdPGTW5bLdc2t3uDfAfQNqshY7ns3B6etFuUzPGJwfOfyuyRxle7J
xq8Bb8VXrOX2abfYe6piiFRaNsF6EdHE8cxIUFxQIqC920xYUbxR6+K01wP121hdTKwILS5LYRRj
TjdX1C1GaRjHfq7x3MXEVtNJXtFdZEgdfBNB+2XGzPb7gk4Q7mD7LWgoebZ3wXpWwbg+RPy4l+y7
EYRdSqyp6t7SsuTZsLCPvDF1CurHL6fiYmGbpDC+ESHPVCtPOKt9k5ufZzx3sTAyw46aE8YziYso
JF0WZD6axDPguGCYlCVOORbqE5Cm+3tJoL3GIj/fXGQhXi/3QzcQCV9A+SlmCMRnhh5173eJiRvF
VdwlwnQYjb1eMFteKKR0eTF1iAUsgFKKWHHqyiR6Xxbh+CkoYD56KiY5qhQGVPKx26f1RKdh95u2
LjwWxUkkVql5ttH0JYZYr3d+7lJiopx7Xmu0GwixQjaoD9KuvpM1urEY/qPtZYclILIIX1zo3pLD
ZKis8hJp4C4dphTSC+M+s8xWUdaaPqNF6dm0c45O1D6LziRRFiwA9AgMn6OpvscA3hgSFwvDIKtg
7qIwM2o+R0I/0mPxu5n+hwoz3FgQnWGGh9SL4tW12vidpl+i20/i0n+oMKbwoCAx0qI3HWxS9x+R
5cP5aEJ98dqVXTpsCFWnJ0bCDAfp54PaN947hEuH9fVaBxDJCrOpxZiI4IPR0m+quCgYxUFAbstO
sygp5jQm6kqP0i+f64JgAVfGGEp3bMlDfZbVHKfQDem8Xuq4i4KRyIQoR6qCzGzh930c8C6i7nT8
1mRxAmw4x2yP5+PIVCX3q2lfJvm01OkimecpzBXn4no7qtmER9aLoU1lUXwxtbx3j76R1XRxsHEc
O1Umw4HXM7N86lhZf9DrUH3hmyqf2FCPnrcCFw07kHxkku8bHgPkR9RXAnCd/HZeFw0rwhY85MrX
LFn0/kTKvj/Fc+xXB8JdNiyQeMSgPVqXUXyeEjs8aBUwv5npsmFTvB9NuViMytyuKZnkuwHpvDvH
9xtz06XDDj0344FLZKaw2Zxa2uknq5Lycama8M5eeWOHd5Ew1O7PMulQ+Vz2YFmgGnYa+/De7fpW
/8PXpx0SEB2aPVizeI/huk1Nm0FVRb1bCmb8DgQuEVZUzYCUsF2zqBqGJ0sgY10jk3322udduSyI
y/SQyMboRMARUh2GX6J49jsfu0DYoPsaVl96Q6VNDVEDGacjbJvuzJwbn9UlwupwHkb4A21ZwPvl
IYLVzmPQom7Za1hcIqwNJE1MkyyZSLrzqMZ3a2fvbMe3Ou4ckJchkoVp5yXryP4+0VVyCsvZ+k12
VysL6To7MROMmZ7Iee6+wRfG71Gdvvycf13jQ8bFoo/NZkxSuH12/WVdGs8HZBcJWwY2beFOxoyR
vjyxMvlA6srPR5f/c5X4V8+HmLVJHfQ2q+TnJmhnXNUa3/F2YiuRS4CqC7Q9s/6LKu1vqG71W5ku
EKYb0wy6qi24DqJSyHkO0aT9Fo9LhFVthPQXLy1uxaAjqjA4ETEkfgHDJcL2rWvLcXnpeLUcJ9MX
b8QUhX7nUhcI25oeuiBw9cngZpY3Qfx1l/VHrzXv4mDHALnUDTWCWQF5l7SOpvdKesZ/l/2ahxlh
NGnHbG6Dv4tFfAr06oU8c5fxQuZ4bNYJTRdWvy32x2Cyfldcl++aeVEZCQ/qrKJzedZG0RM8G+49
Vt/YB13ES8OxeTDwx80sXsHyqKPi4SWF77cRuiJYSNL1mpfEZLvcPoUdzSvTfPKbJ859lAXwcdZ9
aTKxi+NBt8F3csR+xSzMpbmOwwxNjdLFbCq3/4UAU+bp7mHr5yPOXJwrLqTsjl312RavuRjNaV83
r6Q3c3GumlcNNP23LpthcXiVQi7PAW39ND2ZC3QZ8B4zA7OU4WirTiiZPLMNjoA+nxMH/NeBLdJK
0RCJ+qyDMvLFsH6+xMlAvfLqzEW6ilVDlXwLh2zf5TPnWbSIO0eUl8z8f3MAzCW6uoWFNd4wukwW
DZkuw9KD7LHB3H+L4Vb8gS5V8hSv+jBeK4q5kFfcSFh60gnjxERwKeJZnho7fvX7CE4cDXkLkWAR
6yweybehi9s0GYrWK2YwF/IqUOxKDyLbrBz7zxSu00pSr8MccyEvUQbHoKa+zUg8R0+z5WddHNLr
5M9cxovvSobFNLWZ5WCSJ4LK5iRAltNryF3KCftjYvq5bjPeBubcLyNKRiH979m6e8rdTNVCsLvL
jjL+2vZ7VsxQC/x1z/+5uv1k6rucE/ijRKJytsswOvOTKEzVpUM37ueZte1bKHupBz7Q4/24xnM+
1Xa/tLSnz7wjNfa+eIIfmNLt+WUzlOnKdGFPkGIcrkU9L/TCR1Bf4dDuGG1IXZ80w3Ggr8slh+Os
H+7PXIYqmGHYNCis3miPvy+MPg7z7pVrYK5aVhXG9U7h3pbZoUh7AxdPPjO/pwOo77zeLVt2bAOt
kUfSYQEHruFd0XiazjOXoVJRskTYy/br0rdPGj64P6q1r77/etLcCH4uRCWPZl1mWh9XopbvrZXn
NZR+LAZz6amZFQOy1M1xrYIIslPUQtMK1Ul+lpPM5aeCfgMkvbfHFQr1w2lDZeSjjZmfdBtzASqx
FiSRxbRf43kLrwVr6xSqG7MXlMFcgAqJ3iQxLefXbe6OZxrV6qTVsfvFbpehqmWBh+Wyia+EL59i
JF7SShbEbwtzmakY5kSm4qWAHEnE0xWnvbQuuZ82HHOpqanFS+cg5v0K5nt4WG3VPKyFn7cqc6mp
kUMIzcY0uq48/lJ26oFZ41e0DAn/1ztAHczYbnkTXXtIqe7yc1f0fvHOVc5Cqj4RokvCaySxPuNq
jE5I/XpdZpjLSy2RxSEApn5XUs/XYob9bxB7gvuQmHfGpBNFhyt1eEV16362MmbnOvJLozGXmEqS
WPbVYMPrMdDxtPXIAhQQrr0TTG/siy41lXSotaZLsV17Vuk/2zBZ7VN1BFXglQ1grnLWtoTwNID3
1LWhpUqh3/hGJ/cQylt9f/n/f2V2yhXmGYcm2LV6ZdLV2KchWD57xQtXN0suO4tEEoXXIarYQ0dA
pC8SN2C/1p0wmqxRAyG3abvW0x6emnB6Loj1Q2KZC0516hDHXMbhVZz0HplUlKMfno2D/usRb+co
5kchw2u5sSeIN8G7sb33FnDja7rglNyHOGkGIa56lp/WqXhAfdk9FbFbbTsLdGlN3JTdGl9pFb1H
eetHvsd+Ec4VyjJRp8e6k9t1JKUuT2MdvujN8x2S/F5zxZXJEnSndIRR1xVCQTDO4n/Us/7Dr2nn
7ttvTbIlqhBX4I1vUaGxpnVf/+7XtrM4CYo1odqjo2tcofA0UWkbNJ7T0GWdqrgnuKgf2G+FGVO6
Qqb0ReXWr+PO2oQ7oxZ7Z7ZrsC5b2lc2Po84PXp+TSd8BrorhSoQ5JCOgSXE1Au4WQrld9V1cSco
cQJZg/vcFY+E6qHEs9F7tW3zk9fIuMBTbcIo6nqcEnsy2jQ2yQPEmX/za9tZoaWGWjqxc3idt+VK
p/VpPw6/D+riTsPBxS73JbxCUHR7IGzGE2ayBn6JTOYST3LaAMFSjLnZAXj0RVR/SuKIeI65s0SH
Q0LEW3TbVU9x9JDgOH1p2k37bV4uxUStaqGJNOzXqaIsxTv7mnYBarn8vmn0OlpAUrGGGazarq1Y
a6Ae4fjU4XHAL2fk0kwTiye9Vn10DYLq7bwub/Yl9u25s0rlGPThLsh65Usg38hqX54E3ZhXyp65
VoXtAl8Y+M2t1/qABdjUVPpzzEZ+9hp1F2mikhmkUOsIMTo5iyK4wHLMq9SDuUiTXWPFlG33a23E
kBLkdU6wnPGzVWcu1YQbkRjsjo7LcQifZbK3lwJKEX4LySWaooHLumQY9IA36pmqebwW7XFPR/Fl
Of4kJeVCTfGyVpHG7RCbQDk90CCOvmsp2o/RPo93fsBL6uxnf8IJqME0agJJcXod4y55VyZqPGsx
isvWJgQxJPIDcpkLOskBZuXDGtNr3FdfWDy8L4ros9/UdEKrJguxQ8coULgmeBclUZeWkxB+ia/I
WbRLyHBlVC+tr/GHQJI2ncfgf349dw6+o+IGAlfrdoUjavO51dX6bo0j6Iz/uvmXKPeTb+syTvE+
BzH47fXaErN/NBSmNinMTM1FNyE5H1E7vldjifqHtqpavwOaizvtU9Tvzciwx/HlN2D5X2Op/MKK
izsNolq56bDxd2tymnv7v9IcnluzCzvVMOoeYGS0IEugq9NiFqTzEz+rD2iGvo5YPNYBlPWH5Ro2
Yn6GB9ZywQlz8Dv7ubQTZczMkHVZrtMIHYiXtyEY33muLZdzinSMrAAQmKvmfZQmFP+Um+dUcdYt
DwuzkYGi43Ql5+0FLhnj1k9+ibmEUx3EALSCcr62JaRpVrKkc7BuH369sm7c/FzAadzghKHhlnzF
Nb5+UjEp0nkfkjuPcDf2ZBdx2qxG3YnR63WBzNmnKYQAXKprPK3SqYK83FR7qg8xl3ciE9kLFCeu
V3WEXyY+pcWCVLPXGLm0kwXA1nSdWK6LsjyFUEkDtHX406/xl6H7V5LG9FwDxF0X7MplB09amW/z
5pfUc3GnBWupbdZhvsp40xcYjvTISMbf/TruxNt27vG2v8zrdSyZfbRmSyBrAfcWv9adszE8AlZY
KgzrdShLcQqOpU2DhI+erTsLti/gk463seV6qGFOGysgaiP7e6rmL7vhT6KV6w0421n2GqL1V+Rr
2UOAHTkrWZ887aJo/CKISz8BV67WpSztdSXRW/D5P1Yq/KwNmUs/dbSsxdBguoemni58DvaUc+H5
8uniT1Mrp2IqiulK2N6/DU23PDUTj+8cAm9sZy7/JGUVIEgd63UfTZ9uofxYK/7x11My/vlndQGo
asPdFUqe87XXlD/uBHlyRchDAOr9j6Ea9/cTHfA0+us/duuHOJH25XQgiqlerisLnuv2r6X0q8xh
LhCVsCYUPAjXa7/u/WmfjjA9orn37LezbiFaGbV0xQeIAr1cgn1SZ8YjP5F65kJRtFlCMkjs8kG4
19duriCGD+Mgz747B+R1jmhslwatQzL9QR12PA2J/er3QZ0Tsmxks5FALdchoZ8hMvk2PgKvSR+5
UBTW09w1Nca8D9vuUnfF+y4g+4NPvyOXimKdgrJVEE1XhSL6UxmM3Wno7rT9840ycrGols8NqA05
X2FtuJ1aM+rHbbLNWa21X04uctkozlilyklN1zpKggeLRPej0txvlUYuHNWVXbANRzJdE3AtGSHH
H3Tp+jtI8a3RcQLssUS40sbBdkVGtGmeIPOnPzTBUD/b/+fsOporxdXoL1KVkECILdzkex3bndwb
VU8HIYFEjr/+Hc9qhtceV93leNoYFL9wgmbivT/y53OGb2FS8VB5mPAG/YXZ/uSD8MsS51eFlvCs
+XdkMywuLF8NPi5V0PK0b0mbFnR55+F/zgj5VvbKQLyZwg4a56OJwK9vx2Q/zQNcW4Fmfg565jNW
a5o1CvzD6zbCZgODkcWgRj2Ol7ZuWTYIWu6pXq+TCuBbpBSboiWAVEh7saa7nSP5yK1/p5z2xjra
4qRMWNaM9igbC8/CGzI1gL4PrN41EBJ6Jxx560+8Xpn/CGKpBJChjNETkDmbf1U0sftpwK5LW5+8
F7P9+frlW2koCTmsivVImpPGDj8Gm9P90PFqZ80S3GjR8VO00PKqqJxvIVQJhUyqbOvx4rj8ouvJ
pK0GVfaqlbQFN+UAmhI6Rx16p9Ev0NHP4PX8vu7Rm+u3siEqbf3rLQPITZVyP5Z/NV0dXGe2wrf4
pkKYPKiTeLqwkpUPWuUw5hyrqwgxfAtw8rY20aC67iLndFq9+dmWiv64bmA2uzeGx8fohqRFBan6
4ph5aiu5XjefW3wTh5o/gAFLdRnM0qWdjm6agr1TtHvjnNuCm/L+lQ/aRNVFq6DPeH5h1Jt0rIsg
LaLpwcRqPUTldX1gvgU7KS9Q/YW+2wVANpPxII9SIUtzXZyyBTslNHGQeV6Gy8B19Q0FEnoaA4hW
XzXDW7ATX5KxCjxmoYNR94NaCnUMxjnf/ffTX9Px/8/p+BbtNNNwGEkSDJc+XHiVVpPkWQxnGo32
Ki4bFzNy5WrabOEw6iQEAWl3GV+1ACuYP6VMLT777+9446TeQp+EcGQsqrW9ULGoZ+Oh8l/WPjj0
Eiod7/yN5I2x2sTRpCJ+WKWeLslcBtkSg7O0ME/uJjbYXZHk+lChOJzKKWBQYEQWe+XIbfY4vNlp
X4guOEezqvcrbK33ZL4ONcK3AKl2HFkzr2NwJjrnqVojQI6vJHsAOPPv+3MqQ3T/Ijy8zEufQoGv
iuR1N8IWHiVaLmoe4NGJgFaC7L1Le6C7/ns1vRE9btFRflnHsYrZeEnWCbc9h5bypSni+Z1+2huL
dQuOWowROg6BPC7HfFBp01X5rfYxv7hZ8ncCybc+4fXn/whdCsJqOjvUy2dhfqOdk5keohn/PTx/
V3z+cGpsUVK5a2G7rbv2AuxInmDgATReXnsJOQxB9yDy1Seli/ZmWqzLel27Ax2d2vPKuV///Qpv
fR779+fFRemGCbN0iRyETKX8LlTz/bpHb7Z5wea590s3XkgwwyPqg42vE1bmWxiVbVb4GoY9ohhX
PEKLg4/XgQX5FkQ1RUBM+gQNjCgiT6iFfg/1dSZ3/P/kp3yuQHtqsReo+S1i0IU7Wfx11VBvQVR+
VLBdXtbm1QD9ezc/MdJfuYW38KmynPzQyzw4u8QhoJv33CXvJLBvrL3odVv/Y2upgM+lXzSOHgfk
QVxPWTj5L9eNyHbbJt2ahwrP1oMBCqnz4CiI62AffIufIgMyvHLVxWVZq5/eNnYvKHo61735ZkeC
8GF5UJniMnj/wl10MZxehxHkW0tBPlBSqzih53xYnpOQfIqH4p1A9I0AaAudMpWYvO8JPWveDCey
IiwJ61reu4FGO6gwrR+vGp4tiAo9Ol+tsaJnqGamqlD3ULf+dN2jN7dshzq/ha9XcFaJ/2U7sxtg
LfvOUf/GWt+CqCyZl0hMkp7BgflF4/jr0qr3VBTeevbrlPxjHxFVC+01hkT7+r5xLNrBE1fsrxuU
zSbF3sc6ZHjxxtWPRjbw/ky66+SD+BY/1cIT2DYqoudkah80H07Dcp0KNd8KQUEeLnGywKPlbDLJ
o+9a0PcYVG8N+GaLVm041mEX4rU5+tBJ9YMgB7tyoWxvTV5LbSSnZyGLj76sP8vKvxMuvfXam/jX
TAwKUC1em6/BzWiSY9tF1yVXW9BUCz+t2DSvI5J/r9rlLL14p3T0xktvMVPUeTaWAcaDVcVe9tns
zOGqlb3FS3FlSYOw+vUkKT7TYk2X+joOGd+CpdgCxdDWYDhaqx98WaSGl9clyVuklF6GPIIBmLt0
dKxT6eZ1t+bdeyYrb43268//cZSsYCBNQ2EZrCP1x5ws0Hxblysz1y0yKs/ZxGlr2DkZ1IsdkxdZ
zNdd91v9p0E208zH113TqHs/mUx4euXS3mxIV+VJN05YJmpAsthrA8UwFe+uW4ObLVkmulg0SMeX
1tTmBPV+vhssfy/RfmM2t7CoEiwDSlyADZ8ML2PZ7ud6uE40iW/hT1KuxlbFWgBtyGXKXfhXPc3X
BYZb/JM1TCiiXQBIKkn7cTiuk7vy0Zu70ttZGTkSe2HwQwptOncvV83kFvoUs8olasaDwaPBAVtl
bpDXxSVb3BNcEBxc4Yf1PEYjT61oZzAloT5y3Ytv6kkzYYWKgsRexsHeBbb80YjmOsQW3zr+9eFa
xEZZf8EGAlqLAkrLU8iD9VfO5mZvwudinAralZexyNeT0NztxHhtvWiLfZp10SVRV1QXa+tvLa9/
tPF0nag/3yKfSqJc6Wa/nmFFItKFjTRlJrwuZtuCndamGpmN3Xp2vN6FTn3iPH+vZvHGmbIFOzXS
0RbQbn8hvHhRK2jvnYuuzJG3dn+0k7KqqoGdh36eyyxqbQy5fTteZ4jNt4AnNRocVkFbXhSJvhHo
bVhqr4zwtwpPc0loG+jYo5OsoPlYd/OBm+Q9qu5ruP2HStFW4mnqaAchs6S6LHVdfZ+KkH5oq8E8
6zHhx6sOgq3Qk4RGaChX7i/rtHwrrbtjhl4FNONbxFPLGqoCUJgvSeXMXVjH9KaImuGd5f73cfKn
wdnconEf2XmeSn+BsrfbxbNrDrwKl4MulyBjUThmuqmoSgPT959WIdfjhDX8fSJT/xU9B/2V4X5X
O5ixq2Mx5uL73KJ+IoI290doVPYZHHQCtWc0anfadOKwdpG/LgLYoql4PkATEON+RmdrB8O+Im3n
gl2XTGzBVAs3SxRO0E6Vw5paVx+L/j0K5t+h1R8GfQulsmsIw4qgqi6G4AjODMBPOygzDvHJAiZT
Zz3cYaKM2gbqb3D9OgFfS+qMEDVnY6LDfVeEKDlGvSU7VsrApqB0dB95GdCL0qM55nqkuwKyJscY
LPWvQyPjexDgQVI3SdLuVLBgYoLXqMbzMPg8DSo/RCxq71qG9rIz3XwDtcLqoprmvebIG2ffFuEV
w8lk8HVXIXgI6VMz9nPK+iS+rr25FblSnSls02GyhPvZTsmFDtfZ08BT6t9RvenHsU80ngzzmHsx
fS2uRE3zrcZVAt8S5AdgJymhd+CbvkgSXYdU51swV1XATFJFpLg0c/uc5Aq+WuqdE+OtidzEDUVM
WAkSYX6p7VSkvWztEe491xHx+dav0LE59nVZl5eVNPxujqsZAipXuq6wLZoLMKUoUXliLsLG94JS
QE3Kq2JYtsVyKTpzV0KM6wIQ5l+KtJ/WILxqcbMtlKseYf9KjDEXDP1jTFDRjN18nSUu24K4nDVV
CB8jc9HISdLFofdWa3tVAQJK+v/ePIC9BzFxEzmHlnwrelR8wJO57oCGydW/H657Rxa99uTMF/OF
6eoSltch29gWuWXKPCx0hVS+bzt7N3tz0zguHq+JFdgWu9WRpRS5HHPgi7t76t2Y2q6+rk/Lttit
Qc1RGIe1vniWz7uh9tBw1+tV6Q7bqllxr0MN/zK0UgOj9uBALplz/qpaAduitDyHIx1BNfbiSjLv
K6ZkCjbY81VjvsVprX0t1xm76IyqVX8TyXXduZZd179mWz2rpZJTOeSBPPdr2Nw5dH1O1CXXwdfY
Fpzl8gVK07AZO7fhPGaVjXg65CO5qpLHtmgsX7VBMUEg8twFSZF1wbqbm/w6XB/borEWHXdBLBZ5
JlUlUxvG36K679+BQvz5ImJbsamuhVYQXIDl2RCe3yvCvxHRN1euxk2ZWvZB2UgKpQaR22dV8Wlf
Rut7VK8/JyRsC8aSedlCelqJM0iV4SEOeX4GPKvZVTUfr5zWTVjf1AEp5pyKcz8PwS5o2PIxmdvk
839vp7/LJ/8fwLL/g2Wta8NpXsbnNu5Y/C0M4vh5KhOa5qsJzj2sTzLBIRo3Nqp4DH0Le6YuWJ6X
PByfehjN/uxhCFEewgjqnqos+SGy3fQhZoo+hAhWDzD9op8ClxTHUaxJNkAh+gb8A9hjr/Cm/e+P
eGP9bOFfENAGcEaJ6BxO6mtDqucA0el1j37FWf6jFBwQzOlrsHEmZbCcV9nMmRbJe6H0G8tni/Xy
MoGSXDNHZyiWOPAyG7FmTLTBh8CM/rqbe4v46lkE66t5iFBN0MuLHOSyj8v8vbrZ6zj8aflsru6K
wnzQw/jpbNAR/1A0er6xON101gxJxzNat1AaEiG7TkCSbRWvonwMwrEponPEXX0PXTp+11UCwiD/
Pd2vBdA/fc7msEDzcxirtYnOUyKTHSgsyzHnpNhBRcYcPMKUH//9d/5m6f/pD21ibxqsRW8n9IdY
OQTjcxVK22Z164OdLFuXVVAhTxceVc/aQa13B8dIBj5dUA1YIF0Lt4LktfPO2ii8EYUNv5ho1h+L
YkmegCvrqjRsRo796ChgIeuE9h8c6F+D2idJy/zB9kQfoe41fSyhYXMz+DbvUqq9uKBs8Gm1od5X
eVUcHQg1bZlKPgbHZPHLseHEfyp5RW6rUvRTCiNHm1al6b5oBkvOdwbnjUnYnHgeHsOladR69oOH
kmLg531s+DvF0jdmeItQ4+3YonZRiLPFoXGEEIE9RC6s9q5o6w+dWew7Haq/a1J/mOEtWi1fOtv4
pMbVAH1ielO7qYHhB8AY6QTbpD0AVP4LpAqaHyBHRPuC5b8CVoRp4JYyNWiEHLt8ke/AEt44IP8P
3tbpBvK3cXDGfMa/61iqQwvF5L/+e75ekQF/+tLXof7HGTkMC1S5hiA8R2WSfI5pP5+5Fe42tHG1
77SuDlMtl3McyumqIh2YWP/+iy0dFzEWTXi2KAGeQwzXDr5+6rqwfmulGOTNkq+9C89NErZn432Q
tiZIrgtgt2i3pRKcLhHnZ7/O3qdthVtRT5J9+u/JAOfojVtla6iIomtdGpQtzxUVuQ6z3EKjtM0q
yknI0gRiG/TDOo2i+2lQS018alc7g1rP7EQgaGMki1SbrgXOpDqFJZy34lGjwTWWWdsFw5jDm1tI
tI7WqluCIiMxL8PPfQV5yTDtZ7TyfuuhSfScopQ9rPdWFJH+AfZ+gfLIrGFeEKT16qy/Z2Yq9+2S
sKOGkjfZd7TCgTWPgzk5MFvlPgen5WuvmvaIVvItKxYLOzwPU+Gx9hHNQpdHO8gTQg8uyHHHJD1o
WKeGyOi2hHbeU2CoCnd0NfmUDqrIDxDt/a0NWX+qV5mXcuht2tCk/6LiWd1XuhQvLpmHhyb39JDH
UOaeVuXs76Vb2iotZ1GqhxYSDl+dlJQcc9CSy4d46LA80g7XksMiN5akBQ+ah8QU7a5z1KZQCMEc
L8Uod+0QOeRbvLk1gcnhBtzUaSHK57pYw9sE3wDR4ryfs7IL1E6QwmaFHdxT3M6wCGRtEx9qTOcj
hczJeJ+Uaq4yFfnoATrl6oGo2JzKwQUkHaBHnRUrVGlPazGz+hl4Y/iE5y75SiyU3GSsBdtxxz6F
2tAfKmS/xVJU59qa9nOUSF2loMRQkwHDVOwAUY52ru66XRv2w8FK3QGGYIhCQTOGblY7dvXnuisZ
fCjKHE6bbZ6w4TTlK6MPCZmBMs/HqZlOtlUz/9RUdRPvSeXx+8MSza+10NAX2RgLd2qMCG4wARXe
0lugx2/qSUOcpJ5QgehTA0s7+1lpOUH9qiuSJd8HqqlsnxFfSn8bSPxqyk01Zmur6aNxmoZZCVbP
QenKwc91mMKB7PpuqvRNX5Qmf/Dz0B4M1vttucA5cOB1B2u4uI53vjM8jRAY+50vXVs/xYUs6SHq
mpgefMK4ONhoTlq1q92KvDRFIbeqH3xMBnkXNarJP/umEfShksHai1QhOKKZz33RFHiTpiRHFLDY
6jPj0c44i9AP5YEt3dQeQOLU/PvYj2Z9JMrDm8QAl15/ZeNSTHCnqjibmpShaj6mRT2O/pYxWvLb
Gc0R88OsOjC3genwTx3GJHqCkwol6YLJiA65ibw48K5N5GnyqpWZpwogp7SmcHLJxm5J5J3ycaJf
YoA/2wOg3NCGkRV+Ybe6ioCFP81hr57gQwBJKaCZxXTImzo0vyA01aGfhARh1A81x0I8ymEcxbmq
agunsdoZ5Ly1HtBp7WFyOj4WctB72xKFxmKjmzFOu2SaxJeSc16/NAssF59k6CLcmlRie4ZDUPPT
6sN4/m1ZTkYw/ibTQFR8JvqGO2gP7ILc2vymF3nd/+JJa/mdpLboX4o2meWJ88iQT9qFNYKYqotn
CVSA5WEm46lWn/Fbfnism2ilcTpxIv29iWk3HKG0KIZ96DrqP5ZxOA93cYB1DdlbR+J9w8RSf4HG
0xAh2ylzrGNYNSTHuhiS5m7lus9PibWu+UpXydzdEtadDrKxbeigUxhFcXETg3Pvf7bKvhImKtAm
jjaAGMepnN2iLzVgf8FJ5AmiRwCV53K9mRM3Tjoroqgyu57O4evpOgRk/OJXUfWHemhqfstwGi3R
vjKVsufCgDP0ZQyFgAqN8IlgqfeTCnUKQCegIyXOCncz45vsUwtyTbVXieqiG5Bmo/LFq6WLzzns
GQ+mzaPyWE749xDCXiu1h+idbJ4Ug01SmdqgYNUpDsZlcrvIj7Q8gfRmZn9YEwlZ76XExNwTEaIj
BZfTwYkjLiIA44PEmP5mqobJ/4rhjilOrAI9LzVQatBp14q23dVdUQY/13Ykw9EFEFCzadvG45KK
PCI73QWGuIy6qhm+Vyye6aMvfeFhnw2yrobWUUAbjVKJQCmjKxNL13QNKlxQSeSM+gts0ol8iJsg
GM4eUjTzMXRlLG+DIhjlD1uxIPjUQ1bHH6zgvfrKg3Zidy4Om/5DaLFIf4+MjPFNjhZiQ9OasCD8
C1Ttvj3xNST00vlx9mkESHvzKx7HcclTPsKY8kvMTBccKugezndFT8V8OzUcAXpajloW34d+UMm9
DMouf5mxEcY8DeOpU5/kYhQ5WDUxcWDxMutbA4Q8yRq+BFG+cyzkkH8jEzkW7dBElwmdVPMd9QtW
NqDnjIHtdsqwBLk+xWVCf8CNjZod/pArit3r5uiWTIVoR0wp86yl8Z6JICpuDYP1tMlWSFCMP1fX
dMV36yPbf+9XQ2KkCItdPslKFvlHXgGp8GsoDV+qXSuJGKKDMBw1jX3f14G8hYqZa5+YJbTLTw6a
bHLKwGfsm9OQNzPXpzpRZvnlgMfG9WAiHqo94MeJM6ksRR3NqVidiQSEf8F8RTTCajLeMtkYlfpE
hTFuW6U66D2Ktm+jYI/etJDdLuc+qsJjPIz98NIZKMdExwmq/FDhXEKgtb7ZIWr6JRPDiIatWxSY
TqlcvB5FKnxA5Aiei5mPqpRVVxwVF0IHOyMSSfwZJeKBP7ERAnZTxudENN+t80Ndp7wIcnOu8lcV
pSw0QenWtJRTXICcM9ar2Mmx93GeJei40aP1BH4+UEzjNrqB0OFSnGLig/F3RGsRHydmSH3MkRPL
XbSKdsq62FkETLPp8sgcgipWukRjYBR+L+y4LsdSTAV7ISr33X4eZPjbrrEPfsVu5MWpnmEa0rOQ
ZWVv/CMjc0RTUQQ2PMJaVMtLohmdYSYWyXk5RWvAzxKqzgvu68kVB9WSkX7yvNDrXiRERfao2VyQ
26UjY/BDOkZPYRiE9ijh72r3UJjuojFLRjjF3ZmcBuyumheI42SoFDEgWppJPWqnPZjLbhwbIPz5
ckOG1u/1NEClth6gsjeCx35MEEa139CkBHgKn8w7edMWydQkae7nJN5LLoG+SVdI8/ubCZElTg1j
zZAmUGF8ksAB+SZFVDWF/rgUPWMfglXMmhx4TJv57ERl7BMJOsiohRFjCNewdQPoRMTcJ/lfmvCm
PUkTnwMZVjc5g6ISTtikepnqBIIYTbcWZmfjhcmbKOhaif/XedKlBIUm81exKBAM1jEn+RmRteBf
+xY31wOAZo59UPVKi5uxl1iAAj1yFNd7G/XuCD/sBm8ii3AdTpi/uXhaRQTPzc6Zn2h84DK0aj1p
WPz9juMuH7p0Gv1YP3LoTg+3cZ0v9oGDdxM9LDMKjM8LBxT0BKycM3k6lnkEFdaSL8sBtgBd9SsJ
AhIdSt1T+RIO8TA9RwPAxs9Ku1b9sHhXxDtFHK/5N9XHsO0GaHXNxcPqEluBG1iWPcWXUeHTnJYG
AP8uXLB/226cgwxVQ7OkFQ1jfSNRYz3YuQLqBoJFtTmyYow7nBVzYR+UGDRBRFlSOC2itW4SB9jC
fpQSBr6RoPAZzKhxLXkeqsbU0x7FcRXVp7K05TGJJa7qPlYyybM28YQjOFuj+KeC5hhvMjHWE70X
4xSZGzavUZUyyLkeVxfa59g6DXPiIkYed6hsFRqZTnSg7i6Ura/ztLDSNfdMFWUVpIOAAS3uZ9Ky
DhNHtF3voJqZD1Vm62VJ8XMCgE8Z5cNThwsCxx/AnKqdU90Zv+NLO9c/I7WQJ7GGyN4dpN4uHmF6
v+JEY+2KmlFI9EesWmhwxpBWnG46iSA6BVdqofcwLZZoCKokSvStgCFdiJBhrOSwx4PLUwEy/fwx
j+tkmu+aJKibx6lSS7wrh7KkTwgUDAVXsFh6fSCOivjDkCBaOfhWDPKpTep8OnZDrG5D2YMXm0T6
iJBLF6A/0CJxR8CAefCwIgx0+5phXVX7FiTarrkZoyqqG0TUrzWmPBjJnRlsM/7uJtvHf02g+3+e
BJO/kJziMDski4PY7cjUPOxqyF3+XGATlBm0sw59B70TlbVS6dBnOHz4uOztBBJJcwwHVDKaGw1T
4WaPBD8p5C4cuJs+5nWup36HrmDf6B0JV8mhdD+0bHiMkm5ijzBUJS+mmSQgGxqZgcz44k0hPyMz
hqbFUNTwsYMLEvxR48ySVhDIJKG8F0a7PPQ91Kr6pL/LZ06/d1w0eQ3zd2KZ2rGxJkGcOgs0+tcm
CMm0I3z2QwGr7kmNd808WZiG9AqR7ICWCy3Zvpu1qr9JU8tpX2BHRB8kPmI4J008RWWGtkO/s029
DGnYyapMHRGv9mkeyqwM6W5djt8rEGKC4yJfXWGyeCYt+YxD1okWuSsplv2aw5pjSpOWzWGUNjW0
fI6iyKP8bplbzk8TnDAHGH5D1iNPe+1Q8u9WFN+jZzjMFO2tgzQjSyB7N+AmVZSncVtUuB5RIziL
8tU5M4QY0F5OQ7TzXHO2aws6v5hJkmPMWPjgh4WQHZnx3ygv818NaMP1obeNvcNaEZdQFgkaIf1C
sn6s+Y3jy/jRzqJ6HuKomFMIeCVI11BM69MAHYslpZCsqZKPIgxnVNp9/Yvbjk8o7wL20LTzms46
EU9yRIqFkAS6awHSwqPBSQs41BqCozYVjx1vccLPauVnU7n2gt3VBVkFOxcUW5P1poC8Qyb6tUf0
PY2niPYIUOYWZtOLdBmQvO3R1qPeBdHanToeqWOs1XS2BgeUDMYqq10V3QUBCjZBXlsEbABnyVC1
EL1f6T7u2iCFCF2RScanDL571XEcw/qlGzscWpDS2lkVB3voIQmECD5OuZy+tH1SIC0LETj1SLnX
sqP73OLMGFi8ZkUPd3BZwU5z4Sh4wBD7M8/HHksO4GscFGpPUD9hGAOiDn1BW2RMVX+zkPkHDCIF
okaNhM3FeB9TFXMWzJ3C+GsWdJkr+uYCV3iGLCAcfjeNCD7VJY6P0JDxpay6KWvCVjzCQsx+styq
Gxj+qbOVjcd50nQpJ43InA30fjEcCiKBcHoP5DLCpjxpyAlU2mG3NBYhHQwf+m/DYmVaK0B4LbAK
H8FcQkNFcH2QMM49FTWCQIC/5jXMIuIUVOqQNi/AvxyBYBIXNMaqOo1wNBx1NQp4vHLe5/tZhdJB
Qima/wqbFgEwktvwsSkqg/Q/nutfAPDRUxeS5UMIZuOx0vFYAHa/YtC0iXbaNnRf8qb+4cdJXgYh
umc91wwrnxkU9MUUpTkWw6GJNLSfbR2eIqvdHoLNWOit86fStMuaLUk/HRxpijyljcp/6dKZB5tw
/bWaCpGykTi353lQfS69mpdD4WwnzoZWxcG4Xgy7ICz9c6R1/VSHZfRdBbX5DU8xAnsjgcAskfLT
WhHC70C7zh/G1qubieUJSWdIK+zAvEYMsBRDdTRoRHzvcQ42J7GizLWzuVZHGym47oV1SfNsNWo5
qSTQ+b6ihExpTAsb7OqqilDc6salRenIDn5X4Praq1UtwUvnZtzLqSkXegnCeO0/s6iH0n4SjcTs
S+Qx3R7Zehim3Zrk93yN9R0PRDHAQDQuUURyyw9KF/ci0PO+EwTqZpg7pIhIK0fUE3BPkn0fy/YZ
Sl4QtWwHWHn8VsYWdUYRQ91ry2YBWGMPO+u4WLtHHSDE7Fc7nJeBwXXKB7LR9+jI1MX9ivBX74s+
1A8hS3yyWzV8ZPH2iC8yiav+uxBzfAOsWXVggrS/VU/bFTXPSZ2BL83j1CNWjTKsDquzksJBK2MA
Pj/weMI2msZXM604iMByL1syRQc2R3GbtnGSQAm1i2sHLqHlzU0Z4/bbO8ebV2Hs2iCCdNFTzppO
3JG2lz9pbHyeCdgrIceDke4LrcMYqxgdALoHKANhSoxZrfalXPpviPG6L7AeU7+qpuVRGkiiWSam
EKFxPvgRiOQZWWa2jMk4YLN09KuppuEeh0LwvW3y6VeL1tDjJEFgSyktsCbJtPZ305SI85Tr/Ico
++gvhGzxF09djJxM+5FcFihw/84V4reU1eFidxpx0v24dvmahTNPLoHuGA7zvmMfih7RW0qx/vN0
HUt9YYhA8qyxnnX/4+i8liPVtTD8RFSJDLeEDrbbeXvCDeVJElGIDE9/Pp+7XTV7grtBWuuPp2Ib
j+4kR2/R18DW7Z2xvyCQkL8sTvgjuom5swXUaIxqUhc1fviNpmivyaQ/I3Z1ELr76bzSg/c4+aIm
HDPsMUU9j1vIyRZ5nH/PxzEX1veNqe7OH7YprwlYC7JDbCCu5O/UcY7IYHojF5Akd+FtkU/VSiHj
lwO+7wLiwW7GoSgKgKGo0Q9mEsKkYbdbqEMN54XSJnC+KdnHT4ez6Xdtk2yVHeFUDKlHo82QTaYY
j5nrYBvNWxN4x+9pIgxsE9Ho5dbedq8uVdg/Ld2GZz1EU3k/G5fxzzdePV72tSw/gqN0l0ywz76s
pEf+rY66qS/IvI45HTagvVPQYh1ElN+0PxokuU8YgLrHPsQ5khe+VkMOZhEsaccOIu8kqPx84XfE
dw4yl+7shnZQZV4waL4nURqZbpEY+jwI0LmmSoSKnQPdwZRNg+e+xOvOF8qfrUwSqu54Ei362URz
WdDh4W5cWZp0yO5+ldX6WfrjOCRmb+AzAuNFZ+ENEwDKvjOEe+OKEnYp6zUEnJUqU7QCH3npblLf
lUfDm1rDITtXPjcZ5L47VdcyRiK2dpMtrg4f3ac1r0DvDYPJLXZRx58K0Y/7Naxr7V272Au/D7Ne
6ucwKKkBn+uj44XgZgvMFfBA1fkQApBdDmtbgtSb2+i+UNuOu4F6EmDtYFnsJ2avfWJLWCaVRssm
Sla4almzwrhf969T6Di+yEnW37xSqP4lnmxlvYS77ewpA7reztbYkxNe76H9PC9d9VlPB4u0X+7A
mWSW1HArtmf/blTIBEJ80yhze+oRAothcOcbqYf+xE67iC0rTRk+9ZW1/BqmuSQlqtZxzoYHsIK9
pG8oOlLNp79UbhYec+XwqO+LyrqAyWBgMdOnKF7VecDyFyZ16Vu/jyUMbyASUXDeXbNfv8oTq99u
P4jXZZAtu9BQtA+9mFvzHCpXXIEgn1Wzuk82hYh3pJPxyepd4+8bnCIEbOxa5Z67cUM22ZWz/NHH
zV4lwnaXaxtMlZc65SbPh0OK+veJUPxcmHFgwNfrQ+9VHlv6unUm8zdfirMV2v03049OnDH1Dhr9
tJ77s9mXmit5ZjFL+tqJcg1QGSettimpWDzV3xw7qqZkZLJsE89tp1fVkWjA6bK2Z203xx/lzvGR
NopE08feWYYpj2Msp3e+4egH5Y2YLvyyG79CcSyGNeEYEjWSyS89lW3BoZechvO4utSBiIIUdNRt
T+QNtWvWiaCM01ViJg/GNYDz2INdJ0EJYpPYYuVEdb0ufvQja0stLyp/b25dL+wYpVhOlRh0SDPh
xswjdnkKnC6uEiumj4PNgSC4RCrdTtej63eTdXpXUdI09OhlrUFGRYx4X1/D2Q2ewK39rGpc+RgV
Hs+JU4YfweSAV0WsuQnZDkX7Ia2JIOB6ixtGvSr+f+2UV9WZD9349aMgREjWeJYmWW13Ortdd4ik
Hd0m33y//VHMajo568zSr8YWnmWJh9d50PtPX8w+7u4WAiFdB0bufC5LTgIkcZF4ViScvzfHURMy
VfT1q1XTwvRoIipNWNZXkiw01MSe+4W1gY4ik+3PmqpfN+XFC7tk7AksTaDS9lctzT5nYPrcA84M
/pdMveinq5BN+CljVXf/Drdfq4T1ErRA9JoPqaOr9b4Y3MpJu87r0IQWyjqeTSCL+jxoazFMyFP8
gF58ei5m0sHyoCujKCsRTk3ZFsb1kQ6Fka8b7oIl3fH5v8OsDX97O9wp7qjs6uI3dnXmnudmkqa9
a8HFMNqwNX4xC4t6KleeKdLY9sa/V2ZV491ehkEPoQbOcJll3G55U+3NpwHszqUuyu+rFyw/iCXd
/+wsNncA8Dx17r69E0+EX63BMBKd6sJ4TzOrzZVXq1yz3fVMk3YDphm2myZ0yeZxrfHd1t4UnINW
N/31S6a9p5AD62PnoQu4h8Dq4p/7dtiwcQPTNwfG0P7t+2H/PRzKkadVLPZ7JWHHZGnsK8qF4H5e
7YKSy94fz9tRlEzokDF/p2DgKZDRZiPhcPsQYjgw7L0FbaF+APC34Ch4j9b1ySl8L2t9r14uDAg6
qZxdMVOY6U+st3G50fjZOXkXyOO+9gLnGhl3eJjW1j8rEVGACyynfDBfSpQyamW3q+aLBiAly/Xa
hiMXHNNcOSbt5g3ADsCllBQi1j8j8Xb+KAOpkiwW5MxUVsu/BQ9KyVG/1ImWZfGxN2YLebzGUGfS
GhYOntVMN9/ayn+tFzME+0Sc++T5e7AsoSzXWz91Rl/0FNVvm6UgOTEu/bdxtXEZj0cJgLl5EMEm
6u6KNrZfd8slp0NZIl96R+e2gCurOGM46FwmQzdSYe46Qt4d/dydVpe/3haTOo2lBvOLay6ZFpIn
6cJInYCFe5ms4VKabAZZe63rmE2MqEeo90EUt77UjLxLvU2fS1WbrBh8n1vFatqkj5zjVJRE2MFZ
ySLVS+xc1rBbPsJtnpt0op09wfUQ3tY27C/uXnQe3E4ZPLGBwXdDmqVd4w+AAIV0f4xNuZymVsoX
lANRNgXhmm29v36brXHPHCjnVxNazVNLZUcKzKkvKiysD952JIuC0PgENMw+z8Ug8nUEQOAulOfG
nWveoLJgLYnoQUvbtuS9bI+OEW7HcxCs6tO2DRZAP9KsbuX8OLQI0aKCuTe1obYuzggGIAZZ3ma3
cxIg0Y2VcyINcBu8IaFlidzf2HOzvTWvC6qQzHGx8/hb6F9aXWwXz4aM7bp9f2DZ2E8bb8Tz4lvl
pQoa/9o0OjpNVnucSb5oHqbGj3Oa3H932KlSfivGoH4oymTWNaVcuy73TMdb/FxXvvhYS+1kEJPi
CVC3eezL1v7Nw+5mh6d06rpLUWSbFrAc0pGJdpVIiu4o8qJeqk9Xghm6rZCXsbRVFspj5BS3rE8k
TwWAZvlp70F7phY0Oi3R1n49F96fEPvbrPKDhFiZVRQ1v6iwnE4g0tCixbZl7hDO53DaQyspi+UX
WXJAM9V8XI32/jBw/zVyDV6xilLSi7X9cavgrFZw+nchRXiG9nWy0triaxQP1uO4ms+g131eGwW7
IouYBkuoPVaQituyCr13kIXxDGhV3wl66k8I3wwX+V79dbxJX8Ahg5dmmN7HsCk/GhHQxjYzA+CS
GQvyx+r6nvTO6NVuyjA7BvCIkxXEbVKrIXYSrfc22adQZEVn/8Y1NfJ5Ln52xEOLfkXtQZh3OEeH
FCVLl8Srv6ypQj2huOyRz2emRtZktkk+b1b5w6mIyfpUa+duRGGGogu8XFJhls7qUK17XqeZi7AO
LPiYZ7NXQj608+i41mkPsPeASk2TPHxegNZfvi1HvHUXxrZ9ewNKrTRk1T548X9qXLzffr1r9STU
Fppc29E+/Ct395jqZFtrv8/UqIxzO2IifT+j0gh9x8eNZdp3UBJAcw+9enLIRncfjqGtM08urfNt
d+3D3Dm13UI3utOqzGuMrWng2ltsbknRGHv9L54HZf5G1hqYPen60h5QrPILTBskOq4JCcizSmev
kmC6ux3/nKeGGdoLI/kI/Vnb+bB0xf8dcVXuhNP0rta5bJN1jAYrLxZT7Smgbsho6U3Il7kRKVFF
x9hrR33upvbgvArLC5rHUhbmg4WyZ0ZqOG7atGyO/UOQTz28xGW0qhPJTbZI48b0N0AVBzlDXdT9
v8Uqpu69r/y9e7VJuB/SuOTi36i7WIcqKXlZqwc99qZNY5sISfZOaCwv4Vruuqdumg4+aXmA1ib1
DmCdNqs9QDW4HpKZuzh2vf0Bz2Ehv0+W3qMnpi1Rfuyrf/TJMdNx/1F2hofJcaCe7NzdV+cHxGtk
P9eALPKfIt/u3xwiNiZDDQVtmS2+iNhmNQjDVQ+z7aYgTYf1zOgzyXyMlPUerzwlBLx6tTICYUIZ
1gXVzb5PgbM1lx2tYlMJbjz5C+nCaaSieXubFORMVo6onqwk1IhN0XPqaWuhfUUh5n/22qPgy+Hz
tOc/bI2ismYMCqQP3PvTkNPNa83fa9/q1r8xkFLkkAw3bLRFOzNhpVtquNbBlLmeSsi/cevlN7ey
YMTJqHAj69r2aozarOqRm901DpKjGjKedP1bvPutfUHvM+zXcbDGVmfh2EbN47gNW3wOVRX15kqF
kWQsolT2+OktcyvTVbg4NmU3wzRlbUvM638KaMt92egA6E22jeEcFAQ2UAFOMKh9+I80V8QzpLWD
QkN4fEJL4hcIBvrEsuT2MNpu6Lb37KRsu0nnkAb2x9993x9P7hKUB/IfpYEs7jGXSj2ctnIBA5uF
DJqbgQ9rfkNgdce3kQPL/1fZk4CYDMpmLcVFYEX0WmaFEK0c3FbNz55NTltGdn7YQdexO6nJmojo
PGwLtOHc8mXK5sp5wgJH1Zp2ju9CLmGfueMUlfUrZMG+6sdIOGErMhIwzPErsGWwfTbhrGoY7j1o
fm0gArM5la4r1amPys306ej4h7nJAwKbzOMAZ+sGPNCejy//9mt/0HcHAb9MJoUPlWxG5CUKjIkV
EvyEaEDnH3h/Hea8fU20ZNG0DzeU0U13s31WM33iLg0jmm1nn/1kdzkn+KTbpv/Fy1x5NzE5pUnM
6q7eya4mxdtf08yaLvYYkYExxf+kEuXnwvyzTfBcyo/GlMLMuJXn3pNH81oEI9f1IahS4jAJqivk
Vuu/1VE5F0+raJbpZvWoU+8IS6DBqxiHNkM37ee0nfvMJouJ/qi4quNkcyvDKyoZKxgZzWR9tJzZ
Oufnb+a8bDu7wcMdubkdiGN+LDwAnU9fHkH/E8WX88e42xEBLUCgAmuvkffgQ1Kzc0BtuOciGBBc
2TpuXqO+jGmx2gIRBNnSCGfA0u413xUim/kpZr3YU4jR0NyUpmHztLu8v3kfQwIn7rwdvZMa6uD9
j1VPq5vHttjGhP3heNq1Xg+dLHgYjrSqwF+fLVQv/gmKmSaSyt39nYFkM/fGMfOWFkVTqAu5ZQpW
Uu0UxPDy4CjUzvZqpLV638QaiO1TUN9sZ/vMQg44uuwfm2MvA8MxuYQ/FjvW52lFsebKILzG7gTs
56MtTZ26odEmcgSvEkBGxYtehiDYMfrhNOYeOzKtUQEk/qFCYtx5AJz3ovZBifrGakhBr5rn0YtM
8DQy7TK0qGneYAur9q6uy/C4Bvisr6M+gt9+vAmVI9gQ350gXN4k3yzZeqvZCSVtA9SgoRheBzQC
4Z8AbP5XUfC2XLa6W7sMLz7IYCgYBa8h7Lt3hyhhefFKbwfkb7uIdiFfLI9rbVX1fVUrzbThtvOn
18fu9ii2uP8Jl7f9aYuwrdO4L5SX6NnzYPUkXgUL9Wq6xsUSpdVSqZaLg+oQYEb+c2YShmriy5JJ
eVjNrW+iIO9ku5z9KNwq8s5XYAjx9SJrJ4YN2fvhp1qnA98PdDp3xdLLECjUqT+ccdF/G4jCP0T8
6uPt8Hzzc7eQvr9UdP8U98NQW4To7tYSnwoY8iFHOHn0WdyNLYPJ6qru0d+J5Eq7EhDlhO+osl4D
9B0Yjo56+AUl96Uz/oLrx2Tb9Ayiv6keyq6WYihgYmTlpms5o4DzdzfWdFZFbs2F6oviCQAXv1GC
3rUe/1GmJO1cIWVh2BLxHNdZ5++tfbb6wXK+C11o88FbFa5fGnwArtVQYvkUA2MPCV9cG/4d477+
Vdra2DxDx6xOBE32wT0aMq7qcsSQEsS1CdPDsp0LAqVqxN8HsDCNun9ZAscAbg5IFcpn6WhPvgJU
Ba9AsLX8E4zsFGKulu+a/MAXbI5bl9oB5wOuoHnk7LfmxnqVnF0vXrHJMA3DxY/yYFM1stPQWF55
vza923yrvb7juJTK8i8rC1h4iSMgo1MYAI+cUHiVcybFikSl3SP8I740aHzCphL7m+FXtyGh88Tj
XAq9LtrHnAR8Ih9cKY3z3m6Au9u5cdrDzWrMY89yIsk+91Al8Vwd7dqmiqJU4NnViRGuJCSfh/pJ
7bUqfjZ+U/kPAEJLEaVBX0ReAoh0mNw1QejfIslo/EQZ03Btdel6kNCD4Vyaq3i8m6J9fe/Hw1B4
6zujSmLTwjpoKM5zu8/yGrac9Jdln8eVQkAEfBAcnEP3/T5S8ot8VNRvmlsJUXvn7fx4sgeo/O4f
s/byNe49/hnLugzZepT8FEFJxGcwF91bvK3hu4iD+JtjeJJT+suE9W/fesV/+13x15nc4WckllCf
NhisJVFFv8m8OYCOU4uxLPjtcPZZKpljki5eozXwj3xp1Wg+PNzl1qkhX6P40zFmhN+O3l9eBuk0
9xajzuvYRwYNSj3wfTWFv8MxzHOYCMurRoDjcB956uemM+rZM10jnhYbHepDU0zWQ9+iaOHm7PbH
ni5lB3V2VdePZlJwKig/Mf20qmlyP7QUXvRmOnzYclu67x26uau2p0A+d+2g0pUtIelZppdk9YP4
MnToO5fOMt+psBnjpJGOeupt4l+efU5FlR3VpH+wmUgEAMZj6tKAON2tbpuBki1adRp0S3WlUhF5
G4dY58REk7ibwxkVqeNHsNs6RbY8zl9yeee5GUchX9qlGvRbRKlkdR1UY75mf16V5Nhd4KV9cf3X
LZhKtNcOAr+zYvpvpyQs9gPtC1jlGxtJrHMzOMuj53T+TfaFucbMCwgtYstxX1G0bF7GsjWOH0fj
IK8M16Bt3su+EF1eyg3Fjg0HAyK4FqN8FG4snmpbdD4MQz3WJ7kWbXTp+sUvHxDxVQDEi5mKf1AK
1fTDxE2v3wt6iv2EQWriGzja8VYAyHonNPBTBPS4zPziOGlzHhDKKy4iOKZLrKdlvTYoe1+r2amd
U+/0RZNBDe/y2T4KqG5lIcZ8bCHDCDlpbXbzxNWOWF8Pa+ax72s5TbgkuPn8GwQ3P0RXOggVK94q
3Nr+GCRdcUzm5pIJ3168+lAHBMuElhOM/DiP2mpPDRqfq1k5KpIKv8WSMqhOjyO9y3dDRCxMp7V8
icNR302LQ8NrbAWogawd9dQA1+LnPg2bNwn/lerZojrSDIXrfmei2IM0tDztXr3DP/5VPW/R+3o0
5a3ZHPNzxHIi6Ran0itlXV/32zTFAfoKro4phYhF+dfvwq7uZ9ihNW+NNV5Xkvb4ZxodPvvFVxyr
Nbvz49705a8hDvpzuE0Cf9LkbuKChN8fTvF6hCTcHQzJafeF8tyBZRbgOIU6zh6lmsvfKPb9MPWW
1e7SuZy6KzKE4dVoy1PMm7u3x5mvubpSZGCrel7mAxUCb+LEqhaKf0gn2rSdtFPn/OXGg24wgXvv
GquPr2Nrhiar65ZCt6JmB//NUz3/lMc+5ei8sCN4QaGHvLdbdnuvaZ3l5MixZyC0tiffLNGpklW9
p8s8E0s12RxWmTZiOptj1H+YsOp88ev1wffs9oRrb842xruHWYJrajwHP9dYVzyQfU0Yz9HrzBun
9tmuir49N+VeP0GNtBdlb+2TsUo35yxz4By3fTkNzEJJFR/xxe+r/ZlPeZpzRsKmR00SiCllw0Vd
6vbyNEv4gpeey2bgC6Ru+E1s9NR4cT9nSCoIFN3kjFjVG2IU3boOB2DBY+W+GEcPTkQPN88/5A+/
9zbnv2qwJ9s7r7iInO/DUJWk6ldr8+CMwn9zVBB9K1C+yRSPUbEkkQVJHGKgHJOhrZy/G+qoIxHx
st6Ur9dL49aIYNoDgrYbvmAD4sHvSQiPJJ/94P52dR3oE+Qq3gHo7aZNl47s9as80E+0tiP7iyj8
2GUkcEhNEtJ74BtjDNiGAmFVbRuydYX3WNC+y+vVe9Z08nHnPG1qn278Id+RbRGugRn+eAsa5Cxp
HQ21nRZqFpfDR22Uy6a2dDqglztIBuKuiI5RXuVqbUnP+nVBPj6+6XpwCzClYNlfw6gDaDhIh9NJ
PYTW/ohgFl04Q5/1X7C40OHrsHzd9Yc+244fTWeIrn3LO65E8VeI+auGAKVTnQJMoDFcXbc5sok9
d38CF0asxsFi/D63DrtdSTy2uSsOjD36vInOszIDO6peIZfo7pmtmMUigdwzDJaViK34rqhUMSD2
adiOYhRH/n04zTCkOxf0hWMQYdbU9QUL5qqXZ/Z57zPuxwDLkbeojfJiT34EiNvuRGiZZ59EKS/3
jkHbj4ybc5HZGon8N1HWFrCgsKI8XDemZR7a6GJ4JpjbGLBV6rM+QovZdFZlmLrmPWnDQA/PR7eq
AjBvsw3I9ygLFB1oa9+YVJaZ31tKLBmN7t6Jygytu7Vn48vH2Db/eZ7eMg4U+U5BAqMt4W4l43d5
xAE1YVBSKkGnzUEAnMgpLiABHkloY+iClV9yvmP7U7CY5Gr2fP/EVYlWQSIbgvOqmaSTYa1Rnqw7
CtvbwsAapNym2/hA2rqpTjYikP3Zns1oQ5rQ73L6OocpdoGWFFHiN6gYUrwktsrlUQXB87rhT076
oN+Cp7j1w+MJIZ9ar+givqL5BW/VreJVbe+W0B+9yy77kt1PbKt3jnVhq78OlgMy66wSqENBuK6J
qIvoR6wjL3imVnb0eKkt5eA00o3MAiWoTZu3og7SiUOhS4d+wmaSGLRv5mWfuHs5+mWDCCslMVB0
6cgFAhkxFxNqznR3Eds+xLMZfES0gNnWf/y/i3fdPIb1WbjRQztoXdzswW2KfO02+eHOnfrEHgbc
7Sl/DbNh2H3g29jzovkDNtbr7ts1hPQBpkS2iZzVoMt2zXjqBRt0smCZcsBV0QBkNep4wKJx/M/B
tNOf2jEsxbmLwuWvVH18UsEx9pfJZV9IaALdTyGqTwk7M8+PRk9zezqWPRpeu2OuLUQvpaQJoVD9
oPIl7urfFiT++NgpGY2558X7OQitdU9W3Sgrqb5cBszLrTztRVliHhFWlwZbEP1BZ+a9mqIvH5QO
YUAj5bDZRmuJ2OQ4pv00MEpsKS4Z0b/D2/LRWzIUoPBEDleJbBa3uMy6b4tH1zrEl9tz6lwE5QK1
2M0jJK/7odexfOq6LtxpxQ38d7+nb5MdXUTVg+PjmrytI+TEX1mH+LyOToVvw5eMC4IODvnOA9Fu
T07lH9BR1nbceJBsJul6PS7j6BfPzYG08q1lYX/2uHTREOCrywp/3I4Hpyrr8BRBc/9k2CLXzek4
RcsEnfPxTUx+POAFHFBeR7u7APXPpZfUzuHz4GjzY4xNlw0wP38DKXZGFTLVLtayqm9qHbt33maI
S79wLjMs729T+sfbtvnBg9ONx6+9rJoTuTzVQyjCgMoINA2wDwgMy6H6TZZD36WN4++Yrv3twUKY
N6bzYDZYPzl8bzE0sJr2c/jY4gzlhuDutK2uxZlYA5GHztT/iMvAgk5rjg9EjNvTAft4pb8d72Bb
xGVeEad+b226fLSbhc34KCzQr9AQz8Iq5oQozOV8MraznJGOTD/RlVlPqyph2FFi3mMsNXGOoa37
gzRKpDhmQOvH1XqP1Dq86r3fPkmG3h5szCrPW7jd1TxIZ2Yl8yYWw90lwmE+Iz6Xd9EyDFdtOair
rZoZkwgqkdv+8htcAjfOqKoHVGG4wJzNpp0k9n8gHO5Jktnir4uxRZRD3am+HtIXF2ft9lvIKYzg
pNXftERUa/GN/FZLqf91TYCZZZus9w3V0Cue+vWhXrb56iECeXDdavhT7651Bexbr/xRbDaM1eoW
BXX8IJcvRd9Y2A1KQhub58Bc3Cz9kHGSRQCPdichw8Sew5nCQiLI9oHHNjQ3cQU3iYseF4ycg/6V
XKBtQQIWWSZh9WxfHAeBo79aXe5M5fq9XVogV8AtFWf7MqjLqLaJtZjc9HSoWPoW1yuzPmwdrlSB
6JQm1pHcFR+EO5UNxeRAXsOMBjA08jZaBinCUOgmFbX9OdahdaUkobgroi38sVmeCygX+Tc4kOnX
Xlkzog1Rfax2COsyr84DBMt6tZZjvscI02VFPES5JCTwrp+tMrMqer6hRQkDjcSWTEy+X+5D++yy
vJKHuZ0wSH2G6Gsv0xEvF5ZZ9zMy/XQ/Hr5+ATQEfXVHZm3S01KrD5cGukV4HHmldUYbW2NNEPFp
w4RJqGRx/D5snGYVZvBvwdQNvyQOmheocQzPK0RlbzXLmRayiRuSxwj18TBnAFjOmO5deHzw/CJa
MTr6r4DfqjNnEfLfXndWDhHAzgpn/WjzzkHezoWYmEpFdxv32rdT3/XsN2n5ZoOaF+3dLuueRbra
nBtbmLjrITy5bIgERsQMa0PwP0Xr4Oz+h9qHKa3NLMuEDi0s0tHKBOEcY1Y7MyIgUJX9bbLmPjp5
9d58iwIPFBYILmcfQisXLmP1jCYMVAegwLrufdxetAsHSA8dxiHO6C5h8q8zPHfz76ALyu/4M0ZI
j3Al7Mqrb71U7Ws87oF+aT1cBEr17fexoys1iXcSQxI1eRELDr5oHHUNiiJnqh/72kXChbDs3PhV
dTe3BbA3Ve8bHOC235W9J+5xaA9nC+6lzZl96/eNoRD9Hy43zBhWA8NI05bv9O63Vtc/uygw+I6n
mYtwDiqS6QnqgJgMXCe1V8TVl2ofEOmq2YGBxrWdMVUsWQCmgHxobs9etfufDqK8xxEvSeZEHTct
X2vALbKyAim4iZSpuE55yrYPgchsTqDG8N8F1N5cfbEhJjcjG7qyuvK0oobA1w7fEN7hh3Rf9BoM
L/I49oux23qBXVYzqiZj/6MGtr3Doi7Q87cWusPYYwFDlGXivwZkVSb7l/UvtV0qUR1vrm+ksEzh
PeRu5WPNZzW8IFHfUTehLaoShp2uSFZMaRdGwehm1FDkgMHISYbeTVuC6n/ha4NIRgk25WI0038F
Hkz7G1EG8ctm7wg1pCnnpkoCd8UDiBllPoXtZF/bAakOls/5tC8Sz5cybTGni5jCO9NIkuF0rLvt
ziabgNFssrvzNG42Ca2iP579gKG9jvtlycKgOb4VgSrSVpENeq6JhPkpdTD+ZajwLzsr1enwG5Fj
n9HvzhHZ74e72H97jXvFn6OCe+mA8lvdRv5Uw+Io5D2O96DabspJJEVmDJ7j14mLcw8AbiWSNC4t
+w7FxQoOOVk/pxgzHgBzWP9n1v9xdmY7chtrtn6VDd9zdwTJYDAa7b7IubKqsmappBtCI+d55tOf
L937nLbS3tZxAQYMoaRkJcmY/n+tb+XuVd7F1idKDG5xmHFAX2MuA1Sa5vHVKOrmVoVWgcjTlPVN
ag28G4TknKKZ72YUe1tGFCUpSKkRHqZ2NCuqX9N314vbLY4Dxe8k1PMI/T1e0fKmL4d69wkOVXAr
EK+cQqcq9pTbKvxI9bzrKB+4KyscqmgLAq58Gsqaw1qSUYqJEqc8zXFRfi5iq7i3jGcdlK6X5xr1
F/5PilHLujN9leB1SahUep7Z2X2aPSzL6OwIelYUH0rzzcOfBMBgEWcxNmG1HSQd4jk7c+80fnyT
BvP47iyJOdl09l+0dofXLGL3gZ9q+drIFrF4N3B2WHGAzY6U0Oa10/Tt0UL//3A2GWJ7sXgp1rUR
w+3U5phpOnv5EgnHedRIra8Cx8/vE3vpPzuNMzqYN7y0ZLan1YDSlyorqK+UJgCHuhYLhGQidHUf
7NwpGE4o+QDtgfYqkrXbJhSzEUd4KKNCv3zxBzyzW1aa+S7s+qTYtgTmPXmCZSLF3/p56l2kRZOh
EX0SeLGST3Eg6TPJGZW4oXbyXaA03LpNny3fYmhbu7Zze//OHyS6os7K+psmxHdxJL1HvGtbylTb
SIkaCWBX6eQqCtGYlBSFwy7dBG2CBidOwLPtcV77+ROoFSO37RyVtyiFrRe7ogi9M4VbR7tS08Fe
p+gdwx1mIvW1igKv3M81TplV5LN+A+Sxc/EulZ4n9w3hY/Z6zngIADWGYWk8VH8Fruypt4JjOw+T
qdcVywDstFnJYF5z4BvrG1R2M3l4psFORTkpGRSen6ifOYNikt65veUk1AOQ2Uy7puvUlaXn2v6Y
05Bfd1kgh0cWQd09j6MfRldLaY/uA/SwZVqltcXI5TDnXOv5N3l5G8x3SL/87CYPrAxgGRvppD2p
tk4mAmcRY+wgdSAJn5rY9TdWVQ9WuXOUV28QodsEuTRaVBV/NSznXmzmSIvxA+L8c7uQk66F5agq
fbAmQGJuMhhwzruCfpJ5pjeblsyMWTq/ryIqsPFt5bUOmoaiHuVW5ODs5n27zJx3acum6hZaij2u
qe7UaCMNovzhcepSjkGph/glD4RbTetEuW1zSxvN93Gb5KoJ0ZFp1HcrFRbNcl31xikelwbl3Z3w
BOLvNXbDpbl3fM7tqJyVMs+iEE23mga3n26ots2fVGkQg6zwyfS7MqLPaVZNgJyNDbVW3rDqkQmV
B9eT48ZuLRr2+dLKJ4Nr/tabfPwZFAgnB4tEqV8oRvrv53zx9jQL66PD4eGhmZyHyJ6Sgy6onPWN
dte1Vu7nmub3xxAHy7GvXXc7u5qyQIWqilb7LD+wz7NYO6DWxFgv72Uu2Ugq1IbKb5CjjJ2Xb1We
sn+2k6BHRmSy2zmq/GeWCLN3q45VKk5ZiG2/3cdYBV6hzzB71IptzypXVJQ0MI6ja0/Td6QNcp00
Z5lMGxQ27W8vuy8GP7pfKksTKlAWOy9D3962SaYopgaZu0GWZN/PizXfUglMkeie/YYrIsnbD02g
kQpFlYo+OW2FHbyIp90ydfMmzL3q3VQL9P/uML1HIdO8eLZFLydThfxoamc8GGdEj8PGp38G6tfi
kY+baU07ZeLdKMfxdM6QfS0dnIVrDpRm56T+fB3XffbOzarxYwquqFlHjAqHHjuXWmAZ3Cy6QYIo
8/xdx4jbKFLQiHZOe/2AS1V+sWICZHBbus+LHee3qdBJuMqrqX+fz+i+MeuUe8Up+8bn3Hpoa8TS
qxmPz2tFNtZjPc4N6n/OzTuX6YBTHQZxgmej6FlYZfixiEbJrr3t3U0qyVrNjCOfKtEO1nbyYSc2
oYUBp3DquzROmWxm6AYf3CnBexN7S/hU+219RBi+bIZi8r7alqByQOnMX7N+INeuW+c40li7baVt
vzpuNt0XGoWywDZ009jKlujXuwDRCv6Mh7DBoIofMtn2XpOAXbHDe8OveGr10n7He4nj0oGD0cwY
WrGd+ugYujC89iqwZSsnsqZXSg3NqaPURRm46DfwLpJ3HYaJl3CQ3gaC3rzzwjDHYI7SVqwaXzXN
NrNsL99gBW1PMfwb74QfgYwTCm2U5R/tsbM/JqNQJWoDZEMbrPON2M1WuaxlOsnnPKUfOPKeTDuh
nWr4QAfVkwcbQVK1Ay7RvVLee8V4h+bTwXZYr4hiw6qldORv0qL0hq3gaJicRFep8DY6H1HWQVLX
m3ZOimU9BBUloCLKq13hoDDf90sz7oESU4XuYfSdRRLGfPT80Ip2lhkxbZT2PJz7vm65HKQYWuR+
0E9OFci8g1tE/q4USBWPgdVhfUZm9QiGBwvP7FRsAIyOh+XYlYWzMy2HvCG2Gtpj1Lg4YHQ9U3TP
vqr3IR/lXZ4emvGsozzjN3ZNnnlUvoyb9mvmtX4z0H84VO04fI5n/CaT6tBJ0ZFzJC+1odRWg9Yg
GmAg3NIqa/SmTjJ+RtECtsqmHsSGArXRGeua1GvJ3gyRuU5njKxB1IA8aRJJFbZA/ZizJ7KGBhQo
oKDlUFcDamKOSkd+L3Sgw3w2WQgszFRJq22gg+zKQ058BJ00XjsRvtgpQm3Zion1wOaAwBtWlYSU
owNC4xyYSX1BEDi2eFC7+mWgvPk1Yzn6HJEisc1tJ79rFlO/bzj+bqd5nNeUmYt9ITRuzjSprGIz
Z6H1lChTfZtzO98itacDOVhNubY1RXi9+OcoAwpDLk7YoKbdaBVfc7goL0ug6YarzqvZliwInwOF
lDyNZLON/AGxV2Bb6J2815akSZqxvjzVMk2Roydq39Ig2bEeBfetnucXU7oF/ZokeaEc6z/3Oc4y
pCNxnu+GlvuHQITWWowy4LGCrcZIx7X1beTwsrNaFwUfTt0vi0oXFGp+Wa01gklOhpI6MqJyOlNF
EybrIRmso6DxvGlGwRYYLYYkA9smS5gk9mbj22hu98JBxHVFWxLziz05VkwdvaS7RbehEZtBI2W7
GmSTH4CdZg9OTPUItley5iSAL8VUSA8nK2R32wOx+tQvNuopg3QkJmT2kHQ2bJqFbsgdi/P8nqyF
5tGqQTjgN+TwVsgKW5lxkmkPO9LIHceiJbxKk0JFvNmNvKUie1aH0LW5Uax772BXdM2u6tuoo+fp
5a9i9JfzXnNxz7N5Y5cPCF78G2XiLnkXVp0DJ8dJ1k1WOofGcSv9wS3bJWfewUi3juOyOiwernWO
oRANRkV4QrqU/fSYIGbWmygX9rJxFtG0B1Ugi0SVJ33KtJHoXLoWWfuczX2S77ozxGff1QusPCh2
Otx7ohgWziBelr9AuR+SdRuHzVnoZpLwSzYGMW9yUTf0JzUkrOBpmEGniPU8VzEHA6fIOUPPZspd
yEyUXL8McVLn37tcI5WhQ5ZmV/P504+1PwvrQPnCyjfYJCYqo77fYI3qgMI0N57xpP0RBIDWDD1d
qOrRFCJyo7VLHWI4Zu446j1BuiYnXZQ7so5YZr111El9DmgZdXOA4VE80p40j00lh+durCZ72+gZ
BRub3Cm/tbq8H68pRCYPBUmF75fBm7M1yedjvHO8fAx2GfSnQ1m51XVcpDQ1qKXRxYTrIo8TQ3Md
pbX/Lu4abFwup8AvMZHdwdEp2bJ/SKBsediNwNUifp3nTzPNkJrwm7H9hIMCLuHQc267Vo0J9J4u
jgq2Nfrv2zCV8acJh9+TY83u+44DBaoTNGQ4E1QUu8ceUsm8asDDwBXj+Og/0ZIb66ckKNcorKjh
5kxGlW+uA4AdWz/psYz6eJ2mLeBCLDJotrrHkp7Izu4WcZohfdzSnVfIq5AOdXsciSZcZdQvX1AF
JSwDaRiwL4nG7xVN5z01DxWv8171V0kgVb8aR0B5EBvir71HvZMumT9+orWTPIFpGO8MZf90Uyuq
b3xZt9rMdqkOgXTSYkWvvHrXQ/fbDzryrvMAHktGsOP3vqKLsw/lODJNW/S0cz7vZDpf2/ts6dqT
RC0/bScP6Vli7DbZRgFHNPrmCcZwg4+iMLmz89GSqyMSL/4us1EpNtBCdYXOBPHHyl+sBNUbBeq9
0xVq09cYI4A8sXllaDsgdaqcKcrUE2aXjobb52jBgLYCTzDtm1oLus7LfDWltPToFYRULzm6r2BH
D59qXY2gKtLOjFe9mfWu4fi2U01S3KEnBGSFTCw7lgl5RXTIx1OWp/XRC4LoVJRJgCCtc150bsn0
mGQ5bISeHt/J72qzdxIDEMxSz1KU85UbuIr2dpCaY8rOBBTTPB50MrXefVEHpr2l2c9GBk5Iou1y
U88TbDZjRZoMnQXDUl0F9zjtltu5ZWB2vV/u2lbmoPYQ/oAyyo/4vl3OdwUOjQhK021MN5UOeOfJ
j8Df2RsHcZR/C6Kz/y2amo+h22VrcyZCrYs60x84B8gtbaBlA4mjvaOaNKNAk4EI19LqerkNnYSS
JnFW6c2IFHdf2uAYRa3a1wlChLhKWEzZS/bVpq+kOrhj31TYM7LO35Q6taAZZd4W+9P7TOHm9mT9
PrcreZKQ02D/LOO+MIt67mPRfiFDvLlvPDhJjI3yyV0W5ymKQOuxbApKdWQL6XhVUyzdaztN+D0z
ZC00Kv1GIUDPv8AEma+ddhq3SnLUWTGYJLPq7NjU10QAcm+GcnNCDTvoNSJs/5gP9UQXA7YoWz9/
ap6NPeU7tkOUGqp0bD+XsL1uZu8McurG+UlJWMTrtmJFG3Q37Nt0qa7ayTVPi1V4d1Bj1BMHeuuG
nqJ7LbH9UEjnQRdH0VHerSkEpXuQI1pA+Eyz6wIXilxPhdbxjZtl1ae6aeTBRTjGkTOc6CLB89pj
XGXlnxuc38T69qsl7sZDFHbBtV8E48Zn0vuigNo/+14xURIpwH849As3BJt26ygfWJHHGftykpiD
TQIX9sEgwzEFcf1Dq2osLjVuu5VCeL+nycDoC4Su5q1LbSc8+GVaP+vGTl8EJIMVrk9rZ1sVntcW
WMOmQVRWrYZ2iK/KFlv9Uoj2EaaouvHlb4qi0a7xuVvMlAgbbM61nShOie90KDQVJbNgwXMRJQNQ
KsJQEGG7QXc9JchPisoxxwx20UtDlb1Z2bSv78LKkzdTr8fXthZf58WJX6Uno0fdRemd50X1JrQ5
+4m0zw7IeLxbxAbtjpwzD7a1H1SHiobInhYa+1aAhed5i74mSuHwYxBBzdt2nKvBuya4kJChnvum
DEp0Gh+EnNX7se2tnTW5yS3lBagCss+22kGnHJb+ANUQnNhXFl79xbNw3cy8qXcUNSR+KNWPp8hq
5k+9NYXX/dIlW6gqEqNYSVGjPsA2Ttll5jF4Yfcqs+G1zTtDpkUCkSQGZv85SUq7uklYrCKse6Oq
W8KF8KNkKwh7+WivGkur4CSitKR+kJGU1D+iSI7dZA07KKdJwLGH6ZDhbPwcYTRoPUYX8rn8nlPU
ooAeBVGHy5TT89Ke6BGlGTOBzangjvUVFMCq9DIEybdoUYhz3S3weEJ2vxDCd/6CNPTRQo9Zfvtr
wPC/Y0lfkMu7cESxpsmHtgP7ZNAf18Af3vbRF+Bv3FcyDeNIHtFYf21lo1fsWeX2TR9+GWpv1b/x
iRv76PbeR45SlPF/Ej/wb5Dil5n2jhWm+PEACNB1nxBFwloWArCLPm9YG4EZ/G3f4CKLAE2YF8O6
tY+WlTprTEb7QsvhJ+T7f/NY1QXEG+BMrse5so+8mB/qdjoWjfgJcv3fffSZU/07PjgHZKmzrJBH
vNx4V/dt1r0twgrh/I8fbUlkdGnaqCPlpYfWXbxVK8bqjW+M8+OHh1ZAkbZJ7WPY9nfUGd6zx/gJ
Hf7f3ZKLnIE5QMGJfphHOVpQJcInK8WZ8rbX5GKAeqNA1Gbj5yrz4LPbzR8108wbP/tihNIORZDn
6J5yFHQxp5RXsfXGoJY/ZNo7+Mdt2nPHCPPPxoltB1aW37ztYbpneP3vXkJ8Pn6iBMwWtum4MdMd
Ks23JWy4F+MyrysIMrGqKGvANXx1kvknd/s8QP4ErO9ejMlGliISia6OHiIxi2ofgddswbtdDOn6
jaFE7sXodDU1YeSUXESm350qvwNasHnTm3gZbD+lvZ+0sqiOmfE/pk15jxj1+9s++nJs1k6X5tSo
juxn7gTH53J4WzSWezE0p7pv6HzH81GQ2uBP92pO35bC4F4MzB5KLUiHcD6GBIBuXHmOIjLh+MYX
/GJo6kqKmh7FxLD3nTtkXfUV0vD+bY/yMto+ajFBtH4/Hr1xuG5luBdl8vCmR3mZbc+TXGpWyeFY
sM8j6+xDq7u33XHnYmT6DqTSTrbDMWjTeosiUG11Pdtvu+POxfCMBwmWA5XhUc5JcGomygbka8Rv
WzWdi3GZQpmplYOovj0DLare+xYE6o2/+cWymVBxasYGtLWKkCgZq+RclrvpT6atf7O4XSbcN1Ze
sZFfOvC3usM5Qqk8iOQbH+nF8PRNG6XglXOymDSuovCmccu3bT+di/Fpha2fDmFTH9F74QXKUr2q
JeTBt73mF+PTDScFK5+IBSZwaDZW+JJMyfi2Jegy457Y2cVWaV8dAynPvlnNQSKF+famX/0PKfcS
zduiy/IYFosP0Wc40Sws37artS/GaAGsLZHUKo641tIVCKOdxI3/xg+/GKJ91sZ5P7C4xSJ7BkPF
Cb7of5Z1rZzzs/uTBfoy7h6vqXDmRHFjMPM/21ayL93+HXIH0I4VoaRSWuXZWaGvKr0cp5LmT1ss
N8o3+bIDfBO+w3mdXiWKlqUOWsM589yn4JCJnqT9qiakeGhN+3M0RrNGk/MQNGO0BiaD7M3CBN/M
iKd75NBqttWxnsmhGIcveqKOg816Rd3Fvx8Lk95lApk1EtvphG0sPmqod6sosq6y3n2KG3OXEOfW
j8P7aY4oEi4pAmCO2UvBZStdWOOzXxTprvNEuEX/Z3ZpY84l+eohxQe3zcJeYlyIhiuJklmhpSLk
Yb6eJh3uFs7Y7QtJJQcna8Zyhf/U+gqrXBMfowakWmDDBxcvgBydfYUY6AbLfEm1L4F4HcV3pg6C
O8C9WxG2w4dktrFid95mJkl5i/HoWvrN64Ku5MrtszurGNodrRKL2kg5fZoMOwNPXOdUeGoRVPog
LchhmL+pzfnxGUnOCQoCzTSgFLfaCcFngVIOqECBk9Bd5VFwE4c9yvLyWlbZFUWD4mnyg2CvLCj9
Hn6bE4xFPLgzWuQBdKlr3w/KuR98Ne44gOe42/WE7bQz07qgFbil9davvcRk75MY/WfcWXuJlu0+
hcQHLPJUGXjPeZm8LFnur9mdFfOORvwBsNJzZc0jlSm83uw3Nybz03kDCP7exS64Rr0Ola2Z5gOA
EzI30si/AR87IoeabyxM4Zh01VqGQbD2efq15ShND9yb9gEI5IPnSNxQhd4hFG3fUc5FNzXQjSac
pJeYK+kxPAPNjjFaQwlcQ2ASO2+kqbsGAYBp1rOba99p9YSKwK1BwaMn6BxSI6p67m4C051KXsYz
RXvrG3iie79hlwXwa1TrfJgP1PduxrB4Gbt5L1O/L7YlfS7PNV722CIpupmVuE1A5m5bsObrSBu8
lRLG7wAQ+xobZrfuavEika7tBLh+XrSEdofy8/RI08/fawxAng+SwA33JHvs6ZufBSg+N7Tqvxtk
BJtcA47Q1P+uerybm5oO8yr0/JzonQWAeS++Le7y0HVktN2bULfkLbQNEDQ53dBrnwHPFwxhWts2
cr+VnKfbmWBCoE1zvWDkpk1Jo7cbnGM4ZerV7Xvs2o0vnuDneDdqLOk1A9nO349gqbgJ7rim82zm
Jyhbt4qakv0SlD2JLOVV6njiJoY9TcGtFbveNve1ldDoGpMb2IMbeGtXnoMAyUzDrj2LYvDhym2t
mlXvpgmPYJ73fhwC8gKsAtiFd3p99iBi1pseUpBlu3yMj13qXNPe+KzDwT/JxAYz1zWM7Hmpltcl
zjL4LXGs9mSU2OtyJF1+qKNjLhzvOzEsMywcWNzE4RicLp7S8bKrh9i5UTYCi43dT2IHWP5Wxcb2
N4QkoKBdBr1F/hVYm2Kuzjurj1FE+g44pmytEFZ8k0FhJYCl6ndxLNKDbAvasxjTb4YleJfF3tnI
ugz5nUvZbWfn5RGxEGMDSrjpzzXE0kXejLtnBeCLaSZwD9ihPuHklu+MxSEObw3xyQgU6o0FWRGx
Mjp//jyIOwWRZzuNs4VgqDqrMHVjWVsf295LhK1z67eN3vhpA9RLhw3PIsIFPMeiuGnn7A4FYHBL
vsydxRReFRRgHcfCRYLYj9CjERYi04Ek6+CD9KpDkTYHXjDrLsRbuAt0BJ09oA8zISgtmxwZk6rB
/eFIZjgH9fK1KlBwpq2TPqE0tZE9j+ErtUHQbd4UW+um6K1bUaLRXo99h5IhM2X/xUK208D/Kurn
oOm/IbG1rqF0ouqeeZb0pvpjaAHPnHmkm7rTyyO7imWHiKZaNpgVUJfShvwyuA0H6sEjvdDCKidy
vIqzm32UczcTADyk2Hwre2sWVDiRaQqyJZr7bsQynHbkXjpuF6KIayYejVt6hhAD85GabngQXR2/
z4TTlcfBcod53aEVvknGwei1Y7oPTYti3SHy4DjkI8LftPVnemRe96kHlbQuTLcgIHPVM+AEtGwd
Vmma+vkGEBPeV2jq+NSAZUnpwwUCQHcwyGr2S1qGN0M2Xg1KNkeIBREUiNq9T7XIN45H6d4y4qol
rWvrKLD36zkP7yn6EqW2uP2IVixxop1HOtFQGk9fW+Qb1B81GUrrdGrCvao04EHTPA9RJt8LnikK
5BxfKOCc0q1U9QJlbuk3Pp1jZ+Mntn7NBkP7shbCP9X5coAcPx9chUpxIqhmXyf0ZYDXp5/CNEJl
A5G2oC3tfAcA5D+WDS3pLou/OoL+J/pfWb72cyGuq8GEr0PT5dsaEsEmY0aGiFNGOlmxqcnWUdx3
GNRiCD1JJoc7q0ev0Qc5HD3d+Q59PPsZL6m8CtE1f5+JKHvRdTXfWUlOn7xQOd4Fd5JbY2OXdfKO
fh5Y0rukG5Z7VyycPOg1MqOFwF0zBD+7qs10Qt4OSjMa5vZUr3ORNaxZpYNrxEjcPHlVtNdhNAHW
I0KufxixZz+XNCpu8FoVL9g6+22nnPAdAvqKHUJfjd2O/LL5gLJrKo+pJK9MSCdS5OK19EL7qGAS
SrJyNVacnq3FxWrmRhZyD7ONg5rUD292NmPp3o4gvZE6YKBKx+zFbYORUJXggWaWJbFZNtneZill
YwdVy+m5AhowxIVx/RKwE1ujei3u5zDhyeXa+p+A2v/4Mv1n+K28/5/dZvvf/8Wfv5RIiDCAdRd/
/O/nMue//zr/m//3d378F/+9/1aePuXf2su/9MO/4XP/dd3Np+7TD3/YFrTd54f+WzM/fmv7rPvt
8/kNz3/z//eH//j226c8z9W3X3/BAVR0508L47L45V8/uvr66y/yHJn5H7///H/98PwFfv3ltlw+
5Z8R9n37wz/69qntfv3FFf/0HW07woOIrx2iQn75x/jt/BNH/NOWtmTH4mr+pw0/IQqji379xZLi
n64WJL9AWFe2457LEW3Z//Yz2/un7/nSFtLAUpQutbL/++v98ID+94H9o+jz+zIuuvbXX84H+P89
NPAxjtYCWZXj2XCJuNaPFUk0hsoKcWKvUBYg/7dKBbHNTx5qsJXFT05u53PO5bWkpq1kXIyiQl4c
spC5mKFFHrnyzRCge2uQVa/CyYm+tGUwXDt+GlY/ueSPp//fvh66AymN7yKztC/LOir16bzaNXox
D6zpQLLMWdH6s+rIn3wxXwkmEMe2tWPLi1M1xFG3BooxriLgadGVVpKNhvBVv4vsAsbCqDAm/uQw
+ScPzjcCQLtruy7m6otrAsyoNHYQ7NBnznkISyQA90uQ3arD4Lj/3Uv9r7fm92/Jn31Bpnbf9qTh
Jl4Wl5PAwb+X+iPN3KI6kS+kvrqgQQ+QSKpjz9HN/OS5nQvhv39V2PUbz9O2UbwmjB/z42vJC4kQ
Py1pZI3RNQvG5wmayXXfq3ctqjriPTyIsu3fKkT58nxRXwuu6HJNJS7GQtQRZOlNyQTuEa2OyL1p
3WZl9rdKaeer+EIIzbroouqW/sVXQ7qR42HNJso61UCiXxXf1q3+/NcP7PLt4CIkk3r4nHxxziu5
aDRMSECXqqlQT7J5eDFjOt+ntldetRyND3/7UtpWDGhE6qh4L79P64ZJlIwgW5IwFSCn85KuYwzv
79UZo375yTM6zxE/vhi+T4yLL1itsUCLi7sHMLTOS8oXqyyNiQCbu/pDVA39eze1SHXqz8QsL5nE
Twbb5fvP7fQ99gHGt7mp7mUPJESNWVcAYVaZ9LqHOFim68Q3bPrYraGjK4T6yft/OW+dL2iYUHh8
UjDFn3/+u0bRRAIJduMScWZQ+1iY8D8D2Zl+Mqz//CpQL8jtdakSX0zImSPbgL7cWcZbI5Ui5mQz
tvbPErT/5OYZ9jKSVQxXI2/jj98FPQkqU9EumE7tel8iHzwF+K+OVF/q7yQ61Pd//UL+ce7wjbQ5
zLG0kszrX9y7uWlBPoN0WClnOXCXEUSh1l3hb39FGHaX+M0Z9y9/UvT8kxFnbNdxlCuFYCG4GHGe
K+y8KaZlBRBQb2FNllh6YBQF1tK//PUX/MNjO89RtvI4qxIgJvT5V/ndy4GnGz24Q2FIU+q4HZcw
2Rcgd//uK+gj4vGk42st+SBzcRsXC+cudBYH/CeyYBQ4yJTAt8qnv/llzrMU2Ue85azQxlx8maT2
Y4MczcHKUAGRJ/KeFRrc2t+8imHjoQ0bLhZoT4vzO/q7W8bJvtMgyQierhMLn24Qrduy0Ju/vsof
3gFGLAguQeWAnRR378erYLOyiXwjf5qUcevYQCa798lnXSceAe9/fak/vAO/Xcq4PtJJD3n8RZsA
22k8j9BHVo2KnIU8xV64OHlj/bO+0nlC/WHCNeh1FehK5lpoTO7FotgMPkpUe+HIVXmBZE6HJnyI
3by1kLLPiCU7m0S2tVcD7lpZULSANY9kj/7t7+ux+eC9V1LwCPXFrWW8OkkYn70g0zCFxzmojNij
xKfg8dc39o/P0LO1PM8ebFS5zsU4toKECChFfkQ2YTki5IkScb/0B6ya9vNfX+qPz9DjAq4SeCDY
5Vw2HXA8qRpjrb9qh6W6AzqFbjklRuZvXwV8N4cMnJKSuf5igM0wTLHLzhgrSEvblqmDGLwfo795
25glfEaxdIWUAmvKxVJSmEFRNETkF9sJW/uxjNYTPv1NK0DQ//UXunxC50tJ0v0ceV5OXH2xBRhU
4ErL4lJmsXuMl9qsLQGzoMBW8pNvZeQfLsbJTJyJrezX2a/5F+NMwQKgGAjYMeEoTFwBq3K7JVyl
/qp9onA+WG2c0LPUlKX6TQefDYAG8miqu6STR8WT17QarshUE3xGnQ4QJKRKS27sIE/PtdN8+arV
gPpzlcxpQ3eVgGxyJ8nLXM1xK5qn0GkHvQvYYzTbJaknAj9kiBvmKEiBC4iiipw6i4+tQXYarGZi
jhVp0WWUuubE0hPO/hXWFRM/JNHkDjv656FHfIpt18ODmoKZaAh+7EJEocL+gNwUabCskn5Y6So1
htAMNes9Xp0muu4TEtbJkxJ7h9yZfF3z7ao7wjcs/SFqsALfijbXC4kkRpPfPXiBoJxbduYAD0EW
94tRaJ8nNLXpgxW4cb2TaAXAkgwVBlw8A/2k0OYmldkPwASIJnYlqSsAuxWZId1kx+qxbCcg6REU
YLIGFmW5Dyk+zBj2QVA/EBwk8WDHCzO9wosEobNly0g2jl+pXa9au3i1wyAUx7JTqfNiYw1eQox9
TZx9yiJSFreVXzjOakFPinVAqB4UCmHS3QFgBv3MWpYlQH5vDD+mCQ5YKCuTDShhkvGLiGJrgfpO
zPKG/Ch8D43dlPG9JqHoBeQN1Z9ywahwNTTa+b60wySoKFfLWbavoV7j3Z+xy9AsPMczkjzyEEL/
L9e5jnIJsyDNQLnkfPoDYeNgtKzcQ4/p5Cpbznitie5Hn2fdKY2EZ45FZWf3KFQd73l2fWKDQJYV
KmCKzkeTQygPEzfczHTkkGeMUxtZn338l66zpukwtSfgIOQLguhRzraykqH5GufzctU4sx+sUUmh
9y28nOOmywpUrrAserazm3K/a54qwAHx57lRleNgEhL4RUk4wiPTEicD4DDctEEpwJ9jPQn1sA3r
zOB7s+tQDF+NU4qOCM86a7/1lJ2xBxA0DigNsZQjTyKH0XAkc4gW4dAgGz/wS7RfUjIU1D7A0Hbv
56L+brUeoClT0tm6DkejcelzbCA4q5aW7FwOso4zfFmSIOGp9o1lrCszLd7wWYw42PdhbzJwEKZO
8QamwHRxDyTduDGY99SqEUuIqJLcoemqGeIMl29EuNTDlDno0GVnBnMLz61q9xFZXV99BtWwjzrG
8BeiZSIC3i0iG7qFlsxNNmGN3o1+NfhXaOml2M4MHtLuIjWcYB1jeiQUucseSenyXGx3yOq2kVXD
daB+GGLFihpaBWSjU3SWeImIGkhoWG1rB8/XHndZDmzRJaVuNYHr7VfWbP4Pc2eyHDmOpttX6Qdo
tgEcQHLrs+SuWaFQxIammDiDJMD56ft4Vi8yo9oqre7d9LKyItMVcg4A/u87h3aoahL1AN1Ivi1V
I0ZI404Hqcw6XPa0wpBHRf48Nif4NR6Ff49wMHX7tuOcv7gaRxIblj/XnmEK9YHKzZi1Nr48kWTW
05egBIlxk7GPi080Cmvv3No69R8HgkbqM5YwFFJzFVNFobgTrcceniEoMpgQAW34Pv7cBX1+J9rY
SffAQpufQg6WuiRDPG7NHnf6HggQUoUp9aPqpTMRmXXqJhSk4eNMH/4Y9zhNyyZ7baaiinHDXAd1
Jbf/fTnryVDYi/LlBMicypa0vkujWHGMcZoo2mEEtRno6Ji78b0JQUryO4OsY7E8C87OK+e+XMru
hQc/xZMKwHt6pEjAU0NrC1uH9mb52pZdCwcKJ4w5pjOYqAPTv6J9WBIXZjMcJGVxmpgr0J/OUbRv
A4QVVOJmA7UFsZZhHIw05D1lrcaBRNNl8sKsASOdnGLy9Dwv/BOVHlA1JMlz/aVPh6zY62GNv6iK
5cCWjvqkUF4uGW4RKXV/BoAEDS9Zsgl5DDFY56I6kVPQ01Wlbpk9gYonWD3EW5YmeMIEbpdh77sD
hC4xjnLdZUlPYbW1HDVvGAkCn0kF8t/bjLtFHoxTCLtlaDr3tx0ZFiZ6qg3qPfher2DEJxJw1kxv
3U99bwxQmNBP41ugalQ45gl832bmqIuVl1ri7uAB4Fb70m3DbzzWOnGnQCSAbAx8uAZj1IpDmydB
yQy28cOvY8FwYjujBS5xJaZMcvgmG05xsoGjFgbj/E2mFMngDnxAXmwZREK/pX+Zvi8JbdPNMk+l
2MI3mAAUtiivt8400SxIZ1fB35J/9IJiZX42joEQ6OcUpKnYaWIGC3Xx00yjknrYklH6RYcZoALm
HfAVocX0QrTE77fwFLkVmVY6Dy1mJ1qvLSVT2mZh2jKsGaEgVaXrGGCqVMF5dvmmOGBw69zd2KHU
2XGAWvxya9fUBDMkbAE71Ms3BAEWeqHvTWiZTDfwbFdp5KCBBii/i1sJvNZF21udRN0O4A7ckV34
2Fqwoe7ExJSHbpzwRB7VZ5wMmb6B++4Me5tJmNONnhKAqGhbQAjoBaCbpXTLIsYBL9SATjsDVXPg
KMOkf2PkiWGmtpLttk0rUewg0SwCglEyrbuwbfqnDCdWyM+TBTATcMBQ2wlVXW4KXcYL/OeVHjCi
W/bR1Jabd5dXH7e8Xj1m1p2BkkC3wfuRhdQ+Ns5EoZPFs4Y6FvEmuMptxo4p48rLgJF2QVk4X0v9
sRDPInRDUvh1jOKUV0HldrdGUO6izASjc690ESI0Gm1471nJ8J4TkzligVR1W45+0LZAQ3eFu2+7
sCwOyKMToNOJ6NKHhalrjOghqnuUnsU4wpLVxeqBoEwFFQ6hm+yuLKHHboBfFfOLu9ZAN4AQUo3D
CLeOR/DBxXxahc+1U2eLkucEg2N5bllL9K+aptxV9pD7SX6rvCFtQ0Bk1g+jTYPxVKw4WfPIv2m6
tenTi+stefDdTCwVeL+6NER3seFFirA65Gyr3LYO9dSvLFsolpnVIs1BAoBox3fq4ZTzQrTHUaUq
OOWpg9qurWpSDSlb3nYz6IH6vWr0OG+Ztq7vnbOkEHerCIsViGbJWXcTLk/RAMVol1N6rK6ttbw8
mETBGFnpHTU7jrNMu2PR5cFl7AqXXz/OEwx16RDc9hbK+nGgjfYEt4AAgzLB+rnJghRJedoNlHiM
8Z8NzN9b6sxeThLEHS4pJS4UXFShehiJCqx/0lgK/1OfxOP7QA39HTK74HJz40EegCYiJ44FguDD
mCMU3/PnVgDkRDkIaKkfTDCU2jQzIO/tIrzuMfMFk+6An5wCmOXVCMRXO/fCgN3jktf0OItm4eAf
Cy6vLSvz4h1eJU8Qx0lqcFIei0SyUDl92VoWwwdGTJ4gQ+dQqhrdusdJXSXT566I/JXHMMy4TStb
9WqLFTi2lhLkjluVPf3Ups7FloUrqNTFZfR9giAPtalaO/0aOK4HRmd0sCqy7AsfSUvh+vOqak63
Xp4V70heDb3qYAROAZtFn5BRg4cxFSOnDYoEXEJTQcXXr4uqQzOR1gUprW78WSHXSzew+LkN0YxZ
sxuKIeSfeGH/Zocl+w7rlYNgImKx2LETnX6Bbm8/k11QJz9JWEtBjWO3xF6gsdvUKe1lCQ33amCc
+fq+AU67qRGTR/RsQ/oCiu3Qx+RAvVq1P9d7Ny0oDRJbyR6JSNftJ5w2tKvnLLRcSsNSkiWKfXmo
g1A4B5OpUh0wp9Yas2kw4S9viPduR7fjrVcuxfo00KfrIbyH/iV0xjS9zagyf0KTF4pPLXbyCeVX
OT6sne89znYA9xFlvvOcF3Hm7JUY1QGW+nDpxAgVqw+WDjhZ2TbfGN82jyPywJkldlmxxXdVh0d2
yBLSRlJXALlgoSdH1x+K+aZQbDSeOMmZfqad1r+qdkQuiG+Yt2celC60KTnrj9mH5Xa1r5nZkuMa
F5nAPQp6NvfhoteAZ5zRPKa5fJrCnkOeNvEXZ1lr81QKB5nPhibcAPYzj0T5ieI33iF46ktKYij2
jNs/ZKCbuCvRh9A727IA4v+hvR++1RjKP9HQVv2eFg0sPObaFd6rPgjeU1uMrz5bQQhy7EJpTAAl
iriUiqXfItqJIhAacjzPK4t22AfALElbFBiat2JQGXhf1++znwZUtr+B57N+zJ0dfhQQ4kekOrx1
uE7hEG9a8IM4ueu0tOAkSn0OVJJlhxpxdL9NdK2SfWUsK+AVSMMbSFzxNhY8vXnYEgc5xmE1nAqt
vXKPtFYgAvTAJtdoruCrs1L/kcLjRLoTZeV7G1ReBlhYV4eSSAx0HXeN34N5cNpHt8Qpxs5LeUH7
bcjZyL1WNaO/r/xucQuVztQt+2xm6U1MdVCfaFLjeWhGYmobpwt7lHtePY6HlCKrf65hTL7i+hvm
I1gE1mI8p7s+fgLVnhVnHTpRuFMUZv29O1px5Ji5+07dEL/fhFMLP0I/JAEbZRKxe47QWJA3OKHb
reladgqjnTHewS9Xm471Jk1KOa+vKyj2r6mKrbdpSiHfoyVQd3rhPwJgpOdVkU9qxM5mBJYVQ6l3
zxXH2oFDYeBq0YC6D3YIJ4MbDr3bftcZkCHHzrY0/6H06O810TOefMye540Kikluhz4E7KUhHuyX
LKbMzQK0lptpaIYPskgmv0xBI2EkLlFojgx1k2TDUmN4NrYGFSCdaL7X0tbxnnqOE/OS7+bntc9l
ecR7W2J+Gx0nP3KY6fFXHaiKcxlO6hQCJBg5i+A4fRM4Qnb3TY40aQshSoWXsZbpO+bIJtnl6kqa
CoPafXUAPmieoSx2N3ZW17VbVZgzKV78cCH18zeWfAsL0Ix3KJrMgJu/m2hQbQ1C1moT9LIWhJJi
Ujnj4JvvYZPCYJAerONNEUqa6zPv6nbHdcnjsJljpCBOWsfprkoLUW4hxFZfu4nHDLAAn2X2KtYK
uEO0PiRFOv80dYdLAKqc6W8nwHo/uC5Tb+8ptpq/OIfT3RH4d+mQxM570MP9CsUpGo2k+GqGHuZc
GPPm7GQ0eAd2vUJ8rWv/Ssfy0CTujejXb3OX89wZCOo8ViAkSPs5q/niAR9n0TTmhsgWPK3FSe6c
JZrd+iVbBp/7C1Z1cSTFkkfDvWijBSxxt6LSaVZ2qt85OCjqr6JQo9ymRtr+aNOWY6pNh9irfy1Z
xnW8+CZCqO+VL/LshVFpCN4wwa7DfZoFoqJE7MFO2QZkygAQgups76JETb9AaTsLaM6ZZiIPb3bL
Ycl+BekoXLs1Sn6SlK1/sbgdvpA6ytzP8HaG6hfQzWIkKcUSeoOq25U3i22Lhoo5ieqjW0V99qp6
RvCcAnTF5z7tn3UJJ5lNBDbkDbnps6dbFrsFaWgZwzNP2sAlS6q/2lpeOm0edOP/inVb7rI2/KEr
d/5SxECU6yiNgShPt/a65HRaeYSECdxTTq7/PY38JTv/Z8utlJSaWFdmHKl3o82dR0dpz+4DF3ru
ld3OmWHhUCXlWCJgKxNysHx0ybQ+/GfUzAnNccnvtNbpTBe5AICJEgXr0gABip0Z6cJoyFieLlNk
H1tEpLxjuqH89K+PbX8/7Wa3xoiHcRWxBRUzovvrcCSYCb+t7YRfw8lhWfJu2vlklG7+7U9h+iKY
rjOBIbzz25zAqgBpYlY4BExDc8vORFM2972/+ZQ/Eh1/norwl0Fzz6k9QzjPd+VvZ9DhyAKdbS2J
mTYHomtKXgWbZPR1tw9tudznV/7pFAoW+mXaOZ8i3kK/CjMVxT9GuP9W4uou/24a2/zqf89T/SWC
9dD+1C+9+fmzv/tof/+T/weTVyzb//TVX5Ndf0lefdJ5//PHfwBxSX809Z/TV3/8i/9IX8n/CrnU
AqR8TI6YCV+P9/+RvnKi/+IQzCVhFZJpUe4f1+P/xK8UmS1QNSHjao+hf3Cdi/9P+sqP+b88olkk
vgUd038re/XXO+If8QXvOqi+xsNCLqS/3hG1LHtEfKS7CTA3QpyUSf8mm/G/fgJPfS7RgJvv9xmu
pXBmBp6pjCQ2Zg1PIi3+Pz/hOj/582C1HSaGcHxC3YHuFqewt/8vn8D0PBT0hdll/jZZkhgyVOFw
XDCEO0qiJ46E/+YT/rhb/3Q3u0w3BXmLACtXEBC6+C1LlbYi67yCxX7VE8xG9dSKlxUN4+c89R1J
FrlrNX+ztEfvFuk77aOr5lyq4q1jS58mzIrvZe4kzCqMAMv6buQo6hPDGiOPSZBDL4cXWtQ7ib3c
/Ztx2PWJ9pcfngtHxsxor1GHKA5/e652TTl3TF857F7lRfQ/orjEZidQN/t/80m/zcIIKZJriAk3
kGK8hgN++64dX9pMVBz9cfzxmkSmOI/h+gStbt396U5+/McP/+e42f/+QR4zWJ+nON/5Xy+qtWKy
kLOR2UBJ2NFGAufWvOH1fP/XH/PPvzmCS4QRyTfwtf/T/QesGFqfBH8iVMVJFSDmSkdfZq1OzlT+
zWddr9K/fkshsowQx4MMY54rv93rgKZ6VjPaA1823+jiwHJnM7fr1rXnLDz867/XH8P/3z6Mv5Qg
/EK6Uwr520uwxKnlRzP8n7lGRKHeiM2n4ZmG5aaLPsLx2YDKry8e8ey/+WAsFP/892TtGDDW5g0p
gt+vxslvTdpqA9TXDYbXUI5sJhYTMyJpoiF90FMMqbRZqvCHi+7wFiTN+uxNY7MHGN35O59wZnOq
OKKld8WmCPpqC9QZ+SBzCTbJzns71dVxDFpRQ/Zx9LmQA0n1GMvsJoBX8posufySrDb+mkSq4DAx
ohq/cYMuodegqqFjbjakSLQ8NS1ogYFngaIS3qVo1/6miTR/ulPT+I2gqlaHMHWnT1An55ANlYSx
C6D/mc36ZJ9TdKZ6i7dunSmbgAI9p+0kvvVtmz9WZULgyfGSjgm1clZ63CGbW/iB+TMneD9JW6Qc
egs9kN1EpRhxrNLTZoiUK18mi8zjPEStq27jOe1eunUyzc3cIoZaWsf+yJe0fwx01tzUbqZPgFCq
vd/XsoMSDVx4Z9vRNcCnlHfn+ROnw+T8W06MwqhhFjCiiNohKA/FYW5k+62g6cKZ97CyhO0p/swP
La2kXZu4XX1Xm2X8SNjpnbsUZmPWdeKJ+kb0KEHgAXLy1SVaSdM4OGL9bVoPBetgEAcPLpBlMINj
L4YXikbMxcBcguZXpW1mRAI2nc6pAj8KRSZhk7UtbF8OR+tmtKbqMgwhaKLZeml1CEva5lH5JV7j
24Ln3SlgUXvIIuM9jb6NX7ArdN6RTtmBbXjImQKO+4K3+JujZHJxKAmygUuG9NLmqC9v+TLdg+3C
eUeHbrwFmU+8SZh0JnHfFvp14q7ZO9dO2kG7PD4uWBo57kNkHAYXyDPVcY2U89a6K0d5aPDsflTF
4HNVszV6LBdBr8KSazqoQsEr7OET3Q20DfYUaQpkWJ7Jb5CmZc3z0C+iPTCEjweOAXw8N1mE7Rcv
U43zFrAk+yFn9Y4T/zlO3jiQL4eeU2Sqm6+9j0FjcNP1bPAkIPxtp+UU2IZrmSN+nOzp0sScDlT5
BMRahOD7JrBOR7ZAHPpvmpzT7Iep5Ozm+0hTSu6TGVnfCflMNb0QcSo+8KzFzdmbE3QfetU4BuIr
42oBBP6qSs2Ovfe05SCAeFiwIwtQfO1AF3Ec4A+WicLIC/3oQ4+egbJDGSe4YPBFgHRRAxJUaT5z
5m/8A3LNaefhAaCXscQvmV+XB/xlUJ8U0KUPF5TUwec05ETv0DzOBLC+ZL7f/nLl5J8KgOOHvHCi
U2HMgAxCwPhKc8vNNV/1vNKv4ms9rBvAGA/JeLJL5HyyCVNUkgY1dZaCwdmPBjLjc5LAP2Xsg8XY
eN4E/qut1o84K9jkB8h/DuE0BrfWbSGwEZdXh9Em/bvysuhjWTq2WEyZvaOj+p6jv4Kfwwk4jXEN
NLZcGel8MICj36jZwO1RUl/dn1g0qx0dk5TTRB+70Zah6cBAYK3sBUjd5wZ52wf0ffqozBS+F7lK
ouOE8LnZs37tMMrXmZiOkM8YZZg2yT8tucF2SDzLHAOo22ZHusXP94IDsF9T34Ghbb0pfh5ZC6uj
iNsqOAsmdu5DFkILY6aMRWlXBqanIeznwt10Tnod4QTwxE8OrjBxhYPPTwnSvO7OSOD0b1AFp0Tv
OgHcIL+mYPwdfT6InAOP6ANKLTFvsZfMr/zcekcSdfoQ5LjaL31Yx/Bckc5iuZsydejHYnHOXhFq
/5ShsIDby3j/qDs5UWuhkXgMw6L5oRof0UBYuOYWU53DMTroxX1YxTmTfWGd50yEeIhErHOAqnXw
SZMs2YPYpVnXyizdUfdJdx1Rzbeo9dR6kTYXnGOs8/AKBgJodY6h9bF3iuw4eF74bboOjInJQss5
KNBu3l40WeR94mwAwd6ctucK1ml44ugtkjddIiezh+WOWwvB7dJOL9oQJLqtBNjLQ9hDL30Me0I+
73D+pu7g5+6QPyFHrveCJN8t/MZGfq0GyMZA3AJaXxPrx0uHYeeJJuTqnxhZusnJRbC6Synv3Utf
q2cqpK6/XVW70MGVycghJfkHXnbwA1X6oQzf633oU7uCJrzMSPqGVaanmfNK960vm7Y9Em2ZzyHp
kFODdD69W0bJ/B/wvrlZXKd5qTk4Ya409Xl1ToMhQIBNn++xYmAR72d3qdvbZa5Bg/lhzPAIaPNQ
b3EbURBFaR8XOTMaVdFYrYTh/o7W8oybFMUHBN7keYy5W05jSTbvxLvBnHAsNPW9iRsI4iINPtcY
PpE6K6a1B2a1PfVGWX9OnYkiKA+AkDNVLPDWiZZix9N2vOkqBTXZp6zLRNjN5DEVZnjs13wML2jZ
IcRS6EslncXZdJuGc71nv181v9l5OraWuy/tOQZlap7kL6g1BbsBOt+qcJP9yhEmugtWFcewLvA9
AZtlOUIkU+WbgPwG9oJVNkdmnsxziUF7N0aMUl7KmDYK54FNop99ptdENoZRvKD6dvTRxnzvEKRM
HN4H3pI+Q73l2TO1q/9pzbJnHtOy2GViHOhfIEQt3ssyjXHdUTXehlZ3913r+BGNcSv0DmW7Gc4o
FQPAoapA04Y5i596FQY/OBR0hlctIP1kKebbkVHFtllZWs1lX9VfnbmquO8Ag/qbhaksYygvxzLM
WbOPLZdK1TfH6eS+nlahdiQkBXXAaijB/U8F88PIc8qdBNxM475L46v4Mu4W80jGAuBmknxod6HA
L/2peJt6mfMaM1B67pVci/psZiL2tMQjyIBzolO4pYL/hBnX4H2NBdmnKO1hbBIYLXnW4iY8pVbn
AQrEodS3tsQhEXUwsve0gMv0WSbrMO6sBlpIW7w2zFd0eogDtbKCapfXyGo7voiAenqeF7dR2hmS
ILANcOOdOhFk9xlHpMdkirND2jMYTqRKDyl3P7kw4rd8w/N8moXvERMMDKJvWtuXEhGt/UVRJtxw
ft/tJgRewMccB98IA/CrF9bW4xPN0a5EVuSW8WkIYM9ksRZf6m5uSx4kw1VoOC7n2rYczkV97GNK
5Gx9OUzM3av3qS0wtHZNTXDaMoW8uL01rHpzf7yIpW/cu7j0XUpexJq+EejzWRg4cXpDwbgsGAFM
6jyPk3oskrV+nJewiT4mKCTpG8Iisgnw5gteaSr8kqSJOWSE1vZVM00sJhzxBRxXhP8QKMrT7LnI
juraqrNby4jzhqho9nF8Jad2RRa5hyhxvG22ZOt802IgQnjQIJm+9VEtfsNBxWKQ+JXzhW3UwLgs
bxfnJYRiHm70Cu1jw+9++ehBJi8/3FAn3TdpGpkfBpirmJmq3NQvQZnxCOk78B2Diel6uXMd7gjW
SsRfecv8wEMmsWFqQ0TVtd7rsNTsE+pWLLcLx9k3jswb7HQ+HrMLb4yRWlWcYlXxu+6X9ktW0BrB
2VyUN0tZ0kkiuLhoz9/rWGV2t6zGuSmXrjzgB05PRVwkD/MV/NHaQ89S3pKz3uQU4bARzl5fP6xB
z/BSEn9g1s0DeYUCnSZsN8o1fJrcovPwe9roPkKou2eXEdwPYmEP5dfDLwAMVECDCq5AW0Zn1ODu
wYms80um3FlbHs3LzSTiZLoNkqwT55XiNqtGMsHfFf4jbKxAHT4NXunNzEahKm+bQmp5XaOKA9SZ
hfElmIrxrWWqyi4sZjJbzn21N5AnOJNfmQEbLBkXy/AYlyV+TywhXeMewakm602+rkuKLC7zc2JW
tTjWCJLGLRD4qbihkhe6N6boUs5oK9XgPuKifc9NeIW8V3M7QfkYGn0ph3U6NxnBhhsei9kNm6qk
woDkiXwvi2n5ztug0FvmvEC150zAyuuu+y5k6Hyq7mlBV2N4YtI7bRvRKgvoM82m52jmjJgwp1s8
Loy6v3VMke88jgWPtGLiHbPAAfIJAFTwKU4+vQuoCWYT6nka3J0eVM9jM+3ncM94rcCs4sZZeNsn
bVG/khldWfrzfYYE8drynYSvKbesRdCKjJX35MyJ/RpZKcByYFWgTCz68xhU/sdcuynqNb8W+m6d
JgGi/kqrfiZMy/ywYBgJpnNwljPz6mXad76Y78uw1ycYNldZAIY5jvk7RQmrHRm46Hx4wOGt7Q0H
juU3P/U7cBWYlAIdt4eVGXJ5F3TIrqlRQg5we+Mx28wdtoSLLT4XDD7Grcdrt9qOJsuqTTeu4A16
3j89MUA33jmK2KpqYBUQVg7bi1dMk7qBewGrxQasGeIBQ3RV8j9p4xzycuwPy1xUz60ETSAE0ejB
i0j4TERFj/EIb7UI0uC1XVpieBq3HHjPKn9qjBVvzDLab3oV5QOTIGdfzYroN4cGyRfXtCFnc7I7
RyQc7jPo6tVubtOu3ftA/z/Hqs1/0ecjFezO8XyE/7HcY6VlX94rM6NV5p24Q/rRPyyN7x7LQEn7
qfGDBRhglu9WGbnrgVsOhEdFR2xbT+q7sq5zBzUFnk+dCv3EkrT5MozSB+vBX/6qamEB5HsJqSON
onQBvRGw02wd5d5QJgqOasQjhXOjQmBzdSU0fgGuZuiePJe80uRXL4lmmRBwurEpvFxgu/EraXez
6NZfPGjkbRFPsX9AqzXdLKzf9aYkzP3ZmqHNQAEVPolgr2x3tQktrrDG+x6JsNxPpmtu0EzLaatb
O8lNYdiLYB+Iv0Rd7ZyamRnYxmHum2096/DKqDyKb/vQz9qWhV1jyVoU0RscUERT7CTfFda35gb8
G4SjslPYQN2WBFqVmHgz4pN7YiY4f3FMWj8jg0i3gZPO54psJQLEpOGik6G8byJVQ73xymdD2HAv
uijYIhJpHnqbxyfsiSPjKjbvG9I9hLNVr6av9EKJaYeuVSf0KQHHOrK7lm8zQdasFQ70bV4oROJm
foBt3umEiMcMYkHiUkBzI3/xQmH9TVD+nGGqOZFTQO0+x0OyAVbR79AP29t68efXOFiKpwxUQ00S
bU7UPs8xq2GzAZQ9cgT/MlSTOq6M3fV2ViPJkw5d9QlWLycWDdHFLhkswaJBUtufHF484YKSacM/
HsmRZ9VAsEos4XZa4oJtOtEKNH+VnJ8cN8rYJnfm4g9jv4tas+BmXRh548TbBnJpvQ3Ht/xLNkYx
Uy2FWx7p0aLQkEGVHrwWI/jELwKej3LHiwZkYLdjb3Ci2rLZ86bXX4nIbzHXF8+Jld54x2Q22F0X
z58isjUvNdJttC1NOJTfV4LunxcDD+PgoEatHvl1cPvM7bigEJ2xRUAlx7ndr7XzIFelcGRdzwZZ
B8yROPouObFTXvREoHUqg48m9yUPY85Fd8ZjY3HISQ5PG9av7l4spYiJwHQ40bHalYcuY3yc9R3Q
D3Jle+LNj74kHba1LTspJozTeBlGbp3QEeh9uacerQ6in2rhZAojx4Tu083W91gn/ntil+mZQzD2
knER6HPE3SU5rrRDxLy3ZAuNPtAzu5VZzR6pYP5CVKw4AA4K9ySZkvzQMkwqgI5zEezNYgdyVWHW
BVuc4uElGEOn2kaeSZ+UWSoSLkyYWP1y5W3YiM3jS0JUon1zLgEqzfooJMhH2zC8OpSw9geLNLPN
93Ht/OgXZOjIsBbxMxmUQ2YgqSVyC9RSQYJ+ajJhg9tLRiI7TdrgLPBhYAgCsuR9iXCeUPPx0ZPF
cUdeejRPxDjlw1zxxcWlGPZlXE87UefESmrZJ/d+kxPl7DrfpciBbja4w5v92rTDR0js7G6N3OWZ
sHV+WRd/5Skriw1D12P2VHL5nZakr3oiEazHj6EJBlg98MwBntczT1u8mXecyS8sDxs2TbOLTkwy
q9Xsnzr1xt5wup3QZu3dcprHEyL2/gf9zQjmDIjq3dhyaWwkcWXyy6verQkYJo5PyvGtZx38jbQ8
34NRbB33mDkyXI4RFsFNiKVF3umo0fHpKmlHZkgqftyw7Ozusini6cuSjRpEsS76U1zLTO5yjvrx
oo+AW8zg8eDoGDKn6DzBxd9jIG8OEVkRu2VISxBFt8H0DQddnh8rGw43blbZ+Jiw1v8oh0Id6SuX
H2Qwo3YXTi4s2JXC8oHNwzIdiU0+cFs+YWBSm8zzY3yQIPtuSHD6ZONtju2LUCdP3JD10B2iApf8
HWW4XdGm5r3NR39rrAVRUsV18tmw5Ym37hBN86bhK3tTHMKSe1wL6z17TRjukrHwb1TNz38Qk1Mn
O1NELJu80UVhlGO1RYJT+RwMeogs7xLqRD840PzZuDX+kxISCXA392EJ8kYeCJkk1T7Ft/Pi9f5w
zI2b/4JguDAax4VZASmiG6nDhkgplqK4viwFEWBuhQz4SmcDzZxCNctH2tLhwIU3zG9+EkIQTKKy
OENFQ7M5DJX0btyVaBB2JGcYt9FE8nrv1wrjDwmUvoQEh30DumG2lHuDb6vb9sIZk1e0AHR/wzxd
x0MW4P3YMAsEh5TG5JZs3pb2WBLNuzh5715NtukSnzJyMfN9Bsdj2VAMRAAG3Sf/LjkcHzF31Pml
YOof7Kh8LeHJW7DeHhlFqw96uXIidOxmahenFbD+RtN7SmUXvbaqFiPx63K6DJgNOcpqU1He0NN3
iC8HHLJg/spaVTy6ceiAc0K4yNE/v7INm9Ru+qgzO7nbzuu6j5FjuvVHz0arehxZ997gtnfnkw5d
pydB5bpPkGuQuZIhka/OdbV7Sn1PWrQ2XrIl4ab3vuOgNEqUfRlkGXBu3gn5c83BB81azhTtAg2h
085eO2yFwqJc8Xs/zB7OwQEaxoG1SX7njz2akcpJzZNN3eE0NUHBNsrE6wPm9PyRZd10T2plzLah
BDa0WBHyp9Sc/NBw8M3WKahkbRnTpnZjdBHM4F3ryT97gXZ2mbLJm/YiARGHvNYlGtnFsRPmFP55
cLmxtzkX8VtNFoySwZqRX1Uyrd8ModBlX2Jmy/brSNBsM6ScnyKOSIs3UqCWvQan+TCCqmS3Kt9e
sCfwYA5LxNi6ipgAgfDjw8pkL5yoe3FWx3wiW31VvPPG+klKtnis6iLaaZ4VPdFp2hyVQpuzqSOb
1eeG48KXflmvHDXal+4lD4b4F30J0+DnGP5oVVg7HT2xLvkhDlPCTtnaRuMGa1R1mnVpS8ogYXaj
6xJFq9FjcyzTsvtSBwsSERKJNyLupxfh4W/o6EFUm+RnjDDpiQCpORTxjzykoxAYuWPQycnBzAIU
Z44W+FEUjaOflk5Jtx2hDmR0WJLCO5cgWT8XCcnFfT6gNGI+wvXMTDn+xKngA8io10QGZQOIKsMP
gWKt5Vts1j0R3oGNRlucCbL3J4tQ/M4P7TKcF81ByEXQFqTJFS+duW17rJk3aDo1IwO+6nu/7/RI
h2XEQBlTZUJb4K5Oehahz4SQggi9sCThgI9vPOf8jC1F9SB0JABqMhjaDaAoEn5INJybeWFqtSF/
3Z4EM8Nn3LoIYfsr5krF7VV2zN39lUGfxJekXcoqXKn+PjcS8QRvFPfV1lhfEFOxEiw5d+RXxe7t
MHM2Wh6LsOK9oIE0QAvNzVLcSjmG77J087MzAZ17QLc0UHGYvc7damwC/03aee3IzSRt+oaWAMmk
PS2W62rvWzohJLVE7z2vfh/qB/7pYtUWodmDwXyDmemoZLrIiNd4NmDNddJlE02BfsTPSEHUaluW
Y9y957jBkQPa2KLvylxw2ZaBmW1aye1o1VG1eURRc7z27bCPHlPac4zMqr34Qal16zEI1Do9xOGQ
oRcFYPR1rHL5Xsa2oVjJqBpe63hATM6cI/j3UTVUEh3b6G+TfDTfYXZRCvcgJKkbgav5DWvJ3ZJH
yVt7qJv00NeK9pOMky+k6wrqZPS6XrOqQdlTwSIYO6OkMsedmlhWvQ49L1RfClIxyE/QhTMKiyPO
azbOFg6NI8+gS2DAVDMsieM6NlrpLXP7Yh+aXKmrJIiHn0ycchuYVRh9jxg2ENNAlZ5pisY0V1Bx
GyncmeK5qy1pKjq6+F6jYzEJ84GvmnpP7VUNlDLaj16ew76q9PEFokkbr+Ou71/rQWB4PnjiZqBc
/UgXPfye1kW5RxkqKdGYrPEK88tU/FR6Xd1EMWsVp3uA6hsN8OJzqkwo7y6PsnFNYcJ+hm6o1bdx
LXXxE9Zrpuck8NF4G7cWPnlAGPJ4CywZcGeXQoohGzGNPxJ4l/gKfytIIwnuooEj7BjOXEMO8TOn
iTO8gvHDvKSCKAyzE2+kGKURjZI+cvTda9uGCTjiPkhfq663yZErLE9XdNclaYXXZYWRcgv14hEL
OxSXgiCqvsElTK5yJM/2mp+JbKWF8fgWVEL701d99OzrOXUlze1cqP3CANxLnQOTwBAl4hI2d5fL
N3XnKcEdEh6+/OQD+OTVyNoyr3Wu7KskGZTgENJl5k0KPYEz3lKbH5ph1XcYmIB/F5VtPEJAomPT
FXXyYCFf+YzbL8VTAxJwcHDx13n0cJhrbjpVTbe4uHrfDBIhvM97l1pjKOP+UtnV8KOA02s6jQej
AiQpl4ujcm/319BuAsT0kDqu1lnfBA/Ci8V4Fetukb0XY4hpU2DIvMa9KH5PZRAIK1mp6pdaN8qX
wTDRf9RQ2KDYH2QHaywgqo1wVuEDiibSsSDkDeEkEEMpJuVNckNBL37kt0Pq1jSopb+ioSmv21Qv
HxSDxETVivEN5qJ/myH3soaENCGT4/ZgUDaRmU46B0CTS5g0uwEtV4DHAhE8XLbi0MQeDtopnnhy
qT6GaaN+anJu+2s/EO02iitL/RaQA1L7HMBFrGg9mnvw0pTV9LC5oedmflfyxkJbS9MpqwPlXtsY
TEW7rpSDhIcgDnAoqcqPLQKJOzi8qHwjmqu9ulXMCQuDIdiZddH4+2Yi3DYe5K692sC4WQXoGhab
sfPg9tKc+MOVpaxBeJbW2tXD+Ad0yfI2TmiJZ32k4xfrSlgVG9T/sjXimShXpXqdN0+FWqgPVdAE
2yBp+zvZltUPpayVG6NX9E2R86cmt3F3snCb6BAFLcRY7fLtUGUDqwTENSpRMtaaooU5cqD1079T
KUq3ZM7yuEoGlCRLqLK3pp6bbzAOQtoManOXdw30VC+i3xnTg+a9glNSv6cxlpKT0vj/ZC+5G5hy
9gPMaCpVMdrnkIPE1ksU+V4EzWTGNBlaJRwn7w2o5p3M0tyACLfQ93R9NfnjeuR+NwHSpgg04zoE
ODjmPN6TpMeQF7tQvsKiL4EjWHXfRRp46aRVVpHV48goHvzAzSfWNLb2Ya0Z+94mz13piFOwomUp
eRrAN9DOhI/zW1bd8Zta6XRGZDpt5Z5y5fBajHIt38KyMPgWGqroV51oNHcDjVT8FmzDHd7GbrkW
dYieZypF8ZPnWVQdALIoT7j8hmRSVN1WVYS28NaXaHvaST0RBwNhvSajm+kbA75OscFKFZBbmyTN
OgnFmF65Nkal6wQuj7Qlo4AgAg1u2KexN6KEHWAaDVuqu1HJ63CchRvubeEA6NdA/hoFx7gkfdDh
JtxC0RRwXFKlAmJfyS55yzRxW8zjsvSeOqflfW/HQmWj/CUgyXQRMPptvVvoGdhxiiGt2zcjI82y
vaHqVygq6v1Vo44aVWeLQhpbvOARKY3K2uSYlJyqMlQQ1+Z+jOt2Ywz5jvMienB7MwoOEWaBT36T
0pZnKq513Rxf6bZ71V0gK25I/VB4e/qf3gs4ePZV14R3nmJQpAao54EoIU+H24lrYrziUc++QEZS
NI5E9rzuYVn08FFByyPi2iE/nNXtdx3jkIbf7ScPFYoK/TqivxU7FL6RfKUrkT41RH3ShjS5djnG
7njCGPcNjKpHJYDxulLllI5Fm1Q4OUm8VxDdaZ2xye0pp4+1bZhBKdz4qp7sG4tzGLc9WX6icUbh
t+BvwUDUNfdq4LJpD7VhNPdd0YJvjItSeNtSR+J41VNZSNCsMiIV5EWTPYhQU2/7VPLFNdi6rL8S
RkCJyyrl7EGq04jmTstWodMf8NYoynuv1HT2RpfuQvKba8X1xx9uGXXPZQ2QctWMendToqFbbfIE
VqajmyRYW8RgLAvZiri9onKtvhlk3u+SGgxU6HVB2wFTpx9N5uKZybZzs4c+76ONpkctfK1+0A5d
BPv7HVJQeZOiT45zNNMitqWWFIlT1lJerMwmpOslx9F92PKBtqQJikVtKa0MeqYYrD3ShfCHZ5AE
cflB2jORbZLC3+ulH/2pZNmSdoktWv+Bp7zV7hrymTW2aUbiwB6zUZXQMivZTG1cfVUYFlKxLTCc
J46BCOSSnHF/DHmyK8dafTUVeDQuha0NX1z+BrQPtlyrc/+pa14yJPzc3B2P2FGnHEHPNOZYTtrQ
pT9U0dO1M9o1APIlg9I6CQBeiDr2Yap2E8kcJU4CMO5VYCnzpgnZXEem6n9aKj9lX2p9DgeryayQ
16JCZYpf3PvXg1X17/YYBcY2sI1S3nDi2gCxuAy9d9sqrU9vGNXoKu0yykigE8t0QwLfRw5C+8rt
YJekNorVDR91qoU/gz4VPwqrBWKfRKn13QfZBLMT8bySbr5nfWIbjwJ80NN/oYTamYUjAafm6MJH
DVXcMEHhdfCyjQIuo4OsNOTjPkK07ZESJjAQmPnBc5uUcn4XuXLXsQ1DIPyDBp3mPtF8OO1K2/+S
uVd/C9j3g9OiMCJRDlandY7A0YeaK9rzUEhKTJc9CNz9lJ6ZdAspLWElC0hh1ampEt6ARYMW7SaW
Iq8D1a4/Sl6T12HvRyXGeK1r4laN0fUKYYW0X6M/MZ3UXkv1IKk9mJS5VniT4LnQo82IP3CPoLVU
vYmm1376KQm+I2Lf5TLhaq0PgVtnxhW98/6xjqQm2/2fukc9PS0R26yCSGRrqdXaP1ZTYZXpU4F+
iprU2ilGE94Mvdf9UPH8oAYry98uo0NPUb3IlU16PQrKjmCIZ0DlrFPaCo6mWKnV0xCotwkb1zbH
BWrGGaAtvUjZohFq6ZamzbDcch660lCHdONV9J6hato+VPo7erm5tiA0dwbraqMJZAOv13UZM6tj
mDL4LNhMCRXd0efFJrsvETq8//zNbFNGm9UUjAfJ0OMQiKZIfRMRQuSPufmSIoJtL4CtT1HQlqzJ
sgBfpsNrmCvARn4GFsYvEAawuzV6/Ksg2snAZEdfLMCDrRNssCUjj8dtDjdQQVPseDBpYQrbDbB5
gT0P4Z+yQSDzRNgb/a/EOgQwnC5/vDlLB8A6n0xVoX9aoMiNOeUogzJWgrNFJAmJnJbioazgKLcL
7NswuPW8TUu711gAX5+u8gn2DIZN1S3FkOfYddWjqWmDjVtl7ZOaNfs2rbei2Vwe2enKg0Ol8NwG
ZW0a2nxZ5FaM6Cq8Mdhm933zVlsLtlPKBEc/QpAzQaw4mAUgkQ227PFUVdRPzb6EMqlVDTRB2Wmz
91A3kLD3YaEjbSThxy3aH2r1VvEwprZ4FYTm7eVRnqwXWAawMTgs1EnweK6PpmQJsG4b6blB6PeZ
j5GsXD8NoYF4vKQ8qEW4ppWw4OjzFxs/GzmTJ2MMKqPBSVn3eOR4WIK99BWK5KF9VxbvOaTCVaV1
jxUuKkOqbprOuKMhR41SL8E5avVDbwkHyfsbROn3lefd4s/6dPlLnJsPfhUCpDAIJqbCjD5QVgNd
Kxg8K7f+ibf1tUwOpodasWqzW8toHA8VOSltXm0V+xF96hGIn6qmLJAYzk6ILfNgtzlfVWtGxTFV
unVeD2a2SIBc6tLatjEYLbw1lY59RAkG9M+vyyM/Oc6nNfAl5PSTvvCL8JahgY9lxap0t7lOxQNb
0o5mW1N2+8xf2Lsn22oWbDb3vY4nWtwRrAUdw4VNI9NEz+DyiE4OCIKws0wdVV6hMpnHIwIQOYRN
KsyVPOgbmga7HF2EglzwcpiTYx0GL1xnU+eAgG1pzHawZ0p1LdVi8k+wHoZU/mNYOrWRpMIe3Mze
Lgc7HZON8J9scbIbmsF1eDymPBGFVOvoY0iBvFNIljzRvrGKFy7c0/VHGFsIBBOFAWtnGvOXxYC6
idpi/OOuTOWtDrcJvfIUhADo5ObDzHXn8qBOlx6JBJxsmo4m9+/8kO2k1q/twqOcRlRE5ZorVMs3
UZ88Rva4adMlR9UzM8blqLEkFJl/n++uILAo9aF3h/vET1ws7uIenvEQr9CS+B+Z/iOV/q/8qpNI
FoxVtFa5b/mI9onG5dSlSkOUCv3KfOR/me29tqQDFwpr7dfywkqcds3RicoVrKJ9T4IBnxKK2vGs
yWVfNiDx2MKNU2nPiv6ngweS4p6N5k7SfqTtkvvgyXKcImomS8SGvanPt1hTJEnkIWe6ykLN0YNy
0+i/3WHJWe5MFNJLnfXOVoarNhsXZaZBtSf9J5zD+/ybXrq8yReuwDMzRQyLudLIYuS5+iqNrNzS
PJOkTLqxeMRr5cGM34fm7fJSV9TTOWIgdIiA9yBxrc+y5rZG1g/3HPLMSkJoDK+TdWEW/VXci/B6
aPQ/ruhqMLzUmvI23UfIXK1KujcbNXT7hdV5su8Q2VYMaqUQxdkOxnRKf9nlXYUaYA+FHWFKrQM4
QL8dTV3xIrQ2vuLxSyFCa9KFjOf0QwsEfEiwEQnmmTLn4iLMAgmiVmi61/YqKn+pyCq50Y1rvFz+
0qeDE5pA8VhHVxQk4ZxD6Q16MZbo6KwyPnabo9Yf6NeYHK1Qf8vtP5eDnRsUa1OTUX/ViDvLGhKB
mJliUwyI4vwB7uYVlEdwf91Nq0r7y6FOjmYeQZwkqszADHi007i/TFrkibAdPTSVkhipE/cN+Zg1
b3YHRPImrX/RFLwc73TzCZ0bC9a0QRuJ9XIcz1cikYvQR5y31cprlOXiNV3D7IACXLu5HOr0/CIU
wtR4LXBbk4wchwoqw9NQmoIp1FrRlUL9bxW0Q7LuByPzVzQkjINnDu01nfE3k8b4Qr4wLffj4xNf
AusvQ9lUtZMV07dDBEihMUm3bbokUNWKBeny03cSmeXXELOPmSMDYiolCPUkUNAgbqVhrQ9Zc1UC
+nKKgd6rUNLPSGoLp0vje9HIxcJde2alTjuPxBtBc1L92S9IYtf1tZZfoFAmdpJWuckMBCfT4SM2
i4X76FwsUATC4NGr86qYZUaghAdKeWR5ce2vFekg27dJwi1b/X/Gmc7cL1uilFp4igpx6HqtO+XW
pasdVJZTxAuXxLkVguK9LmwS5an2cRyocOPIaxQ6sUWmPCI08Ss0pYWxnNlukO245ibhZYXz8ThE
50fg3GJeRSVgtFUlWkdX+wo1liV3z1PuMlY0XyPNVkIPrdVCYRi9cQ3WTfAwsvD837WkgWJMHKmk
TtH8qMCeIgB9eZ8rZ84wQutcABSn+IfZIEPEkmtgNbw3lZfAu6f9p8n7onro1J1Mc00LbrL2IPe7
HJ5a+eSXNzT7G3uLItK45P76txYy2/VHv2X2GbSwDtxgWjz8liHbeRgXyt9dJAqEfgMJ0dB3Qf8c
u9cuyjVxtDGi7TAsXIlnlhUZgaGCMjNYXPMrUWkNkRklnyMvEYYTTc6FBYbi8kc/sxkNRePGQHCD
asP8jd8AEoUPTQ0X/ssfNdO34Hd/Q5zbFIj9/HOoSbZDcMyo5LxzT+3C6wotx7IQWaryHdG/x7zS
r8F7/XKjvFmIdbpfyAyxfKIAqVN6mtc6pU4tCiQ9WMVC2hWF9UtEKkxj+9u/DokwPIRUpCFNBVjZ
8bYcWoBCA2LsiIC1N36PZp8GIjkbNrw+Fwojf2/w4xU5HS2Iici0qc3/Yf5/Oc5snEkLvDipM4Sd
aT3mVP2vkFWUuve4zotwi3IUmTbVcetdE3Uf0vAbua0Q++nQeZssqSFqGm8xxGzz1i3z7ncsA6S9
gXoAHt6kOYcjXoLg+qoeaShs6abFfwYXatPaGAP9DRen4kEuY/vAkulr8tCufcn9EhpLL4yUUlWe
xjsNSVCAKX5QvprG6L1UyJl9o5lRX4Vp3/x2zbC+grPQhwsH5OnZ8bewiZoLqR239Gy/6nmMsW8A
MCQpfgZoDYfWZxFUzljcheGVqS6c+KdZ5PRStCgvqiZr+e+F/mUuSGAFmImaubDGvRDuI727ldK0
txo3mRjdf76dNaQrVAqOKDeSl08nxZdwsgEdWKlsi/eigsziRhfd1hzh7S+ZWp0eOfx1YdNbN00I
Y/JsPat62VZ6GNmobaM0dh0aC7N07u/z6qWMxgYgm5slxLkN1xAFLAsUR/azpsc9dubbP29J1Fj+
E2L2raRQaiE4EEKGY0NvcsVucSZvAJDzlyOdGQwQKupwYrqQhTq7rkYQ66FZIbTYIAXmq6ikiKUQ
p6cz/YAvIWaruh7broOyZcG0lOJ1EiEhGmZytx8h6m+qTO5fLg/pzLVHP5GFZjBDKhZcs1QmS4HI
NlZqrwCorQyBH3eEPh46qRIKDCDer0GwvCBn8KSFPVKcsECy9DqDBG3CL1DUcKH9crrPDFo7ULYx
t6AGpM9SRbscwzgwMc9VUu1JQy8/rUqY39U+HP0Pa1QWHjWnM8q4oVPQPjB1MA+zGfWi3JDURpZo
/wbuTViZf7qxHhcO8tOraZKG4elJNWGqc89eavQj3MwDGrbS2h9BJgM1N7eSyBZm8vTLEQWnP9i5
3BaU0Y6PjCiHKdwHPt4KlfKrztOdC8O2l0yYQCWeqEhT7y4vnXPDElyFlEpkeUonjgOOTTq0kgKB
1Mxe0hz+bGA6irF0QJ1uCJt+hIYOFTBeoZ10d5AG9UrPpv9htqETNGmwSxU8aFQvejL1TllIwU6f
nlM4xOYoGWCtNn9VY0Bs1laBvIpvIZnqfgC63EQV+6/ByJxj0tBjZWX4+vrytzydvOOws10I7gpt
DaAX+JL2B6BoWyh6Bwu5h76vtxwICwWf06njxMc2Ef8ni+f83DoL0YIUkuJkN983h6qQIbAN3XWu
Sgvl4zNxuCrJ/yZLIyz+ZktEQ4W/UEqaV6EVrVBypp90E8Ufl7/daSIw3cf/CTK7wiCDDUNM8ur0
QRdhGgvAuYodVHjw1ZB2sfvH78vnyyHPvJnwLZzODFamhsHgbLO1QY7BX9MHPMqCR9T9txpEqb6U
fykKphRRCypYfgeMSwGvWAdIgF+Of7JcsHdDLcZW2A8KXappFX9JDxpI5XE7UXw7uS1WdWf+slNT
/1GIRkG3VQeuV6TD6+WYJ3M5xQREwDNN4761ZkPuO4geoZEFTom958bQUQXiXA42Xse2uBxKnQo8
R5kvsUjpiIapIl2L6bd8GZ8fWjrQBSVwBm+LXsbKTwFTj29ujJpM9NbEPbDnG1he1348fWrEYl+w
6sMcZZtH8pXU3JXub9O80ruF60I9uS+mH2YhRE7pVuefZx9hLIcuKjQjcMYUbioFsJCMzE4rsL2g
zZLbaMgCnEjR/SidQDKaep9lqv7gx6q0wfihcfdJYHn+oeQQGlbkkWINNFF97MBBtuuyHTBZUKRe
uraQLtMcdGuhPMP7J18vkkJ8NGYAYo82ZNgsnEAn56yNmRQfHJVFelgnncbYVdteQp/fySnX3PCA
GtdIh+YOzuzyXgk8Y395js/Go9DOxqXKR1vkeIqjcmyVygD4ZPvxQa2/eYGKssNW1hYS9zPLlpY6
nQlSXDbM/LkbxJAaUCdiXENxx878hf7LzpOshdv33HCmIjq3ocoGmVtkMd+jz20UOnH4XdE/0Zo2
xGfuLxx156PomH7R9psQxMcfLQhkxW/w+8JB4qoeP0eUELz+IWg/L8/NuW+Gg5lJ54+chcP7OEwY
11yDrh04IbfETgr0BNEfDQMkOwizheRInSZ6ttf/5u7cRDx3TvZ6SH0+M4ModFS/k99QjsA+MvVD
5bEfZGCaAyhR9AIlVf5ZpZ25TYEJvsYQym4SkLzmAxTqPHHakcxnR4cP9LwpV+5nhRzCy+h78S/T
rPQ9MgkAWYfWMr9pYab8+PfvRZVD5kjGLs80ZvXqomE/drIbOI02rLECX2l2trfxYrsc5tzsfw0z
2zKp6iJ6axIGwBt0/r1Xy44eRRAx3/6LQLgc6wbddjqy0/Xz5fi1tQLFLU1iPIlJ9z/tNe1dsaLi
iYeu+DUaPgfg5YhnLjTikHJRw2Ftz42AKzsUTGQfOrxG4CPJrXTL5P3ssfeB7yCnOMl0xUKqd+Zz
/s+jl8cPb5+/d/yXUUquJRU8+YFedmgRFp2T8A4YrGTvdslCHrQUapaiWCM1kiKaDJGyN1xtV6Bt
wRh/+NrCCjmzcY+GNLuekIOtdbyiQwfg6tqrqo1ZB/tm/GdZUqreKJ+SlOOYS/4xWx9yIJdaCeqa
L2etG6W8cyGfIz+2vbwotNOTQbN5dhqgCtFMM2dhRFtmYdhMXLzwvTNKEsjnywHOfK6px2SRmFJn
ox9zvM5zN498I2siByGHP0GdbDGnWoHYXbiCzizuqdWLshOnG6/a2b6VEbD0JQNAKaIKNxTW6Ekg
OJZ+0uKCJjQsbKXT3BQ43NQ2UPAq/5sZH4+qRDgvGtIocpDtDdG3UHwEyq7klENya6qIxjWIKJYb
P/33xUdcjYInGYSGHOpx3LHwU1fKoVhAqndEpK+zSkIFVdlcnrRzFwbgT4UaDHULhdLFcRyj6m0d
49/IaWOyrtyn4PloW6/YM0SIAdAbqINN4R6Et2uzN4QAeuu5RIqz/ZHn19oE3d/0zT2V28s/68xi
nUyyQeKQHYOVmW09WPCFHsBRY4vvYFzCk68WJvbcMmIVMaUQBhGNmB0iNvYLRZwRweLaH6BrVfc1
LW1UQaolEMS5jWFx+eMaQ90CD9PjT+whwu6hQ4B8jpfvIRmvvUi/Qsp0YUTnw0wFn+lpoc9zs9HT
KmFxMDpeNjoGfVw9MlaWuL88M+eicE5xuYAc5t0yG4zq+jbACWDvXXWjTxpdY4ROxMJQzkw/XRXy
ZoU+Frrfs8VfREUui5T3p9k0ex1GIPO3kDGfGQdDwLp5qiShsz9bYc3oNSIuGcfotm8orWwrIEty
bP5rbQCg64SWYP4np+N5Ba7o67QJhQm4vbbXSnMYa3oF1rCwXc7ciEdRZosZR0RlbEOi4MAJD8N3
GjRLBwn4n7zwmDz32RBGBt9CCwog52z6kS1WBisPYqh30ZUEjUdDSsStg93lVXZShZg+GxufDUrm
dJLBiBL3i7r2Y8fVSviSiEDQCT8MNnLDOh8yL+p10/z5b2ICUAVoTRVnfuLihusOnklMBGE3QUtG
fJUrj2VG5Sp5QDbtcrQz5w+69lOlhV7+1KA8PhSofOMPJ9ArFJZxLfPOTlp8chouTkCxZrtw+Z+b
Nup9FDgsSrT4CRxHK1wLWoYOE8obrYOMf5Fi6Ru1Wnh9nFuGUwEHeXVlKlDNxtTo6D/YEooEcmbs
ptpbmOSrDq0HBDcXsoCzA/oSavopX9JNTCtCznZCidJ+ieGcx6tcH4d1aQzl98szde4wog/KWUey
wYzNRhW0Ge50WF45qAVeWYN5j0jVwmJYCjEbzaD7rZe7hCjz3n7CGC2khOh5T5cHcn56/jOQaUl+
+WYY81nKaBPF6qTVyJtAowv2JKT/4mqlPT1hNIE30RyfnRGo+MhjCrcEpSrteQLF4M+4H1UfGdfo
FouopfrducPiSzxz9mAcLNRxPDdj4+ZQI6vSz5ys9cyVpxbfXBcl6cDb+Vm0vfw1z0advDeobVPo
macoXezplRcUsTNm8YHeYh7/VhWsOrWHRGAXZS2EOwU5cSTSFvjfeNMa+jJ7+OmZKJMRD71cnM2G
Fe5qK0WTEaR9xiknocKuI0YUbi4P8xRaOYs7W/6agrQL/hIx7dJxh6SKVjwOAl23Xc1ogXZkFfai
k6ZFdYUK9+XgZw/JL2Oe7QvDnbTuE2LTNWHloAko99LDEHu3Cj5Bo578e3Jz9I1nO0TrUfr0s2ms
6o2nIItaob0IHfnyqM7uwy+jmlbWl5lEp95rymnlDDaaw3r9vauw9MTQGhDlkhXFXyDhrCBkWFTW
YfKQUYMRPQ4W1zGuoBol/FpHfNZvkOoqzF+4fMFfdl/CfdasNCTMUMcQ8pWM9lX4wzVwgfQ+2mzh
/JlWyslPsWxtAhiAeZw/EFsVjFeT17whgup3YiG1gCvyKra8hbvh7Pf9Eme2agTyetT0GbKEbVeH
K6ZUo2EyfkcT8r/IU1l6VEMp8oKxnCWRXkHJA/Ut1ieu1CuRITaGRPhCkHOfbSonA/mjt3rSHaHM
3CdIq6MpipSR5eU3euzeNLX19u+rksTHpvUDiMGa8+jMvJV8IBixg/12+mLIQ3xVovp446u2eNOT
6P1yuHMPa8Pm5QXshwwIH5Pjhem3k/AgLsROjMhyW19Rh81avJ9RXDk0EjKd5m3cYeu7vRx3+rPz
RchbbMq9mDOIicdhM0wx2saTuZyk4Ab9JW0XVZNXdKZXD1Z98OO3vsH01FxExE1/+Dgw4FCFIoJK
TZO8bxa4sMehDgTmEB4yt0iY1eaN5PcfUiUQaaGlsUoa6x3J7/G97vJhXYeD5lRR8OQJ8b1TvDdh
ldGdZAzjLmqR3fBgyCy8VU6zEH4fXwYIA9epPH9AxpJcSROXaVWIlzp/79KPy5/+9MY8/vuzcy9N
KrwRfIVHtrKLpDdTRdDsMU52urXOveafd81xsNny0sJUQ2ONwbjxWsZOO4bkryEddHlIZ25HFjCn
GS8hfLq0ORpBreqWziKFA2DsK81806PvQrxKab8q9JtIfS2666rFrvdWjZZ6+cqZ+ZqaTMDzMAab
+jHHSzk12ywuRK2vVOWbEq1jd9K2Rd/0j6k7oJzKCllNvdvY3asbVVvXvl0sBminu2naR+AWJo4H
jf7ZopZQzbX6lkUNP32DMEyEmFYRHGoNQA+EAOm+QWq3DdnGuNyiqZRm217djA1y4OtOe1Bzp/L3
BSnvgNcoijR1uGuhCffPHYIe8kSAxtFT97edpTkDjppZ+KyV+wHz7B7/xrT6AbloHUm3df490X5X
5bNt3Wv2LhzknQeUgg5HnDw35gHT1OeFmT/tqh4Pfbaag8B0xzRm6JDbkXdDUZtaJKY4vgaldQ3c
dD2ETzq6L5fjntlER198Nulh30tS3BG2HbZNR5ec7/jMS53F5t3wEF/IVRYmWMxyawScI6vyCJeh
9VlD8pfjQ9QjDtM6Kt6RxvApowN5eYinF97Rl53jHIK8blG0a3WkLQwHd82VCg4zwLTkchhVPT2R
p0uAFwrln4n0cbx/3GFA6KMhzjD2DnqTcDSf0/i3rR+U5tE0pRUi2mOE1tZ7V0aIyGxV8Un9ftXp
BqJe3UqiMJmL267fVcioSVK+kP3+vXJnV8bRD5yl/G4CcQNtUT4Eqjq1dQgRWk21hHDseZRdmt/x
oKwmhVnTexiD71kOHjhZ1fgmpL3tDAHSUPYj8Do4F/cWmoyleadWxo/L3/EU9IaCAA8NHbiwMCk/
zg4BqhXyMFR8R29U15Lp2NFr4F8VvqOCMQrRDdPMJ4sSOa08u3inXt70n2iFLHyts6vmy6+Y7UcV
LwkzcvkVMkwCzf0swHqmaFcvDPbsovkSZrb/ZAutInzOMYovbfGUjgpGuUOnX/f6WMKAQqG1yUaS
KFeleons5KZpXIy7Jz+dSgTWwoPlTHrPtzcUSI4Am2FJzb+9bI85Gpf6Ki4ecRLyyyuhxeiJJyvT
Xjf2h5l9k5l/Xsb864feo5Nsf+tKcEMvlz/M36P+ZLF++SWz7w/fRQhR8UsqTO/DYt8A6U2jScz8
YCPMjwyxggScpN7L1ZMsb73xrh9eNcld4+nYULUOw2GlNoeSdkdlbRK9dkKk0noM7ZP4A6Ev3pr5
7vJvPpODTl9vYvziqwoPa5rsLy8xtKI60+4GHWDwh6vizfNtsukuK23Xgxdx29GpwZGAglfqhcPn
7GplyiZxDLQk5hcnAlVG1gajjpEN5iJNXWWoArafKNXGCyv29DU0jfE/kWbz4lkuasAlkUBA8E6B
g+Jva8SjjMZYGNNSpNnWUBMmzY2I5Al57XJzjym10/hBaxZy+L+IutO19r9jmt9KCNZa5uBzCgaF
u7YQMFH5x/iQN2grBo+NFG5UjkpPcUbpTpF3qjh4wbVmkxW9xfaHyN9Ma+Q/fO+GW9rhEHvvUyy1
w2KT4SOUvw/248JCOzvdUwURIhwt2L/b+MtCM0TsgpzgBxuSe9f7iPiWJlK6Js/yXmwjVdv28kgl
x1wjbfk9cn+VJcZy+GHtRrtdo5+1cFieX/lfftDs3Bh9rehhs+mr1Bi32ZA7ioyajn1T+aqD0Q0V
netKfuhqY2UG/36906KaeCV8DyTxZ8skUROpCxIOCpwtqFdJt24bb+o4XwAknBsicUz6FFMb6QTC
K1URSGWTC6HXpdCRcMzAnB0VjmRA2xbZTWnL/9fduXAvEWDkhk2iAbBMa8ULAz6XqE9aJ1P1hfq7
Neex4jswhH7CMROiad57Yp3ZypuojbXaZ46d6c+u110hxXpjo6qMeNOj0Sn3gaZt9TZaKNGf/ypf
fsssp2giG909na/fTEURfYcxlmzcZkhzoIsrOqeUkwM+gU2ysAXO7ICjbzD99192gFvAIkyBJ2Er
EV7FZrcNxnST1f/eOLZ0qBEMkCOP1vFsXcdAEJRgGl4UHhBQdux6oRtw/gN+iTA7T5UWc085ZSCJ
feeZ7724qpJ91L2L/jHJDqAWNfWmy5aW0JnXxtG4ZpsGrJLn44lKKmi+KuO7K7m7WD5I6UOJJ0gN
qgys31J16+yUiQmGZcApp290PGV6zSPaGBipZrAvXG2foMidpfbCG3r6YLPDHKTaf8LMPmiJJc5g
TmEwonLybufjI5Ui7vaUwXVDeHnhKJ6y+kvhZl+SpF9FD49bKsoelGQrhbcAxAPvNy5JFD5QaeZm
dLL0U9Ewhe4WMo7LnxQBwuNPGodJrNQxx66ofBQs5XuUuW/b2PpvNtv/flJTVo7D4EdHyS1mjLn+
VNX3ofExuk+Xv+N0Tvy/PyPsquMQWSD7ctMza9EoreQO+W1pIcLSt5o9z6KsltGkIELj+zvR89bt
vcNkh3B5INMqng8EjA04EIiBEwb9eCBeAeXekpmSqhSos+IKZd0qRQ0O5loyljAa57JkcoCpPUrN
RiCyNYuGa4JehcwMvjft8Ef31X1a74usd4wQ3XT7Xh4RrOrJScwYoudONqud1T/bDa5qn7Z2J4vP
zPyUBC6UD3adrqssW2vdtWT+sIzSiWp1Iac7d9wd/eAp6ftybk9+WjE2otxdkVrdq+FAQSarfwkb
zin/RQQoPwnekM1Or/1hDBypk+8tv4kXfseZWTr6GbNZotDFKxPlxZVfUIhQjVrmjdG0VxFKX2ix
4GTr1eESA346CmZL4yjo7GTyEtXCf5KgybhJKWR16bAqg3QDTNRpkOiTxatlLqq+TZvzJCop4t+a
mop2z/EX17JepEbPgtS7clUdwhiVTglg99q6i837dCj/L2nn1Ss3rmzhXyRAObxKHXYO3s4vgu2x
lXPWr7+ffHGPu9m6LXiOgfGDB+gSySJZrFq11i/dzN7VpnR7fSOs5TI55v9j2BYOp6DX0pRZXt6S
77vhi6L++s3eaL8v6ts2BuYzw+F3XyEq1hkbd8BvqP/loAkLl1yMfJFDsLpC8dFfMdx2LLN9aDvV
Ds0a+UHx4ajoIbZy03wYPN2J38I0g1N2mEMP/Q6VSA4Al2JtnW8rpw+T8eeDhLUP1a4hsclkmLTt
Z/2XAZxTn28ccSvoO/vMirjWpln1/oSVmLuuR78jmj7SPc61t9PsbzWcsGHukju1CqiNZW9OIPPO
UTyc3sq43cEgXLSfVYcMaurO8+cNf1h3xKWyvrRNO2IersnzMisn1qToPozTfardaumhp+9oRGFq
AhR+n+kezHnXza6l5ZiTP2bVc/9PZhqNHJSr3cEhybjIR4Y87qJ9Cw6sbnY2rLWF/62PIeqq6a2k
SmR5wNpd+MdT6R3EyarlweUWk55s7ftm6/uWhb/wVPq8iInk5d4QTyLQXFUoMSumPuwW1dSk7ZHR
fkFmukm+TPOGi1yyOtAbtfSV/Z89wRGlIkgRi2A64mi8IZmiRIMbKoeyRJfwLio/9PabYTxCsh6O
HSnJR6Q/0IT+GY+7SHk1y02Ci2X6r41fcFlzNjOlj5flMT7n3Xxbp/MBjVS3iz6okpd0HyddJavx
vpr4oo27egUEcTYZItQD8jFjVGglJtvaEtw8pH55MP1Hn4JYxnOp/McJYQ/ZSDf8P1YdmSTbgp36
fUee3IES13NttZrhzukXJ5VdI/8MmbZrVR9M+7YaG8+y3iRd2his6Gg0FELXQ98AoYJKcCLEP708
0LIo2eBY5FtI9r0BTILxoCkf6/5dUWwcwGLuBgO/mUPAb6syPGdCXKLVSHv36A56fQeEsIP7V3U6
10mMvZZu4ZDEu3wZzGKGMiwY3wuiOANO8Jy8AJTAuezXXjElBUT8yCM1RD4wBR1na45ugzpPN8Li
lUGatBfCakGzD+SCwiDRbq0WHZvEG+EIcNly3Y5k7WdkaOI7BOEV9/pJtmoOUik4NACI6b8P/xO3
qbsCIWrIuLm+v+oVyGq0WyH/U7Yy37+zR6dbkgmlt4Sq7XJxOqQTz0/MAB7aRdqQds0aSJCJMBMq
gXnozlSENBjvPwf+hyaHoPyTah2pqUzqG9KTtnm8Pt6LPIf4HcuEnAy4TUZH7ny+w4x911b9Q4rO
V/bCOamXj3BL+PmDFXmZskcmx7WjB0fayG5cbBlhIoSzuZlBzE8qH6Ajku4NduCClUanAcnRXE72
MK7va9XY2Kcr7nw2+8IB7aMqZcSwrJLKC/dxeVdD4JGGB6m/kcYv12d41RR3I8VkersuGH4a3+nU
ymHnQJhORutYqvu0jnZqv/P9jQNh8ZkLn6IJC2wbUFhTdF47KSw9qClijM7z3IJO/TRvpVLWTQC3
hVkR4IH4So1lvc+rBT8eovX7W6r3Vxp8vj5jF0Htb58ESfx/RoRoIqxD5AlNXi1yQysbhSG52Uta
0H3Oeifdm3as3wTJLL/lYxof0rIcHloAUj1dDVJ0m6CWupV/EB/O4gcJx3oVov0W6TKjVneW7NUh
EAV7Z/j3FkqK4asT3VbwwnfODuWpyPBqZesDxATI/36AxTVJtQ4Av5AcUNtEn62MD7BixDIVL5P2
Ghp68iPamQUaBagwOTW1cwr2P3RjI7q7uEtF68J6SJM+GYi+0oYkH8P2aYZ0VY2+g4gfhk+yfUjr
Q1NvjHjdz/4MWJhxVOmqPq8ZsOZ/TZN3U/mY6b+uu9nqxnT+mBCyqkUlz0hLYYIqrFz/ANuW2c/9
DJhhCze+NZjl/5+csXqG8kFaMH9aPD0V3VfJkQ/qZvfR6kF6Mh7hJHcSTUsg3MdKy8sTFVT9OKC7
ylMItmzL2Ti2l5Dx8qz5M3vCsV04eWIYy+yN8wtSBrrzZJoPY36MAJS0d5Rxri/W2hTSiku7kwF4
j2a48yk0tSpFr9dJvLJ8jYZvQUwVYitvsmHj9zY4WSakEZVs6LGB/DYVaUSw0Qok4319JGsRxslI
xMBUpY43mBVWslR7rw7avmt3cj8krqJt7KE1hyChCMJHR4SXjqnzOQMAoSNGT00PjEFQHzLqE9Pn
DvXRzrgf/OP1Ya1O3okxYTcpqWGOvYKxwR/2ZvAa0whc99+vG1mduxMjy0ecrJDPQURwhhGL20ft
HzPzgCo2koZbJ97qaCgug9w0lkY+wd3sNg9QIucmLcGNFD/GfnAn9J4NZV9X6t4O31LKpQp6rHPu
dfVu0p7D8Vu9RTi6Otw/X/GbJOJkuICo+kgq+Yo8prPl22jcaShzb/EsrlmBKZmwHsoFHjCCmzgO
V6mZAMWH9kdPdo79JI07eyuLujajRLnL65u6veEIM2pC49YgUph6TYACk/OlAS46xBvQit+pWPFU
gv0H9gEeDYuawLmDTPAPyM5iRZGpH3ZptchYpIV9k0DlhvYlenWUQ+a03geJ3T3a9lzu5XiYisfR
tBrorOzUrn4OEt16QOCKwFG9OQ6R+w1S9afcpGiKAbAFDlcYuVwdoMgvUHq3s7Z96HttlI9pZowE
CLVe6jtdy4MtYuvVaYQgkWbBBfApNqZXISLWUwMeW6qcpyFSPYXW7TZI9n+/0Ugg/ceMEB+nDUJK
rck8Tr7Wu9qAkKJVuDBvPMddevPf2RI8Q09IuUs9tvr8i53e58ljWj51W0DW1SCGyAl+KJJj2kWK
NkBirtFYQs804p8ddBiV3LlIavJw1hG+rV+gZdwVMOnVW6DPtQ0GWdpCRW7h/SJnRZqritRFrFml
qLvc32cKEBko1P6WPHMJ00g6MUiaF3kkCVdyWSpQ4luMsKqD7lDG1q+0NPSNB/JaKAwruE1KBUuA
6M93mN/poQQWnfdi0dxHgHSDPNy4t1bnC7WHhTMM9gUxh2n2YVfNM/2KSCInu3H8Wiu1a4409I/V
Vhfm2nAQ6gLkQUcf+RphzpBhKqpp4kZJEBGzi9c+fbnu3asGFrZoHbopeB2EyN12ekNKUwZjLKDf
7jZuf/wbA9TPUSnk/BZbIJ0gHgNHpwUSXsF/yHQhdBZu6UdcVJQW10KUgEQ/aw+5vbDqRa1mVR2j
/TY2/lGJ9o5KMiDbIYaqGR+DeBHxeVg0caF4+zej+2NYCCv6MqA9NqXl0qryb/SleXqgboBO1tzt
dGzCnaE0KcrfIWML1C/w9Oy0cS/ZxmEyNiKk5RwT7ybQ5pQRoTPmjS54AqUSy45ngCu1pfgIZ/0Y
a/Idw6e6j1+cMTChnk4fZFgDrs/g6vAAMEGNB6GUI3YzZ6ajt36P2amHIUyptF0SW0jVax9z6Z/r
ptbdhLudTlSTDjuxLgslepabSy9WX2qe6T9YxfNkQot3q2o/i+rGMF4l9b3Vb1wgyx69mNiFWYK0
K2TUIi5Ph3yWQI4Rmgh/qqBz8n8q8L12ctSHw/URru5mpMQ4KkgOglY5P/0KvQ+tSsVU1fLKapT6
xg/irbrplhHhuQ2nT84ljxHY3D4Ovvzeggn6+jhWp4xzD6rNJb4UZcSkyXKQfORUmqTuZxVEtyWE
uWCjb+zha1VvdTKvPUSgSPyPNWFAmsxbeyjYYSiPE0jL3Z7Mp4vsG6wgn/zeeVKMT9fHt5rWpMkL
oDgwGLpKlgk4CZ2RaJSySMIkGk6vw5x5qAZ+QCX4Yy4jkUd/iZGjHJuXSO5onzVn2qmdvuvscm8h
kX79W9bn+s+nCLGU38dTmlYcYY4xeJVEFPWEiG1ntPt03DC1MtEAR2jVW8AKvJQF92yQLke3Fs9B
m2lXNkiG70LjxrSyXWB/RQD5+sC2rAnLGnV22yOXyr7jvWzOH6rg8xioFCB4Mjl3Zn5z3dzKQUZH
pMnAICviEhLixKasjVkdaNwDD3Ik/dZJ/xjtO9SSNw7MlXMaUQ6aC4h/aYgXmZj0sZaiOlua6iiW
1e/NATaLu1y/UVL0t1Rez+VG2nZtHhVSturSiwQBrTAwO+tAhPucmun8MlZemI/36h6N+n3fNhtt
liu+CDEqiWi0hSAEEdn7ZMmsA3lp52wQaB65o1yk/vCRLHD9xHox/xqPRuCAwUXLSAMjAG/C+T6c
g2L0E+Q/vRhG+06y3ZbKwsA++3vfODEj6mXUjVoa7WLGJ8SOm8ey8fxSpW9p4/xfu+GQgXGohtE/
DpxM2GGVY3RtOdPYOZc1qFsoimHbydXqfkr1V2lsolc7mrQffmW2hymngT2MzS509RAR6o3tt+an
zCxFOZaSPSF8CkLMCiKkKtfE+DWSv0LBmc4LLvrOoL/cadxoKwe36qcnBoX9Pjd+FRUmBgtoSroU
YfMP6A+7ahF7Q/ZVCTf2+9qLDazxnwEKQacU2mrWIhHEE/yhtBuwNS3ML0ucC2/kQZI5sCnbONW3
6760Nczlej65OsBBZWMfMkzatl6rgoMmND8WoX2UnPmlQgduyDehostQhBDmbKhCDGr4o681uZZ6
pfpzLPcj+s36beA8WM6tpT877YcuO1RGinD77eBvPLdWzwQb6hYgI4uuqHBVdkM7F0HBNLdyAEHB
TWtph972ZHqPhi22kQvM0O/zgPcp6kB0uNNcez65STD6vRQxuZpZyqSoo2Y/DBNAkUzPaNnwf+hB
XNJbO6h3MA2+SYhw7wYLZWgSwA6XeJjdXl/ttdFTPUcgidoyzzThgHIGdASMXGfmfRsJAwiy4mPc
HGwpOVbZfLxu7AInswz/xJqY0StiLWjLyCA/lT93CrLrVV2B6n7l8PLCQt8NWbzLa/WxCg+lslM9
69aM3pfxA4c0uuuILsQv407aKfHGh62EnHzXUo5eBCSA9p4vi4QEFyk1ZmGkPJlU5TNXw8ZEr13f
YDXpq+WtasMycm7CSfywltplNyeRleymPgEKNFnDLRqTVYSqstO+XZ/t1QPk1OTySSc7We/aRCX0
JO5cCAGrb333wZz3g0J5/dOIGDCigdKX6zZXJ5I9xGThT7pIHAqBYpDENaNMBwc1x+Zh8Ldwd6sT
if4q+SRe444IZlJ8JZmBYqDD3jzI6b01vpPUozO8Xh/I6r7gzW9QRlaQ7BOWyy60ujKLZV8E+Uui
SXdVWL1NNmzHXfcUIhl/3dzqvKHwYcIPpPGyEszJbTC0GfhnT+uq5r4xC+fBnLfoEpYfEU9ZPPA/
RgR/KGMSg2GPEcMYd05SISuS7Cp14/5YdzuYIamOs9txhHO3S4m78jiBFaHXs9d6UOinLG+jIbyR
YBOeE/2mK537wfhpOVshwf9jehEyWBgQNbE91kTJCLljhxi503Zt9EWRUJer1UMf+t7YZcfM+DoU
4zFQtso/a065MGMB9YKryhAL1H1FkdjOgfDNUR0/d0FDflOek8eqVxBQDdpm46WztpQkccE/AQui
F1A4sMjZGhJIK5IpUCz63e3M7RD+vO6Tq8HeqZHFaU/Pj3Fu5CHESC85jjuWEJwH0j41mNp4EVse
jzMZsDx2XkfLQdgj+ue//ABhVxRU96Q04wMCKTvo+dGavwT+kz4d2ybYd/WrKr+3tV9Uk6/bXduM
p+MW9klTt5qdaSymERfoNBxtc9xdt7AWYy1UHhyRQDJ5+ZzPbB0ogdY0E9sdHlhN2Sv9h1g66tJN
Bw1ySg/pdXNr3klyCFHaBQtI7ubcnDH70NyGHJmK8qA4gxe38HTEXwsp2l83tDZzp4aEELkpjTwA
swL5fpm/dXP+XsvnjbGseT4VSTaayV19QbMX6X6q2T0RVNh+tsknVy/5v3nYn5pYRnni94bcplX2
+2UxfOC2tOhJ503pdYHXVi/VFnf06uKcDEhwcidx5CryWZwpuVPqHpkLCOjs2B23gpwtQ4Jbj1Ks
dn3CzMX+nWJ/6NPHunlnhRtxztr6kCamBkJjyiV50xjP9mz6Nns2tQu3l76UZXUzBPnG/bzmaSZw
TMR0Vf4TH6J+KBuzbnE02EmMNrevdHRTKPGH6/68lkf7LVC9cK1DICoWVOU2tvIOAUZ0R6SvXaUd
VUmjzUb2JmhmhzGEg/W7BgdyNdUHpwv2AVvKLgMv7ewNv189jREegC0flnkDPeZzr9RKc6C4l3Hk
zy1t6lE/uslIPVYvwNYX6LM7XhFVtMxHLt06XjFv9Uovh5IYPpx+gLAtTKdKMytf8l2EDXl3SKz7
HCU8EAJBJu+7ouC95F2f/zWXPTUp7A3DH+KgDKjNO/V4iNrvTXQsBm03t9+v21mD3LHOfyZX2BtG
7kyRtRAmTsYYwXeeu+UAt6VV3wUtJGe0Ru2s9rs2J8dhyPexGkHO89ddNMvr6PQjhMBJR6jAHpYJ
bjLfTVXS92hk2j9n40dlfp/CR7RavEQ/Nt2/SMAh07coknKeUnM89yxbm8KEYj1HqhLfBBZKUIX/
oMZvrb2Lze9xv7s+2Wuh9ak5Ya6rgqhMotjjBeH8KZ+qfa+b9MGTXVzycMrfKvL+nlWaNUkwEF0j
JnI+uqiNYsduoHZE5Wo3VbuifJpl6Ha2KGBWh8XDTqP2vCikCHbCaC46PcJOlb0tm6KvjqMS7Ozq
0d5KI6yagpRuIZsGEybe52WdhWYdVxwFsoLO340m7TIEAfxv0d/Kvy+Tt5SzaOQ1yT6L9eFosscW
dD2RQ7tvDQhlXvvkWTYHz1IemnZjt69dHafGlqjp5N5VoqQMQgtjed/kxz5WZMT2dGjWOrSxr/vg
likhAEuSudIzBVPa8GRNP1LphWh9w8ba4QVzGhGeCjE0YBVhOA111SLGIcqucpOu8MCbuEgsuc6/
Gs2JJSHsosvGmZ0CS0FLE6hGb5n/1Pdfrk/Z2vF/OhzBv+Oq1+Uix4ihR3Qdv2uqyFWMo6K8z6bK
bcbnqtpft7g6gYgforZDrvmCqYvLJkBijGz9GD7pxaGUb6P0PZx7/50VwesmQNXdWGGlzBHBUwLp
65zOd5GiPqehv3WJLysh3KELaT0vNsbDgSQctSEYCSW2yZ9DErqvaYsbINYzq9TtoEBLpVsd0VKu
H+MuoFHUVxXPsOuNb1h5e/AJsEzAZ0EaS9zSYwngo1w+AdY11dr39a40bnv4A2XrR7+Jrls5qpby
I9B/EmvQGwsbTW3GopmXF0Fm9LA7SQfk697r5nhDO8B9FphbDSxLECJOMBNLt8xScQX5eb7pZqUe
O01jNQH17QfT3pOhv+4vK0fHArFbBMqhxodF99xC3jTpVGvUx0Lpaxk8ZdPoxulGTnrLhuCTehrJ
VlZhYx6gz7K/Jpb0oNjj4fpIVvbX2UiEtRmixNCCEk+o44Lufi+tbiPtTYGL6r+xA3f9+YzNsP8q
kL3Dsa33biE/A4jo4tLbBkmvTRs5AbLr/LUw/Z8bUqkyVlrNs3quAVa5XT2VCeR2irOTpKwhiV7k
hrrPusrZ++TEb8NhHG5HYAxw7Wj5jU4LA0Ao01rSlyGyOnY1HOcwjA9Y637SjiNHbh1WOaybjo8s
YB2TgIzGGeLmbEoA/rbsOuumo5IBDqlotH2SlqprSPP4yR9m+UscNMGDE5XT1zFILf816VTti97B
oVOEEvngQbaCo50q5j9+lMwvVqrSGyrZfX4syzIfQIEFQ+zNIzpix9pvrf7BqROpOmhNooRHJQjC
T7XRD5+kutI0mAuL8Es52UrkSoGPSprdqv0NhcH8MMR17Gzcd2sHC9AooH68zMF7CffdXHINZgop
Uz9vd61xrAlfS/1mrB5KfZ/Z76471dpan1pTz9c6iLtoilWsWdVATZpWtTZ0bZIb182s7ZFTM4JL
NcmM+0yYUSDSy14T/13f/ag2C2DL3IjHFtQ+IOSIUaHlXEZ7EvrUvhE6GoyMXlP9KLWdmh01/TkJ
kVEp76X4CJDIqV5Mc+MRvfampGH8j9ll9CdmhxZ9LN4DZPi0f3poh4rsXYomjdnvDaN3Zf25kfYt
BAlbyO4L/j3iyoW4V+X4pPQEbPPcsF3NrQQwK/PQs/uhF1/nfjwAjwr6D13S3JnBtLd5ECyiIyMN
N4nxylV6O4fF3aRZx+srvHJDnX2KMAdtbafUZfgUfVBMCJGNnWSUgJfbwOuK5FYttvh+VgIpBs4N
tUBIZUskS/BNP4/0bMi8tDDfihRBGrtMPCPznzqp+EV94aaZmrdSt/+5PtA1dPipYZEswciUZJCU
HrG0Yr715ZRgx84sr5X09lE2e+hKyjyJ7+O5sYq7JJT8e9lKI/pryyb85U+aLHltYiok17P+RVan
+CbObCQudUjpVPr//fZLmBjjxz6gLu/GeljdhUNv3E2ynL7IMRdyHhQb+NI1FyYqpeADkMtADFPw
pDiYmzbsRxBOUt97Pqh22W4MTgX9Cyotyb6uk/dkZF6M9DhXieYq45YIx8pJBJYE9N2CPQLjIRwR
4BpnSYvkjIAg+6Rp4dFprI+msoVZWzmJkFFdkj9kGwiJxeN1iEfTqFi9aZhdk5oGvW9deMyAV1z3
k4v2/WVzUsxQVPA48gIiO9+cjTJQEbOnzKvULyMPTB1e9V2t7LL5rpc/QI0HO2QY3mjV6KZ0M8ja
cxrdhsGNrHkq/3b9ay5nd0lY83qHiou7xRRCITmNZwn/WXDrGWi2m27KvXT861MeUmIDsSNQ43iT
SHHThb2ljQAM0Boh1xvtRuOrqn4ct7pHL4PTczPCUUPQolVNgZkM3oNBf5qcZGO2Lg+zxQLRtglV
DwTHQnBqpFOkZAYWCq3bT/KHfN6B6z+mM/xUt9cXZm0w2qIcrsMpgSS6ED2a5uyzMrCVImvXvrR5
RLG3zbKNAa04IxVRDUQaRsC9iaJHVmBY6H1hxpw+GIijhkr20Rly2lPSN6cBf0+rTir1yFvXMI8s
WpiB2xrRW6u+6V386CvvR6v0JG2zK/Tyyl7ao0zKOIj9wD8vHDxU+zS9lqvMC3IHcVYNbrrImp9J
3LoQwOzLGbqf6fvYZ4e0ARBlvF2f/pVa57l9wZniQDJ6s60zihLOoa96t5okFGWV8Gn2f9VNdJgk
nQYtwvtxK6W25mWUk7i9Fm1I9s35AVEUwFLmvGFNeMFG/aOa7ZZYxR/v52Sr3nN57DHMP7ZEyEg0
0BEcRtjS5hYALUQq470W3dtb6K7VMdHuRu1iISYX04SQ8JFqNgkDaGZyFbmgN+bQTU9p+zWXjhtL
t+o6J7aWrXUSdo293nSJhS3ekoTIP2WFEPnG9AtPt77P5Jsj/VCAQhrfXze8MkZeRiDKOB+gHRGr
GapjR42lFzl4tV9BLrlqzkVJ/2B8Z22KsKza4tWPe5BB5M/5GKWhzvK4KxFHVhvKZ0dVPcolJO9N
57Z/X98E5wymEysGKFIxmizbqVKDqcJWczSVxxk96mZU3LnbmL+VctC5IWHPldpUm+mIoS67T8LH
uTyO2j+qvR/JWVqd2+f3lEBk9WNR3NrNvkter6/fZeSIeZ3SGrczBIdi6iY3nDQgNsw93xgARNEK
j9b0sJQnrbe8KT3IvpOtto2V/XdmU7h/NY55NdOxOevpwYkPSubfWNqd0W4VuLYGJxwq6KMZcTnS
faahwQm1I4Oa3C75oRj+rtV7L5IPkf3l+oRePlnPJlQXMhPEHBOyIgwut0iB3bXNbta/zo3Om9sb
4/r2761xkaGfRhhDH/eyZU62/TTKPc0uCu/wItprtPAm9YNE4i2pxkPVDSAsuo3bc20TnloUFs8w
ugjJZJQ/JaU8NuM3KaNB2TYPUZi50mYUtWpN5UFJ9WOhZBO2PKi3OExqxteOxW7KLehqgPtPxU4N
aLbZfDP/7pk9fzSTWkcLkbifd7MiCvvNSRvOSoe6qaPSEA2zf1Fb9mGY0gbuzxJZt+OUpM49tMRQ
VSd1qHxUMqB2tlTqt6nsW9HTPAT2Lz8plF9jkxd3UmQGt1M6WQdUqKP3djCARW2KtH6b53k8WnlV
vsgS4nfmpOqf86Gqj4VT6gkCf6Xve2juyl+jsY2+mkoMa8xQSuYncpH5Qvicq7KrjmPV76o0QQqr
iuxeO5qDpL8NSdw5z4mTFzH36JJ9DrS+7G+dIIPBP0ti+7Pa2VIOqbLa1/suneYOCqnM+VkWPvj8
NjCCYu/7kq7tnUlWxmOdyLHlTQ3pP9g4EBve531VVoeggsT4VrL03n6nOmETuX6kjOOt7meW5UV9
kyV3MlV1Jq4LKuCY2niMQ91pn/0oDdpbM62Cm9YxJ0w4Y/YlpJf4eahIk7rTYEMfk9tp482qPfm7
0pYok8LGRp+6YaMVPMwB2rBplo7WMdN0f++rdRh6+RBYD3FRWYWHU5F7AyLL88bgkoQ0JtWnf9p5
kf9LS5OetLKHoeglHHylvZ1iuYWnJ7ec2o2kKX0rBsd8VtVyjPYj4PNHdZL80TXCdEQIoXKk3jUj
Pf/Sa0YE541TDoY3zbNyAIqjfScFYNqvKdzq9aENYz7YaJp2r8/gdw5xKhNztklYPluznnfv52Is
Oi9zyrzaO1bmNLdt2crfZaWbjrIfovZhTHFADq6OreG+jmv7S6gHyF3GECcf5bmZKNvRfPGBjHVU
eXFWtK/9UMJU1xVgXp3WgtvJUqX8x1Aawz99aFafi2mQH3We5DeVEVj3nZRkANGD3rJ28M7ZmRvK
5nzrpKX0PnGa7J0z9lW3A15s7bQsrO71LogDeOks9a1Ms/rgV+o079upoK27GYLkY6HU1UtdaKnp
+s7Q3NhxT1NjQ4MjhJVz738zsmj8UVRSY3vUVOcjRX8ZvnSLfpFdPDomfT0xVHOUQGnxQ2Aq/5bN
cXJjxpL2sVI6x9iltl/8JN3V6B4dupD0hkU20zE+WN+C0FBn0FB+8RrVRnmsbUOt9kpoWc8V5Hro
eCTyHLt95JBz6OTACvZogg2kaTQ//mZLitod6w7XxLu5nRKzy4fDYIQLSEKJ8sc0a/0BjZt0aN1Z
Dqh6mLzFHqUxmeRDzmb9bk5KErhJ1ivlxgPz4qKBs0YzbA04JC93XrLnR78/qEPfdYoEVMNDvHCh
SAxN1YvlRzt+Jdtz/aK5eJot1tAxBBzIm/kilg0jI29SH2uS863J6LLUv143cHFXY4COCwiQ0KLl
DaieD6cvGgsxOORGcjDzFFv69qkpPsYTGpAIrWTNTTlskchsmRRmMM0GckkqF0owfU2BKcCBX+CV
KUDxb71teM4WCcZF4kEYoxCkq93c9jmFF3ccn2z1oKkFmYHj9Xm8CK4EG8Ib0p+DObNCbIQEcX5w
cAb4EMddpW9EHmsOQdqIVCuVClxCiDyA5EOSH2GnLt+nWubV5YZDrE/WHwNCoGEm7TRnxWJgfCOl
qCivm0SKW2NYHOQkemqNSYuTFhN2GBwQKXJnfcvHNkyIbVSFEpOWXaapCU1XDz7KzsY6rE8TrR/q
kjChE/p8DP6omj2S7YwhblwI5ev6nWq+u+5Tl1imxalsEAe0s9D0LC623kK5CnhyEd5LdkEFH1e9
m537vvNi3XJN6zmUarfqYAFtdnK14dGrU0jHKUBTmGMgnzwfoRIkZoJQhORa/mOVPdvNRmV0dcec
/L7gaEHf93GX8fvSRMe41u8n25Xnx3SrbXxrHIK3VaYWGNOy+4s6dTPlxpe30C6XCRzWaUFwW0uz
OK0MwuanGX6ch5F1GmGkNg0aVt0gfqo1T5tuS2MX+0/VX1diF5NgDHQQkxwGmuB/ZlO1VU+Ah0zU
Uyu7k/JeB8dYGTfXXXBt8k7NCE6QRYRxkYoZWf1iQe1k9j+vG1jxApo/KOfqlE8AhggG1LEM0S6i
Da9qPigUUKrdpN+OzsfrVlZ2K1bw4gW/AG2P8J7R4qUjo54lN9X3ORWNsE6oKYcbocHKZJG6MJEs
IGkLNETwNOhELa3L0cmMnQ+O9SqHG0xlF6MgP4uEB40sBvTclA7Od2S48IGDYA09XXpKhvvE3Gv+
3643JpifhZoMFg7nt+TeydHcB7TQ1EMeEtLRkvNO1zZ+f1nOs4fe8vvkWRE8M0wL3MX5EKReDqJs
KEKv1X4p9dvQ3g0hEdsujDYMXfiVYEiYq8Dx8bmgRAasmGmTv4usr3q6l+u/XXJUVSBzAykIgI93
suC+WpbLWZ0P0FGov9po1/VbKJiVcZwZsM8nLGtjxZxoufEM63n2D3QNlqAet2rjK8tCyYvlNigC
8BAXPDfxifKNdrFSPaY+iunqTdsXHmI049ZxvOLEp6ZMMVEzOoWmjJiCbk8vjl1z19sbN8vaaIia
NbJrS9+7eBynRagPXauxKPoPvXTt/N5vaJGispBseNnFjmf5Ty0tq3eyXXLV5EFrYqlAEjHOqZRu
sRStTBc5QhYFeBdVdrGe1Q5Dn+iNEXoZz43kg27u43qj8LriYpigAwNS14XPTPBhejN8u/WhVEm1
n7bu8pxyq/hdgTry9UN41Q7d+gtegFvLEva+bQ9OYZVO6EnSLta8ONiZ9vO81U+1siQUywAZoouq
ajTmnC9JF2lqZM5d5KHhpkjvo+zD9VFs/b6w5L3a5WGm8Ptlcmiyl7b8df33L2eJ+jepRf33e+zi
BI7CwdGaOgD5FKvtjeO3T7Y+k5MoAHNVY7gFYVg1t0B8wPTBSSEuPkf1ODsx/CnVtDebAobNQ8Su
D6SNg/JyT1L8o4eQobEhVTGUbdIZJcLOT+jxf1bCBnTMYShfOrU5lMO36zO4HFbndwym0DkzKeUD
YhLrjEllAFjQMYVaovOa5PL4OqTN/Twl9U3RN5GnTsN3rZnG+4QcyHXbl96hQI/GNEIZhGqBiAod
Am2UapvphCvL861832w1GS0Hvjg6nbuLUADkJwXVc/8O4spMc3PhgzG6vSUZrmO190kZfWqtyeup
rFlkrP7FoHhrUkvjgGBo5yZjrYtCqDZonaleYrt02y3gztqKcXtCREHNnkyEYKC31Cz+3bNhVOg9
xcid7EbnBeiQHJMpHUhh7a6P6PJUJYezoJY4heg71oV4sM/i2rErENB+/jJTWK9eu60X6OXjbSk9
ctbBRaBD5CK+n0q16Ep7CiAtjT5ZvidDrdzfjAGC0wEsxy89nfAVuhomEp7N8frwLjf1uWkhaCjb
UUHtG9OqNd6OCo3iJkwM7+a/RqufD9ESkkdK2g5jq4QQD9upayafwrw8tFs11kvnOBuMeG3UfjTE
S07TmxUA1WDJoEh51ziji0TTx0BBobMeSHo6GwfWpYtgdgmJIIsDfyzeI+XQkKPUGZufwgwSH+vi
o//XFbll/sgecOfCw3UJqa6CXuoXG5Vj9jeD4fykIf65labyhrjjcN0pVgf0x5ioXtE7WkKsgrFQ
+2nI+5ljItA3HO/yJXw+IhFwZIUGT2QNI7r04Ou73nyIoTPPM+1Qq3eNsp/LH6r0+frAVr39ZGCC
F4bx7EyKj00nUvNdncaPRj/pPIwLaU/j8VbT09Y8CgdwJvv5aBUoEsnaa+i/VD3gwo02ri0Tyy1z
ElaGThz+D2nn1SM3smThX0SA3ryyfLW3UuuF6JZG9N7z1+9HLe5VFZtbxPQC8zQNVTAzIzMjI+Kc
Mxiuz1KZH0RkdGjYhrsQun7WbRiXauS+py1s7KceP+LECKBLTW01xqFZNwJipflNqtpVbXfK3okO
mv9sIALqijbS9bl2p0YgyGy5WnjSfm76m3zFuLgnX2ElSgZ1Bl/RIQWp2LLX2TIk3+G7193FiE+3
zlpHqLNZOp5nneZk9JOg1yvQospK7PbBk6yj9LOHGH9Nveayb85uCMxYdKOMpdRpO3A51JCyONgR
VPJ0KuOQdLj2HEqpDngDb+zNE6W1UCpHmFsvG/8cc4EkonWMljvT5BqavOrAImu9JGM7zM2jagjr
iNRX2yk/9NQ4uPWSQ42X5nlkcmpOnYIDOsPM015GnSwivjP+yTpp7Tq2Wj5mYKCLpFh76TZO2kPr
Ldzmc2v5d5zM9rkP6b5Y9rKL4QQRtlzRD65fbA2ZBm9YXS9P6eytrqKIw+uS+PLTrR7VZVcnPrZM
yjF2owy2WQ+IfETrnhKYlnWb8f8XpXIbStGebwV7sEB9NrtnTr9hcr3TYFAlUcs3CEbgPJOiba9i
PeFRNaTNKhHh22kFd9hBndcfM18u7uKu2FW8vxb4Rv+PyQA+879FqunjVEIMjcQIHyLq9IxV66be
B8ZPodqG2tZV7RS2hZZJItnWLR1f4xH4ydkUMq4QgY5NhZM1z5XAh6Yt5Yh0+1tFyMFnOAsRwKxb
gXHReE+qI1vsuVvJvWXFENwzzf4PKDhD5Zc1cmYsWJk764FvIUdECZ9+i8l1EgidIqRZMcYZ2rHW
071XgyXrPxb8dm6+wIhxCBl0G32SOzGizJfMYAwJG47YzjFfE0OIx3YHceXUkfziwEQWVLFD43X7
0WXp97I0HnLVgasqVl6cSlUWTqfZoxHOVoBr5M3IPkyO4CYSuJgK+ljCMt44ivNI0+W+GnJUHFGX
c/wHtY43Whdv3GghYviTlpt6D480EsK47thnO1naEHkEBca7VZjdF3q38wv1I+pDO64eB6laS673
Dxo0Yx63oY7XZG9VwC3UFvKh1EICNdnWrbfLKzRu2uknsS4meV2d/6aYm94o85wC/vhARg+qeYiV
fgdBi+043W0KOt8Jlzh25vz71OIkbsqQoOn7AYtZMOQoGarrUozefPIm2mKLz5yXn9qaeLkkVEMn
t9gKiaat1reN7DVrF26gufvu1Mi4B05iiUITvFKyMNJzBAdBbvsuVHdHx+Pxs7m8WnOPklNTEwdK
o6r2IGQNVyXNwmWyQQLR8H84obuWUcDr3drO6oVjf94kAhi09HMaTXukgjbzw0ZndKKTYylYFaF8
6C3RrnXr1tFhFYzvQmFYECKYOzcM9Q9qHGYZ+DbP51SIC633JA5BRQUfYJi3vrsUI80t2zge8FJj
DmraUZFmog8Fe8X1rRt9dh/3TUsXMgeGtvajDI4bt0JIuKRbaOEyn3NK1KzQiyCDz0t9cgAVWcxN
KjYImPR3obKtEC1rv3KJQEXIFWKpKqWhSQwmVl2b+FqLZGv9Lgy3rvfiWy+6ub3sjrMjgSRLpipo
Ui2e3IaD0fURNwm+YfpPdd28BgUQunZY8PrZC59OFAOyKnLRn/AkYCUdV+x6QjzrRvM2enjVJtu+
oFnnXtQ2qbRReCPo11Lz/IXxndidHFVeJ9Ve6w3j8ZFsrTA4KPljGgsLszh3BJ+ObuLrgesPbjxq
qXmGmq0KxfhnNLq36DRbyVlibP2sltZ5kiy0XMzbpcmH4h78N9OdrbVJrpTU+qEci1d+bF41hr7u
B+HOERI7kYStrv++PJ9zu5rN/B+L025Zp4r9RgEFC47WXZnBrVUvNXLP3u6nJiYuyeNGzXUXE6bp
wJvAztp47r3bfsv0FeUlGb1Fp1rY0HNH5B/kj0Q5GU6NyWZztEwrh0DDTRpKydob/KarLmzXCl1N
ftEdKzW+Ftv+cHkyF6xOJ5MujS4EcslIu7shQ1fkXvZeC+G+VPdFvsqXOrbm9vrJIKe5S0ux6hAQ
DO2/AZjDK08BHu19YSec2pjsNxRHU92VsaGGJbKutqZ6tkxGu+jXfYVa5oK5pSFNNl4fm2Gfi5gz
vPcIIErSbRYliP5cI5MAS8fhx+r/2K8zLQsooVvlJXfoqobF3N9KcuO+oUuq//RBGWytVEqeutQM
b42uKoZVX7jCHdVdymJt6LbXXh5FV5Vmwi5/2Xtmxj6yc8tIkULFTLb4/II1E0DkFa9XEjAHxz2W
RmebzSJbxVhVnQ5+fJ3zYIX/xZrifJDJpRm0IUfWtrl2LZi5fO/G2lXUtTzZCmvXN3K7Jny56SB5
t70gHRaGOXPijHw6oFbhxQCyPzkO6M8EGmQQ7A8KAFO48rgsLk/k3ImDCdQW4cTQaI6bXOfukDuV
5hKTpfqVVe27cmOmq8h4Uz0RyOGua3kML1Sa5xaPGiMkqSPn+Seyz0hX4kpNx4hTuI70nUDcCWL+
8rhmjhf91IZ+7iCFJNKxVCWc1fkaHp3OXQ/xjeO/wKELw0j9hVACBQpKkODgxkhzMos0ULt6rfAe
9aWj6h2z7ofpL8SUs7NGVytPPzwfDOz5iOJc9T1vwIQp4fI/2/imrxYel7DHzXj8GCePjO3Ugaec
PVXQFX2IcAKQQj9/GdVrPzQxbF7RuMrgLXXkH1GZWAfHD4RbIwmqYxBL8SYAwbZ3UtE7uEFRvamd
I77nQersRckdtoGgubwq9FTZpY3rbBEJqI90ajeqPRjJ8Bb20DHqbhf5dtOpYgYrslms4z6obyo/
Etd9qWcrv6zlm7I3hLsid7oKKa9+2OVS7r7LgRTd6HGdPThZ2V2rgV/dR0JR89r0Mmg5w9iCO60u
3bUryh/mEMKsn6ilIyNimVXPde37G7Vq/FvNKLRy7Ws+7HEZFVKYRzwDItMBxa3XSod5jIlrH5ts
cA+SlksbyyHQsevaVPde1qUZKee8uPYVZfwyJzg0iA6t5bxOEDpXPZidrbTd5rpWbMWkteIdEIN6
T5axPQBm8N2VOHjKixsN5rHVyw5Cmi5R/I2jRn1mq7GoXsuZ6Ozd1qKjOyvFsrRrJnHboiS41ujT
Aqysx8K+qSMfXgGtsbaB3vi7eLD073HlxUeyj8JzQH/3j8Exnbsya9WNIHlKDbhIVSLbpxqqrlGP
VukrFEPpmzLIFmXtTr+K4lp6r6NC/kdNffG+NaJgk9JWTsAMPipaC0kafYtDvc0hn0+jX4mjdccA
FY7XQGqaQ5pIA03ufXzDP69vPNMEJRMZyo0j9BKFFcU7mJ0c3Mi+lq+LdPAzOyfd+83KZf2hTVwr
QK+9UDLQgmbUbp3YdaMdrBfyIZXL6iEMlHwLhNaqVoGi9EcavtofRuOJ1HoLksUmkuy7FiRvYavQ
b9+b4MhuIycPMqQqxjMcAZ4nN4yTxzQZ9HQdZF52qNM8f3NV3bPsXCrad7UJaByNpH7QjrIXVd8D
+iO3wRBlR6cWleekzhTngFa1D42pPDxIrZKAXum1leAIxoNm5M6hkkpN3DWqo7ibvM4dydYT8q4r
NQj7ZheVZfcQZU3f2F1kOdetJsTAIoV67/iZAB6iy9MPUIXes8K8eHYOpfaTK2llsk6MJnpOA7V7
kuGB/GFlUF67kSVWdpAFyXOiNPm7FpFRAPSogw7wQi//lraR9eBYbqmDF1IUBBrU+MpsO3cz1BBS
RGnZPst5Lxe2KxTp765pu41EQfFZ1n3Qd5FJsciO5RTK+ti3vCcldFAq9DWvtV2C82e5l4Vt6tSK
Z4upGNHz73Ttq1K47cEBgGHZSavrV20mO7euUrGBU1Hr2EU0M3px1ly1bSi+9XQ+2XKYq3w6OJoY
6vDUuI0LHtjwfGndIXd8gaNDL8Ie+dGhOKqFEN73wVCnNspY+SE39XCbaBX5Mm3wCrIPWgfwLAh/
0dfVvmSGVR9iM7IobJMEvEt4oyXAKb11VqTFu2s63i2nYb0Wirj/MGI53w4qlHNKk3SeXRoZ7EFD
37tXfuMTulq97uxyNYifOo7rrRiUcmNjyD2Alcq3NHqEN2qWBo+C03t73VM0tkMIgYupe9XGVZD/
AODUbCGwDN8A1gi22nv1BoIdYw8/DrSXuqs166LoDZJ+kkxPCGzP7lbtDfRr1bzd+EGibtIm1Npd
puuFtTJjVRtsOA9Ky24hyazWsldGHo+yguqwlsEnbTcwIG5gI6mUlQFOZ6NLYfRsBgopkqTshIEj
TCv6FeDAIVtZYhn+RtMC4HeX5tVrnlrOpleK7M1QnWrfeFG4hTSmfFNcoQKtA7iqEOpqUxhFtlbG
SfcSYfimSrX4u1VD0zaMMH2gMcC4diurvELTZzhIOCLCB4K3pMgzVwqA0PTvLTeJHj3AUqgOgnBq
lMfB34rUIiTjTba+idSTB30lZHbYb9UlHaTZaG5sFxx5T0gmT8wW9ECl0lhLFspdjnRFVCw1Vs5G
PScWxi84yeW5dSa78OhQ1K37H5n0a1QEsUAo6QoJIf+nFUX3arXEUDEbQqoirBEWuXIayMaX+onV
vDSCuhMIGsKx9dE/aM22jn0bETXf23f+N0f9FeQLb/G5QIWsnkGnIjkVQq5zm37pwbM+lq9T59b3
7VbfVtmuLW+cpUfdXNh1amgypcjP9VYzVpWF4rkuvivuoV7SRp3zi1MT4yeczF+QO4Xnj6s2GIcu
1qBnV/59aVwnwcVLjh6vkaP93EJKI5sqj/U3q71q+51hbSxtoSY9BtTTtxKCHiDeYWjRP7VxS2Vc
ilIzlmwH87o1o2Plh0jk+ohey+vLsf3ckpyYmvZkFIZRZnHEaBzzyVTvkXeVllp7P9NuQHd8amPy
8gJ/OiSWhw3oU1fQZRIiwu87iGvDKaCEEq5lOgu9RkdmBxyzAm9aDGFUItlh0O17pEQ7XmyV+MOg
SeDy6Bcmeto+ZBph7pRjJ0Xhbizlta3JLBzdpWaoOZ/UaOLheYk8HE/Dc4/Rm6iElYaXp1z8Dotn
r3j5wijGzCuMJuhlTEX7iIJKpy95zcTWJs/tCpQJ3LRmstRBOesrHBF0/5uwI0zVvFo5IHkR8rxV
nKMs/JM30MstlBiWTExOCFHr86DtMFGbT1bjA5FYi0varks2xr+fHBFpWDSmavJkNtPfebgJ07su
e/zKivydqU8vZhjHspZhZIRrufbNTH848aotluoHs551siKTp7IvyZ6ra9hJkKpSXoJmIS+8NFWT
20jIeSA5KlOVx5scXdRSe5X+tZLIeDqcjGFyngahDAFmxhiq8hjU3wrrKXQeLi/HwjT9uXRPVtxy
ErrBC0yAtPciVIKKL9wJo0INnank6wjBzl2qF2twvzE1qlg6+miecmOL/1pbapwnwjZgeJBPW9My
vQgEPrcqdnkf08zS3pvCQ63duDSw6wun4lw8cGppsglz4mYvAaC06sWd6u3dwrRV/QG+8vTfd8GO
Y9IRGoV8ekz5nM+bLGVOngRYaiRoDW4Hddu0X1l7MFH04ZN7pc/83ETRobImORTaq+xGs1K7ir+y
1/8a0CZjiJIq1U1vPN2bF0DiuneVOjt9CbY0uxPpoAIgTe8103U+DEP0k7ysxxycsWvdrZCHdrB0
Uc/dhtAjg8OgDAQl+CQOTLMBOGxLbc0DUh6721DvbSgFpWBzeTvOFfH0U0MTB0NPvlDjajRUVtk1
SaXwmJDU2BhVWd6D+HRWRQPPdaPrPzpRKtf6oG0j3VdWkKIvRdxzzs69/McPqR7Lk+AkqpQhHWS2
rhFuRbkDTv/oilcV+oedtJB1nDuGTk1NahpJJufkVTA1NvT6ykOLktDlmZ23ANPeiAYD4TY5h5QI
VYVgTJ1W5S5Lb5VmYTPNeggZ/P/8/uQ+sBIoBYuO38+TX0EdrN2EbIllbBR/iQH/DxfXNAbmaQfo
iNCRnv+JM+KI1LQgXFyZjY6qpsbjR9hqLjSw5KyqwaDVy7BlFxGtML2mYfm2J/c3lDWZscYO4C1X
IE3zW2tfS7e1Y5H4WpiLuffh6QdOnBh0Wj3U41zUwjdTv/f0Y+xtvBQ542Oe7ZWl5ovZqT+Zj8kB
QM5Rs+Auo7JIQaz0K1vPeqCFe5cE0WUnmjtqTgc2CV4SKwA60jOwgIZJ5aUSbkVx4QSY9dNRI4K+
BOoWUz9thUSDEYKGi0C+9kKJ8Hup+ju7rf9amMLv/SSyUno66BNAYCUqn0tjm0Tfo/JagF7k8nwt
DMaabGvH0os2lxmM52f7NPCvEf/bXzYxvyT/na/pC71U5L4LnJHDRq93qdKSV0vsyIgWlmVp0iYu
nTdhoUoOK98DIYYUw0hgAgzXavPUBtHCrC0Nafz7SUzWZ5C+wjnItVmpaz19iXWw3ebCvM3v0b/z
NjkPHVHyDatk3txgL9IEWpQ3fXuT6wRQiI1JO0vZXl6o+avNAkyOVgPsC9O3Xhb0YauqNdeJf+3H
R6e7i+g9lqVvcCvVsI6ptiqtqATbvBS/sm/Hzixy7wrwvcmMJt0Qkp/GtFcek9pbiST6vSXhp9ll
OzEymdFGTXpBH3euZe4CY1fEJS35C6Wz2Q11YmNyy+SJP2iDho0OvplkJDWoF5xvycIkKISLK/MF
AQvMpe0I6apZaqqd9TwKf8C7jD9aMefunSJnpacxXVeJGTwHHKl2HCMyCe20vjLga4Pppn+kcvJO
99fhCz44SuCCppUB6X3qug/bMjCrjgKq5j7EpgK457ktc3LZ2XVTGqukEx+K7mOoXumL36jCv2YX
5qUCmRqB6ogaNj7lCQQEzwqJsceBFEJ4b/TiXm0E7Rd0UuG1aabSy+URzzklU43iNwAHkX7s88nu
/FYaeZtxSs+WQkQwkrvB7Re219zheGpkci1iu/MzFSOe8tM3KOjsIy3jKflc1q+XhzP+0jT0ObU0
2WMQu/VuUxMeZx00pXCFATBayRSJlOrtsqWliZvsNG4SPaIQQ7xovbvu3gifDGNz2cTcRhgR8BDb
whHCC+Z8bWQ5z0u/pbUscd4NH6Ev6s8ZFUnRbq13Rdjm7sdlg/Nj+q/BaTOUGdV0E5cYlFNlo3f0
K6AfHlMEvWxmfpH+mpHPx5WlmlTIybhI4VZPNqq6TqInRf3CQXUye9NHv5ZAGV/nWFGK73Gwa7KF
TPPcQXj6++PfT25hA6B6h+IaT5IOJUdUqoOlW2l2/cfbEG4KIK/T53ETlBH8lRJ9ysZTUfWroHst
RJViInXQg99TJloCC89uVPpdgTQAwQdhez4mt0oNclZYtKRr3wGPEmwTt7XbWiJu3l72gtn5O7E1
8QIZvn9NK5g/DwiooNMzv3AWfKaJHQ/TEwuTd1Bi9oladFjI6cgMjlnxlLqPhbpK8l1NgZjYOThK
7hYyfnBdqyRZeFHOBjSG9kfXgR6WTwGN08IbWTt4oOBJUPfFRtO/qL5AwbkIzBRwtJNQ+uvyx8jQ
4zsdEFS6GnsQbiTwfdBoq26xMOezGxy4BkgFiG4+sfQbstvmpaPwRc1TIG/K9lhZC4fWkolx859s
CyW2+tyPVLqZA+M2rOFTS4LbpFgiJJ/dGycjmRz0nL6N6Q+YKZuoutKMNiUYkY5B5+vrUguOphV5
oNHdKzVPl155s7vkxPbkXG6r2tca+EZXpZLCrbQtwqfU28GLA/zlC3vkr6Up63YQlI3pFljyKs0u
VNGu5P+fR0x3vKGkhlGkWIhUwtFsK9Pwo8YLpYnZrX4yjMlWtzopo30Ft2ukV6hh5e7p8jTNLoip
wNoEPoruwdEnT3wuCQK0unJqUbCj2qIGr/86gFHSuacIdtnSn+L4NMAgsuWdwMEC7GAylDCSgkgZ
gRzQA9iOctU0vyMHCsRbARW7Kt20yt6I33rnJtPuKcldtj43TmJDkE8qGl7ALc7H6ehCEqDezTwG
5Xvh0Vve/aC57K7TnpWwXNjIczsM9CmYJrAJ6ic5SihFAV+MjX6yKsL3cxUHH51i2lq68pKrJlyX
1T+XRzdrEOoXAB3wc2pT5h8B1WI5cyrSNGZ61ZdvJWwVZnfrme1qcNznIe7XqNovTOncccUlaoos
Kp2g05K0wbPPSCRgJKEKgx06M81Vv8gDNWsE6i/aLehhhiP9fN0ss6tJLfKWLtRyWzrDIffEXenq
Cys221AC0zvabYDyyGNOru+ilUfav/H14Ec3fXE3QG7tFeUtrGobel23Xu7do7j82AcllL7vl5dv
bpMDV4Z/CjCQSVL4fJC6NSR6bhHk58i2Ct11k/66bGB2FqHrphhBJZg86rmBUFbzTlS4Tg1n2I2V
u0wQt65rLnjEeEF92uEnZiYXmKggmGyMcYlsAM+S6dKNt3XwpH4B+Azb4N/hTDazlEpw0dIHunKI
6Xz6cML4PZfA7y3VpGb31YmhyUvFNx29ziDQWaUyWhjWu0obZ/RUqXe1sU5Sf1+aXyjpmbRx6Rwe
lNWnVHpZW1tikZOsd8NjP3wX9b1UfKG6ioQ6JXsCLE2eXluCApNOIJCwsYJgZXSQVHBFLiVC5zz6
1MjkrNfDAS6iBCMwUt+Lev1gJY+XXXrJwuRgUJQkTlG+ZM+g8yV1d1q0sBSzMSi1OySFESzg7JnE
KqHY+25bsCtL85uYghW66uUnoX4JvAcY4r0b4YZk2vCVF96J1enLxSP2jLTxwd+GA+0xr1Vh2Jm5
XpTwGF13uldP7UwOPLcQ2w6KqHAl5Xqy8+X+oem+FYN1rw8/Y/B8thF+XF6xuUPo1OLUJ5JQScOU
zRRqABNGPZT6MfzXiqs8XE6NTNwilkvZLRyG1Vg7WGRtNMThIFWWKCnnTrpTM6N3noRNqVG2Smdg
JuMFFnW9HesfVbvPxAWgxWxn3qmhycmt9hJk5yM2D2Xpldu/Dw4LduNkj6iEoi6HYoYmE1B9oaQH
zBcCPpLKIMWnGQArcINSHq/DqBGPVWLcNotKJONyTxwQE9ZIuAkV1SehJ0dL247+e0wY+W0+PpOz
wfa92o4DBaRMTrLmaCjJutW+d+53OVtiUphZQiqKuqmDYAGiOiVx0Jtain2ZS0SEEahNdwFdGuIP
bYkge8brz8xM7kTAv64aGpipKprAq+6uUvPfVSKuL2+ume18ZmZyJVb1kDf+iKWMyuAG2Shg2Xb4
0BnWTZE6Nr0oC1f9zM1o8A6migby9nMtLZAEMQ9KrvpAz19VOd149W/PAXfePuFS9BR/WH67+8IY
T2xObmNBFVotr+TxyFoXw1MRPti2kvl2UC2UzGfXjHcCcS2iHMDmznd3Vhax64+G2h6mTtPbNkN8
zAd3gUdkycxkPEpXuEYrYqardrl+H5TbyNtfnrLxSz9tMsQ4efqgUEvEdD6SyskRRKR5ftW09Or7
G6sgiwNIJ7arL9Ro0NqjRwRa5pGJcnKhWJADE5RhqvPada3vla5GhNa+PJ7ZKaNRhF9DlRwKp/Px
lLECTEIzycIApYO9o6dHU3MXbv65vSSJtNoSijNtU2ii63ay4KJNAaZD2jkeqfBAhbRO7ddWYwF6
6Ugk+unCSs2NTAIiCHkiod8nSF3Q6h6YGfgvvQo9OKuI87VhNe3WV4aF4c0dfKeWJifSMBg6wASG
51lIWNTqddJYBxfuQW6aw79fLpl6O42bsI18eghDdeJEVkhSNOvQshZhkwv0TV9YC/nkOS+Xdd6h
o8ger7iJl+dGbUWpTybGChPkenaI3XrmlW7YfbC9PKC5uTu1NLn30cccQHgzoETYwuxh68ZHY20a
5emymZngFs7QvwManeUkvJAEWXT5K2a04c5orV2aLul5zI9kJOtkK2mfOPYRsUGrUCGxFCe/eyDi
1jej3rRLGoNzXk0m+b9WJkecH0pK7o1Z0zq7T+tDDyVJt7s8V3MmYLIhsQO6eaQ5P58rP46tuh3B
71V/22mvAhS1Yrlw2y3ZmBw7RdcW3HXYMNWt6n5vJRjMloQv504daqcWhPoIAoLjPx9HF8khVGLc
BqAXP7LYu24UJNqUYBvBQKrlpm3CH7twnM7d4iOeYMyL0Qw+jYG0tAhatJew2WSAbG8DDuw8Tm2I
eFd6tgGBiVj35eWa26unJifL1WRy5GYiezWPjVv6PlZyG/9sMmkTW+a2MeKFY3VphJOVUws60xyd
We3TLF1VavfuZEJ5iJrye9qIb6I16k751m1MP9jC5M4v6N/Jnfg+yqJhF2VM7mAgaCVmJK6gZGnW
aD+8d6nzJqbSDSIAC20Mc/uanCO0xuQBuSkn1zByLHKfCeNZ2F7xbFC60B78VeH8vryMcwkz+qiQ
0AGWAhB82vehAmTsQLdzfsj6jRjqqz7S18j/7nIhuIrDt8qMDxo4RM3t965W/7xsftaLxkQWGVQo
DaZswHrTNAVUyATv6c8qjHEcfyu7DVfaeywECws5O6UnxiaHvqKJvgMrGEkZuPUy/TUcwoNVIuEi
fCWq5uf+O6zJGaCBxAv0gmH1HoBq0bwyEoO40NjXXXoXVOK68CrbHBZbY5dGOP795L5J+CRo8rDr
BdlejopVoNW2BqoDrqybru9XtMvduw10MIG4d+rqKc70O8NHhkqool0e1ra0yFQ5u8S6CHnQiGKH
iun8m0DTRkVbj9uHzHXkbS1409U1VAf2Eknc7EY9sTQZfWsUsGB4jF7tfqiKHUf7iGKIFKwdN0H5
Y8F1Z++SE2uTEyntYSBQxnH5MJiI/XeHPKmEYurlDbJkZXL4eG2oCVo0epJGP+oG5KdNNLZgZPZw
PRnK+PcTt1EqrfakflyiuvquWNW1V+vrxnkFDbdRdX/je+8JvbqXRzZXmx7VRv7jGFMlhaDxgjwb
rXZatFV8/wBj5Upqkk1jVHuiZ8orwRpSjMemUbaekG1M910U3PvIO1z+koU5nuqZV7mgO6D9xjS0
vFY9GW5Mf5cJSzI7c8Egqg48DCAMhDF5cqIbUZlpVsibxzW0bRvoewDru6+M5K8J+Xwh6Xj2ob7n
hCsb9xgYHs2k3qszDAtmZo+Zk5Eo52ZSpUrNqmckau8eijK7kZpHKTFpA9EXPHOu2EgPHFrBKhAM
uoAmk4bgYykonkVUCCcdim6D9hhBFae8Gur3btjWzp3W2onaQP6wKZcQp4vWJ/PpEaqWasFAZXJL
qfqge0fPXLXZFRy/Uf0BIpv9CA17I9Nm1W4uL+bscXYy9Mksl0ab18X4Rk59GMqC1aDvXL9eu/FL
YtnqEjxvLkN5NtOT29F1vcyLeeWtvOFWazYZba5asxv8grjqUREeI3ndBQtV8VlHGjscxw2hfMI2
ClbUilaKzczxDkmBKiY13MQUdjVDvDybs9fQSOgFwF8lWzlxpKbX4t6ReS1rHgq+xKlCre4iXhiD
+p1ra+FImRvY2J9uIa8Dn8+0DNmnrqoJakrArxilXYTRryq3mpXs6r49yNrL5bHNlTioeYpAKzT4
kZBVON+QbooGpqhhjk41dVeG2XVV5ulaq9zuACGSvqt15Wfl56XdmXW6Vjo4/DNneIr1bIkTfu4w
5VCnPUDlaz7xwcpxpXREWdEqiKyjWucrNTduosVX1oy7UvkaH71IEyBPOiUmrAK3kU2lIYnoP5rJ
e9Y8pLD19ojk6FTnN6WAJJex4EOfVxWbpMZoj1WQaJmWXwVT9vzUwWYQr6TyyTcLOIIPabtEd7Vk
Z/z7yX1syHWAqiQp9d5YVfVTn2yN4a5Qv132miUr4445sZIFLXT6JqPRIsRPTUBb0pMqUhl/vmzn
s0eMs4Z70uQqWsbUOXPfQ+mgGkcTPbXNQyLe5Uu8/Z8397mJydnladlgWaOJzvhwjYNUrN2Udobf
w1IV4PMdDuZElNF6+6NkNm0/qSAsEfqxV7jLHtzCehTNeiFnPWsBhRmVPNuojzKNxaTAc3yHhHxd
rKrgm6r86yN3ZPNEDhF+vFEMZbLqtZf1Zfcn+W68lMpWcVI7dO4SIEGXV33Ou07tTAJXuUvowWtJ
fenx2o0i2zUgVKIYpC6MZ26+KD1R/CFxBGva5FyvKwK3TCczVVh3cvpP1MqrywOZYeLiKcdMjdTT
YxJ09O+TfVKAhEj6hPCw1jK77J5FFD89Ix7JX+wivbGs36oePFRKvQ2DB7Ep9xQ4nmtZWYtSAZtW
yhmRLz0LZhxeoyN65C2nfAP1xuSbalTOgPITsurRlTPUV4Uv7ZRc2/b4fj8sVS/nzKElguuTA8Rt
JlOQpnA8tAaLWZRD9tYbDkQx8YC46CqNojKyg15S4TWp0W9MUHZ3bVVtDHvojPboIhKyseohGnWQ
+xTp6tocGbWCpnxxSCLda2mjLom0zX0vdRIdkVmV1ohpN5yDQjR5ZKan5z1hO6G4FobuaPrpdSdU
vxK/XvKREaZ7Xp9RkJ5DgVhWcUUKrufr0SOd27nmGCgKBTIJpbhulfoabNfaGPp1kVukcWJwt+2O
Vsal1Rl//JNxfEGF82NkKJwYB7lTCvVAaNM11rpoxb0gWltDpJNW07ZCjbK33xLy0E4rPzeZu5Co
mtmAGrsPsbJR0ZO2pPOhJ5w1Q+wQw2nuR+uZtgyH1eUdOHOU0Mj1p/AADQYg0XMLUeN2udI4ZG2d
jeodcumqgyAp+X7Zysw1dWZlsqW6xJOgX2QWG+NQdEBs8zvL3Fy2MfOgUDAyUuWwj0h3TSarLAZ/
KEqqQ4nWbUPABrbrWtLKqKR+V1lhiBJDG66jFCLuLqi6WzrNSN5IrXYs4/qhqYZ+4Yvmdgquq8EL
OCaspzUyxXdalQZAqFHl31QS7Ni8dUThvrZaahXdemH4c56Ki8LjyYtOxmXOV1JpSsra45MmkxzE
UuLy2oLoa+Plaf7W+HqwJVK4q9zBuIXw+iYwBQNRiHDBYf9M8nS/sADInErsV3q0zr/C0UyvaxwI
KbpMbysgwrEirlw9Vp8FC4qcKqwLSN67MPGu6OHC6fwgpEwpATI/GEZQPHdKCFFVJRjqu9m4yho+
26HmaovDo5j3ibcJB37JLiu9fE4tX1pnTjaynSVVv3EHPX6R9UobeWykZ7FShd95UuY7KxDkV81x
8n1U9fE68NTh2vPVmEqI43i2Cy/afe0W3VKj0udnJmtPYEa4TlyjT2UMwo6Ht9wk0cqUwXvJxn2i
/awoI4RSATunsu2WmhhnUs5YhCBgvEzGuvxk/oNGV9va4LVS9xvLfFDcdVJ/S4xnr3lH8M4nB6Pf
qIvyjXP7m8uAyiwU7dBlTrZeG8m9hoxEtGo9yFWlUdklvNMLdaEZYO6wQoUSKg/GNr5Qzp2rjeDL
8zs6oaPagsrt4Gc/AvO7bmwvb6W5fUuzC7rW+v9wdl09duu89hcZsC0X+dX2LtP7ZJIXI23ci9zt
X3+XcvGd8VaELWSA4OAAA2yaEkVR5OIi9yhizmqqWzKgt6cILDrtzLm4cLw8TDrLL8jXeLYU95t0
7TbSzFOl1tEcs6yFtH4Fgbhp7gr3ns2KlZMLAS0+wMgcjyJskJnkc+x6mD04l9PPaXbme+qOL3XW
14oys9wAMToD5TlUZ9FadKpOBghPO/HXeR1NwJz+6BYga65Wz49nVAZ3pns5ojO1UdFE860X/Y7l
ERw2zDJCB6dgGtTq3cgpsYpO/7IOT3NzGWcgH/Bz7UVvj4bqrSLJCqATADB9UC6B2xcF9VM1Bwzw
K4Gig430L+hbn0mg52GU7vrcd7M3UgQxpDq3tDmct01ZRLCVK4T+mQlKwYlCT9r1h9Sdj9Oi6guT
mT9/I2ExUbf6K5fa9lNvFiA65a3ZTXfBpuPCSo4brp1VEX3IzHIrSrD9vI6BekMEHNAY06di50jt
wtfL4hMHeitGuBrjbGFrm0BMhKbiZr6f8zevrINo+ZWAPfP8BslcPrBEGNrjwedbIk6dZ/u7aupx
0tCq4T16med79kMbPQ0YMO2oEv2mzB4cOHtMOyKgMRP9vcG0kbWEBz3AcfaG7zVP5oqd22nsoYte
0QuuWTdD/H2pg5IeSf7eNbeJ26Byc6DjlW79ajXml81TsR4rJ0wrFQePzJi23yfYq8M6ktsx4gFQ
Rme6Py771n0g3Y8+VUQefzDZogfAjQf2GrxWcQsJjoe0tDMSGyvRmglgXIdiQTWDk8f6ff7AnCVM
DOLnfbUraly+xbeGgA4oKNhPm1zm82tFQTk6B7rzMMcKDy+NTLefJpj5YDYEZV4sAiuvwEaFxd8h
NdRmIfGes3LvZOGYH2vMYIvLsPr3FiyCfkuIB14KXEviG4IxJD2QicLQYHCdI3fqR1YwqUbmydzv
Vgi/uTfv+LxrvAoNhggAjK9979v9wS33JHme7GMZ3ZkqgIQsENiKE7wvY4sdpwvEOXYWUMe3yO2M
ZjlP9TqSWS+e+jomAyDziwrvqVrDotmOUcPbknxEx+FFuz4mIKazjO+FinVD4jdwXf7BEQPdhpze
qSg0xmZlakFUmj05cYt2TvAR13cxuBZJgIaw815Ksl8n0oT9mjIzLrQZ0jAvZWXgfER/fppYvmP6
pfUNPLuAvCgco8TXn4gU9ixDI3JljxBptmSn90M41Te6yjAkG3YiRHA365RlUcuDqXgqfVZcouCI
ZfXBtD4yRUhlSncM5wk9s0j1ochyumNllVmFtfA1LJ7S+WJKb/uKoEkvtOOdVT2nmRUk46+u+pU6
19F6dEkbTpbjE31PQUWeXvTxvo2K0Bh26KwK5mIA0+YeEUWO6XjJ3eT9+yWIasnH5wpLA/84VGaK
32+BUfAAXjLag8t+TBrdub/OW5eEV5RPWviQJURjLUWPzsqjlIj9qO2w076kSId6vZ8nF/qya9N9
Q649Y2fW9z3YmZYqYOajZ78VZXJoVFeQzP1uvgZDpE83CpPLoknX8TUelhmF1RhDYAM71/1uvAAx
uR9Nb0M7H2z7virDaf5ExQHi0TbnELzM0Pd+Kh7k1aSbeWgasfvZezZXQETqyzlRXIDS8/UhRmzm
1dZI87oUYqruLW2nMG6OFas+c4g3QgSHaFtaMgPWhKXUvnXgxR7SnaMiCpb5Jo7L4n0VLhiohHNl
DPNU5LwsnTg/iuhiLTAo8qJ1QTabX9X1l/n1vLHK1g19vRj3h6QRoMzC9ui9DnxvvODcLTuNHm36
tH7iCuatw/8TIW5NY04Y195ARMtuivgrc3ZapTjdci0wtRz9rUg2ibkm0MevPdEmXB/rcbG+6Nl1
q+omk4pA5cTRkSZEp6mwL8loGu3qQotxfgIKesmvUXU9vxeyyiN4+D5kCE5qsTHrAmNGYF/t2/rN
Qs69CzT7t5l+G8aHAteiPZQKmXK18M5BTxRekGLakDX9YNUAUgV2exHH7ymSR+T7ebVkNwXKTf+J
EG7byNBpiVQ8WFqj3aQdEYTbYVbdrt7O7BTvb5U2wiZ5S1wk1gBRHsaux8ZxSr8BHn1eHf4bQqSN
TfpQR9ikfFimztAhg6WLnxa+5b4utPQ944qoCkR8Zc6JEg6n4bI2MhqImuqfhnZZdO/NjIfi4bxC
stc88mWGyfHRCJLFR9uaTZiEgtlPwYLoDphJjGwx/GgYr1zmBJHZ4iXX3LqUHBY7uknc+CFhio5T
mdPbfoFgIg1QsCBjwBcQejEuv53x2SQoUV+ChKem+1RXacwdtbCw6CyzTZCSoZ0b7KWnl9Lorck8
GTbyhC3GqCR+kb649a6ILmdr9WfvC0EKucfb8d/vD/QfADWPHnxM+BEba/O2ZxFoRP+4KUrDsj+M
8+78ZkpWEo01fI4UJlp5IFE41awp3WZmKQaSOSwNerp39ENCfFTffDsNEWhlqpSXxEa3Av/4tM3b
xzExX6KZI2ydlflF1gBLfLEO1xlR1KIkR/tEjnD3jjqa0a3SQ7IEw9epiwT27HefuOBPhAhPVbcZ
7KpCWBokaIbyooB4XyYVJ7PEf4A+AGlIDi+BJfC/bxYsd7S1JLlTBCiLXnf1gOlV2VU/pbua92+O
mWLdJN73RJzgrsCIg/kcOmyuMH/lLPVT0/ALbYe55xRrqeoKVUkTzK+1B0QCFaSZTthm34HE9K32
OOehbT7kw/t5W//bJCwU7+B4EFriEeIIqul65FSDi5kUbseQvcAQw9Gv6v15IX/bN4SgDo4h1KiJ
g/vhdLvstUQFdI5Rf0U12hpCpqV4nT662sV5OX8fXMghgJGh2ItwSXxPZWtc600KOYbxnoO5FsPM
2BcTI/9GsDe5U5DYioj5bzs8FShsVaFPtYFxwFAs2rXVcfQuu/4rhlkpx7RJwpqtJDCFny4h8CLN
VPWQtFoOQdQcRene7aP4xiBZtk89jMNoyrb+ZSVO/JgYNDk4g5c/n19fqbqYo8tHVyCjIRZpotZr
SamngHuymw6Q48J8oO7X2Q5Zqzhx0p3cSOIWtTngpZ3pbeVCUj41oYcIjjkY8zUD5XlMpi+j9WD1
irBHaqMbiYJLoVaELnACiSDhrqfdaroAtN5FzSeqrNhJ1NdQ28RrDhfnqWrWnFSYpwtBuhukTmAb
nT+OYGfT/XZ4j6xHPX2evVvg4j+zd/+JtQQDwmTdLHYqrp8B7iEwfGn3jrervJ0+KdIaUpfyoaAI
eDDiFrQDNSRp1s4ubqb13ljezisjPw4bGcIlY2ha4w5JAig156WodyUqQv3aYdRcClzsy5j52nIx
qngCVJoJIY+euvq4GNBsNNdQA7Bwnr9Fq4rjTiWFJ+w3th95VWk33EBScpVkTwPmmeequaBSa4eb
BEkTRV7SEqy9acs6Wj3IYLZfrZlPATkFOUCCbNf5nZK6jI0g4X7JvaqPDH6QZ+TULe1nzG48sltb
n6mmRklchmOAaoW4pgFgqwi60qKh8FY3RmA47ezqbkzD3n0a61vgFvI6dMt/t3JM7wGE1kbFAAUD
YQWzhMQjzVMkS7Jr17gv7Lfy36MclGM2IoS1S8G5mU0Lkv55dd+b9+34wupgXe7M4d+vMdR94JBw
Q6NsLTZ3sgF1D3cEzIRG94X+lLGA0sDCNZMtx/PmIDu4J6KEZQPwjLqNg2WjxXuvvTkYgh3UzeJ3
w43BXo3sJo4GxYtBYusnIoVlLDTLAlEvtEOGejLeVv3QeteVqnzMf+X0OcRrZx9rKLj1ccm7daFQ
zDN+LeN3zL2LvEeWPBbpMTIVtifVCNRnPFXDyzKiHxqmLsHMP5SOkXscgcVIOwwxvCaDYrckngiD
Bj7kCJ4on0aT5D3kxOudaYdR8zyqMFf8J8Rlw6LhDKEOAvCRYA9VT5PajABIj0xAMfV3osqcyQWA
2Ay8bcjPiY85QvEudlc092JaGEbKm0+rXSta/aUikDDjxW5AGkV4YZ4Y9gSl+Tn9VTePDnphzp8a
2X7zjNz/BAi3XdIb5rxWJRJM5YMOT23md27xmKhmAcu2eytGMKs2YyPubeiRdBdr9eoyP4sUFiW5
DviEqf80ESwqibs4mXNoQutXLf3qYZA6Rm3mS+4XKi5C6a5gHDelhI/+ECdy09yajE5Hyd5Or62+
CbqSKbZFJUFQJkfoVtccqILpRgQZkEY1K066IRsV+N83kUDbNygLeAB/aclLaj2TBUS+k2JHpDKA
6eEtXKgjiImrOForls8AXtXznaaFtL4m5ft585XdzCgd/yeCm/dGjaKNu9xqIKJZbjFSdfBCC7DJ
5oZpGJXMMJJV1U0k88UmBdYW5VDkxcWELDBtmBVEUGNIlj1zutDEzOFiCTXnGv6Zgen2vH5So96I
E/TrMbwDDDMQR9vryTim7qtLwqU9NiossXyvPvQSnOU0UtAPrRA0zN+c7MCQmbUUzyCpLqj180Ys
Dj4RrjHKvBKtIqjxkeZ5al7S5MKKgXh9yrJPxBzmhyBxOCEbpqEsGRy/vhzH8hkxfNEEIxCYjqIF
QbpoG0FC8iE2KfC7gLYGTvJFK2ofXZiYB6gwAamH9pD+BwcLek9Ei9MBlc/A7gATJ76FqlZLQ31A
h64impZ6nI0YwdKMPsuMJIYYU3/QtDemhectWRqeAfiMLebs5whtT49qnTlZFXHsEVsxFU5LrmiW
hyQ1j0YyXenT7VxVgKeZFfMrr1MUBWRrSBAEcAZS/k+Q3YOZmawVTG+md3Ve+HZ2nDTgXi/O6yiz
BwCd+B2E7CAVCQeTfiRrR2EPtXEwo9/jcre4qhyoBMOINMyHEJFfELz7A5g3IGRoAmDUQpPeRO5X
yz14dmAAMFE9Zt6hU01YlJnHVqpo6gsBKoJL7aqrFHM4m39vSoNaLswClg5COTF30Zrj2qwNzKOf
NWcILDfrDgSNmyxgbu6AGnTQvVJhk9L9+pApJi4AkOhyymWy+nvpYkj112HYnzcJudlvZAgLx6YR
FF4rZBjORdIZ/tTaAFfdF/39ioxlF4W1ttPN3XmpsmuR4PUN4j90YQApfHrWZrIaqD9AaNRj8ooP
qHA2gp5PY5gv09ODPZlm2HRNeqP1ERKLS2kczn+AzNfz6Q2c0gdPCRFbXhQaJUOBD7AQWBRkx3Do
Iq/wteLVrBRhhvRw80oR0sxINet8lzcxgF6SYfS8Aa/zNg3XrNph4DXzMZwYUZOt6gSVmsxGmOAm
17oqopmh5qc394sV9tNLThUmI107j88dBGCY84md6qPFiVtUxQSLYRWoOTTfpd/xzATIFR17ia24
XqSm8iFNnHjFHNYDZAaFltR6SujXtX2LvfWhrPQrvaK4OdGaYqlQvFJvshFqnqpYxEwzYwMqlkCG
8hBq/EROEl1yaIpGawtiNTFTWJYN5qYnUMvK3smq+evkE9v3qhdb1UYh364PSYIuKN/MScctYtDR
q9P5jheQ9GEcUd/7+olDhQZ2FDpsXKLiexOj3GLSOzPyAIAHuf0tJt2P9BkI8jFSTYiVmfkf/DhK
6QZnZDvdICenS0pKbNAKRoC8mXZswNvQfD2vkOzkgv4H/Yx43PL02qmUWrcr0GsueEe53zPyPgMH
zKK7zlE8omU7hDY1NBig0QmkgIILHrphitsE6xZr10N8oZu3xXRl1g+Do6iTS+/mrSTBFnQAKYak
5ztkNIe19a6yHrgyUhEQKzVDaIxo06jZwUTLxtx1vxr77RMLCg2BskFW4q+RzkNL17X3+IKC1dbT
rDBmux6eI34/L0dqHhs5/JW0cblU0wrUk3WsKL3K7Csr22ud4m6W+SXrQwQRigr57GAIcgpV5vHL
4iGpOx8z0PTG5H1BfcpcbnXVrFSpNQJiYwM/5KDMJ5iJSxdzMiIoVaLWZS2BY7wnoN03U0WkLTVH
JHYpgJlAOdiCnHJJBzOzYST5ekQRtkmftWnXNXe2Km8oVYg/UqEPgirRBxZD3NVxZsIaC+3Cad+p
N/70CrDrtUxxwlSSBLtviyhdohaSJvMBLHBW+YXwgWFxvjtvd3/wbmJODzN//1NJCGzwEgbiNTKg
EqM361j7xGmDscpems56bPPhOtUb8Jc+m81rlSb36H/ztXTdTfSrhffZ0rS71UkDl2UX1qhiE1It
Ar/0NodiKGzmWAzfBnbbzts11o2ehK32eH4JZAkIpIMxqg+RHW4CwXpi5k2mMQIbQ+dvxfA+jsGa
XejscmmC6dd5UbJbGgRxoIFHaGVTsexhLZkxUVDgBfl8Vxt3oEDwzwuQrthGgLBiOdGaJWcQwJwi
zMj10ocFI/vxM9nHrSLCbeaa9Vg6A+TY6be0XH3beDDyH+d1kZ7qjS5c183uo/UfME0uYxlKP8vf
5iYOciNBb/wjVZWwpeuGZkYLUzUohmAL9+YUj3gBLpDVNqCxfJs7X8eYElVJUmppGymCk8fwjAlJ
b3jgBEfHyXZ95AOFNej3NNpb9Pn88knd/UYY//tm+fS4mIjBQW6pfhMB9N0Bd773jOckDrr2yFJF
KKVYQfERXbkaQNHLn4vybagPcwMY1nOs4vSWXpOI1zho7w8tzqlSRlNjCFS94tGs0cNqgILY6W+i
3r04v3bSc7oRI7gEO0UdIgKnWJBg+nWKIdzml/MCpI9Y0Mj/p4jg3xkhZW6ByiFYzXdr0H3WHifv
1bIeTfYlAWIJ06dorfL10hO1ESr4+jkZMdM+h1C7gW9HXgjxYZiniY/gOCTuL0yi2ifV4+AgQvW+
zmkSaMOXWq+eR7RKs6wG6fP0cn4hpGaz+STBYWmDHttNjE8aswnPsqemQU/EY6sdzouRbSg65oA/
4+wHYJY4tZuy6cux7h3kQswwBbNRua6KGESmyEaCLWyoF+dOW6YUEsYvsx7O7oPhvoFQ7bweKinC
DkYZFoswFz6x+D2DICLO/X7+1nvv58XIjhlqYzZv6kBzr5hYdqa6y2YGZUrkN1CKsa39ihEE54Xw
NRcjj40QMalMzUZPzBZCGFp2yvjJY6GXPYAIqsuuujoLm1HFWSzzv1uJwrHWzdhD7zokOgycxcFg
4gSY/lJdT7/ySlXSUqyhKxgE9YbRXCYI0+rnfAjn8YUoXK4htQaPw7tQ0ACOU7CGvtesdhmQE7Lb
7tlF8+VxXsy9y9Y3sHfmfj7R6TB37RKmYPi6pE7xNtUM6b9s56U/wS1xbZfTnsxrrwCEyfwMnyGB
WRJ8VoYrrLNnDlaicwA8HTXkOlIwQkRIVH3PHL9XjTWVLfNWlrDMLVCEWomxfUHDJh81/2Btf1oq
lJRsobdChIXGtR3ThcPsqwWwhNgI62K8LTXwCH+qBI5stIlCGB7XID849VQITWjSxTMuBiO0wVSc
VN/PHzvp5mwEcF23cUFGY88tISA20AgI2DkZUj8aX2trZ1SqwYoyvwuCEhfTD8DxRkSat4Fai57O
Fi9Yfmumn2zan1dGtvvb3xeUYclguXFE8HpZkyAmXZi4z/2s6hmRLdlWCv/7ZskqFGGiEu1/QZ1d
jPYh0tESOgYFxWvo6RP6gM4DTQe4q5C2P5VUTGWNscy4pxYrC1i3J0O0N12F35BuyoeQP7HJVh07
Gs1Oh5AIDWPUPSSjqi9Tdl5cYE6JCVMG/l9Qo8IkpXrOcE0RdlwxHa7yq/kx+wxaZCOFCgmNyrWR
8TShhxnvS+N9BrXL+d2Q8OrikcNH0FG8D4EqF/QYBhv+ZYEEB5WFyrrAO9QZ7tL5ABosGl007Rec
0Lw/NDHm5eC84iV0/gvkC/nfB/xF7KtpWQsINU9/JUFL/ch5qbu3ebw4L0Z6jD70FClQYj3FALkO
ehpG4lPcDcWTpwpdpIfI4zTsnMsTA1hOTTtaSAfqEzzmK3DztE92eqFXF3W3y1QoJdktD/b1/wSJ
PsGslzhLkDpBxsmcbqbpZdGOVv/WlkdLVSmRHqWNLOFFN9VZVSwuZGUoxawgmWhSxV2q0Ebcmtqc
rW6hWDazTPwuR/nimg7XrA+t/FvhKOr8MmEYuohxK8h1Iisk3HNr7FnFwD3DnNf71DSDwbUvhrU9
doYHSofZ79tGUUiWnjE+bRUAEN6SJbYykj5K06hAnFSnQUR0H+URQlJQQt1F7MKmfhr9RuDmZ+w2
N6/dPOxV0zKkb7HtF/BN3vhDjbajkY74gri+NedwjUN72jfFTRLftOwQZ48R3ibnD5xcJhINPHuO
WQFiJggolL5PMaMlKNGMMFko29ynzb3WXiVOByZCdLPXuY+ubYVYvoFizP2HPRTgB04TIdxkBaVV
WTkQ61VE+9Xka4ccMMYiDLNWXlQdB5MCf3dgaKoK3CwjiI7NaX3X6arjy1DoHIfpM0AZMO4hHQYS
GrS1CE6WIUdReSvv4NJrv+rfGH1vlCyPsoO6ESLeeTPy3tbkodGJdgMGp+qoYinWVubfeEEE3Pzo
c/LEJ6adg2An7tMST7PEr+OfA5hWcu9X1dwrGy5k7nojSsy1GNZCpzSNy2COixCzUa7TOQnNeVLk
oFVihDB+yNY6b02IidrHjnwpWoLDqCLQkd1wW12E+N2s1qUvo6QMLG1Hk0uH3iGoyibF5ki3/2Nz
RLhKsazuqOlQBa8R32XEd1VgSZUeghOJdKPUKwMS7PxhKpH/ggzL85PPlGE9UP6BnJp7TDEkyale
s6YFa7IWt6+Z6923hoaRvPMVOloPndkfz3sM6cJ9iBMDkLxMM3uNYNWjPRxmY35YcSOcFyE1M86U
wKexgUVJMDPHiOwxLiGia34StKDmyW6Kv/6zDJePNcTcA+Am8R45dfGD08U205oSc5CWyPKXSNfv
0WiRuaFVVUW6Oy9N0mAMbJnN52ojwccZPU/FYepvREYLNFpWmfmZBl9qX0cozA8uSr9Bs+Y+HZKj
UdyTtt9jiInidpFc4yfihTOlj2aG0c0tVtTaa0gtg4ptDD2Adol+p2uKAEV2lZ1I43fO5vrs0D+U
5ymkEfLY4ym29jvwcvpu8joQ3DNITlxH/ScO9IlQ4bjZCyh2exMrnDR3TTwh9lKF3iZfJeGuPBHB
7XajV0xoXWoF9NK0h8jed3RHkji09Bs7esu1XVppfvuLlNo+S3ZJ+iXJBg6JxIs3cIGHS68m56ce
f13YMx0jlYHxp81f3+bYmALzZ1aoSM6A1reSgRqxBGTttQTBwPjdXvdTQw9l+2ytIYwP4GBVN5zk
oOKtAbwhGNuRGBTTOvpiRczgU2qj2c/Iq1PfZP3+/MmRXKJ/mvIBBUb6wxX71AtNJzNxQfrQmeTg
zj/NYr/EXTBXh1k1nFHisE9ECRbEAGeiTg1RiREWGhCgR686LCpySYn/PJEiGBF603uPdZBC88Ns
3nXghj+/YtJNQaz+vxXjam6sFGPearNJISAzwZD9ko77JFXAjGUgDGAIUfEG2NT8u+8jSVpQMY/o
NXBTfYfmGcxd25X5jzwKU+OaoCco3xcpBqPpqhSxzLecSBb8tkYKcKkR3uXAHjDBtS5DPfuBRAKY
oNMmBLes8iksFYneNDA9ohqMRIwQIhteFhVkRFK1H/wCpLPo2h1ALNn7/TL4WTmgWRFRRPjPuwjU
84dQUU+dZkvOcZPVel8797rx7sw/z4v402cv+IytDDHf3o29PRk6ZJBmerYHdplFi58BYN+hpSvv
SdiT97Z4c4wnxOHMuS7nZGdQlHepr+foOrSTi3R09kuJkQDOixnpmHP2M0XrLXAr/mhX9/Nk32Xo
Fj//3ZJzevLZ4l2ajolhd/jsEa9As95PxquXhlqlcKmSOxN3NeCLOmIQZNSFgxpbSdR0C+C4i7Na
r6nnld9iWAeY2SySXOFUIHjoK6etsRgJGInPK/m3mwAvPuhnEaCAGf4v0qipYCUaxlMAA4qnWr+q
CoV2f3uJ/+fd5yJstKIJ2pVjk7ZRht/vUGvxWBxker739LfzWkjAJBADrBRSZUi1Q9apM+IVTRsD
8MC9kD62oPjM9zo5zJhSFscA5t7Za8hG3/Wu+4A925bfBwFm1Tb7VeWxZOpiTi0w45iJBeYJwWb6
pDGyxYS6rP5d5851v2iHZTAV4LQ/rXunJwrUxJgxDSYGoI9QgjlVd9X1QWt0eKfJcdbE14AueTeS
0rlaanPMfb3oASns2YopOTXpMFWlQAvgWhotCY00re8NPKvvUKjvUrRVep0Tkikyd1PXjjOmpw9l
5WsYDVn7PcuT58gduudprbGCRM/p0Ywy1WXFt+cvfQByAx8DcjGu6PrYUBaOlbUoWVkxni8Nxp8W
XgFOdY1Sn5nl9dIWiOcKdJpl2iewK1hNxMpgUwXEFJix09XUjNnDgAicwLp4j52rKD2M0Re7PJy3
UalpbKQIpoEJF2Nm8w4T2j3meWi0ILkwXs7L+DuKAaAKXWyWgymiHLJ9qsnQAWrfkJGDcZt7c7Bv
Eo8cnGjF9VH7VIsUl4fMefD2Uky0xmRmKpYBO0a02BigUgtMs9eavpl8P6+QVAJSVYgA+CCIv9xH
VINpNOHXk+vsPSsCh4Si8Ue6ZBsJQhizMFRKmxwS5vphBIH09KRnV17e+Z5qkPDfjh6b43FiE/Bi
G/iPsDnRiGmSJoC42XoLCKTOjlGyqybfphjpuDu/bhIuwhNhf2HB2yhuKw7LbllYmjfTcijZjuY7
Iz461n4mYd3dlWlYR0dKVNNzZZa+UdTj75tNZIjZI4AKcEV1dt0iFe4dY9VUN5nD2IoQnn5N4kWR
sULEUITDfAHWALh4zAHIvL1Gg041EFySK+bLiZsFj3nsnviunqs8tyqAc4K42Xf9vb6+mdmRdndL
grkPvym5KKxvjTahpI9Rb/r3zlZkxGTnAN4JVyjge4gO+ZJvljRiTpwNBPqWoDlB744/mgr3JJXg
cngTZkQDcixI0NemyU2HI49I5xvljZ6qOLkkyQm4CqwiCLk4f7p4AFqm6QxzXHBr2agnXZXLo+Ed
tfwm7ne1E8Ze7rMOCAn8U6T6ZSdvI1g8DLk7xv04QjBQ6Z52MMiPrL81lpeuuTT+HaB4oqQ4oy5b
cPYbrmQT1/tu+d6s5qWWpOH5863SSDxirCqchaO2ExCoOetdUV0h/o2cH3p/BH5MIU12oLfrJ5y2
AXiPLte5Tijau9+6/jKbvp5XSOaG0Sqm8z5sFxA7wTk2jQ063R6dPzSyUOts09/paGr+VGNaSjLH
6w50MSrWEdkiIk/GGduB6aNUMPlZS0jqcQRHmT/1PXjLA01/qQ1/8S4nFSmSZAkNztP+p/UTDceC
fqBKNGrNgazeQ1bMtJznpnfWfeGC2vD8SkpcowF+AaS2+TBBtDCfuopYx1jeCXwGQYp5l8aS3sb1
PRDTt5rRXDbkNtHJntoIB89LlVDxInD6EPtXaWAeECLY8B/p7B3RWoXhK24Yp69kMY+a5lx2zXMb
J1dj0oW4x0HkYHnBglkX2YpxUu6LlSVHa7ACy1C8Polkl/FhMCv0+COCEJEgbZyNtVvBeGmNzgZt
iPPLxK51Myi8NHvFa3L9Sr3Cu0jJMB0za8nDduinyW/MHmNe+zXy2ZonX6q20e+ryMyiUJ96uzhG
XT6AQXma+8tqJjNmiy4OCV0zaX4N2RhPoamV868C7M2/kwhMxJ01L7M/pY75wx1b+6Kalvxqiekw
B7ir18fBaw0YhZ5/jTqWXqDNpdsDoNaV11o1eDe5PtaKouvfD1xsGZrSgJPAkwmD0U4tpch6w0oa
1PiN7hJPBY38WuqbIlJ1Vf2ZDSBE9+gUR32NNzuhkVqIfPHwHXuWWKj9jW2lB0mSjDdY0+k9HbTu
qFsDyCqcvJl/0Moabqt5QglDH/Nml895dzm5c/tY5DUyuz0I/V7a1MrvWaENPxpPWxVLIjMW8ALZ
QMpzTmDRWOJBtzA2BHVod9HSg+as5s5h3kXTtO0FIcgCLZRG/lJb479f8BiOBTwqvx8xllfYCzxe
kc3/Ux/tHkBT6LvO7vwBlW32VoDgw3sr7qkGQw9AcIK0Sa01fpTqQfbvCSU0/iJY56SL+B/RkWts
ZEPKy1HUYbthyG8rMvjD2CqudEm4AoIGeDm8FjmBg/DSqcqRZVM+IQ9NpzDVcGjn4PyCSW4kPAhB
EYiONgujpoTbYUowDm9soYi5BC0oxDHTejBBhDn6rUEUsiSbgyq07QDqwyfaiFXCUbeaYoxQiU5q
f6y+tfNdX+8y1dAsyZpBCjITWDQ+oUewsdz2UpMuXEr11aE3mapwofp94SmVLOM6Frw6TOfK17Vd
PFeKdVJJEHY90zOnL01oUJn5hTNmx7o5nt91+U58rBF3EJtAmzVJwdYFOrAq3nsEhDDzFwcp2H9v
6MLwFoq0Gx9mzLluTuXYo9EkYwk5pfGw2rMf0+89ufWyRLFikrjjRA5f0Y0+mCjVLYBwlWiYvF/G
m276og1fzy+ZJEt/qotwUnInMrt5hIw1fswiAMPLXeVmfjwd+/XGbB/S6kL3vi+f8Ggnqgnm5oBG
VEspN2cLYz27YGB60NRXRLVVqiUUjS6pl94boF5En+zmro1nn+Th+TVUyRDMbqnXqDR7yGjjx5Ue
6ykAklkVoklPD5KF6FbEIxZcO6e2MFAzja0OC8Y8YNDt0APp2OLzzJqrvyzgFkhf2+KpizBtEwjd
oXhG1+l5NSU1DpgKj7kxBR4JHZGTrO4YINM1zH5ge+I+jOUe0IX9zIKo9Hwd0D99vi7+nVjWxkhN
Hn3jwCHVLkTErpOvS2u4CE3LI1r5wLdCu7Add+d1k4QOWykiYKH1SgoKLkix27eqCa31ho6Nn3fw
IPuofDsvTGYvHHnP28Y4ha1gk2tj5DXVgSoq2rBtMXrIRa708RMyQMJg4Gay+Kv91FwmRDke82Au
afVexdc9iFZUt7hUDYILD4MrEZ2LcN16arMpnWEOHK6QcPQf0vUqsn+Z2XsfQkS07kwTN1tXCOmb
5wi18/QzCS97K0FcKYQoS1bi9Gqs8VGZdIbLSMX3LAtHAC0AsBkM8rxUc7ob5eLiTE+A3/TGtT6H
w/h1dPckv1im109su4VHOFJBgJT9mQS2uTFAaVuCkxbb7ujHNQrj9iIyX86LkN0YnEsEqMs/M7/F
EznU/aj3K5A3RvG10S7x/gnrcbc4j5G7p94hN99dfV+7ilSv5G6HVEypwioamAEvLKGdDJGDki4c
OQZKmJiWnUZHhodYrQKm8P0WHjwQhI5w8K6huCaeHKMYis4sc4AJnGFXE+ZHFN1s6IGZAf8ydoBl
AFGrATU1Ya72mv84v7oSez+RLoR5Y57rGgVOA7jW2a/orcEU+knXEQ026OVA2cQRi1yFO3Y9suZQ
Dw47197n+VFLbhLVZSFxDhDwIUbQo09In7YexJD4GkMWx+RoR/tPLNVGhBCFraZGWZyXwDOCqnfq
gAGOn89LUCnBN2tzmrQWPMeErxVSEH7tvf8faee1IzfSbOsnIkBvbsky7Z2klrkhJI1E7z2f/nyp
ffZMFZsoorV/A10IUFQmIyMjI1asFfaolpUb/cC1aj+DOzy4eHJRJl4+W2GqSiTIxcBioLtWRjzt
QsYGNDfPH3hwYw/2bXiPy+LT2H3yt1BfKxWnM+vCX07WiHJuH0syDpf18bFxrA9yX90KuqxAM0Fk
MQ8+Zjhic7y8tSsR8czs4g6M0jjgMcWiZ+2l8e9S435Uvmr1N21rwvLtN+QdaMGhoiMMTm9tkT9k
zQA9oGzFNFPl0E266iEzJTeVw4349HYfRXMBSj3ECngDvnkTtF3V5pOZ0L1rXL27L8cPQzV5g3Yt
o1+BqO/7cbYCaYItlIM5BcuC/FhmZlqWVuLRSZaUT0n4IjVfL3+ktb07MbEsvRudmTt+gYkSGGet
f9E6c9dMu8tG3ka8P4gZLiubaxjJj3MHnKD5HoYRSerKGvZm3OyGrRzibcjDgs1IIW9n+pzLUlmm
S2YuR8iXW71bSteGuu81aLj618sLWTGD/LoomzAWIJz7fCF4WdY7HfCBrPtkOLfaiAT8x07ZeBOu
WQHzDrcdjSzqG+KbnZxXQ5pMJfEDrKQ+wyOV/5LK3cMwS821IvvS1eU1vT2mNi+O/6yJX3NiLbGM
eJY0NNnzqEpcvfw+5ulHNfhqz+rV1P6+bGzF3WBxhUiBcwTrtrYI6HFchn5V4c5OEUCj8H0EOmWW
Hy4bWXE3W3wihkxB9UIXdb4iwMhtYQmWshHcheGSyljP3JT2P5fNrISDPzzbthDZBpa4CDtT6GRK
JfBgln9I5i8hPEBxxOjXrlAOgH8pFG0NTdKE46efZy42Xk7FC2CJCl35IpMNZylzwgAuWa20m9mV
dX9iUET2nwBH8vWskCe3GzLF71l23+2cIRzcSrHJqnkjM3cgUZ1pPH2QBuim52a4HgZJf838hlQk
kvvyKi61ZN71GtFUzsw2PHZDitZAT2S9a+qhu6OCXD9UyhR0t6UV6U/mbHLe5mk+qO0U3ppqJn9T
p8K+HSO7ue5wr4jhsYzArM+6QvMwSSQohgLH/J3JxXiYdXv6EUmT8Vw0fvYhpJP1uUzs7lZ3kvFg
YOO5tEF9lHmuhrtsdPobPTXNL30Vwu6UTKHijt3QTjslkPKHIgLQPMtpE3hTLfffBaNnc4AArbju
zJmwXQ9W9jTkdTvf0mUd/CcHZOkjoy527w1QJbbumIfFtWWE02vZ1eHBinqYQAsFfgAKmuYxjDS0
AnwbuvNd0E0MAM1qKD2mai5/SarZfy7aJqJ/YhnVddZL8Q7BN5Rzej1vPOpWYX6bl0lxw2fUgr3m
JNMvtVKLDNa0JPsIXVHJOxvC8EPeNNHvpq1S9SBZdc6b2LK6hHd50H1R9aH9WswBmjJ9aMc/EGvQ
9nXQ6Uhr5Kl2p4cN5bfW9CX3ssu/fUNTE5MFU54FTALAx/nJirioQqmCK1nNZk+H+0GV2uMcy8cI
ama/z37F0lbjau0wU5IQWtcOhGzLoojhB5aeZ5wyLTmYgI+68f0QOxZ1YmER1Ms8tYpWsKUGSMdK
6eQO+fXlbdtag9jWkxDbTkqnT38iBf7VRA+j+nzZwEqCCUWRxm2B3hUtimUsasGrFnk7UdwoVOmb
1VvW1zwMhtqr7JzyqAMB5iHznYBTmJn97LahH6m7NlGzf+pAi/l+UXNbRkNf7S7/srWlQzZKfga9
HaX6RcBPA38cAh1gxNB9kpTeNcONRsPKZcnK/zMgfsDJ3tp1mxTqH2KjQX1NVGgcQWAYU3mTqxuW
tpaycH4jsrPYEtKKNe0M0BflpmbU2u1o8Sbl4Q2FN12A87VETkR8FtgEItVOtV4dOA5DY+OLrBqh
sUg+iS363edGdCuNygF9dU+yn/vmkHY7Q9swsfZN4GH918TiZegAWTX9mC5dM35LDHMXd0Cy84EO
5ha75dZiFu4lF11RDhKLaaYrpb5pyMi3UAgr+ZFNRYcMCdwDCJ/FfkX9pPbEPYFCyA+wDh6yo/kh
hFhZ999P5Qodwompxb6NhZwlk0SJ0i+jK8RO8zQ4GO2ule/D8P1Z35mpxcaNihX0ic9oazH6u9aM
djCspsWrLsPkLpne5SCwdm3AogmpMUI1oNkXxqqg6LvGYQuH0ouayC1DNPKukKFyDfSS4y2nWHW/
E3OLkNAoiT7lEuamzHejfjfJv/3e7dPXy6ta8z3yTAosqq6+7aTCctYZqQFkJET8AECCDWhDmbe4
mTasLDVjpzyQzWgimY1hm7LDJ1N/MbeYk9c27GQly0G7bK7nKvkjfVoa5nHQkpqyv3I/Q4lHs8iP
P1zeuC1zCzePJuTNm5SN07SfqfWTOTuvZHIojD9ftrPSzYC5j5yBnj39YSD856Gu5jjVfseIfM+9
mxmeY7x06gdlovIR7cLi0E7bjcM1XxeQDXDuKNjBhHpu0wnhWA8KwBRakYuJPu226LoP3VBme6V+
6OnhSM4GKGItQjmw8LNE2bFoUp+bJH8cNGuAa0Aa9G4vaU9G0vmwNeTydWlXX+Dh2GpVrVr8wwUA
L5gQtD63aHat3lQJYbeYUot2m4LacDJEyjc18aXQq/TKT4/Z2GUbhbSVKxjQlGZaNsUQOIcXTy4+
cZ6YA22VPDSui+7e8qvjZZ9ZOW7/Q8JogsyiI7VYmZSig653VL7lJMn2xgyvpFk3I1gM69dfWOId
zCyCI0ZBF2uZS8ekEEyUigsKIupzZx1LtdpfNrK2YUyeC84YZlLelNSV2Q7rpBbEbubkjoxhaVvK
Iyuu4JxaWDifNSMFI2sTWRE9+fgplg+KdpVld8X0F3m6QPbSHwUaAamV+HQnmV6Sj/lkTwJTqTBE
2jleGf68vFsrgYn+I60oQOvAi5Yo4mSIrVIrNQhClBt1uMn1/WT/LoytZ/zKwJVor4K9gTXe4r+L
T2+kWTdFIqVo46g4OF3QX+W9U8+ulRtmsLOc0L6P5Cx8CJywK3Z1kVUPw5CmH6JZi27STM2Ko894
d+xWVafvVdNPP4hS+Z0ajxD3qiizgyI3oOBshqHx3bhg+mpvRtGkUjiIjA+pA32MRxPEvI6bpqp5
9ihSvpEFilWc1ypYH3hoOJIpetvLXrI/JYFf0yDg5WbI+2nIfU9vGul6aIXBqp32qjroR2PqhmPd
V7Z3+WO+PcmYZ2YFZmOapG9kRFEKHaKkpK0IXUl1aK0k+GJPAEZyv36/6DqmBJoT8A4A9GU4HJ1Y
ifOY/mLa9ZNrKXl0HZam7TKus8UPsrYqvpxg+3I0lRfx+SGgPCMVQ8qobTiVzW1hm+WzGrf2D7vU
KOFc3sG3x0FMSRFUDRv4LQT557bIbRyz6ZkgLcvHSqOVhK5xPx31Utr4VKuGLNBc6P2Zmrok+ghU
s7LypKfNDLhxihTeq9EDajz7Rq9eLq/pbUBkTf+ZWs4S+aVeyHOLqcmE46/JH6eu/HrZxOongruF
RqatOW8Ce6VnnLkSE0Mf7DJfe0rQ4AuTaeOmWnnzsxQg2fT5wM2yqvPP00UOVbx0or8yHLr5JUpv
pfg1UK8NRrwjpDOr2xmN9PihTIFjfry8xrVthMVAKGtztVBkPbctS5LVR4lBgxip5qzLvSw6XLaw
tou2AH6TQgFWfFP36YzCN4m9XlS+ovU2q89/c5ZElLchNhJkhMt+zhQkRT3XjG8OyZWcIVwwX0Vk
UZfXsbJTpIE0cPhKOleKdr5TtlFUUWkr0H9Mitcle+ZHNiysnB4w8lQLBMJA5n/nFrKKscHQD3Mv
z+/98CGq7i3n96BuPBhX1iEmvBAJYAKQGc5FMEAkM2+TPMm9AYFH/Yu5pXqz8r0JnAhMc7vT9FjG
0Lzp2okZntwrYdYdkp2aP2rdhuLiyo1kAi7gU4hqFL57vlNq6usmJa7cq5Sjkn0c7GNhfdbNa9l4
8Q0UUxjqvfzxVxcFSkMIBAByV8Vj4SRlURKQ6sGAwT6+M4zX0PqaMFD2f7OxWNSUyEFX2NiY80e/
e6RkHUcfLptY/fb/LWMpEFCPcwO0GxP6PB0UJb2amBJ4vwlGIjgh/J9ZrkVAsQY9r2CRyD2J4dXI
tKjRJ3+xilMTi3jZRFZIeQcT6Vy7DuPO/cbr5O3TjxSbUgA+5pDWLUOWafRQd1V17plF5Or5x/gL
jVVKHDuTTs344/KGrfkyySokYQIChprYuWvhck7a1W2OANbj1COfzDS1TE/NhH/wOPnmUd6SLVtz
ZhaI1BAzAlDULyJZF4eFUxY9ccaMWM9NFn/vtoh412LZqQ3hiScHptZqiVcZNqTcjX73zWc52MXh
hiOsbJ1F9VPon1ONop9/biQcVH+spYFLy7iVzNjNwg8mc5Ch4yrmLZpR1bwRd4RnLTJhIJ1kAnAz
0aJWF0d0aFQEJqeJb+V8mKVbHf0A09NaQBfTFtnYykdiXoMnsqNzHbwR47H1PicXl3Ov7iYoxHld
6h+rcasp88aKIA0wmZUVXIpcnYujJMtM5ZCjAT1sE2aYdqWSu1Z0vOzhW0YWwbMqFaf1R4wYPgBv
+MW0/C/E1gQvgWCgxaGBjyxzXFkZRnMcISaIVWrt2m4ISu/yMt649B8L2KBnK0a/Fxdn25Ulo3K0
vMfK2eXVznZelNTx5I14sLJbJBiMeiPTLer64u9PTo5f1CVpdEklvGqRYWWSafocvDspYxAfmV8q
JHx10r/FWqSmCI1aKFjlofasdf3OyJHfCzbi6NpSTq2o50uZ0sHvYl9YAT9pyvJRibpHzdrCJ62a
0dgvnvw6r8TFqexH3ozmzCBenxp37ajdW4BH1Kx7vxujikyGJpBDYgJvsZpZUs3aEC0K6t0WQLNK
c2kgXXayN1cPHwZeGnIaSlYK+dO5EbWoch6cJqBQwzgMTrRnLvM4BGB50vhllIZdGG5R8LyJoguT
ixgQ22VljS3NiizSmaneR+X3wG93CZN2enrQ6yNMV5cXKf7FszBKXsD7WpT+QHXABHG+SGsuzNJo
adTadkPObsFRU+7hbTias/3S+9nVZXNvUbDCnugjKLAVU3haeHvoQ7LcCWWugTJjl+5Lk7b9sYi9
wvqUJK+K8hyGX5zg5rLZtVUyCqmjIkQKAWLwfJXkyEOU1RSttfomCOnPiJbxbTM6btFv8DethCaK
TzQaaWAwSeUsvSZP0rkqMGWq8nWm+XddmkBjVP3unPb58qrWTIkmiQw6iytj+VjV86IZjB5vMcxe
dhul7O7tcGrvyqaS3DaY/iJSMTTpUHui4yQqM+e7OKh2o/iCArpWzT39VuisqZa9G/SNh4CTFth4
UtY3L0gH+AbeQ4kLVn1rl1iB5c5p/hwpKZOneXGY8vzL5X1c8w4w0mJt4nZfPpMqq+7TWggw2L3x
K53Go4oK8xzUjRvbyaExt1jEtuwtcqVmbMBShdgrs+i3HLaIko43IxX4Rqqezfrd6cufDf1veYsj
PuWFVaUJG2rnMO1KH5HpPRRbLIwrgd8CuEyyT9eEPHmRyObF5MCBxxrGRL2utOe2N/Yg7t5/759Z
WexckHV1Eov6/hiqB7n2v3Rtda/NP4Oo3uj/rK2HWqCAC5LMUBo893VtnuJ4jicicf+SDg6jZJIb
bgXflRuG4hxld/5DQXd59etMXtc+rEMQRCm7UP4sR5/9JnZzv3muIiRdN+LFqjkLJwfqBlJ/qVc4
jSHoAjH73MzljZXcpdo/9VDtzV8lffF+i/pFfIvlzQKvAUkAiQ27uIi5sNJ3ctOTcSSO81NKIXTM
ow3w8FoAJD3TeDyRpsGDdf6ROERotzfEWqpE13KX77ph+sZLhKkqY+OeXPMH8ieLR5qoSC+fhpEC
PC+3aJTE1hVYQpDQV42abpQd3lKucFRPrSwuD1OPstwRGmxtqmf/SLNh3vijVj/BcDV9UqTZYnLc
LI80VVJqk1ZzG5dUQ9y8jp1H1Rn6D2a2V4ctwvq3Pd/Fz1ocBieaDD80WbwEf086HJnwMGcvMEJ0
tXZFpXl6eGy27oE1b6VpxFUD25eu/skkTpJvBcpda4aO0Cvr9joytes56u78dLyaOIp+3d0kev3+
jE/0qf41uUiS+8Kc/DzAJLwcbqub7mj/bP0dgKs9ncQ82jiPaydEoHYp0uswBSxnc7q0nPNUcAQo
jv+kwUg+Vp8u32yrB4SxZ/RJxdt1CRJRAyN3plpYAIcc3fRypsTHUVOq0I1Lw//ehn35N3tIuQna
D15+VJrPz2Q/Tb0eCPRQm0fHzpK/5HJ5U5SUHCz1vp0gE8y2VGlWVynqnPBxwZy5jDRhNY9GzFSE
Z9EU0GcZ1sT8Vi8c5i+MjarDav7KxxJBDYNvsHeqFSeIpHJ3+23KSOzg6tx5VnCIk5+j5UraQ+V/
sNSDbm2EhtX4wzHgIOgCs7nY1pC+9pzooo3aWC7SMU9g9A4+YjKXHWYtNaFe+L9mlsiYxp4CtROH
Tq6DfdC+SjQLquIQTjMaxxshde2zUb7le1E2grllsaTAkBTUPUWiNwIlanz7H6caLE9qxxA6muR4
eWWrQYxBOJ1HDm0D3h7njhk4vU2Tj69ldtpDVL8UtoUgdTEcUyM4qHP6dZwNZCseY3NrxmV1oSeW
F2HFb1G0aQx8JkqzL4P8eU6055LirEdD63B5lWtuQi2RhgeJM/WxRRpmVX3uBzGmkspI3NLQfztt
dkNjbUtway120TIlpFjU4JUle2HUaigDjkxM0nb/WlRO6GqbdL6r+wZBBI8orly+3fkXi7sxG/IW
G7kFgBhB9CIGQa+r0DVuvA9XnYO3PiUeIpaYAj03BU3ONA8z3WazbW3lpnW0IL0n2SxHV0fKAIh6
Hze2aw5q8qC3Rviihmp3awNmf3+dhkojVHm8yhlyXh4KIyo725H4IUndfiKfZqxNjXc5LLIbcXp1
ycCpRAVNNB2X3YHYUMLUroiapME3mh0HboLcst+E3/x++Gd21Ncw0zy1yJ8UnkOX3fTtl+XRSqhm
vykUvaGcMbTBGEpyHY/u234woYgvdgEcl3n+ctnQ23iGIfBqdD3Fa3KZIWr9YHSaQ3/Cb+5y89uY
BW6aX/EgpzOysaa3R+/clFjzSb4CvVepjTqmlAlVPWfvFCSLWxf6lpFFJtYbRlMpoqWDkknQ/HCk
3k3eLREAypjeB9cMVSFm5RYxhGmPWh4DSvkJczdm2l9lVnrQpK1S0MpSwBuRIjCTRcBaNg4nhaSy
VKiq5431na780fIJyEEZbFwzG3aWTMyI9BaIs874Wja5YSkdGmnc+8YWznjVDGxP4nYmD1lCwCWn
n6SmMtm1ye892S5s1zELeL46//3BSqHLwpQ1JSRIBJbvuKCqiVQpZP+RWbqZvbctL4nv7SLa2fU3
swwPNjNB87vnVERQAoFB7UUB9WYvXM+MmjD2I6zaafoRbqhXtSTtkSUU2pgBMhh2ywJnf/n4rsQJ
MXJmChZK6JWWPtJrQZx2c1Qw+iMfeu1HOg3HmYx8QjPosqW3lVcc8T9LSy/xoyJoxhFLrf2JwRZy
kr3kG/t5/Gao5Hr7aqs3v2VwkY6kbeED5cJg2FSuNZAxPsQDM26fI8veN9IXawswvrqXcJ4xnycw
IMubpbP0zhibpPAUYItT+Dyq00723d7aSJHfvtvYyX/t0Eo4j4N1Ucqlb7KwWNGoXH/WndnzY08y
vmTOZ1vakrR5m4goLAlSIZySdWmLfbTmcAiDmjBSmbfqVLoa7NeXXWPlZEMhJShs6QKItOp8QWOV
UmhgptcrbVV2J3mI90kLdQu6TVu86GuLoXZsAjkW52z5IqSjlkqpatFOD0rXMJ42U6o/Cfx5VQZh
PTH3TAQBQbhMdLoaDG7tc4pHo8nd0jdurcxoD9IUP4ay9Jg1unHjq8OdIkk3tl1fS2rxqarm+1IN
AnjgOYVN+EQPSSdt7m8KJHB8iYwskLV+40S+pU7lugb0Lfr/5Cnsyfm+D3UPhCkJC2aDzEOpZFdy
KAjj5V3Zo482AomOfU8efwazsYuVQDDtbZQbV7485AJMWFMro2C2bBs0pU8HcpIEHuAm6C03qF8g
tjq+270wwtAsUjkAaJbnMkuzKiungEBAHuY38tGEen9TO28l3aPtweOYp50FbGaZTHdxlStagpli
TPZ598maBDa2Ha/mStDpdLsJ4SmlRPbQaLZyzdV95FkprJNTLEccSQMrLTKwrcdwYo2tN5bKbRpu
QQJWTo9AmP9rRkTA0wwsr2Fh6jATFfR3UvOhDbeE11eitmgJ6iAqyV3hOzk3YVfICWUSwc2sX3T/
oc+/QKzTji9280XXrzp/I3dZKTcgonRiTwTbkyW1U2v7UxQX3lztivohmdyI4reyG+YbXfrmaG47
fJL6q/d7JEV8jWcIECvSmXOjzOIWWQmQj/6E/Dhpxc0YGI+R9OX9VuhdMfwl4/vqsmoDxSRgyxQV
RyOd9nU7XVd1swPmu3EdrTmFhqYoUCswdm/K0ENshxX5EE7BiIrW/CL3f/86dAKEqoIPohO3SJfV
mIGA3mxwbvmjYtxoaAqkG2tYOz9A7MSoFxAhnO/8g/hMZBc0TvE65EDy2hQkI+7m3bDm2/TsQQoC
PuW2W9ykgWkXDvUQdsq87Rg1gcREGZ6TcJf7v+phlxUbeaxwo8VVBD5EzK7B/kDNXKz6xLfTvq6Z
R2fIWYOT0+pGVx2e2+IpsiM3jSO32tLOWtlFBg5FU1YGskYCfW5Pmnqj4mVTeEkupnXtn33A5aKp
W+DBFY8TfUtQI+Iip1Z3bifXlNIPI1mkkrV0Mw8qNMu9sUXVuWaFJiw1SPaPK3Kxe3ZSsXvpVCAy
cjsiKL01orniDQwA88SALhf4+LJcpnYWbGsh/75U70uZUmpCN/Sj0tzB268Gx2kLpbZqTzQpyU9h
clg23MCnGEMrs2tWMd50znikEu+azm/N+kHOAjufdaRv/N7xYyKcibAfTGyOzP2+2MShz6shIcXh
YmqvrGBAZnyL0enPv7F0c5alCOYoirfLJELvtLCA6rbwAooPEEOk0XUk37dkxGhj9p/UybXnJ4R9
guh72h37+THciudrrnL6C9Rzh0yMsR+rXC881Z+lGxS/1Ee9Mn6+OwwKSuV/l7mIUbWWKGwky4wT
eS/xJxJI1xaEY5fNrLxi/rTgAOcDWmEA63wtkyNPkG2Lw0Ua0Za2p4zoikSPVbHFoLgWLkSz7/9b
+pNQnYQno56jKMyUwku1+SrT4SNx4v08mC/vXxCzarSd6JhQ51zsW5ooVdxR//ICas+WE/wY6+he
JuOFLWkrm1jZPBql0KoIvnn8frF5YBuzVAuwpcblbdcFT/NkHq06Q47DPiRJeyVrTwrw2rRSoTJ/
UJUPplnfBY3hVtqPOkk2lr6W3Zz+nuUWtxXP7qbj98yG/7nolb1eKzdGmd/ESfjUUNlIwUFa5Kt0
m0JIRDZcduUCglMQ6SL4VUB4LUPO0KtTMrSAE/PGcTPlelQ8ZAVTNfIyiazu6+UPveJPNvFaAOAA
CDFCe+65sxnUUwZPGapjSDsbxyn9Pvcb8WzLxuKkG36RpI4fll4d5e7sH/Mp2FWbQ4OrbnSykoXL
BlU5ykrDSvTkaLdfJeaK0l0Y7y/v15YVEdVOzl9YOkzEdqzFRAIuAKxwzbNPtT9etrK+Y6Yg0kAU
GQL+cyu2MscWblh6KWLsCgP0aUTz6XDZyPpS/jWy1AkIIdOR51p8euk+1x8z6yqevLHbQEOsujN1
AwaXmM57o8NV5ZYfjxYbJjUaaUd7XWrVXQfLNmP6qjco/lEdtoo9a9snCi+MmJDrAMQ+3740thJI
YBnKtu2YyqdzJ2f50WmVT5c3cOUGg4WFCiAhH0NL1GCVVLEylRW+YKr3yAsfC//HZQvi4ba4pSHO
E8JiMFMLFqjzhYRD06m1RnJo2VEGlxrEAEk4MF/e5N+GKe6Ii0G2Ef/e2oSglzlfSPARwdOWhfY5
k4zW0Umx2mjXO191be93N4P+rZO99y4OQ1BDixkdAt4y7ke+onVNQZpTdl9G86tfXwfda63ezFtD
m2+/05mhZUBvCqip0oE7U6m/WAkhe0s+XhzH88+E5LdJu5i3HIywywJZo/dz0bYmWcZ4O7dPZn6U
ws91cFUNt6V6GzQbYM61L3RqThzskxhUBHnc1R3m0nLyJvkaTuWjH32Txqs23gL/rNpi8g8UIlAm
elXntvoZDXlOGpeh/Nra8ZVuzM+FVu+lunPpLG3kAm8PrphgF0A9WOP4c+HvhtTGQSFuimHIXMs6
DPYnv9xfdru3YU/YgHgWNgPE2ZbMAkXc21MxoMHcFb+M6aWK78IJGMjG43jN50BoM+dKYkhTZLFv
ioKao2YJK8qz6UdURJ4vL+NtXEUAnKDK8+BPZFhsVSdXZV5WcekV+c4s0eL8GeiPWnydoc2abIE1
17zg1Jj4MScel1VF2HWwCXn2rLtRcm1Yz4ZRupZ83Wy9uNZcADQlmDbweSC8FlcfdLZDboRsXIX2
RlofhQCcEW4xDKxaEXIS3EmCP3Cxe2FdGJSN0xIRqufJgd3MeZGsLTbWNU/jCv/XyGLX7GqQiLQY
mTmcxXUT/ZyVG1nZEnlb/Tj0GMgXqcWgznv+cfKybKwkwoydGLcZA7tXPE2hLQ3Gb1Zn3quBn20c
oVWLiD/TJqWTAvb63GJohLkh+9yvfvaPuGIby6uka2kod21xvOzmq3v4rykgAeemINNrm7gocIfp
Cqq7aihdxyCt2zCz6g8nZhbH1fSNqusGzPjp3uy/duFLGb1eXsnqppnIl1BeRB11CUFDUEKvgdqU
nqo+9/GhNW5kxwc84plbCL7VxRB8ZCDPRIdlESZktn7QMhYzNNGhnDQvBuEzIkp+eUGrn+bEjPj7
k6CQZoNtomZZekmXURvzxmg/KabbFn8RSsW0y/8uR2zsiR1GRFMVkn2eD8gPa539ms/B33z+ExOL
k0ptLEAcBxN98GJEj5HzOI8bdcX1z//fKhZnptGdrjKEI0NadQiD2y45VlBWhDo6M5tPauGuy4Tk
ZMuWqT1UHENT6Rjr8pC51EHMDMxHyfhmdvautbJ9P+u7yuxiKGn6q2R2/m/7ucwaTIuhLrjA/oTX
Tv3Y60e/2Spobnj5UkNHTaElsEtspLWzs8JHuXVcaws+s+HjS6hqZRYDYnIYUYKd0+57+2CoN9ZW
UWfVNxhAAvdEFQTp3XMP1+QpDJURK0P5E82Patr36XPqB56VbOVzq7sGnBiSD8bUSOvOTYW61UDc
XBLo5I9atU+zX9ZWLF3NTE5MiNTo5LzGQdpqts9qzPzVzn+MyvfE8Xr7gz2oLoCay0Fofev+W88i
CFm9lBaDzhuslqA8irpdOI5MxLqD8aMwXi/b2lrYIko0QdDLVcHehbVxRe+mHz8bQD8U7ata3vfq
X+TCDCr8+6UWAYNOeVIHOtbUXP+RWlPk0rE8IJ9yfXlVK/UuMsn/DC1n/oEnl/Te2cI22Nf+RyPf
WbQP5/hq7HaFeVVERPfwype3wMNiAW+C1IndxZ07KyP0xQyyen6dvPZOfO2MHw1f2GQyzYk9hWp0
Vf9N2nxidFGLKvy5CYMEo91QHzL1uawGlFyPavN1QJg5G35e3tyN47Zsw4GOrhJZHLe8Az7MTGjd
li+pZG2samsrF0cObl5j7jPMyMVPI/bK9saCF25yrsLBmxy32cpst5Yl/v7kiAdpGUqjhj1/urfa
h6L4qFYfLu/c2gPq1CsXB7uv0rJyhIl5+DBOP7Rp4z5egR6cu/0i6I62H5hxjwF7bF/nSXpRnNgt
lfAZph0EUIzbKH8sUyYEMnPrxImk9ZLnLwJJbauVHEeYNvXiVcu6uzgNbi1rukn16KZ2ZG8uc4io
zb0xyhvxcj2GkX+iicLA1Z9gcPLlcsZcO60lOMeS7qXyTzkOj2E2HxQEZrI6vmfydqNaseorXG3g
XXnOvUG4awwIjGksTpyBJEA17HNFh/ZlC7y7ehGcmFkcbKQrayee2NM26g+ZbXv1ED32UB9n2q/Q
2ZooX91GZkEpzYK4oBV5fgDMutV6ZiTJC1pBnJl4Tnds4W+TZ1ctPie9e/kwrC/uP3OLW1uHuL+B
zp3zVrxKYGHsz02xm5uDtvUu3lrXIpBQ+/ODscFQl3yQcwapbtrxttUfJflG13/93xa1CCKMi0lF
JjrtU/fd0o857HXjnRLdO/HusqGtRS1CicCldnqBoRaWLvsh9j85PnRZL0V+N6p/E1bo3wgMLImU
oYsfc3LAHNnXs4QZfS+M7Osi/Cxrhhdnk2daIUxHNFjGn3KQfvCdrZauWMUyqIg6NCOH8IPCnXJu
2DAbo5sHDEeRfD1Kzi3h8zmuzfs+DLcO29p9c2prsUgYBPNCzokio5ocw2A3FM/dfEXFZu9IbhDq
8K3Zf3EETk2Kn3Syr3oWlFUasbwm/Z3Zt1L3e2zRSfHh5N0itV7zF/FwhoASDBB9sXNTdde3YwqZ
hzcnB8tnwPabat/5U3FQ1Z0dbLF0r15Ep+YWsSQrLK3sGsxV5JSWfp2Gqgtjtx3QLHPu7GJfZr86
09w4FKvucrLIZUgJ09YqNfEJpXt7PPYFZUMQDeYWm9ha+D9d3SKiaAWzaS01Kq8YviWyJ4dPybSR
KYt/4o3nU3tHR5FmGaxi59+L1kgXmBU3TGEXD33pv5BxbVzZWyYWISRHpNcu2poEq/TvOP37qtl6
BK5ulBgIQfRBDKwvHJyCURUhzQTwiBkpJfzayKMbbzHIrR7cf428gUFT5EKrYyQUWtP0bW4/Rk54
HVHMHX800oc4Up5teN8uR9/VrQMlRitTsDMvsb05QAIbHW3KRNO32nnSt0Y7Vx355N9ffJpRzqde
Eil2ZJpXthM9hgl98qCQ9v70N3UNGARtOvPAqDRt8Y3MsI/gPmYt9DtTN7CkzI269qYKt3pj687w
ryF9UfbsrDFVEwNDcsmjrPz8P2M7GyF1fef+M7KIczKZpxWlGDFSJh1T12bIv/sUhRvHczWcGtTB
EQOymFJdxLdcatrJ1jAzCRxvkIZemCGMZoyRNzujWybp1cCT77LXrWRMsBcxJwSjKQDLNwCW3IhD
8OwFcyF7iOH1HqoOty52kvN62dDa81kwizE5BtsWo7eL6JPA/GFmpgNay+j2+pQdpXQ++MhnpvV8
1eq/6EY/GNSn4sm8i42t9vraOsHpgFQUE6v8eR77zFke8iEGrKJ3VbfTEKfZK0PiuF1StAjJqPlO
DqGIurzmlSMNAB14Ka1vpg+WADU17/LJV+g9pX6XQuH6Y5gYtbxsY4V1QAW2Koq+f7h2l1XsfjYa
M+toBJmT/pT14IGw1t7aaBzdSBNqUtIoPVFssm4VUgBPnePvDO6CHDL7xI0CuJzj9xP2iJ8E5pWp
dcYEl33eclLlbNRYd2/8NKoPSZDs4B1m1yfXN52NuLkSAs6MLeJaR5dVLk2MjcEIZkYyJk+FXsqV
wunH5a1euRSwRKOS5xkvqOVZySsqLk5DalVPPQp0YdC7aRRJO2WSrqspMg516iguBDG/2rH4eNn2
Sgw6sy1c7SStQ2Wvg/eI5pU0mx7zMpa6K1ttr2+JK6ydk9M1Lk7pFFMfbEq6L8HUPFgkO1V+1Moa
aRRIYYury4ta21A0CJhlgUQNIMXC2P8j7cp249aB7BcJoHbxVVJ3u73FS2wneRGyXa3UvlD6+jnM
YG66aaKJ60GSlxhwqchisVjLOdm49VbFodQ0gEO3sy0AZRGPv4K4x0UKtP6VVwAJbvq5eCH9xDQP
btWSovUsAGQkBo+ARCgtKQeA68QN9O5tbR8WWz8+uOPQxbkLYqpt45NGnmppMRbkCjgHW+AEn8vD
5NucOiW07TDKOE+vdLiekiszvctHzZFQhcqYF/lXlDwPtzXMcXMHPsHhbhKa7hytTfbFHb2otJK3
cuqP6FH8ubbWcSUfeBqfyZZuy3pwkf5F5guvueJhBi136pqfjKaPyrkK2833w9k1Hi4bkmorBfIn
ECRMZFDkl0hQdEG7iDL1hL8eiYzkxczLeE01HkBxRaO9+a8c63wLUf0c5sKGnCBZ4rs6bmoMLnUP
RrkPrN1llZSibFv0lQL6DK2556J8Yyon24WzaYBgmObsACStDsw3vXnlOjeBbkhBKU5AY2AN4eLk
JqPEbZn7p7QykTS/6jbPBFwMumRW1qz3lFEzrvLkrq3AkndZT3HKpEcJIKuQGQJqNvAk5A4Du7Mw
R7ki6mnZJwHNAyxdoqOwUCp3IkP8/MR5FmVtJ2SBDF74P8a5vEnyPEK0/YzI6OhnfWgbfnxZLZVI
H1C0grgK/O1yd9jMli7YRP/jYn42jIimX/3tOCyfGYo72oe4yo+eCpMuh2ayEjCGo+3ER0dLNv9y
CkC4oiOS2N8rIwuT5SZ3/3OvKkgr8QJDlR7pNgwynC9pm+UzKYRIw9z23ByvtzHfT4u3v7yMijFC
yLHEvAfBQgIz9FzONnXr0Inb3VrAi2k/pzlKZEA0QYN1bKU/UYDBq98IYpfpRjRUiwo0V9Fwh+Pg
ynh5BSnQXN7irBNUykBPvWP5C/FfJ+869Z9qO0dLwgfu+D9QKhgIETDs0gWB4be0GAysqZlZzxOm
Fidm7TLMnvRgq9SsqyK1jqOO1/P/ypIr3wHP0DJSYl2d8lcGHF6WJHWELqqXPs13ed0crZF3IWnp
p4Ckr5eFqy5CgXiI1jLgcr6rraLEMw8Twe1Eqxme9Ini3keTUUiNNKpbTVeETph0NrYNwzuFCWGz
/ZOmB2us4qp467odB8v5Zb3Er5Jd2aleUkDRbwOmc0Uv22y+WtV34HF84Pej0IkOSmTTMW1wfhZS
MqZBS/H7B8qezWz+YTEj/ogIivYLcBkATVES0ZLepg1KSgATjStAJxIQk12WoPL3ohdSsNb4mGOW
D3QyzkuBRFfkkzFy63AdgAGsm5lRed9TIdI9DURIO+hFjtemL51/ZFVsbQGGxeyI8U/s52WNlNt+
opF9vi3AP1o7t4YwixuhCdwQx9RsvHLNfEwXA9oGPc5ynzayyLlv9UjdrCkahzA4nUdp9WIWw4fk
YBYSpxLAfPLegKUDp0W09wRBthwI4uBdiV7q2DQHXd5BuUMU0LXwdIja5GDYIEVZDS78DyX9bvSu
izx2x99uW4ak/mwnT/99iwRwAvq00Q/wbkqbbgD7rX28atr1bUQGx9ClF1Q79FcAJpvObWDttoBV
AQR4y3cfSnT+dabz2ToZ0snJUAQd6gIyVm9Pi0fbvUeke3mdVHH0qRrSuWnJRJBih4hlvs0KoJUd
2yl2Bo2f1CkiHRgXeOzWZENKbw971pV7MDGHbOw11qzy/ABhQAyNfk88M8VnnER9vmHRcRFOQJAd
BWFGX0p0RZbez5r+c3nZlAqdSBLLeiKpoNOK2BaSWuCye8DUZd6hGjQRlzLRc6qP0PdESod5p7Vd
sGxzvj26gREuHe7NzIw9p3yZzTHO6IiNW1HY8mJnG+ewbvJ9VRX3fcd1H6OKH04/RrooVscdrLWA
yjygrwuG3/Kt2VeANvKb7Jo7TggXcsD0bJyxD/RNCXCN/9vXQDprGZ56kyN6zdL8jvMfHTCwlh0A
JVbwXJvP/6+dlaeq6ywJRswZI/XrZ8c6BYRljdapSQeDojGgQDp3nlmvW+NjNTHI2lssdKY0BFXx
ZV1ULvd03aRIqJ69zstFs6O7PphWZM2P4/BklbdsvWK6G0snSzp71dyZGx/EHvHltp68sC9Asj4P
u7nIHoqZgthv1qinTHoIZCNAouENCy9/fj76bmzWTvTTYVYnOVarzfZYxy8+S48F6JBDsIO4UekW
zw2l16Rb2/1/Xl889/DeQ1CDqrb8hJ6DJLMb9C1FaZPBnf1cmgDHMXKXgzNfF7rbQKUuxDkeitjI
LiOtfq5u1S0F9cAjHAWZce+YiOTdEamkPBrBFFICBG7NvN1KhpCs1dVlTRXmeiZa8neV049DX0FT
Zt4V7a7qXutEI0LhvCEC3Zf2H641Oatde22Sc9HJUXSPxRQbzq6g+2S+GW1NI4JSF9B1YYoCSUBw
vp4v47yWppv7WMbZu7LW66x5LZbPl5dLqcuJCOngVYaXlkkOEXW+K6a7DoB8ADHb+BXVYf2KhZde
IBjh+quMZBNbv1BettgYwIuy/Hptv/EUTfQ/LuujCHiR30exSDC4oIVCOmh+WffZ5sPiqAv6O1Rw
Rh2FpmpT/kp4V34trZxyc4IEYjzM/DYYjiyJ/7sSwC0BogQOkcBgON93YKdY8yaqbSkjHM1rQDJF
/Ms0oY5qQ06kyIlYv51s0i6I3Cfny+hEzLqpi7dxO1zWReFtwc/5ry5y+tNJ2GRkOXQpKAASAbTP
b6pibxRv1L6vt8fLwlR7IybekV8WwK/yfEYwYeQc8BVo3Fl7C9kmbwiXrc12PkbgNKunMjT4clT6
IQmNeFLEa0x46sCti9LOEg/beLMSXaVatXQo6OBF7QP7DzZ9bgZukM3MAlBnlAEIG5zL4O9tDhaS
SUVDH53sR2Cz4+X1U3kDwJGJFnaM3AI+81ziiNB3AT8ZygAc+IJzF1rGk1ulobsaYe5qpop1wqTA
orPRyVCZIgaud2BdjlZ+PWzFfjUBia25/sRKyb7nVC/JkYrOj6AUw04zvyeAcgPFU5gUO8biIRnR
Cv5gIAi/vJQqUzwVKTnWfinndR4REaPN6rqs6ZcRA8a2k+lqrCojgY0gLw4kfPSCSkYyb3icpAZO
MUcXo1W+dv4rRW+mfzTzqyTThNbqdfxXmAzi3IxsbXwLwto0u1qqGmOX0xV4n465U4eGv/22PD6F
gUF0gyIqX3WipTymnZFi8QrR8t24QTh1Lzy1wi2/AySxZttMzXpaklVOCeZvZ6HiYrXfM9PpQzK4
UVOut37Ld4zYcUGyTzz4SrwkboIXg7SHYrDC0Vs+We3nlDuo8oBxDXRLHzAoASUJ8CxkJt714NhG
Zbc+zib30qthgMPOx3+6rdf4a+WpROrzD4iuII86dwHmgJZY24AL9cjnIXke7U99fdh+pevbB9Sx
AGpnCsjId8O1C+1mo9vgP8vCiVY8CKmPIURdWVypDaIA0DYLYEK5FADmepZ1DqQQr3zEt0QlGJYS
ALuwqrkeTd2loGokQQfbX3mS9WzNtsGVIZzCs9YKe/Jry741HPzkk7NHIeZuM9fPCXnxhz7yKh1y
tvKQnAiXvFzJjbkq0xkOlVQ3gfvMSPJcZtvex8p+YPNOJEnOrbXNDcRBWNamvEK7xlp8m3TjEEpl
qBiyBCyDjfn0czts+TI7Qw1l8uxXb8dBvc8HjOTrUH+UbvqvGDk8acucuX0JMWTAvEzbRFzMknzk
6J4IkayCjnS28l4E2ctzt1xVw1ORHj+wIycipL03mioFjTD0MF0oAC4jK0O7ssY5qhYLeMl408EX
gyZc2pOUlVNiNxDSdLfgWui720zHuKB8OqLwAwckIPyAr3e+73lLqtLnBEFP8HNaP6eZH4KDATOW
9xP8BC9Cq3gO2AfKI0Bn/ytV+JGT/BUeLisF5wsuNpAGjCTy0AN9eYMU9gyF8PRHEyjoGOV+kg6F
dJxN+FWHWy+ljddJbqc/Ju6iu2PU5WwUbg89XY6JrLyJ2FuO45bV27xxwPk0zF+YZI69tTwa9RoH
7hDaxc/Lmims4kyYZN0+T00rWyCMVdcT7xF7hMuiqZQpV+9EIcm8wWey2eaMJ/eGnpjNerGqpxLT
qJnx67IuigDnTBfJsS2DQYYWf0FDz18w7Lv3R2SgaBf3Ab1bJ/sF6OU7r9CZn24Jxc9PzM/bLDov
TOwXyo0eWhtYA3hMjYsQ3y4FwWe6SScrCKYUKKzQLQWQAQvA2zzq2oh0ekjHaEIKj1cp9Ci4fYMO
fMwQUCiiY+lWxGhnmoifnyxXBuqZBmyGsAb/4I23wbjnvSXOU+iOLGo0NqFeN0AWAr8SzyL5JhqZ
yVw6wHu3axPbw02X6wiJVGEDFPpXhHwLuUMfiB5rZC2ycFpCat5yNwJgiw8gZV6GkxmhPOjpxKq9
xF+p0sHN6GyMZgOpVeeGg/3I2NeW384ZD1OuOb+aNfSl82vzvBw6kcnyACy/rIfA0F3k6pP7Vxnx
BSc20Rhz0w5USMDbLlhCnu6W4sBKAfwPEOfDUl9ddhW61ZPObI5SGt8YBAJAF4N32/aQL2U05fFi
f7ssSX2q/qomHdylpqxnBJIA4bxOyDiZYW1qGrxV9+6ZCUpHt3PqYZxyEQit6OOMvfytr7+NGPOb
ybe6iFcrnHWQSzqjkI4x5qDQn+xAL9t8nZJv2jSabt2kcMXsZqCUc/z+kWbfjXW5AoTY29i6+8vb
o1s6uegzghhh3oRxt6mDqZ89IJaGFOCOwDbN7rw6rq1rV4eHpbwQgaAKhFsX7aHv85y4/BMLLjBY
0jhn5GgjReMbP3205l9WT7lL/0p6l+/szZywaYKktcdoUd+E7fAR+z6RID05G9+fJiLceQ8oWH/+
CdakVAdJpLwyTmTIvi7ohqK3sUdu9dUDr3d6jzI1r0bMyaPnVLNkStcgAMl99EUDaV5yDaax+B2m
ZHGWrEfbrEIziPlwO+WfWuNweXOUJn4iSXINhBbTVDri1A5PxI1dsqOtzjOoDeCvNpJnsFMrb7YF
2iwGYoZ5Z9jjrrZ2ZjuGnRk1/QKmEOBGo/fttWRfmzlaJs0J032B5CiAz4fwcoSWQ/PLs3+izHl5
FZV3x8kqSo5iq+iWMC40rF/T5YmaoMl4SKbP3I3ZAE6GVtcErTEQKpWJ3a1OnBoMeVEKNDafRMkW
LSnAv7Jo1pUrdKKkw+UtvbVNprBFpMwMsV9f8vXLXF67OhhSnSTpiNmYVln8QUhaDHSt3uRGFplD
6PGfPNAcMKX3AyIwmlcBEInU5/ll320rEF4x3hmR4M0YQRLh/Rjdh0HXm6s8XSdi5NNl5dWQihzV
5n/HbMi83HqJJqOqNO0TEdLhGoPZnHzxeFqC52z8Z3WOl01bp4J0dNyi84DLi5Wy6iIkZRqT6WAn
//z/hEjnZ3W6YJnFOlmzB0Yxhvn9g51++X8JkW9Z1vfFiKcynma4hwprtxlu6Oc6IDbNeskv5362
C2cQCTzTf8mcb3l6qD6AIoUN/9d4AykW7gJ0YgYi7MGAd+TOr/ncRX1zW+a3JkbpLi+a0rOdyBLm
dxIVG7mVlX4HWWn7PQEtz9ZVr6SwQWdLdiOlcdexveuxr5elKi/bE6nSuRlH06s28WJKl29O+2IA
5nruvX1lmqgqeUFYl6WOXlLjEWTUySabkyUQ9/vYAt8/C2myA7ZUaOg6OXT2IZ0n36t7kwvVrPUY
8Jgtb1pcd50I6TSN/eYQXHewD7r3+VNd/dC2WGtEyEn+rg6MdUr/rNbnanqgw5OTaxybWgRaxUUx
EXGq7Ngqe+mIOEjrNoVZcVUmL2geumxnyhvH/itD2ozJsxJuBpCRV+tLzsYw586+5EnYts3X2tE1
ICvNGvV4oG4BMRjpgPPD1PUu+p9sXHA+5hcAKxbSaT/3edy111lxJLqssdKkUV120BWKYQ9Huk/7
ZCvp6kNcTr4663XQHbMmYsHx8hoq9+lEiuQh3LJCAr5ecXDsW/TLEP6WGRoRwmDfJZ4wRwM2VuiB
jtrzdVv6yvJYiuRqhakycmWWuwFogxaPh/Tg+DzcyrcP6HQiUPI//WQZpW1ApypYrVsPcUmUTC7q
FGTVobool+9ElGTmW9CWBd82NFHQ8nGrsyhP/ZuKa8bzlKZwIkUydAs2PaQTpHjVIbCB5PzAyL2r
60xXEEqIBrG/GyV7Hg8o75xCzLKlMQYNK9KHXnbftTvevM6Yw85vMGiSJzfz8LQWADnY0w89aHwx
lQQEFIGyKdmKA4jNxROJeGTIbX7rrt88ndtQ2uOJDGk1bVTKHRe5UPFoyuyYsR/++H3cdmbyq3N2
nW6SVLl5J+KkVR2MdCR9ApUc54u7/jStzx690WYhlIGkDwRzQGAi9S/jDwZr5Ta12Lth5dHc/cgS
jQ0qLf1EgLRqi5M5eetDQD8eSnYNSCaAm1w+tyoHizc60BOFT0dh+HzzMTRqZEEKj2evTf3UZuM1
ddEOsk2Fez1isOQ+JSAGsJxBxxiq2iK0jQXoHULv7jsyV4vX3KU1h8Pwnnz/Ed1J3Lopdc9Y1Qra
QBm3MXluYb5IMgTQ9Rhtl9nieFlxAoSf1N3AfGcfLq+iwhIEwx8wEzDHG6DUdL6KAzCGjTwATzrB
PCjAWhISAodNB1UkDqLk1M+kSPfGTDufTx6kYKj9oW2BgtpVe0DcPw/IW3tIXF9WSrF24LixgT4h
MGIALH2uVDZWlRNwwcQ+ZbumH37aI488g2jy1EoxNrKO4LkGGacc/vuASwY8AFiu56L9Us/oYzf7
B6pD01C1yyO3KWDFYWywOfEZJ2G5n3vMdTLwTydB7e6CriyeiJd92cq02OX2dMuS9r4svLcGTYDh
vHl3ScrskIxbF/Kko8dycHWoMqr9tECcLBq/QCEiAwjMs4X54Q700KJxcqHNFtajZ4Y+4t0IBEpZ
WHg6ADalSIH3gxF7rLeMY5dxPwV1IGMR53s6XSduj3/fVtCitrq+fFWOFnR3f2VJwZSTe3PhOZC1
ApKVZVf1XIRDHpHtftxi235cASfQG7vLRmsp/MqZVMlqPTCmNwOvAE/ASoHPwv3izjKb4VuSBOtd
MOb2JzPx3N/JwoN2n44TmDMrjyTHlJjz47JWNeoKltmh0MnJkZpzP0dDP6B219qTCTJPg5o/syH1
dkuewrGM6LvmYWXZ7VVS5ulLVjtrFXfGmO3zZHY1eVuFu8YsFk4kWgUxZis3kNpmsxiGAEDeXJCq
2c8TPQKQMHMOi39Xz5puQdXJPBUmBd9LCss1JgjDRKxlhYvRk98mBpmfJiOvvl7eN50sadvW3Cib
roQsO30anWNrHpIy+ogI0aeKTmXHl23fam2MQ0w4bpX7D68fQPmuJbRSaoFwTvCwYwJbnl6faFPk
Sw8nQ9z1UC4kRCkBuUxd15FqDBqNVeD0Bpsp2tPkfIZVTaU1/VmtvAnX1fmR1j/ZVN1aGMyb1upX
b/qR6RSRy8qrDZwxaZk/XF5MU2yIfBnZguMUN4PrubI/LSsymr0tNgzcAzswx7wRaix7l2LGoasK
MEm7zjPpgyokJL/hbm589YvqiZmTtwNCiqHZXJVjO/0c4RZO3DtzWzPfhC+d7SxcQHxQbvfuGJnl
NaOfL6uu8jDQ28QcGS4nUBGci6ox5p4NZcEiDB5h4GFKkyip8d4x1zLBq2cwRl2hVSkRIEVgQ0Wb
IK7jc4kkqJfSFhIL+/do7hZU3bvtytPVUHRiJIedgFZ2MVuIKZv7pIjb5G4qYF46rAC19YLyDaVA
D7cQFXt5slfTUpX50JUsSku/2M9tExa0uC3W9TOd3rK6uuurKepI/jZ5xr6utqNrfbm8hUprQeeu
QNPwRbPb+RfM6cBmx8XVNDpgYniFLYe8OfT5L6brolE67BNJUswGQkpwa4lLsB/dmJZfsmwKS07C
DG+efFqObbJoskCqWBTWCT4dQP/jhpB0M9J17m1xASIg5iEr+Rr3k6NrZFB5OkeELWgXA/bRO5Nc
cwcEjzVWsIuL8oVjipZs8eVdUkYQjkPE5A+YRYncf4teVd/pDAS6JAXa0DVfX6dg32+3ATD+wABh
+rGvGw1WNSOD3uavTMmRpHkCjhMKmRYojxrQEcKTtd9n+95O9p0Vb96nrItWODrjS2dFFWAoGhKP
7Og1R9roQnAFwzeGVVGOwlC0gGGSjwqtB/Fox9cszU1KQ9f5nfDHtgiNJFysZy8Jt3Rngsmm/+SW
N3YTJxhs7a6nadcuX6t81xT7y1uiMi509f4vbQpI9qT3lJkwo7fNgUXTzOeQiAB1bJtBM4SlckQO
Oh5BBQ/bArbW+fGkvEGQXk0scsnvbfjSej5A8AIM0n+guxKXNUBnqYPcIpJ+54Kmchi46ywMnddH
iv3e8odAN0StOilwdmgLBGkooHsk5z3kQTNhGIdF9epe+W535zfmlWEOmmBNrLx8HwN1Fa8lAKMI
CJZzVZayatKKohdrGWqah9tikk8zMO6ue9Kx2O5H8jhP1nTN1pF40cqy+u2yaSj1tMVuoTxo48/5
B4C3Kd+8CR9gdMd0/kqSA9Ntl8qZYjLvXxHi5ycXR9faK152ENGxDEfgdvN2+RanM0HzWwCYwt0H
NAIsCZ71WFX8ORdnd6U9BL0QN1uRw+hdxt3dmm9Pl8UotToRI127U4fGhbGDtQOKD/jUft+HtfHm
DZ+pcWy1zb7it72zkxNpkp1YaW5tzgJpeNiP1ZcNOFIZe8Hdm7VvY7BrGhIGv0l3BP5ieFnPP9Hv
JdHSXUi2IembFevZZgeLXM/9LqN3tRGx7pBWcdBVh55ce20fDs7PJNhlztesPybTQ67D4Vf5F7y7
BZq772I2V9pYt0NnqxtgDYxCdG9ftU2cp6900zzWVCcCARvgIkEuj3eHdCLoUnWrCR4IMH2bh56b
+2DIdmtia8xUeU2C/g1TxhaYpVAlObfT1PXmYenFJbECQmfHlsz9x5j7qQzXxCqSPc2nZAcs2fGp
QsjqR3ONWineBCwbNTe2SmOwtwEjXwAsILd3/iVmMU5+Us4w5WVP7W81C4mha7RWHZdTGZIBl+jK
67JNXA5pvPlhaV1ZFUArmz3QBrwPNPBioBrZL3CqiU2UlnYCRCguQyjUb7geJqsIi6n4gOM8lSFH
HMzgCEYhIwkwWgTuR/NoDdkPnw0fyf6cSpIMEqUG30hrXHfV56G598ZPfLsjxaf8+fJBV+7QyaJJ
bpoFS4eObuxQUj6ngxNW4I92YhCsbc4BUbfGrShtDi96PMgQz7/jw+zd0RsrUwz8uDdBcaisR08H
laDyF0BT/T8Rfw7gyb1jrXbfLZ1Yt+VtW35ZQ2z2EdONgaliq1Mpkleycqu0pwWKjGDEtqYhBILF
5Y1RLRU6PDHkDPZVAjDB8+Ppli1Sjq6JUMS+dTFuytB0qkuFq+KQP5lwAu+KJJV0PCnH9NmA4iOK
IsgrHjaMYzK8eaw2DXl7GOsyLpbdZbWUDvBUpnSxeHVpevCC8OfpFjr17Zj2GKW9IWy/rNGQ3gM7
Ay1zl4WKtZIus0CQ5BLXJqDzk+8QY0yLHl3xeCeg+XkWcGXsd7Gistr/sHXoB39SCufCXGDninwf
qrmYE5TckJtWU+3PmMWcXNSmMQXpBXO4lrvZ98CI9ysAwN/ifmnNNaRphjh5X64sLOk/drHdMaSI
puHK4bfUfx7J0Que0qkGE2kV+8Db0XV9vl8X8akU7NjYfxdE6Oc2RnK6thvDp1bDLl+eTPYVj7eZ
4I3Cf1/egXfnBcC7gpEUfpkA9kJ+gg4U2LdD5lVgJAVffLc5Y1hWm4739N2ZEVKoK1Ku8DDv9hkD
761X5yhPYM59ux6a4YVTC6Rwtffy39UBFaUFJHsbFSQ5pzfbY1LSDdECydLvDOmyzUqjyyLeOWbo
InC8kPdHlcqUG0Tq0bArZD2Q0G2/rvbzuAHqmodmmoZ1/up6u8vSVCuHjCqecZjisHwZGcCu27Xc
3B5lqrx/dc30Nsj6V5rqEP0UZoAAXUznEsxeUbkKa4JZLGdpg+iH2G/+OjwOiGwva6ISYbkm5vCE
03z3TCR8mTjFkYqydvIiYJSO8DQ6GKx3BwcDfg6ONt6jAMl/l57ucwwaAyOARWaFEHz5bNdjlLpP
hmNHm60pLL+70CDLhSkAG8QR9KfSIc0TNtO1crBmAZII/xhmzLaHib9eXjaVFA/oNwDPcJG6pMJA
Tq7N1V2Q/Gpckb7hj4X9A5NKd20dgEFx0zjj99loKARkceSjxBFFeuJcVOekHqt9iOqB2Myn69lG
NeaKNleGc2O6Ed92HpIlxfK18G/QtPTf9cTDHiU8F0UZgMacC6cTcErbmdUA4m6izD/4wRHvyRAl
DY0glR2CPQkGiM5pzC5LEUJgg66WrhCEBq8IPOb3PHUeL+uiFoFwF/VICyinki5WQ/rMAXwhiGPT
YzssmJmc25+XZajsQnQR4+2FdwImaM/XK83ApgGy1RpFrB8B0ln+1x6kxeQ/k8jBJrAlBJYHS8dj
TxIzFeVCvR6r5dw0Hb1jjh9j1l6zJwovdyZFCnZR7lhsM4eUvsXQft6DrMD5xWqmqbco1wzvEIHr
j1yoPHwy5m5BmxliUu9LDnbIKgm7IdYO778fixOL9q8cXEbni9Z6Y+MWC+RU9RAb3WHj3+zmesus
MPNAiUrvG2QnuqjSQRUprqYzuZJpWx2t0jkRcp1xh1G1qJ5pWFTBbuZO6NhPBHmC/2yFABE2XfQ4
ANwHWbNzTWue5CMfwdsC3wVcsibMxyVM7NdEN4in2LozQeLInbhBD035pr1C0GBX7NnPbeuI8m5z
s/bttxJw0xq9FCtJUZZCK4XrY3Bc7iqYDIyMmzacxNCWr8A1i8d0mkLMYYUFqe9sJOUSx9LIVKkI
UiS8jxFbBO8SKqVvAhG5mOrI5h5AzuZwzmJag96h02SGFacNHv4P9rO4VuQsZz4vfRf4cB3I0V8H
rM5Cz0QtwPZ1GC8qjRC8+iC9B1sdcrfnm0ZX0s5LCY1WvPtzcPHSRxuUKL2tWTmlQidyJOPIiOF4
cz7DFyb+ITfTyPJZXA7b/rKxqy5IeqqPdBfzJEOmikGfZKvjstwAkrgf/J23Rq13DW51DmTfzogH
DG9O201u/9cmH/FWwrAjLASBtCvXDWqgCItp8jqiGCMwjXJnrc7OtJqny2oqYqhTMfLAQuJMZmVU
EJNmeAYl3xa7e3ZIE4+WedW0OmNUShMXsUghoogoFUNy3nFjCTYoBbMgbXNDnB95/judhzjD6+ey
aoqLGSjPqAKhHuQ6jmyQpjEQdAtBNTuvHwxm3/rd98sSlKZ4IkEyxY6sfcooJPjFHNXpHG7m+ASG
Co0pKhVxXWAkgH0Hgbu0amNer2wG/U40BOkj8fmznevG58ThPHsu/3mZg6HJwwuUgibg/PA2Of6b
NS6MnSdPieiraj77SHY4bRg81/UOWJe+c+f/JgDkr9l4uLyOKtcBBh7ACosQx5Ix6mtn6BJ3BYh6
EXwqkIuql5/5tEvIpnEdKkdvC+Y2qBkAFl860r3LFtPK0ZJU2P4duqJj3nhhspYhpdVhDswwZ7qr
zFTqhgQExQZSHzRD5ytbgSmxXhynBrqk/eak/OiBRe6bX9k37eje1dPgRZuTffZ6/ylf+BK6ZWYe
e2ch1wnrjq7T2/t27FiYmvbL5VV/X13ApqMbBWGxqEABrvz801D/Qt4RFBlR1w2hm9nh4jmhN6Oa
svDiaDXJ3l0ALWV0U+gWZWSiY8at70pMfMxoW5+7Jezcf9xON9D2Lh+Gz8J1juevi0Nryakb2H+y
FBkC6nr0Y9RKofo/ZTscGvOl3iKjuWtZfHklVOfYd9G3icufghtdsv7WN0ZUzqs6MjtWXHWkcqLS
zvhdY1feR0RBQURPFLiJ8ll2gnxIagrlmn67oyuK0px89vzl+bJG75s3IcOHFHTyosLxrtkIBU+P
ERGVbqAC9cvsZR7zu2H+vSa/7GU5BtmYhe5EItRyn82c71zAo8eGRcAtM5magF+1oUAox7qiDu66
csd037rmkq8JnpqLGdpDBMDDtNuDdiJBS95KP0+ZxmGqzhwQ2MGKiqsTYOzyOwY4tbnXp7AgKw2T
6Yfv7+t2i3Jdf5xSsRM50ksm6PzMCBoDafv5ZeQPc30kLsatUB6jd2a7b5cPxHIAcgRyl3DTqK+c
H9gcXtJIlgwHNgC2OLLrhrGEQ29q3KTqOJyKEct7En4741gMJlhBATD0sPhNOGLQItD1hKl8MVwP
tkk4RksufuMcMEanHGeO3yfZHeuBeO1fUbIf612m4+BWanQiTNqojPTNwKoC15tDwq67sfLDAMjK
y2dOFdycaiR5+nJIB3SyQaO13xv+FNUYJMya2zF/seaPGPhffWTWxhnDd0uVQlRqfm2DK14+9tbn
TsdFqjxGJ1Kk+8GjS8kHF1JocKTt29p+Qq/5vGguf+UhQkoDdoA3GEavJGtLq7nIGR57qZ3GdPpN
rBzZ1jd/AIiDke9Nm0TBqgtEVQYhoLQoiGnwLJI9fl40Fut9GASi+B2turDo012gg4f7MyIvh1Wn
YqQAcTSBl2NQiDGQLn+ZSndGz/OQj8Vudv312cFkYLIHOHXthmgRmVjcmnT+jit5iVdqphjiC+bK
iBASmM1TYBnjK5/MXDQzDdRHy3QPU1szdDrRvvF/sHWjT7PXVy0SDmbwXCQFfeQeUHlmlgxfO/wW
VGPRufGl6sDEO2ZNWu5Tw5lHFJuAnxFmI+pdj/2ChFqMu2kAiGvRAYTbskm5XzJu17tlWZxh7w+V
B9DazY6H3m8f2qTbQFBaVH0VTu3oRz53232HvgWWjphzHZymrkKeTS0NV9QF72k/mlvoebz+ZYAa
9MtKyjEPcx8tjCHwSfCq4s6GkHro0ilyitbyrsvZt2PLT8nz0s28uJuc1XswM0b5DqALS7rzuVV9
AvDxFKNvOfXCzMEcmlOhhwmztiR5zVrK/buM4bkYFYvtfzJ71h+ztPf3vJjhtJMgRcjTDQEj0L7w
X5aiS8dwmubqYPZjs2dO0Nb7go4Dqo25s9ygK5J/T0hWTNHCjRZUQ1ZbaQIG1SE8NSHJ5/fbsoG+
D8eDoWo2JPdT8uQjtxSUny97r/clQUQMKEIJUGKkCUBNdX4Oh4I4mSnymCv/VDdXAM0ryH7tXgBK
G7bFTeIfbePqskzlKTwRKV00PJgHvzaQeOnRhtxaXYYsSPuYttvXy3KUa4i6I+rRaFvDmT9XjQ7d
NtcV5Iy8v1rQ+/8/pJ3HctxIsK6fCBHwZotGO3ojUpQ2CEqU4L3H098PuufMdIOIRozOgtxmV6Eq
qyrzN1kRvoSK/pQ33crnWp7Gf2PNO9/9kGLcO1WcR/0gmT/E4bFWg81gvqv5dhy3VYRV+poXzMIj
Y4JV0zfSqafDH5llahAeXglAmFqgdesVD1l3W/Y/Pf99yDahthvYsMEX9rkNq1XOazuTnSB6q+Mf
l6f5cyY//xXy+TTDQjLd2udXtBFIR/e5HCInFfuN6ztd/tUPNkG18m79vICIqGgTKnkSFp6PO9Xg
tQZ+neJKoG3yQtipgXns3LUwCzVe4vAgoZus09WcN+bcrtXzeMw4CTv9WbXw+G398lD71pWu0CxO
5Kjb+AqPvDooj0GGORaa3OZ/X1rTr9AnBWUea1AQz+fXlcAoSxF3+qR4DaxfkT/YSsmsCt+E5L0d
7qARD+Naq2Zxik+CqudBxcSNvVLlo/baeAgl/a32m11Wqiu3gIV9w+CmrgPldDhn8wqESI/QzRBT
RYIdZcHkrrS+JJz8yb2J70W5TarbxF0DC3/OC1NMOofTlHIOzrYNzjmN1ZQsnyr5VVYRkuV3rjuA
Jfx1eWMszuFJnNnGcC0rG2KDsZXVVRb/qJOt1D1eDjF9hvObxvlQZmujxEIHmApDqcvHUczsHgHx
yxHWJmu2EEy5MjQ/ZRARaGqy9jEKzEcDDV94NSuhFhPJyXxN83nyAElyM6SrwmBS814wPoRKt8ce
8TDXdqWbTnLtCjmd/z46dtSEzscKBF+G85CWUjR9Z1LtlWsVy537IbhL22CnrOmqLC2FkzhzOlrn
V8og+sTxpfQa25ptrcfOGHsruWItzHxl93GrNiJhGsRFLOhGflI6ebIGO/9MTMFghExk6HjGToK7
szhAvPJANKmA5kE30jfpXHUnI9E32H1UK8ktpCvqV2Yh3AVi0G6Vcki/m13SXsvV5ADZleB/Ln/I
xZGf/CL5/EMaSqlykeYXmW77nLnSR2WojpE9X46ytEJPxz3bblJajfngMr9G99Wqc1zrIKAWj8AO
fHHkcvZG//xyxMVxmbyUKYlN14tZRC8PotyXKQIHgenuwkLUrjKljWgyxmsC4Uu5BNbUhKkBO8l1
8HwK8XervWwK1TTKTelmD0Gqby6PZjHd05aaVg8mr1idn8fw3SisR5FOQIEWv1dCpj/I4qFud+i2
SdaDrPt23azwfJYyGNMHGJ66J5ekWUxBsLBV6Cn/ar1nG1K9icfhmKjqVk/rla/1ubqBAAuF7Anq
RrQ5psuIrKIcAzmltZfYo+CMrWdL+rdSvk27q7R8uTybiwM7iTYrbxhJV49JQjSfepeJ37hYU3mo
7GxNL2dxv3NOctekRMuun6VJYSzjKp3GNWgiQs31TrESJwB5WVfCJjQkpxu+guLeDEV/68bGzg2H
lZWzNFZ+APUvYFnT6jlfOEmS5VhicQz5vEPd5Gdj+k4C+l60gpVv+LmeQ6Kmfko7EwPdT7i80Yys
PJga7EFV3VIi9/duYjZOPSALa40DTXbNl79c/pJLuxwQoMQ5RERuteejy1srtwIR+K+nY7hVJnG1
8YrO3Ta59OtypKUMNsHzUCqYDDHn6nRCihOBJSQZ/UWlfROHsSvxOZYM7K4q1XzP9KG61wKvA7hF
e5LnIPfSlQlevFYbOhMsoqQyeWefj1YLWt3rI4NieOraitLRzn0uLLtPv2vDfRDd5+q9ru/Hot5d
HvviLOtUfTCCpX40x6hLptGoXqdzWRLeBRVLIV7xqbfyNlkowUvcJIAOU/s2IG3O0o1euomsgSXd
GLJvl8M+yx768FFPqP3sff0gVjeyvBsDddNxz5C+UXW4PMqlL2yCLlBZT0Dk5ukObpGZgoqcgEn3
rdntJsRt/aCZN0p47PrANoxy5exdynp011CDUtk6jPv8e5p8TamKGXFvvo8SD5OHBDB7hRCV0Tte
tSb6urBBSQQ8+6aERHd0lgrkIsvhZhUT9NssrotBNXGJK31kldUw2CoUmfZ1bVbuyigXkAEc/fRu
QK6hagse63yYWSg3cZIQNx12vXrfaXZrNfCLWx6+eKrcWtqmMX+b9NFoUDiS9p+F2Cd6FRhR+Kow
C9m+5/Fd1FiErkbqKJGvuuCnWjz63sfltbOU6E9iKHNU02BorqaXxKgs9VGWGzvB2aAXf4ZadAMi
4UBP/XvtDd+ob9pyIx3zaE1+dGExnf2CWXKgjMPV2OQXZDgCW+ilVdUdajvXet07Gii7IQjX8tG0
I2ePKJplf8wjIAR+AjgVsRI1o6RmGyH3Rn0vaF351oyeO1kAdvWTT/n2sRAFLdnJGjavtqsZnncj
eWp0MPKsVXZNrIpXoWV2azShhSsZKr0KTVEN/DbP4/NPrvdt1mdTgUELtb0wmrs8WENBLYZgL0FA
QC7jk3VPqyfRYAwkY3S1joVM1RdUxuVVtXB2SxCtJ4PJ6cXw6Y3fDIU1NhqvhSQ5yIWHi99NGci2
5bsrn3IpEpW+SZOO3PAJYKpnYRzJHhk+CDuqvZ6TWVda9ujJfxOHOx7SFYo0tVzPv4sZm2rFGcB3
ScRrSfwpFsWh6sm0obam07K4JVV64jQckROkSnIeSxaUXPWNaJLXu3O7F+oxtugfpDjCSuVeyF70
5rrRrpL2xddXwM9LW/E08ux+2aZyGfgltxJxuDWKWyk9ypKw0ZQ7w3+RxsPlRbJ0KwBoP6GEDJ46
n0yXQtX3kkHMsk1uqTdqJj8N7Rerzbeel+3ysLZrpbsVxejGFMyrSnK/XQ6/NFZQvFgoGFO5+M9X
OKk9BE2tNRjLTae29Tpovi1nCm7RJgZs4huL9br21lSqlkfMTUSf6u6wjWa7W+gHxXc9RtxH2pce
oqcwSE4v1dEm0r0bXepgruC4misbzf1I1DXawdJNBdspnpX0ykHgzA8UxfUlo63ZLVl1Y+bc5Y9m
V9FkHsB/H0xra1p7y93FqNCFlAF30Zr43NJrUNJxYp3UOrj4zqlBpRW4VYNd+qYLjxKNqBpggCr8
9skNunCIh6Pq3uJ59N+/NMBd5Bj+ABPmkH6Qx17hTwcMHPTwJqrLBBOfOr+1EqTXm+DOCN33NrLq
lSb+UmqCHYNGAdQFqvbzc00p0ziQ62yjFgo+xalt6Fx2Qf6IED4uj3DhgoQSBK1VdHzBQc9prm6u
lqKRwY1rtZ+Yg+zRtHNq3oVWXR4NRPIvR1v6irwnALYQihLuny7FydZpYhedd4snBVef5z8W1jJG
J2K0lcxi31UPrSVu2sbdebQhL4demNOzyLPUKGS43XTTY6ZyHzo33NQpsKXY2ynGmt7pUhYmFIfX
5HbJcp3dcYVhhPaSkB/qUblS6cVy8t/4gucoebmNEtVOcn+XmU+j7l+Pnb6vxLXq6OJgDZn0RLGS
TTvLFukYFLKfMthR+A6ErBIqO6+fKrrMlyd1IRNCDaHXgAqgQvt5NtLGpGnMnuSaKzVXpdluSdUb
vZB+Cml9EJL+GLtrZhsLkLTJCooDlV4Wj6f5m0XNDQPZX2JGwVFD70W7krx9GR94e6bmwR+dxPiq
CTeptZPDF8yibJxzNeO++c8qutyreVAgosLpreJsen7WNorV+8LA7wipLkR7VfliaLdm6dKKv7bi
NXOOxS/6bzRtRiFo+6EIaLQz0xgT1OJXag1O36t2vpbylhICxQzml4rbpCF5Piw3loeuaUYe/WK9
AV1Bs6V5SqX82leip94qHy+voMXNQvKRoYLBo6PRch6vEnsx4K2YbSRrAMaXY8uxixrRVvNbhHBQ
8nWDJzd9DUxE7oIvl4Mv3GepVP0bWz6PjYG3JJY0zcEtemDFwxvJX8OtTjtg9l4ANglmkNoHaqbz
+gVWX7lvukhJxoK5NUEBaOLALTA4Xh7J0vkM2mvC8kFlnTAr50PRGsjuak0ztyqtbB94vmqPauI9
JqZnOa3Wx3u/yW5DQyc4IJpqUEPb9wYuhp72grx6fWyzZFi5zP85qOajBzf6x9wFnt8cMJAMXBrC
ho9bUslvY8nucLIutA94mdeqOHHZScDquxXodq6Ve7UpN2irH4LkoTT1Q6TVtkvvNNSDa9fU974s
AKlf6/AtT52mGOh3UKFS55yVtmpCb7BYBWmLmXx41URvoWsDJUGr+CVU86MavEmVYst690VO4l0Y
lnYprrE9lhYKywOVbJ4jXG5nqZQPIgURbblNoEDUCVSpPwBGBplelStX9eVIvHvMP3TFP1fNkzOY
+l0RN9MTNlTlgyn5h6qNt3ps7C8vyaWMRaeWzrtGJRja+vmK7EVFCCGq4uwDFiWvDkH0EUApVtek
ChYzyASe5jmAdtKnMmU6QOOqQ8jRWeG68tbH52eniWXNRUJoX1pzML5KjSQdEt/Ibyqjkm5MvZSu
1TRHVE+yvLWMNqXi+aK3pvILQFaYoPMCLSbNsqJNVhVVabfBjZt9NMJvud4ayCbL+yLdx2v7bGmq
TyPO7jaDn5eVNZlmhum3QtzEMnXh4b5T1hr9S2fDaZzZI89NXDGrGuIIcrwTClBnVr8R+uqI1TZO
Kf5K+li6XZyGm62gTvGDPuiYyLh+G0tUAPLnLngSBSdzMzuzdpfXq6RN6f7Th6NpQJ9/Uq6a3yzG
MAmNVOGMpQQCODMp+77cV6C9qi1bRr8qa7lQth6g6t2AW/WrmJfyg6BZg3JVG0lLrzKX+p0eKRh7
NBRKvJ06DsOjPGSisVFGRYkfyD7FPu9S1TgEbtS/RxL8go02eMrWHz3SoGd60XVVWHXnyJBGS/T5
28zf9ppQXsViJmyDadkqqewi8dOI0odVi9VBrrpocMTEEgKn9cPU2FS9a95pQhECG5TM/EHxVPFL
IUvxmyYmyHEJkjlyy69ET9yogeRCRczq8NgkncK9dbDQaINFx28wm7vWcBXNjkXBe5fKIHeoepbP
SqF0uTM0Rbdtwlr8DneBva6KgQ4zKPF8faf5hXzlddgG23Xe1fEmqTrN31cJwABAjJOqhBSrEy9L
PFiFjLBnHTfyaFt5D74j7NOC1ITS/VUX+RbahV5ofmQ4cmyGxrB+R14uHRPFCvZUCQbHiiFjXQGq
R+upRqzPLjIm2faqcAgdHPuaDfhBnAcbUU1+FfnQ3OqjlVVoWYZug6hsg5wGziza78Ry63cpqAdz
E3lV+bOppPQ5wznKtbViMJ3aFKzfscb0PhmZ4d1hoyGGG2+IM8gR6nijIm68bcsIIwWJYz/tLHPf
pq7cw3Ovj0ndhFdj16VHCl3yUawpgxd93gW2nPrY3ZYVK0wogVFeadpAdzzVMnMrC23gOQg4psjR
te6tKOdCeRhSyfCcSBaF26Rh7dpDJmdvcjkAgnHBC6qbchiLwumwXcse8z70r/VyUNRNkY8F9J2+
KCabsqzStn3ke7vQ76o7QRulZ7XsgxEQNKbstqxksvSQa22ab5tOarxboS6Vm76Tq63CJfgHpPdi
j8AGANWclZGsPDEW0/vE9KDPRkZV5ozjsqxZPQmOxiESa66894tbufsWBXdKZKfhQcl+l6MzKDe6
uUqAX0gIvGqo8UD7nHTcZ3k1a2urqCJuBjCFb+CJ3WneR4T7B5ove5lwQ9fu6IJfF0lgVzEoeDVb
SUoLKRDVLLD8IMpQ8573EVJBHBNfbzJAGpItb/baTdOp7EoR/Yc1K76F7M5VmH4m/7iKz9NfnFdq
MhjcC7KoQpGBkrWLukQEtdGSYyqxRqlE17ALwnwlzy8FhvUEixECm/ZJpEMSYq2SaoHaVgPg9y5P
dPqph8H94irBympamk+qKqgTyvh3kOXPLyX50JGvC1DTbqVSRyvU7EoS+ya20blFRIn01TijJ0Wp
PTZ6tyZvs3DzopNpAoShtoM6+yx6rQxVMHZEV3GCrsSGg8w9xsGaB+bCdQCpQFj6Kk8CwAzzMJQi
zdzPuQ5I9bbUDlhRcGJ/MdaeikvXe6AS3FeZSSoA89U56H2u5F4A34+5eivo01KMG6ATbWow6Rik
6h6/wg+jASR3p7q6PXDIfXfbpi3s2POim9STjGu/aq2D7+n+1nVz79oPOmErqXFL0aLSI9eJ6o6+
aKwjFy6Xrb9G0VkqSjFbwPzlCfoL/vd8UVhtkGpig6V1rlMt8Efbj9NtPH73ldSW/O+QaOTYSVRp
ZdkvrYbTsLPPFFVpIpchYRut2+bJF2UY9vGaJeD022d3GvRVVB3g1QSlmV9G61iphlbkctxSp/YU
/z7ymhUVhbUQ03I8fU9kJRvbI0SSRHxh13+U6+C/v1mmHjVNIfRLpwr0eYyyEI02rvCSMsX8Ka2E
d8+Nd7gLrNzdpxvlp9k6CTMrCDRBXOq1SRjs0/P4PoOe4Ae3oWXH1lZpvyb6/vKdcyHzMSyGBKtV
R+93tgSSgupholUI3g++k2X1fTga27pXr+TadYxkWDlNFsMhdDGRW6fu2ixcOOqF3kjc312qrdIY
b7VChwqBrpfi3+ZrdkkLuValB/1PtNm6gILRC+FAtFK4H7vKluWPKrqttZ1PhyZdS0ZLnw6iBhRC
djBKT7MVokZIcPrdZOui/1KNrWXs++53HH6xOtcpmo9eXWuxL00mYhAAnCyQcJSozpekqvTUzb2o
AG0HNzJzc3uM1d5uonAz+MawafTmx+XVspAwqA5wh4UcP92HZp8v8fvMyiadhiwDKtbr956n7WVu
x/blOEsj43qo8G5HB/mTxJA5DEbAXgNbW23b8RqBURsKjV9yOVzjfS6HopdG9kUUYo6pVVzUDcYY
AJVRvmWiCBztZQDXl7uHYa1eu7RAdEhk/xNqDqvVg4h7lARKHRqXXN51euHIo74x2H2x+Z5UTr0m
v7J0deWD/RtytkSCJkXJpiekgcVekb9Y3NvEPtmqQvQACtXOJoot3a7J6kLcx5a16Vx5BWO0cBmY
YFPo6ltcOmgpnS9TWpVtGY7McIxdaoB8tSWUt7UgHk0g05fXzVqoKSGcHASx0MqKMGkDFX1xMAvN
Ebi41n0EbW/lyFlKLUDyIVvgxMYXne0EpR+s0hyAn4ZtunXxKXBkIXsW+m4bGsnWjIVt32crR9DS
MXcac5bODC/U/TYkZoyzfVoqVAifL8/f0v420BxQqUOCrphvBhdcn1oN4BZzzUVxMUbTHsCduSKg
uzh3/0aZ74MUKlo7duCSx8aiWCG8BpF1N8F3BQPjI0/dt96aGdrS1jsZ2LzGn9W5pI8RgGvd/6rH
D6b7W+6PQbUd4wc/edbbX5fncXEdnoxwdoqHdSCLwRTOd2/NHsGy7Vi+ror1L66HkyjK+WoPNLqJ
yjSPpUHnogspqEe+srJ7l/Lj6cxNP+JkS2X0faTOIgiMa1vuD1LzUaqPWvBT17Z/MWmTdh1gOZO8
PxtOEza1IWVMWktTIBRrRwkO+CZZ7uvlOIvL7yTObERhZTU0oxmRMi23Jvpp5uKmk8JdFFvfNFe9
yqPob7LFSchZtjDSTgvHkZBJTWHUdXz/qRrQz6SFqP3027Um9+Lyg6oM1Q6gBl2t8282eJUZy8aU
nDzBjtu7HCRaGzxq0VrLYHFxAIWYKH2Il8231ei2gywmBKrir1pyK8Q7+Mqb1NoW1JP+4qudhJpt
qZSSnNErhBqEGzGSbTlptnF85VEbiaIbba2vvLi3TsLNFqMSKL5oldMUisUu8t1rr1vzE//sSYHS
BAWHf2ZvthCTwEoCtZlmb/ie6k8DluJ+b5vDVY28/7iDroe4YZwf6vCANdxGD14660mvHwYk2yrh
y+X5XbwqnP6a2RoFL4pIvMqvwRmrKa/p5tkGiNG28uxcv7a4gskixONrP92uamH86fjMnz1AQPAN
RA8D/uLsniLomESZ1YD2gSl/i5Axl4vuTmi4m0jRfrAye0xLpy+/p1YM+dpdcy1cjk9RBt0P7ikA
2893TEtPtAsEmB6NpB8VpcXBLLbT5kXUW1tNFPQmof0m7ruql2+quJIdlvp/YGSh+NPHn0TrZqPP
lKYFRcro2+5rl+qOK5fOYE5S6MWra8lHyrzbvI9YGv3W06I3qrdbV69vymTVmmQpdZz+lNk2A1CL
yUzNRKQWJHd/K1q/eJmJhXdYWW7TmOZf/DTQbMZrCOwTHYurmsH1N3pVTMwDcrvKvuhtg5fjvqD6
EtI28Nd6SEvVlsnsZCKows5AqfL8YwMriNrCYro9JbOVHMjIhyI+JtI2xAgiCu/94S75CwzmWczp
UDo5RkeVndUUxCwo5BdbORiU2NHDpAM4EvTfoFR0T5dneOmYOx3ldCU6ieiPQZ60EhERrgyF6yhH
kCGz/X6jiLdhvFapnrLD58/5v3MKWeI8misVQyjnfE4jza6CrDrkQNoN69flMS2dN/+O6TOWYSwB
L09jGvpmk7kFtxEM8oLnxGKY41pTczElYsMGkY0ClmnNATaxLOlZgx3SRvMx4Bk3ovioqbGdG19M
/QeY3Tgb7EB9y9z7Jl3ZH8v78J/Qc7RN1QtaZA6Erot+18m7pGmcBIOw4C8kFSZTqT9YJrLPp+6G
UfYQpmQiJdmr7+7KYSN7t7LY2ZJyFYeOMW7GVXvkxc1/EnO2G4xxjFMpI6ZO6SAydrFIfZhaf7gT
tGsdeVJ3qwtOIL1fXj5LpIizsc72RNCaQhNLxE2TdlNax7K+03SSO3aPNyA6RaF2qOr52a6RbVdf
2yOL3xRAOZimyfRJmZ2wEp1AkIfg4+OsfGm68DHouk3nv8bCmrbU4m48iTT9kpO9X/dtjLo1kTI3
dnLfdxRowrmQbi/P59KAqB+zehTgp6jYnofJpLYHuANXMRagPxhhCLHPI4+mqvo9kpqV5+9iNJCb
eEHwp87bcGZRJpIgQhUSZIj+rgJC1N8kQvGIPuTm8sCW5g/u4D+hZutTyeUYoR9C+QKU5EipaT5D
93ZyXdtfjvSnwDpPnKehZnNoaKnftgmhsvS6kr/L1oOe3zXFjZ//jPBTHb+L0qvkHuT2axY9IUNl
rRm6LuXUkx/wx6vsZK3QhNUrWspcfbKPJLkSzZvJYtKUH5Jgrfu0dCSdhprdc9rCVSsLhPymGo3f
kf8apYGd6a2TCywcEKmtGq9M7+KHpFAJPBLs1yf1dSHUhahqXT5kqh1BF780ue8U7V8wOUDa/htm
dmtSTJ8emkoYbpHXdabuRkIEvXYA27diCLYwh/Cq0ULUAULDi5zNIRat//O5DKurtrGrWk4nJjhh
eMZDSFXN0coeKltblSv3iYUXEWJu0ARNOrQUFaepPl0naOT7SeJnGy0LhCelSYxNgvLTygeblvts
O9A0pBM7+eIhKjXbDmOhuFmi8DBGPkRvHDFALQRFoe8mFY4YQyCpXOFby0vjQpmfyj22ldiezsZV
ZC0Vw2KCvcEqUKBAx02LWC7edI2GKoF2wBdiG8iqHWnCUUF30DC8rVYH+3oM7dLrqFx1jqt321E3
voiZZJtmTCU1QoMpcvLU2kRy5FxOGguZUMMwjSQ4CcpQMTn/FEOPBVWfA2pMqwo/T24joR2HH0n9
eDnO0lrToL7yB9flk02h0aYCVSz68X2913CddP2jBwIR4Ry1Phjs4/9buFnWzaRyFI1xCue9ZJZv
S9Zd2N777kvatfaqvP/SMwBpa2CB2N2CHZ8TbJO8CPpK1KExd06Mz5xV22EkOZUM1NeutOOY3WZr
tMylLzfJdwPqICV96iJ6cqP1ftxBdiidWok3afwrHb504hpPbiGp/5EJ/984s4SE4C/dBYltpJmH
FgEg3dYE1ZbGTZyvoh+nl9p8y5JZJxMNReYFMF+NXl+WakAsQ3ro1QehR4qttRHIa+oWafkdhPss
3yG7hKLt3lwrtS5+RgPU2kR0ndqY01Sc5KVEN0I9Gfo/i7QWf0bFd0PbyS3yllhHoWvQ7ON+ZV8s
pYzTkLOF6tdun1Y6X1Gvys04Ws+JIqxk28UPeDKqWR70dWXotJYQQuHfFBpijaiRtmVwq0Xx13ZV
e3KpAMIW/2cW/4gEnsyirMdVbtbMolF0H6V/b+BWEvvePTWwq1xpngXP3FkUKmv1rformNNZ9Nmh
ZmVWPeQWo/WrY1Rsi7AHyfgkNB+u92r6N1n+LJnbUvmSqyt3yqUXwVnk2UYJBFlOB5PIeFU4QomG
T+3faHp4X+rZS5XHu6F7gvi2F7zWicLnQXmV2jX1vNXJn9VCIkUfsi5n8qPiI3YfQTQ6tbVJwvv2
jyVDOvIW+1qtef0u5iI0jLE4ARgvzY/aYfDEPlWJ6ktOWj8b1YPb7cJ0ZSEvnSEI3P5vlLkK6ARu
zASNKJrKmd5wuu5G6SBr3+XKLrsvl0+QhdsDRQERejCUTAxwZrsmMIYU0j+pyDIh3kR7PX8dLOG5
FFMb+hUeHrIda/5Kh2Ql6PyprsI4+v9M9zZzsvZFc69DHpS+Rr30xvACW09Xjv8poc4S7gTHg9aA
5Ac3wdluQWHO8gDgcUeSHnNEpuTyOLRrLfiF1XEWZLYxtERP3FohyNg/1LzSYwuJBu5g2sqhvzaY
2doPBFMCUTDFMX/4ZUct3LXN/27CBIARgN/0Rv3Dpjw/I9ICB03cLFiE8UaNX+nHmeN20BAazdc+
zuK8QVzieKeY8knQwpJBVWcioXL3fmx/Fd2z4T1r9X9/BTCgf6NMJ9RJuh4jOkqxQBTBoFAa24W5
1d1t0XzzlIIW/sqCWzpjEXOWoPXrnBHifF/R6fYqeQpnJPel96NTCnyqX3Xt0RgPUrftGmQIVtbF
wgFIgdYwIMeDp6Ficj5CQMemGk+XwVirsXFFzcbYZoCdzZtCDVbGt7SDDbIgAFuuZEAJz2Ph35rJ
rjnhTjEgzqKjJb342ZvZ97ZW/xyVbUkGvpyollYJywPZKi5MwHdmiWoo9NgLOyJqABaF2t0IKhoN
o+vIUJT+T6Hm73t6DpFWRFMoodtEfXQQ5K8KtPwxM9f6GMuj4gll4VFPT3B2Fas82c17T8s2Q13G
Hyls8R9mLglvILXz58qQXXyWs9i7BoQf38TjaNzog4xRgyRZ/hFHeN53sjpmEiLlidRgAu0XrSMq
Sbtyf1s4k4A3yJI1QX1pN81mP9f6voIeAaaZdizFVb160LLWjqGGKZmP4Nu3y59gaS1P3lswYbnz
q9Ysl3p6k7d5RTy/LuwoQ/XlW891XBcfzOAvKCsgpuCP4HGD6ui8uSGoZdYo09jGopS+9rI/bGUj
vy0RrHUAp91hqBAcGPwKpmPpGW2gmzEpc/BU/LRf/ViBHhqCLNZK3X01U3F4AsohPY9BL0sbpY3r
b52uRAdZTbTfhdZY77BX223VNkpo9/R8jmpaaW/seG+w9Toxn8ww0qK9kKld5+hF6/vbstWjr5ov
IF+vK5WDjo702xsV6h2S5ElrD5uFkwn/F+rF9COpScz9zFrPx65+wEoatdi7zMtu4lQBDGP890SH
2gjgS/p+aATNQe+QFk10pqOcWrgdw/EQ5Wdq31b0Q+lWlv1CmiObkr+NSbBC/kQzTFM/U4OJD1fY
EFrzAXe26qrsKaL2+yTzj3yPywt/6WZLSChx0O3hsc8BRaZQlnmBlyOk099itCfT2lIT2HGyafto
F1nfsuzVU17DdEVUYImjfRp4jjHq8yYSa4XAKtqSBZD6SnBC60Fz3+W4tYsOws2VVeyRiw0sbIwf
SuMt8L6N2V21xi1Y6u6e/ZTZ6dLXGOM0Oj9FEMqNhsxWJ9HfThxNfA+NaqOUBzm58UYHoriHYAnY
2PQv9CaRy8ZME8g/qK45pdpQXNhXCgBpF6GMULv3fd0Ws5Ust3RL4BRly0BjnaQ2Z2lVNmo5cfUJ
6U2RrNvF8rub7M1pIZe7cLgq8R/SjVVZ6amzOLsNTxKQeFFCIwOXOm3jk6uQm/NTumhCTGffZPVW
tmJH0x9z+VGWe8fvryp1C3Dg8rpeOEDOYk4H4UlM1UDuXDXBbQpwbsYYxv/wPnUKtDiGQgaEH9DN
5YiLq+h0mLOztR86rzfUKWS5FbNdpu6TcT8hJSTjkEu1HeRHy7ulGlwX+Ig85tbr5R+wPORJZIEV
xJN59nF5YORxG0OFFMXbPHOq+sms6Z6PWxAjKSn7crSldzkz/E+4+aMqCooodyW+aij6G0U+ZNbd
0B6bYiMkOAND6HP111w80HBO9I++VNfiL6+qf+PPNm2G7gLEdYbrjUdshdTgaw7HTtwMwYuvHHpc
mb1wJebSeXM65NktoQs4G+RphmX50W9/ieOd2vy+PK1LJ8BpiNmlOm/beOxFZtWHnZ+BohKlnQYI
wkoO+GiV05ddOQEWrj5YEkOOhgSEkuMcISZ0ktWNCqD40bqCuyi2pm2VPwJ3b6x+s6VQ1FZRKAJk
rHxyILPKRHUHr8s3vfA9Sx1tBEsVbRXYcv24BnxbuOlCX5/UrOHtoMAxWx5qrZloTffQJhL68ukN
7/FtGP5si8PlD7aUU1Eap35CbuNxMr+ESK2ou8gWcI41GgbIqaFCFVNjFbX6qsYCbahETpTeEtMb
XTDh7CZh08VO4fXJSqNkcXpPfsmUIE5yHnq7qtgqIkblfv9YjT+z4K0GGTBE9EbHtUNzcX4tFMTQ
YVMRtZ/Nr6kpXolsA8igEYsV1xBUBx3qt8wy3oQYwNDlWV6IxrUI5Q8oecgCzaWtxAAhGzMLCyQh
k69mXrcHOTBL+NB59Ni6Q3m8HG5ho4OEN6AAkky1T85PvtcGZmHB2xDD0bSbIgLNJcmYNdbqmvrk
0sho1uExryGDgHXo+UcLcF+1MBYqNpKS7/0y3aZte+wD41A31cqVayo5zM5hIA2QDXi145M3b6c0
XUfTsSKUGdaHxOj3vrEmzbc0cVBCaHyy8aRPSi2uL4iFruBTG9Y8kzE2+cDbCiuV0fh1+QstbTsU
I/A9JaFAXZhfZQqKbnledgXYF5DPYnMNoGJrte4xF429WJd3kVzgr5nvJNf8WIk9re35RBpIzXLx
x+SYusv5N6Nr04S+MRYb2R22tTtuszpGcKzd6UV52+k+53xlJwJCZ4m2Twc/XKmGLGz06SNSvAIO
iorf7KQvm7SGWi8Wm7zT4YX0A9IBXXtHm8ffqqGQ2KLRSNvLg176sicx58c9MhksylYqOJiwVzK+
izyG0hih6MthlrbDpHIrT2odsItmOSyBwicYrjwxpqy92PU/C0k7aGN50BVpdznU0tMHpxoOI5P8
xU1mvvVKK1ZH7f+R9mVNcvJMs7+ICPbllqWXmZ59s31D2DM2i0AgEAj49Sfxie81rSGasB9f+GYi
uiitpaqsTKTjKqEHFHBKszfDBOhOtPaHRAW0tWNh2b8SRBV9n+z/o3nJVXcAWixhMN92gxOBkRoN
HZnYidoEtiRTxgCH+d2QKKPP8uSHY+Wn2G1+bHzEShSFvkIDspJARyAzLx3jaGacAFOwWICej3sb
CtTIrQw7L2bftVG/ymNj3wG83aVe4uP42AjS1yYbjQQzAQowfOiuPd9H1G1Gt/EcFuBddCPa4RF8
qY9Kon5hk/f1sqNry3dh6vdxsrgbx7F2gWVxYYrX6KkeaXmX93Ya2I25lYtdO2ZdlDkBAMC4gvvs
3Ct95K4BfD8uDyRE8aT7Kkzr/bI3vxMB8gnkAQ/hALI6y/pK01aC2XAaiV7PmmrMDFV2PY0fHTkU
heHT9kvK7Ws7eRnrYzw8Me0j9+qAFTdKvSung0P35ggwZlQne+hrCWPj8vw8qxD2xpMOKRMX7OMy
DWQ7WIlZ9ej41tA9B32urkyCUX/PvcfLg7BqB5qUUIGfSSdl2ZXB640eNUFw+kCT3UJRIhcoXoFN
b1NmYNUSXEIv2W8FYOm8T5W6iUUGpT/0rUPG8BEsPWN8N5TfLzv0eeGgVeh3hnsGHoAA6HzheANU
NN0YeSYuChui0BxcFnG81cq+5gx2ApLpv0lt5Xi17RSrbVK8MPp6KK4Rlio3VaOjxxc4x2QU7UYd
5PPGm7O4KLGhSXTOrkorVYvBXzLFSDk0Toz4qdtbnRPY1RaT1NrYgUV75v000Jcqty2DN8UgBcXj
e3AOZfyhF18uz818GJ9vOLiBxnL4gm4dRLfncwPp0360SzQqlxYoGv24BBFEeg1aMz83j2b387K1
dW/+WJv/vjitNC3OjILAWiasaFJB3lo44WUT89n6ySHQW3iaaaGuIu9S5hljMlV4H6mdcasUbqRV
X73h0dFf9akDfUmHJyDb4lG7bPQTBt0oXGZbHA9AoRzabpda+xE0Q0O5z2yAUZB2rLe6hFaW3yyR
i7sNjNHIt89ftBhJd0hzrx8M5J5aBrmFnTKpIdlUnVqxArAX2kNsc+5a8KRFHg+iGpMOYW9hlaFd
DWjmVZCXyAN9zN/G3H7uq1dLKUISP6DD5R0a99doFmk8I2Tg4bo8sZr+eWbPPmb++8LlViArHs8x
uOc9KNCKqzk4j7OQ4Ar0uftGu+q6B4TDm5SoEDfDMG4cYyuDgQch8sm4/NApKHfq6AOol/NqYKAN
dJ/xbktArN+3AWmLrQjucxysm6h1oowL4mzQc0vDXtValqEs1wTVCHG8Hqqpfj2p98xJ3i27uyOM
OBtIgpWNCYglmAMAcUb9Ri4FWByimnrDGyzg6QTk2jWnLLo8fyvDB34CgLXRZ4V9KT9sRGZlbq7r
YDmsnuvxsaD78e9xJTPdInYFKIvAzCrv/clyCYuJ1QQgIwgHEJiAYBfUyMnf68vCDqrgM8YNnJPy
aGVd0SeigB0GNnGwmcfGgWVHV9ldHrGVG21+Btq4XmYqQblq0lA8SNHm2ASJcrLpo84OE6QSt/o9
1uYFOxu6iCqCLjDmnm8rDwx6A3PMBnu7Q4Ofe+i4t8uE+deZDowZlvIMlkN7qCNdNCQxS1QEMWbl
BHmNBydmPvp4XeTI/mHQFnakK2YswctdpbATl8YunVUIHPsFFGHUr8aNvMPKqX/m0jyyiwMpI5aR
ux1MjaAVsCFVKywvrBgYs7X+tbHfiwYi11sERyv56fOBnFfNwqrCqTH1DaxOQP2Abc/Tf44aCMtw
EFW+Yx7BmIdHMuc6kPRHEJVdHt6VgwLAAYjAAeQ5l9eko6nx2obmNG5QT8kD4HSAkP77CUQjpoN6
JO4c7ZPgcYm8hj3MBSsKYZQRsDjna148ZdNGnLDmCEIe9MMYLh7LMjdEr5OurmjWBhnjaAQKBMK4
y0O1srEQuP2xIL2DoQ8xgQwQFmrvaLWFr7QAu/2LFzhScRTNCqeqtBiYURsCTKltUPQQG0aZS9uS
1Vy5i3Be/7EgHQ/K0KkDq2FBePdZESkUrHhAK8c+NTYKTWuW0PmCBCXo34Ggm2dssbCNYcCyBslm
MJbXDUf+CUHER5WFPD5cnpgtQ9LE8K5Ms6aCIQ8rTGiQ08RzFnUloBS2yp8rTTbostYdpCDM+e6z
JFso4IOUWLAWensCQm5fWHVrK2ArfLfGEBzPXLyb5vvU3uK1bliNDwh4526sw7WVvvgEe06VLMaV
lU2njiM+YQLOvLcfzGojP79yT4EzAbV9G6HDjIY+N6CoFSUQi24Drum+QNjSxL6uNT668S9P3MqB
uzQkl9ZdZWw74sITdQTkG2z212Z2Nb+O8TK2zJ2RbqQjtuzp545VlaL1iQ17XX6gddiYCMF2pRVo
il+Xv5ytxbJ2YCzGUb4iXQt4KYtjHCdIPKhoOv+R8PvLI7hlYv77Yi203GhNyK5jqsDGPbyW2m2x
hbxYXw0zoBvZLQ1vsHMTguUkoxm8mLEG7NQlUWrshy0xotVFbaIOhkYdQKlkMQVUoBxl6uDIkKtA
Tpe+t1WIXbEArjBwWCAqBnJFRq8R0sQF00cW2AjAfYB0QlCJtxtR0bz9pdcqSmtotgWfDy49+U1h
OmTiuWcyyNg1oWLvG/IFZYUJqoh1d5duIUTXXEJWCY8KF9WFT7giVpj21KTI4NmFOj3ZnL2Mqdf8
fWIEaZg/RqQTD60XFJJUSH6KrPGhnnDFbRMXhn24vJJXRm6GXGhzRWYulUiHDstjLaeQmQ7Q6Jbu
WO8AbANFQp/S6o41nvsYm4w9ZwWzNgyvHApIykH/Bo8zvNAsaQvxPo07F5CLIFOPiRt13n1j77X8
hpFvLQcjyMNlP1cuqzNz0g1vJnDfMec2u9GOOjUiSh3lrEG0F0I3ZGM5riwQqHagGc0G/BWJBcm3
xPTqrvR6xJbs2JckKIAquezOyulwZkFyxykKCyplA9ypASChJGjzR7O8qdohvGxobdyWrsx/X5x0
qQABKuTPEaiqD62ofJpAYJ5daxUYmYH2vGxsyytpzdc2hHorVTRBNynsrkzJEHUKSx7qyXtQKdc3
fFs5xbHB5ioSBM/mE/DctxFic/VowVzvPdDy2GQfXr+xEtaGbybcM1EuBgmBDObsGRnKUZ+aoIW+
reWL7iAIsEZP/d93aaBDY2FI8iXWY4A6CQy5+QHyMLl67/Sh2YVj+pj2G4HK2vL+YwsR8/m4uV2f
A4gIW3x4ysSV+w8pDhScQCOFW2/u7pPihTFJh8HuDBwNSYNa5VuOHnhV2UjVrJT30GMChR1sUeRq
PlGlCZ6yCSE7tlASxkNYtGWY2H6rvur8Cy8idzgBhTV5vy4v8bU1t7Aqx14lOMz0dvbNrT7qwnrT
Gz1yW/rlv1mRnpeiKry6FPANYeSeoEWiLKorw93iQ1y7PNBOPBeaUGZCtf18IcQeBbmQCWcc9VdV
HET5OFXE7xt/EhjIH5d9+h2LSJc8YK9/rElnnp6a0CrLYA3lYfvb2BHrmjgFlC5KK56AwzcMkJBP
zT3XEiuwaFudHEA3jwAAtJGqFFkAufL2mOalHYqGuxEn9cflT1ydXMAmf6eTZyWa8/EwssLkwrPx
heW9ILcF2onVx38wAXoj6HtYSDLJJnq3SFxSYhCsCcLEPUH/fVv7ZRxvhB+/4zJ5tGcaN4h/Ij5A
du7cl6wy6FjaI+4wokc9f+vwPuhSPcxzbyfYu+54Puu7YKgBTVH7G26Mpi/YtGu7r5N7X6TNUdHM
KyQf7iw1DmtvSwV27RBafp9x/n0idXQW5+i7rcgbN2/KLeDW2tpe/v5sf3HxVWZuEtPEIafjEDLK
48T70Emv8vw+7gG328iBra2cpTVpJ0GQQcl14BjQovVtbObkwKu1BQBdu12XNqT9Y3fuJFiNEQPL
W06eDbz0SKiPGwt0BXmjoxAKePpMP4kCtDQxCZj2h7KAK5P+KhIHfZnHBvDWyjmCe8Nur0zkRNnW
g2zNt6VRabZaz2BubGG1iv6lIM9WgdfSzT/07cE1hKwzjzTCfhnUljldX4K0H1ZqEmWsRJ9b/zrR
vxfCPDcj3X9u6cYqYZgoSElNVeiNEIGZJvBsjT4UKX3T2LjP16ds4Zc0ZeiabYX6e2WMHOqQQLoA
TYJXwak08lDM0iMFaL8rQKU9tsUXsbbyl2MqzZyeAtluqBjTWH3Iuq+k2zfD1eUzcy0IW5qQNpei
O9WkEg3xxFA89q7uj1Cvb53muUG/BCoDGwm4tZMJ0Oe52geCj084OjYpVtbGMGcXys8xFz8oJEou
e7Q6aAbeayDYQPevjG0QSdxDZQX3e8bctwxselpl37iptWFmLUmO1r0/dqSVqKGJjzUF7KRl9tKy
l6zzjvZYgGJhDIzxbZiUvd53T20mokTMAoFZ4I7Fy2Vn116Ky4+QVqfplFom1PnKG427Lk6hbNVG
eWGeFDu5QpEksqBnUcH8ZbNbYywtzJ7oFhi/YZY0ho+Mj19rgGHZx8tWtpyT1qaRVRwIT1hpisCF
G8OLAZ12AwCS7wW5jlEGvmxv9aBczKh0CaiVTVjqzPbMKI1DQJyo94ZWr3+wgpYrLM2ZakaWYKZF
qkIzHa9GapzUYW8loehuDG0jyl0N4dFfCpwlynrImkrxVpY46Emcncmq18bU/eyq+eXYoaPfgejA
KcKh/z5uqciuHiYLm3PcsIgLEt4azljDJnSaSP5rsDpfjG9efss3eQ7XQhCoPQNljJ5DYDEk90Dt
7SAdjN1nuTcNvenSm8a84/WrMT0Aifj3M7a0JbnV6co0dhVsmUXqp3ZUx6EJRS5FbKz3LZ/m/bAY
PpAsZZUNUaog7YqoGlyILH1ktg7aAo4+eyNAlBL9J89kZCrEUjrWJPMo1ndV8tPpXzLw/njqxgCu
rYu57g8cGGj1cZmeOwa5XVUoDuqJlgOez+LWFlcTGFhjfq3X+8serZ1MS1PSXA1mMVSdDVNQiIqr
76pztJKf/82ENE20AsoUr2dEOhrYYLJ7pX5nw9+DeWdQxv+GTH4Le61Jylib11zWmVGugiFWa6EP
kKF0ead5sRpcdmp17QFogMwZmnmRwTifIpvXLpBs8/Ns0F8n9LoGkz2EjRiv1YKiEcN4Q4/nhs21
8xbsHAgXUYqbM+znNj0z1ZJGoNBbVuChm090Dm2HsDCfLvu2bgfwfQO1P2DRJN8ScC+ZaJBoAo+K
I8Tac+h4ekoS1OPG4pt/SH4XAryJCBiNOjM67NwhIBrytp0wiKz/3tYACBpoud4PJAIhkkEjbUus
d3VfLexJF1ZZ00ToA+zp06ESvqGHCf/qaDe0/mu0MaoTGggfZulaB3oz547ppaIVPMvboNIQHEaC
38QQBdOPfztPsALeAB2hIbLDMiapNImlj1MB3fMcTWgnoHCbIVS2nnqfBw24J6T0Z3F7pPVlmQ/d
9HL035uoZzch5Iwh/FXWYMW8r7f6KD8fReeGpNkRbpICEWOgfmS8g6q8xBu5/XF5xNZMACZtIkOL
/OanvkXNBdRe6d0WS/rUar/s/r3a4u/ZMCF31w5eR7g+wYQ+HnPraKh7KO1e9mKOFs+3zTwRM4oe
yRQgsucZW9x7tcJGlWsuUmUZZDo4SvNJtZGyWfNiaUK6FhIjV4cJiHmAz0CeVScHULNErKN//ZqC
J4aqIjEEAgztE9TVKDivOE60SljfSVoiOEaz0A3AQo9CcHdHLX1jBXw+cmDRNAB6RiHRRCvd+diZ
IzjFwTyJmAFAgyK5nTx73/fo7jqmqeHzxi+3qkWfT9Mzi4aU4Y4Z6MS7fr5h0d1esWhg2TcoMJ4m
u99q8Pp8KcEUWABBt4HEIZL0587pnUuyeL6UQN5yTRL+aJdI6inMfh5E/NipfVjZ48vlxbjSXH9u
VFoqrcrAxaritnCS6b6vQc9Quu9uPgWe8210HMhWZruxcQuAvZQHu2pvIaCyV50XtYhDz+yvqOXs
apJsvBpWF/BiKKR5ZoARxXGJr9L4tIu75nYAFLhK2Yb3qyOOsxGpZAO3stxSZ7pZ17kD9kk5fLO5
6ZsQcoD+Jsg8puHQOop/ebDXzmI8Uub0ODrcP1FecxWkiLkLr4ryKzfoztXYQzn9or1xjc73jXBj
1beFMf18NTHPThwUcZFNaSFiQ8mBtEfVg2jKdcuPmrvFVbI6Ywtzxrm5Jmkyq2kwlFMc+6KHdo6l
BkO2VavZ8kp6ineKrSp9jD0ycM9XjO9pFirqdy1/691rR/m4PF+re3/h0+zz4qTuIVDvZcgOoW9E
94dMDxn/SAZ6LJDv+2+WpMuzVWiTqXMoZdNfFUGpU/dJ+0zdvwfEYLfjZAE4FZ0wUOU69wjNkaaT
ax5CNsP0kbu95UPhpy05XHZn9YpbmJFmCY2diKpqXAw1J2oYV5l2AOeBEV22sr4W/jgjTQ/NTLV1
Ozhjtyc07u0M50svjjXf20rA3K+Xja2vBRDWAzQExWZVit6tgU5erGB9g185UDpEN3brG8zxU/r3
tMCYJHBXuXPBZY4NzyeJ2YNmxDZGT8/ASms/GuzNGRSQPD0SqgVavbH21k4lvPfR2YieG8Dq5GE0
JlT1UkS7tLF80tw2kOqo6oex/9JsUTSuDSIQ0QZa+NBW9EnFnZrd6OYUIW+VoFmzbxL9TtfzbE9r
6x4kWvz58pytLcO5IAkSK/D+A79+PpAzbMYseTLzsuRRqSe3YzLsLptYGTzgmeAMIMSQ2pLnqrKS
xp1yQFI95SHrb3IDHB51aCN74WYby30lxzX3mOPRgN4R1Krl91ZT4SarakxUmoN/dXr3aiWE/qJf
Z+MuQxbDMcBYrIoRObDpkVpbADG8TTBeUuSK1ku0Z6FrA0zCctEjr9xytAgB9FJHsd/K8/Srk4wk
0rhQJ6jOEfJMY0VEqpFURyUzyndeuXbQgwf6qa/d9DnmCCKSEVVYQhW+c/PMwtPHVU7CaPrbjmsC
LQZWhRVRG4S9o4W//UKKwQisVqu/ANPvpsGg1Qq4b6rhh6oo1mPLXOe2KbwYjJRlegC8cPiZdXZp
3A6xCY5jZ47Tikm1f9kDr9rQKFL9WE+DEolkKo6TmjolGDoJqB5NkuYnq0ZOykfdylJ9q+f6GI7D
aDtAHZhU+MSuPH0PXnQTnV1TaaZRrtUQdm1VpwXMVqQiKqAzEzlx3P/qu8Fr/dTJ0yzw8s4zghgi
KcdRM4brXFPKU1uU4tklU/3aKuwF/dv3MNUfhoo6AGqr09T73PHADZnq5aw1pRu7rBfFt87hbjBp
dfHYIdl9SFpPQxuDDt5IOiD9D0BB1tSRaRPRA/qr2nvTKozIztX8qBVUjwoNr1obkpNX2DQKeASa
9qg0Pbuy+t49joBh9MhbDWnEe6Xj7yTutOQKDH4FcJpl7UK63s6qiJmNY1yJdNDRgYAh97ETQH7X
URUNPUUDkRJUgusns8lyBK8EFzVE1V/LugGnjuJ5u6GPARFgjt35rtmq34YxB6NQByEOOzS9BMhA
LY/zHXrA0bnJ6j556qaWu09FMXRj0KO95o0KXh5qE/zZgT2VZAc2pvFDdRIAaxo0/UelQvoXSA55
eqjR2K72EzNhU2+s9A2yicy9MhPmPSPyLg8jaBT02C9ZbNxMYBHzfLCJoXmDah0/DXrt0CuUckwT
aj66GlGmppVfeSg1+gaFRrxfUc9BC2tW19iIoup3HaXma1YmJIakFqVXSqmqB4bh2nHE2h9NUZt4
MBHdoT5J4merN7SwB6PLTWfwYYeitn7VppQdYoV7J0MUmQ6rCYGMh8qTAy9E/ggi5ukIvDoS3tOQ
aVEVg8vcHKbEb2qvBweVZYkkrAunP0JEHroAQzZoIZsM7ZeR9WC9afsMMVSvD7FvJ0N8MhSleFKd
Svz0pi6LRm8iD6Oo+AE4bO0n2Npq4Q+5O10TmsdhmVjGA2s1JchK8En4BrzdWawnAJAqSfMN1NWZ
7jtlnXzV8xyZ0DqrXXEfU1peAQuqIDuq8uLBFK33xHWW3JdAGnwVYzs6O5UY3n4SekwPk6O0p1Qr
HNzyVpZEJSf2Q18XkLwWrlJoJ64W9aOFPo5rXbHzX5WFCNEXk4cksmm2InIT2nm+TdxePHFBiyDP
Gb+yJ2cMrbLMI4JeoXHrtF656yADBe6FmSoNcslSqCU8p7TctsSpgB0RKhNIrYcyGB0vBJQDokH5
i8V+mlAr9VOcm51Prn6MSRXS6sZShx+Xb6mVTj+8zxcfIwVkrarWbULmi7dIQF7wXNIyzJ1vw2CE
U5f8qtg7S6xTGiPm5OCfareetqt31/IDpCCjgCy7S4c52SXyq5x2YcdoSFsdYFMTYkbawTR5ZBdp
WKIYAKKet40BWLu64D/yFDN7MbgUz0MBRWE5cCq4uuzmB0nNMG3TnUHbb13xVkFexW/6KuJ2lYRF
nfpePWxEIquLAekKB3EvHn9yFg6gM0hxOQBXAyJ8Z8XdD2yVq55eUdQ7NjydExLyJQ0I1v9MzZ+y
eLRUCvQOeAe0uFKzMPMiNWdRhVYcqMWO/aud7Yf0qtM3Av6VUBw9s/MTGtw70HyQhpeohRkjGYwY
EjegNYlXSOUdpkkFQxR1grohj8pW8+ha5IXGFlCroIkbZHhScJcmijIVHUxmbRYICDInegpavmNc
BHxLV2UlkNSgGoXco4aniyHz0vc0bc3aGBF5Ge88Eb6z1XW0tj6WBubxXUwajkGdVS4MdJxl6E40
y1sq4i8FxO7xJCxYeHmRzLtNXiMGOu1AHfk7vy1NFzAduLwBGwto/9SI1zR/S+yN3ODqkP0xIffI
pKMy1oqAicEYQntow7bZ/ycn5OiexpMpbB0WuuaH2x865+UfKhxQk5jlOVANQJFD5n0xgN8YCdHw
gMhSQHwgJlKx1lc07QvV61Of8ocphb40E1v1sLX9ZMy8Y1ARRO+W3NpLjAKd36reBn2rgULgh1pG
iNaUdIra4nlQNwCwa6sPnW4eBMNATYYVfr76IGbXtcZ8VRHtmVVRMf1QnGvEKZfna80K5G408HJh
vyLRcG6lS/HKVA3MV07vWrR4xoPPDFzpf49rMAAY/mNH2ktW7XGRERXegAFarZxDOxWnCiFjQdWN
QtHaIodGvIvoZ95JchlxUBqIwaaYJlz/p8KdTmBaOVwetbWtCo5G3BvzGx2v2PNRG3vVxNWN+o3S
OQmazagTsiGLA6qjbPQPpualjiQ0eHbkQ1x4DSkKx5uDhNbPhitKf0K26rKN1RFDq/qswIfmdWv+
++KgG7WiY16uwJ3hnqiWH+sbCLbV8VoYkMYrSZOs52PcBglqyOim8k0m/GJLnGCFwhObBU2iABjj
PxSuz/2ws4ylFbHnRjaVHVpKkK6x+DiGSporx7QS/JRPDKnQ2rBKLUhcM3+amNq+VAIaKnGpDYfK
mOhN3YAvP/r7MV5+m7QB+OQ24BbEkmloD8zqcKwUsbGXV3CCs//QWJppi1C7l24QpuaZIVxQ3pLJ
xNPQeNLYV6GnBwIxvpqi6FT+rGv1obfSjVB2bQEtDMviJgBCu202YuDjXNsJJ91RbUtobP52+XZc
mtDP55ZPVarVtoWuQaq+8lo/JHG7n5w0qB0z8QlLQLps37e1+fXyvK0t3aVd6cVQGA001VS4Vir3
rPjBlCunfrlsYu0MBmZ11qWFYCt0uc5dg3jC4Doxpg3tTw4emdadDciI+uWyldU5WliRFmAHqg1S
jbAisg+3PnZbqJfV38etjKN3Rlb+fmwsDpHJpjgpK+zxXn9VxImoG6t7dSJs8IGiXo6mJjlL3gC8
4ww6isBdA307ZfBH9tBP6kbedd2K44B+FtcuXh/ncyFEivNBwIuxfaxExMb7hmxc7KsmkCjE1YFg
D6zd5yYSzeU9Fzht2fg7fLkFTB7kV+2/rKqFGWm+3anE7zrwhOVHyyToQTiY9qtablS1Vxfvwow0
YF6hIptRJkDNjIeyPhHn2CkQ8gkuL975Yz/t/j9WTKngK7yMTkUCK7oTTPlJbb6BUcnTju4QaVvU
yKseAdCHf9CyAYjmfH5ARmkPRpvxINdO2YRWlZwc8+YDHYkbQOTVBAA0+P7PkuyVhUSRi0MbXo1B
V+9c+9qq37TxLaVHQiuESUeeP5TQbE62CoOr47mwLJ2mPVINCacEjZwpcAKPJT8Z3evQ3Zb5aWB/
D73DtQTirZnwE9A7eecWaO20KdCSgLLeNRBKVu8b4StQ4d66Y1d31hzHzkwESCfMf18cQQgq8jKP
MXMZOMpbU/OF96NPj5eX4uo5tzAyL5+FEWI3vPNyTJpixb42PCJndNnAvP/ltT4XmsAho84wOOkN
Teq+BDM25mbC25mPaTAlxU01eEFSt3vqNBtvwrXlvjQnLYWEG4Dd1TDX5bFfmMmua34zDW5hjrfc
kiZHdRsOTUvY8dzvZXqF5quxQDr20OW7y+O3tgqWDkkT5HXCEpzDkIXaMDjQqnSviy0u8RXGCwN0
QnML+Jxx/oxtbssObNDz8UqjRKmQmr9OirfGPILNsMuv1fRRMX3ws2XmKdefCQ3idCOoXhvQ5RdI
B7wao8dKcHwBL++K8QmZTR/ZdSSDfC/P/uFaRIUBGwvNmMi5SFGQo5Jycgecv9l4pysfrNwZW+mc
tWlbmpj33WJfKU3b68psYqy0B5pDmteOdxwkepdXx2rSc2lHWocE0jd1R2GHe3uv+N4pEVo8k+qX
YaFJjobpGJTe3bClyL1y4GKZGDpkxUCv+UkgYoKiKAICWNUa5mvaj74DxTBICLWnIUZtsNvYAyub
+syctKn7KisKVLOQI0mae0ZpaPJ81wMCighqY0BXzsMzU9LSmBCSucKew5m+jBpOrpLWji7P2ZY3
0tJoesUxRg4TfXk3aW+j9uROT/Qf4jI4AiZvFwIemCrp3mfC9OxqwjU1iCcUB6zsSPnGtKy90JY2
ZOCaBiUqymvcUKNbhMD/hl4CSSZP+8qdytcTFnEwQEHRB0Rr48PlQVx7HZ/Zlu6VEXIdniVgWzW/
5HUkyFVRH6rsdWJRm74k1oEbTyM7ijo01QfD3jhBVk6rM+vSiiRGappswOiWiRmk6kcD/VmSJn5c
qa9VvcXOsmVNXpRekRZkjuHAW6EZP80egtu099XyGjXmjXGdv1y6r/HcRhAzN1SaAA2fH1xGXuu9
G8Mza2S3FlNOKlJcgif3LE+R7oq/VhQlcK49ChLfuWYG0YQvlz9h5eg8+wLpJqhKV/E0Am/zARUT
1xUaCm+NBvIgttVytjqwC2elTQJen7JTKZztMus6VZJdbVpXhtf7RC/QhfbxL44hKY4bFpT3cuSo
JlNaUNB5BxY7gutwqlBM3V82se7QHxPS2VJkEE1XBpjQUKkeHL8mE1IMJ9Lvc/J62dTqHTADNdCt
PXOxS4tSRSE8ayyYGosDhBhV4xq6dKYeZfSxttnGflvf7qB8AwhmFviTSU2xCJjQ1QLHGcSJW2D/
Knuu2E9+PvY3hdX6FnCjup1EdpYEhab7FWS0O+sdkJqNiHl1iBdfIm39NNWGdurnCBOATgEJHYpW
OrQTNaFINw7YLVPSbKq68LidwmnFgaChDWAWJ2HTdH7e/wRXytYYr5T1dIgI/G+MpViizsFJbtUw
NypvAwRJO/RSzwTGCRiBnj37Hu0KfrZFv7F6G7qga4KeOvIsMuJImXS7qxoYjTvij8hTuHb9gOYB
rdri+109VxaW5i9ZhGSWxdDdZsJSgvxXhg6FXvFVZ+P9sW4EDC8Q7XaBX5JOlMxtObHUkgeCIzxx
613eurtU3ZK2WB+1/5mRb17SDspEHJgZ0F2vhDS+B7WQ8DZyO1tWpDvWRUtqOhQUI0YO1viLe/c5
DRPv79UtEUnOrDj/f8wMaUe5wL2MGtphAlw9/Ki22bvSU/ZGSf5T6400unxubTklnVtlwV2PxBi6
mPyyx8jLnkETUCS7y1bmrfnpGvVQ8Jqb94EJkPaS5bSul454VxdJakRmbSehOWb/FEourMy+LpZ0
NngpQCo4izKIJeEJt9chcBVDFQ5Apcv+rJ72nolX/FwJR0vJuaWqKDNDm08924G4kI5SEbhav3Ms
De9OAUL6v1mTQoDJ7FJkmrAihoZfG3Hf+qxuwafca0D0GSoUH4Wd+aXnVRtn4OriWLgpbd+OmEB3
zNmKZnyqSzQHAtRDp32hG8FlD+cfktcHuIygzICbE50Y0niaTt9xmmFrURe4KA6x2irzR12JCDKA
6tSGpesFwigOl82uTSPo99DHD3wlaJClxc8yMwE1ARY/H269Mkibp0Q7JuWPtB79Jt/Sqlx9ICzN
SRdYBRatXu1hzklBgmbdOjT3K/UQG/eWeMmyXdkFlPzD2lnalHZeX4PxsihgM+EQIDaPtCn8wbpF
aKA6D+4WQmDtAa7PJPzOTDlo4xA73xjDgIZ016qQCMpe0I5g8H2rIN+Z+LlxmqmsQXE4uKGTbJXv
f6vOfl5BfwzLe1+w2FZqGO5jOqeQc/d7Vb8wvCsVKAy6DPvDUI4jJ35n18CTNmFldfu+NPbQL/Y9
r9vFdR6q1NjZyhZv9Oz0pW+TVjdnbUINBat7Qm5Ujx+p/SUfNnbQWnAEyASkowCfQJ1XstE0EI5t
RthQUjRljR5V/DYVPerXRRcBEHcL6VmxQZyjre6fhVHpYOpLZ1KHpEaI5FQv+SD2TtqFNVC7WVbt
0JsY9CZw0+xrrWbXufXLINONqb0UquIbYEij4I81jenUxHR/eV+vL8PFh0kHl2on3dCDtS4wBhDS
Km96d+j7fTG+m1bmUxBm1DcO4GDd8bLd1YmGgtfMHAr9NRlwQXM8ggFPxngM9GA5/KC7CUrVW9W4
9YME9UScWYBdfMrYASlaAnmHTd03YwCFuwDd7hFH75iFHh3wVT6baRX2DpCkU7oxtGs3+VzK/D/T
0hlmCuS/vPkM6+z+KmPsCNGPjaW8Pop/TEhnCBUzrzXB5HlA5UKdEkcI8Wtk/P9lsv6YkXZMTYEr
K5CxCTIyhK2XR4XdRgLEzZfNrF5tiwGT9giKdJ3Tzlebmx2taedWjx4Of3LKO0hGHrqt7smtwZNX
PgefSTVifgotbMWNbZ/s4eOyRxtLQAaa5XksvHoOUJXqeTDuNsO41d8HKaSF3mmAsWR2UtD7Ilyc
ZhfoHW+emHe4/P2rpxZUb8APhMYYUBCe31GQiqmcosUu5So5CWL7hpY/WfWzbdaHxi6u+2GrjXr+
xU8XwMKitAZYaavM02HRHo82BN6BNlAOVvUBgorLrq3O/sKQNPvCUxPgAGAode+61oLuJWBFW+Q8
q94AUYumorlWL181RExKDj1kHAECF0z5/0i7ru22kWX7RVgLObw2EqMkKlCyXrBGCTlnfP3dzbln
TDZxiDu+tiTbY42rQ3VVdXXV3smw5kfAUwX8Gw+o4WbiF/ZrLgoVdNT8gIgMNQJsu5Tc5p6XpxWd
1KqWX3XBUg08HizY7lmtAMAhgk/wo6Aq71IruNwDJ4qKpfPVxKqankRJCe+Jngh/lQUV4fKFO8Ts
Mv4WyNbVBE1ehGkPgWXu6uJdVdlN/s3rz8ISzNGSIObe6nM6CE1LOjMOhBWNBUizOP4QBdOYFl6t
5k6upAE0G8x9FDaC/v3ZBcyvE6PU9A6lQiJaeztbNJbe7+ck4OEeNc8UaRrn91JCAShJw8jQqYIn
EHMq0FjwB0WTKEHB+NHcBB5clQkk5VqQJsGDBCPuTL9HVZsVIJLl+gX3M+vEUdYCrHmAg+hXjWxR
00Ve2QO+wRCOWoLE8beq7br4ORaPkWIF8aZbSmlRFWbMkIJgAYhNuLTCgTOK4FV1GgwlKOwH9SUH
REl6X8guLlm6HiC7da8vGYoZa4SrPt5PAQwO0jk2SymKwHpTBQA982XauYMBzGIUrXfwS8nSu/CM
XgCgQEKqFzcP1A/TM3CmeUlYhB2aU9HBafCOXox/TTK/oNyzszkTwRjxLOxg+RSIEOqSgD3Yavr7
bgnhZcbW6cAwAncIjB2ag5ktUss2ksICQiYJd0MfjcmYTuzgoeG2o5jTPgjCTQEI2chjsE7WF1Kp
RqsZBRnaDGDEwItNJ7uSR4AkkqH2JtkXwdNtmXN7hIQj1B0N+Sh6ZuYGjIwiirsWeMx66mResU60
asGmzgX+mNZvGUzybFICFO/HkBEXwBgA66yEXvKMNsY5VWNNaNCarKBxAv/fJzpRUQTsGgNVRfAf
rF0ysiI09L4CMt+d532Hw1O+RD8+qxqoLEOpNQ7VVbKCH8CMOeKZ12yK59IQiC99akkEM3u8vU1z
eg7WuX/kMEY8yEK0aDWQkxdmLIFG/U5oFiL8ueIolHCLKvIEqOZFVfLlceW0MBnAPgjtS/PDFHnF
ygPaRzVJoHTgZX8F/rvJrfgi2+VCsAYZ2y+jB/RhNvnp4+3ZnjLqjFHEUACZih4aPNywOSBBziRP
iAcAkSeDn5Da0Opjnwf+g5YMxecoZ+i2jPpCAz2DqsRWV2f6XRAHqim16GcEN1eUrfCP524Wa2jt
L+GcdoNe9xo45FQ/J+E0PfiUdDjkisEF5GC5KwK/eVGAXlmhTrroecL7SviQDbLyBYBh47UZRSR+
QR18DI1eKKwAGF2H0IsFKHBFBrC4AZ1UjO7zlt4gvGLUwVLRhU4ej/lPH3CjT9DowNs+ULEehKxE
IFMKrbgRgb3xB8UjWD7AkVEGTgMcO5c7Ceyg3Od1aAte33eJULk8l+083/8D44unewA3gR4Tw2bs
uzL4qVpEE4Wu0+4LALOMeAUmCngeb6vDnF0EIxQSV3gH1QF8w8xnKoW+01J6ygyQFRhtgiTRqJZW
qXXlU+XXI5n8XDTFROiJCvBwW0S9yfPtQcwEbAbS5JQ5G94Tz4mXaxp4Q5EATwg4kTnia+kpKmIC
5Oeufxn8ccFizliVC1mMwZS9oJPHEbI4Y2NUrhI0e3BaJhq3EF7PykFKBKEO4usrrtGowxmcfKxr
GIj6YRTxRqhwgJQyVIAfTKqSvdxewxlnA4A05MOg6ThKLA1ENsQh+pMxLwMUt72EMsh+6WY/Yygv
RNApn8UcXQOYvhEAwWYPvrQIHNiGMFpNt0QNPy8GSSXEUfCdbEjgh7qQj1T15eqjStFR7D1F3Pft
1ZoBm6V4cr+FMGqQ+oFSR1QNSu2UqECP0BC/ZfxaEF6kxFWAi1J0eMW7a1FYtaQbM1cvCEdUCqQU
VKGxjYVTwCVZfEKtVmvQv636OgV4/l2sbtTAqtFkf3uyM2GwAQR3Hh2RoBbHql7uW9qBvnesqMoX
/dqLZFcYhnc8A2xzv9vJcmbyk7xWpP54W+wJrIHxNJBLC3MR8qOPg5Hbcw1FCIO+ZIBL0fMXOCOg
cKbOZEyrWheINKK5Pwo/fOWHL5snfRRJIEavML1WqgA0BpUnWfUeg9ddrvtVAai8ROwWUrpzyoYE
PkJPCpWHVsXLtUlQ58uXCtZGbMJtj0f1PB82g/Z6eynmduBcCnNywknPWvRc43DWRX8nA5IUuKd6
LNWEV8NpzWd1/BjzhutrXmoWQ/9wW/ycbQA/qIy+WUCUwMhfTrLwfA6NRDhR0VC7jZjfScofXBbQ
1/VbBBNEJV2USio9tAofHjo+fYyC3qT1X7dnMrddODe0rxSxi8Ji5MhjHU9am+FOUhmooJkcsZjW
RjouiNHmTiilb8Y9Dm2LErtipeZ1lSjnIIcJhDIniYGjA3gMpbf4NK4UpwsU1dG7cnjS26K7K5Ik
thLgxuGbOAyShHzYjETjg1ok0dAAxAcAxbnFKxU3mlUQxQ+g4JX2AI9AChac4fdiEwUD8Xh+2Hmd
Nm3kyEsBeS1GPikNr3xtPAMYW4GQNqRRm3DX19V0MOS+eK4jY9p0eCi3uqaYdBKmKrA9cnBU+UQq
iigyEVqjnBbgN92npCR+Z+dinq+4TDAsfwi8B70XS3h4UesdkLBmwK6VO1cqByMiYq1XyAYFD1UH
qGheKL01l3nrOOfEtcYptlBMkpMV2uhMfWHgjdsY74ExPLmywsk7pcTNhARJm4OtL4tRiDegdh5Q
aLK0Gqd6Oo6VKqSk16LiQZqQXCeABGk8MgLBx0YvZ/c8JIPgtmUa/+L8UADQQajiwZIDqfCCjZyN
g3QwUAtwOWC6ZS9rosHVWaLhEoXSOG0HvunirgVzx1pG+ueId3EPQElZO1gFN+h3gt5GGWAqxn/P
diPhSfj3KBi3lCD/WPQKRtEb026INeAxte7tIzRni3QVkKDoLQRZPctO3iOcruWuglXWBbDWBbh2
Fz6sUeFwSf6R8zn63vR1oS5lNeeCPB0IrWD7FVE5zL4VGQaQIqUayZFM2ImhmXM+akQzZB1XBb+U
a5oLvs5lMamLtI2GVOuwjIVWAvClTVIHsG7PTVJWj7XB/QGnAbbtbG6Mpwtxzrk2h7xgSgYSJg1q
Jkdup4fhdxwk+1ELCgsIHpnNZ0BLKbW++rm9qXN2Ef8AMGNQV6ggLXRp4fMR8DFJgwEIZYfLkGTk
tjf2Hx5XLxWjzllGIHkhq4akMe3kvZQkD2UeIRCEK5O91yzpOtMoUYDbSHjoVsAXwaMkvFKAe3J7
gnPacy6W2dEoL3JPoqm1stJopjXULDlGjJAhgbNEFU19FRu3nMtidjOrqlqJOCwmkPlIkmFDi9Xt
2cxv1z+LyPIUoiWXqyPIMUP9TgWUe99vq/jjtoy5M3A2CxZKS295Y/IarJif/YQVR3APQfGFf9+U
3ULr15IkxmgB1QBw2nS9GvT+5WNnyv2TpNtjvRDGLOgAy60Nqy+NQ4oZ6ZVva5OTG7E1TVbZPwFU
asEfLM2J6sjZXSdDXVXXxNghPg1JawwkKICpaZf1wv17Vg4gz1BtjV5Tmb0KtL7RSCK1ilITWHlm
Vcq+kHWiCQsaNy8HOXCkWHENYLWh7EYAEhU0AYVEeNf+VACpkhV78H7+QOvoY/n/ymF0ocrRkCJp
WDdBTBxDLXe84h2jRN/AoS1B/izNiQlr/bQc60RD7lgxvA8VyR/ioxSkrhKd9Ln2+P+bGKMQIxqo
yrrHxDhoXeqTSo3tQnz2giXfNeefwRT4zwqyplwc46SVISgeMqK1gw2EVcIbx0kazTqMH9KqAHx8
uZDPXZJK1/pM33ENCRT0hsO+Rps+4a1C3YEUlowC0FVSxJFO0KTO7RWdPc5nE2U8CR/0Gg+SNNzz
O9HC7Y6EQvsUZyWiZM5s8qWe+yVtYTxI2FYdGuAgLlFGInlrtQOwGJhllsgRZ+UA2B1sVKgAviLS
6Mc8E8YRGXnVyLeBhxoVtBJxyGip2RL15+wKnolippSqsdEBQZC+0CCa+0sdVijtAOFAZlbqHxSj
G8hE4pUTUO+Aq2GcYivqfZFmMFSKBLbrMf9LC5JNKYrA04J7rORhwWDNvWycC2RrnBUNOH8dD6+C
i/WaL+SNGtbb2ufXWfsGOsV7VVGJEEBNUx7HJFnfVs5ZD41rsACmX8HAE8fleSiHJAeVMHYx4Qor
KiVgMX54ircQ1czqypkUZgPzVMzbJoIUnqIMt92aDyKnjXHhVPKFAz57wUH5B/CscKlFzomxKzoy
D5WfQhbX2GKXWLEYIvi2RKD3VTLRfWvwJSL/QRezgWQ5rtBArKSZ7Mt1FFu1TJMe70Tl6DmD2hdE
AM2XyjULeZxZ+/VbDku8MgZc76UcfcSJDRCIvSNR3Wct6XQ38jpTqT4VQ7ZvqwjdnKsw8Uwkk7Ue
dDFTOAkiE2yYEViIfrvUrMv3SMiQ11nYvyVpjGOd9IIC3mIhZVpS+eRzj6qxD+SnAB278gIMwtJi
Mo61VzNVznjIUrvSnjhrzJxmQmh/BNpLCXjHeLEDeUki413jgqMVZZAojJHTKJ0VGb7dT4Ll42R7
Q/qShMO92i5xaNJ/9tYWMmdCQDtWp+cQ64MRKy0TvDwpC4HkXM2ogdgOoIBof8f7CrOYYqbBuoTI
gobcLuiOVfnW1FvJtwRxFeXIKYBB15mmhHjRQecDogLTXNlq7VoqQBYbmrd1dtasnQ2GWecqTOtu
TDDhTn1M29Eu4i1y1AtCZlf1TAizqonUR0pfYsZxvJGqAbgjfwBmh8dLEf1CMqr1r1jvNGxV0nTI
NnJYQqH7qmWP8BkBaM7C7s2u15kgasDPwqJYllAlXUIQ6pZIjsZLXzoK6oLtuhYiA72TRwJaRLIc
vDCXQir0qwEUixoSuTe5LnTzVsblRvjX23IphrEgeIP2pVjC3uui2NmZznv2GDaJdVvDrl3apRRG
3TkUAAERBpPRJ9FKo2OVhKT0Pnrl/U/kAHmb1h7jHYeRow+FEiUqYh+5AZW7Lq8qQyuI1DcuIPuW
mLWvzRMmBawPVI4AnxHMCpc7JFIE5UFG/r6FGgTjk4QOXM0KAIoADGzc5HFqFxTv+gxdSmQ2Kw0k
NfYTHv5Mne5wxyGN4R9ur+Cs2p3A+FQQ3igGo9udNuQaONBxiKTkI8t6+RXtL57rxcYS4M11nApS
Khn1jLR2G09BTDCVFNw0CKOM94c43wDCq2tQZoHMePkLbzu3J3XtJiEKdFG6AuwpVRQZAzfxZd22
gwJrK2yq6lVQn4VoDYbkUYI1WljAmZDqUhhj6EJe9HNugjAxsQR5LykAzwgJrztdhe6Kp8qzpyXi
qNmlPJsfs2ljDzr0MFQRhicdkdqQTMDZRvzReatFyNC5tZRUdLcYeAhRVZapCGUOXpdzGrYtJwMn
kcFAar4rAeHSWW21TV9vb91MxE/rKH/LY3Q+CzW5iDTIy+KXRiYJf5cW77hhmEa+50YyDI7emrWx
YLDmzjaytyjcQ3SKl0pGOYdi4II4AbgeIgwvAqi8AdofWwgMEhcrkX/R5fXtec6dO0CXAS4ZGCSo
e6MDOvMp4PuY4rGEwAZN2tW7lh8H7+u2iJnnbZk/k8EmGEtFLMSm4ugbevU0ZZPVtn+Bv/tdppmL
UXgQCnlbKGC613u3RG9UPL2iznDB4cxUPV2OgjGbURIGGAZm2veFWSgfpZcd0iF3BC8zQ7Di9T7C
5R3HhW7VtcAXTxaKaOYOy/kqMAoV54KSojGIxrGGXRYFmeTXSdgp0YM2LOQm57ToXBTjjnIkDEut
xlR55KeroiK+Zkntl1Q7COjieqV1f2J8ziUyli5XpEirJ0iMx+eodIH87ecp4cAN0XQvtebbAW9W
/L/PjV9uKWPyhgpOb6JSB+0lR8ZNXvLrSwvJGDg9FZS6psQudTYFBLCkoAXtSJ2Fu07KbUnyjhmq
N6dMebx9ZOaM3flyMmaAq72iQEkvzIDUEWV4kuOGaA2QpYPvKFqH//7mT9cR93BNQLEwyoQujcDU
lFGNvjDcPNKfvulw4SeZYaXCy+1Zzdua32IYJcGLdCdo9AQ0U7Ty6nEvN7LNi+VCBDsX9J3PhtEK
wED4fC1BDF8/Zj11SvRV2NQidXV7Pv/FpPyeEKMeUumNEXC5USqGhPyQNLYSvqqTJWqu1KMrzKHX
RMWcAguPvAuhxax/AhY4WjNQokYZZi73TB9qIZ9kH6CTidJ/p7E8uGo8RWu8f+t4ZUy97pEr5Pp1
6uTS6qo238h4zbWrKOWc28swa9jw6AzQLkBggbP3ciRcUMSxHmMkHP8Ntqi+cgpumyMRxi/FU0uS
GAWiBVpRkEKSbvhmrtlZ8Zzzb34Z2HkRL/iL2aN/NitGi3wkAeS2CJDLTBz0QaHHvJRHFA8VJFVC
tJy/CuHx9jrORnCoO/xnIRl1gnfmtEmFOimaCzJGrrV5kAVEqulVVtcejBF39HZJj+juXGYdcPbP
hDKmxii9sAVBB/CsioOGakBe2Sb1azIJdi34TlY1aE5A2uWAMtfK2MRLFZBLW0ot4Vn8ISVqG2oV
ljkFsXMQPVOQGFxjZNnWwoWXwVP7862pMrGONyhdGNeYqla1VthPkAlhU/RSxqpZGb9SCQQZRb9t
lNgtRfWXBm4EHsDa3dDv+O6HQ+E8bOc64T8NITDxBuNKA+dGofdYVtG2qXMzMZZYU0+Z0OtBU7xC
BGdg/GH0sJRG4Nc2YFxShB0cntmDP0YOVlN0h2MOVlMdxc3d8AiyYrV/7o2Nyr9q7RIUwaw/AoPf
fwbBKIlQTl2FjQK6PaeCT6Z/x+U0BBHMaLV8CQzU2hpaRVtQzVl3cSaU2a5QTOM8CSA0rohUYuZ4
kyyWGOLQWzR7AP6ZG3udbkFwr3cKxBRtrAG7JylHtOqrE4riAwHMXdXwAhJW4VEI+qw3tT5oNnUb
BjWJ0rD9loVIlknsjcYHD+7ZLQDsjT3fpHpD/MyQx8M0eM2vvIvLndDVHpraNKV+BLBQ64wgIQsc
sY8NKzdwc2rCgWtJUxRGSwKA5YL5RU/KjR8pzQoFJNI210pklkpOOAxAUn3KqzZEwgnMWSsvKPTX
tO69TVz5KEDPe6+1xrZA1k7qp7tMMxI34gbDrbM6t2tPiU1kyL19GtWahQRZZY1o8XupOAU3DdXw
w02CwqB7sKJrfwHxT9+n7VS0pNZ0EW36eaepjqfI2UYKhthRPI23MlR6gjMQ3ft9UUu/wiZuH/Ja
CFPLQI86XtCmzJqaNHjmok4lSZDqD03SjRqR5AqAfeo0CSuwVCsZah9H9ZPHsm2D0qedu1rLo4jY
KMC3XBrBsNINPJihYk0D1CkltmkNozrqUzc+g2GgfNCHIbiv0Yq50btYWJfowbGTvuN/wlLsDnle
8b/Ac2WswXKBf9HTq9QpRg2bPo1Cs66QRt/4MXDagALpSxby6voLcCOafVCOagHYSz778kDR44Dd
qfVMH3UVK0FPixTuLqnkTRuNgkrEoDEyJ9ZH9IBWnqcAis6L24EgkS2ORI9E4XEcav8ge2JAez0S
764GzdYDrn8gdlVLPX3XKt+rSR75RYiFrzgdUNyaseLlTH7gvbjZgICW2xtqQ8FqeD2ygUEw/qi1
Kpv5BFJ597Z3mvWHYPGUVQBEo1GD8fJjAm0GYAeYgptcJs1Y7lV50m2v7f9KI/0zrtqdlmHUSj6u
b0ueD3UMJFFOxWhAsLj0EWEpgVNpSNF2KNSOJ9WxmesGCHhL2amkzkfPKAdzjKdwwieAmuAE3M/z
PFu4v83aibNRsN65qXKdR8raRDr5DsBmrsytp9Qto966Pd9Zl3gmiDG2HbB+OeTFAcddti3J2rgj
ReTtFJ771YY66aYlRsTZwAMV2RKt19J1ZBUvF5hLYgPwShHwTvutJJwAfCrtSYBJanxEjFY37CPN
/vezpFQSlN0Pn2ybhYw2mzYZIZOvPij/W6+8qiBk1NtXZekRfH5+SHCAIF4HZhB7v/EDUIihEgN0
RPyzPwCWYqskexhbS0fVliY7IZiDBGFhgnPuC8jMKEMGY4JwxXvdGaFfdE0GeokpIwqAa4MmtAvc
em6v46wYFM0CWIKHILYOyW/HtOw8BDX5tKpiWG9uLzY/t2XQuJqNQZQzGUzcjSuFZEgiZPhaUTpC
hfbvEhxuCws2d8DOpdCZnoWC3jhKbSlAStdXAAssQasbm71oVYO/ENvPK4SEuy5eu5C1ZzvgQjUr
Io6DKKWv7KlXSA8jqpeTWdb5WikblWRIXwSVboEHaem4nbbk93Li4U3HGwGA8JFxUwW0UzPLCfj4
HFTMaWo60VO6L8idudoettaPYa2W6ndOZvm3LF0UgPqFtn0U2yMeBck2E0QNGpf3ZQhXWVi9Wdug
D7cGiyMcQYWLnZuBBVprU8UnLolmYw9mbwmmRyLCk8LkrJ54tmYpVruwAycctatxiQped9DsL1w9
YnCJz/ecbvSktOm4OquzUPVt1hjXRH6PSzNDE8GlOTq99feoYiszfcszNUs3iwXLe4VjhKs0jzYp
NDMDQem6XEbo4YiR9BmIPq7DhAi+VRkENkp9qh3hzltx6VYlLVboJSBPX0uLIrIngBXPXIY6Pupy
8HwMhAsI6ILEg66Z2fr9PjcRTUrAWSXh2nOK1WdnJiQj0JyR/AArwVx6IwEqHHPkgb1N67JFhC/I
teJifXkYy3SqO6mMVGJZ1tay9tZ2j9859MNxiLNeE4Jf9o7j4HdkTdyGrF2XPLr48p8fuCtnH+SR
uPjrNX59xPfhe2369/hi0g8TPyz6xTSJZR4O1gof2xVkWfQLPk180G+h30r/YH1tj4fj9mtbWAX+
tN3i42tL/xeMc7ugEafWxgs9RV8xz6POCNogiYLBbokSZPyQpDpRSE7e/1ZO6b6xNDLaIQndzkG5
upWa371Tmrpke0/TJnH7bU9aciwsnvx86abvaNa44RbGJlypC04OZTcBwx8PLDiVMZiJOFRpziWB
uX1LSUx8utSfr6ZtHhbqQq8QT3FGAZEgQx1UNHhD1qU2BMBq8JTMCEzRrSxsuuvuaish2I/bjuaE
wH+53JeCGNPYS+IQj6EHdF+SnkwWkEyh3aot4U8SJkk/U/zcvr1Ze8Pe3ztkPdCJuw+fMtnJpLQU
u7AV+5M8IEwleLkhr679ZK4OX1/bJe6tK0dCr+RAF5dQyASeZyzR5cK0A3rBxRrJp+Izkk10r+FG
1m3Gt/5j+JUsePqrXYD6QRcNFHBg07ERzH4DeUboJi4PzDfnw1l/P3zad0/+omm+rhGhtTsg+MLr
EwiYtauXNq6Q2mBKQ/OoEOw1ITusLjHt1YJWnd50zzebzgfxEei+wK1M0XsvF0/0xCQXcb0xYV72
ztv+7x8OrMoexoV+/G0oqLGgFsOl9mON/04/Tz9sm9gZ2e1MmI3D6uewsrYHGIev4+q2Xl45BgwV
HOgqpSuiPbQ840bTslFkL2/BvGjWJoxeeLJY5mqpO/L0FsasCVDF0A4KfCTkJFh/zfd5GqcjFp9a
M9haTNomC6dsbocBVScg8QdSIcQEzA2jkow0LUMwL8Zkuz1urf27477i+LzaC1ss0JvD1XTOJDHm
k898wTMCSNru99g22KY/2Bj0GQuI7MGMDPbzSx0KcyOP6nCiAizrbe98ExfqYK4WbO01UAEU4FwO
MxGhS/MgziFn//7+8fz87CNMeYbhocHKhN/jTxBt72xz9fRTmE8/Tz2hP39GMpKA/rLw5HaqcWWX
FmUFqJXQYZBFFuyxQlsieDoFaAo9Lut7uGT4SDjK1QqO8vYyX6dOT9P/LYy6orPYvNfgBZWSCoP7
h+N/hJfHVFfUQd8WdeUC6FEDhLcOuPeTs2EuozzSImNjgOSURh002ljTY0/PPw0BTuHAksz5tTyT
KV5Ozzfioa3LBjJRXk7wBZB3+HrEbGNEoN/uq/uwe9jt7IVNvM7uMpNlHGtbdmLAxxAMC5gTx3l2
f5l3S0Zl9ryfLyljaDVfEIsqpNOz9hoxYD0fXGjqy5KaXD+IMdNhPJQaJpWAZlMIerOctYubzYJ2
XN1nTtqhIkSnVyf9qqBdivKMi8e/d2qrkTfwjtuWA+df2J8nU2mu6BlYqHedP/5nYpnjH0temk4C
xFL9iMlba74d0SwLdzCajUXvL4gInUcCT0mjjgZRB3FfAfZ6ulMlBBdK/MT6LzimE07ZlRU4Gxjj
mHQQEE+Ac/j7tECJrP3pCw4OPTzUo8JV0sNKv+Arfuzw6+kwnYJvrBaO8cIZpuflxqjYAmiu9MqW
vxgVHRkG9Lf3pqOgY6GXAPvkSZdGIFGVZkcAfAFUXwHtAnEMsy55biSKXKG1kwo+3VPoVYXeQl4x
+ztzQ82kdXCWgppT3upCMNpJFUBsGLjboozy9NxwZimbKOOiQJfgkHJy7xOfpGZqduQbv5vIgK8+
jaZsjIFgKO7uwXxcP7pr28aQfn4OX4i41g5sDy45W9yFDsfj9rBqyY+Pu/jXYvx6lWsUEQcAeQf4
swjvUXl0afhKTlWiluNjEIiR6c37qYm0mj6SD3+dr6PHglRu/Dxa/ccS2cW1Q0GjhAFucFQcoIUe
CcBLwVyCPvkBDarUe93Dnz4/U5eCNXgaCaKq1dK+XAdWiKkQakIccEmASsII9AK5QbOoyBHVnT7D
VbJ2ptW35HKb4hiaH2DZMFWCZwwT8FRLcTs14hcqQcM5OGlEW8BQRJByOddeDVRO7TSIfhHdt86K
j8m6713BjdeZW6/KBZtwdS8UGXmMsy4zpeXFAvI6R3gS3ro30XyMTa+2xIddvxN3msW72sKR/y9C
URePDguaQaGEDmd6X8ktF/U+hCaJqfnWe3iYdt3qswZ3yU+2hQV08M7yUi4FmOwd+O+5/hbLRAuh
Z4RggIJYQzTHx0P6w5sAmzZDftv/eh2tdP2CQpbFMnpqPa52FJuKxBWwOtB4fDnZlseZmehkJ4OU
G+VTdEdX35c/jfX8ECVkvA+wxkgekeiF36r2bet6dek8zflMOhOtlEY9lTIAt8mokAm1D0c4HCBT
eTbniq9LkMOn5qLrueJ5AHddEXlsRnvzNEShCSCJSLQrf8qjCHOWbNW14A6P+duwAYqWWYJ5kCyZ
iFnBCGxxcHCBQPaZEVzHXtcWHASnqY1SCBsdNKWbbZXHhPS70dEd49CvBjeyF7NfVFfZKZ9LZqwi
p3me6Ml0ezE3Im4KR35oCPF3tW+pRCcv9SpzD9JaeVja21OL7YVoIHyAXVsBnSOSTsDautSsDrxC
gERPkdMZkOD0V8a9RNA2ZHkOYA+dcBvbzTY9yKaPVC0gzY8PvQs8eVivjKQP9T10YOvZ8t3d5GZm
vhaJb70kC3cukU6fHePplOOeior3qwrqqa4TKW9BoWipx4FoNshJbenuvUAMhMI/t9mFm85M1wGJ
7pRD8misUwtmwOWec1tZLxyGq1AD5AEw7CjmppX3uAVeLpiB1gE+L+TAHBxNJGFNRNuzCrv23VEk
HNZw+lqQeGXOGYmMdvgGSq8SsJGYFeeERw5lh2ZpZlt/V+I4yJ/K/yEvTZ0Ts+IXk2SimQbMNCjD
hsh2k3H7IoXAb8McTP4tTEGORYTUQmOUe3ui17ciGZzAcM6GhKVVsOOXSytx6tRlgxqYnVXe+UQj
+ka7Tx8BQWD2TvSjWig0QGY63mV3P5Ldk7vE5Il+l5K/euJ/3B7MdQaGGQzj1PBMXytNDlbqEflA
hba4ySMBqOQOnGcfje05gEApzRwvAyJRc+L96+IhRj6z62gWEMt6wmKMyEWmpL6rHNFOngEg89is
hNXkvgBqwEkICFas5g44XZt2lZnGQm3jtVHEMHSgDeE1HDmPq5aCykfQGTZIRDWftUI6lIevw61v
6+vgY7rj7xXXN9PAto21sHTQ6G4zOngh+UobUD9RdpBc23lCujf5p3Wn+5qgSEbZc+/lrg5xypcM
4nXchnBNEIBCgyQ32GxZJeTHTo04kJWZ0U6yonVq97ZhY+s5BNKSG/34z9q+003gG1nDZ2u2Dbmt
eDOn4HIAjOKFhppKHvqL6dXP4VZTSISd/tPs3r50Z9wMlr8dtvKPaMsEZVfZNn6WgbJk8pu7Bs+J
HgFQ99KIrtwTloQGsWjiw7nUeGZESTIVcdshzgoks7fREc8lMMX9XxPRrQZMkWR0InKMnxGJ+OYX
D67UhRFchT90ABQmF5h1UMHTbfks1pP1gYs1BQPoQhxBagPke/+hJ4uxx7XduxTEzLSUoyQRQbhp
Kk/JTgPTAikTUmzDdWq+ip+ioxvEW/Bu1ykZZnKMQ4nTDDjDKmTiAeKZ3/Cm/KvFen7r96FZIaOX
fmRLIufWExg26GpBlEODrEtDqzUlV3Q8QmX1fbhHf0uJZyX4+27lu5qB98/JtntrhFal1pIyzdhV
QVJwO0E/FN1MlXEtuloNQqg3iRmvopYMT5ljmKi1s2ugnJocnoWN70k1p73vDBOpt0tvnrPLfSaf
vTfwUVhI8gD5IHE6aGu1gjvVrcnM3d5eT7ToTzCfbh/pGSN6MWe29iQcuqgNZHo1yQnK6Um80d5A
NPwRm+XngMlbgT3Y3muxX4osr1thcGYBVoRgBZ1nCszZ5U43oYh2k8nHe9FO+qqc6S3dyGtpX8Gl
2ahDyUi7uj3XGft5IZFd36ipcYhQDWfyoym/56vBiu7Hvf/YrRKS7gcT1tvMDrwTvoDsSdsssqVc
ZRguZ8yudRYJHh+qkB+suXvjycfdtzxGVrzTn0ffnlZaTDKzfBbvJm7BSl1fSRnR1LqcmalBCOLY
k+jU3W7HRyvc1czwezRIi671+94aNuIWtwhLer695ic0iEtXCQRbXAw1PJ+D6YI9z4nXqpyYVLEp
u+GrDN+EOe7yvYSr0pazQRqzNnaDJcNoo/zDmoj3/AYs4/WwCZ+9t/JLXtCBmTOG8VCEYMozjZid
MWmAwZkUJUHdnHeQHwUn3/h2Z6CqQnQQLzixVfTEXLolXL9WyiKicjyKIh+GR4pTUvps9SuAEgqd
kcWm9AS87NFVUNoh/8pd426CKTvWOyD0LQRp14luKlMEfhESAijlOB2/M5mRF2hCPZQxjEln8S9D
SDoio7BFJ1DwnX7Pw4py28bBC/2Ssl3fCiAaIHaUlYMymzDxYZ7FMrCIscbIrZBw5dviL2/3P5x9
R4/rPNPsLxKgHLaKlpzHkzfCRCUrB0v69bc4wIczpoXhfZ/N2Rxg2hSbzWZ3dVXvGh6m6O8wYM8Y
8brBiqDrDzEvkLaiS4td1cVr55bk89hcMo7kwoglbvPc+XtIK+mW6qUH1dasGM/k5y5QTcOrvgur
sowHqPgAYZSwkG63BQn8FkzcoO5JuH5vaNjatJVaIf35LaKFUVAlMosV4OkQvdgn738frtseA2WM
CqFlAxr7MoexGAj0VfOZB5mlWfIHb6fO6LGYjBddCjk3Ek+UPtBhpM6OzNd1FHIIIuKxQQZ69t8T
K9piHCvHM0g8hG7rg0VS30V71lzNbVZAvuo/y5RHGc0cR6EaZ1ZzdkHX/x1t+I/mMfU0xpviZ6Sf
CldXhqgvWhhZEjYxDIFvwjiVj+7soYaG/Fo21c98q9zhbWE1O/AjqrvmgaVyvnAbY52AgpHJM6hu
0mSXrcY1olxhQ7flXbfXD3KFikdtSaFlWJGVvpaHaX3xVdTxnhiuRL7gzcJ/WabOkGLEpRETV+qe
dcXcc7MpeKotaWb5AVGOyW3MxG7XyXvqDYXFfFCRv/6XdRJRfgWrhIMqXYxugVU/AvAYrfYCCP4e
L3YVcF7iMhOtpQAFPAHeC0gxUXin3GmQzqC46hAb1WP+hvf8bl5xQP71LiYae6t6Y1FsLl4Avw1S
bpWdFT0Scxi8WAKUKw/z6jCsMStxkDwUZfkNMwTfvouwLnC2y3gVofPCUwbTc66oQ45rNzyme6D+
EYaGAApjoiN9hncM3yFPD3r3VLDyEtQB1AvoeD+ppTyKKeJ9b0GIIM6tfle4YAJ0alvd9z50cL+T
+/6ks6642yeRiOvtn11qkcOsxVyVwG4B+NmuO6CjMQap+clvRNSABMR5ZpNo6Zj8MklPyISXsMti
A9/17M8baS3ZtWXsDKtyEr/94D9EU9tMKwWn9m5m3HJLmcvv1dK0EGl7kVsoNWRW9mhs5ONoG26I
fPny0q1D9xwMd5PJskk+4O3GQoDAIIAqkQ74Qq8mo3LuM2t+vuxqK9tkhzmQrIQVfMjFcWOHJArA
4RAxL+ptO6RapsQp7LSobs8nlPLdJKieisqJMI22nvz6lD5A+AgZm/+371IAZLgrrtAfdJcmAWRx
w76Vh4Y4F92IXMW6eMnd2VZcECms1EcXukTWsFWfEzeGU+luu3mYzHZl/f0DljLzqx9ArX1UEr1U
I/yA0d4CgPyRrBv/K9uofrqTULRVCzNgcX8xbVLxTxKTsVPrC+LfNh5MtKiMfeqqXnIsnpQt6oqc
hwlywUmA1WSslnSD6J3WCNUw9BCIxi51ZGU1UlqOrLbWSL3SUe18w30pweW+XzNLJku3CsrgCLyg
Cse7nmpNZSOemFM9I18JmsECIbctfja6NSDjjTpTSO3GZSxvKRJqGqSdkI1CtotO9C9NJUyiJmXW
3dkwlT3q7y+t2RUrfi0dc7txxDsYX7GO6WLaAHw7oF+gwoH6FPVVCzmL56Qk18vRcGWvvJtXhEbU
75zNZGvIis0NKHIwlcxKlxbWq0mA5pGOroqckKrWVOOQZ3yKEboc9+b5s9okd1Nwz6ErNq4Ut0F1
SgvwvN2LZrGLXG59JK8OVu7yY+XaqVAqQkMZunzImTDzBqf7lT2o4Fbgx0EllQS4sf8qokBv1074
2nqTg2E083ErBpKrOIiXs/mUww2GILI7tK+41ARn2lvoRFa8nTwWt+XCcwCsz8TbIXOmgsaESqsg
KsKBTIBDeHmsRCd6kN75l8kW1a0c4R3I8L7bcA2Auo5GBbRYUYqkm+tazk1NWKqkXNc+9m/gdn+X
7PizxBwi0PINYNGfIKB/6rb6miWHt9AIg5oWIQ0FoyB+hUpC/K89QAnUqDEilVlrbAJqdmgHeFPQ
+C3q8YbFPSQW6qIb0IrvuNfGLJ3KSzeokWOQ0okYQeZmoAJrB0ARjIoYqIB8Ho3kEFpSaQnxW6T9
a2JJz61zQmnL6537DwLtSO4+8tZB8Z7UbMEbJdvJpjLPQXmK3NmRHO1QeLrD2Jvbk/L7NwGlef19
+EmILhdS+7lATMe8OCDPcbr3M28eJrsCUjvBl1hzK1bA/RmguT4bKGcSulPwLgFWTKtJjjVm3Eoj
OVvNc/YmW00BONbwiCFSN9pIO7O+WLIZvwU9vlUbQOrt+5t/ZdY/SBi4+REahITgnuCbpMPEBPIp
fezTsyVAXAQz254e8G8oX2ePpXdeF7E1B+P32Lqiyfjqt4k+xjNJ9xhBGbVsGhKbFlKi6R1a1+VO
WOceBLRsngMkTcG4OsZ55tQcGaORC0XGa5P03SpoPShEYFL0Cj+5uy/8CJM8T2SqqPrGXnvxTjgK
rxImihoMH33+veJl8waZcCKUaDdSh02h1/J5vqA/sOdjK7ojzJD40DvDmXeJlfjRveGBB+tik8pu
uCv9/1BFxwf49QuoaKxxfM6NKbSgR1dwlVN8H0MBw5aD2qvWdQqUhqUFVvTCPzemwb6Bb+98kDni
UYdbVgLSSCPn8FccSmIwD4oN1s+twm35xrXmeCc3DvR1bQXz0GbOrGPfJq+wCCwVDxEfONpP0+yX
xVyY5ksrYMP5o3oUfCRU4rH9yoFRWKmnTrO5hxB4Nws8sjYzqiwdLJxvJM1EywfQtevVxjn5ArJy
RuJcPMPh9vHgghLEjjobG23zKTQjrPKd+YBeXLMBDR68MgmBHJVwyNUkzbFE1pyvNXd4hsSbyUOw
IjWnQ2G2B8VTT739hvFuVrq8tL+YjFTJHYf10nDKQkkivYzR/4IskzOaUmSGqNfPXu9mn6hMZMzt
ZRmkArcKVbmIL2Aw3fTfhR8Gw7qLTKi5z988hDJMVqlLXDKoYcoMRXMkrjcwfrk0+saoRfQxQb3l
aifDTCC8YqqxediYT0+zZQJa76jmij2NefugRhb3yzS1rWl+Ab3rCNPSvs/t9o6zuB36Xl60JW/5
2q8sxxyd6HSxiwd5EwFR8nf0Wkhkr34Arehd6ODHnjnhbOmvwinalY+CjQs6PX1xr+1BOAaQKjeb
LauxvlDYhAsTnVMJeBbSzL0+RmV0CaMiROsYddQaI1Xf3D5BK7tyi7WI5+5Gcy6wPjvqLg6YqB3y
x+nLEQTMkNgDUwiewNRHFy5lq9dtlFuYZhoME2veZFtoJ2R+ZqdeH5l/f+OlGwK5KKaNVDCUQ+WM
ytRy9dwMqORC2cyaXVQSrCiIvppV/BQdq3e4tnSnV6b4KSJ2IG4BOlX42dPfv2GhloEng4xpSsw6
QeGTZlCQEgV0Jjp+wxTwX/JLTRq8mFazsnvF6tdgqnAgRskaql7yLiSFKC9A3Y3MMlKvlTjluoIT
ARka3ckR38JX0ZmREealG30VO6Ay9wZqrX56ZAWR26qRbKD1hVsJURqaEtQWN2E0SzVp7KInwU9m
o5mqH23A1q4zNndhiQp656qKRAsdJxRtrj25OxdCfe5qJDyTqdyj2Wfzj3kQbrQt2DBRqd/mn4WV
r88BM9G8dWNYRtJBEHt4c9MVRyGEFpfcoJGc+uJr+IYhxQ1wkicDzbzQLp8HHNzV5QLkf5Dv5V38
xYybtx8ZerQoIoEa3kCB4aY0x+V4gcm4+etde+QxOPxgAKB08T7PW8XeQvkntjXvSViZkQ+ycwxD
VuhGFpaOBj/m25mVwturGXmnhiIHUk8knjR5cAU9VkMucTWnPSwglKzKDehpq3W4ikQ0olAkLDwE
OdbRuk15kemjrW6QLifaYpQHJHkFpAxIbizx2D/CuR0J6n02789B6ULFk79vV4zDfJsMEFFtaFsC
wA4QJA0nHy6XGopb4dmaPDS1z6ZolXfa+rwPD4BmfReRmSWmCNgIZ7Mgzwt3JTFNuDow2ABCKGqx
spR1YZYhcAsn5SQHssM56bt8fFd2AwreVuZjTrxfTbmJzFeyQBrmXVjx9AfgfB2/r38Dle+mfALK
JAO/QfmQgAEKcV2TTmsimnzs9O8qq+q94OdXayaX+K98M07O8ZDGuC9iv9+WmKaxww103ZAsBIUp
HDlveuqBj3mU7rsXxk7f5gfXS6UCKAdpvLMsYqnNM9j1/ES3hyeMGYN5iWy01d1lLsu5Fo4RgOU8
Ue1ASxW9++vVdtDRbqYE7tyArCH0q/cZE2m1CS0BM9orVrXl70YOE2qMlS6coiuzZBN+feSUk1LM
wOqAIXnIb1ejG5lmsx6t/rk+1Wtm2/E25wMs4N8q6bAtcPU41yKSzNaMPODosD60bXY4N6mZeyHu
42fIQdjx3UkKGuuc2oQpPmVdHkue9ftXkF/5a9Hl2FddGONbz6ibmNkWaqBWfDKcL9EH2RAGYKra
7NfrkeVWyx8bEDqVPKIMuh0HOQE9a6CjjIGTwVZW/S63uLccL7bQJOVSZgq0eGSJ9O//GaTu4x4D
o2IrkBjpCWc39Mb76AgA/2wJGHz5LzA67C5oTshriceIBOXDPQhhoylEgOyt8aPDPuam5sKJTfGU
ANdVHUeLJV+10HG8tkk5sF6A7V2NcFRHV/7O1hcHQDKv3Jx3tQ8ogqv4rAuPfDM6DP5eJPVNz0rX
qNoAg7wX3eUPySbzR6ey+Lu/T+aij/77lj/Z7S8fVaokVi8NzAyu5vap2boKljMwXJJlhbpX0iKe
BKkmX+9jtqNjuBFLXF+S//daGJ/s53b7tRa0hMPufIGVdBN6IHp5am0I6Lms6LJQhL7yhZ8e2C87
vSB3UTrCjnwUEMy6deOAMPwZyJ/j3wta8LqfBBdgbFThAaGkLohQMLoqHnQ0DAW8ovTKyr8NgFRb
iUzlaK/cVj1ldrn62+pCFgCrhBANaYCOogC1W6TuHCd1iKaSU9yj9Gzlborim7E5+60KXH6xkopH
zaus48U0UJ02NsxH3O1WYuYeSzYUCM1rGMe9Dp18KxrQ08mRBJj5XfYoDGbkpIKFRMBMgsQLwRAi
AcCxHZzIzU8QcP37Eyw8qK7tk9/3a4vr8yy2hgSkbh/MrmCfXflF2E2uaJ4f9O2n5r19Mgzexuwr
g/Q57Pm5AdcdDIavimBewKX9OKwF03CUbY/C3zf6Kqw13uaZRLEdT2UejQaCjrleY8pPXKOM2ObG
5k7pod4Np1Sz1Q24dQZz9oxXwcrsOrQkhRl1Fsro4BjB9kL8HKVN1NOvbQ95XcdR16OseBqQuG+e
S0ubARqVQX+wG9YJaJEUFKRquz/k77GjwwVRG5JYn+C2i4CfQZ43oDuGzKdOVTelSziWeoeHpBG6
Sm+K28l6zy28J8WDUdjSsfaTDcqqPivqLlRIUGHE9YUUzADtId3eGQyliS8Viro9OvTayjh9YfDm
A5+gQToG8JnHry5rY1U9XwybdbMsOTeodsC0CLIwaIHT8Sutc13gDHz85M24h/iAas4b1cZTM0Jl
BlnSgEkb3WWh627ncklNBkPBqDWSNzttVu3HCLySKHLqgz058ja2RV+yi/Xknm0Cy9btGMBRsyyg
3WgXnv0WWLrDmLZfwKRf/wgq20+0SmlkfiKPKzwkcbLejXVot9sEU8nGVjfrz+xrI5rZvrJ1xlX7
s8DrK/3aNu1tdaOD7RW24XBgB5RfX9FefflQAn2P1NBUj5hue82P5X23m9/VBKTwluCEb4xIc/vo
uP4VVGiF2EohqSJ+BSBhLzXk+kazes8fNsMj962v5LsuQ8fub5viQqjB6C7m5XHckCf+ACh+hVMp
SSCcOvMoo0BAZF9Du9vrQBWn7e9TzfzgzfhbvX9qTM6wGge8lzYarEDJ9fBBddevUxZ8ewGWiEow
PB94NQHIS40K72qnaFkcyjke9RcQeprjRvedzMs8zByBVQXjnxz84WLOvfnAecw5kNstgHmUSHEg
IOqE8HMd/eRkmNRcUHHklXV2sYFgcwdzPCbb+didzZpz30Tm6PYCqpdUv9HaQFF0AQs5V0rZKbUC
zgCzNfsAXdwuNSFahIduD0jmHix5AFBXKwlkdM2ENnNuAf0KPXXkg8w58tuE8PrHiNdfIJuh7nlu
8WMQdYHgSwe8EiJEuu6Quth//lm7AxYWtHyJtWNctQvpzbVt6t7r9SIRsgK2h+fsewpsIXJqUz70
Lx/65+yNeKR1q8tG1cz0qHkleYwzn8O3r/Drn0BFoR7TR1VD9qJ0jJP0PGB6QNoqHobLrdHhtkfx
WLGYAm4RjKhhATEBiTaUqVHZu/7iPQBEl6gpUdrpvImMGrZbhN592zrZYWQZW1gfYBoQfYGH456n
r/cwBH1QUWpQCdy1Xvwkg+txI/Ymfzpkz7ETpSvkzi3rMl/wqSujVHgVuTgv9BxGQaTlRSvB1KEP
umpfqidtK67EvQJlezAw5GuBlGz/jnAL9wr6DYgnOpl3EgHGuv68mjGPVZjrOQYvQq/epr4eRFAK
fxcPkTUei8fEVvzkJXtKTqnHqiMteTQGvCCshnapALA89SAeMbV5aasaF6dV3INbG5M4imD3Z5TO
2hRDtGSGNdtEng4Cu7ODMP9UeMxc6jaDxaWOlguwjYACY57y+gsMXXMuOg4/onbOsZMe8gd9w/si
JIYCMqkgQJXmP6Sw1zbpuwy9iZJTYLPZaCdQCJIJL+VOxiR9DlZPPP8sfa8FhcX/70XDa8PUdoMh
PDHGuEG5+3g+DDbpsL0oaxEVWt3XHIw/ucaj8DhsQ0uxGZ62cJA1HjFcR70MIFJ6EAWjyoSCBNq3
4QMfVCeVmBPdWscE0MTy6kVbuKdAZ4sGF5D013ua5MMEepEJpUjIzaEnzb0Zgw3QEer8zHUtxAwU
2P/ZovyHm7MUhOWwBfRxvsu3+mfsEgy56Ip7C92GLf/OM7T1Ft7XpKj/zyZ1cISynsSLAJulE6O7
U+JmjG1CyyVt411nBjqzus1aJeWxHC+QCUG0ATXcux/8YxahjTT5QMLaBhg+Besc9D6rmbQwG3i1
TlpjuMwHRe1GrBOSQq2DlhmEKiz5VKxT+6AdW1A9/u2kt2NqChhMyOQFRvwRk+j3TXuW51Q0khIZ
tuJyu/fRzt9as0GHu25Nb/ponu7I2SzWm2wPmo/HE3cfB9UruEy9v3/J7RbjlwBACjY7AT8EDZVr
F86Gyqir5gz08YrrPP3Ig5pYfOkUU7VlcLgMXvbBSDBux4hgElUTrJ7wdgLPeW2yMy7ZqI/Qn5/3
8WZ0Bx86E5bwWm7kD5Afs0IRSZWuXhWUNercgGA2hAfDWucip14BduwJ62Y97zDOPCK7Y3zPGwcm
5gyVZJKgSQM06HpxGh5QPZ/XpSUJIAjoQAA0mz8YMBV6uZshmK03PCxZHd/bBzPMohyF6w0vddwu
1DaGSiOGzXhB8clP9/r2Xv0UfYz7BTwKYJjBa20LZ4pLGH58i+z+MQtAErpx5MUsX692KiItbqoB
3rNHB3iwI8JLod8jl8k8bVtumkd1Va8Nn8UEcksNQBmmfEipuEtR5T181XsdYXjeF5sL3NeVTqWZ
fVWbGpEKTbkOiU1q1k9c4PSADL9NAAQrPjNfJ/cZ7WREm+H/vgPlZCqkgiJexc/pWkdZaSdgPdcq
uFDEU1XarTs6mLhc1Ztknz1ZEBRj+NyCddBmowGPFjy4Y2UqY09jLVJzCM5b6oP+qm0IRXJrhQcj
MXFDoIlkz4EomNxWdzFIxrC94O9XtikPqNNmqvsatsEg/p0/NpvzQVoDjaZj2UZlzZZUm9UD/8Qw
S/4s9cHBTaQCUwLHQw2UOmbQvULpt4JZbq2C9UbYaOt5bTjcV2tPUBQw+TWz73y7UkB1CKIUhEyA
HKjU1RQLl2TUhrIiXRy3D5JduSsfsLcrlKWQymYYr+pX2j1joeSte71QYhU802CrR02ITjHCuDsL
Z2gWWhVeWmjQvRRrlLa3mFOzIYL0+be124c/ClC/rVFhJOvGFiRINfoo0yp3QOj1SPiOtN0QNKvM
Nx5A9uUMTocxOclr7hK7YlaWyUm5WS8ZZyAq8Rjxot7+alqWiZx3FQq9oGIn9R7Vr7fNKgLO0YfZ
IB1N4SX1mdt7e4jwLEGVFxuM7i/EuPHDftVghjOaDAOCmTUdFXDAH8FpUgZqCrxf7hdPaJMGhTfZ
mR8Cus2KH7cgKYIdRxqJoVOUm4EVujZeVHzOn7McUnn7MsFcwehn3nSon2VXPanmW/WNQpcD+SBH
9zCXxGoM/XQEqY+OFiQWDxYKSADTHdEzf24LWYJr9wFhCpiOSNnNTIbCEZAjvB+uJrtw0gf96X9H
4GHhvyzrVOiaM2OOImJZ2ee7875zAT90DoU7duaMsQpyqNr3YdvUpsJ6kS1sOB6kItDDGFsHiIXa
8HPODa0IQWfI+EE7HC3w4k1yehQ3mfUsEoyoz4t0R8fgCtB+YAIgv+SXa2WJqp7LWKgseTsF0d20
S5DicX7k57DWsx4lt6ERyg7/rNHJrFZCrynm+Mo6b2JMPVSb2E22eGu6kTd7itcw39cLCR0sgjkY
c09oyWIQ/Xp9OjdrFwhMkqMz29PujGnlz8aZ3PApfuVcJvk++XP059RBpYBFQiwC2LNrc1GXnsXL
ua+gluMIGPzEGz554A9KSB7vm4rFEXNbl1aAbwdyEJcrQCEibQ+y1W0ByRr4qCutQDvryBbkpNbc
A1ifLi+Ya7DEe+ikbSsvdLLGzN7z74zpQwu7+vtH3OCsGnXMexVxcYxQe0wcHqCyVYGJJzBqyKJV
77n7EXQinc24ERZ8l+QVkMnkdVKgpi5ajODU52yGXQ3dttUlx5jZq3hAjnkQdrWdPvE+5AjIUAvm
FTHlVtRmvWZi7Vg/gsr24rAshLTHDnSusBHcMANSWXQu37kFCSjVJ0iDEF3m4pF3j9F7GzwyPgK5
9iiP+/0RfqiAfx3gSdIq6MTBfrqB2o8n3CUYqRkPemY26NejMlmgCPokuuFd+qQ+8eZlJe56y7Af
JC+3c6YvLBwAZHooUwNuD1A8PWiYq0Wbj/mEdvdd+9hCjwTCUZv6wKEZfJB3LfNRvnAnX9mjgjRu
zUK/lLDHrfTj5PDbJJBK+/xUYbRK8FMvDbKDYrHws9JCwoVeGIQvQIMHxg0axjpP6aBIPZBnIP+S
wdwigO8KiZbzIdiomrn9MXKkQAOtCAo8upkGqY9M38lXUNH1x/XkFB7UWJ2TuKlPBSa//vaJhYcz
ftO/X6dRB6PKZ03Na/w69djEjrAWAXkZLCixl+7kFrvQ4e3vv00uZQlXJkmM+OWGslKqVXuBSe30
nDizDz7bV9GK9xvBIiP+oZnHprxJXAld/79NM1dLnUBlNpq2FmG6/9bu5+dh/440zIM2S3DIvdHK
WDxnCw9afF6olBFmLsz43QzVCQRzKGdYa2TH94CIp7F5/p6c2tlj7v7pYkcnAXUaH2qCkOFhFOh/
JsCpA4/xSbT9camh/U5HW80Io7hRexTonTMAJCATcn5wDptBBHRccZ8vpuBq+8Q0dpzZev0AoHFp
vcSOBI5W3RzXggOG4Z1uX0pz1T1P2JThcfZC81jZ4TZ2GAHqtrwOsDdRydEhaoUiAP1KyNIoAeQG
vzd7RBlptpt3zE/g8fXVexm4OP14oxwAE3D6lbr736ugMA6MO+hiyTQo8sdrt5SylGtyBTh3zEC9
QkdzfB9VW2lcXP2FKR3+9sTbYj6sYfoXBN+EFgYt+mtrmqoWcRoN6AU1OO0aQWdq5vDyXHqEN0X9
LD1NwwwaWJW4zWwFyue0Yk3xL2SOqgbpGZI5AmlHUyPIw1iI0QCl9eY5R7kjxqssDcK7CcNBDmO1
CzFQBxoApIMgtAJHC5U6Jucs6pMmxOSCJVvD6SKDktecIND2mKw7X3JzFJSKOwN092iMHgzf8PoC
c26qCSHfFgCgv3/OUhj4/XPogRm1DLOi4YzcKja6p6KbEjnZNlyhthCvpSA5MYEgC2nPlUEqtYwu
U12VKdafgP0XfHGYNTt2Kw2mxscQrBiV98lY4k2fRkHu/O+Lq1Rcny95KA0ZLF6sDoqWJpgSgtQ9
YFIXjRLRy+y/7S0F9St71OUa95eLntew19ndRtrMg2WYGXruxV62+LcS7K9QZ7R32OIYZR342n8I
7Vc/gDpQRdyUalv+/IB224oufEx1P6LgCZdqqJk8ZKjB3PW/rhrJpIFgRcIFnkU0BUeS9pCyzZBR
TZZgN09ondy94yRjeB8PohjR9BBgZuPQQ2yO1Yu8jSBEBBBnScNMkIGYRcUrwcDU6kXrGjix+EqY
OxPn4yXFfH7igCvPBW2CWSBSPlygPHb83xVBYB2UqhhdQdkf/1AlFlnnYkW89I3V4voC+dAO9Dww
i9ZjtB0s6VHCWcbQbn6/ypjDfrcvNfS+UEfCFBQGscjIznXwjC7qyEll21jiFtRlYBXW/cx6Kp9L
P3NZsWvZGEGRgIYOo9g0oGmUwl5OOnxnDvXQeWVYJFPI/dlBP2nFDE03bwSytF/WKDeOz1o0qwaW
VjtqEAWcGe/PdpKY6v5FXhcp49jeglwpc5QTYeKlFgQ0dfHmbewKCAUoTGhnjPygYmT9fVhu21OU
LfV611QhBVCxh61L0Dvv4zrzMBfwTLDjnDvumdWgmzuHMkd5qCD34LAiS+uee2d609YDyJwAO5NB
7BGdOq95ODLP5E0nlbJJFVdRfdIvQgmb+jFfxTbphU1WvIFgjpSDrqADRefoIb/i3cJjJU83EZ/Y
lkFxTPpfEOOgIvAFk2Tt1MC28GF8Zm9uuBXRdOzdEeXroPSZ23nzmqTsUZ6qJD2fVWQ75S0HYNEF
qQrhQavB346aF6HH7KzzVrcK728/uklbKLuUy3aXyci5GnbBOebqqfl+p3j8/8f8wfL6SPKOKSko
NFD+c4bkUSwYAyJcIHr9V74FKwjQbDkIjhpneEv8tzjo15iS+nt5t8nJz/r+2aV8yCgkKZVTjKoQ
7gmVqDKGm+a9cQSAhoqz+XBkzaVLizEHvQBBBWUV3IfayWEGhrVIEMtJdmZsWmcv+JO1v3sOoRpA
5mq0nehvk4cv1ZxewIBgRq4XrxOwbxr3D8xaKgkDV48WrB9SywRPBGSRQotScmUqlFkhN6Ahx6Br
spqRl8qmcsQod3lBC7De8CCqmQ89zwpQS6cX0y2YEwMzAAqBlGfFMlpA7cQ3aGcP+qo6ICu0HHWP
JgXPyFYW1/jLEvn/X0/ghIcmRj7CUu0MUFvHW6swGKu5zcjId0RKBGA9IXz7QQr+spHpudyGmor4
9zFCAxNPDE8DuEP19Q2YPWe0P2JzdzFLMD5ovshIsZetI0FQEJMwnU2Xb6F1ldf9iF2cAjG3B8mq
8ICzBA8efHfxwKuhmDHnwLwTE7ZzA6PFNnM267YRRL4BoNcAYIoYFKM5jvoiiYWsxBCvum3f9Lso
B/A9QYVj+tBcDG+/SbMpvTZOdM8Dq1Z9JK4xMLZh6daDAia00YlTEZ3P662uxAh1yT5prRz1ebfa
Y7DXVbb8Z4cOVAX6JNH4D3f6lUXKuTRx6o22gMWfVz8oRi8HA1jQDjRsDav7cDsURhR+fy2Petnl
1aiCeCGGCrunHmO7d1KbO4Ns/DR52icjMi6cT7BlCcDyopKNL0rdcHPenvkGao244bAeiKvkJnx5
xIidup1fGMYWgiKeqoAPwxTaeDS8Y0zUuorAeYzHkrHnnRl0gWAshCDPW2qmHo4uwx4J61TYu7JH
XTdZKBezJOaA7AAYfZQ9wizuYkYB5Sm7N8zOkY7k4qnMcpN8K/cM6yTE/2WdunTG6FKrcwHrvVWS
B8TufXB5NN91mz+Vn40VfzEMLtziqIiC8QZ8UwAc0KoMIifWMyeWUMbeAvh9CVRPcfaHPfoB1Qoi
Z97ZDDAK3KMU8R8GGYkM8S/b1AGZm0YTOwO2y+Ngoh9ghfvMG5zvXjNZLdGlXf1titpViNyL50tc
tWBOLzbxvltxW+7IavouhTksCMKyPCqMGPmlrHRaJwLsXBMrM5hsOtDKoJcPphe/Wb3EbvlsbMX7
+G5ap0hmsvdsYjjvLY/Zzxf99wOoKNDkcz8aPPkBwMRORxXYJN0bIfLEfwJ8ZTZO7AL6DnyqEIAS
19WgLRR7494wH0HY7zBci6yW9mUUmDW0FEAigDLbdcTNmqSeE74BeAXJC+IuKmr9LkbgjQiXgbxK
7B5kgrzH2uullyJoBP8Zpg5RwUH8qh1hGNMvs8/jcucBmyIcVjjASfUf1C3IZ/9nkGZgGaI2heA7
DL5GQVubX4UpYt9n4Cgnm0e9A8xNjG+7FIJ/WyRx5FdSoYx13isCLKYb3uq/wvvzmnsFzc5OYvUr
b0FZ1OKoU3pWMX+pdORrurEP1G9Q2LlnAAuFxWUYrYaUxkp8ku/+XuHPc/7WezAxBT489ErpVr6C
PmGnanBl46QG2lp6AhsEBswPmEHEt+XdynqCK1tn5OP8ireFF1abcDFjgOuivIF6KVA61DUXG+OZ
73UsXPVQBLDSzxi46l1y4Oyzg+lTnwXjXLzDfxukNrVPdfDeozNCxjBRlr2YTy+i2Z6mVQmy9//y
eX8tjkqH2hopaxPCVunwoaNiLi4zeTSiQbv5RPiaSPPnEB4+qrvI6fBSz9CX5v/3ViAAq8gKAbiC
iAawhtRJHcNYgAbOjOzUC738e3a79fuM/FRzgCs/RYfKkyOkFX+v/XYiD1YVhWwpmD+BoKDLVoU2
h0ImNUCMlqC0cfLtxRvh0IpZQIANk/s8at44syzCj1tgDDEMVhU0gcDXe4P5kupsbIcCTwFNtMZ1
HQh3nJU4qg8Sz/nY+0OQQ9BgfBE+WaJXS4cYKFLdAK8mz6MFRrKsX/FibEpCfzKRBHx0U2jNRasz
jrHcWeFKPgGSFMQy0qme+YomfkQdY4ChDfCrAFCK7035mYz3VTLNAl7Rtgb6SnvfeonmmKLkVNvQ
0RGWCTEyMx1eyKOAhEZFFDS2qE3Sjy5dHTs9PMOsdAJ539nVniXDDk+tO1uTj8zNbSeb4VUL1x0U
HMBaCGFQovlOxclyFvjM4JCQ8l57R3h5MFGMm7cw5VW4QSvX5m1+jRceI1AuejMyVuDJwCoH+BEV
NaYZXf28G0n9Z34Gzl16T1HJ2yVB96T63bG6UyNT+GLCZhYSR4w3ATOpiQqZRKFudyjyXrSp0lBF
3Bq7C1j1n7JVtUq2TXB+EKwWql5+dAid8MvoV9k7MzjfgBZwlH6bpyKH1MYtbxDzg1vuMHsDbsbi
HZcggIztKi5ZiRWJ9dduLEEPBGkdXtCEfYxKrKaLMI/5ILV4RnPIy0X82yK5knZiYLjI80qvlXAp
pcAJB5qPkkxroTDDCiA/jdebnwGYkgGYKo8aOPXR1YHXOy7DH+cxvVpbqCG4kjfgp4CraNUDkhWD
zD3zCgRsDioais+DC1be/gefA84eOFlCR4bfIlO/Q57m8MKPemtFj82H6giYrtirHtouX5pTrFLw
cAvBxKBrXriPr41SW54oBiixidHuY8KQoGbOq2aT4MZqXbDy7qYV40Dfhq4rezRZY1+JRCgQ9h4r
X4fcen7kTAEFzs2TgYZhtxW2x78t3h6pa4NUkJ7yEnqlZxjUTtJTh5EJEB/fF2yZkNvk8doOldiM
/Nyl/QQ7qd8ABrwZMC/hgnThHl7klP7kolulO8XP6y9MXFZlceGVcm2filiRGoVySzby4oSoysu7
zk1fcgcRaz1CzoqkGxq8mPcTf/c9HsS9COG05D3EFrNqrgv1sevfQt1PJV+kUtjht0SPvYPKMji4
MREF7TSQrqbv7XP1yHnp7hRvL1bqsbg/FhKCa+vUnWEok6JkZCemQHVCTz+bBpBGAqYp/x9p17Ub
uQ4lv4iAcnhV6uR2u53tF2FszyhQOUtfvyXv3jsyLTSxvpiHGdjAlEgeHpInVM1t8cY7fSFnY8uN
TM2GxLgRtIviMoB3PwKSJuPNSDqMRGrgRrTXzGlAs3GqnsTrwk13+UeJez0vPfvdWYPNFvcsEecU
kpTsNW80pZKoqTlfNodnHTpKqXtocKlW7Ak0lTP9hO+BC+EB7tQac6vaZ5ww6NpEL74AOcSv9x+z
L+WBTvgCskWReekeU7d5Q1fDJgHlev7u39c3/VP1ym2kWTk3gIuktIzKZARhGUep6kpbZQQLjNzs
KzTSoDX0Cp3NYHdXgn91m1KbezLO/yW7uEtIxk3KwTT11MdQBbvbidugdbSbrkGlvWiTFw2UA/Fe
uiY3wpbL5ztb63dk9CCjiAUUiuyDSVKLMZQbH9GHzXAlPaCOMHbAHrPFcbRBcBlEBHfVpj88/r+9
Jqb4LyqzgyejG8Y4IDW6UrPQ6g7xH/T/olnEEj8uA63EFWYz/ovE7NYs02oaKRhfirLc6+Y5Qwyb
uDma7iAS22y4PKOzH7w0n8xKVoZf6GIHPMjLXat4npXucwdFgJ1/J3i/6i1XyWTlYPgyQMYvKNoQ
dZ0OQPkdTAHpcRJsqbfa5/o+mLjieis5b/Ae4vmFPgVcI78l9FF/iEx0iYUbE6d5rjfSC64PR+Ok
osqKs3JrlqmjRxIX1blWgc1lQdesNKc0aMA6GNzKd52DovLmKn6G2u6torgt1AObX6BW4l0heLiM
xUSZJtOAAld8p274mDkRNJclkHrrKGmzpWvlFUFXYTO3yf9kxKhmBwPIzEpnMm/cUJNaY0x0nLH7
4kr8qCGNCRckPKC8LPh9RY7TrwQM0DKP62PtkoY6RywrugeRZ2GrbLO47AWQXMOEToMX2iXK6a6F
G0gpvZeeuWu3XAnblTwtzAj1c2jQhr41yFu/unaSqJ3Sl9A4bX8ZrVt27rAHb6a8SfYRKMuRywIB
Dri15RfODK+59iUus7ZiVsWiVs24+36jn8gtjrdj3trNsXEbu3nhCYCuvOEx0JlPBKXaqMtk67Tl
Sux1oY0a23wfFct8Cu/E2/RIZ4m+we7BF0qQxhIOuSPoFmesK1fhmY0fzRjglEE3KjPHQhzWfVUC
utbB3iPs/QxlbJM73oCXbGvcJUe5sNIT95mxdm8AKRmK0hFWR9sE44/kPCupOmGKG1B1Io5s+XfB
7iU8mnwRmtmXsr52AaUwF4S4N8zAnzDCAlUqCPhdq2/0d34cT+BKHz3FU2+oJ7wGLyG/imrVkP6O
8tu6jr2ct/Mo5zYpRDkhKqFfZ9uXB9/OD/y1XPVJCzjmlSF2U5NAkRCTiu4oEVJudnSEjJIt384q
0/pVckx/QLk/688jiosUONodEaX4ukmlakBNsRQ3SOmDohrCyFvVGpzh0IsgJsUrXn1toR8CguXz
cMOx3bX70BKaeW0Ug5lkELVocCtR3yU3yxGForP0+AndeeYZUu+bAFVkvptxneHKAQ7vO0t4IPiF
AAKzbUQp7KVBBPS4x5XBP4peDaIFnHQ3SL+re2WbnOPN5eF+FiwzhgxMdE5BrhZ1G2xNnikOVOwi
YDb3cxI4R89ygZtfAJFL3D/duYVkcFMPWZC9do1fXIVWf5Bv+G0e8+a89CGMnZUUJVh9gg9RT4n9
SA9JaKWaLTWOAb0aVGpuf0GvtrTIffYg70Ie89iKx/oyDcyq50NFzT6fp8GDMC+IDp7rwe62sWPe
ireNG1o6Qs725bn/XjdvoDwRxQWodgBROui8v1p5ZBQUEloJTG2fXR1x3nY38Q2ENO5h46D+ssDG
77UfxDnHeO79AFvEHoOIEYjpDZU5jnotE6R4TBu7rCDlTrdoI/gTQRgyvaq22TYz7BvpzpijrWDB
2463l9E/U/7sYs9Zks+LHPpsGU+d6mMQjGGD91Vmhbaw1/Yatro2QkB3JpSmO/XYe9fx/uUGKnHg
Ib6DALmTHNRN6WXgWgSzOJckaKUwF/UJf7+JdemF0FeVrNVIXJ2eiRvsZXCH5ufkCa114GuIn8Be
656pYKk35SFwUG6PjrfL07J2N/nkW5zl29BIz25GWhWZnJrQLgMHlLKXQY4czmxrHeIsYAq6kS0J
d7/LmGsRjS+YzL4bE7+rNAOYbwEoga+GJ+FmvBGeS+cFNCgog4THdcK9csCsb7lMoiuHyxdwZgf0
phybZtbNAY25zyV3/dGmGwLBph6yKqIVgcPX4EaUVjfezGv5zzwzuz0Ai4VfUMCS7QTtNNXK95Qi
41u/X5X3yglKaY521BGBl7jZ5lWHu8RmnHwz4sY7yphv+SR6EzLpuPi+3Wqo+NQccS/cCCfTljcK
mCLo0x1EWq0f0HXA7yw/gdn7XdZUvebjE6SjLMLEGvd2sgaP2J9bL/PS52Kj72XQRly2tfV5hzgV
hC81yHSzL/6hU8Y66DDvoG+DadXwq63VPcvgRtER1ykOMUQK8PIHoahv/+yIgTAWUhCAnisGv/pb
MUv6OBKGz+iK6JTbEa7vDbN+eM8eC+s3MhD3owWieTt5NLi5y7XzDZpgaDqAYJOJAqWv4FpXVbSc
AC7P3EKmhbTtKf0FvQBbPeN0r8Br1Nn5SwX17lk0fceZ+rUDbgnPmHxfRlGqDfPYQUHyPjzTY4yu
4cIOoJIA4SL6axapT08fl2FXnaoOQYiZF2QuZmRiEnok9yDwRyKkAsf6uUOkUj9loBUtdnTbg+ZH
RopcpfBw6KJGU03sgiMkfFC4JCXfHQ2YDcAkC9UEGQSabA63rXMJlZVIpUrwaM+ecDdAuCqHxWmO
SVHi3T8HdvsGGrTL4/88yL4edF9xGe8q1hE1Rg2rq1v3xj65mm5qdzp13hlcUvhZC1mMFj/WQYJv
3asu7hxP9Yag1FF1K7fZxo+ijUp7nIH5VY592j9xSTfmL7j0hYxdGnletYU8f+Ep3IT34OODXJ8B
vit8waFASSC4EPaGJd1CzCQEMV3HO/U+s1DsFyCkg4s+hExmkr6vO0OhY1v0Egof9dNJe0Hh/aZy
QLFhVaiGsptDoVpIse9y+x2XUOsPdOQEjzrES+CfeOWDK/aqIHH391sYe02CAEWRIr4F+WeE9VHC
8fvVhDSB/wE3Cd+E2y/+1qxqJt5Ud4QfoFgp6/7yCWy7d651ZZyo+AQkhlN0AkkQZdd2b5WTvqmW
/DGCEqV48sncOYQ8PPhQUNbSv8i37+jD9vJdYvcOdXgNx58b5MIimYwhKxM2FhXwVdIxukVn8yvI
yejed94zK9pIpxxJzKce+erRw5OXt41WLilf54Qx0jSsc7Obl8XYvLWwwW14hxzydEbl1MuEztL4
jJCNfqWf/Gt9XiQeK/N3543KABlEe8jX6whtMCY6iSZtyz4EVRi5UprRkUf6jH6gh5gkr6KPiU/Q
ntJw0wHfA6yAxctsptSYXRdzTVZpK5SFhsrZotr6skXFTQfJW5B6SbY2oeAE3hSVP5dd1veDAphz
il5AshaukklBKO1IMmmuDDblW1VyqnSEl+acRqsYM3sGwrj4IzDLOaTlZOYFxpVowaGUNlJXbIvi
9+WBrNRHYSQLFObIixujSpoeKNFMrDqiDyGnt6U/nGrFsEW/6hCYrxxlloes1Hv05fGKHr6HEr5+
wDwNiyoav0CIOU9htQ0dnzU09AxT9E7kYiu0pVU1OWfl1s645XgZI1VTses7H+PNwk3TPUbDUxM9
dty44vfQ1zyqWXrKRP8i8oLMqNIwFfOW4p3U0o9JMD5SaXRB2WzJdXDVKe8dXpRRixqlVo72ioRi
7xSk6VlZQ49AC2Pw3n0UhniM0B2nNBlHkZTzcQYTl8t0rYkCH1PeT1YZHSZjA1o0U0XuWoACNq/Y
cd2OUa0Kj6BDfJKxY8lsaj+YpyIzRqvI0EtK8p2SZZxShlXvg1vrPzCMIQ+K2KNUCjBx99QUp3bC
5VnxjMSwR7QyTrYe1+7lvcMbGGO5YyP6ZdgBUUgnuzGgc2WMop03Q8mxWR4QY7NBqBWKWM8zqD9Q
9RoF7VYR88q7VucPWSM868Q5mshYrKLTIhJrVMn7YNSu6VMfXwdj7NT+rynaqMhg1xqPRHp1L6KL
x4BsAXitWFKipGhbzZ/r5CPVM0pj09dQmT+Orej9YKEMpG3QBgZeY51ZKNqM0pRT4Kj1aE/KLpxE
tyXUvYyy6sgWKMwqpYZS6TH6OECJXlxl9Zh4QUNe9Ab1eJLUnvMg5sWneIjMKZTLvtQNRYaSg9b3
8valVFEDL+DC0wZ7Kaa7y+Nb9RqL8TG3PvRMx1pbAq0rd0R8iKu92ofnqeqdHCqvshFtLuPxRscY
ZJZOXRxVwEvqwUt1+abQaksxEjdq4ushlxLOLlu3xn+thPWKRiMluh7BSjoRFZzDfVX/KfWPgdxe
Htb6ift3HlniEtRQRnGRAacxpdeagjSlijNygBr4lZSmaNoYBs3NwL5qC0WKkgqp+0OagkdqwBut
9PWAqiP4KnEebUU8yXAKVM+2CWQEdF48Y3UZ0SyHfYfKYHA0fQUyJS2VzBHLGBbHtPQGehYLxG2r
p9DfXp7ZVQNdIDEnQE90M5sGIJnSYyNgHr0MUYSsslpqWKCp+Im9zD2lM8cJ2jkZr6KQPmmibl7H
EkiR6KQQNmwm6aglPSfzvLpYCyjGtcQVLYQCpAA2ahfuDKl/idXRznptV6kmZ1SrZ80CivEpdUwy
CIVhEpUAeRxTQ9N8+6YYXDWy72lIXJAWOIw3iRXI6342D2WgiJqcDC8VKSycDLZRJvcN5HKam8mw
1ca5bCS8qWS8CtXDoc0rTGUpK1YjmbmVVKDChV5Ln6k8l7JSRzyPEs3Hc5v1/M+vxl+meQFhTqCp
8fA7Qc5IkIKTMQS7Jo2e/SxFL3nd/omhl0RN9FAZ0BGJaycufQeivE8KQjGXRz/jsQ/Uxfew5DAd
0bOib9GylSGEJKKu2lBAxRVqrpp7RHMS0wV71Q9mHISDKugAUearyIxFkTxR5SGrgCmgxxnC2a6S
j85UgEpbUjiB+pX6F0VYgjFmlXQkR+0SOlzS8iB3B0GzleiqT51cfwA9TYIEf8S7xawEbL9iMouM
d1oDifu5QUzcZ9EpbTCRhdPEd1S2tNZR8mMgbGnsInflN8fR2Ir9Pmxu9cittEMU8OIAazt4MQVs
ioaQUQ7lBJ9Tq8FrT+sPTaKbYvA52cDZm7KmhBAQ+Dyg0QiGFsb9iUWQy1EOmFhvN4OWvYjGdL5s
rWtHxxKCcXtmICMAj3phW4lrq1YONQ7/idyI9NEXfv03KMZINbMx9EbExqhq0QrTc01Kr9APKsns
OufM3PoC/Z05xkabOvTTBALfNhyRLYCDgKBCU+E8h9ZBZokeiC+jpYAZEB1MI6oJdh2t0S0Zh3Ya
+IdCzjhLtHbmaqAI+geGGUsVJblfTnM+MDsO1b1G6uc6u86TxtMguByC3IdzPq1en5aIzG6bZCUT
4gaIbTbYYb41f2Nw8vVYWPuI2NNot13m/cA40JGBCsz/bc7+6sUb3EObdu59FAIUuKFnl+i9mzTX
pnjfyDwy/NV9tQCbf7+IhxRJkAUIbOJRVMju0EewRmKD/9/2C68LREvsXEV8zM1zWSFE8tiCw573
Xlqf48U3MHs7yKZkMCsMWNMs038dlNuQ4kB2FYITrHD9vrIM5VTrL5fnmYvLbPhC10O9r4FbTdSC
kqDQnXNQyEleAZUvkqRWoSHRqzgibgaXoVe3y2LEzHbJ0o7E2QjkonUTARoA2rDpeC+a9aWddZNw
cYIu+XwnWiwt6SchJ8GcUpwEp26g5iM37fPlgawUC+I0glzEPyDMxb43q0Y3B1QNiOYJMsGN9GSa
m4pcpcp1F0Ha5smUNnVzbeTvDY+WY9UZLKCZqz4pqUI6hHtsGeUarSpYU3RPQpSxVYKtQQqQ6CrH
G6zdZxA6QB04yiP1byUSapHFQjDNJRLF/dgdG9PSI88vUJAhQ5i42Rq5y5netWjzApE9XTtDSuox
A2KnbxrJ1fKbkU6W30HvL2wsGa+NurCEhFcHvmqfYPhFcfvcuss+NmTRRD5eBawpPGZR5UYCKl+C
bssZ3aqFLmCYDTg0Ju21HLlng7w3rVXqV3DhluGXNgH/Nvi9K/0OVHdC7Erha1AOlprrnNNxhvh2
r1h8ArMTBzlMkjic099l6gih6lHldlSGm6rlHF3rU2pCo1UBsfu3gFdcGZBQG5DTy8lVPZypf8yC
3eX5XJ/OfyFYWuqgzcq8bQFRZsiZ64XTJz+JDULN5J9RsG3yqehDLngehYoOxYrmTjAeQi6jxarV
Q+EALDMgRzcUZmcLgZhExABKQsMX/HsjVsa20gs39qdjpsqbXjtnENHBWyLnHIirTmUBzZyHEJVN
p6jDSygRH4shtMyks/qo3bX+i9y/1uXE2QOrLmWBN5vNwkmXoajGfTdPqDlt5GnYSL3gFrlkpWZ3
CkptM+clokR0LpsKb5jMzkuHbpCFGVYyySPx37qkDK1GHr1cfhW71O2lghNUWH2cQg4FtLTIMSGr
zCxqGyqp2UyY2UiCLrA0PIhTcYzEYmMYKOUSHyJx3A4BPkMfQfDgQ1PZMskTGnIto4Y6tdZ7l6dg
dbdAYUFA9QEUctgOKmWIxjZWDbSQl8MmkdrbIeTl1Gbn8c25/AsBhtqvi9sVeONPISBQX9Kr13gP
xnRjKJ48/MSLLYDYo75V9dQcUITra74d+VAxakKroNM2C3lx51U/toBiDnzJSPJImJexa7addjb6
p0bknbPr7+oFCGMrmdZMwthgPHoaIEAqWz0qjyjaAfzGjjO30V1pjijUvHQdF5jZ/pkPVv9QnHuS
BWgA+oE1octd2Xaof6oGa9S2cnld6j85GhajZXyA0eXUiAlAM8nRiWL5wUavO87dZXXdPuUeERRF
mTwDImdJOhjzumXU2A4RaBlGzdVF2b68q1ZNfgHDOJZS0kYj1gADaQirLd6qHLR7M0VD7Pn+wAFb
PbwXYMzhDbF3Pa9GgJVjZo3JdQEGuDH4VecTx13ygGZ3uvDSWiBWeHYCKMpu4n4DVj1LR6Yv4mRK
eWs0HxYLGLXAAUBjGIKArp80SO9CYfTSsr67vEbrMKDsBD04EqRsSSv4k8MUXdGgt5QhWyCPSA3c
DZL4I4P7i8I4iowWVYC8BCgAG3UrmuH9WEabODM5kYfVkwzUhv8MhnEVbaQnQWuY8LEIpUzhRvEz
V422DV7oZeBMvIAAb+4YB2FUfq+0OeCC/DqUQMXXQXKXV9rCGxOzVxH/Ck1twNSlCPY6FUo/UIo3
pb+ixADZoEARnyrTXnblZGrvL9vG+qMYRxW6+iBICEqRrzaotCRs+t4H20fjqlDFa90mRI1Tfl3k
e7NxID/dopggGHhjnifu21n5F/ez3Ghh+1kwlWNHMeZJRDczShX8gXcDWb1WLiCYU3LsSJMkIiAg
aOwQjKLQtxocrRTbdKD2iHJfSKsHPAUr3siYjaBnEHNKOpiMSvTdULSPU5VsLq/aqlUuRsZsAlWL
2lqosWhmfqzSDNU19zqs8zLI6lV1AcKYPugsDDKOGAei+pZCdjW8YCXJVo0F0wbIoO8nsr0MyZs6
ZiMkvZBmrQTIzPcRVE/20H15vQyx6toXo2IOLE32kYY14HNLlPlm1THz802rHSPodvwESAbNuCSr
Mrorv26sWAt7X5EJSF70/kZM48CWMjQ3DtCJMJSny1irpzB4ZP7BYpaqKuuk0UzYQ6oeEDYYxMqR
G0dGWwf4dC5DrVvFXyhmieoEZTBZAShRbq/kYLRj5XZIQcAgtMFbVyU7dLO7feFLnOlcN/m/uMy6
KQKFLizFdErw8S0I+rTgIRh6ToZn1RMvJpK5YcjoQPLleXSG4jTJbaFEqFqDqKPqFZXpBqF3eTLX
jfHvoObPWTjBqe1aU0wxqCRwO2TIumIj16+Kxisd5eEwTl5M+s4oBQxLQqXNML/9yghZOXrX5jHP
685e9btj/2dMYAD9OqbMIKkfGcAyw4eo34GMU6bgLGztqYdyHr2bzD+DcJ8rDcd3rBBGIDT579qh
3fYr8EC0RJtSAEc1uDfjP7VvBp4xCFaDC0lJySYt7rputMwOqix4chad70kdFBVlaCp0+u2glDdj
KvBS3pdNCmy6Xz8ra3Sl7hKscRM/NN1BNc5NHu7j5FHTXmmlcbbJ+vYEb5gIoTmozzJeRxbHAmK+
OPOqRABxot3laF+XayhE7Ybs14jiKzPkeIRV49LRwaaLiODgqfF1gAP1JSmq4LQRubT00K2bl1r+
XWqcN+966HmBM3/HYrOQdozj2sfQ9HJXZLs0AmXVe1Jt0+48ihtRwln7UbUPZXIeFd+5vFFXF3GB
zfgFxSilRpvPdLncJhpq0SGzg6R+a3ht4Aht/x+nlPELEHkSY7EBXJD+LqNrpbBLaEGrnEGtnraL
QTFeoTZjLSlkoHR02qlq+yG2Eue2ftk2kMn9umaJEJtFFgEiKtHCBr9GEOQlN0npXV6f1dMB3AXg
rBag6SExNmiYndTEaYDcx5AfiSIftVR41Cr99jLM+m15gcPYYBMWtPVl+Bi5f0J2UJTdGGpbIogI
A1eoHAJ5Jd8KW4Gzq9dtf4HL2J80krpuJ+BWqFKrunLvT7KFx6PjZ1AipGCJNX/VWfhexKBiKtE2
0dZXuo5668vjX13OxWcwdin7Uyb3zezLknZfKMWhRp1cOqCRh0wcqNUrzQKKMc7UVIsery9oFaQf
KgynivG4K7y6fwJd4/Y/DYtlXKc19TN5flMGlReEkQ0sc7QFhXP1XHUi0MjSIFmM9j+DWURFGbRY
72Gk5bhR6t8ofiry1IkER20eKqHm7O7Vk2CBxqyV2eq00QesldC/StWD1h0k87H3Q5T5HrLCG5uW
swd5gMyK0donSp7Pw8tiK4A2FDmKlWRV+XUqu6rmyrxw0Kr/+jtCtktHDUMUG0tok0BKwRoRaZji
5v6yZaxX3ywwmEuFX6OCKhswKCERzmbUo2kwyTsrTyVQPyTDddnHJ6Gp3yu5RxG4Mj3U/rQjc0qr
ik5RJYZ2VSWxmyeyb2cdsl1Q6U6t2PQJ58hY94D/GhfbHOSDsVUNS3xoLEx7gixGUijXQQlJpcsz
wsNhLhhgdYmLWIdZIaa4lf3cLfXagiAEB2Z9r+hzlBTpV9AnMgeHpuSoW8NwdO2h0yarTp22AecF
qNaGs6BxVcxXb61gAADnA5gAwBn5FS/o9cGnCmwpoXaij1beXqVI8g7h/QAiuWxrogiZoF0k47Xe
rRrxAnj+/eJWE0QmSfK51WzUyw0Z+k3Pa4FZddoLBOZsTMJUxcGOqRxAVpdNXqH5DtW3ucLjnFl1
2Z9NpphAA4/er0PR49gc8h6mkYW3aulGqKgQcEdS3KjjHUSrVriAYmbNH6ROyLIZqjyjNcPSasFK
g5jj0XgozMylQQiOgPnNSaIrE5n/COWcGa/Za9VtonoZTKVggf9W6Bv2KAZD2w4qKkSEzqOrMbZz
0DbL9clM3JiCJ1XmnEMrtEQKqEjRzzZLnIBtl9lcRdLRlOqAbDKLHtXb8Ua7r6+lG98D4e0z2HNw
xdgFf3DFuOw71jb1Apc9Z6WKZrH4GRKZdgYIo1EZG99IwaEVnTE+X8Za7ZZcgjGeG0RetMO1bO7h
NC1I2AeQAwJ7oaXdpPt0UxzMyYJQb/JQeoFDoV/sg1jl8ies7YflF0hf9wNSmnKkKTCfafDa+DCO
iJHcG5Wjib8uA62msZZIzM4DUWMm9QGQpPgAl9yOrSMLB1VF6Yi8rTSvBI1LyQtefFdoxbm4RGU2
oWF0gdQRzHBt5ccJl847IbaGwEIoPnxqHvzbQzN3tEfOL98NeLlWmWdMzOaUJhoJHViuoJYYev69
dhM/1Y7uRqCoHDcBFvQcO4aj2NVOvS0d8oqW4d0G7KCw7sKutzjEwRgOPtWt/FJ5wpkcIt6tfc21
6+jgBLUP1NEVlnI30caJximaAfXh2o8Ge+QeW2sOSofK1tz/oIpQXvpqYVWWNokw4vDIfEsdUcSW
bnxuJ8Lq42OJwqxzhU5o9B4DBY2uAkjW9eQIrVcl/JBbZPYT4pmiWwoPk7DpTU8dBZdj3fM+YSNK
S3xmpROfNEKqAz+RUQNaBxsBBWBqkhdbKRZQik33YddslILaBV6ZJO53qDT6SXpr+RHzKbs4pxVk
OlEfiY8Q83NPQOSMKsU04yUeVx+YSxj2jdCkRE4prBpP8srw6vpq6h81oqG9+bmOH4R8q5a7crq9
PMVrV4QlKvNWIMWAsvK5S1YpyZ5O+qFP/hAxeapH8nEZiWexzNFTdUKeZQbGp483qvgwdneN/+c/
QbDPgrhN2kwPMBiJTrYUSbYvT96UZM5lGN5SsXyNk2GGatvPk6Z4BC9yXHdaY1dJp051e/EjFg+5
6AhauruMy5lB9qIfhEMnCiFgA/W5Qt6sE8+q9HQZY923/utX2NuwasR1kRZYpahHzWpXItxBng2j
P1Sq9BYbd7URbS8jrvvKv4iMjxlNWiWKD8SqPPoCLtogCuHdtFYxUNwIPkZQoH+rSMpqo0YX72wY
bXidmz3CI6aSt++XR7I6d+KnmhDqvFR27gRUAPXJTKUhlZozEmsUjn4yOhKRnVI7BcjW/Tc8ZubS
YBppPLfY0/K2Uk4+9eh4FRsvqX8etIpzg1s1vsXgGFesC1FMhZkNYewm1N/vKlpbIeXU5K16owUI
42pp0PVIeQPE70sXXd+2EJl4fxsnFHpwzI63WIy71YIslqgAqBxV/iZKVtxmehuHO1k6kIaTW1qd
O2nmedNBsfItNK839VgkPq5LELRXx34vgj2k5PGTr197FyiMOWSKVBCUUaLG9hiequ20RfZqlx4L
0HTEFhK30Chz5F1mk2PqCakFmVFX4qzfihAQLoaLb2CspGkVolQUW6B7P8m4dz+ipu/j+V5SQWpT
Op2tbnRI049PkKO35f2kgvFP4XzDavnh8hsYI0JsdEjrAPPQgs/KSXtbvR0O9QZ8gm/le3iWXVqA
+qoU3cu7cf1SvBg7Y1FJJo1aXQIXlJkGgYz3cGi20of/Ac4U5JYET7LKN2RJTyA1l3X3ByzCX+d+
tvjFPcVXFErNCPjq3dFMcRH3r3rUU8dAHi3jtj34t9K1P1nB2+WBr27axbiZgz3W6kLVZunEGHRp
iNJA2oS4NS8JxEH5fAgtRqdTtD2ghhsHU/UW+wc1sWncWVPJeSHPH/vtxvl3MJ9H/wJGUmsfrHjz
JAapnYT6bxkvGVMMLUH+M4UCHlcC4ra8ktlVZ7RAne/BC1SoGFZhNwK1LT6IrzgJ3frQGx2New1x
w6j2Lq/YKtHSYot83vsXeEGRmqSd46ejXdq6jtex/oy/0CerX6s1dBNfhLfGFm7JVbZpHpTYTs7k
atxc/gqOV/zkY1x8RAOaPHgs2E0pYq/0opcrNqSYfnJuLaaW8Ug5iK+7cLabssosXyttFXIdlHcl
5C0g43OSKpvLFIAixO+16NatU4bvKnVHWloxV4B8LWS5XD7G06hkqFJ99rKkq61RRzPzjaA7Udc6
be2ECLyphac3j2gB5fg43pIxLkZqSwHaEBhm024QcBiS3yil5iwYbyoZd4LS9BwyuMAwJaufnvt0
l04bA7V+EKD0Jo0TqeHsd7YYTR2rqO3mhUsNl7RuBOWnDFsw3k1SZ4/mYSAcq+cd05+/X5h9YcDm
owqLl+xQvi3tIXFbXDUH002s6Fh7sVXL9u3oPSSbbt9bKmSbL2+71bvw3w3x6RsW+Og+8JHLxIgJ
bdxA1xEK5LiX2fy++1BVMkHeD+JBlpina4kqKxKuVkb+2IY73Tw05WOYuLrMGQoPiLnxqAMp83Tm
XCpGrwxBh7RH62bSO+2PymhAyPDvkBgvonV9Gg7oFraF/B3N5riZJsi15rwO3vW1MXRkCMFLjMaz
r+fAGMuCmGgz1xBKXFODohhpd3n113fXXwRmB49CKE2GBuubxNgaoxKnS277unLV5cRKAtWpe51z
pH5G/7/bw19MZkcbc7qunNnroqx8opKOJ16SQefTTNKtXhcKDtgglVRwrdLxJWqVFF1iZXVIUzSb
W1lE5Depner3dkBDVaUYw5XQD8Wr0oTJLborFZBZgX7IQiVAtE2nGpWrBVrJyrYx/qCs0H9sR2F8
g3Yl5LbKAdSuVCamPTaoR6BaEGyDRve9tFFl3NoKkx71LuiO+jgGO/TCgRSzaY51E6mz2I0yOKUp
R++dMUJliprqdtJr5XcolDG0N2iK2BBR3Vge7oRCTze0VO/kgZhbJZfA50iim9yMCGdB14MRMJj/
sxmWXmb0Jx2lAZhdEF4QFPsPk5XGLY655xLSiORqyh+QOzM7HoH2+lnwF5eJsmdjKEooIpsjkBM4
UYjlJ5pNf3Z8/0VhbkZETzJQLGFHlKA5U1vb77zQ/315T6xPoQz2NgFyCTODztdtF5SmQrMRIG18
F0wboX+Y1A3FpQ/9GWnkkfqtmivafnLQLVCZO4MyKzlXA1D9+ldUPkZiDDq8A+l2Mr2jKi8Esrpc
CzTGtSR6pILzGmiEvETyu4Juq0l3/+NEst5lyOPANwESF2e/PUnm9SDkVpvvx9CpEZnPcrtHzqXg
pcBXDwLZnDkNQQcCmrGvC1iEZpJMDSiy9MrfTMNgp1F43fbBdaWPv/Q6/ckBt4BjVg4UjXrVSuCy
CcQXpbRGElm6bCn0auDO6FolO9qP/x0Zs2xa1ZsGIRiZGUs7jcRWaGwL84XgTi7qBxqiJ1hxsfEu
L+TarQgBrFkAFXTRwqco3OKOUIJAkGQz5904pFZVJ96YUbvPW/ACZZswiLdjWqPRXHi6DLu2jMas
yY2CQpA6sSWMGfSMIHUH+Xi/xgGrnzs1pnDKNR585lFAkvQy3NqWWMIx1wc/1FUiDICjwrlParc2
HuKG5ybXDtwlCGOaemWYU94BJMh/Q84iok6XgGIB7Ar5QfI1zo1InP0he9ai1QfJXU2clQUYuCiZ
+mIwwTei0dBK/F+9YaF+2ZF9UBHdtzjzaqiLoWnYHBvLF99+MKEg157RwRPABkATohSxkaOZXJc+
4GftaHpqeA/01flcYDCLVqaqXNGZM4OGElplNn2AVroYt/YXqf1QeHRSqyZigF4SNQ2KhhLXr47F
kGkeqD12eiYjiBOCYuhtUHPOG2Tt1ofA9D8g7AlOe9DvkplGsPwf0q5st25dWX6RAIkSJepVwxo8
O3Y85EWInVjzPOvrbym4Z1uL5lnEzkHeYmCVSDabzWZ3Vdk+RQXdFag4/5uV+YTgDmuzWpSiVzCO
tor9CNmpeu5cc/h1HkW4f22VaFCUAykib3y23tlxnGBtBu2pS11iJjABvMWCRNoaMompCw1hA8Y5
YeRlFlKmALOHh8C80xi64OkbmlY9ah2j7i8a9uCFbVSZQzIEAjmnhhD0RWUF2iocQKp9aDVOMlG/
SCUbaP1mfvduUdbdvfG7oEmlJW2xgUr7JkBpgmntU3KXZBIYkXvfwnCPx/04LbOxsluES3HIOmPf
Diiz1NmuSonTg8O5mG5VTcaQJtpLW1Ru59ppENpjv6KSV7v/IN0FsR/PG6Bs/njvB5WXlmiA6LsJ
6TMb7zwVI69TAY4n7dt5LOFw1vZag638BSp3MhdWlneDAT6JEZagauxiNOhrA17d8zDCIeGp44/7
Ac8hB1N1ZTJrPWAorm4o5LLv+sr40MNyj+rb/Xkswf4FjylZbRyxIHSiT82vSWKjRkkx+tfY4ZZA
cWkcbvRYRl63rjNn5Cco3MYtZqMEF0KL1pfmUC2d08iOCIF5AwDyZyoIwwkUdk6HMZtzPKcBAGja
ejn6GBfNAI3p49JAlzFQ3qM2d1oWSB55BP4IHLfERmEYCJ1UnhjLDiJTD5sO7WUWPLgaOJNp3FtV
5CTFVXdVUVmZk8AwTvDW79n4ijlEWQjqI1CiNuzAOpC05SHLj0ubSsb1Jw/7Zb02A+POwCIyzayN
AKSh+8I4UuJ25j5t/dR+ssYdqQv09hymZE+X3ul6hoBUVhEu2GrbofJ0JwjS6FgRfME8X2copiLs
kBaH87YvqqQ6AeE8fL72Fi/r+qXK7AcTylwS24mn9qq1c9xrE9RWRU6kjQ8lwi/JJv8v4OjxBaUa
oSh+P11MFF4s80h6dBfgMk3RbqmwXRY/F8ZDq5ROYB2hJeVAfvL8mIUbBQWb/0HlfItSZWRUrQF9
Nf1OC72CuAhUd2q9D0unyvGcLOPUFy/kJyBns+iwK3JlwTCb9hp9Lfbk1pMkmBJOJWquQIxpQtf2
S+3VbFhBFVYjzFWNu5vJjiZPrWeI22s61NRsdLSCd79HMxRexqixmOD9KmXcCKJxaqsEPQUppolw
6HQ5c7OblXRc0FaAUDsICVoXb6Ly5/nVE3nrLQhnM0qG8rBlmNdK2NCd0peM7FUIdlnu2EjOBVGD
nbaF4gylU0HaFmQYjzn5qO+fqvuYPkfVw9TtbfSHj5WfpddR9qar+6U/jJmLAtI49oiMyE3k87bf
wdlPFzOVQQ8RPg9sIZX+VKizh5wDquonydYQriBUNVYtaNTL8leZFM9GKKonGLFOQfS+m4niVuXu
/AqKynFRlfKJwoVEkV1FmZEBJaG5p7XeNL8x9WJQL6N6H9DLwYIUE7mK02vNcqf+laYfwfLWyso5
11njHfz2KzhrnStVHbse/cJ67FuoJRxLt6+p00UW6JSRt+wk2QXh3ELfF6wDUHtBe83p7jCZFWSK
BbxlsSsvaynedyzyk3ZUlj3URbEGtGbpqjW7qtxyUFlSR2kVYYIphCRrf/KogxczN4UkdOrgkQfq
4iO07PvEyT6aw7yLr5Ln39BWvyU3saftcZg9Z1C9Vw8yclfxHPzzYXxBNPI6dT+N+LCaPaRB5OjL
MdUldxaRg0AvKBSUVWu9jXHruujjnGWFjt7w5qlW4SMSkGVc0MXXiKw3RDTPWyjOF8UzpCwXHcPp
Wl/Fu0UKtoDze0WGwLmgvO6yMV2AUEITpdVqJ5W9JglPju0gOO+STFMeGwMg4uQIQozI8Mf8Z6Qe
EohOKxdBe6XJ2JxEVgB9gj+izyZD1uZ0J0BuPp8TbbUCY6cyv0azgQzizwsmv7sJiAhWgQKExHyD
ZGBEuDkksAIIuV60u3Zv2177Hu+fZ6/fQQnYC9wAFBxObjmojfZlpfAil72F5yxDKXOazesQY1CN
qvDTiIwt4yJeJOe+EAexPmQfNKbD3k+nkpkjirliDHOebmPTM5I3s7yl5OG8FQoXbIPCOWyVKOPK
5QqHDVY8UzmYISrKZe10orJrhGSgjrCgPkQhmnc6lpFkvTWUyBnaLL9R1H2DPkv2FIRP/eLotLxM
7bsc+AbboVHElu00ETyBtAxDHg9XKDDTnsJnsxlGWjmjjnFV6xm9ybq3omc6vZPiUamdaPFQ3cOw
KfRbIuPlEmzzNX3EUNWOXL5GuR3RWrh/Qp0T1aCq8otVtRe2VEaQJcJYSdOhjIe7Li5sp+Pr06Ht
ZttEvq0aKkeb6Q4COvfnDUVwphKyZvQQOiATanPjUEfNTJsBws00YqAr9RdwVzTso4/9FiLVMdud
hxNY/wkc57rMCPQF8aoTrYyg31LYta5MaOVBTE+nw3moP0cT51AgYIng0tShlYzUx+n0RaB2bwIb
hfjjRYkGjNEFYYtDIfvl9RflfkjQaVP6b6j3c+i3wQXLH+QFQ+8999Ir3VUdC00X579INNebD+LP
UsXOjHEx8EFLj6rv37MVeXDZEVhehvC6aua/uBBjAgyUA6C9FLpg3PYcQooOugJ42ioBDtVew8Oo
39uX6GCnzuuYO6XlpLN7fpR/NCq/zvsnLOd7SDMgPQm6F/cp98FtEYKIdg95JSc4Gnfx1XKwd8Nl
5kyO7ds/8HSZOz/t48/2AGo73Ql37dsNyNK63ewG/vkPE0WxmA8L1BO4uurQDT81iLCLQZwd4MOC
78quugq97h1UlswLrkJfA/fS2lXm5se/YFs6gSWnsEGYKdqyMgKHLYQs9cFhz+cHJqpmPUHgFlpX
RzrUFhCm98HTD2hnvClvkpf2e+wGDxQ5YCd8MF4qhJMoR/AuIj91Pv7HT+AWPa9SGmYhlKIh2OqA
oetNuzK88vtdfv3+Wl3T/fgcuFhpxWMO9eZLGX21qFrpZAq4GNImYYh3HkyBcriebvMP5qIPxTyw
4/tLuUfTV1A4yg/jgT3Ye+t+dn6dH77o4nkCv/q9TZJralBHZMQYPr29Za65H940b0JpbXgPwcUK
ysy6C7ZGGZGN4JSH3Bd6q1AVgtOI93A2FKuqfEnBNR34bbWjJEZ2PHMn08MjjdpdK+EFSirUxGUo
kvwRR/4kewgQnsG6ZeAdjUB3Ag+xpwOfK6syLQjBuEuHy7XeOalqOHDK6NPZ6/qxtG9Z64Qgac+L
m4XdVLL7r+hAQUWtgfFTHa1s3J5WJihbGT3wR3rJEi9MjoUdIh/8dH6BZTDcHh5NNGW3KtY3QKPt
UpdX6Ah/V5rom9bJdCVESqdEZwYzwZBjoQqfG1IEHm2NrrYE/nK386J9cM/87Dg9skdtrx+Gy+mb
cl18PNBfiDp2OEp2LXSgJ7d9lu0qscfcfAo37CZpwQahYHZT6AF7A+7AuJomu9yt0UbpTujmdIa9
ulsurOP5+RbdcdaYR0MhGUiCkLw4tatpRgeRZiSYhA6SZda0V4jtdhBUHaccfR3xfIsE60/0r/qk
lXHbiOIupMYN2BVu4l+eMsCEpNf1jG1FQnT6/B6Cb+cHJ9q2JsQRwTxlqrhM8THXTG1wbGBWSTTP
kxNWpRXuJi3MoF6Wh7V/Hm39Nf443qJxIVcS1u1cT0DLuu5YoNW2a3V/ZoObxuCkiF7PownnDkND
VaAKBhH+tam1IOPVj2UHlxOjhK29mtRMcoMSJfqhEQ3KWFRA/cmgntpGmJQz1EKrzi3L2YEClbNA
9tRumJ8G5eVQFBfBCIkKIz5YjeEsbe+WGvRuG90llF6cHy4ROQbUQIJ6Hy4IhIPc0UuGPNSHvunA
JcL8aupcww4u8znbT8F00DKyK4psZ40PWmm6uarvs34+gijcqRlUAWhyBck+N4IeZA+Gpj74kRQ/
Uzxq0b4CK252PcdsBKlDhgdWSxKmCXcY2CsQH+vUwAnC7bDUIJESqvhyrX6xxivNdkj3WkEKM7qj
lTMVl6YqFdhe/QVvi1vMdTY3x6QZ0EZVW2CGberEeJ0udMUNRz/XlZ1a3k72tZZljt2jombX/0X6
kGzBuW0XZQGZkhng/ah879rkwmSPrdb5Cdoip6B2jPntvHEIo4ItIr/1CkbbqVuHC1UvhlxQVLym
SFyahmeGpjPWng4NE9B76uDPajsnU/eQcCmy3+N8adm/JV+zmuK5yefuQ3g/yUJ1wtdACdSzp6s/
laXUI5O/BKlvBXd18aIqOcianuvst8IeJPiCEjFiIclnwqEbeLTltgpNtaaOSI/5J48NoiEjesIt
nZAjhVK2tbNT1MfI3nBFV64tJheWGrGmVZMxdG6bPUTDjsUXswJJF30H3UinDCWeSeBqbWbhKo0H
Og2va9yWopYaFZaKcrS8zZxOsR/qhkHbE7qo8Y+hkj14ruvFrecJGreZmkBrzDBeS+6KEEZznYNs
PbC80vyWjq2TtteGLjmVxYjIcUPIbK1C5caHUi2jSFvEllacQc0LKTnjOUHLfZ/rD2P/gdZBELXJ
6hdE7t7GlQ3XeNS1oMyPs5vESIbOpKgJgixlS28IiNcJKRyj8dXxSDJfWTLXUFC3+ZP2JSQgjrV+
OG+6gkPt5As4K4rmUVdCGzOtW+VL0VbV0e5IIzlKhMazGSY3uUY8KmG5lnDFQ3gMw9g16X1jxi5e
knad8RdFvRgSnv3QZoyDy+CdQdJZ+bRgKe1Y9S2yuCx+1uL4sSvZbk5gtVolMZ71+7+Y6yci5Yj2
ELZpydCv1WOoLaxIdgja0E2leiDitUL9DvqbcTX645M3R4xiGmwsExQWKriSOZWy/FBlWmkCp4K5
+4Tg3HpA9Gokax2cmhQHJEbBNbxbyw6K0JvAzUaUl/PmJ7QMm0DhxwbNFFzn6ampTzEKyFalOaVw
BkXftcFtE+9Z5urF7J2HEm+2DRZn6kNhQwRqBJa1lOrd3FXXdmze94u9rwZUaupEeSBGDD4tZJSd
qc3mO0ik635No4s+y5PbjuX5d8k3reP7Yjmbb+J2hj1U42DH+KYgT56gAvojV6ubLEvfg/EpxwNg
CirmUQn2NE2cxQC1WxC+ExNy1Oe/QxDq2WzzGZy/LUvaJ2wtWYXA22DTCw3CcsH0ZMm008U4FKU5
UOaxGN+WtLRFiXcq4MShy9S9FabHEn1X0upwUXiCAX0CcWtt0GGK9R7zOrB3Ner35twhJRpY38Oo
OOjZq2lDqhFsKvrceXn73JLhrqf2MzSnHK1Ib5IZLaa2jDxCuLk2H8UtdokH/EmN8FEqdYh1ZSBO
bNk+t9B3gE6VaZYsqtArbeC4RVUUpVcagsnuZ+S+O28avBL1NH9jOVjNVRsMEqBc5DmqkP+cEpT7
1ZULFaQdOMMdiuKrVJOcIeLJ+wTiPFOZmMEwJ9DOS4tfBl3urPgeBLC08Pr5XQ9GiUcXG+onGneG
NGPUxig1xYbQddxcHdVu94rW3NiqxCutP/TVAfwDxB8dZQ4KPpqjhDaKX1tkzTPVy7scnNfPdeRZ
LL0EKd35FRM15+NoRLzKEHpAcIxbsjRA5eKfQuQlnw4ThL40lDMU4GTOjPImBVGkYlY7Rn/1/Qct
fhO0z+ImCHFX2zP7XPIxIhvdfgu3qgsldVrkOG/aMSmcBvUD3ljrkWfEUXo4P27Rkm6huCWtaJmx
xABUOobHbNBA99YfIeoOgjAZeb9kVHxH69xXE5nQWuRSTbkua2T8dXIwLcn7lvBA24yIb2OF1WSl
FQAmULJ9HxvPSomKb9r5Sgjqr464qYZKttHcr2JF85D4Vox3Q8Nw4lGmYSfanfDq0OoDwwZSpVxi
j6ljr9QUZtyGo5tB2NHsLLe16dXYvcXa9DBCdlLieVYz5XcOiBVRWcGQSfsirDIiSmmiVWpVn/Xv
dgMJgbZMMoAWtVfrZPbCUCbkJV7XT0hyGq0EVYDeqlV+12K15YbKwvwmHqGFOlDZA9c6YV9Gp5l4
37KwUVX+pMy1UYktHRMKbqjrOPxlg/OXqP1ehcZUkn5YNEEUCElE0h9LdZB4v/V0/AKOtK9pouh5
TT6fjpNpia6PNcCrOdnFCf2WDoskwS+cyg0Et/FJMiVqucDB9ma6Q1n/Qc0yr4xk3fKiVBD4RD+H
wu16vcAqZasjT7IrPfo+RhGKgu9b4qX1hRmBVUF9UdAV9xeuRkfOnkCDbb2GnM5fUdu53bY4FM0e
d5082BVJv7egM6ewSFJgJPRqGyjOJHtqok3WAFTETH9CDJHMI16d7VtIdt+dH5Vwj+NNRsc5jxJ1
vkUzhW4s3l0xlUrmIlpFz3oB7gPEVE3+Rln4V3P4icZFL02Ytka2BhaBdm0yPGEmRzuKnVSW5hS6
kc2oOFuHJKJqZTNGNYf5forAn1J92Gp7MUXPAyRxz0+heLU+B8VZfRmVNcnW7iylA0OrfZ1ab10w
3rYysxdFFfZmUJzVkyLuUgKZGneYY9urwyDFY3R331njS0jGm34eYzdE/8llZiaGbOWE4KjtwNOZ
bazdoKfWP6AUSdVygFNQOSiVN03vSnu089gp24es+pAyxQpn9ROQV76vQh0NdzUAS20/1j/7zrPT
51yV9SqK6Khte4PDbWu8wtaB2oKUrfOwBUI/PgRej1Jcx3Do/qdyPXvt7eLnXvigXJn+ecsR+ssN
NrfPB3tIZqtcsaH4TrNkZxH7mOuyQ1UcHG5wuAv5QiFIWfTASX8avnlBfIP59Fvlz7viWw1qURx2
e5CbSqJg0WvcydRy97VwxGWOVSvsU+lnkaccAt+4Hp+M3/m+OMwZ9KLc5gNSXFTi1ITz+kcp00AZ
8JdCKzSbxWUQAJiRa1tDQ2btzVYjG966Ol8O1A0Kt3oK6WJdWy0nafa0vaVQ7slRJL60HnQLqrD0
w3lf426GA8keHs9bjnB3bLC5FS1ya4grBdhhZ1zOGUDU+goEKPsmNg/noYS+dAPFrSIoJcBPHgKq
UMa9As4YMicQT0PBgpmh4pB+Pw8nW7v175t82FQFVZ8VgNPs10q7L9e6aZkzk83e+vcNBs2QNEKS
FLPXxDga7vPuEFoX7C/aa1Cghoc/VUc9F568TmHaTu8ilqo4hYrLTPGa6j2SkrIJHinQaELxHoaC
RvzjMOpuqHJGENXR7llj/cU4Vo03Lq+L0l6jEd0fluql0B7Tonw4v07CwGEDzJ16cVvgN9fAIUaC
z67dcoEj6QJnRF2UmUBo2KR/8VqxHSp3BOWUxbPJ1lBFRePrRKwdOBmnYLjX6rVWTJXw3a12/WV7
fw6QP4CiQo2iYY1Vkg4tCn34c5jRiHV+EmUY3OFTQMnABp0xCE+xargZBI46q7KUkdDaNwPh/NSc
ddToW4D0fQUyK5W6AWH+YmkIv0pZMCQqsIFBrl3XqOJDsSu3f+u21mYyY9rq5FAu+7i8S4JX1Hgb
4WOnIwE5PxN67JO7Kjq2ssd8EeHICTi3scexK4t4bYU1Mj+llwa5Ds1nClqFycnwoFZfadRhg+S0
EYZG4KPWDKISRJbciJe6stoyBmih5M9ThO6GJPZGQvyKGk7bmhBJTFw1V3bnbUc82A0uN9ipjdhk
rnHnghKfOcYzrRk6AZv9qXwCN4erzU8FRMJK9kRTWYZLCs75nb7NdAucQAhd0gG1C9dlcWPRd+hJ
ebF10Vv7OvDC5hDI0iNCW96MmfM6SriENqip4QOI3ybsvu5Nhwb1TrOezs+u8BjaAHHORqXq2HQR
gCIrOs64TDKl2K3kLudhJOP5c9PdnERJR5OpoivMZAdOPU7Pkb44Cl73tb6X3FNka/bn7xuwKDXw
rl8DLCEfWuVPuhuExwDP+fVK3DTu1H43tWA/limPiANBdHRT9A2bIGrl3FyZ5yCDChHLd83ohGBM
SqcQnQTKnum5ozflgWQz/r85GmriG5hoZbEeMjTAZfbTrP+u8v54ftr/y1R8fhHnE6sG7ZJzg+7v
oboH+8Q43A4Z+v2iCwqqfUvfK3grMTvfDiXBlKjIG1Ien8Bc4NZCQ4YWDFOx1K9NqO87kzjTZN6a
s4EOHMuvlNDRkvsuny8GNuHFTj3SKD/q6oOeRRc2DR5r821kr0VLXLUnMJPoYrDwkDSSaN+V2u82
a/wwTJ261FRnaPH2sTKGjLVMuEsYFm4GwoWFxLRTOlMMJBvuhu4YJu81yoQM1QunWbJaYgf7OWec
g22CarCD9e5ZE2hxPrTBtFere627NXCnUCw8uzyeNw/x5v8E5Dxr2KiZaYywjsoIQD9kH1pVQ4vm
5J+HkVoh70QLdMgOw7ov8luod9QMZDa5E6oo/jqmqZv3vQdS6FGTvhasVnYa21DoE1OQcqGNDbld
bkYrG9V8REUAXMVXbRDvA+PChMXj+tInbynSWlPiDsXVlHtNPzh4tpQM/OsEA19bWxVRLqla/AOT
Yg56i0dpBOA1aHNa5Ld2qXppxMQLaubldHat8q5RIblYuEv7jYLpO4tu1fnfMyqefgd3nBC0+fdR
je+IuqXaIbkygn8EbLRG0dwGZRI7YKSad+cHLxw7xLaRq1MpggbOA4wLScOU6gjH7JvMOIT1Yyqj
rF4/+8vyogyWUQM3bJWXRRuWFs+gMxpxArPCGwHkHSgkTJiBppyIeHZw1aKvRXKSiYaF8lN9VRFH
+p6vJVKIBYMyMKxpvjFBCZvPu3D6fX7qvobLOEE2GNy+nEw7RN28gQtVBCpDmI20/ko2Cm5HxnOd
BdO6OHnkDsjRzzd19nJ+EOtH8ouzHQRncz0yA7aiAMIqbhWrB5mUb4ZXXfuvc8inc8UFMCPWQ1u3
mTvV1/r0q0RDQ37PdMmThnhFUGSALAuoAUwOJZ/NMZwzrEhPRqcLd2knWXLxbP0DwFNUBPHMZjUF
QDU/NM36rh4FD2QIJNb79YjBbEGuHQRpDOxefM1WaEFWyF5nKxhCEFai3B2Od6kC+stM+uI5pEr6
C2KJ3eMSJBBzb7M0kNwihAP90/2kqTq6rriZLBJjVEsDAyVhhDbxY646rZU6uYyoVGjhFAAQx0LK
wOJiscmq87kFvSYa6H6wAc09AQh9zPvzNv41OMB0bkC48MqMLKXuVhAj27P4bhkfsuEJh47T961k
5YQWuIHi3GkZBlq2GIBiwZWJts2iz93zgxHaxgZh/YJN2IwqXLNSBiCMxkseHyaoEM43WvW9NQ9G
8lKOkkc0kfPW0FEM/40d9YUhoZvaBkJ9NgKr8rHQwViClu8m+hVV74b1Iy6O5wcnnL4NGj84NByO
CP/xqjUf6uxNqSRJG+HkoZtvZVEFDJ+fSvU0HMNBgbkNz114pas3aYXQ2n61jJcELOnj+/nxCM17
lWlGxg10efxlvBjUOWdL2LnJYEBIUXPaKkG5tixwkMFwJ1Fj5XY+VoDJ6NGw0QmowynIjlQiXJzN
YLjTaElMwuZ1MM2uvAFzxTH8QUOnpWj687Mn6haueXO5/NIfLG98YWgHTNzmCoyx56dUUJKA3Wwb
bGUBRcjI9yHqtb6gei5Gr0DmkYvJi3+Yr2hxPwROfpVCwNG3H5VKAioe+icm50GYMhhRbaPxFhGq
OTySf1/NcTomzm00nZJoSYDfj/SrpjqY9ndbRicvtpHPIXBbK4/tUTEYIEx2o9BjyFJHyqMoPDVs
hsPc1NccMHdqDCxeIB4DjLxeSXF+IuO08ra0/74PmqJhDm4J9F/mek6e+kA17SccfGvn3mDCpS/p
8JAFLEIPCOvJ25RG5b9vWD9F5AxgqfVQCXM0VBXj81BdqPb381YtmrntiDgDWFKtygeC39faQzV8
jDp03Of9kMtSvKKjkOCaAyzwsnypjpw1LUFXFRygOnnaGDmUHAb1yMYWgd/h/JBEBreF4gxOiQoI
PtVwF5WONM6Senr0XLPY+99Q1q/YHIfKYHZh0gEFjDq5Nrh4ljXBpfU3IOBWMVcSH9TLnIIsPbHN
zl6HAqEXSGkYIEeLZI3OQhNAq95/QLhIvAlRjBNGAInRsbTosWeiITVNNciNP54fjhDJQrsV+rxU
E3ynp8MhFbJ6iYbtYxmrLuZtMh0C1R9kwlWCwhiErohfV6JfCJ/+Sc5v1mZK55jEyMu6g2W4NbWe
EkjSGvrSOOhwd6DY5s45epuDcGe2sqrv1br4e80Wm7M+Nnd6OeIp3SXF4va0uVtsTXLbEAUTYH5g
OBKRS7R4gqMwWqIC9rKWdYQ4b/ti8IwWPLVJb6NyqgQ/adcEqUdYA4a3sZc8CIm2F45AGAxIXww4
3NNFHCwSWEuMUMmCQA4LQbldsauAdX9xEdBxk1r788CBwFPj9pliGwg5EZEFPkF3WTiUXgdWLrve
nTdK4Xg+gXh63Houx6gyAaSrLQR/tSboHoq8GlVc5qCCKdnRYtvcwHFHCFKR5ZyXCKPNeHKgNOpk
iXpgEyLczIKYS1y4nY3q2Om2rxbZJUEUUyPhgvYRJFxAvs0tnV5ogTbFDNc75JsM+1tVReB2rK+i
lHiG9qsDTc/5uRV5fdQeoANIxXVO5XvHLLufjK5YvT4dG0ftohDignFxIDVoZwe8EtUv/xsgv/uY
mepdA0A7K5EU/ghN1UlKBInW4FBjej6PJtrr6MCEEit010Anw4UdKM6rR73HZdWYwJfKTLwbyPTD
hTMIHhDUpFmIPfm9bi1qouerdWpk8grTn2nqNGjLB8V+93B+NH+iJN51oQcYT3eI08EryJmmijtC
lrUdgsGjfeheyLUO9jtnehlvUhccYuSdHcfdcmM634tr83a+m29fUXt7sA8WKEDQ1uuf/x7R7G4/
hwt96nFRl6jC56yLOAUlHoWfziMI6Ccoyk8/R8xtiLjMdQI15c7Vd/QmuAblxF3nWQfrJr/oXxVv
uKiuTQdKORhlflX4nSxUER2IW3zOXDvS1igoA74BTs4su2LxTVAqXomnivMjFRC3ryNl0HzBc/S6
vqdeO8lQytmO6KjENn1RcAKmc+GZE5iyzGCf5bjD9x1k/NBVhiZS1IR4atnLSkeFvs9CUT5Yc8HM
hweX04/IAm2pjRY3qCTtLwIaH3OTOUnT73oCJoQsdIb5LolAVRj9Oj98kY/fAnMhDh7ja9znADyF
hdPHhwIdrN10PA8iWkwLzlUzkf7FswI3xWplN6lpIpRWrP0SgL1kz8w3ukg8nKCyYD3zQTWBDB0k
oHnqjrQfDaMHI46rhXcmhGjRVe/GaXYYtPY4pN0hpvODWb2ibdddwgJt4toFKSJJx4pwrDaiUlTL
gsOLT3gqCiEKio/B39FlLqpzkzJ08saH9OD5ORWdWNYnDp/3nAq1ZaiwgcUUyTc9Tvxaq34sgeoN
JHSq+tccy8r1RMEVwyZQDbSRoMCZ8+nGkqN/YgJLQRDrUEzRl/zQlEgOJlNwp+vl9TQOkUtKJXCJ
RmQCTSJvj4L4VRRjTRzyBzTkMNqkmUHDoNO3ZLwb8t/L6E7tbvr3faRra4EOCS0LVcA6n2ZF24IS
pgSOx2TPVXtMktc2fk+r1159l9FmCJ73gGWA64aiOBhXFM7JJmPRzzj+MaNIKffDbsab1rjToluN
7pi2YwTKSeSZyPKVwnzNFpdzrlMKJSYVXGyuaux+Te69cmibHfvxTXlijR+3fvMk8TLC1aPgt1j7
PfGPc2/mkuE1Zu2UZxkac+mVoTq69lNNvkcy1kXR9mMbJM6fZXQsWbwi4f7jQMiuUn+OqWvIOMeF
vmaLw22GcLL0ia04RYdKWe0wOJlTXOj3HdJvXn1XBy59PL/hJSP7c4Rsrm7BmPz/HMZrLz46Zsvn
MoXQVP7tPI6gixJWiVQE1HzAMUf4bN7SWiWYmSccvXvT1Q7a4650IRXGbrUf4cPiJvv6DmQeo7O8
ngcWHUVbXC6q6VbR+ZKNsMr2LRyOoJAL7d15CLL+Bh/IbTG4HTeomV6mCjCGXUYc8gQNcW86smPr
BQ/lozZ6hauDKo964c/MvUT/gfs36Z7tF3B7L0ssRVcyzO5CyF26qDsQXrkmCjoWdjfUzVEyYNmk
ckfvTK1uNicM2How96WvvSuQq4bsaHiDtop59DQv8+I98k29s8yO8RLulws0z75HT2wnSwz9l9lf
A3ZQbKJTn5v9LrZCc4ngxNU93ZX7YH/MXVNzrJ12U7stSN18w2uv9N/aEb3OxT7Zm9/Nv7ijg4jq
n0/gpn9aAghPUhybfXKB6ldiHpmMtFu4UaGjBLeuGpBh5Jxd3hparZbrKKtfffNhGwPkch7M4eP8
0gp96gaG83TpVFeo6QYMirvb4Q3UEUF5XZIJ6ufS8FSMBVZQG/3bYAXirChd0mmJAmCFkBvIerx0
mii0+dmF1DVHFA2Yo4tEBe6V6e/OjD1rHq5t2npLY1wrCdsp2d0UphJ/KIyZYUn/fNS6DhuHaLR5
EAxqjUMFos49dBGU3LXn4wyxbfNlqQ9MvdFlebrVPL74D1BB6ajlxGTwxatqY8+lTnBy5ky9T3Pz
Afv5LwI7tOj+A8ENS49SZZprBAWk0P0mcUdtr6boqAmPs3IRFTJ/JHQQGzjOWtve7pRoZTDSkXEZ
B/RzZ0gEQlztL6x1A8NZ62hW2tQHmDgz1Q5huysT1UN2xFUmr5I1MgqHhCQOvAwiTfsPn+fGMELE
oclQwTC0FlSotekYnf83AnFQOUBmHqRgBkFczE2cWTRZh6gUb2/aR6R7LTJxurGLA1cBb26euJEJ
VpfD+VkUmZ+trc856MfTvtRJWstk1oxisaocHIyNfpONjcRBirzXFoI7hZUa5Lp1jGEpMVKm0W2W
OAWonfTq+/mhiFzKFoc7C+IafF1QmEMAhSIG1t4Wrb9MhROVfidT6pRBcT6/JqWWtgagUlJ4YAWu
GoI2XrfprrL4/fyohC+y22FxnrIpUhOMwLg+KId+djrisOvuaPi2S26rS8gjepmTupq/7C/YbfTt
e+J+Dz3ZRW3dS7yT2n4D50Hyph97tVstsy/8vPDHpdyNve1Q7VIJURD56/yYRdttC8dthBqkG3PJ
AAe29UdlZd4BcyiYIUaZqxKaJohBkRfSsAn4JIk21ouu9Ii5jXq36FeVcc3Cn4vMWoSzt0HhPJVt
x1lOeuSD4nw/suGgKBDIDS6nNvcrdhdKOcfXm8KX1drgcTeJokZ7QDBgVOD+Yx8WsgUvuqfe689Q
Ig0Hpwpd5Wn21AO5qXfdLrgOH/5i+ZD2stayov9j7ku2I0W2bH/lrpyTBRjtW5U1ALyTu8vVhboJ
S6FQGGBgZnRG8/VvE5G3roR8ibr1Jm+SKzMl+XHrT7PP3uAYmu1YRaBqngwYr4aqBQNNU2qFzpKc
39mL652R2Zakg5NovyY1Fmmkmw8peIq/HsbZPB4EbhwX3acTdG12oYwM+iR9PEVk2qkUV5wCPg2c
6mtq/ajUyQE7njxSbcP0u68Nn93+7+zObpfYNEaWTCe+HimkRFDAdeERLUVlZ3fJOyuzVdIqVagR
Cdmw5JeWeLOGg9kWAfSQqOSgRstXwnn+elxnT9s7i7Ml64UsfS6nfVFf+NlTqo60frKX3uozVsAa
ClwCoK5gvJ/XQZQu9bExYUXGWpi5ZJ13ImDeSRnpQih0pskVJt6Zmi0UZRBdcjlCoR7s4beGCsZt
ehw32tG6qqqg2NFw2PtPxkK17sx1MgmuoM8Ptf2Jm+yjlyprrSW0Q1ISzFMeykhQyB7bJLCMSZF3
BYXer1ftzG78YG42yIZ0udsxmJPmodBujGxraDdfmzCWhjTbi0C7dV455Vkr+6ZDp00VFerY5hGY
SpEbXBnqZ2OtK2+ve9eV2tv8qk5PNY1aXGzJwuyeCykxXrSToRyK5sZ5atmodVsbOxTOZUQvyQny
UrfixQpv0oM6NNvkpl0XEMjesgNHdeYi+VYvKWudcS4+fIHZMeExxLxshi/Qx+u4X8skSvwn5V/K
ZKlSsTjW2UNblXqapzZMERqheQ58UjSwfiTrN3Z4zdbZgzCidEevuoAf2iC9k5uXpeTo0mBnb6Pn
CcBDfax8W0SdFVm0DqpildJnkt1/vcmWLM1exdwVQ8MdjNUaQhXvy/xiyG/q4TZOlx6O6UTM3t/3
Czhv4wSQgFhZBUuVCZH754YtONTnsrwG1JwthAq2B999NpTakmZsTSoJEEix4xO6Gfp8XZL1yPdD
H2FwwJiEo2UvPIjWmWMKDnUcCjD5GoDzzoqWCa1rmaPKDMZpElW43yDPjdJL1oAYt1vlXhxkLKS+
sy3knqqjluzBCjXYe4dcdvaj012nPA3MAQzVdMPiKBNqhbp7p+/ZuO5E5I6IfEgwWLvMi/dtDOZi
r18pgA9R1w7r/l6B16VpXsx2qqKFLtSDJNsP1clt9HWfoA4N6AKUhJduwDM7xwR3ugFmO7gC5vxF
QUJGCG204QfgBqRQ3wHhBgt9lO/spQ7/czP83tTsshUdtFxzczKVHiB9Uych6bIghSYAjRy5cLOf
NYbuUcdAD6mJFrGPDwkdO/AREhjLlR+AfHKtg/i1MR617iDay0w2669P4JmXeTL03/ZmF1tbDzxF
DIqoSbvXXTD7mne0dtZju/raztK4ZrcatDSJrJ1pXDbwoiAF9MxXYW/ImGyk6+28RQqpMwaJgbZ7
UCwhbPnEPqmZiReDjrsNDRCuUrlLx+cB0gK8PKXGakmF/MwsAp3meSha2WDqnD//BXfL0ac+SO3t
OBzktyEekRlYd3xhd5x59z/YmW1FaZDEqnW3Dbl/6tkxN+7SJcmAMxflBxOzDUhG4qekxLw1sRWa
pAud/0XrAYEPCPopZE5RLJ5tBXMkDuUJJstK2oeGj5GSyQ3PFnyGs+N4Z2XaH+/SQ8rwNCfVYYXh
fiMNRGOW2qvOLsY7C7MbP9MS35QjLJTFmyxXBLySBtKkX5+bBSNz8R3LFoTigLRhD+BLY+86z8LN
u4DOX5iruSKVV5TKtQRGorf2KVFmBA2A6OtxnKs3vV91Yn5cj6pCyzEqei1YMMZj6hzsgYUdCCWb
gUQy5YcJasaTDsG4HqBnBIVuHqKLPkoUSCc7fRN3tw1bqhNMSzTzCj58qZnbzlXGG1/D7BbtN0/c
lsMlpfu83qMqZbCVaq+/noSz18S/dswvOcV3ezKLdcUzc9qTabdRKcSN0gfIisZsoelraT1nZ7hV
vldLfzrDLLtqq3Jf8LuvR7JkYfZsiJL6Xq/DApphYr4xG2Nh35/L+39Ymtkt4aT5CK0yzFVu63de
lmWBN3Ze0PrDVa+0lc+8dZ+KoKlvfLQ5fz26ReOzyyOho2F7XYwDod8VcQUkcFi2p2K8gjJbn/lh
p+25Zi5YPbsZkfXC04+aw6eqQ115DrW0RIUFbqyYr1IL7dwAPfdoDnxxbvT/RU8dgW4niN8BMDU/
qSN6vVVL6PcqdKCqn0Ul7nrkwlqDRzrAmAsTap45aO9tzSa0azyzKFmqQuNQo5uYBuwgX9xjfPvN
vKlexULv1BmmAUC83g1tdjV7MejlDA5z6lW/TO/dW3Y5vJV+IPfuEJJVZO/u7Wu6dMXpXw/Snn7+
7nhL18yhjwKriE5X3U9VBPbR2iV5kIBiZcHYuavk3Qg/kXIaUui8hy0UOiOeleEISFt241mbr1fu
3Pvz3s60sO/GlNhZzpoMdgri75zc2iegl+uGpQTRkpnZRdwaSUWKZjJj66HXXWTIri1l7c+hOd7v
Cnu61N6NBS2k7tBORrQtihGb6jG74wcj4nvxaN1mTpAuXMNn37z3kze7h9FJpSs2LVLN7+kL5H6f
m6gOtFUKRGVjB9qb3Jt3Cqj86/z+/23ZZvcz7s28SitYJuS18+5NUgel/u1rG4vDm13RamCGpk97
wzkSoJuejaDZpxcTbXOHIYnH8aK/YhFUWcyNtxRuL1wo9uxCwavtJH0J26iLl0VgnCwU4gNnUsdY
PemAFbgLPtIZONWES4MEHxoKIYA672yPB3RyycYA2FmmiO1PRX7BMmiHRWZRR2l2O5RHHm/bdlMO
kVZeZmzhJJ7JMExfALSL6DpAYXqOqxh7kN7kHGhrH1hypvKokNDOBsYKkssxFFN3Q+JAE2VVLDFO
Gu40mx/9pI+mZydHeBRwKxd90czZUxc1yQI0uVvW7aCdrfmnQhyq8lGQTeXe+3ag0D+jiRXR3wzj
xUGMYgd6z64BDw18qq8I+DG7o1fG21Gx0JV3yJJAfKAQVeQDQFlLFTTVM/gXwqY50RGSGXJLzAQF
yp2y6jUkWIb6UI8MhZpnb9RWWmOBbWBtmNtsXMliZ5cXQuOrsttxbRNnO4ePQVPsRg9M8ZtK3bL+
GBPw9PGAZjQq+A+a7ikYLB14FYWI/PEqz07cRBvQGurvUm57fsqgrzis9Qb+Kr8H6Z0ebzN36/n3
Ql6D3g2SBvt8uAZ9jWuwyKu2bnnrNeuCkUCqg+1cZPTaEQdNfUvcBx8F//HAqr2A6F3Jdq64KdiG
1y9xd4e6CfdvXbUVTuAOG2hWc5wfXYFMLX2tLRBUnLpxjR6UVQpKkuJRr5+Em4LmOobEwoo5xwQS
dsY3nt1q4oUMEMyJwWUBCTKHYroG1NSsi1qL/PTVFHZo0Sd9uIT8gSbTsEUhxVTZtvDW2H5hJr7F
5Rb8tmPzsynDzD/o8QlpLFV/89j3Dgw+4NFS5TQhe2hec78PmVpTa1Xr9U5DU0UD3kPbPOWkC3Th
bTz2CLTQukhX4M9deu8/u05TS+ok7WLpKAvN230Lm8aVnbQTGCc0du6uWjdRu0qD/FAHjR7oV+QI
KtsVdtitTtEgu3ARnjHvIBdl+b4BWV0ooX98WMrcFm01wQSzA1pjwy5kIT9VehAHD7cOBDv5xSsK
Rw/1qlwY+BkJTVQd3lmeHUxHDI5b4VH7BQ9Co9BFGYwPkC4t4LqGN+7KPcpVfRi2yc6NZJRtIFsL
ap5o6SU4cz98+Bqzhy5RtWhoh69hhmAag+k4cja4jLu1ePwG7vfAj9wDCx79H1/P/Gcv6OPwZ88c
xIlAC+GiXgYiqaR4lmADkzJoydL4pu8/u/8+jG/20umsAHOSjfpVERSXVkj2yZphnGWkNs0q3tfb
NlxKKZ0pZH0c2+yFKxJi+o2HOS3uocC14+sSEscr5B+jl+Z4mW/scIlyYGmUM685J+DZ+YXfdf0L
Ym/i/pJo268X7Nwr+m4mfX3mIyeDRItSNR0Vh37X7e2o850E92vdvaDiFPl5/9J0ZuCyBLTGHtpr
0JLWpep66sf8+quc0cB7P8GfmLx9PzelP5Xk4Qxe+xCJWfNdFrHLOPrONn003uBVC1BmCeq1F6iw
WwPtH13YWXD79Rf5tIl9AnQ4wLgE3QQAv88OT6clQ66bMdyooVqbXhmWuFxr92gON18b+rS+MITG
UEArHFDaoQHu4zXl52MuHQg2IfEGunKHQ2ZoRcz110Y+r/DMyuxMmoqMeV/DCkhVwe09wj8LRAam
X2BvdyTk0JdF8apYuAmXxjY7oVx2hUvLrEP/53WT3Ul73S1xWk4f8eESmA1sdiCRsdRqvcXAtEzX
dzkriwdTI04GosVBHN02y39qbdYv5DHP7Q60LrlotwfdtjcP9FgGmIwa8w7lwI1eownMvO+qvUke
F5Ztyc7kcL8LjkbLBJXwgAn04ddFRr92NvTCfAIlID14t/xG7u0j29lhvYSE/ByWTfNqQiMNVRx7
ojz5aJm6o9/5KYO2xA6nbufqwUMVqBXZoC9jNfUrhQtDnZ7jTwv5zuBsIVtatmnVwqBzbA4pMsMb
P7Sv3edu3W+SC+9yMR3xKTEwG+HsYtXsgXduAoOlve4jEarANCBXH1prDlGNhXvtc+H+o7Vfya13
K9nyXCiQJaFxJjJO3ka9ijyoh5UZTvHZuHFONRyjJGxesJuG7dK7dfYgIhYA5SuAk5+6wAZDCG6O
RQdgFSCtattNWSzbWRrk2e1KoAJqTa2h1ryI4DSeK31MK5yt9iekM0JnpR3KC/k9vnJXFdIhl8UV
XTdLGrvnNysUkVC6mFy9ufxD640tdTzYRWHp1boGsH4dR/l3824M7bA8td8X9up07D7t1Xf2pp+/
W0xbM/MmSUQXuiaQLA3ENgMSphv0J0adHrSI/hZm9jP+YNo+7yzOnFm3jXOn0DBC75kOQYk89RpM
nCrI1k5kDEF9GiJ3o+3QILL92Yfus7zQDtlCh//ktn4aNbiyDRDOYKbnGMAql7UnyHQZ5QfL+Om1
b19P6/lBvjMwuwKALOtARoq7vOkdoLxFUFpZmOneDW8BT22lD7wLSvkV+t4GCynoBJJpKHJ3yZbK
LAT5QGA6ceCP5amT3Y55JDC66tazFVJ9WroUYHx286c1efd1ZxeIYh4rdXN63Zyd89y9QO/MWSe3
cnsjg3rrvRbrsYuyC3LRh4YT9eEQ3f7bCJiPX8GfOW5Es/oqtzFjxbgr9WetvfbS0PceODpsvl6c
s4uPBAtEJXGuP2kxZ8ou06zG/TWi1sVHedn3+uZrE58TxNNowBwBmjc04trebJP33EV4Ot3I4PK2
0U5+2V6u7T1oaIenJqB39kUDCv0wXVfrrw2fvbbe2Z3Fa1lcMQL9Dmzs1NxZcjygSg22z2GVJK9f
Wzo/i/8a4czZg6SEPTYUljz/IU3vrXT19edPJ2R+RIFyAeQF4AE4rTPciVvLBJReJbYktTc1kh7x
ld/fdHxj8PyyWIJ7nBvNe2uza7Bw5JjUOawN/kNL16JZwjwtGZhtCMdN7d6YDDje7UQFobZfT9c5
53FizkJ1xwZQZ07nYZgD2P5U1YGS5XttR6LZ1Oka3Sw+Db82dNb/fmfJmx1U0aOt1mWwlBJdhTxJ
kHFm2bGgPyAVs6YmAbg0byKu/Icu5eiD4829rtDNYHviMs7rhR3/GbGLowaSUwvqwsCZfuJLgYJR
SRTH92E/jcDwowagojoQh0uAlJAQafSFSODcEfM9AICgDOUDQTNzJ62UgG2rrLuQxi30Pg6SFOiu
WYk6+jXR//Ha/x/6Jq5+7/X6v/4T//0qJMooFDzfH//zv07yjf/jKn95fav/c/rD//7F2e9t3sTl
S/H5lz78DT78b+OI4F8+/MeKN2kzXLdv1XDzVrd58+vz8TWn3/yf/vAfb78+5W6Qb3/98Spa3kyf
RlPB//j7R7sff/2BJXq34abP//uH0wD++uP40lZp88LTl09/9PZSN3/9oVl/orEauQkIXdgeUskT
tWT39utHhvsn+Pgmxh50mME9nKQwuACB+l9/mO6f6LbyEQVA2xP42amfrgbFAn5kWH/iFZg0TPEa
4Od4zP85/A+r9K9V+wfYHa9Eypv6rz8+HnTA5EDHMhGJ2JB/mUBW0/Z551CZ4JMSqk2fIVFfgnIG
idMW78vCIfzoBP9tBI3QHpkYCPGUfTRiFQhG9Z4+dx5LtnwAFq9ONe1Cl92SI3x2OL6DwYCEwEO7
0EdL1B59yJgA0DzkDID0zlc3zcAF+73ZP+z1r2cNjzFIUYC6N0Hr68/MjD7vM6e0H0mpCm/F9aK9
E0MCCvd3e+nvxXpv5uOjMs0bzPgTOxCAVOhVmC9O6qWeV5LHMSmyILNj8kC9LA7i1jQiP9HQGOG6
csv4UCw4nB+v59+G0Uem2wTZ20kH6uM0MmzAtrL0R1JkcWTTQhpB5g7aymGFGcnByS4HLS0X6oMf
08b/NIrd4U+qMDgpH42KVGhmZYyPpUmb7FtfWF0cdk49omu2NTV92xBuoQzRx26+FrbZuCsBHaV/
D2H0+1tAixBTj/1qQm7u47dwhlTmozQf2yyBKlRJ70qQz4eMFUsJt8+HAuqK4CSb3AXQZ1mzxe00
JLrchDxqDSvXcWuXK8WAO/V7SndfbyMEm/jS//JOMCiwrPySHQH+D2HanDeDO5rW6WVyOQ6EQmAK
kqNNFMc9jognZHGbVh3yiVXCfGDcBhVfuD4dmkB3Cg9Sk4MzkiBzFGpOddMl4B0ScfY9dmMU/trK
IS9F10DRlBpNBV5yXnJku8eeiZXC8RhB4jKaXmBWqWdDo4bmzp6UXHdBsat8GVRjkTSQx6mN1ymw
7VeZGhMfbHAZMUGXwKAxoVkU2AFeElfbaMga1vuYGOPRs8f2kI7j0K8Lm3npuitb+eIVgMwfa82P
+bXna8kDASmKG+ak1yGokFG/DKwsA5iUGUSdZOm05dqqOugjj+DuR6EOITbalnnRh6ZpNXIlhzhG
0rkbmR/qeSF+GLab2atcz3K1iy2zuhtUp/uotVZaHuSs0NytTGm9g2QTanaj5ogeKUxbQpJjFOmW
gqrbDTpAh4EbtvtB3bk6G8l+5A4UpAqAQp4TjSc/Kp3bXhBXqQm+A+SJnPjFqDydfm8dJ74Zla01
l6p1AMrpe0BlEkQ6vYaJ3ehalpQXZWOSRL+1vCwhegQmRqJdi9apHag+xz2v/RFyhlU5sisQ78A9
ysJCy3M/B3cTGm4MbTVIWSmJYiPE7LVLYIu1qnqSUqQZuTZB+uwVW72zi/om0ysD/MV5lmuxc9sJ
XzT9xq/Kaggb0rIm3RcG0G762rAyZY7AutiJtD0VEI0KtIkXgzs23l2R0xIuR6iNemzoa3BPY/FD
zbCTvoo0g4mcWKhBUrd8iJUCzVaQWi5ow4O8FNSKd0qiEpUErWnbzV3eD+jeDoheVD/HCpxmQQa3
vfRD1TeVjA+KULCQXNlmmjl6yIgkFfruESN0AKkUusb5tzqpMlFGduxP4a0oJZGgf4GpNChSKsud
X9Y9C9um1IvLxNfB1K9U7OibmqTVzw40chCkJZV39BPQxO6EUXgPpFIULayWk79luTDpT9lXrXVZ
D/mYBFUZS/dkghYY8ut5Gm963HrJ/eAlZhkaHtfNjVsBAn0VC1td40Ww6amX0PwMjJJnT71oMnej
KuDxwTlujQYmw+x68ZCYhmw3yeh45NA4ceJs086vFLJQvTUGGadGtjc4qNccZuoolUG5HO0so2No
YWP43NxoXe/K7zRhfbN2KOnHqJ9SFThIvd73AZQyW/rYxZlCmdFHa8i3oWsUuTNGFcentGmNfO0N
KHaC2RgM/3eDU+jJD79oSue1TuEMe0FegBAUgndtYYoHSHT4WhbAb9f8Y6aXDnOCuMn85qj8pshJ
qPSmi72grCuVfWNjWuVtmFaJ290NRHDgQoWgY4u7xjDtg1bTEWuZUMTORuZcDZ7M+cpztNYLeKfy
69p2GGj+Uh23jrLNcggMsOzqK8TcqNhB39g8dDnCrVAaVX5tAGYBCGGWNUFf1RTuey7TPrLsGDmR
zE6Nn22JCV3XaYbSM6+VlYdEug56GQ0DZJMF2rSPBW4WsDUaLUs3El3HUFsretS8zd6JrynJ+/u6
L0Hj1HMbxyXVRAxawMLBM1TT1HMDbil1F1PX/gbMf8nRkVJYNPLFCB4dlTmpA/xAjByjyVvwB8Z2
lRwpyuJP9dARDdc8kvKGldgk9IXG0pDVsYbwiFOlBx63i1NHJkyHATKle96Z9Nlr2koGNtPiJ2Rd
xGub6+quB+lMFriJmb0l1ojqAmTE62dH0/WjLO2cRUaTMhqgc1VPVp3uDU8Cy1dFpQ0wE/iFa3SY
uobwn22fpyziVsX3IySFHBD2digOd9DBGjy7+J6YyCnh/eDl96YQWg+mxE7sZM9FukkcSHzy3hiL
HdMsKPV4feGpKCNj+t12C/talUP+zUA32ktWaMhtKW/gLFRNmd4aLK+fk96wvrW61r3ihsqylWhT
34vwzBkpGvMqk4VSgcivG3RkRrQxcX/2tIck3ggzbdCD7y+OpF512IG5z7VgaFr9ZjQt3sNIhZKP
hJsIQi57zFFW62JDW2PQYM8rRp81YJUw8gJKWA2UbDNejFOl2hwsINhIaQQE+YpLfay7/Qg3FAR7
tmX+bFPWHGpNgTweK9BFDh5WHnDWmvkRRye+FNlolhFg+QDdc3/sM1y0pVtEnlcl4DvBK+mjAOX1
r4RLFyxB6GQGgGdkFDpVLjcD8E0CowBvD3chYJIN2LMHW1zmdeyqQB87+b3q7FoLEkNhXRBUFS8Q
rS2NSDhwM9Zk4AiezdKdett1ytCiNsou3uC3qxzSvbViK1aIFiyTtkKyEZJ52brUYvaII8Ohahpz
MECZcV3YAcgGwGPkmtK+IXXaj+t/P2Q9pq+VqMXP5suAdQpsb5vq7a05vsj5b/7/GLVOaKn/+GdY
+Clq3fEfgr/Vs6B1+pvfQStokP5EqhlhKwJDUHRNTJa/Y1bf/tME3gr8Dy7AX+ixgqf5d8hq/4lY
lkBoDsHsFBxNXYl/h6yaof+JXlegtTy41Qhb4ez+88v9D2JWqPt+8GcRdJk2wlaQMrjgvfPMOX9+
Aa+a22XmHK0MqJ4a6WmoomtROYDBHLlgmqCKhQsG2WBppQoUfy0QeUbZmRZasiynXg2gbIPkKzyJ
IkgbMQwR6z1a4modVB7ATSJjqHkUyL0GILRxTRMr/p6MdZ1EzKzp9yxuhR90dW3XAROIVcAiUlSl
u/Mg0JvV46oZmaY9t77Q5XdXEVCMgdTFNFG8T5BR9wavYUEv/S65zccWDuaAWKSAZS9VWTiNH326
EDvL76Zx6ChPs6Y2wW2gce+WenF2HyuSGd8lmnvFeFQNM4o97UU+3iddXmu3mc90Z1N0Br8GDTDU
3FdIQZj4HZv4YAmOdbMiwAV2Si9QPQUZt0BazOCOHZmycNjRAKGCdmuT1nSDtO+TKtJLffoTloLr
YQ+FRnDxBXaWGc4m1hLLfOrcrBPX+Jr4P06ZZ9aeWeVgRxbDNXqsTPz5I4DP0ttXwqXWbdygZ7St
cfIBo5MqrQJEZGBqj1E6ZknAYta1b6SYislNCoJjkFRJ0GXtXIQA8NKaCuSU8HV18Ccxg/XX4EW1
yu9J2QhxIoPF5DHucoOhYDPGxkNb2fShtHKmXSV6bTXbJulIvZZZb9frGMJ2SDaZvEgisAna+9I2
nWzvuHQApg9ewnhfFEPenbRxzLI3X3S6dRyNmtebriKi37AaU/dUammn3Xax5ZTfOXhM2AlwYe5v
OoGV3HfuiM7RrpVZsS4I6+JblcXlfUIFlMxyRdCYJZjU2DphzMSznApQNj0SeAk9uIhtaV/aejm0
b3kqsdac6g77QfSqJoektazsBfOcjNd14jS/FrbW/SrMpeda962H8oEbQuMkr58qiyJqAIHigI3G
mJVCSJ05uhSnIpOjeTJzx0eSxoz9DLKUILfb0LRJwOyWxOBCDJDOxY7JPYYZl3FSk0iYSZ5cAemN
yVNc8CSyc5wFEGq6/mmoqeJ7Rv1YBZCZcQ6pbhb5g66sDO6pz3N/2+YO4cGgMaSFOi/Tmh2eTNru
kkHDaJWXwR7e0rS5kZ6N7C2H32dEms78hyJmot3AHfLXhiRectRFJ+Am90kit4ndKePQsaSwNkYz
YpnNX/9MU5CP3Wc2b6wfA1rhLvvKstnx95fm9Yjt2yJcZ0cXzoGzyfty1O/B558gasvZcGVB90Re
I0bBKugIdLWoj3vQxiin6TFxCp7Cm/FrR1Kz7eDUIFIun0TFsv564HDsV62ZMm3L3W5wLhB0dNpz
zZL0h8h7+KC5Tq3shtM8Johm7FQzSOBwPKp7qil8BExBKnQolUxXla4lAENJApirJFPAY6Ssj5rG
HBi+1UAgSoAoSl9lrBOOHXSZ5tKdcNJsvP89UtZbRX/dWoyU3yWh0/53jEa/QCOyvipoVuvPk5qC
eTA0u+s2os0wVRYpMPaY6ViZTDRaGg3cisnGp+hv23iD1eiPfQNkZEV9qJkAzlHvOUJltnfTnCeB
i5J4sfckTdpdSlvCjgVpRH9R51bj3wla8WTlmnDzdyUl6lqP0xqSoSh6sFVj29h4hjG6mJ0ayfRu
3TLfE+u010xnM7a4kNdaPBo4ganELmo1JmMcfMU2MUI5EWStNrZXaQc+L2mK5CYt4TBdtEo3VVgp
s6y3PjzUoMzbkmw604BnZuY4kEfDH7XyZrBomry0I4GiaT30NIZN03ihyBp10JtmFe+v8wyj2vFe
YC9rfYF71Or8AYenKPC9LziYRMWFA/p78AmaCJirgCMKYzlCz8HARWwMJQK/PrN7Z82ShPeXyo0z
Cj5czeUeBVFVS+lVVqkWYFqvz8YuYI2ZwjAhvdrzrKh5EZaxYxTQk2SafaBsIM4mbXOsj9KcHsC5
3rT7FZIVPXR0oCBc4mpCHCxOqdvgnzTXUtzvAxnMclPXFAkBbEnHX1lJXX8rrNTSAmRH+Pr3r5dD
Byjy71M2VAN2h9HF0JaFz9Y4+9/nrsEFOGzd2EhpmAx97l9zWYL5BX2RzfgtK03UgWQum/Zy6Cum
X0PvGurojMQlOQgAqEC6ahhNzwGEi5ueqkj6KU4p9Uq/1KJW7xVga61P2ydk+t3iNEL3gR31zivE
ycgdBE6hJFYabxNLeW4coKkf6/P78CsmFZ4+8esTy1FiY/7+97qRSrsd8KrjSWVIlQYjRNQFGrgd
Jg/G4DfJ8fd1lf96+HLfY+P972MCSU88weCst7thPSAthi3bs8yjWpDXbtm0AOerrmgXctNzFmtA
fwECQes9apG67qJM/jGDGVOrspq00jZyyBW/E7Ifya3FdLxijj7gtGlDiUNfYLLZytJcwZDnJKkP
VaASZFurBlENO445Hp7rWmlVsofSpJ+HXV1hYYvKjKt1z6ilIqZ6T19pGWPVXcJcXAcVOJ2XsGzk
V/n5X+lLMBdOqXwX6BJ0tgP7NXf3aiVa1fM03glR4zuPUA/hh1LkWXZoe1bUT37uFTh+GoU01PH3
7Y2MG265HqEofkC6atrUhAsw9g5Ibt+XSBTgvaJmitPjZB7Gyl2vgAtojQ7E+trCnU6slkOSUQ+k
OSJDNv7a2TZqvc4u76hhXZJf/k/NBBen1mhxfWqFg63y+ya0fLwFdZCi8p5aAVE5VW8ysYz0Bt4R
aZ/AONqqi0IVZbbSR4G3Takc9xeCZdyPou5wKdOYdnAGnKLAZrWx/bGZyagNGKyt/HrnIExLolwW
07dtkQ21rgzO4vK1shK9Peq8buERxySvgLCSOBBOzKyBBvYAbeZn5rmaOFmOSIu9RKOFuomryvKe
WS/sam2N4AveWJ2HOfcFWi3WAy0cOE28cyZ/kYPrft2meA72eZ7hi5fKxB5wbY5/T1xP1E/U7/DH
HjzI9k3zhCbvUIhqtKjAJoDj2WQGoDP/l7Aza47bWJbwL0IE9uV1NswMd1KUKL8gLMtuLA00Gjvw
6++HGUcckb4hvtg+PNIQ0+iursrKzAJdcbaLTDKSV6Ng3IE/Dn2+Dy+fMydSQENt2zk/j6mxhveB
aSIx4tj1Am4bQq1L8kG06qIw6U69cNYfXZ46vwQzVVCQKJLuiSvCS+ki3Nt1YDDIVnas6vVlOV66
Zl11Q886Fh5iwFPbB57cLvNgT8cJsDHQ/95CBaPcWxA3A+BqQ7Qz8majiPftdyY4gMLl4xjh0TwW
PRGMTlFgPWbSMsKDtYS8rX8viygV7Na2bUhHgmGI0gmEITOyv506IR2tltlKSnwe7RFKVcCYEsjq
3rhk07ZqcqIM/z/Wk8Sqsb1pPcFjR27P+pRBwEoW4PO8NicXLnmEOZAVd26QRg9OOkbVS3nJ4PyG
2Hk2qQ/UvqbR5cck5UX7vc/A4rivKjnyL3LbmkPQz2L9XzMzv/3YveR4c5Nz3K0CE+u4vrx8bS8T
f4hxbbydqioDl3GlYxuehCiTCRxLN6WFD6yXdtWhUzKci02RttG0SVujwEgqFbhLbq9X7uIx8Iji
x0ypSObOV+X3EJjTfjLCdVul10vXyO31T0mleQFMc7d51109sUI2pBbzPJFbe3egH25540r6JOnG
7OeguJvshBCh0nD9G7NMfKAjK7ddPD6Y7pWfXd1rcC2jTsS29G1DH8o6t4PY6u2uPE6iC41NZwRa
3l23P1g72ZEflcGaemf0jX7aZe8uzxyYTsZ+283MnVFZHe3pf87tEwaRs9wEuenMAMSdbOEmQCNR
P5QoAaQN1QzS3Nh2r8innWzhaeeiXtNw8gy3eYnMcnwuHJGVdykDojfX49k5tVYPRdtbXwvTyIIf
Sarl9DTSxbOf0xGuT7pBWTv1Mdg+c9HoeFXOjS44n9vZMWj2iAYz070P4V4wFVtny7GPQl501+F5
t6sru8dyx1v32pg0trrRaTH3Tz2J66ZRkzlvuYv9hQFzTD4/XIZ0Ha5noY28KtayKogPjg8e12No
b20qR7v+jmiwBtloqr/7/cjJud5Ni1Px9IXR9HobYb5i319/fq0rgxwnMjDMPLPESxv2Q39Mc4r+
epPX1LvbyomM5ZH6m7wBMGwiyyqEX79xi+bWl+jyxq6fp4KGS4AUKAm/N848cO0BHltPUoXWEl8r
ZeV6PFc1uLwPjOEheaxbhdEBwOuEHicUtcI9Pe/KbZHAp+dX2ub8nSYvRUHU9UvyGjW0NzfWIMSd
LsNu52dZTmlrRcW8uxZXte8M5LsSBnWMwYVv7K6pzPpFl68Rw4vVsfLg7J3NLIGB5meN3d2CW/A+
lGwKsaMeyDEUa+bhGyEijE7/ntnLXX/97+ASDFMKV/sQdvZUvvJudHKwbYqZvajHyDhfA63siuWf
qQvGemcoNxz3aZkZ/U3btAxiLipJGakKS9o3qqSDx6D09RqU5lzozejMTT9tGFrGj0Is9jlnboX3
CVj5aJIXy8EmKwlFMBDp1DgQjQOCP7tA2WvxJ5Tt34bWkOCoVbeY3ODevOZzQ6BY0CAP+Nu5u3Ap
MtRzvSApW5m6bS55FBC20iY95wb67Ts/HPlrM4tf3jgmydELDRWCir6Ee+ouPuJ6iDs1GiFwRdD5
x7leuDcjSWQ8463qMP4kslXjw5SQzZB8M4TFFa0Lnye2wWH4Er1ZtnqfGE6S3XnKC/vHa8mSLJ0r
7/ySBgre6WbIlqa56rMSnpxZibqmnorz2sDhmCbk5db0xoijrnGZ5NpKMiLedXHGsuCg5IHJwwWF
zV4c5yLrvgyJsqpNbkiuuV/gwf+HiPCRRUUGhqeSF6xGcg5az488304ZtFOYnHOe1+SDuiEhQLhl
UaJLca2G+O6A2/YPlKVT/w9pSJ8c9FSlJFdeXfL2iz4YFLrEsG1vp2QYkwOdJM89/v45g/f8j9Vr
DliSAaFrWz0CDv/ADDUbVcBzcZrztR6cuoJcQEvh9DERv0Z5aHnNkxJOmtEAD3rntMyB02CQ6FvH
sM8XRJeXpEC2/RpEqbroPvp2KQ5BES35bq3B071xqX2nKcOhozNMyVTnxe7so2qaFtzehKoQAxAk
B4f+YhFTR8/pblTCDM/o1KOIEw0VJx5yi3CifFMhSxRtr/TBbKti3la9z90hp7zZgxTV7Wte1glb
Wks3j3YyrIa4rcO+es4FmfO5hF2QbDKrJXuXQxGxq+YM1gsAARSJvTKCJDr3/sRpyUKHfeTiPdQe
3Cukc01rZw9Bx8s1itRdsgZVJo6v+UvZc7tfS5oKGxl311tRNu7BTpZ2R12pdWybLdftsFR89rWu
0om15mIQHIBTMsV+1Zf8IiTz4+duRQ4h24ifZ25UT1tZZv38SSX0nvXAZkDdw91NvWCtnuQfywaH
RmOWB854Q+7FVkt97bvHiWZEuPWXPjQefKH4Cc4ak7dX4DD9JyLpy3SQXwuXCBScTNZzUXQwTy9a
n/AXdhWG1oxQd1J9M85N+ZMULZ9eMhtwdGcti36jwoVCDsXH17EvC5aKRGHxb23a5MPddKnHR9Nw
rXUesc5P5hQOPkR3wTKXScsOspS73jsEOhCdUNn6h2MXRnEz1bWJPLaam+TUZYS9E3CVlq8QMOq4
mU17vgf73jJK0nxbam9kVGFtgEOfErgcuMCKhA5W2Dm8/0YLwqVt1G7dItQQdPS3Vyy5rfsqugmd
qbe2tjML58A4MQNfnlpMAPCYrFZnl+z2lCVCh7FXzNLvN9U0piN99TWetflEGSDmnBiWJglxoutc
T//IkrmKtklOun8XQlr5u0yQm+8dp6+AeuSi1T5H/E2KcEnzzaSgYieAUn2MfFHO1CWuq9rnv51a
EPUbUMHqex41JFlXaMgxc1bQLjEDick0qwVqRBOO/Y22wZqwVhnS5ajMLP0WDG4Dw2MRWb/F14jC
cYJDMv/g5m1qoKfGT7/1JMtvQ5+M6nC9SJrQSI2tCGpT3/gChb6gAZibHL4OL8zn63Mmbc0xxQJK
5vFkGIHc18PcTsdsytectp0LMqad1U+qf/Cb2W73vw+YcAbft1JChpRDDl1NJFc1lflx9Eu1iETm
RSBv0pYRN3FqcvW8SuFO+bMbmM1yJufxIUDVZVQcwM/ZpGkqTTgRi1G4XzOzaZydCN0i28uypYVs
WNxCcCqGTjboude7cQCPonm4BKpbhwJFnto0o5XeLXPS+zsBXNH/qG3Xjd4MUicKp75TmzKqZXYG
alpeXAXkmQ/Bz1q5zYGS/j5zonI/Rwpih1s8T9ny5g1gVB2w7BasjO78wiDgzrtHf/NNLg5Qlo8l
pmcd7CI9qDJ7BHbbTtyemzaU4SbU3b3UxlNfkwIW83lsSd5IdxkqLKInc8rDO6f3gEQju6en6w5b
ZioUZ2z6D+PSTxjxZPAvj7lptdOecULPXC5VDG7hnhOQ0K1XTQnefGMlN2ExPA2de1rK4VRV/h9+
PX5tVTkhqZjmfSisZ8vFmNALA6aiLtCfGCK1af1AMrimc2m7+u3f8IF6WqUMzyMcECweZVIN3V9m
oLz8PvXpsjIYdO1vWCIMu5ey1vckwAd/9r1jNcm7KQgeg8o9Cgcj2Cp94GIyIEgbOq7r+UffFDf+
RGSiF/53PkV/tpXfPOlWTrHXuEwayEcXsgZUKu7VdpPOOfKpFCaeNXSvph6nnbQZyeQUj+nQvFDT
PspU/XSgXmyEhuzcSedLg9GOtujW+WN6EzniDP/00Uii9uzL/mxbU0sRkf+VOjqedLPtZF4dnKiB
1NDqe1Ds+8yARjUXwaOYZmgH/su0ZO1NTZYRQ/8It3SunK9F3/4djsV5oR2+n0U1MDvS+xpG7T9m
K+lPp/1PLvhX2+n7be8wrnmaxn/sZHnyyY83iQyfGPh0Lvpon0qVvNQZ3SNjfgu6KtjUdT9sdLGc
R29h2KbWQ7c3IjuTcTsAc29HbRkb0L97KwljUAFqdPOn49vD7crf2ODhhJKmG+9EvxxKN79La4Zm
5W2y7ILOmXYlMo24DYI/c9f6G6Xqky6cF69I3uaRVaLhnyhIKlawH+1qOEyltzUNotL2WmiNrs5+
AAPZGZu8YQxx3zpLG+tWLbQB4CMm20RmXXKrtDFFZ+CeOXiQTcKYlGTusls3MtrqnkEDHoOtE8s6
OqTyM8Mmivxn3dlGt2mEh2CIflA1Nofa6bo/grxcefWLKJg6D9PoEx3MB3+VgEavi/YJSibzlEhF
ozX3++UydTMhVLc0+bFLHKLTaLBWMJosD/1epvvhpq79KNlBdne6P5KWHIURU3Mt72dn9OWXqbHn
/E/d9DB2c9pSQbMB1CmTTdpo9dUQyUSmUvZSf2JSaH2QOyIuhsjNxFLMOdfpaB+Ho/FNQkvRqGNa
c2o0e0Nn2CZsqJk6+2H2VdLs817gMFd0pCZbR4ulQYt8qZnMDH/lT57H/c/zoHY2HUaaoSBhfPUF
P/5lHfPaqojDhrg1llA291UaVOJW58wIOhD8TfjFJfS8Pzx3oJcx5OmK55hUqcZPXWlQBmkMpAup
3xTeEzwUiuYraHYtpqWsYURt7TTP5q09TdF8rBhvpgDIjJcem1Lve9K1ywZrGSPd+OWSIBQcUD7t
M+m6Rlxif2ifB/hr4OOBERSnPAwjGFWumt8YLGaKg2HjNrYbm/6RIXfBeOo8w6x2xlQBb9ZRShrr
zTnJgXlB235/YX7UbzACjrkXlBnclhC/oUe/34V1CCPZ75boBjohhaWbyb68haXQFCdr8jMaX330
TA88tHZ2rpMvuoNigcy7DNTtULrVcQ6s9f1/8ljv2cTkumg7PBJMqhv/sqPeP1Yxe15fOwG+ukZQ
5/+0dAbUFrgb3sNMbk1dKPO++0FjUIqnyqh9+mx57Xxx+okUyRVBrwQ3ZxF0d7yZ0j3040LTK9Re
x0H5/cOiUPiVjsxJpo5cx/gBfDPLh3Px/mG5qqAkdt10gO0auMd8/V5nNcpmvKvcek6P2hSOX+2u
pyMyDfLaBYRFwEXMmC8yjv2QHFSxeO629ac0eDbcqn9r56SDsTpQfB99N3e7+NoQGJapyV8tul/5
po5qf7wXapnDT1jW9vtyY/1WgYlXqOcG+B0jX1pf0S/nysRhqgtCMR40Kj2SuhzPvF3ZJOvQF3Is
/f0KX2dzNqXPQ77CnJ6oreTPXC65mDZDIQ0L6hN1BPbEc2b5cJInUlqwF3Y2gi/eVBC0zt9zJM2+
2gRDOOjbOWtohl2xx7SmunzmTFr6SIWxNHeJ0VviW922qn2gyTmMMUAJSMnv3+iHGMd3t5iayihR
lEaW44Jnvf/uzPFSljUY02FxK05eUaB2OS/Q5saj63Wa1oSgg4deIaQQs4LCciDPDHYZbmaFh/wn
G+wyaffXugtPKg83scAnD/1/3G4b7OCMvtbl6Qo9mYLfeCdW0CaOYK1BpAS+qbcaUDO8HdzBHO+m
MGv/ygKtlyNgYhnsW35FfU7oE9FawMPJJAxG40gt3MuRbhIKqcQ8NkYdpvEI6eMzpdiHzJwjba1o
BnqZyGd2efBxP9kNQguzbuWNpn6ZTnMQ6bdWhKmiBjHU/JALOTowgx2iZkerAJoIKzscnXzQxf7f
0vtSK8oAemvclsEEB15Ya8NPulZyA6sZJUlnNT1Tby6Yk5CL1WO1wVW76TAFEMdFMwkIsNMbv5Ld
WDKWl77h9X76/S5y38cFvjGgB4GBsIoIhI/9IKuZFntkL9vZeXQFAFlteZSyZTmmPQzBRYRPXuba
T3YZSO+eiqOf9to3/enNLOHk31lMR6WtuzJRuh3oe6OgIdqwP6jAYSsvRa+Wp+snh5b2yzsxapgD
fR9xHoTnSd6zZ5tdG26byR/k12WwViiyUCwnmgk72hlzPe8ENOHv146gQ3+kPxSR1RVbWXlNcHLN
wbkzeymsOzsyNEPnI+Fo40VnxjTyXTIbpYQwQD/aS7fKkcq0NkY/eZ9AdvZ/oDBUUGhLSJVW32xM
2N8fybxy3NlVnrwR6cRiytSmOXFtxWM4HBUrmczKcGOsOUdxldSwp1BkWP3f1zVSS8QKur5X/TXq
0rfif3s6F/C76CyaEeBXKyvtGp9Mu1jvQy7gcB/VjYk9+gX3KdOU1oHttPz63++X9wGX7RIAq5DL
MKvYJAJ9lDamsIh85YTDTVdZKWOSbVc+pUOetXFmdsJ/w1a5sY5B2TvuqcKq/jO08aP7AQ/goUnx
PBI8CGHo+N4vMdd4mbDIEwcJsdIhSBMj23hTQlJZGy7/bPOy9/Z1nxoS7FPj1damXvRQL0ZaPIVr
7/7MBcA929fWp4nef6IgjxeQFzCWl0C4irneP16SNIaTOpZxHi4vYkjAim/CoqGEN/1ZqJduHbBm
DEk+7lp/9uhyeWZ+f60cU88aoMwsbnkuKzLBW4x8J2s/z9kCUmpW+XLfQMw0z/PlfFzf9e/f78XN
+dcwjvSNawVROkxUB+XShxt1mqdwZIJOyrAAT8pdaxsCTORC0yulaY2HppaBc19fGgfYgs3dsHHd
MW2QNcn255XhIGSBp6TjyeRcFqrxHv+NdL4E8zcMGqAv19Y9UgW5fEnKjhI1M8KuiSE/A1AWXHnl
jaEc7wZtx4LhdLlk+QN0TyOg/b1imwtMNP/ctVPw4/dL8B6dWdM6FKJI8AKP7C4IPuLudpmFvRs2
3k1OINM/zGpVL1h2iviEGegrjN4PRuk+iXqy2k8iyLp7361+ZNkuxRYrz7/9j9unB4HQSxMYcLyU
O/4DpUR2DxLLQsyHHTZ2u22LiUOVicxlxJjknwzRo9z3PoFR359zkgtGnbgO+2BVIrKjP0i4g76N
tKgbbDPn3lRfkdtWDswMlx6D6UGkPKSyy9NTUeYG3qJMMFef6DA/eE2uTxBZLkRjugCcI2Cy9yep
C+q2gOHmxWpmmufbbESU2ih2LIOtZqYDVXai6++LrUJ/Q8Qou7tr7gqn3TTOi8AH5jOJ/n8fKoBJ
TdK5NmZCFzHh+4fKy0iAfDdZfOVeyhlF6CkvQzKRNFdE2yuBwqrLTvyVVDN8fr10i/6H09Yutzbk
XW683+/XDyHxMj3agScA8g7mTSGybuhfkmDRaLcKGCV2progXZ36oPWfIiEoAFNtRc1+yPLeflCZ
SQYfWWVRnzTTLp9hEDrfufqztQ5G44cexSPp/ezp/pthrDb7jPGGIbUy1T9EbN+zp6gM5Xju9axu
x8gJ3cd6QaywQ+8wO4y8H2Rob0Q6VzSSB0LCmzU3AluwCLKl/cJXq+3jlegL97xOUXLk0ffIM8bh
q2vTrX2l++NOh8FPzAcSxWp1oxyX9uhEkEIhFmt4eouwpHowpwXCAjlG099OiIDb3ThWvNNNn+qV
zjKrAWTaHXWCR0GTyOimB4l964IJRmdr2MV8oCuem1vwc73aGlW+PvuhgUO8CtcyAB4ClnyUKmCp
figOocLl8zVRddbz4XNZbbLUrOafXW1O9n4sk9kIadcViJ1EIw3nVIUN6S6kZy7wQHvgidervp0c
Ntm1d8pAUvWPEeVR/meYBTPZ8SXlLC79Xd+r9bJ36bll58nNlMZewZpK9KFLMMcplEK+p+xVZa8+
+FodDdfLqn0hNG3pgecyGeCSI3GLbKM4h1M9Gwfqa/b5WPlDdJMFwYIZ6JUbaoBUBLEyyiTd/pu2
MyygG85O62r/q+0so7hfI1229SzfyLYh/N56M5i5sG8SaHr0TpUt3b3tRAx7CAXdL/zTfD9lwIul
3dvMg7sCOzObG9irhjwOuds2xy6ql2RbBlVnw9+nrGNHoyrM4VDLQxEYOj2BKBhqd82ZOQQMeVig
wj5FZV52cbb4jjrXotNrupXNTyQKVX6sl64qj2puU3FLJyQvzkXbRU58ZYfZYBv1fWglGQ0s2lyI
7qxF7v5tEHv9AkW5GSdri7R2rNYRuZX8I1u8PnuBGFE6m6pUKnyYgmn4RMb9oQ5es/i14+XQe8M4
aT1t70PAKvgjjY6GcyIqmpNStfrJowT7Ylxo9jSSxuw4FZ00vndhpdUuscZ54p0AHO39EZHaNq8h
oO6yzLD6gx8sMLvnTrA5q7Js61UrVpSP5sTkeH+tgU/Xmqa2zWHehnXi7ZK88p/c0fAObWirMlb8
utek1yTyTagAiD6LK3yl/12V3A/czFFggd5i9EAJ8yHqdcac5TAtsriBvtb91Ruyan7qdKT53JeR
FLFooMJuHS+xzcfEGYL8mLgQW25pGpkuvVy7Gk9X9lZzIRN+8nzvIb/1+Wg/htjSIKUJSZk/ZILW
YJljzjTi2Cwjt/3SBdXSojlQFXVfILw62oSRb7dfvNlBw7ihxxcGT5pu+wybbwr6Tw3w//tADrfX
Og3bXdP4jwuWFa5hJwWkbPJ3377HBS8Fx2PYj3rQI+zHvWsChP55Jb5o/giNumur80r1+2R91u//
/v3RpcU+DVUTuTLL9H7LQlpK4TFZeXxtj8+iSesD7Cjnjq5ZM2xNxARtTU9B4rhAJ9sGkPIXj3rn
3z73hXN4Jfxi0wSx5PcP+AExIwEK0FsFJg4iIQUyfhAfHjC3TOTlqjr1eROEr6YxVx3iFcTvr/NC
5IZRXOJ1AQI6kJjoWgM0Z3SZ6Hov0L5+ZplwvrZ5HvhnaeksfIOIMrr1Nh8tpAE33sgR3OgoW8y4
gOfb3rUSXgTjLFaA/Aqi6NpJMf/6/Rdbucj/W/j1e4XU+/h0UEJRRH2MFRXEeh9pPkx/12E1vawb
grNfjo1/bhu4ra+YBACT//6XfugkrOkkRSNgCMYdULQIU+9XUzh4O3h5Mp16gGTvT+JEUn83bEhr
Zwwb0uoIUck4lb3y1X5OFzM8INJt9+XYjt5pSEvVbdpozuMUSngZm7097HSlIBoox5HunZFU1mfd
j4/JOEK8SyEPqkV+C3L//pEDv7SpVwqBbmCGkR5VPbVc7ke634dBaqYHFHHlTsuONLlkNudjhqiq
/eRtIfX7+L6IJEyQsnkCUOr/rFwRcJM6k2WevHxGJ2X5AjJLOndde1IzV/JzoyQJcltV5sxVqQkr
XPzrJuI6o1ZoHdnaDznm7cDNaVuQpdbZEPGeu3CFdC9poZElCwh5ReeKD0GxS4qvqkpnd14VphEd
1fXP5tbMJp+inrNYmb2vMRigC4MmLGGXX0s62vPgjQ3ZyfhawfszT0QYDO3CaHaoEXVXP8IP9O0X
tgzuEjkUYPWXVtX4yCL09mMym02yvz4nJRa/VYSdmF4t9AfJoXXKSbwgF/HarePU5rfJ9aG79ZQC
6qa0M7d/nSfPaPfXryBaNBqvlplU+T9mQW1JBeG7pXcmlQ5xUHTMIsFhRbTeY+NOhvxTokLut3mf
tumd0WKxgfybpRAeTfXn2ocpSo/Ud5NHhA4WSvKmZW4gV2SgDmYxLCu3WE7G1pNw7nDfpj2v4s73
SMuvxYmtioYJzT1VDLYbydLEEd4MFoosmLqPbCu7QT23puuNn/GthcgWJCtjo0AsrpmgNRmR9ybS
lXdPKT2Y65BPL7yNBqguMS2fYUbPkq1EUHjweFkQUHteydyO7AajEoa3H/2y8N8486vkGUMi9kcg
RI7yMuSzo0pT5y1Zx0OGSQHAYlxCQthjcr7vTC+bD20rTLlNLME4ymqcOcbAsnzO9e/a5L3DszMo
6gm6wuw/ajxen+w8Nsr1VWKgQqy8VtTkRGwXCK9J8xapyDYPMJYBGvdOIjp1KmRi1Ud1WbXS8Hk4
K8xouYxTL5i0Gy6pvbdav8z/6URt5uxNvv2ud6OVEqcBVtvtglZL1rFJl/bZTKXM9oGbiuwO7nOV
QAGw8yheotIN4oy+fnHTIvHuz1SpfftilYE5fwknv5q+j/VSeACPK4uo1DhTVGaeOC+4lk3GSaJZ
PVWtjp6mXIDdbK4vWkxIcw5GuPqUOAn7D05jZQ3tbdMErb5zUL07X52iKYJwzwvr07s0ap3+VHSI
QJCH1bPO//F1lnhvpPI2bo/L4Fd3qenjXgUdMYAytFQ5537tyQYPIs2SYl9VTkkbJKijbm9XnrTX
HTA1x0QHvY6R+xk5LghVNMdGmFZkaXDrmiMYgxheGtWwvGR67ADfaEf6USot0Fh6kr7+EWOp9WWy
1RLUUq1J5Eip4YfnhWcqu40XaTDJTQgvqsFXcKwI3igGu29UNxwFB4uULv+kDL7Uke/utfXC9mwE
K7CkMaP6eMNEXh1mowu9UObRDzAcFAJhHnRHGnLBFlIL7XHHp0jctJSE5qkKhuktd6pGwh6phv6Q
CHO0YpSw2So4hNCicNkwXivwyGk36Qn18aofLCFkcm6eK6NLimejtQq8Xut2krGmRTA8OGtDewdb
HEOMYLCiv1xddUHsNB32CksqaNVukDBW9KMx7Vig55devvMr38Wxoo+sZGsUEurKSuv3HQwyyta8
T9OMmqhOdFg8y8qe9FawnatTXZfTfCsnfCzO2OZMNRY6HsV0IzK9hQkxWDhkKv9eNnn9GUN1XdBf
Fxy7ZLSo5OEm+QQg0YcMnCYY3Ub6KWfuZRKhoLM57QvkrvHVtSeuiE9SiPcK9DWjBt5YTfzIWtC0
fwRfqDjIHMxKxkXfVXprY3ZyQMEzmg8VADTst3AM23N44bFf1XGERPux9KIheYa1R0X9+yf6kCKu
yAs9ZdeyKETAqai83mcI3uLUkesO9jm8MKjrLBLBqchTf0vFi5ERBJXaO17xIU46qOWVtK7tOYPJ
FHrZszfrdj66eqJ5V9Il9E70IoPkUFPgAoym07ibPKdrjqNkVskT0oC6eJEyVH9UIsnEJ0SFj5b/
JIeYBYC2BR4gl488+P03IigFtTFW1TnyZyeuLaeQZ4TQ+ZcW7Fe+Bi4qVxcPjHS/4CGSHZHMCuse
FJJ6xa7zrHq+BvSaNo79jKHA+EAU5vb5ZOXX5/jf3lv3QkjlGiBu5fT9FygNkj6dR0CbeG6CAM0N
o2FRGbjt8oSLC2OvE73oFq5PJm7Ru7igiBdpqoOGRsauMlUkoKaV8iDLcMZ4v+uMJM6blugE09vZ
dm2eGfsp7KzgNFUdZkIzlutxVZPJb0U4OeaxdidY6VbRBcamMJkdE7ddkh4aIZtq/8nXfX/ULl8X
5h/te0Z8YtR2Mdz+BeLLbSL3iPI6roqhbM9X1VVp5yjDUqUmBBCVUU6Hq2KM+cA0n1Sh4RsPROpm
p3Sv8EGoWyjYZZTb/Z6UCCmIssfliPGND1ASzOBOTJ+JilNV+hWUD0IUqeCldyF0F5AMpWjNllON
70v5U4E0DJ9sv/dvlSIhsujucMIBBU3ElB9KrhK/TOLg4J3UZEzfM3NZbWoxOXM3deLkS2yRuyQb
Urqu/fP3K3yZ1vS/DXX51RH2e6vttLn6PH741aG95MVM1DldLwqyCW1v9Jz8BZw6TJsOnwBUBxLf
lsKgGgRoFc+Jo81mk2OOb2H1ye5BEV4bMfYYePOoQVGjqPUHXZYq91ENS9DvO6joDPoppb/jtkqZ
TALNLb91ptQRWwBCJzu3Ls1WpuGAhFq4oA2juhPpkI7PueEOz74KnA4eglk3O27b7kUMA4rQ0uvR
fQegCdSRbv80JDr6sytaMzvZw4zpO+ZmDvZGxGhan9xWuyJVDFHKzTHp9mQg5Rcfp1bG43nBgnBx
7ksiT+rpuzEhFTqHaLq3sBBWnd8CCXebMPGnZ46e5yrq22L4EcqoPwVN3fzx+1eDnOjdYV/fDe1U
Cy3kanKCzuBDUIJ4IgzRSYQl2UD1gm0UZ5ssxkwfZ6dEWQk8a3tbRFKDuXf9oNP3LDh6MUB3iRU1
9q8PtRQ021RqLcCE2aS7vQ8bEE6pVSbe0Y5qD3/HxBnVsRmXB3fN5BiZ1Ig89soGE4lK42b3DQuR
6H7wVGJsRqqt9t6jZKNaHyNzgFRrNd+8Aec/tcEwKS1i6Ur5OrfkRGe7ivr61rGHVzFp8d2DVKI3
do4+4BtUG/YLks5gvO38dL5xh5IsJVpSbm/S+7bbN5ZkItNqLTRusNnIX7oR+QgyJN2EOy5Fvk5q
EuGQWvKAedf45Q48vsOdCTZzskGob1fQFhHub7VLZx4jQTIPYaQjopAkcBAOua3vfcV+ZUnuhy6R
pI65no1TatGKvKcpElbbvi9N+yAUuydBGNXtRwFeeNPoqe/xAjQBFu2S83FSWdRt5kWpfCcNdKpM
jUo5Kr2hu/yFKMIuGrHlQl8/Y523lXpgBquawvQvpjTm99WczPKxYVyIDSolMc5boKie/CyRT5is
UWRrp3GpcuCSgKNJK/hZ+A1ZcDWjbzga/HTZmWaHd8NVKOn7gmDIrNww20dmjtsGtM6gOZXOJMUd
nSyu5kr7y/9Rdma7cSPZFv0iApyDfE3mnFJqsmzLL4TtsjmTwSE4ff1dTFZftGXAvvehjEZ3tUxl
BiNOnLP32vWday0u3JvTMrqNKyc3Rx0PMhTBRkbNsdFDX/5E8h9pO1hSfXvqmlQ7ch90u4dWFG1Q
CuUSO9SGdrTBIlhNJ5QNwyOO1bQPkh5N+yaDZTXsw65UwzGc2BLvK2T8W4s7RoGotJ5eyTaP2FtM
NU1/6Sj8LqfTYfj4OLsZ7S0iondm9cWtqVtuWJ/X29si2yruOkk3ng3PHb19pdVht2+LFEwaMGfJ
4ijHLt6zYZXdofKgim3nxubz/tub/u5Fp1ii0YI6fhE0cdK967jkBTUybjgf+a/FSB8wZ9v7jzkj
hafKY1FC04gGccbx9zU22ZECZP8mTe9ODs63oZeoZYLMl31yAHcDkefPj/eegQ8TFlLPcjpwAbX4
8N6Ve0Nn5EOGMvJsFYm1w0molxdvMEW2EVrbNvsJ0ze3dFPMpAlZarg2IFvEJnfdjqZWEzr+XWRH
vnlXJLUcT6hRw/jUllhpQM6p0HJ3dhMyOfBLWfBD85vdRAwAN+9mcrDtfcR7KT5MWajCv1UY77tM
jq5btHypLUys3LQ8fy38lPRmFys+oTVFqf3UQzFqBNnL4sEcInLa2AnUdHAVVu4Hy+4GZBVmXJUt
JAufPezS3czQod7iZ1kdm+LmkhejpKxIsYpCL2ln66rw36r70CjS9grkTGGLFibWX3ab2Jmu/iRr
+Q2cSSn/1oH89frgMR+F8cfhYtDNJU9evPv2lKSd0Y9puEeMUSbPssZWBsTKiNpX2etODcfPDIfX
tXWxVrHg6vD4pa1s6oemc6fxL0fbuwsEz2TwUJ7joRpCR4s97ddPvddA2mGyTpHgpjRSVgULAxdt
IAgwa54EE0YR6Jhof7jYQEwzGKWtZ/sKMIr5GaOLFf3026wr7lfhbXRr702izRaZBG39oLKyDBpX
jfHrX1YDkQd0cQabAtsFb+KnGAb//KL8dotw+LDRv/ADuEswmnp3YEPhay2ohKTa3HqmrtDk22qX
r70FiND1UrbnSmSJ+dlQHoqvlDeu3a9yJ67P3kPq+XI6kyfpiMM0cu2hg7iAiv7ypO97vDypiTDW
pDHNBM1/vyiamEo+RL1wKKq5KHYdMIQkqDyQIeQOKRkH0ErbblsZcyXg5Xt9jiC/19un0M/DiGhF
27i0BNMKHg+PxaHN3SU6LDerfZeCZnoA1QQGIFUjczAzc/6/t2KWEPe0peMB2YK7MX/Tr0uoKDDR
a1AvDqvbvnRz/qakxuV4Ini5Tr6g22RyDOoWr7lF/SueOxuI5V6P7TraiqjL/lJLu7/tJXRqIcSx
jZObov+mdm9qXcq4BcowDSkXKk4N2kB61YnoMUQGnb1WeZFm6aYfWMy7niGHc47axgrCJE93Cteu
daSk6OlXV56Wo46/dZ/7m2DL6WuPVuyttc2cbxHu15Giy7vqUsZyjFjQa+spGjXLPs63aU3vFyVF
VTMO9EURJtMfF7c2tz86vA/2tIAE1r9o7a12KqHV1eBqgBJWjPw7YqwR2roRo/1zV6AlOw/obFFc
mPDVAwhqerhdtw82mom3C80qPVxg3vwf1jZd3yo3e3TCNrTuYA2p9LkyU486NsWLF5SyrSUYGIgU
YB8XboUWcowfnbGntbruSbFGU+B1UiAes50Tz2F0aVSVhncSZ0u4dy3MKvvcj8O/mRh+lQRRhQvO
ZgtFEC8ML817FT6a2cLEnIi/0ADFntLkW+71Rtr4yS4xraQIrDgvp4euqemV/5+0JHSW3lUIXPZ5
TTmhEAQY1JzLRfm/LsJtN06dUlp0imiw51NQF0bVGxcx6jnoYnvxvD27KHNdDLr+0rZca5whFXwq
0Md54lUls05FBojN4+u68Telou2uRZRpP+Xc8JUVlP7fMjEmTP19SSqHZdQ16ojaestw65CeVS76
S1DSfXYyLaLXdmuzIwsxIr+M4Hm762o6qW5aSL+35ZeEtou7Y9qZqe36LLHr84IApaPByj984bOj
IdJn09acz64/wivW50iw6pfHSpjw9M8ZQAy5RXBNrooXQwzbzo6PDA+5tNU9aWEVteipFxU7Bwb3
xvC2zPU5ZiWRmwCsUoSupf1M53lydjZ/Ji+qkkDr1sfJMncKX11CNVlOWUGvLfTd5RNd5wLr6zSp
mA8A6z2DjMwW43GO7NofMDTpTvWRadiYPQtthJBFxgdCrp3jwmr8ubYHV926qE0xEEfLL7xv9U4z
PuvKs8ufWWyx/tevbC02G6cojHvhNmyxEWRk/+ynGp9H32vk1hb1GL6uU9jVRF3CIjMfVgVUO80j
c60yGV0BpkX35vu815P8i94Vev2tsecUEEeU/JBRKcpHAymrvXd07TMXJt8/rVtLbUsWy+ooWhwW
3cUpzGLYI51i61h3nHUyDG2b07xNbF27RwIRgnHvbkOddUQ2aMw5EP90yCxjhEn/dJneFwffGnrr
6JZAATeeg9qo3FiilvyZ994J42ULjtdkeTxjUMfjU1ixAMaFUu5/R3ZFGU/Fcc46vf+4Dkp6Xoxp
P1TwxwGx3YY8KVuksxeJ8pKXqOm8aR/rsLXua7sGrwPAME7dz0Q9sQmt0y+L9u4EqxIVzikPu4UE
OMASJzDwE6QO92SUqdy5s2m+5J5dM7KfbVBf0qQpYot9WsGmwGPM7Sm8ZgNu0abwrR8RpO2gZe/f
DVJbrj5S0Ea3nF2ZafGlSCZ5RwN8Djoz4qvJbNiSEm5ilzsd5tcuGx+T0ISVbzttdAIfFe1yvwmv
TiJ+zHQl9oXXdLveGJ+zfrC/ValGm7xuvZc5GhV3fH88IxkKL3E06vda4pECgCwELFUT7TAgzld0
vPG+boV6kkCcA12fJtxRWlWpALS2uMcD12xVWB2hj6rdyA8752XSbztf6RDdZmUQNZ3HX9q0mM8C
1/LWgtixKye7uTfiOXYRHkn7M5mH+jc7HUm1os0e6JjC9iU5BfdyqJnd1p11mazRPqQGrzLCqaH8
qOxpOjl1/SHDUIvDuYnLbSjr9KJcxCOV5lj7ngPm2gArO0xlWGBmLuzdqEUm0dUorzaJrr4MnG9B
q0/eU1hr6WebbsPJRtgcbbjwESY7ecNFWUrf1gbGh7bRsowJPFThVhvPmZGOu3jO452blMO2brg3
LXW1ftQbEAyzP5FKjsDY3NJ1sr+zCYOcabA5njUzVXssgu2T1pnxybewAOr5qG9R3n2qiyp68GKJ
9M8qE9CK9V2lJY/FrOQFrtq4C9MJm7JI7Blswlzu9YkhwDauXOZgTCTVruFmlDD8fNUBJAVTLJI9
auzo2zxkeaANRv6qqvGHHuYjllp0tKlXfmXiq0/bQXD4v5DCEyOMC51Pmeijo2PE1jKsY7fhc27t
rYQGv2na4XFODby44DS5ppHU7UepRw9mtOaDmqrO3Skq+mY7jQUT1hLTX9Bwt/tgFCY2XjOb/X0V
SQsxBJngYZj4QezQv1UdWfJDwv42ty42Y4tbE9kMzRGfj/jCWFvfOkbhH4GI/2gsPTq3qeMGoain
+1KrQUBrtvalyuz0FUQBfMq+7u6AN6WfUk0JyOq5WV7s0ITxP6qvRUdDMLIq71AiUtniS/Zq/NeA
+1GT0kqpLAUn2wQ8Axom1LfCa8RTxSV52Mb0e56paaOAzheffG76u0h4RkQF45c/DDVE/wyJ/ZRm
RvhPkYrx0ZEIPRngjp9VH5Ua85HB31WGM8hPSs/MT+HsY2EYfOVuWF/pB2H0/h3yDvNid9pziHBk
F0Jc2MoMhp+KxYMmoL8cTWWHBVZUTSctj1i8otG4wkawWQ8TKRAnL9eyKy3Y+kCXfv4MStlhHubr
u6YX8yst0/zi5n7I2+02uARHm06blt9JmP30eaV/FO4MCix1GIsGMsXysinznP+RxOf6ZxGJ6KHz
4SgZRt2ci8gl5Ky2Hi0qkrwaiI1nMLJjHkAEmsrmIBfhtK2t6QVnVvgGTXBcgoXpgWVG+1K1efsY
lkN/iqcpeown/dGusyZQuWpO6SC7U9F2BuBZBoetFqG6Lme/D3Izaw+9R2q7nPoXrIYxafDuD6+f
Rvaj3j+ByZ+O1jT6xxD4fbzhFBOwm/LxSybKfQst725IEkJIqtH46tbGDI5cDcR2ZcSW0IyPPlgW
XS/LqUCrd0Nhfqyd2bhGtd6/ln7avPqc1M8FISfWxqZ/eo17F0CNWbbfCXMuD8CgMWjwGmCTFhkj
JR/HoUvTz3MqK3CSfvo0ZuQnsCTdPJCT430wiW/YhyEIsJnthCorSr/4UTd/miVziaX9kO/82iAH
uaKZ/rm0S8zEdsFW2MViU81adbIZC+49MnlflOvde6ghThaDeQLisu4B6VV66Ai92LK4rQcHQctm
7GN5QAw9JRsE+P1dmjj+xyzB9g2+wvyIBize66ljfVegYE6g3ap/VKs8NLpNVQaaOTb7RpRlIMnn
vcIbtANXm7w9tQnJ6FpfwxKL+24zD3kXRHbxtWj04i6t00kDNOJrd9rU2Jus57KDrCw9mPGAyskf
sZmPsr8qaA7wDmL/vozi6JPdNf4eCdf8SUEye8uimchmP54PvA3Tlyztsx4QSSZ2EPYHfcObzIiq
yMX3ITevdJrKt3LSrVMhB6OBZk8/L6C8tINCKaBRtuNDSEPVtjfSwvjqRBF1Xai5u3ww0QWbkdbQ
9vFUqzP7yAHXO0JbyAixesisvPtcT3X1lOfCn3aIOJIIKGbW7bMx8l6EwKlUSXUsw8o+hFQzn3RU
Xg7M2V0+FSIgFQaDuUH6ZWk4zHhLNnaOSfnE6dgeYdVOWwQG1V1GLbpRVhSifcmKPYcOAUVWvvcL
YlnsGJ/n6MzU0Z2BWsFt0wOf01UDqPjBoH3ebUJGaldNJvC4Z9Uz69JrsUnrYjwUqntzWqUOStjt
icaBvyvB86OQg5uRxfKNyBcHHck0bxPHxYTmdk57NorxC6pN956a4joN7AuQ+7Q9ssWTjAkQL2pB
6Uz5GdD9b49dPxRfucnQvJ7S6xIOE9j5UO0YM097v6XDM4D53FICiK3lRu1bXYX5FZYGKbOmm99X
PQExrMuGyqcb1aZzsQaNTMo448xkEVUP7U+GU+XBE9MMLj0KnQ3w//HzZBnfnSjVP7mF9tE1sy+q
UtZRjYAENsnQyFeVp0QriL6Pd/CLy69ZpsojgiTvyc4q9wPjBHIqnKzZlzCeNpEYuRHE1fCAV4b+
MZbO76GMnIMfGmobJg4k0HTyiCMxSliinVteYaSNR2YqAEmsgvMpVsRJwNybgKBf0He219yx44sH
g/LZ73pj7wpFwmc2Nv4L+M1mOqZ9n9zrdmQ/8rOys5W2FqMQ902D/RyUoGopJlznrNGmLINaLxWx
MP5IeTkaxqmxe+MwJUUIAsBOno3Era8S9ORuquu3xBbs0DVjsM4p3EDWvv5oupP+1FZus9EAKT40
mYG8Pc5qXhG2EQsd1iubzXyfAmDYtH30ZjCPg8boJFubMb3rhTDxgWIFSw4KK3qCf8I1sq3DYm/2
vQoiB/YcFy+MDR42h30nU5u85NnoT0kqqT1Tb37BEFR8N9xGeysLnV+gLPwLvKfkg+XXdhHE1EhB
anBDKPtwOCpg2J9DOSUHxUDqi0/36X5w6v5uTkxti4ep3AuUawsXsKg3CFvtMbCLQd8RqOGCHvCi
5gB4ku0sCe9lIan9uCm/1sjr74uR7g1fh7YYWAtGYJlDZzhMHc7h4dzbIDe0umKdiuRhcCb5ZSwx
WCBRLD4TM+FQbFM3ZPUAqiQZ4GNYvCvCA2Dow6Vs/N68uFMsz/PccYJ1+b3DXeojlPL2rGtWCebO
Ft9qJEsA4ULn2scpYHktab/it8jfNILlQ16HRtuUse6DGyFBeHZ44Hq04CRJmFc9wG/xPKEsuLZU
XfgwNe/kDp531yimYpVlomoqmvliem2zkQkBTTrAsgtwsAaYiQ2TIzXcy+SX/nZqy+96aFnPbmnr
7d4z1RLe1k5bH/QYuC109K8G7pdzqmvGNmxIVvNm0e8iTWa4J3VrS8rV5yYRMcP7Vl4iNjHcqrLs
tp3Z8R1avf9amD0yrAT7OahWpzsbWWrscK7ByZ5HXT4C1ko/ZKZAowrqOMBeJwn4UbG9H1M1PTCv
7O/0uLEPiPmkepsze96GILF2vkjzXdFR7QEb7c52XNXxc6YKZw8Mq95GRftxSnTv4CYC+EMX/yPr
qHvNxyL96qre37aATgPkLWYgMjc5iaHQdvgbVbKZQkl/T4ArtIWE+jPn7rSbURefYxv+6C7K8vKD
k0mfVtaNxwHyl7PPTIgyPBY9q/bZb4VRf1M9MvGHys5t/4KaxiWBq8uwsEe9MqsNzTwenjQtspsa
P/PL6yqf1pnFFo9DNpOBJZmPFwiFPH3YohiJ+l0ciqraDXNqkTSPdx5YscyNZNvZCS4oxR0p/7CK
B9cm3DyMoXZJmCZT+2dp6u3JeFgWfBtPhv4BJGH1aphtSpaE1mjlaz06U78ZE4S7u3LUPfmxGCbt
ru1trtS1n9G/bPyKjkpD9258pXlCO8BKnKpG2Dz7J2LR4uiQWF3sPmBl8a1zmDG8OIk0zf8x+Yx2
TUszFOKWk+iX6Ab1W3WXESvFPJiML8vr2qFMvMxtt5kkr6pYxCp0jpBQ0WKCAxx258oq3eowxElE
GMtIg/tBaxVPszZFiWRb2p7R6HLBIMNIe1Btl9NeHQnzQnMAb4z9vEZpuI9u0mBO7+7Nn70mvCRT
sXyVtyZM7rW9F4xYwCUfMmzRz6vAcLy1j+aboXDMPdo1a4NkdGIKOa2hQ3rXc6raR7eYWAYKA4p1
9r26dx9WcamPdtd8yGsT/wd+oBsxqEtd7eIOAMlf5KyLBpqlHHdjCMfC2evQGcpXp2b+fUI0ZKXb
ViR0j8mXop/b3b6i9VvvYAiH3UZCwi0Wvj2dphVqh4KG5lyS6tPXfhyr9JpGWTleEuoaBn9jq/g3
zZ7UqldyuNv6RxHTN5JU0CMcxoXkcrQi34kXeNDMaZ/G/LRVhV2Rm+HgflNLj3qVV/553vG7UYgr
PHdxMi5BlfPPu4GTNcR2O+Kg5tBciAWtPXTFt0mQeHZO6NYhR07TMEblnjbJ0zrIyyyaUVAV2fMO
a8SJnDkw9/qIQvFO2lX3mOpjFz3HmtVGl6qbYutDxDixgvZTFWqnQndSe5wvrXyzR6MWr1WRzv3n
XmRWhYZlgIsDXh8Q2yAGht7obcbq8Jdf/J37Bfm8IATYcEiOsxhzvp9votucDQDcBoOGhemR3RCl
hT4UzT3dSBJNrGqukzP3pK7dyEaRVeaGueGdZNcMqHxv6OvZhMZ0hSXNAV8ajXOR9PYcyIZNw10k
jyLSFQGQadVPcggyDgt8zCAs/vyruMug8r+lSniEaTqiuIA7o2NSfjfxUXRbCsLLrDOlHpfxyR8g
ia1k69t4I4gUSsijsoSKA8w0HZaa0JRfpVzQfIinMGOtsgirM6WxJNbY9Ucbab+313UStVbO8Hib
Zhcc4T4Td0DuKJK4XpN6i7EF5Itk8kGNr48X+D/G9IlG8hKxjK8aFqbMSK98MT0tITUtI/Agj2NG
w+S6sJZS0aM37tkNkgPxMlFxl+m0QLGAhyhinoaWzfuSUBAjyhALIZgWPH8y1FwO2iJp/olbMhi4
8pd6/qAxnHtBJ+G/1a4yum1LAXSeCFK6EqVXVj8Nm4IUC/s8fu89kBa7op75HGKeBTp/05sTijYn
bg7khDR3TqYmdMMTEYPHanD86QuE+vnzn79CJKu/fYe4qbCXMOFwcHa8t8N0Vi3buZGQzKA8tm/i
xprneOTBVpRNdtMisojm8rsQvoz2hsLw8pBWLVTdaOI9P3BBKYuTA+Pvp5b1kQMgzw/nHR71anpM
0pCDZsMoDsSaNPP2U54Wo0NGhmulezuheXiHE74Uu1QK2lha4bT9plU2ED3U3UztKy11hl068HsQ
YJnb4QPUUCt6YYPT8UcC8qTW4OA3A52Uy+rYj1XpbWJvoZ3Sx4Ci8+/oUesa+Q2seDGdEWHNRx1w
LcO+vGIybedz1+8aZ07tq56DK0ZumS4vzdrEX2GTSV8bCfQ+uusfuhJBxEdVxhb2PYIoHjjLJ3zq
WedTUZHc2GxWtc9ARyoOijAp/mF5cdVybhkq2PBG7h4OyXJBGNsonzRGtHa7aRrl7lZlJfXV/JXV
lIJpQkhKoJLnNsW2N2n6fSOvAU5yQggRutNwGVJE7cB/XrNiVtll24T1z9QagKa4/eieRKjBiM4R
YD6JxlblYdV2GA4FKDhiK5qrDYE0w7gBv758swSkhMQX6YSIa/3ItYZYTUiKaWNsDTPX2TujOqTq
9812z0brnrS5MdODFzsxEjgDCPtdeIuc+PPCXbLG3u09Dl491+XkwLDL1PnX+VucG2yT0vbOuqkQ
mZY3kemMcYngq5tcJbwxbThVyoZ9JGS0b2ejb3+purIqvqnS+dZ46Hywey/+lSnkkw1UuMAF43C6
SzmzwoCOZWJtyWnN7pKkzV5SBbIsQFBnjNsB/AiG59JltMNmYey8QvleYIA/oQMM6yWAAMa30YqW
v6XgFuUeaBXpJ8zncrrKUDhfDAekwl3eR0Z8Rn9mMEQAG+Nv//xZ/f5RCWRWDp53XKo6TpFfP6qC
Xyokpkw7o5NkjLdO5JB5TSMOxiG9Nm7HDHqSqeKwp/P5V2nATX7+3wcFg1IHndcibuApCIP79Qkk
3bsCGQlsLyNiLjoY+EID8MSRtUssrMgbN9ILAF0RrEOihyON5NHVeJVKz+qfcWsxSE1RwEaIIpJG
EEV2w/o6rYGzBscmE3XYsRaZGbBhGag7ME7uVIyveBt2USs3rBJ+ycaF0rq3OxzFGw82IjOzwcrD
3VpfNmWuaSeRtVF2Xes/D05su1Om25kvZD/2zl++GiqUd+vYBbuKhst0wClCt3ifBD23QrO5xIeH
qZNwfE2ZW+QlSqV9WuMt6tsirQc7to+mTNLoulK/9Umxu5GPylxVDXQRYHpSHz4SlUyZDWu0u6fp
KpN6w4cXFYE9xqBOk0XXTNPdm/N/8VgEiw/OUYUjZLHWjNpv/axsa1c5ofe05hdVtyJrVSImnNBY
KxJvERvYkzM9wzZvJ0QL3DV3jtSrtwWa+58IjkyFHJfmaPColeaTdbEa+NdKDjU7XxjnHmoajsZi
/Ga2zPPszVLGLl2ZJFP2vl5zRW6Kh7VkQG+/oJlSZm9vBr7MGvrTyM+QQ8usDAtezyS1RnuI2ORW
La07dehRjVwKPWy9K0LNReVzwwWvqAUQGZgqV2FFlzDLQzaziDFTGqNcb9c9Ja4EKWoru2FNWlhT
F1a5O6kmyEnXPb+E+xMTtRdhHDj46ISz3XqcQrFc4lBuCWKqcur2LTS7RYUqY3J50ltK01qi0F7w
mdcyOirKy/o3z5IMCm0b29M4Aoe/5detUVrrclWaz68lAM6154J2T50Fk2YnOtCDqDONQ98J9qxB
UFNcVogVUQs8mmH1MdEuWTJ1+3xcUsH8nDMeRlo5xE/QSmmX4hIfWl4zAPQZDG27Ax6QR10tn3qz
TOtt2TGR2clhEsgjOZOWxWxKZplbMNkGwzKqr9n8WRgyn15z7jJiG4tIuSf3RoMWq6Pa8fg69Yye
V7sdEZ2JT9IJETlXcYVbKda0nshBSfDAMnlV7p2lWS49KgusWLsDB5Wb/UZEBafjev5ltz2Y/D++
Bg9VASEhzCAJ/7lByMM4m8H2F/2SREe64luiWVb3LUav9NlWbaro+7ClEs0yUzNilmE/L28xRCvA
yzWSJc9gBbr7hVGywMmuhYvrjSAnnmtXNK1LO6oYdhwUOEPw7/hYjAsVgWvRupZoPKxapAYwa+KY
gMS0VJk0ut6icZBH8Dxoy9fVApVbeFeF3v47WeRJ89DV6GwOqTmF/csS1tK+2Zq3ADuLPF0CdugG
dZeZoBPU9WvMRa/phvZPmQ4OM/AmSz5C99Yhw0imuRufCO/wOIRuGgXhwJF/IjdclWfRQ73cRlxQ
oFl5qEAPJQ6gNPh3h4QxsmQTOG0OTqyKEbtLgrrNDyNZQ6ypW2jcWDYZb0Nbx5QU+m33EGGzvCDr
GibpcTmJh4FfPk6xv7UIBdPE/lhQmATg+oxHIAo0PQSow+nDULKWniLI/nCcHc+a3C1tzfzVJa4n
ejIQdLsMucm+GL4JnYl8wCpx7J+rwI/8MHToXjkBnXRzD4MNAgomEEsg1loRECeaO3yuC7rzBkH5
N3ME4H8UJHFkjOwNNelvFGswG31wsiyCsRAxUN851o5hXyfTvcgc7jfNJK3wSs0/iqdhJGvvErs2
CrMx5LSkZ2X51fgFlqWo1KYlSqr5VNz2LNE4NHpxdBT9sIFhCy3GpSc6Xy1+rnWfSjTkH1Fdspaz
WyhkopTh3ZMCV32f6PZX9zrIaId/3aP9HRpjfzQrY1mtg9kocyNtJlAqoIdcx0eX18FZEpYs29lI
I2upQo22nRK0CB07K0QYpzhwNVH6ncgaBEdjr+rxwE7htgcXbkl5kZYoqqM/dXPOxiHi2sHeUC3R
5vSW9yPwhWa77jk5rg+2QMe61WRLQCim7VAHAFA3cgfecaoODkfBF/xuE4anXPnzPwk3EwOEGmGD
41F5oiOvmj02P0fNXNTHBgYrve6O3vEh6wnyOSBlINCh8vTKDhBN+s0Wyc1kQWxZ0mwS5oJav8lk
WfR3NnLd5GDZvAuXyQk54cQtIcUw01SdTLum/J6SOs0R+qfYXXCijpN+0CFBxTahJhqbSGg1Vvmp
bzkbd5NeNW8F04B4azjM3Y7pYCe49Lu5B6um4QYIyFNyWPFpL3tSjwjh2YD3WV7adGIC0NdgEzyq
lWU3QNjAMck6vh2T/OHZhlHtoOQX5jfM7MtrtOzx4xMQdav6BDnFUYdZw3RLrp9QjknBz4VTPJFr
YYflFRsZcaZ6Ec/VI8lhtXjGkLR8F+GMjcvPDI8DDyM8cO09ChPaohuwi5n3U+jDMJNp3uX19LJW
t7GBgDqIhSpoP+BDmR3OJVaCtR9vBKN/iZO3MmUtIVb4/xqSOehAlJgHoRe5hvPU9U8R08F0X9RO
Zj/3HJv2ofaa5i9Ejd8ZEA7QnSUXQneRu/0m3lNELBaJO/XMgSqqUl013vPojrK90EI0R0JMVVZt
yBQoTgbH8g9ttNm7mw63DmggPSctkIHPllwTZ4aYLLsUDZQa1B60UV6Bk7K0Svt/d1swm+oGZ+VS
JxrIun4tovtk7JcpU303hKNKPzIw7wX5XH0JFBQzQuberX0V5+YZWUusW6AS3gRWlnsLVv1PWbtU
Kv/m99z8iOs93viXD4rC+6BZRjodUDeKBiNZnOVX0nqbJujpQYdHxchk2Fp+VM/LwDCs8TX7TXeI
HGhNQdUa5xUFFdeV6k8OTyfvWvYmZtcL0nOxbvbTj0GvM+LG6Zn9KLEdqu1seuxqetiEd5SxVBXA
EzkyCPbpBgIAI2bY3NyS7jRlszsd5tHXGZPTv4BapdvDEqQ+UBmZmogzRLxFm+9dDWRCYPklzUQg
kUnQp9CrN3YUa/q9iRPGJOpcr1t155B3rwVrcUvYHm9Ewpz9b2Zla7ns/NdlCBY43yA3MiDmsG+8
9zSPNolL3PGaeVm/qLRSbnqOACCpB9vrI3crNOYIAXUk31rE9A4+lD/kX2bEj0i3KTO8QE8ZhnIT
oql9Ihk3za9u0jryCRJg87I6kIjN5F4rMh2J3ib1WxgveDflN0sBxjiv1/6ih6R6T7x6RKgySSgj
WBlH/7oG9K3xyO4QlfPDXIzk0zRETpkvXe6G7qWw9H76izPivQYe75Jl2sJzLcMl3Nt9Z/1wQ0fJ
CJXpfhVqM4LtzXZrtZ65N1vLuGpFDrgfrbQ1HRMUYuXzFNmKw+zP9+V3QGNQSVCJPMCeS1vBN6BU
//qm4XxhqFTQEo9vGlgwzqZ1KNuwSZ4VCGiDfDe1HBJu3HPi0wppL72bJycpMCgmf3ka671dxEdU
71I78+H4lPzvMTlWpFNiaWF7XlN7/Zr0wlNEvjYwojRul8HyIMMt9+d2OmtyguwD7lQywu5VrEEC
ysYcbCU9RAbvNsZbaywM67L2TWM0qMRNqsRYfIh9l+zX1qeBOopbXNLVB1Wrif5SI8W2LGaj2s8V
AXIHh0l8jr5v4YquN4ppSW+LQHWT4nxrIP75a/mNCMqCMKAhG7CBXQd6z7uRQeOTygnTx/035XHW
IVp/st3G3ON5lgoLSeSU97RvquiSwl7wznEtxuG+130lAg9sxUK3ymdnx8XrgyTTo4w2fg1XZC8Q
rpCFWXfa/DGHEs0A1VmCLHVN5q+K+1L5JZuALJvxjIJm4BJXXQj9IKmRCUcTL5A9esLfudpY8kfk
6RoSxts2/OeP4P0L4rO6dBtLMrpz20b6/uvCHGiqIdeeKooepgTXzBzn9DSw7xINUhv/+BEq5CBa
fONHhYIVibnEsPD854e4/S2/bmDwu+jI4s7H8/EbbIChYtdpWSwutaVpxYHLt3WYp9Yjw5L8Qss4
Gqw542G99hdDaIhrK+I+2qaEDxn7NTEV0SMLit9RMuawMFe0qCagt9wJzaepN1roCgJU6bENnMnm
Q5/6sWaHLL3Z2DY5Zeum7GE0bYvQIMGQy3of3U1ouM+6oXeo9aJi0NjyHGrF4M8fwDv4puf6llgK
CHCBiwXPNt4ZuABw0UPWgFVljcdYEsMYeNYCjSCgdrdi6OZYI422Efky/01P0tRrBOPE+CZyqH8/
12bTn5/p92AH6G48CxAzky6f575/OczBUiILjfOgEYN8mrtMVge2iv+h7Nya20aybP1XJuodPbhf
JqbnAQBJkBJ1l2zrBSFZMu5AAon7rz8fXHXOlNUO+3RER0c5ZIskCGTu3Hutb2FZbelvf5pdqIwW
XfiZx3Naqg4lHVFT505MA2PyZiX9CCHJ1k4CqzhcViMxa35q1MWwl4uSnOgquOtOWK6L/RrtzfOf
LWecJWzQ4/dDdYcvrH2VGLoIPbaoIt3DOkrtL2dV/X2z8Viy6SCp9FiubaSpD9TeRkN4zyIaQmR6
Qtd2TCkl4jT8Fc9KmS7xWyF7Z/28TFMvr2VRNcqf3+h/fp3/K3lvbv68eeX//Dd//kpzFTp72n/4
4/88NBX/++/t3/y/v/Pjv/ifc/a1a2Tzrf/l3zq8N1cv1bv8+Jd++M28+l/vLnzpX374w67us365
Hd675e5dDmX//V3wOba/+f/7w/94//5bHhbx/s8/vjYDsdf8tiRr6j/++tHx7Z9/bMbS//z7r//r
Z9v7/+cf/gsMzpe3d5l+/DfvL7L/5x+e/g+2aUZ/OrmprEmbv3d6337iuv9Qdbi9dOdVBzaJRcuZ
o2uf8pL2P9hWQUBasNcgOm2bq2yG7z9S/8F64nkb7ox2MZPR//vWfvgG//cb/Y96qJjy1b385x8/
wuWwojGZ5NdzcGbPACDCe/u7P6dK9MVOFS+LMFTg55ghtiWp4TAihdtC9q65/9ul+ev1//56W03w
v4siFEO6uDS2t1QLkNWsCz++Xm1wah6Jco+W2EXCpMn4wYQWd0QXnp+ZaquXOjIh/9cv+mPz+M8X
hVHBYYDj4L8uRLoksWxszCTqWwtZR0k4GXm98JH5z998vh+3nu8vRbqiwYyQeSFf+jZk+JvfqR67
ZRW2nkXwGPJLbzVpQ1Lh+rFaFKgeLdPPekcevv/XpnB5/PUn/fDy7uYEJntE3YDgRGC4HyYIHAcR
rFpuFyG7Hvyp5IDZo6+90VPJKt823bppbs2rPHNRnhnu73jYH5ykQF4wejFpQqkAi5z//0CBLqbR
ondOtEY8bF9yMeuPg1Sy52LMKiB4GVoUOlombVXkSmU7HNqqtljEZh3k7NhL7d6xh/ngIkn/DGy4
TH4zSfhwv39/f7quEngBOgQu/of3lzUkMvWl2katmw5+CbY9lKhWIrcc512P0v3m11/Ih03w+wVx
ySqlBOCB3YqSH28IBb9OP/aDjJSVl0X9OugaWaSG7e5UNLV3adPmd3lXhIWaxnjUddrCHJiXy7kp
in7363fzIS9js8sZtES2BUczNIrAD++mGpymI8OwiDgxmCu6icRrkH3p8tTSZ5t9o0vzy1F4zeds
EG+0VPoDFLp1B+qS4OIhdtM7gnPVZ7PRUZcbc5d0QW3QgWQXEsdu2XQzicAMEMy95jb+5PLAMdLI
oLi24CJTd0JSmZT6Ph6b+Oxolfobi/aH8vfPj0jNAXnn+3P48QkUfa+xFmZVZInJ1Wg6t9II+17M
j2VnF0HjiPmp8docAeugecywRbFvyypBTGjKQxFbGOIZY7yOmqXcoGks70trUJ9ROxJ2SyTNPSYJ
Qca2FR8dOeRvuIT6oFl7/WVYqSl82kaTCgxsNJ5MKYFooPuX56kax12beOX9r7/RH0/Jf31axnS2
xmlQBTz04fZCGlq4SlpG62bisjlvBXKx/tr4f9j3/75qf3xquG3oqWzOYIMTFpvGj6/iWoUzzKzz
EV3N5LOScucQUHUckUe+u4U6/3vr9XaXahvqYlvIOOPqH4o0Z6YDvkLJjGh4J+eiyQi7M+YA79H4
m+Xgw3b05yuxTBrstTwVHxl01azXiQECMpq2sOnSq+dH0mjL+1Vp5WkwsvK+0tLs7tff2cdFevt4
uIBtk2WIJejj8cTYDC1lD7i6N/vklfwE1905RcuTmFsNqT9OahtP30+JAKB5iDpL+d0X+mFH/P65
Qd1QlzDvttkpfvxClcl28lEtRNSRH4YuXm24b4Z6iyOzqvg3fcSfvpht0y9g0SGG5MOmRFIompPU
FdGSISwuFDbd2CnrCw/v6cOvL+3Pvk+bkwdVEWQq77vT/e/br5thuqx0wU7fxWc0ntqZLvqEi611
T6ZRMCE0Rjv69Yv+5BnUt7JGY7V3dVf/sKdgjkQOg2gwAnsa41UXMBpgN8jfEaF/ch2hbgKAgbOp
eYzAfvzSSrmOCrA3Ec12a+J1kRLlm1DnYCyMWvzmyfjZTQpmgcgWutp8dx++NLiFdAAmW0QZxiGa
/nF2l7aLAaTQKeNzTjZYg/9Ap4uIA4+zaUly5G/ews++TIdqglOkA+HO/LC2rdKNkQJbIjJT1Y4S
uj/HqY/VXZPJ24p8IETqevm7DfsnF5nHYYNMgG9DePjhIrvIEuly8mQkueldxcrIdu3oLfMjeJT5
b6rFn9w5fJE6pDjkJqBcPjyGgvKX86bbRC0b8VVWdY/EwP7uE22X6W8l9/asY76nAqErxnHiY0mG
eqNAoAmREAE94OPUy7A/Yu8+rLZbXaRKq9zEQ0M+x6TYL//+k2GiabG223azWP94x6JHMw1axF1U
FrYSdqP5quTTvPv1i/xkc2KjcNkxPA7OcMd+fJERUnXPXLOLhOKU92bGC/TZRMoBhxmf2JP+669f
7zu878MFNTjFAd4hSpH1+8N92RAAlLWQ9yKVJDT6+qNjYSUluFf6Zt+MVUDq73qjOQmJLwpj2jBu
3Oxy0bu69sc0c/Njw9p1ruNMvg52N7yyYCHnSKfY2E+ZrVzGZi++/PpN/+S23khNoHS2lhShRz9e
pHXCm8gor47oGJl7x6jj8zJJO6qtWPlNFM1PVg5ozB4sGQc90788tk26tOVKmyKK+ymt9xXctsvK
WN3daLbydui1BfZC3yeBRX/xckKu+e/vNwQtbU1pwBPcdJze/34GG9TVmRTyZ6MK+p1f9XxCBqTe
NTlE3tWvL+tPnq3v2GMoy2gM/qXFxfnY3mqVKjIpGU9zbciTRF2c+a66Gk+JLp08dJtVnnD7/m7b
+cnyCEgTibQDYPRf93Bvs8DNqlNFrWKxUpGQ8YRXXp6SfsroHraooOGb/q54+cnTxnaAR5Ynmv38
4wFqNdM5Xcq4ipS+Np/qYlFu3HVuH1yjyaOcVtVvNoGt1/Jx+SJgyaWpz+0Lkf7D451YNupSxOlR
bhiVHaEyjEm0zpT0G+ul88je4Sn+4AGxXYUb33j1hAc0zZpxRM+Yt9+EqZX3E/ZBI+zqxTlAvTbc
cJnSV8vMqP0Lq9/4oc0I8wF5qrEji36MmpaoB1YW8enXN8xPnkNAZIxStwJFhbfz472J415iqFBx
QgNRGH1R2kbotLHyCXvH71JGfvJa297JnYmeE83c9vO/FUOO7gp30QuKW1tJwl6b1v3aKfLgbb2I
f/tjIV7kEdCAOlO5f3jkFoCG+OSWMvre8ZCqMwdq7CqhGad59OuX+jCV3o48ID912gwUBZs34sMl
rLJEmVR8LlFJyA8OeNuY6BfY4qB1pfpMwsyK/rezmvW6Lxfqk61d/qYymb0H01UTQsh9drO4I75V
FESPJi7DccdXkgUpuIjXX79bfasXftwskHJulTbpcpRtHyHIrblIa0lpiFTIcS7EZIiX0imVS8wb
KboDtPmvcDG7h95qkwm5ZsxYuNPX2wRpCCEAJhEANOpvuwbnKtKZ7A6dxximdk8KeDa6t5Nbz2iF
JtCesc2ICduZ/+uP8GHOt11wDpgUgVvf/CdxvhpRfFu4YB1Bw4JyNzQeoRimjH3iIDnYs/xcKXVK
B4NUvEBNtNelzNfjb94EF+2HK0nTgg0F0qFlMVJgpvIvh1DAjCJj8h45PQKkIO/aJL2earPTAmDZ
O8KXh2uH1clf++nJyQvH8slUQlc3p9k3Qgue5q7J24B2XH8/zPg21y7vw6Ro5shdujywENtdmH15
PdZdSEQbLlB8scpGKkwzP07HC5o3IU6uuzZNXuolfbSd7fYy5iPAqEPmAdxtlcLBh1LXgVGA0ClJ
xkTB6w1h5okICdHOhMcntO4ygSEnxfKozlUwes84WkJmO1Fd5LfLNDIp9NZjQ1jRmk5fOkFElbde
I32dv4PHj2DSHRjGA62U5bh27ZNLLruYMMCSK0CEQpB43bHP1MDI9V3ft3tyUI+jrN6HWNmhTD+Y
Mj/WVrqznPGL0cvAzdiOaV7AtqV/U6DoxhjoIhooCyVap/ZitqpInWSyg4oBVmSsQzXvjUCa1vOA
xNwXq/dgYtAv6hsjwbxOPbOWc4EgUV5lvZZE9apcLlZ6Z4KfgsmAox37HQIN1t/4FWzO7UJwCv3u
z8o4IYBS9451WfTxW1ahNSiShxYZSmrqV8JZ91p7nZBHNbrdlxnzh7RBTMTl5HdTcVByb7dUWaAp
7i5O4t2wLhedMhfh94lkb51ELQ5ZezeJCzj4n0f7zVxNSByOdc1Qet8tb8DWECbSmg5soZ9sob67
wzd4jqdBLhhN9LDH7Fd2lr+6FhY/a2fX8iLzZrgQhvskNK1CvigP69Sd9bJxqP5Ah7faXTn0kUMK
+w5O2oPe2nvuYl9BGWWodeqrbVz7qrEGSTFyXeHSl4MNexbbrJM/Dp1kNi1COy6O1brupa197ZNy
bymjG2pzfOWAVYNB8igK+aan0B5zp4VjkJgHxwKXbee7GeGjouq+N88quGD12aqaKwMlILI35WCK
K9ldTAlNWsULPIRWSq4cafsEqWFdrpLRJUYjZPwXSW+fjdnz62aaA1vLT22H29vgbITzFb1ZEOfm
vctgj/hB0JgMiog6nvsAoRcgmGxnGN0XnOlfmUWcyTG/gKEWglEBG8CEPHMIMGnMjunstJu1CqLR
nD7ma3uP8+tW8+TXVWsPK2eNoI/fCWAIRKdBLeDZ/pppxYVpFaEY86dc/bzFtxY8JhkhG0s2Pnmy
jhRPvhpsGz5Wz6Bq02/Slce4IVNDad6YQF4iAg0rnCPpnIUqJl5l3KQLqXsxLAMojzFKbFzxm76H
2UF3QfL7vjT6MxKJR692wpmBeWmNhADUFh+WFcRDsjrqhxzVJ6PQu5pd0UfV6vcCoY4KC5jEwdp0
jyo9WTjodysXED3yRck6Au8J3kDeTuE4juIL6qK+OpQNnK2AdDmt5NwvBuQmsTiXqfVFBzTiwOOr
zRmHuLjLzKJdACS5YbsgdsVEIG3RT8gnSz/GaYQMirvBK3xMpvY9+ccV1NDmqsL7M6pT+YTEGKkw
ynLVe3Fq5H/dcNfK5pZupu30SlCN5hTlBHjw9pxDbcx+UfeX9YLKL+lZgpQhua4LDh5+Yb5Vivbg
rcOVlfKGBZHJiOlbCDhDXTThKoEY9bOfifRWLd60JieibPwsPSWSw3y79OQ4Vc7nnGU19lCLL83X
BiJX1CRrTGDG2gWY3a1PGKu046KjkT+4zYXouvK6nK167wFDD4pKtkzQKyveqaWUD2DWW9x2VkKU
SkIFHyySKM8A+1Y/Hdqpb16ttMxJzI1tjMaOB6JwgQ88rLlzilExPGpmj4Z64OOtZuPtlHaO0KpK
yFK4UINYacr7DGDzG2FreJb6vBzfHbnerUX9TdUaPZSLswIg0vxsKbwhEDacJxEP64s6dwrZQcCt
+qJxrkoYHjvEz+LBWrs3L+YJMYSnRvSWyVAwGUQ98oiWNtSx1D7qnhzPLba54VBqq3skSKckX6Qt
I51g5hIwcKw8tM2SfV4IfrZ8bAh2lFqz8g0pKapSr2cxVDeF+6WVld4DeJz4ui5J2BYT2Jad7nau
CEQvLLAH0lp3CkawMB9EVvmxM/bnpqTBQCM6Hl+81ijU/ThinZ3F9Cyb2XpFEtAABbOq5Us3m9kR
8ZoygL+UxQGgblpCbbJBik0yv+MEV/b058cvlNGwFABnEBJoG5dlVYon5MQkNFpDf7ZrD7InKVmC
72hKXyozvpcOD3xVVhMP1+qZe90kVMPPFW2+llMFOWQGPuavC+JA3/SkZ4RlVjZw1VRJCHFWhPqq
E29I7sCN0tbyMqOJ8SmzCxI/ujg7uX3cHIEbqPu6Mt3zAqrSZEHs3S+2ie97ldvao9jsp9P42YGg
6UPvAIduWG95N1qApGcjqvD1hRwU7s25eYFPVEU1h4L7Hvnig5U7RiRXGga45nFjQn4fr6pBBSmW
qCDYpGaj7EAz/MrxWd4C9duUH2YBi37Vj0lr54+aoim7la7DpRqD/aryhxV3VzhkU39idAdpA/VR
Gda5vvq2tk67xnPtXSZjfHZNMW94FdtDjkvw+bKPtdb2CxdaAUYwJpt+0o8DcHx1Fi27Xclp3l3U
Pg5cT5YB55mD1ivu69xmBcdu093Dql+DYo436nuqBQJYZlisJeYjLP8hvonxnKYI8aEVbqYFsmaP
66otjo+x073AGKQEdWYO6Dgt93mEIvCIxGUI8Y8AeuIe144VRaDis/gqTyREnPs1Xj918yIOxORo
71mb1t9i3IyPCsFlr2t7G0Ok4shHEX3QvAF+kTDz63mNxaVTk/nJgtFnTkB/tAksu+XPSPpDa6pY
XLJJXKFfVF9Fl81RDZLuNFEj30kw9JRDir6DH14fFzGvJ3O0HZBEFieiSWjUjv2ov9tw2QPq1TiU
OLH3Vq1/kmTaJKQ9tcylu7lfPVpF0OFIE5swtySCy9VgWKcmwY8dT8rwySxoOSS1bY07a7HqiggS
dYzmXl++us5GqAE+bwTIWQBHOALlHTGs7DxtshjXUJtMtIyViSUw9sASZboWWfWs4yYZRnGTGbVC
advOyivy1uxQqnq6g+ZfPaFEdi9mtUBPB4VRD81xncPaiLsiQPYMjgGrcH9Au5nvYorsyORce7K8
WD4oVoqWu8XmYnET6+LGqo1UgfmGKgbaUQwuG1cxu7lcHXTeUztme47G3uWMKW6vDitVNAy2B0t4
lEp8zwWA+VFv980gxgOK6OoNsG5+P5qG8SrrbzM4CYAbZvnOmMrYOZlzUQDsZ4EMvdy0biUhbf7s
xAA0IVCBJled+xZa2wVMNdcnw7gueBcji3lqtPGLPUrvGtRLfUKT2556YSqbgU4dPttTNZ+1qrcD
a0wvLAJFomomc7bWjGJvEAUQLJ4zBSDH2gOP7bB3COzeravJZ7X0IZzLUdlrlW3ieey3HYTj5POE
oKQIWiY195kcvOJzqeQUy47eR5o5VTtufIElpV/eLUUMZ2UuzeNSLuKLxakEX+mQ3+rCIuPEdcR9
qWMMrhwlfVtMzDdiAiPStvWh1/XyFm7Sk8Qa6KsKWuV12urDVAfQiE8lpgoeipxPGtOM/wLVwzwP
rpWc0HHbMKiKCbOyvqRHcizUyReM87B5rxhqhNllD3VVazBipFIglDKna3D1XXMaesvSd/wDK9ST
eeRLSMvkdjXzLDA2T2+l4JmGAKTnvCUre9Ax2RD2ZMwPXaOA30vdcUcUTxU6urgiYkMj5wmE0bZC
QATEXW0DnXJy7FClLdyH1Jmr26bH5hUIGJbZYeo1GhXSMd7JOEj20Ivh9NVLm93amgX7skIk6Iu0
IXFm8cTRsihRuPrlJXjQaGHy/Aq5wDvOyLKYe5jWCE0HdWGYjl15OS6rfEvjNk2hY2KeDkuzFYzD
Jzp1YeJk+m6mDgoqYsy+lcqgXRFSZz2OXm3BcdMQ541lZpSUQnrJYtqMQyhBsNu7BrHt7ZgIPVrd
pjnqmNyhNWQ6WBvX8RNUPFdiMbZbe1gvCO3KDops6JTNwtY4IWmQdU3jRdISClAR1hjeJFp9jJsF
Fl3AUEtrVXf4Lglw2GiogUkq8QUL1nuKJny3Uq1cyDppowZKNhiNhBveSULRIOHse8/zTSAflwk1
J2dOo7ym5Ep29OwJm4W4EQrTeM3Hqfukwgjx83XQPmfSVaI+dp40oa2BWxDfwsxJ7Ukmc4xjNntU
sU1VBDXQushem3SXjFMfklqsRNm0eKGGoPEypkTQp6mpWBA2USern08CF3g6hvgBbpT0HkVFdcgx
v57XPi8SfjzW+9YZjetiI+HBZgUeumGb1AmumjU43l0nYnnfIc3oMYDNeM8qFTUN7M0j937zKTU6
JQRWFT/NOS1tZWryLsgaMgWr7RJJp1joleRD6GRgCp1uglZRfGb3YxWvsXo8wECDxCEXDq4MTGki
aEmdnRMJmpWLfFLl+vLdGG/I3kXTXaiRVjcjdjPo1b7Sqd0dBc43W6maZ6ianEPS7hPe1O6L03mv
tBXGYHFYAzXW36mAa1V12nMM4ffGYF3Y1Um13jlF/6RMMRmRupLdpgMQa1/kCVYGoGp+pddroA02
BJ4OQcqg02PtvB5svS09Ilv6dhe3FRHPZHGTaFR6+ySGiCrz7mhyyDvTjwLo6OiFHxuLhlFlTT51
LhjopaIFYFQPJLFzbpA93KhagSWF4ebSI4ltewb6sI3N1yErttputnceYWk7ik3sxyL7ktW2feKE
a4ZahxEP1lYTtiuYOiWXyn7uJtoKNqJY2MFyp1f1Vmh25yUfOr/u+ieCXzioGNZwUj1VLD7gZ9zo
WpYXvmZnUFGdGMygqdiP+VKttS8U1OO+owkQuY3mBbJIAMwNin3Oyz7dLFPjYSQI7LBmhmADqJxz
jrvwes4t8VXUNWyAegbUHFt7LV/VfTpk1adhSsYDNrd5pzfTQ+vNOvN+YT0RV1ScuySZdrKYQAUr
JIeqWZSZ2PBKVahHvZzUq27oxwOU+iHS2sT14QZlIQgpeVo55H2dMkPdE1Egg6R1KM4Gd340zcUL
uP4icISZntD7DDuADM8Zh9VwNsp1B4ucO1yLAcrQnO7gvQQ5loqg1EpaEPC66itvIiGt6Kxhp0+t
ee02hoPtp/yqyax/6mPot6zohHt0RAVquVbszMFKXqcF7KMNhx1JjFE80asZXjpQn7deZmef9VH1
zdaqD0Plok4miDtENNj5mMDHkzJqtRdlNW3lxpwBvglD8t2Va+FX6Vh/wwqASn8RkgXlkA4MpTN4
tnqXXnl22gZmwqZL0imdrHRoT91CNZ2O8bh3tEYN+crKIBVKRwneg/5FhGtwTX02Bxe1HpTPFnGt
khXWziKYMC9cneJzXkJlKbt9NRV5YEhP3M1FmUQiYy3E8dvtkLabQDZYe2zOMGFeVs3ZLuZ5V6gu
Z2YvK2oMbm27V9Ca7ZWOMB/fpLDPiEopxvNSttmNY4/2Be16AkpsY+U+JavTWdw6BDjdXGuZpV3X
VICRQlV3dIthCJbeAF9NcCZZg2Xv8wJT2LsuZI2s7rAkz25UKpLZvSrodcgWU2C8XpZN9qouKmGD
rTneVmt+NdYU+KOyviHxzwOngpJN4KSvT7r+rSHSKgBpstyujlXudbqln41sUSCnNjBIl3kANKja
w2OM0fmyZQwYphZUq3F8RkEgfFOqn2qyLa6VoSkBe+mKr4MHC6SaTFGpyZKzbF/cihFLWMnI3Fd7
7cUsBbzKLjaHkzbqGQfzNj6oepbytM/FLjVj72nCf7gr8+xrYU3rZSsZXQXgOJwAiDOkiLFfDtaa
Vm8jtdW+R+B21Ei+u5kg9IW6zprrqBQr4EQYFQctGaHP5ohJEpyesos1vXokKya+cKXt7gvISEGy
aLCg+3jw9TlZoJHar24ilnBYMw0fZ+q8FoTbBpybtMhLTfNhsDjyktEmQo3eOe2WKjf8zC4dto98
fSbdcwo10a9+YmbJI4jUS60YaEo7E6QvOfdXKMrrx6ruazaUJg4JYChOE7IoGjqLSkdetx/sETQC
EEkS0lNIMN7YvfSYp3dqN181ZUtwSs3NbQ2euCUPwcIa3T7p5lRfjrUjAhgXXbC6c3byqtiG9yOd
EECcPu1nG8dXFzcSVG1PAG/F+TGYypnWpQDyc2HESxEkSfptxZPnD5WS7LTSVgMsxtVJjRmx0QsT
OIGNVMfTNq8h4MqoIaMKkzQjDV0xPD8Z5GYQGooIY8f6DX6FeUlCsQbyLQY/aPT3hl3QaVtp3mC6
UkOpOc0bUbMEZLSKpDrgyfNS16qQ5k/uTY5SDHEnq+MnJ5ung2WK01Ck7RVwfNrGoHS9ontPs9zZ
Ox0Dhcnqlr26eurBm6bqNGOYMP1S2OM7gw8NEETSjI85FtJPpZt3bxaomI4QQctq1EiPmRbQeqsC
R1+rL0nTZqFu2MOpGyfzVLTzeLPqpEX4k12T6xp7MopzDRoipH5M3jh1iP3kLC/SpKGVZ8d3ycTi
FcP4iLK+Jn2rIRJNFzVU4wQoZSyKuYHlbjb7ElsmsXDKCocRzQoFI6F3z3E14fxtwUkDkUx3UMNT
Lqu2nAzHA5yva6du8uJDUbaMDRB9Xi/17FV+mquXpCkll1NT5nALSFzEyNYWKif0jtSxlBOG5lNG
K+yjlmhm31y6YtzZkE7VnWUuZhloSacmvKFWTKHUF/ptJYIdGTYTHD6OIA+0jOt9w9ASegg4STJ/
dk1CCZ5uwG2iKpnqgADcq81aHJGPqmwcrnhaq2aZfYpZOJQc8Aoj0Mtk2ds9qCnf0mBZ0axOtd2Q
ZXf0rBgOF7SYxEI5SNakoIye7dCAJ4b5sS73vMx0FbsSfkieDVcz0WmbYcnclfBsyVkEhQl90xmy
lxHWrG/i7oqYPWV7zSNiabXJkCQu4ri23nAxGV4clZN5003Q05quo/xMdfGojibubnUGDB4PBFM2
mFE/MSfPgsriJN2odvttQrX10rA93ubKuNBzByiAVTHFKZQYZ6wK+ufadgqWBSptrFOVnhN3kGgH
JzafPSGq3eTVuj/gIThqalEeofrCo7Q+1RLisVNJEWKgfGw0+uKlaYyRV0kZWq257iogY19GG9Ty
YYmnfidMk/UX07gF9SK27mmbFmFpDO0B0OJwntEnn0RMinSqm+kzvf6k8KcupbMM15ApRyx3jieZ
srlZdgU82T1w0hpDm4rvNHCXXlAZNFEDtyqSJubRrrfNU1WtKjVsbzzSUqDF7Db6RZfa8myBELzx
8Mx+E5PHXdi41OEDLe09Xldnz3GKTLty7m/XOLNvIAwWEG3p6FhJN2y1mHUh59HcgpaN4aVgmtf4
PZkcLuyBSr9XeyNTfHVJ7LcMDRhwXJl1N9iZ2TA6hkw9dcMpHhJ5ZrNmeOfGOLh6WzC10siDHvSi
OtYElxEb1NLfaS0Zf16dlEhPZ1SPbpNoTxo9pn2xFqNHJZEOLK1A4Y8oz6fnjhjPKM9ETxi9N+8y
B8chPoTJ9JvayT+prtHda53ZXiVDR80N23dNAhh8cF6IkOpsMgoKZiVJXmcvSbPwu2H1VEm4uMl8
thFEhAZzt699mis8PCnZu8s2kIqbdbpeFaW7bXAiXoDAFw+5lhRUE/XCWZBJwq5N7fGisCc1x1DW
D0XorPhz/bXQNODwZXdJllv1qlZYt4gcmfObcUnpyKuryOxL4PQUAW5LNKZ0e7SBRTu48ObmTP8E
Ubz9Joei67G+jzXmfZeNec4dV/FBGMU3EMIGtl5O3JfqgFD8DJlb0QNtsuyobVXnDfxvfrmyLn5L
liZxL6jD7IhMOvbVWdHSOBg8bVQDKMcAFuzaolMklRbQZ2o+eWXVf1VrfMNhHUP9Zw1DLgO3UH0e
JCmQkCN4u0OuZJfJgPS3MB0Dc2PRfgPIqD7zJTvA6DJChSZw/bDscyG2rMbEDTy7L8FRYO+7jNGZ
u3vJkY7+faFHcWro96Ls5NWSqgYscAIy4MTqjXlOZYVsYVJ7Sb1k0iQP02FziHigRYkXQDvfNhWW
DfP7+zLi0QqkyNV8T4HZfpHLbHl+Voz8v+hZ8Yj645OAvb6GzhyfrSHtaI+QJxQtszM/NjH4scNU
AQXMu3Ulw9IeivZMbIpq+GhjM3mfMzmOklhNkoNToZjJYEnL+zEXhbY3q9zcVznz/XBsjPKeWWVS
HEs3TrOgZwBrhCrTsCxYq9oAIuvBJE90nvp4yAFZSMm0lQ0hRT9fLZrhe24MPWiS5X3r5v1BDBDu
dr0zcEHkIrmkGvLchPJfaOaeuzTX9mgnqCwqiYqnYHQ1+CKhu0GIwlre09JIPtOG5wTtKcLcD9qk
PjegxE70z3Pg4nn5pBLrU/hwv2bmoU1/iOul/yqnob/Slnk52VY+ZBcbmO6Khiy/HqzVwKqNeMXt
Pe5TTvTxeW64MQOsWuILwxrxxa6pTEBvJmcHm8Y+Jpsucsn1GsliWJJXEizyS2vJpfRH4uTg5dk0
noI85YC0K2hajoFAhtAwY1yae6dirh8ATluqsCflhRF8bCFZkS7/2RlxBqHLMJ7oCGRZ0GUC8HxD
fP1L41ntQ07E49d8jHWHFp2hvCg6Cn1I/e0DXU2Fw93S2CFQWcPxMbtMj51qdJ9acgBgmtTuE2cG
+8oxkpl00YJUy86mPmhLaDy1BVradyTrFQoa6vFY34SjJV76fQ595qxJC5LgTMKK37OQXvEc9FUw
05wtAgBNyNkNbUlkqJOCbiOTcI0ERvukfhZlkblB2aPWpIPFnfV/2Duz7Tp1bV2/yn4BVgNEeTtK
e7iMHXslvqHZcSY1CFEIePrzyfY6e8bznKTt+z0vpluckQEIqaur979QU+E9RlToG3ygBS+iKxCM
CJRd8TLLQl5MOUwNsageX3B8VMcLisH1TQ7RYddNUXYVV3F1Gw8NovJOQl11gyTX8GPlfVMArZd5
D5htyU6AFf1H0dVMAlqh3yt3CF4DkRWXmUxdypDYn0UcOwDAD5YX4lPByZy2+pLj1NsUNounag3o
upCrN6J+4cdfs8xiyod4Km4siTPSBvFyFyKdh9D/bkIXYd3gRw8UcIqd+owalX6worw4s8G63Qga
BvdpDo6j0kxctoXkKguD6n7xQ9xi4ijrT7nfh68cdnSNSPrA2sBlmKiUitWCr2AhzZYNQDvRocDS
5NDiFtJuV+qI36pldcmzWumiio/yzh1bUYeJsSqT4hyB1+JMRWEKEoX1UW81LY6nrGJql3SvrsGh
DMfFb3EulBVRt1xSxMAlwwm9dmludB8tJB1Zuu6xkFyLwxuGaQQM+Ze009bdt8lEuA+kYAp3hVnf
g+Sgcx0Zxg+ur+XB4BoRNupREtk7pSbecxG+NF70vysRUxbWsavuB/zRaEUlxXAoTGRu2AAO+OrO
l7aP4UTctPKuybE73azOgMdNDtq0LwP+moqzfXSLZrlC2kQxBlBAbvswaf2nslJVzhEyCyiiUlc3
FSpeEqJQ2KU2GYchVddBtF3cIqhuMjS8jt3Qtefw3FuMnSz7NGAIRNOxG2Ww5QVT5EbCShz8mf/v
srUktms7T24qPyBG5iuaz3s/aQkidmeJR46U9rEqAPb4qZXdKeb3TTeXyZWGqbgfMn86Q6WaZtlM
Tr3F65BBWty8Hi7CqUWtHOcKKq2NFSXWaantatm0LRPOnXzhbaelmI6uS891h94jyTb2ObRkaNeA
wBnXaFOIkkjShBE8BQhZMF1wkfk6S4e12KggvkFuZ9oxDsEZrtTWthS16nZatQiCoIB5aukn0LGP
QJi6jvS/eszuY9lbdUpe1vrPFRsKWbKzdmcy1VcodvXTJa1QtqwBb8kdBiDTjuShOIvnAg4+Am0g
lHymykSHdotab7kF2MV+YWeLfvDsISBvVGxSqFiBtRVLdU+iZRUb0h4m71DE9CgzGbnZVocVGybZ
oYt0QzneLB0uHhp+PLJofQ+jCw3KW2pUKFd7JCyN7WyQgud8bM2wYeRsncZR9ydKEzyNn4mk31Ia
t87mCvXbTR1OxPiJ8P9l5HA0UaKee/uiQCQquV4TBwKNpamx7efZya0rkActNkaxpNNedKv/jj7+
Xz72n/jYho3y/ydkP9Dn+fn6X/fD8/Cz/4WTbf7dOynbCoJ/xcgPY8cZwWmDFQGuWL+xsp3Q/Rcy
kwBLga/7XmA4dR+s7ND5F4QpyNzCNey0/0vJdqJ/waL24XI4yArAzAn/J5zsTzqg5oqOYZ/gfRsi
ogCl6FfgboVHY+NQuP8ZASUZ470rPUm10sYoeX30UX8pn4EZoLvRdEu/eDgPIMDOFOYk/pI2ysOv
qXXnMjzFmb+MuzKmrXymwUP0VwiUSZjANPh9+eKXaGy1O8YK6SNzWPacn+HMqeKuyqD5PMNAl8kP
UYsuuE7xLpecQh0ya87qtBbrG4NM1Q08Xl+VcoNySl1fOuHSccspMmTLhVuLpvjL6qnpVdu/vdLb
dwTt3ymJv6LfoSAaYQlIBtDXeH1ga38dI5ij+ZgFWfQz0S26imdDTXMSV++pV+EZgCIOW2gUySr/
q7KR40n+AHh+I8b/N66X6yNNZGR4SFt4U9zMr9fHi4CKoB3kr1S6CacAyBEyz8BTuTQMsG3jgDHs
YEalHERx+cIJ6VYTuHqONd4aaHHCOb6BIta2HS3i69iPqOD8YYwMNP5v90gGLwR6vLEIoPqaafnr
PYJ7RSpZCYu+uJpsd5euYRp2BwDQA2qNdEOC4Kn07eRPLr2f3o25rocGjwstx41hTH26rsRRLWwt
Eb2m6KaRSqLFWPXfKNbCtqTOnY85BWxIO/T6shZdhD8Aln8loCAxQPUrAhMEXhmYPWvo18fGniW3
7DkTr/CBwg7PKm0HPuXQGEGgds3D6jq3nNa5AjSzjBwqbEw2sYbIKwbl95P0n3eCzEFAwTmimQSD
4RMzMAszNEYXW716AYrT84HK8eqUB19pKp77PEq84EmNDAHHH/hhwVNrL5OK91Pe2gAEf38zv9IB
GBbfDTw0I7AghicF+/3XYQHpYhdL2SQ/AHw0IAPaTtYJ3ihJ3cfLcYnUzBT5/SXfcP+/zEAEKqCf
mYVK34bS7K/XTOO18GM5WC8ZasQ1uyjYWRYEMllZ326xTQB8u83rfnHBEaBvxkBgkZGN97UMTNJt
Oaq5j+usVs2u8wHG39VT3vQvv79NE0//fpeOI8DmQ5AwlAJWy6dYMuoE/cpunV9mNSgmgT0ibu/t
bfAzvrWZlZise+mWnVk0g27NjzdJsd/fxT8Gy7AEvADNojjyBKLdn24jgnIyLD3opKbyLWJ4QfQC
wTIBrFp8Ku0+cZ/DqSqf64LDGRaFksaufxYB1eWI22VEWxP5l4x/1eRrBWJ9Rt+m/kNYcT5Pa8cM
Elh8VNmYVf8QuZiFNraBKx3mxKUJvS+GnjLhbbcOKDRuNX5i3JwV1hN/16Jq3i67qFwX615LmZzj
z1xR6gTGDL4JrEVDg7mBtAbQZvRtq7qje5sCyITUOBMSXatYnOZEeb7iWzGO0V33h2X6SaSBSIVs
RhzA98RtIoCu+CliMDObbmom+YTPrl+QdkPgYSomCbwiRY83NILJyfIePavR4+/Gt3Ai6R4bUVM9
iKA7jFr8eQ15n6M4BiAkIxC9DOGQtftpWpRz2ddJ1sonqVhFYHL7MvKuXJwulwvRj9hgbeLEeCPg
M72AmKMApIG2EvB1cIfwYGLRz/WK9RHlhz64jvLAJAizN9UVWfsIDHzZtT0nrhIIYehPd1JRhX/E
AYge9MauKrNp5Yw+L6jFWo1fchQnE4nqeebdCb9Y+NGvdjpEO+n3aCsH6AXwr/CQy0kw8Dzm8nGU
GonoqJ0LvqIleeDOc/pSvFbwpHX5PPdB08kDzStnwrwZUYVLxXFV4RxVK7emD5PU81nqsbl+b6Im
8R4ne3KYZGGUkmdMaDGTovx+VX6Omox+CA0Y6RgvhATzmX5Gf6tJEatHV9Cpe9xbZ9cO6TgD+Wir
cyrkmkDx+yt+jkYuTi8oLbBvO6QZ/7hir+weM0Ghv4t1NJNRj54Jf3AJSzZvekV+8JQUYmUSancc
empQBBbm6e9v40374O9RUYSGccNegZAa+FjxaVGsYkIANA7qx9pr6kFshnb0rZ84TnVEo6zsG2ev
krDNb6c+Sok4MvPbdJ9Ggzu1qMaHupooDKUd1eYouJ+FqiKjrQhy9W6ILMS28aWc2wsmkZ1tgDuj
b73xElR8WOymUHYHJY/s4jwpysGs/AmNtRt42yGoDVEqxCCOv3/iz3EtgiFrk27w1Dyt+AdTusRF
tNFYCD9MI5p18d43/ZwLd1rNvPVIsryzzNEz03YuY8EPULBm9lqBNFNajIV2k3sq/OaXbpevtToD
yCVMiOzWHlG3rppknx9XfylZdYmuTU7tLBGS7yp0aNr9Yfa+SWX87SViVBJFbJtENd6g43wmy3Xo
w61t0bgP0QCKUQLaTs0NDJYYzdJ9W8euDQrAOSTZbJY4sdKEFEhHbDRWRuHswpl986u2K/vyuYrf
3JToAfOrbtFtcE1njk/lmTCPuKSIkh9KK1TiICM1AQld2C943N+/rU9aNrBBCYkAfx2WCopS/6BS
DnPphJDRlgeRTiZSDapjaq3Vmrc/BjuC7rzBfLhbH3GeNfsjsEKHFwI4iO7hfq0DXMMPMdrd+oEs
1cCcdFgIZp8AU4X8XI5u8XT0NF4LRLeRsImaptSEtYGMhAvmiBHwJ85YDkNRpx5DMQxhhvoqyrgF
SyIDw8if3sfHhMLyDwT7T9EJUpwgu0K3BM+KGIGxT2sUSqcXLEFnfQV31BId3tNbxDYQwd1ysszS
5k9h4dN2ZC4JpR82I9sS8oqfD1520ZK1yjn82o8OMwSPCBoZR/Z+xscrsJfy94BTKItsgkogoHdW
TVSEQeV7Jt5rNVfDbRig7VAAg0fJ9Y5TiDvdqarlU9hvsPCRDGCj+nhtaacbhhK7sYa1wioyrwNh
c/MijFogP+KliKc7u60Rcz36ZcneVAaDOaf+fsqhA/1rpsjDm02AIIF4ElnQ55MN6SBWvva8UPdd
AnTKaJOB+kq0nRTXgbt6aqGNpgLs/GgQ4hQGqqTLu5NdwRJEMpxsx7pQaW15V0mdhQI75nZOf2Bs
b6MoP2JMjMdvW716RbWqu7qlofesVwcZalCu+CnsoqKJfbntyB/78aC1H03X8FiSuYVhAJjgUtjK
iXdNo2JnW+AcBVuvnaNuRQkBbTLqXOlcTiyGaVUaVhA0rcKjUeI6o3cfVAMUF0r6iG+NR8R0Mych
f0vQ4B+ykMxsS89FryvHWqaiPJ/LBRBMR3MqOEwxJemdX2OR9hUVdjfH9bxKk53wBteh7efF9OqC
dOjjHfoTGsyID24qRAhg17W2Xi+SuLHto6MdcCKphUqmvZdlW3sPiz+lpfUQt/Y8f4UDAt3K6ofG
AqyahOOrr4JAPayYfzftRratk/VfYuwLy2OSU90wKqwRLda4xCYyo8O79l30ghh31LzSqG+nGaDL
sHQ/43GgBr8FG9A7BbjUpvOjHecAmDXHpLbK4BoJXDzVjxOswL7KfmZRIwZGeUbmTnlXq8AgsDis
juphMYmAmqW9p0orZXg+xkmeVZeNP5ddui8mGPrTpaZ8neeHxKv16N/hSS6686DwsjQ6MFcCmtpy
Wm229aqHcABIxvKCbthleFIWy7lOezpKRxxN2G0w8dL0QneTzEf/W2uNgd+fMzm0hQuPIG1xrkda
THzJAEVxDm7AV4X8MHxSfmnlecUPO+ZUT6+67ZHpXMcudqdTEUDWcs+c2bLCcLsUuG2Fxw/DJ9+b
zL5o+1bO46TCZ1N5npMlsGOwg1nspzeLllqGt0CxC10d6Mdbrjwvsf6KppsANgz8to5GP4ErVIOf
lY9hChlxvfC8CjTb3sKY2KlBGjPF/QsLkkFYXTp5lzvVbVHQrEn2ms4IrNQ2d4zJASHL3NIyWRAW
9naaAQDe2XibqQjjDcDkzTc3dRuuR2cwjh/GNOo6OuhhyMi6ESXdYNo6CCLyJdw/KcumowfEudjL
ep5+izdwIwBIZdqMmKgGoxrd9tlg3Td1aEK+Nw0pUqqAJVsmwLvlBX3Ems/J90fNBn/FfaKDw8uY
wkdIuFqVYRl/3zi5eT2ATTPX/zfQS6QPYDDRrRt21gha0IUhUkaZ97PrONAYqemcTGurI6gy3TaP
MrwUeIPe2I2PQ9GMecN4odfVgo+kLzZfwRw2t5zzpuV6HzCzuILgr7qXxEJXaNhhxWrevL9Y/A4h
VjM004R6ZM4WG3Wae5gajCehXr4/j1JCYCg05PiBbH1kwoL70geYJ7aejikAbWSYOYzFx+xJ6C/x
lSFkLP4uGeALMhhI2/P+PnLc2F998yfR++WVsHGxu/8Yauv94/8Z5PfPUSlAUhYyQM0NOI2VTS9l
DmBDHbEEWHhofA+N30fqCppttLBRmsVd7P1Ftes0MNU4eY8qPW9oP+G87JTZtAQ3cY0VynqP9HnF
R3BpcbgryhwJwI4SBAmvGyydyy+rECmCl/h9BLFPAT+5+3gmurac0bYSAL92kIWMzOncfn+179MD
Ui+QuX3g5YwClGz6ijiwYqrLPE0dZS6Tgerjl0sLGiJ7WC2oUMOJJxVmeN8n0gpFlbvkIc23OLnq
+Xfos9A/w844M7f+PqDWqlf+0Fai9cK9Zfs0+87pFYazPKamiGTvwWO0rOm4SE3lo9e833xCBekF
aBL6GsgFk7Hy8FiOMF17atnmC/HQ5Ic3pSB4t1Vjm+VQr3AgqEaMQZrph7HCjSQ/NGnE92adcFJx
VvZL6AwX4n2u5EUfD+HxY8jjYlLczoxEO1/CDtBy8ULmtNfQ0gWLZT+QuRXRtJMdeiT51u7ThIv7
RdZyZBoqZOrOKwoGlGx4TRguhW1qlvPI/srvygVReWCdJItAAQTctblFla2163pbxV5VT5ukR03/
3Imdkc/Tau35QdLoV9d1N/L/pdbU7XxbIxe46ajlV9cTvHVjIKJwmAYhDXjwMWggQ9WYUaxm7mvk
VSgSz6JziTCRou8aGfSZzUdmC0JWf440vlrn7zY4G+INXTVgBmcf5eRiqDJFyzWrOO/+WLwewtOZ
LDKG4yje1kzXRsb1tU90mayPIotaPTx0QmcAPfCDNY8+x2nPEAk4aoBdsWXVAOwDUJxEuUF5Zvgc
OoIMJvUqM8Xf66cRwHT+tTO65nnBn7j8UExwPt/lVB+tTY5aS/AUe24JdJiSxRLUMFYdxSeCxTFn
2MlHE/T+o8iCzWelksPYoNgGdTGhTWZtDHWNHwnHcqqGne+VlCgTp+ToW9ecnZrtUFGY8C/qMjDr
afA0nsJw56OBUCmCZGHPA1GCzuOBs54ZvDEXplTgjhFuJrdF1aT8c7VUPOV3TXpGJxX4OViW61gU
pkjZvnnyIBYtguGLRxlrAVKZFNaSHQIt/arfUbpwQIpiOxsFT16KZhTmhOzVvPzV8nAJhvZYm20D
1rEZc+Uqh8n3PpLFgEvWtcCRREzQB5HdC7+U66jxwiGZpqqwyi4Onoi3zC9U31ZGoPBs8ww4O1kE
f46XpkpV5eSrZNYoUmn5FABT7ZwXb64C3A6CTi4YubltP1h/6dwp5gTiVywqXIYq6t/WNsLjS1Gb
8XQ5fLXTDmHpbQKbK5vvdEhu073GE/gt9ztSZZQmjqpE8z/eWu7al4/AIFwP8BS7AyyZAb8VckoE
YuIRpQxuqIjd7cQvrRCqtKYzNe8+nuT9XXayoEAMC1ss5rHewk1F/5bphgC2iSZk/2bx5qA4+ETz
Vr1PCtf8DhsQi08AGjAfTATViXrPyd30NvIqkSzllGyRvuywOHJfsFDNqoxB28BweJ+y5JREotin
2UML4K0Eb8KplW6hjiowM46r7Oh2zEIk2+noNxTsvQXbTvdcd41Z5am1mnJgT5+IHx5p2XDerTbz
G7YYL5i6pbnzMqfT+PRxIV/FbGlYx/Oy309s0CXXsMSWQ47el/I9YJXvhcYOFhWzwarADXCPKlCe
t6vTGtwtavYB3klj7kueedB08aZT7qYmjaPhzTXCqTK3Nb4tOAsTF+Y19hFmkUvXtBl3GIGYORkm
q1vmGx+jhLreZ0XFajy8Dwh1YBP0Svwo+F4PVlFxkbmiCqM/FL4+tY2o5RAfmMGQO9Cz+kdZORvo
IVCvdoE8twF3HabpzGrQLWG2szyzgqqJwku2mXAZ4t7/cLr79WxnLo/OYYC8jFGXYeH+2qtQ49xa
ug8pVb2HxoIaMHfBOYCV9PtLfSqgs5pshLC5FiUr/v9ZFEjDdgNB5zT/mSM2mG7wwjLxvJswpmdF
RA4y81LHvOANo4jh8co+guPv7+XXEgIKq8wfxAF5eNrhzHP318dOJuFSvi3Se+P2ETzBLjH5eA9v
VOzXltT5T+P8zwtih0zhIIiMZQeifb9esMyU7VT4C951M1Sup7Rkxz8Pl5Iw97Gyf/+Ajmky/XcN
zDwhtVsbOBH6hrgZfS5kzlXhpXg5BXcfEUMDN2cSQa5ZfP8we300HQqZrOrLqMVS7OqxMfFcKEKD
1a8eG9Ef7ujXmc4dcZSKYjYvxDU9SnSf2mJLDNU2REzzrnpfVJq8jjU+jxBMukMeTTmvIPPGhZUJ
6cfsiHgxmRsp8IIc1y0sYtanX4vWZysntCyA1mXHx1kfiXOdL4Lz5Fa/97OwQzRh9vcP8fk18uKQ
OLdha1OSRfbr82uEYjW4szVd40BqItP6lgjJ3m/GL4sVjd4fZAX/X9fzMXO0zX+oyX4as3AmG8Fj
e7z+2PZmVC0gCLdEVlCSePP8j0prvk3J30Gxm4WByB3CXZ/CgcCQA5ZKXly/b0skyeZthGXFumj6
zmwYvx9Q84V/m6ZMCNpPHisQPAoacZ+l4fQCPQCmenkG+FmV/jas61A8YcKU/XEJ/vNSvLqIthdS
ZxwyPz9bnbj1MqZBevaeikwwnIk1MzKn/Pj9U31AMf72YNQKuZSxGXhrzEefFbltm75MmGeo3q+w
xiBl+rNBI4xgIMf2L1Qu6KFv2z6lthrjILpyWtwMOHFiKs5u3bcjvIhSUvm5dD1qD/Ztnfhp2p4t
5AZ+e53AQ3JwL0xcWk7f+w4KV7pXhes13b6ugGMOeOjCW63BPvqU2i7F7OBJfBu/9/PKgMOIuEka
3DDnqzLNJuS6SHKCHF65XQDVOOOggTqO4YBLXsVHghJa/LMM4QJtpgIZesRmgRMdYez9qFFqm9Ct
M3gb/pajoUkDNC6uJLQtrhDVdeOOfIAUKxjDa9FXJpmz3nMbSXOU1W7LyFlzIMlD7QAk7VXc5LtA
ovIzbv5T8oCbwPU/Epm3DIrOmmZ81y4ym3jYTVSWOFuUcLtl1HLJuuRUMZ1suhXoflUoQ3Geop5f
FdWDIO2NxXWwDLEnzxHDtkwxoJ8Uddbl/RwW66UXeI6VY03ZlQoMcqL1BhXWqE22sPtSbcwyBegh
9zbuYhnqPYokHmBlf4mntf1Kv8F0tMgBbTe4RjeVJsLXXFJtTneAkIATHDLVOUgJYOLVq78Wjp59
dPKDWbtPjj8vQ3RN2SyRX5oYPpC7L5resjkJEzhQmsJgg146DqQL73anZ3dVC0oCVCaA1q/w1AB2
evBeLsu4H3DLpB2tc07TcaToi6L90R89BLr1S2DX5ZLtEhSFgCbXYVOrbw2VF2vcIDhoWm4fsaij
H54Gl1FN3C5w060CdySLfsuzKHybPHFpBrPpvE+N6i0bbEJkccmoYxAxcjMpO6gdIlmKJPd2dsvS
3ejSmuKvBPE2updNbFWHOvdTHyvEVN/7S+4XGC5ibpp7kzjLUQ9DBQUHSyoZ7V2oMHqfYz+7Do3j
ATXjSX1NmNRnXuq3PdQDN3splKy+pXbe7uYYy/hNhJrVkcMuJSW38S8iCZy+ZDk2WgaXgc7lLvSy
jLdrWwqa4OztizYfb1a40PaerHzYIwODfEHZB/WPTI73ruPJC+VZ6UUN23vv95Sgwb6kZ1M7xrsM
2i02rvDdMOfMX/O+S3YVYOwNMhXNzk/i7hStbn1YkoYucCN9PGzLaGm2XtGEB81Xnkecx17U3I5H
cA/JaxeXcF5mp1o3S1zATS/s9l4iawC+nRJNv7FEmz7oeY2ecbL1OcqP9Vcdufnedgf75NkxWn+t
ZYlLjzLdQQ198xPSUfLFKFGAVxpE/OrQ6uE840jnDof5LD/IpbGQLamHu37yKDgQCnbwNMaT6HEi
3CBHEMFXiBGu+Ab2P17OQSCMP3oXbZQ94iUDx5y8zhAuEH70Mxp8lCKgLatTHQNH2HnOUHyZJ1Fy
TqrbC78fHPiBUdY+Y7otL+fQsy96XN6YoYlveqjoJJxm0tkrOywhCOMDdMpL+Jc7BP2qV3xfBaB2
iCbwusEVftey0z878K9bN3fW574vWnTBEgl8cF17Zm5WIRwFYkqNO7nqcj4FY9qlG9uR+fUCE/Ns
4UiF4aGoxAlTo0qe1NypgytHY96HmgCV3kdfLz/sMUmuPYflM/XjsKO0CO85RUcj3PlLK/Yekk/X
QHXVd6RzyMnwrMeUfDOiH1eW0HlTX26sUXjPdKZhF7hVg8izFhvXrocvs9OUX/psgVRaoi780KFD
/E3NsnY33TzO28RRstgU3B8d14iaGwtvRpTImyN9G7t9Vm0bTGiei1quqLfb9WPTYgsu5eR8iWki
nEtXRdtR2cnJyxvvuY8AmRfU+1FSo+DKRZNhk4xWx4l0TC/hvrXIJzpl/KwskppdRH5WbPyi724D
HZToLnRBACF8Dc9wrMhuwemA7dCZenBbJAqncXaOhZyCZxggD5oE7mHt6jU6dtJbABPX6U8jp3/M
YM+Me9LA5X5QMZa9yuvo2JYpBvHZNJ0HcSmPHXkopm5hHyNTN8QvYpbiawGtFxvzaf05MsF3U9i6
Vx7AgqPNTrHr5m64J7+E5qoRf7NUXz6tdtscReUkILMoJ19ni+2xl81EJCSxYXMNeEiehTRmtrJv
iiPOvuoBbJfg/if35NiNOBSB6L9Tl+tusZpUZ85Sxfd1rVYsHItuP4eEXI7BdX7dAPs+qdHTt8ZS
8KvCR+mHKCeCg4sW5LWHyd0e7KS+ccQwXswq1OdIf4uWuk3UHNFC9XYcj0FYUvaIz1cLr8wkydSX
1Y2yh4jSyfdujYavbPjpGYstvFodawDDFOSHKk78y1xXDrrAdVztonWB3WSDRTusqdXe4uyd3aZz
i6IMyBD7oHTRfZfDiD5c4q/rpYq98QKgEmJdSHR8hathCLZpPe9xJY7OHHp+2wkOyQ0+loLKvLJe
rcQFgwY+31vzeIuHHrnuLhwpaUeXGBlPIVRu4PeQ+6tYJpfakuktVRbcRr2leawG9cy/SSn05s5j
X5PBFBBQrue4AH4JmQpiN0SQp9FKRo2eobavgPqMD7k7Td0xcytYA3HmhBde0qroENt1E58wa5E7
+rj4xEz0u3dRvBrltHWIp00tMMhFJ9N2LharCxnrwNaDuuziiUaPMytHnzdeV9+I2bO+hE2cy20w
o6iyz2Kp7ooUKak9Ld8lu6hzmOw7SzU+IEQcmK1jOPX9eofggRqzo0k97F3czS32bIxaq9PyVHIm
V/CNIbn2W79GbO6KagmSF2J00q86XNtl29pVcAlcL3F22jFU9YGD+PDo55z+FHFEycEPSJzQYUiT
M6g14clHhrVBJ00sCf7oy9yh3HpyCXbwOj06AseuWmB7Z1Pvj/exlZYFCJzUKMkpK0mrcmvhFn2f
C1AzGzfzqi/t4ljrUXPQLLY2pnv2pY6Ludm6ijr+VVgRTncA5NZdS2XrVLjIJuIEVp4Ga5n74qZa
rCBeUZOsobjVO+o0dWlQWtAJ6pth8Ipo2C0BFBWXAnvfsh4i2ptbCNFuvfecscouy4zuLMwvyrzb
FWPeZiPqhcZPOBblGYpqfrtPaRRewcgSwa6Y8/lMpJ4Twd21M4iPQaGcc8T1Je3I0Q8XtCDofgeD
O1yjOj6H27pIvH4T4thNKY6aHXI+lnqdYlIToeTiHltEpATaPZk7ultSuAytLXrzQNEw0suCu8Xy
2pDEbIyWHAY7jQ0+0NpWPuc/CEIdonQZruMbP+2cOd6XNUak2V66aG36Vw5G9+MDzdwaJZgu8p7T
aXpa1yx9SDP5lKKpAkek0/W9BtuxR8NKHW02D5sgESjaX+F6US1uda1EPh5Q0Ym3spOr3ITANCWU
a7++V00V7JQKFqPH6RFfp6FGezVZD2GLqmeH58cVHcbI3jpzr7vdymbj3cZ9Ju5DAERql0/UepgP
TJgNeDiNvqVE5wJZwWjfh2F6afzM70fkRtL9OKdTck7VOA03Vj3H5zWSxcgLdNWh7CBmN6Xt7OMh
ay8wKrKu3HL2LlxJ07JNe5rXMcciNC3QXmzGEHPrGX2vjY1cR72z46nr99IJ2mvwg3o4l0onm7hH
SnvblWmxRckelY7YqY0CNYDI8bwPeLj9QpH7HrXN/DWh790dC/prMPYUcl8ID6hrdnk2/zwoq11e
kF9wC8kdu05+QEkpwIdYZo8Fus1PVN7mA6Cd+NjaCLqFMixurcLGKrkOsm92Uz9UBUiwlIPbIXST
4nur3QHNCtG23wVex6fRFcmMfdhcRNuc4ugpkS4PndpUuHF93nLYFTcFx5LTpB3kQDIRPpVJ6nwr
HaEvEZMBoCBhcQlKxo8U393SxDQcq0Rhd1dBkgjyVoKjmYTeD680h2Hcw82uPbv9SztFVr6vAjR6
NhST2wAF5QaJnB4RwIFe09pSLAx14WxFRRzZBFZe+FeV7N2XLMuGcuNW3MOmqMIs2pZ875byF3Mi
W6R/XgejG6IsDJBTkWuVKKzJdvi35NSWbUsphP3ExqsVPNdIQw4bymCHGB1SWJ3vPhjcwMFZ4Tuh
JmrJG9+fi5dxiow8GidPFPIS0FBoEIlLWnfqQi6ASjYqJaW5nPtRvpTugDYBHCsS2xyBjB/DsLBW
WJSc00ZJFfN1oms1bejIIZZeTOJEkToFMpXPK8k8sNGfHhDS5IBG+XDhLZzfNhbpyLCrks7y91ZX
g/m118l/HPqq+h7Kad6Wveh3lW119vWoQ+ee7loUgwoih0MeQ8NeRz5iOBH9GtSAkVQrSOViUk9Q
HBbixZl2rC2yoeCKIMH5cq/kBMMARAqTaOtldVZ45XRIp4BWClJiBY5qGJGaYyxiWgi+ueTUWGGs
3xrMj8obt3V0v+NUkZSEtDhoV7lVzphWy9GyYRJixTkKBHxLp8vFM3qBodVsJyuai+RAw6yc7asy
w2w1RnaIlSlRi83qftyGbLg+cjj0r9BNGUFze8uumZakLi+WCNdkG/MlDmDytpqoDonNDMw7HpHe
lF3+LU1Lr0VeiKVCGwU2jmjUZpq7NhhQTCyD5nzMRqv+C33befL3Gfinutn7Hb22+8TG43s6SoBS
qMeoxbPs4rYYJfTxRw+ZvXzE1W2kBzABc+fxf9ZWHNqMYw9vchfjMOp/8+kyZffvxVpLmoYDcs2m
NOo6ySwvMJg0rXvwAqYPwjpcw9fUS+wZ5avaQu71vHP6OP8+Sp1Z2aaJKHRZnGyTQqPKoQjHw+OY
UVCILgcSyvnaLmIbESUUGMauRFbLdnlbbHlFW7yIaGymGurtgB7EhRh5vHWDmyc6PltAL6JO7sXg
I0iwDwCq5uJkjyOixuCQ8oEch7ND2h2kjArisQX/ugSFdOUC5iJ1lzERc0EQAtE175gPYb0skirs
RCUVtiTZCEIf+7RBtrbaSw3iBtNY1bTR5Urqh9q4heM3XbApiSW6bl4Xe/twWYV3pO+HcGY0Vg8W
6Jph47aQzzbe/2HvTJYbx7Js+yvPco4w9I1ZZQ4AkBRJSaRal3wCU+fogYv+Al9fC+FZVS73euEv
5m+SZpEuCSSai3PP2XvtgWdng9qkfFcrghuZ0hAEkG9qu/Nw27foVKS/6A3Dx8UmWzpDZX/w0ng8
W6hjL+gDp5e1GoH41G3gV9o8Q4U0SsRaIyQbQyhE1XlycvYgkRbHJyJqhmFWTXm1a3sVFaN0xQRI
Ux3zd7EAoGZpJcZkZa7gbu6NZb7tUoU0nXhSig0VKDvEKBOWtWttsy/DqHTlq7JEMFbh100Qzt0c
XFY4pVX11qoMsP0uG9kagH7Hg6m2mQZDtEUgdTEkVj6+x4pcOy5U1HoF4z2Jt/i0xkjZloPmIs7R
Gw/gs2rW9cac1e5C62rnuRgLEyilE+nQf2gopuDNZ2furkvXVoeQAK2hf0L6gGzCB+NXJgGaDkDT
1aDhCDVpbl3H7LwhJzfU4VeSgZv0JyN3iGCziwOxXTVS9sHCXIG2TpRIN/R56EK3sjxGUkqf7PAt
cGEcCefeQFt30WCRzoKBhtnrgmCBeyPybgYFjtqQLEBLNCHPMxc7NL3I9TYZ2ooPBfESzcNMxJcK
y3D3lc3llNw4WdmuVZdBgigVDOAvshmgdCmNMe+M0cxu68kARwBn6T1uNc68Oy0SuVo00BlZllT6
IlWnB1daw3lqi4SvgI2N6bBTApPinsaskFveLRmJmgMssp5ADo5mGk5oY75MBvEuYDQ686Iyswx5
YmvdNXCWtr1eqU9220FKc9AhJm2xoNDvlhnwozVf46nU4R4N3YipqwDp7nvp6I37GN4ny3y1IAeF
ECj5uB4Iw6llNxwIWAlE1hMs4viAQ9MujEdjZOlV8DukPoZx5IVGTMCOH2MZvzIGMVzGugbyXrVi
4WwRQoj7STo9quO+4luiBnC+moBpYgiGiXlqlLXi7VzTrXxq6hkwdR55yFHyJk3w07sZyivaJeel
pAPgL7aAtJmPCOxCQy3TzdJIfie2kNMhG4G/Pxri29QlFSCnDqBvb83PDqvFeJR91YqwaEb3trPa
Ho6hYlkNG4KULlCp11dGEelHN4Hrjkwomku/1SLvqCiJTlxGmh8kAL8zWr0sQAOmv+CKGSrmDI43
ByAAwDU4k5kCGZvmFTrauvCdBrKkCtbf1iiOmabPILntyXpUIvid13SuckjCZl3OoKxK7Tn1UDz4
JUKM6xqFibpxJmtmU+ABjPAb6JDlpiSi+z7Hwz4FvDep6qjPw8RoG3c9b/ZpMiba0IZeR9cu0bJP
DSoLeHFD8Wx0Zf3U9qAgkrSi94iiEqFUPHLLF+1zTGALZvlOKoFC5XHVDth7OvouX6t4UPYtbPQi
bNPcOfVDXx96q8Hr0Tr5JX0B50KJVPeRjnEK5rSK7VehL8ZGmmp3O7azvgcK0utBNrrTWq2pJdKZ
ihaP03XuRWcklR0unkLhVBLRsIOyOha3uGXTEBhKF7bc6mbQgIPcUL5oR+gCCdrASXtKolk+eVEP
CbYbVKyTVk46axF9Q1ashqZl9g8u5f5OMyPttUaB/kR+60zogeTEIfl/wnPjXkmG/Dsx9jx17vCC
QLk/i0GdI9/ta1XjOVjOpNEDJW01s9zxPiDGYXBBCJCId6SLplxOjd5+AUWpha5ko9IAzIBZkGj1
o+IW5l2WGGYZmHT190JUGqMwlJa5YbzNA93/dpNDC2naV15QOdFMzMBxMT2xo61LcduaXW1aJzLh
G1Z5aCOrNqlt8D8jEiA8rWyYNTBwrE/mjJRm3hH3t4qnjFqVfbInrgBM5B4h99w/RHDWrDerMuv8
IqvdsjeDyGzVHorKaJlTy+KVo2ZhpoU+IvO01FZDhHfaQtnoqjNck9xuVbkfZkkX07d1kACmWU3u
V7uqehaVRuQFkI2JOAu4wdR56BRCZbbJQW8aE40VcmTKeFRVpIwwDUqRsZsWUtBE1B8wF2anCxlo
ItTbdGKa84SJZRrDJApFDOVYD7gHG8YgcRYvanMzGtDp0m1qSLttH2t3WtnpDGLhJm6xDKUyu86y
uhvqkHxcYuY3qjCGrnkd8mWER8ZfEbAAJriVvAEXkbAyXETYJDMP/O68fhPTjlWv2AEPH53my6DE
C5CAlDxA/g0tvGPLo9J3bJiP2Qyq1wbe6LnOuP3NeO5zqg7DPwzU0IqoMZlK2wgfPk/jK5U9RyaF
96ZmuEj+PfXW7dxi/NQawHwuxskdK7gVpdnCN3HaAiOSXzBHIZLEqKTzkP056Prrz/V52svHcpjT
Y1clV43hIbOizx8rtWasSXHqvOcrNQwExnfhR5mDeqEarxmX/WZQ+Xkmvx7R1lTOxuodZuT7c+Al
TUO3B2hSfZTfjzh+V9UYVtUymu+cxAS21Y8Ab7B8pDCTuu+X4v/THH5Dc4Cz8cO9Eb70L//noyKF
e75+KT/++Y/L9PWjTRnef/8/9+///Mefv/FvjoPzh4EsC8WQio4CYY3BnfKd46Bo2h8kXLN88PMY
NrDT/TfIwf2D3Ftydmm8kyP2HbHAILlP/vkPE8SDpWIFVVULORJMh7/FcjA/31eWQ4go+Ze2h9CD
9GRy0T/fye5cmIPWkyzSGQCiHTp6HS4D11awBdE48HtdHWraatVIy2cta1GG6/nZwzdt+SYiCxsF
IyzYkgZFuSUgRGWPQWoxje0lAlyes7rI0EHFeVnFCY+mXTvDbbKm7vI+7KiqSTdYePMaCKLHqCbS
oWODFPmFktdeOLpIbP0odpUPGTGkCsQQl8c6Afbio5KdmBIPAOGNxmFTPhQaQVMOjSKeSF3xjpOl
G9B6euVL2TeJdmGKOLt3o6L8sJn5M5yrHBIYFXVTTiIje7KQ88Yj7yaw+35Jw1lE2V2riuqe0WKn
MFV1p+c+L/QDQLqUrQhb1YK+hTN+jZE8xwxr5nzA2cFKjpi24m0putr7FnXG+CAdSq5j3UxwwKZ2
XvyaXr4Nl1vvaNBac0xJqXbundPVKV2XSkZ6qJRGezvnqvFSAfPFmmxnKtL3uX4huV5ZgjInqq2a
ZjZ0CLD1L7JAUr9LO2KZmYZrEHYNJzbx3DJPP8YNZS3qTn14zvR4OuaIYu0APp27hP3oiPMyiYI2
DNLpIVjowDLfcRgNik4LjcyabqOld49AGvrnRjMYLlDU0KbB/pHqwL0Q3/t4Cm1auMLSr6w81q4b
L8VFxFidnYAJmPgEMDhhC5ZB4DdyLX/CRNUW637ZqQ8jX+6uN0s5kxtgsBMYZlhqPgxnkMe6KToZ
jlMnTwV/wvZdZrUftvRIOjMyhkcQoaoAd9QUM58pKAaFV6bM8NvuXtJGex/ZFd1EA3vHXVlbHllO
sejFTp/KeGO7cRMYpGVovlnCWbhlUFl9VN1M6pJCi34/gtLYiWhMIKDZc3YCEB0PG8q7Ngm6zJQ6
CbKFcRFVxQrj7iIiqBYxrBEbSqtvkJXTNJmpZ7+w7WBI6PLyhUyoldUXCEEQsfRG0futnujxA1r4
tkVXrzv3JVvgeisoeI0A8s/8DM0bcZUa5ySJ5Gorrql1U4TnZc31ViutPiHTpRUeV03ZbSwmCV/Z
mOJ34T7Ppw0vTXu8mrXRYJaYOi1wzlybYcA1Q0NHnfFNsnWWqTpUK+Zp62b84Y3TeMtKorYz6kY0
Y3nAVCbx/DlbIhMUgZMW4Wq8ZOBaOtG9ZGPyTeNlbWzZ2M0NA4xBeQLBT07aJOvVS9H1joYzzdLr
7axM3lMNspJ42RkRPkOsSeM+bLrbup2pxCvPeY70HiY6UooIxkyOS3wboZ791jL3oBuGobL3LR0i
Yce4dkCTXQwBkEyrYwNXMVEnNFGjGblokCpJfVFe1po0qBodXrCaU7QECyaqK7dxJVqKiLjgC5Hn
dM4YLDsQwMzhgpS7pQxb067FVplQiHiI86zNbHZQzY1Wy77ZXRudMlKUoa01EQNID+SaeuvpcfJC
B43Vx8cMwt49IXnVCW0NbygGKkKyb8c+H9JtX7tiOPcATK+JsbadG9fOU2TG7ezOgcO64pJP20Xb
njSnzM8dJjQwQYqMnBMkKE9lGbcHu5tmnp26mk54LdTrtK0osV0FzrW/eG76GjHMfx6l1/G8Dlx+
rlo9YTBjw+EP9qS+uSNa6A0jFK+5TXU9b0OYgMsjkiL1CUsSi+sIc6C+azR2qD0PWi6y0zQBQTtR
OBfzFjNDkYZowktaNJmjEQVXLKUbSHpypzZSHLRGKBxEB+WfPLsbgs1WdOjcsd9dSKMtsJON2XwJ
ShllguxaccWoFtQZrnqdiCbOVaj05NAfHEUVjwJKV4MI2xLj1lCMjjNTN+6QBMZIqJ8/L60GqAHh
tRKWoNVmYKrSUfeopQeTliga+c6hm7sX+O+eWy9Rb6JiTtUjcP5KCxPIqzyskavfgyyzy4uMdeuK
vUa8nCFhsmsgACPfxTKugJaJince42F4wS0wlVtbSroKlToygGY5B+JxhLChy5PTY8zdq7BHvRGx
SUU/fMHuuMUvYaoh+v/urHAhi8AeWdJmkWVRmKTdMOwQOYwXfxYrf6uqu0rfWnLuvvX/sf7aWy2w
VcdJ/6//+PRfJ/FRMaP/+OivXsTPP/npF7t//fnP8Ue9Vkuf/mPzZ+V0M3y08+1HNxTfD/Lvn/x/
/cd/l1q/qds8yqn/O4Rr99GWvBp+LNvWX/hetWnWH2gBVSowSi/LZrT4X0Wb9YfLGFb3ECOvqksE
n/9ds1n8EkwsklTxIWooeVFV/1fN5vzBdsBBkowcVeP3rb9Ts32u2BwqP4SRmslBbGeNz+Uj/Jib
uzhRKQzKE0YEUewwVLcrXno9Pe2MZAhptVdUe/JNw6W8/+EUnb9rIn+EWn1GP/x5ZM4KKlYqT5sN
KoXxj0cGjErWTgwptOtKOrEOeWSvjU1IyiY2BCQvb7LRSg9sTT+6csDW+teH/0kpvR7fgBFkGYaH
qcRD3fv5+P263vIiqkkwcKBvI+syjcC1u3pXd9J7wEdRfJj6XFE45eC0015o9a7vVHP31x9k3XT+
j2L0z89BBQcCE3E8+0D9p/OAaXRaRoVe2BoLNVJQzm5oMTFQrnrU6gMoWkue//qQP20416/u6Oh+
IIkRdct9+fmrjyqU/GZWsgAkv3VUjTx5Mo1hOgxQEdLfnOdfbzCOpbMD0XE7YMH76Qbr5CT7Qc2I
WcVPTexKB257X9C2L3FUKXLXylQlYWzp1Ne//yVNe93bWDaCXGM9CT8kQrPQ03EVGkIF9HT2Neay
KDsYUllnjjFSmb8+2v/yNXmOeX40sEYeBLPPRxNDb7gz7EgwMLZFViaBDfGoqWERZ++Ai7x9vp7q
vz7meup+unM8QJ7aSrqCo+L8dAfLRR3ADtA/FKqlvlpazcXLWC9+c5hfH1ST7SFcHiqOlXD101cb
AVIPMkeCkhcFuPGye88QLgzbBV6sMYL4os9JaAgpcNVvlohf71O8I6ydbCz52Laz9nN+uIQkzONy
ELIIJovlwVfypPMj1FjvS5WU7W+u4E+Uu/VB5MJxGDbCrL20RT4fzWESTSFHAT2CCXh0mNQDbtLU
YUdizkBSmbDNnNF3kjASHwzAghO9OuS1jgSVX1eYE8oVqfKbj/XrOXCwtLkqm3qVF8i6r//xHOQu
iNmeFNBgwEM6H9WoRJDWe/l0laaJ95u16H87mIF7nIVhbQ79fLAFjVsikXcj9ZqsY08NvMMZTvuw
Myfx/Hfv3vXlppmqy8pgUgl//mI2q13GjVQHGHC9nZFN3L2lANnyG+/Gr7evg+Nn5V5idOJt89MJ
7CNtBS+vAzTaDlfZrBS7ZZqssFgaehE2SdBv6KXLe7QgY/abY/+6tiPQ4ZA0a1hoTeunNaivYDNK
wXdMHJ2325AyQ9LZqceBrdP4uBqEzqvnb59XRzfxOrAeub8+NI3mkuaHJDBIcIKflaUowFtNbvjX
R/llvbNV02Xxwb2hWhCT1n//4dFEcLdkC98YsqKmnF0TRnbELPWQp0MUSNMVd/SZ3dNfH1T7jCTh
EWUBcnBIGOuDylHX8/3DUet29SGMcsDJ6SXeMTJiwn5KVC15x/70QimWOd6NuVtMKOIHbqi5sOP3
lGi+C/D3i7fPkAljwyauZvnNpf7z2fi0GnOhIWXaq/nR/LWeMerc64ExzOwARb1zdRUwcWZbcYKv
ciRjkciDI7CX5ByVMarHbKkIhB1jHuMl/0gd5rYABaym3rjGkP7uuf7lIXBU/D1UPPq6xuH8+3zi
RpkubmaUS9Brmful7cfyK5s4DekAA7mbJasU9SotFG5M6kTKQG1pJRTmZYV8UyB+sXC0XuiDg3qZ
SZd+cJxomjZmO5AFRTg0UVEoyViSc0u3JYaUYcSICagDOREnS9L8qvL3uuVmCkYkDst2lm4/baeq
1JmNKuso3hQzuHGV2ePVZEv3Yyy1Sl7Q/iAKUtZNMW2F7vJz+qx7zkYnBOQQzx673Xh9tlo1izOw
XJIPAd7kVrZaelZRbm51RJdIHydZvDlaMZN8BwaCpL4yocXGOYngso3yXOcLWu1EGu4RUymTVLjQ
VF89G878OaNhcZ2qhuw3f31H/3xdWNWp4z2Hi0PPlv/9fF1kkcukHLF4K9fFSKIecqqNGdb28JtF
gR3DT9WCaRr8fX31QcFZI/L0p3Uwk0MLmyNZu1+pncDOx1Ds4yWqu0BXUzBmS4sAfgTLsVnUTPRh
1hvnKGVgGqnR2PkduMhLG/3ztV3FAhKu7SXnpVu2RZ5gMyLiytRt+rDTlJkB77SI+OdyaRguEwiy
ScqlD5aqLNYmGXEiERbE7dSnXxd9VBTQCZEIugktSy2mYpNKob5M3XxRyyZ7UltEmWyd8+kO8wei
J0ot13c5mx29JNSr3awtWWg3zc26JKZb7MLmBQ1egcRZd8dLVGwZpO3abndZr6Kr68kMJXkAOdWB
9cAJk8okRj5yHJIAGVBPNFwn17mZRGshtk0CPV9TToZEUdsw8pRG7JRc2Du0NHKLaIHQFZJ5li/I
CvbCFMbywkXXArOzLcTliSy6nQJG1kRsMdHdVmAt3KukWPjRMnRBJ3Kaqv2c3WijYBzZ8ynmjdbY
in3hLa5yUMGahZlVdDeROotbhpb5na4n5QdcJMJDvQSMm68VVkfoj8jkjkCXE+FXjbEDQ0fTQe06
71vLMLzmUVOsp2isGBrW2oJ0gKEfXBajMwao7nI4w3FvbjRrLPY298llhRDzoPTG1m49d9sa0jhy
8tXraia3XphKtkvdoTNo/Fp9i16oMfsLTEcfjIe/gpwnV7Uf6Mq13FG3iUK3skajBBAxxWFeTJrx
3KuNdjF5Lo6vInq0qkk/t0zbYDbp71oWVwTxui4gxUXR0CrO47yFqOmpxIc5+tVc2tkR4ap1C66E
sfeCz6/3R5DvPgdrv8nZqd2gViiKd6M7aPk1Vvk3Bv13oDdcn67VNO9GWSI7Nmn9rRGh2qNANBTv
oljXtwyE1RsdRy3IPgs7P4m8fpwub+00Uo9ZiPw6KNW+yI3hFoFzvyFWotlFXrnkIXupekd7jfY/
NyLaZdLKrYCsM+OYKYq96RSlP2hkE+H0j/IoClKosfcaI4VEj/r4wKal2OetaiRhWaXdTl/1vRvs
/cWXjshkziR6LlaMOOY1ohBIJYt6OJdEM+Num2j9gF6+igdbHthm2zzc6fOIQsAnvvMugjDj98UE
isYgBxweX2Y9ZuxS/RW/hsCbZrOM5GbiPU5QoqehIJtECP403xbNoFmbBdHzu555SwOwn4jZsGM6
ehJ1N0bkE6G9kLkBosKalk2K2Y5gHdnSc4zNm1FqyolWNx2EHpqYHhvBaCUPFT71vePFd6LpmxuA
Bel7QpdsDyHsEjHYvYcXLLRLndvUekHg/ULXssiIccrHr1Q7757Jyw2HLvaoxnzKZkRgLXumvcTq
H4xjeYvR/aTMdXVUG1P5kkULYXZkJuZxSif8va3SBzf23lFZSsLh5sOsgpqMyFp3yChw+g7om9aE
YIiqDS6B5zim3YaJ8aQpHTxsS2yzankwnF4GpSqPsS2vqpgWMxLkh1jRjB0QxG/DzDDf1Z89S7yq
SfrgWRPTf7u2g5KeedDF8gUlGSrFXMxv1He30ljuyQdQtwqSE1/XFPxVKB8gk5aNn3XxJXSHXZFE
/thqt0iX3CDhxXtZl4hhNIH2bpR20NZZHCa2dirMmSu0INlIsviS8hMiUUFebSqwwEyAK65RMkyk
95AqCoHQ4AiqdZB2ooKLwnlUljWddXCqTWzU1yjNMp/IangkhnDYCxkrrknxKyO7jyd7R6mzUCBY
+Fx4Tgaob0hz4jvd4Blyq/qUz2rg9VNJJZx+uEli7qnewJC1jY7GPtOs95zCQ/gZmLX3vrD6J6uH
VxjxnF2aq1jVrMjVEMS0TFLxLhQxnnJwDUhUdXlnKgRyMBF5ADF9XBwa1623bjLidKCDuwYFL1ic
3Kulw2LgYQnrFg1FE6rfTaGXx1Hrnqo8OnRtgd9Q4jZTzGGDB4HBiMHY0LKkEcYtyYxidLvrwike
nDiFPWxqhH9kpXPfLAvRDx1yffRaihXfFNRfGPAM6RfWdIOE/i22ia5ljUUU11jEkikJLrk4DUed
FbFCLob8IC7BQndW6Ol5fEUW0xuI80OT5O7B63H/SHKVMWgmqELL9BvbwyQwCxLqXJQ97z0xTccW
Bv7WRZh0Z1p98bBAnNnghSRwXSjEmZBYxAKtJWEe51umqjuq5p2YCHbjnvjQS0SfusbOf+hmcm7L
yt1jc7hNNPNCm8Y7nBaX/SBuq05mT1I2N2mcWoGSOHOgC/cNuxOwsqQw9gsCT5pLc7axU6SXWtNu
okK2OAzT64XV+bZtQBpaNUj5Se5sDP4mckWkzgn3u/lQkxWCmDAmcis+Z3lyQGR9ucjxRk8aFrph
vNbN/Dp3xH2Eqc236Jdc5NP4DaYuDikxXyYxqettRQCkPlj+FCe1jziYOYsHXhUvt3FMDYh6ls4c
s8ZEVJc6LOZiunS7eAfSmcmrPjp7ZHA3RsXdj/yctOliveBl/+zEYxdiD90pLDgowaskvybns/SB
b+GBraoHwoTf2Nkkvtl2E9M2vR5wFaiM6qzFHPCqzddNNx/61ls2xuA9s4DDLEmXr9GYph2CU17i
hp1RpygxjDNdvQJ5I9DYE/7pLsPNRChPQOui9Mn7I5QvjWq/Iv0V7TiipASsYVDB6xu9dNOo+S5x
mWmYMz/Tp7c5Lt1AgI1HBFq+TEiig3yp3tVUQcZqJt7WHXrfNStA5maCypUo6Yo6Opim6B6C8SVx
CjRldLv2S0+8xJN2HGNPnvIoHy6s2NTCzOgaxEvKl1HY6VVRzk4wiOi6JrN6o9FgKMp8rxb3kYM1
bZrDeRQb5KpHyOhXTpJtVLflbVxVQzBFiuo3eVOHIKc2KJje0zF5w62+j9dzS77NvaUyJZ8X09lP
xDQEXdnyGyW9qlYvtBB/kOtjetuJNTEcgszWavXz6g211Du4S9FWNt3ONpTHiF3blA2BpptnKo2t
6i2jb+YipKPxjrXh0KX1cVGVXavqRB4M+YoJU7ZEB21Hxz3TVX5Qy+gdFf3W6q0NnaMNCugNuTV3
E3ampbMKGBI5EdZL2BjTQ+2mLN28YVdjkzmaJhrUNt8abnGmf1ps5TDWGx1OMvK9AgVDhV5Ag30N
uE/DT5V1CLQmCnabGRGiVpJcJuJmuAuAwu0I2EGkNbV3DaaYVlHE1qWfBhNuLXiU+lHtXbKvpHpZ
KOqtHjvYzWk32VI5anVP2qya9wd7xuhcrUGDdREfUXriRrWIdmcGih0encfXlG7PJsrndn0VWFis
5/M8Z8fFrS6ZCY7E7dZvDiFWaDtJLapdKnKq6S9u2Zwdd6pOw2InF5ae8tS4vLrLNUWTSG/sacpD
yq7kHtLaqz0I2kXOflSbW1Ql9xb+nb6jQSht81vqrGy0BcPv6DhfVUCCBM+KEhldo/mDsVyhNcWO
xkuAEnt8ptf9MvQuUWKtIzZ25d7bk6b7iaZv66pYdnKR2cEtDVyT7h3RVw5tjeaG8JQbBzvktapb
Kz9y+WpOyqHtBUIpe0gIknRuZUGiMoN7AlxjcVZyrF5dhNItsx380oSFZ8SZeLK1GHpYRUjT/JRG
oxN0NUAUxi03dZO95i0T7FlJToRSUW/1skBQTOSUqRU3BMSx+NNH8lVbPHZY5YJmFu+1Md1owjP3
wp2NB0XrS6Q2PQFBUTxjlOskXqHl1DsWgEU9HrdWnGFAbWacjm7SYAYeLvVCXKW8wA7NomAkYNcT
8r5KAS6xcFxx3y1HmY7PPaKIANwX6xzlyMISeul4a1xvqdnVBQD3N0w78sCkvscQkp6APZ/gKB6m
cSDTDlTWDsMPb53ZIbAaGleAX3nySYrVoV9okE70pd0AgyMHts2RYWflI0zpC8eVLGesLL7aOJsZ
49ZlYWULgmoIEEP1gJXrY7Ea96zGXXKlus18ABSsAxLgMpNoruBomuIrYyR2NY/2yaSTAG4oz2PF
ge1C2UGA5AlCALmrCuWM1W7rdvNjPPaPtZd2wTTHe8dpd6xmodqv7gk4HSAdbuoB75kumktjiTae
Nffke2G4twRFTk4K/OA593UmzcBa2nOjWk9z5Z28wbgYStJVW5fTpLiuDIth2mRx92AuygPsT/XY
uPXN5Ma36PdvywF9dr6kzyo+VgNNqL9Y5uVY1BKgiH5oLe+wLHKD2vxKqi3bEnYwvKq3RHqxRtXO
FlEfQexyQx9jj9BB48XSVdeuVetaYLvVfKm3RPY1o7dPy+hGMyucu47M6ZhEe0+UW6OcHsuidAnB
0TZSY1Mrc6wgk/YNuOr67ArNT1TH3hBFIjz84AzWyLPWVfasNSJT9qh6DiE/myYb6UPbYiS3Ju+B
DWN/56kRrvQGMxFSVyngLpBVFqGIMjR1uSZ/bs5vbUQINaBrr+guMFUkV02n5DeSHOJvXT2y+CkI
zwQ4jtS41ou2ppuV9qZyiCQ9nyCuLf2dTg6q8RG0vqIm03VvwOndaYRHPiLPEieRumqEmCYFP5Fa
g36OBDbisNXGyN6TCVlsekvPXYxe0FRDtZuGjRi0e+jtg3Y5WL1zb4s+OaPzj8Mhnk+LHt177nyz
0nxemeGbYeO+sN6JIJtfjXY5TaDD/bTRs4MdzwXv+iTLii361f5ZcoK4wzqSJKPaZsebjDdoUwbY
slxPMhHVLLmKlPhempq/VHxuKYtb9L0IVoezHns3NIKZ+bcosKArnGRS0PqY6+wKlFEeQdjqolcr
yfITMZ+bGlhqkNVqQMKdG86N+YrCy9mUejTtC4bErO31ZPJLi4Xji3s3sFreMu0UHxYYgpvKlvWp
rtrjOIxfkKLgLGnU4b51dOILxKMDFAf4e5OEeAt2SdTRGKlW/bQk13DCNos3IVuOqddT8jvJlyS3
8L5pWKYuSFey/aKzHovZLe5KET/pJU8uN0lt+TlfDnOXEToF2H7Kv2YhABb+CB0EjR1o3CRk1I3t
BEauukDNt1cM5CiDceoXrNiJ1KMjc/ZX4F/1LiYb/C4RSjleDnKoXtigxa9N1brnQuTNVmJBuMXA
Qos3leSIY3tgqDDd0qkM59g9QJxcznIk7EVp43mH7ZaFLdPYUpEheUmYqHXHk/7StfKcUtafKq/N
SA/w6hyoi1Qe2BHTekX5ON/NfbvseT8i5uMNey9KNnvFsmRnxxnmg7N4Xxa1Ug6u5pxjI/tickGO
tVlhOXe85VFZ4SoL1Vu3wRkAN7Rmaz8kJGRPSV8+eAudBDstrTstjvkKtpYsPnO/vewbL5SWPZ0h
MCZvLiCsN2u0xsehsAy/6M3HBr7aMUnL4pTF2DldvJdXBKSO1BSM0/00U8E1SIlxhrnyVA6BFJaF
EabbqInGNL+Tb5nTXXFZGKVN7QvzZtwQlriZmnp6EQltKB6dLW5grEi5mRyZk1SbthHlfsQlQuRw
UV6kYyQuamGND4acoyxoPftJ13p901BNB9RU2tadR+pEXWbka9feDY0kN8Ae52rk50X5nWAnsSvm
/M2tBdIHBclDhnjIt538QSQKOtPF2TRSxEFTUruliWGEGPi7bMffteu7uFVXFZBut1e9QLzjG8ao
PpgWVBldF3BJYi97piWCUnGyMR0z+teOeioJXUedTv7ePARJP5wRZ9EHs+xiP+YRDFcLlbzfgLXZ
EiPVXWCWdUJZTlrLYl4o+xoD/HVb2uKQxqaCVi+Z621tG3GA8i++c9Tcuqqy4VIp9TJEVFY8F5CK
n6susyRqpWm1xDjqi57k7RbBsPGxYroYCRAv4Q9x2r7A6lvkiYE5vqUMA9SbWFvKbIyaLKyjgYqE
ZyMmxV1PMm642fJcgnDzmboQZ5xNCMIyjHSKXIcsQNYuU3FuahWPnOcPJjfcxdy2tCQU2tM8v5M1
BDF5hi/IfGebXciSeJTWbiyig5akbb0fox7/0aLSxD1ovZaaH30/jTydPUg43y6Xqv2a8TenJ3CN
LPpa3hvxq6cjubpUofSne+5BkNkq8wNQEf2f4wec8BvSkCsAc7or1IC3AUPHmfK+p6hWtV3TINzb
81Kwa/Y6dpze4QewX/+TufPabhvZ1vUTYQ3kcIvEJCrblnWDYXXbAIicw9OfD+p1xhIpHvJo7Zu9
Q7fdCkUUqmbNmvMPYRbq9xU3e7Tc3/sGNVDFw4Y8dFLJHHKofmJcmg9pTza3Va3eUOD3oiG7Ltqs
/VHoqQRBL9H5D/BmlEOL6gJAAioehnDYRjIinE40dYoCDFQe1XELsDfNbpVKHe9TPExrHw6oskbo
RLecWosCLlIUGClc19kkvmVVJjpZJprF71YWGvVu6nUVMw4tUzV6Yhpu9RXsxtGvERCq1tTfs94Z
I0SvPLqUmWVzROEyafTg17ZKHLSmd6B86taC7HKvXkmz8DCpwKM5+d4yw1gp8rCyhvJxHJLhpThQ
Z7akv4QBIauiucMkz0dHC9/QtiScWFK17qklP8zUVV2ziaQdb/tnRPoa9R06QOLsJcYw/2xA/Kkm
ZcepwSIzmSnScbWisOBhWDu47QiRdkICizghD5Gvwl/gTvlaR5AgUe8V6A+FjeRzXQ8yNIZmxPfr
v2PLXPfC8CqFLRJceo/ApzVClQ6rO35EfaI2njwrVqd9R+fnsO608c1sVc7oCEpWRVrtcVeKOjxy
ZWNb8FntQ2KYvGLqkV5T40SV2ElvwXBBx6XQH4Y0NQ0XnwYCwYiawqpRce5F02ka2SI6ynM3nSHm
b6E6gBVODnGvbqsGHxyKCktf1ZcG+TCsD03MzV3F6RtF96jlAlAYCvcQLojI4KgylkZFYU7qDQqh
U+FVpanhVl6XcY62TqUbIA8FqCMwhvPMZ8GYja/0/SjukBIRtLug6w19DegXlKYqgCUIcohfe/x0
RX03lKKC/etAFWIt9bI8u8HY8rkNA1V0wjuNiTWwjXDwC6QRkwdS4zF8BrWZKjdwwwkFei/wz2mR
SrdFsbCQKi4bqHFzHtzUsENbf8xRjvAjTS1Fogsm4zaqL4Vyg/7bpDwlEAGkndVqTbpGy2ke1mam
JSUqRe9hAj5jl732qP7G92qjHLJ9UtG/cYHwY9JgK2WI2pmFUQTOpHoJxZTfHFCpQIB6J7WmRtmy
ru5CteYqJRvJtNWKjCNPTZo71vDc+nUP1N9TQCQM3zsrtzwFgaUYTYKoWWcC970UB+HgPhHLeg1g
bFiaO9+rtgFfHpRYP9QDbcqQBPN2DvN4Q9Ptj2XMPzgyuU2Rae+qGqQrcbvdxaq+y3szXWeRpa/A
JSwQj4GiDT4DKwiVsxfNEeILQq06El4FKyFXh02EK4JdL132aaSBhd5Ip/zdmQcBTZ8oeMFlAQYr
9bPoJQMRO/gNOv451/m6PqypNZNE9nU73cDljMjeYtYCpHIcjAyFig+ybtYt6PlxLcdmw+0KgTHu
G3ngBUWCbihrmRQ9a3IQ8fRPfMzD9JexTiyWuWLmf1VCMnldrd2EQZK8jaE0PQiSJT/0TTxg5WAm
kDyFOdzMovjUyTngHk2MfXAYOhWb1MBsN20C3GitxhfCTt7GhIgK4ugkrOQu/Z1iiIv8Z1A9yTV8
GEDNqsqTTDPmKUX9avHSniL6JK9JnA+umFqN2+LEi3a9lkq2CIx7RhqhJG2dqGPNNdpOc6MgjAfN
/97gSnpvsO4cGDc/1BzitUNLVn5LKRfQITNaPBJCdfoGo876HiVK8ZBIxosyUMEZpMz0srEPHqAp
l6OHgtt9VgcikQF3XBgK5d6sa4OqfGveYa+OLslE3doWpzShDdkgYlZbbboCsW29DWBeYVQOxY00
5M2tEoidbVCK5JqtyTbWDUS7KvouQYzfGWX3VidyClXE3BhxMN6g6aO7nBjtLSrzqAOERUkrqS5/
GciHB65UyZOX1PlSDIXRUUC3CRUv1aogdjVDUd86IQo7R7DySvKaJGOFJYM+/aqM5DBgUi3I3O8P
8T2KfuZLpE7ty5CaHBOK+CDwm/aKNOt3nUILiNwin7ciLWLLneiN3Q5kIX4j5P3fqlY1D/kcgVKu
u+0Bz0KBnsmATJgFXtDWasjhNgrOKsIgxaz8jNCxstvJRD2smPJbxPXEdW3Q8EfNj6PZkZD6WWUH
MfV0EDnQCLC7fI0C3fSFCP0Au6WBTa8Vaz5HNTsQWyVWNUMkt4DL5N0cURyULB2vZJQsB2coNVFw
8fnBdpag89TVneIiYjGtaDpaNO6iQF5Fqcy93IAp64RDPvuzKlb7UOjrN2M6KLeHpP/diTl8+qaa
N1xXQscogjZ2EXsXN3lWjJtKp2qmJZa2k2LqVcEsaiu1GmI0xqBFPIyyMfwsm1K23KCvpv1ioPeY
hwNJB4qG3jzn5i1FGqQ6CrSdtHnNHS32G4wd7VIcH8F9CM+TnrcPNZ0vktYYqkRcAoGwxAMmXbHy
o5FQirJFJFM2ocYitMexMB7xKMtdszikG6vu4TEcugD7aoMqXGy5aAAVW3brJsmj+SeIOSrXIfVF
RETrB0ENGgTJioFba3NInjq41C+DJoe3WhJjKY07DbUaXb6TRwv3oqWGKmXZYdVpUuyKBfgBIHeR
YyVWxrWtkde4HCmrALWbe5gwKRlGGrD0I+s3yrXN31mS/4a8MDh11XW/+oNsQB1Wq8YuO1CmRtMx
Dn07Gtoj6qggf8xBhp0B4ncLU9Y3U6lHhgYOboVpZ5D3G01HUMEYta0sD3B5DAS9sPT52ciHgwdY
5FuWJX9pLVCSQoBSNJWqreXiDUSgSiVTABMYyLAbxEpHNEuCr+EL2ZLaCELq5lNeYqPTjDcJN25o
+GP0SLk7341i+tiTNPcIa+ouaiWL/B8tRzyarW0xiqxTbeI2jKESQmJNXcV4B/bhDixHy4sgHFqI
8d8kGXWqtJ+fZnFA8oP46fVDKDlY/QCXEjEr7tRnQzy8ZWDCfM2UQpemn0faJX1rpWRNOf2AFuP0
ClGr8VBulX4LBUdRrAyx6iDu9W02ywGieDwAC8wQRcjQQTGjrYCswI8gCzKKksYU8xPSgTDZw/J3
zYA7QYcUdWRXWi7sUoEbc9EPwvPYlC2qY8O0CzmZ7TrqkrVFxYxC+9jcNZVJ0chIkU3Ss2hnYhjl
RIAxYeSX1MkpLU9oMK6oG3L/4LLl5KYCus/qRQfRwPI5RrnTToinXp5mml9wAPrqLB885GkNt6S+
sg8lnXqvmFH2iyH5So1h7ZA34ABEe/RRDAzoI/BfvuFnP2BFWicvgi5spknYFlMHP7w/FMUNlWpH
bOvXuNOy+67TrJ1+yOItthHSuqqF5ltgqtKurkTzpgir6m8KxOIuFqoQEkeO7QaCXGCSD+IdKC4h
8AhldBZohdHYwdNMaw/ZupwACuIqSbqIij4bVEm8Kc0tX5YFraU3obX3nZ4LWF7Smgi50z+XQmne
B6BKvVSi3iWHM7po/ZQWj6Jc/jKVJr9pUk5Cv5n6Ym3gZePFKuJtLZqzbxbSLnYKcBoFNp3InMk7
5Ga7eg8/e3wMh4ju75whU+b0lHO3iJ5QpiVbpMtT9F4Ap8cNYKWsKIdIW2NIBTsKeIIcxhWsfaqX
fpI2zRZei1Xa9TSZ2yJp46WRXbxORJpxza62niC/pCHmsNnoRqgcTHQrBTQ4x0UuN05bbwKSts6g
3XjgD9htMSpkP4Ka7JKyBtYs7qL40thU50RkEwV1G1IukR2lq4xvaiiLfyJzstZtTTrWT5Eqfis1
vXkYVFXAeL2T4YwZ9XZu5x8IrmX7kdvVA+xF1EoDvXgUsgliIbRCZaMbVVdTKpcRexhogLlK3nOf
xz1tT/k+9bBpDkS7p1RfbFI9J8rrfShRow7rXoWEFOLnpLdi5xRamf81KXnUeZY8B9/gxCZ/FIQ8
6JsInAWmSTehbUWWTWP1B5Z8jMIYqpzx4VkuEVuyQb4hpxgXFYKvutTs2qZJVgQ00rVUm8F5cWUc
gPUakt+0s0EVYQasqVNFxiGmuIfgFZnP2UD00yfQb1RHFPOuKiPjAEhGqqXvKrgJ8qaDHm7NPA8c
LuO6spZhjtpimcHkGiNcDNxFDQCKWl9KkyPBZ/0ttoee3qcBFKuMkq2s5NKbgqzEtrUgi7qaMtKp
UOab0qLPF6Z9vi8w9fohz/NbNFK/0TT624lGHBvi+CZJjPFWGcXEN0phKGn/LRdktfhbNYdNK5aB
XVmHPfTgnzGLnELhGOPsWkQ94CPNpLijJtxpyhL3G5BV+Z0GKir0AJoR9Ui011IgoPAkx4BfOuUA
L0wOipWEFQW6KhM2sqQpggHMyFTtXjf+okIX+3WVrxpNG7yoy5t9ij6OU6eJSIsKGgKw64WSCILl
UGuIPk91tpG5LzjKaP5lGSFABgCTq6yS2h/4RYUbqwhCJMPaql53MnJTEdbuLvdcAZW/MbxnvsEK
gbnboXA9gi8dit6fIdv4STRRIJ55SULUli4ilrGws8Q5e+4Lrp2ujkavxBfzPV5Y871plXA4qwl3
jy1xlT4som0RyROlLnqgKg0fO2PxmXgTtYdNE+ak53xN9BqCNE3irBKdtAOGwl0EfTRdUWpXE4fe
CwGP+FT2hM7JB/VxoJWI3tFID8hQAVqN2msPP13g8F9Wn6yhfxI17cucx8NaUsqUxMHMUbBphPJF
6TSapqjPGi+1JoAHNOop27eBdtgNCII3NvleQF+Lq3LYib0r9OI9s01wbgoovV1ezJuY2upVYCUI
zQ+wX2CVIHF0UYSPBcUenDdf/whJhmiP2DSOFu+QeeQ2J7RyMl0/2BTfAe6opAjErOXC2RrBZhrM
9hcNeYNmb9vUkGAsLsDrIQhwWER3DBAr0XC8x6TIJBtDQDOx51bpZLdM20j4nbUTDZikK7LhH4zw
l8h7z0XG/53y8Y6Ye/9//L7V72JRNGhOf9X/QmqfIn+A7H5SZLDrX3OcfmT2Ld//bz0G2fyXqeIo
sDCpdFGD+PN/qX2CofwLwp8oY9xqAJlGd+Q/3L5/AcLWWCosmcUGQQc7/29uHyjQfxmaJEkibTK4
NiCZv0LuO6Zz4FVhsSYZH9SeIoHyOeHPKAJO0XKIIDwAo1Rx5qht6xUSeGqxRePn0PofZgY83hQW
+UdG3+fh2A2mxFAyxA5I5cdboUTRoUtaJMakpJk0spxE4g6XBzElthCfnvmvy+MdI5qXx1PhTBps
uwXPDNXheDzqygkV0mrEL0TMH7nj6s9VrB/+2RcsapiiZ54KMsrRFteATMvQkDQA1LxmOCSnTBUI
1ggbSA+7zZ1/t3Z937b93d73XdffO/x97/JP13XsNX9y9zt/Y2/4nv2ev25dl6+t3S1f87b8ke/2
N5s7d81X9/zwhm91nA2/zV/Z/Ep+/fItfsHPb579u82G32bz62xv+bK/8Z1XvoWPYDvLf+HP/MWz
bWftrBmX7+U33q/u+PU71+VXvfJfNp7tefzGF3dvbzbP9sZz+BnP8xzPcZzl2zx+nt+3/DLnhj/s
eRI+0eMy/GrtbL972+Vbve3G9pxbx+XPPPV6VfDwDp/O99Y3juNv9v7yQflsK37y0fnFb13zrdvb
p/X6aZkmJmr5aXe/z+xl2CeH/3x5YchX3ph1AqsnT29U8SA97P27143/zEN5zi9nvXWerowkHTN8
Pq2N0y1GCE9lDAcffPfh5e0utO9s7+etI9pXxlGWT/yfY+bzOAShj8cMepdkYMs4vKKXzeMj79lh
vnkl693e3TnOFdKfdKyV9HnAhYrz4VwLpLY64E7ysHdfn1ktvKfL74g4d+WRlpf4YYRGRvOujxnh
YefvlgXt79//l3/fvfrsjTvW6v5177/u7yqbjbN/feVd2jcrFtbmcbVZrVbeanVj37LCts5uzXL+
eXPzvhxvbOd2zftm57EtXOdh59jsT2/74Ox2rL7ten3lca49zUkeoIo9lrjMl/viPrNvmLFrq/qd
LXZpDSwf4cOEzUTyXGOInf96F3psS7b73bLhmbZH/mdjr/jTsqtDmyfc/lmDlrL/uOv1+s9gPzxd
WyLaEmAvfaCTAJy1JnX3ZVHebZ7vfOfPehPb/spfJn3vE+Pcp/0SJnkxvAjPJgY6y1/dO//Zfd48
7t2Xgti2sl92bz6/gEe5W9mr5/ue6XOJIo+bFevO27LOS9u7/XWwt0+8ateVbfeBBfFq2d+8WyKJ
79pr13sgDm33S4C5/G61Za1fes6FxfNh4pNCGJFs5N3u13v7hZjb23zunyvffvwnMvN4BNGd4+58
PoRH3L38CRRpOWMufYSTM2g2pmEalql+IbzvmYX9Etf2T+6d6+w2G6L1+pXdQrAm4nNKrDyvIrz6
PnPO0bNeTgH3hZfjv7qbuzsCNuvm7jG07R+sIp93winhbdmFL0Ttrf0eyzarzd3m8fcmtH8/Lr/0
7fnuNbafZ/sttDcEO+LQ3SN//f2b1UjMXzu3T8RY/v2wfvKe1n8cQv76yX7mFBltO7RXbNUfN7e3
P263a+/bZrv+++mBk8J54DhwPO/JtX/dcBCtH3buE1vU9rbbG2L2ds3Uu8zq+zTz5H+Ybg5XRuRs
We85l/c7Z+3dstXfv/H7E/95CQpP7u7h5YWF6Px95Y1c3u+yeHLEmGFQIECyrAl/x/+zdld7lyOP
rW877vafQ865sg4WQa5L60AWT1K6BGhjz32GCVoW+v6O/c9WW0ZdTu/KZhfZb8tZT7hkX2xsvpHo
4D8upzIvmhfPnx75gY19S0Lg86flZzeb1S3/Xj8xae7WeXhPbJhWfzk12VG37NzNe7qw3m7ZkMtS
95c1eOcv4TSy1ywhpp9o7bvE493yGt31y55Mx13fufzM5RewnA7/2RCwLMlnTVlamOG6YSBmd7wn
+3m2QpFrtm3KQu9Obdk7NC2u8fOO3/K/R8HMi/soDn7wsI9HKYKmDLBlXWjnB8vD8QR2TD6mr+EI
sy1OLOGKWeLnp9LgoXObFGFYwKpdItGHSJNKM/JvKAXDTbJUzPGGESWXXrpyaT03CqhSmLSLCIQm
njyVhLj/oUZl3kZKXf4hxlW2AcE3u5ff0Oe500TF0ugVLVp1CNYdP0tdpSKGLZAMR4A8hhNZ4A6o
xmoafl4WtENbqobo+fKYx1eQ5X1p6D1oQBUQDSVdP0mTLIRxy6ynnVJUubxFSlhze3RG9mJn6lce
78xQ3Py45yDbuFwRTiZRLjOxyLqEoVL6/L1F6wdLeliMhyzdXn6qMzOpq9bC6WYa0W48mUmtBJ0M
zhol9BjACTaZ+lrn+gYPRrHuhrow1pfHO7M+Po53KiwxtcUMSoLx6lyay3UmgYL0EC2Kr4xzbgo1
Gf4YJGDkT6yTKURUe57iAj6OlVYRKvW0gCc3wdb+VQn76spg5yYRRAJdLe7lJqYpx8vRqigINwdE
xEIc1N0OSsptpOuBA3t/ciEcq1cC1NmHMxVDx3UQHr5+spXBaCBjF1O3Q0OMBpF1kL24BUwFgTC8
sp/PDQUfX4EZT08BaZfjR5PQAkyEEerRVIup28qpftscZoytEPK6ssGOU773DYamyn+GOtlgCN6X
4MJ4Km0u7iKsgldmMlXfDdwebwY1qb7XZvfy9dX4cchPE4lMzIANAdhYEcZNHWh+jH/Ile18bs3r
kop+LRd9EeDa8RxCBYrqWYBSUcZWd48SK/wEM1euKBicHYXFzmZGHME45XsHWqBWkWVUdtHQKFPG
QvehXutXShbnljqyPipFKYma5On1t7aMuI4rHS5SbSk6jd402aYIbvzJyiZ6tohX7ZXNdXYFmlhs
krEgdKGeZEMHIUprVIgrlKMMfZX23U8kQt9k8FLe1xcD8qfIobDWwR4uH+TDAaljGxAOqI1TDQcJ
NWSN6aqp1F7ZUCe332WZU9SxVJOaPKo+knwScSnrx2Be8Z6oFPDZTQ7zRpthI5XAgVZU2hUIctoq
ANuyUrQWTlfV59075PZKFPm8YJABU2mBy8gVL0nP8fNaccbFsueUkRZX34e8AdS7ASabNVfe4Im2
xj+PrCC2L6IiC9n2NPUYm9CMkEqpoY/RnRFTuferCuu0oq/3oS6M27opCw+AlgTatcsc1Ekjh3fQ
Sq2FlLVQXUmFPkcai8OVHWlRRRU15WTbDxP5EcIM4L3EhX06hFYGna4dQsVFYV0u7bju9cemazHd
++oaY2QZeUVUwJXP6dEkKyOuDJwUOKyZC382cWaly6+82bPP92GUkyUGz82aw4qgzbWuhyyQys5Q
BcIqg24+WT+LA/5K/8Vz8YKZOLSU0F47XksmGh4KGWVlK5NZA+yBj9KrbX5l9j4HH2ZPV8hhdUWi
Kn5yzuaFjKOMgUZlElr6I/hEsDrgZFciwI23Ftdf//JTnZtHliwtGMYSP0UEaAkU8EEoI6A7qLgW
VKawkwMxdEwza/ZyP4E8xGnqi4pfy36x1I/jnjwnvpAYdgEzsVNAVbvDUBSbMurmPR7m9a4zNRVB
UDwvLz/sucldsk3k6kjg1VNRs7GEL5fWOZMbS9pLK9BM82T6wKshtzDxgp3d/rg84ufIDodQkhSF
KxDH4mku2CmAmrQmrBDrbGgdVlUNcolGroAa+pUQ9DnWkUqTwYBMF0VkuE52BLYwMwgzFewvwDdP
TObOH1vt68k08tQSCQmJIA4pp1I4mGsUBbp+wGuMclgpCfYoycF4EKtEw2tCvLI6zz3Tx9GW1fvh
vBpCWW9GnWgFhDXALSvGeQV4UI3Cx+X3tOQnx/dhdAo1SJasDpW20vL1DwOxj2OkydCFAFvSbCNT
yFbIBIjbIqPbXRp6/zwOAjjljDLScGXLn9mCFgqWMl0tnQu5cvKQRjKaM8h7ZB6E1npKq0UXQcQV
uIRrvylqfV6UeQLtyhOfWZkIlXFRJsPWWTcnBwR3Er1VJATXNAnvlFKBOlFi6mHHYi98PVajhvSe
XetcU051vMyymYAagj0GRdjv9K7qNhneS9sY2UMMaYw2AhsOJv3Lr5QSB3UHEhFTk9+7HB9eaR1V
8ty2jKp0uhzaaRzj8BwXDVBlpbsdF+3e3ERhvYr7a6qNn5btcujq9LaRk5c4A0/eqBYMeVlVRJTw
ABZfXsxMqcX0+8sP+OkNMgrVB6gmokm6dRpb6mBU6mFmzc5xCwy76Q6zyxU3XaMokd9cHuvcEy0a
bNwADWo573KgHyYzUWM11soWqTArH+EIdsL8ilZEalxZKmefSUXNxzSpDCAfd7wP4/lQ4s7S4eEo
JZPblJO6E9Mu2+DL+28Thf9nZ/LcUGiiqaKiLwetcTIUCPEcFn3GUFXY2JQ9BOjP00+ArtNXIzMv
ilyILYBKrSUZJ8GlyswoHuUSpJYqxnDIyXWjIaq8L7+i5ZjhaGTyRONU7rEJjciqYoCP4JRGqM3I
UeHdYl55QWcWAgn1Us9jDBOV8eMXxC5CIS+FGz8kk+XQqhfeevD9X76TwxymQgk6kyOGc+YkOhly
VqHWkCBVX3UobScAfRIFgUHKIVf6MGcf6MNIy9c/rGys36tgnuDfWHr/3TRyxcvloLxyjn1KPHgc
SpNL7CPm0t4/HkTCTjWDQI3QlV6IN9VhrDBMHmCIhLj42gW04tXlxSAt2ejRgbaMKMmyhTCWxKgn
q3uuUiRFK0ZUQ4sJrFApQYklcQKrh2wdaUG0zsc+BMavWatcrOQ/kAO2jZbjY6cMyePlj3NuknmR
uga6AdiQcvL8IQDSzgxYNYbVz66AyaBHeeD31wcxNHDISDFTOVVP1oxeDXPclKDmxriGcwDjSW9d
JPdL/coeOPc2DaQbCfBgAEGjHL/NQE1yUZlYnDnEU2hOCsi0QfDR/VrneIddGe3c3JkAJ7DsUdG6
Pk0PurHRR0TuMNNotWCX9FOFShqMyq9PHoqUJOU6Z5Z+WtSGc15jdko0PCD7cVNg2OSNGpSOL4/C
tHGBIhryok5nLskLIbHiaMlRjeh2UQyCY65FXy0Tgf1BX5M6lLJAy95b5x+2tIkgdCssaz+JlWyf
TSPwryA3r8Tbz1WOZRiwQRoqpRgjvUtafhgm0+dCw2gBH60uiG+EyUTZpkq3xaBZti72t+agPZaC
GHhVZAQ7at1b3SrLK2fLp+SRDwEQWqFFQKXFPE0CZljiVhsiZzPrvSx5iBU0+b06amJ/o3XDoDgj
NnrxBgoCPqeXX+aZbUBuDg5LVnSNFOtkGwhFpIldZiEpkKEZ50SiPrlgmG9wzsQ/swn45+UBz+wE
Dh6Z+jOy40z6SUzrZAOylEgUUaMotodGqX2UTq7thOVjH0fORWib6hgrCEnS06sA9WZYh4v2gh4h
6AkVsdhM+Wxs1MCKriyhzzPIUKjiAYJkRPH0MkWs1EXQrICKEy0W3Alhcdh+4Ea+WY2iIaeWDcGV
fb7M0enTsfOWKiPhC5ni49gVJZU2hhXqV2UOB1u1Ku171Q3zW9UZqQueXn6jBDLu4JIX66yWm9fL
r/DzcpUUiif4ngE8k4hqx8NneSViooh6pJjWoZvqxt9pbbxqOcUpLDzBeqrXMsrPi2YZkQsrnTQq
rKcS/c2A1bQsVcg1CTBuFTgua7ZKfuVNLincybSi+axwwrE+OXtOUjwZtU9NLRDMqg9CDUUmj+OX
CnaH6uIsqt5XiLaiPmJG1IuMNG2unRFn1izGUaSy5H9Ujk6xg/VcGklOa9sW8FBGmSZBQ8UKpOi5
aGrlmizzmcBHm4RrMjZo1FC4Dxy/REUWEnVoRTa+3twTF5NnDCoTt1drZKLUJtJgn2Zck8dgaLDS
CdAStYWmqb5FtYpk2uUVdWbm6cWCzzRJrRfA6PGHgeiI2EOFIGZSIUlL7bx9g2eHfJw4IqICvX7f
mN+lKoy+fJQxCbTQqZqB1UQV7XhcMbMg+yFODa9IRfIbm3dlXlk93qRXot65d8ulC/ypwlVSUpev
fzxm8vyAdgDKLWHTBd96WHGI90hWsGvxuTKu5I3nBkN/n8s6BZ5FKPp4sFZFGRXxIeRsqapv8Wzo
bofcENxeL4bnyy/uTPDDqolhaCYiU3/a4ZMCVZuMnOcyDgZiX600fTNRlloleZpi7zJHPy6Pd+bR
qM+DOMaoQzaBCRw/WqoKKPFPBXG9MExXiGhe1nVIN52f+forM2k3cyTyaFSKT9ZGrCOz0rSok1gI
vYa2CmY/oOWXKxtJzqkDXn6wMzEVPWIejCgnLsXG4wcD5K6nYSfk7yxAJygivHeEiqafE5iN/Hc7
1b24qjhrrtyczo1LqZEhMcYDSHKyVrp2QJFIMRgXem1nj12s3soTTcY6j6NvGFoWN2YfCVeSuzOv
EXACKYBB8sUfTrZDb/SoBgohoa6lQhDk7HLUZQrHMJAevDyxZ1YoGi2ABmDdQu4zTyZ2hpJs9APa
oUEzo2zczfJq0ntzjXoGDp95KFwpspx7NK7US+uEWjGXxeMXWQ1GWGGQhspso+obTOVk+Jta8Tgv
rKXLj7aswJPzyiSLos9gAKXngDweStXx3AqnIEcxPE5v1ZrS0UHVIv+/GIVzV5M1OoFYCByPgg1y
kuka0aQ6pJWHczDqN0I0fLkOhjQ33omkoIjIy8ZyFf4QIBukgmt9KhklRe/CAYWeTmsVq4LKnTRT
rK6EyHOrgurUco8hqcAC9Hg4ONF6jbXfsgDbp76dHzKMBG2dfMo2KqhOl6fw3GjU9xb4FCVi7nXH
o5Woz+hKyeaupwpZ47hWfKzCjA2knXI3D3N35enOLAwiMlVorAIYUzuJkokhlyjCirk99CVWhnMk
QpgPCwmhoMsPdmaxM8RSFKM+q4qL49PHtzaWqoSAKft47HsDojK4AddIkHK04ziony4PdmYWmUTa
kgAULIvW9PFgwSiNeYvLmY3qupa7fJzqr7xGcciGiC+pVP0RS7o85JnoyIlNpZScBPT26bE9F2Y2
oo+V2wfIi04ihK4qB2jedZrgqQGyM+MoDe7lMc/NKUm1tpSflzrTMg0fdkLUHoQyE1RyzCaFfR0k
Ht7b2Gmr0Ob+ZyMtT/9hJL0EEgYiCGnXro37DaG6TWE1Jn3pxEnJq7w83LnJXGy+4ONQ1CJZOB4u
a2szjRoJa/ZxblczQpj3sx5YbqU1lSeglrk1qjj48V8MiuT9O/yI29LJoHVmDRisI4jZDExiDAzk
Wzbp3yI9r31RrxQfe3f1yphnrmcEfrJqsKlAFk4tYBtzLpqDggwrNyWcNKN8a+Hg82MKosNfCFNn
r1qGiL6GttlGHsbsyp78nEsvHSFCKBk1nKvTzS+qhYHxaoyxuDFKDwiLYAgf1eEvIai6PVr6gdcE
VbPHf/7Kybfsv+PjaFmu7JRFXRiM3klMzVvVilvqk0jhAhqinRGiX3mQHy6/0M9RgFunQR0SSBl1
tNPztTfyDn9UFDtIqKNXOL195La48eW+GozFKz6Y4a/LI36e0OWeS0nNwKuAluxJ3EEuTojEmgwi
a+MMwfg41+6tbl5c3Gmp+JqCzKWRhyIsdgQUryEWzo3+nsVLmmosefbxrukFxMMkZLchFmMr7hoC
G9MeEIoeHGtAsgB922Ae3HIUy2RNsVj6ffnpP4cj5LxZyJyS1BqolB6Pj7ZQTJpMkJDRs8d0XfmV
lOqwkiPT9L88EiVSKkO0cd4L7McjcXeQsUbllMwDCxWjxRESaeqEfj5CShCfr4Sjz7sUq3GuEeSF
vFPKCsfD4RiQHMa24TiR0VHmAHGT4ZC4UhJQgWtzpBCzqfpZDka5OkyK+v3yw37eLIxOKd0k+TYk
CmLHo8MX15OuYXRQY4edVOqirR1y+ctbchkFgToSX05n/SQRYIeYILQHMkRUrbeHSb3t0Y/d/BeP
YsrLrgfpibfO8aM04PyQyWEQfZjLewDp+ILGothHVwLbmZ2/2C1RqjRwi/nUTqJ3qmVD3uV2iKef
a8HMXllSFiIWZIxb02yFL6ekAFzEpdlhwCL9hAZrQnkqquUVCcIBAYneTG816l4oGo/q/eUpPLcW
QV3SYVwKlmDSj6cwO8SoduNhbBt4Qm7EQ4V9jKRmrjwN6aZsanFb0Wt/0OpD+RMOXHllK5yJMaRx
TClVJ8Dwp7hgLU16YB8k38EYCrJdUVG8V83UoI45GvWzjL5Gb2tqXD2j1T/VVx7+c15AhgV9lWYP
FXD9FC1VCHOJeWJKX20uxJ+8jFi3c5nNiN9biB4sasfJYyiM2n8RcBgYbAEvmbBzWvtvEZavQkS5
7UmqmkWRUdv05hy9SEaXXMldT7Y7O88CzSMZXACI4WR2xy8Yp+s8s9QJaZ8BLwPJxA4H79nDlQh6
WtT79zBo3FFFZNOf3tUQs8/EWFFiBJtK9KNSrDPxgvcK8YBlhd6It4tF4TZRhPsAcxO/otuJh3f7
xeX86WOcRAS1FIeW5DZ24xp6/6ihF01iOKwKI1OQLJs9BDsxmc4o+KG6H3qXN9PJifU+OuA+0CoS
lVQqOMdzXRcxSiBGF7sIy3VbDWkpD9Ps3i/i/lqb4dxr/TjUsq8/ZtCzgp571scu2m+x1yqpieBq
U1x5rSeB7/2BrKUwbJLNcfFZvv5hFKFHCTiKD+g1xbUxbEUQsIHTTGVSb5TpYIlPmOsEX8zmlkFB
0dPlg1++cPFPZlGZ1KrWCjSchyAK9+0otG7OCv5aTH8fhXqeDAUCLo5xmip3EEUCgQKTa+HIne06
KVWSdatkhoxJeNvA/0HU7Ro88yTg/DMoqQb9C8bmMnI8n0VgBFE8qbGbjeIhoAFc4kroGHOzqMwm
CGFbDu5Y/bAKu4pu++XV+WnJ0M9n7YOLAGhPrD05kuu+NVQhWLQKqzZcizXe5jqg1yujnER0VaeK
LsqkUbxAfIVPoT7d/+HsTHbjRrYt+kUBsAl2U5KZKVmS1VhW4wkhyzL7YN9EfP1beUfXdqGM+wYF
FFAlUSSDEafZZ6+mZHjlbGqOn3O+JqALultciaODAGpwmDSnNegSdXQdk/9lO//j8+PSYPPOWjgY
jKj8f326EQbaWV21bmJbXWHfOV6/Dk/ljCEr8K88mOa/dKP+6Xp8F5z5xHJI1X/7BgsjGyc7m1Hq
Wq4QtQz2J5XTJN5ixvTf390/XIraPYgaB3ET3+Fvt9YzzYW/YGQnGVkHDk/KpDvnMlvaMP7lBf4W
EZxfICoIWuz8A1P39yHHqvYHe1827mqyuqsiU/DWMqyIHBHkD7AL+zjbFujFLfb7m+ttf3mJf2w5
58vTGiGoQ7nDSv31JWJTGBEDgwRgkYYnYWYnlv5YJZklXOKDzvpLVvfnV+ESYfFYWTzEi/+Z/f2v
La7HizOrMrY1p6nlRd2o9TCUxfyXh/rnXf1yFee3b6+O3EgMtZsldPSDJA/9Lml2VHd2Ed2v+PD8
pb7yT5ejOnsWZjNEwf39+hAxxGsx0/fzlE3MUtWxl6PG0w/ghdssEKCkdtRBz00pj/++Tv/paSIc
ogxA6E/h+/dPglIj+n0c2VyAf69FTRuzm/5HORAvCacTjgYqOnSA+OJ/vTu8wJvCDy2Z4HfbvEZW
p1K6GP1fKnB/3grDD7CIzyMZAbH4b8+wwlIg36qoSqESEy2EZXcQyNcu/9cHxlXONSJaohSmfi9N
TfgbA8bBQFBvxjrlXTgfS2v623r4c/vw2RJJcRnPpOPqn//7fy1ySvWZdoewwpgJ8lBRWBxvm11h
uEiz/t9v6I8j7qxoIqZySV4YFPr9iBu784QtzMd0YEzs3dRL++h5+XAcsEFPsZUWn3KKqH9Z7/90
fyghXPq3yAIYe/31/kbDA84HnmJVFgMtY2Tsk6PAjpzBhf9+f/90Kb4ozhfyFeoivy0LrynWkrEv
OjjGnW/7Ag5Vt4b2q0Rg+D9/TOfJPTRIVNTPZb3f1rllhlL3S1inQOq7UzQ1P0fX/5v04M/3xXqg
HYHm/3xs/r7fTi627eCRqrSXgf66dMakRsjimpnX6cYq+uZGGYET4b8/xT8/rl+v+ts+kfk4Kko8
1VLXXs3FJpG9FX0b/mUt/hmL0NSkgsaxyfg5/c1fl4W367IeBEmJCJfyrq0XE+tgV0kre+cK2AeG
ZOWWuReymLO3//0GOcTIbHFApgby2w3uZoL2ue/kQz4EXvyL6+t6tv5WSfqnx4jqDp0rfG32Rfe3
G6wWFE+ZV6aBs65Ht++g8g323+q6fy55cho2QvfsmkUv7rekCtu6VtlzUaXWYrLl1G395BwNdpzt
xdA68/yXLfG8rP+rmsttcDmGUTDPIosim/z1ptZcSdyEZYVJ7CBPOVSEe+VBqqjGc60qWrDD/fd3
9Q+fAFW/6KxGIeL4410VM46TK2SsMznBwSkOZDTVzi68IFGZj/g8htdrME3t4d8v+w+Plf0Y0Q1X
BUFh/fbyAJgQfA1rleYcPkdPVeYyKxdKuh3J/N8G5v/hoRL8+7Tk+PCsP0plkbI0gE9IEtM8g2Nf
0Tm4CeqD0E9KHyf4i1p25d/8+f7hDimqUMbigMMiLPwtlpPBtk3TsrSpohmKK6yEWrfBqjRut77/
+8P8hy+BxhWfOYVi2rm/K6jmJaALUKxtioY+SFZ7hbxloh//n4tQiabOwRjY7+kwfIIcPd/cpgig
8ZlUlpWqLTJ/2bX+eGqUTzjG6PtRszkLXX9d/zvJG83FqkuZKx/uG8rusI5wDS207T//+w39sUGy
3r1zQ4wokVGe39VtalTjWVw9pFXnuY8YJwPmKrHcbSeYAKMVpZzcG8BCufVD/a3alsj9y0FAC/W8
Ff7yvZM/IZUkQD4rQZhu//V+SedqBj7r4aA9q2YGXBi3cZq7tTFTXid+Kyd4dBBzTBPFzE5OVRNb
YWud+T607rLhEJWW3dpfTAuD862s0WLIS+zQe/FUBIoKxXOm60pVF4FYJ/FDtZXIwkSUVgZxo6xX
VQM63HJ83CGAqBWq5QzuJq9Oc1SN7uO644kKkq8otvP/X5jBfR2Cop1/2jidbs/GMb4LGCYY2x9D
LWcgp7DC7ANMG9AQwFRxEP609FX5yQoAYNEcq1b9AjRgpkFOXmfVwMGEzpZE2/W6RTEdtnC8sZqz
U0LlFk34RHnHkVc+c5TWj2hi7ulrzQ+6VdwxEmXDgGtgp6VrI6pFpX2UtdFVwRxYk9C5VdsXWwuf
UUl4ghmQOJrksKbgeI1fd+mO1e3YecK9aKIoo0DIvXTe6wDyxDWpO2x74F2Mg8mNe5jXilpM0mDo
L4OLsZjEdppbpFaxj/e8E6RMppRlAO5qwPlb6z6DLFFkrn7oFmOrH02vwM2eZlwCn4eJdHZNwYT1
4jN62S77PJcR/LZhsWH6Ft468af6KEte7CW3GGh1jVLmS+/3aFqjHNsIUMDWMCcLUIHqfjp70MAu
c8USPXsZzuLf+mUEG5JQZFLLF2xIKboCWK+aEaK4yCL7onCdeQdrts81WURuloF+ZWUJWcWNMy7m
2d+DJv9aeuE6iCPuARtg7mZZl+I+gBe5rhAEidruty3owDnPTY4pLM60xFGwHzVIrucRNIJF3qX6
aH4yGsP0PS5xiRf34eTmzbvkxHbypBUixG3WbCNQHDr+lrd86UD/eh/478q8pig9DYWVFPkaVEVS
huuIXTbO2N04p3nUbTmX50OOHqtMt2jWl94PzUnnnlKvoVdbVR2jlyg0Z0uzBNs39srVgYSx4MN7
NywhMsiTmCIN7gzk0+jloJnxPYXhGAJR+5hG5Xgs5cyfGFsQWtvWSyi1mZhXl7sZ1ySvxKBf+yIy
9qfN6aX5KtW45F9czKDVI5Ote5N6EaynhLEI8NChNYNcWrtSWzctdk4M+1OMN0+NQD0yp9C7uPi4
DcE1HEtfPs1VuJhjmHXsQAmyuwku8pR1di4uBt3QeY2hn2v9qmTLh3psLY1FQxzUlkEioiqhRuvK
HZ22jxKT4ce5nRSQ8qBJrCKkDBgbp6YXcAV1oTBRYq/tYn54BXTfMM0KKF74X3Ta6iCK7oGCjQPs
2GgbMrlR2ysKS1HBZTHcx7Xj5AKVKh4/yJIBvoV5/eYNZ3pJEuSWsR58Al34592ms7ON94xEZonZ
YL3lva10hZs6fMgIPN9ZD4FLN7zXQc6f687ymvFynJuiX07jzljwlKwkBYGf9sAavWvgzz6AujIs
C1VczuzWsKcbO5rh1+Jf48E7FqKvk3LZwt65NG7L9vU1A+63LA+qdoc6OkwqCjb765h15D5Ed/j6
VueepAhu4J7v+1WIaGhyDn1uoFVvkV7AU0waS6A0gtwy3rXVoIeLAS+PEvv9dgbtBifV2aIfYevQ
8zjOlfZ/zjjYB1e2VU/Wt6B0pu6xDZjGR/WHWAnhIUOk3Q9goUAjnJVoIdnwQV6vLB/XwkdNgrw8
wfoZm1PT5L5zNYV4USVsX9b3YAaAFJeL7i/HzDSnzctsDCK2IbdjgDn5jZ85xW3E5MERhE99S1+t
P1OTAgDxj2HptfWBctO4OzFN76649SGAMLjbA4ISL45L7fudeyrdl9mvwOx5ixDRiT+LloMNIkFj
4K4aiONI85urSavMS/2NMB3QUOQMGCk7IQbbom2H/lqAnWgeHBClw7XNCZzdDbLc9TX7Xf+CO7Qu
nnLYFdl7YMqwva9qEQb382CZ6AUt0IB3fCdKuMR2v+oTsaqe4xWsj5aHQbTZRxdN9niHbLVsj3te
7tF3lmzHmsts5C73o+8o9SPKZOUzVDjyHA7wyUf3o5Qr1WmglaPDqmaNWPu957a0p4TSs/9FaTOY
T4WoJGP9cs+aGmQvhBh1IbfJnwD2emO+2xc7iUIG0H0Lq/HnGurN+lhrOeApXcx4kotkmoV0vjvj
vi8u0/Nq903KhMYK+wUXpDyHZBcVpcesRlecValj4Q77lPhaDeojgN5pwVcKh4lJ2SJ35uhtkJUF
7bCUbcmh1LHQoSRwrPgOxv3a9VCm2Es7wzHIw308heHaMH9O32O4KYW3ueDUCuyCwm5nP0d6MC2v
MEl9wMv+DiXAqezaTuAg0Bfo7A5Gs7d3JbIiqy5l+ARnR7ZP2SbaH7nqq5BqZbPWVIN7+8kWVMwS
l7XoJsGQj+37tJjwAYEXJ3bUWsV+76ttv8j5vrLrunALlbD7DC8wIlboRu5av06Ieh4aEJI//NKb
oRJ0u3vfb5t/z9BpPv/nWHjNQ3vcmXOc/E9qG4rlC5FCSEm6AJlyGgzGFifMTLL5YAUZRA63i0YP
+o6FrAW5b/vU2QEvSxtxOY7aslNqo4UVFz1uB0BbJFYE3tAAb658L7smu4FA0beNeYNYXUaX/exA
4eiLCX5WNc8t8EC7PvqhhoQqYTCeSD5wDOl1DfqtRhdUpH2r4F6uiMbTke7Fcto43l5dtJjYomec
MQmwUV5KqRtcgVZUrfN/qJr15VSugY6Be6EdwykuynEP2rc1LTV8zk85lhc6rioVXNTtOJ99wTFe
Ty3BMRTb50slS+fUaD7sJZMJ6ANfpO7u7DYiu7x4YLtznie3w+vf0dH0VVZB/tXL9+xnQWfn3h6x
PuGJCGEdixIEaWoFo8X30FXQqKJwIljFNKb3r/us3ev7rjNqOjlyqvrLvWNG57i4s7N/rZkyH1IJ
ha6MIRNvtIE6lqY/Ra0804TglFf8zO35PVAJ13W3JnOWgUgnRumCVBpiEXSJuuUQqYJ2xfl8cd4i
SNdXuduZPUXZjIc8UzmzeyqFGZgoN2X1rePVlEkJHOLoMvXt8dcqJEUeCARkf23tJCQ77bGSDf9K
GZYYPK9DSORuZedPYw0f9kLm2ebEAZEKEowKlmYS2U1/Wzd+WBwDp8LPJpoWfz663QRYGpA3rO7O
TBj4FyvKXrhTdiH59FsLyvLS9g9bMEHGbOu8spPNF2D62j2AbVkXgC1vvCDvGbPO3ShPYPAEcEx4
n/3nAUjhRQdQ2TtjYveMHxKS6DJYbBO7TAatQKdnNrPJlLI5qnYVtw7Squ67DU8rFiF7Zjz4+5Kn
RT7wa906iOrDCuOlgS5RejlKcRVcRU0VyFPYsIcTukeq/qiNu28fPqYrL20Du++2KsrSTdUUReNx
NrnFvdiTSoiWJG7cG3IPgLij9+R4MPY+qYw5AIjha/5gghwQV4/y/gqAFcHlum0EeavpIyf1O5nv
CaZTEZaLxV7e6cFxvk0yKq4BLLQyni03n9kM4UFBm1/ZGDdjy6+jY+lvooNgEYtVlvaDs8zYFXhI
HNqXehxWamP1NC/qM5+lBt6qdk4+P4PdclcQ1z6aRWDrYnVOedXZ3hJBiIbzFU91V+dpnhehe8Gr
8mAfLMU2sVRV9ABmWlWHDF5BFuf0qIuLchODDxkh3+p4ZYwpAM2YUQ4Gcw3Do+h2+wWQ91kQxTRn
daQIOR0id0UNmu1FdjLOauFB5OV5exLE0/1zUblb3IdBXSZTvrB30dkIamjjjEi2F7AVuztqb06T
0j9a7cshmKHYDoKche/LhyJ0wtx8ry6UDMf+iliFrK3mtVQXFBn4PVa1eFMKQpNReAZYimfa+u2H
Y5v8R9F32w+sX4q3La+ba+WhzTu6ZOl3plrqR5WJZk8tFtTL4iprOlm1qx7HWoB7qmDrucdg9xuC
AiuLBNiNSbsn397t+tJt2umRPruXm4R8v50TMyv3YWTGTh+YQOqBb1c+Z4Hg1AJY4uGNlTUyLAkG
FQnq2rj+HV15jCkMw0zREY2+NR5FMAb710pFYX05y5pweF6t4GCalXMonkrlzocerzrIGkIUrxXM
XhEjWrPax2rR25SuLUTOE1txd4OIImPE1zWAU4MFooY0FT4BCCmin9bo7D+tWUQ/J+mR2a5VNgA+
t8BKnQdJOM8Q2DUleUjrHDKP9Bzdy9kscrfb4W3bQEgiWHVhok+Rcd9plpADzZF9JjCI8WuYBd33
VmnhfnKZTj/Zlh+WCeXsccCHgyrwkcmVGmokGNglLYrBflq7bOVz6Uz+DejL9tk3MnuLZi3uF9dZ
7iMRbTWAt9FFPjl7TBUHLU2nQ1lVw3GTIEUOkb2HGfyaUt9sQ7Nbx0Zu+/cAO9I69oSe3ysXjwRc
XpTrg2h0ghOAv9WicJObt8mSK6Pyfaj2CzA47vdtk0vATI/u3no2D3MI4AXeOJVj/XSWdvu8irVn
KQ2T/7bmDXgRD4cMRhqb6dPi54RIHs2UNdZofNYLWHqBTuGUtT/3wRLf1bRXDvub1l/KbsaSZeqg
Zt5W5SBpm7ar+rCbadRQ1KMaeJGQTYNys1muRLv3IwmCHn7mvsy+aeCN9wtH+J3fFPNrMXshLE+e
2nswzOPVDiKFWF/xzmP8V3bgVrUgDmya4jy2KydkC5bU4DLJN5fPQNJI5Kq9nsmqdHFOE0KvvLOd
dlfH3io9KvI2bkbHFQ4ScJah9IITnUv71Z9rz8ebZBK3cvT43B3GLuF6duTw6c5Y+xjLYIeLU6Ek
COk2CR0dNndnhKOGoPbJ0POVx80hsT9AeqHtOct5PgUVzzqOYML6CeD4BSDdFLDIslXK22wIiyeU
F83j5izUgUj8lgmaZTRYcYYDgx+3frg/QEXyPtYuam62qZzyT3shXHmIQoIY+K5tCIB+OXdUrAyQ
jD0Axz5CWooeOdOhXq9eqa4qJrzny7Fr/G/d6oqbvRLGO55ZWs85AevyKcjH6KGIMr0z+1gzYzC5
uweTsRiGQ2jvQX0xwIivklz28kc4uDsiIMjBV9KM5kkCQ4TB5E2+wu5IAyvWvJlTSytyO65rYV6y
HLrkNbuF1x4jp3YOrQznLRmQTBDO9jnJXcbN83R0pF9Iut1Hr3bzL/XIoG9czlSXYiiQVZY6tbZ+
NmXVXjHud97CqV758DvLHlYqZaa7YNYrxr14O/AAzOYnhrGsWzzdQA4VvfFVvIbCHw45YbuXiEZa
l966cZsRQxD4QLZbAOqHu32nw5d9tXo5PUvk9N9oE0Aua5ZqT+aiiZ7Dbe1+UAls7salb79XnnEv
O24TupPlkv7udIlwy0Dzjw5ui7JLV01NyHUXzYoS2bwdMstdndiW2cCTZc+gDuJ400ODuQfJvoMq
gt0zGO5WstQNZt9YgdLVApSOnrybAArSW1PW8tkNaKHFk2zm7/WE61S8N9Q/k6nt/JZtr2qceFym
8I0OM0HyUkT5tfGGfYT3ZXc3gDwsQG75vlz3S06QYtkLkPMsaDrGugYBFoy841UgzXoNSx+CXOb0
jIQg3OhOsoexHet13EmBGCsl+TfwqE5ZK7abLDxDQXxasXM8FE6QJ1PRhcuBqEmrRE6mekGmn905
i7/BHSI/Mkmbn6O2QYIpUz5+hPHa+0GX5C4D+58g7oxvzqrlo28iyd4tjLo/E+Cfvdy19SUknfqx
n6vufUZifYN9RKePJQxDcLq4YLxYO4VUYIIj3rNbOdgPkKc4ArIC20y2WD+435UVPC9uTyqHilhC
LF45OrZOM/Xjj/XefJqtyr1qJpJkYl+3W8B/2eKlDDts6cgZMhLSUGLkBIqru4ZaPcMmlM0AdXuw
/O9CbE1+KIYN46OKjDhp8rq+VS75BHUgesqnZsiq6xEI63zKRGRfhlMdfOStVJ/QrxPFNCshhj2H
+yOV5WBIkSFnW7KHIizS0OsR0DcUxLDKZG7+pqTZ9L41c+Qf57lzjp6/EtGruTJl4ozj9GoNW3Tn
I+5Da6+wJIlrr4XBF+H9eEUrs/MgWNXll7yt5z7pZ+U0GLKuxF4hplFuDIK7/bJEItiSdutdk8zS
3q9lmOuIo3AuIVLqIQC9OZfB0Q0X+8g77g2RG6POrTOJV8RFjLsz9O5Mqdd403XDdNx2UdMlegzE
NhafcI3kcCwIq4uYvUhcRIW1rycr74MgHb2QKXUvZ5ORFMs+ZXZjbqe5GaIDuMX6Sis9eiRgnnbB
+erpttx8TjUV5LQxm2VUF2VAo+hgUB6+eFlv3oZot4aUd1hfL/vs2LAWJxZ3U2ft8yzq/nvUNjJP
fCKUd5oM+qYKtrlIyZnVZ3B6ormzsGKY84eopwic7p07Q+XJlnJ8tV3dEnaUi1w+y8zJ/TRU4aC/
10ZYQAnrma9AhDNvwSJUJzOc3No9nQUAjDiXY/Tue+WoDsM4me11yxb7S0jj8EKvVsGHY9blBVRU
9N4uXVMcQ1upJ4zT5fPSiWpMNle0r1bJqRtbZNxfjagiTJf8qDvaI3yqOPKXrTmIaYmgfy1ZX16M
1Lqn2FGQw65zQMP4dpAWf/HlRHnR3h2cAVwK2E1a9nW4x1iVdjscyaoDkR257Zca0OWIdbqBv76P
xf46y4ow1AlsFRzahj8GMuTApfdwCKbUMnq/IXgeyGV1o4ekpaJXHpjOb1tqav3wJuCch/l7Y84l
BW0Nw31YiTA8ONj1EGxsg94SU3qKylSwzODe9W46DpV+7JOOnvZPRwcWtr+8h9K58IAYfhuyBZfT
LFgGN6HGTFqjgSJT6RF+13+apCMaLDpdl+oQxnpUiUEot4kyxrtbqq2+Xi2xqXSfN1Kh3CDbS4p9
xES+GOd+OzoOMQYKmBwZcNu3Y02DZlcP1bg4IGQh9H223Yq4TVfGao+Gqi/gTVX6922DaiDe9dJT
cavb4DOWdG4Qz72//GAgfoeJbmkLsBivGdTvKAoKVn2U360aYxwQw21tnVZUu1vq7bhzJl4bhSNL
x5E3AFWnB5oqMOFn3Sn7vH03b+UuQesO+Lfx4yXRdCwye310jIxuYTLO+wm5fnU3qdx2Ug+PiPs5
wrwRP+8Zx3flbw7tKrtYiASsybHFcYkoGT21RZWj8ajy1U66TpXmppY1qZrHMdjG4bx4+6E3AuNO
Afe7uSrH0L4Y+35e457+/2PBqgIzKJqwoFYhu5zNuOSDKtHK5ACgp5pE1PfyExzi0KQYE/e0MrNq
zuMQ0/Es8QFMvknVzNapIEu9pKbq3nbB5v8s3Egu7Fs5eNeJBRTEXtMY61ibHF7gmDnr4+aJFmad
XeoJbwzZBDRhyqBN+rZH8K3xxtpDRBeugTJ7ix4W3jH+aR4IvGgbiPa38IYm0fg1QyJn0fCnFIKX
7Wao+tkzjYByG4xIdDahH7VLzqbGls13UZSGoqSM6seMDn1/aAMR6USQH9xFe0XkxHQRCFXLmgx1
ZnDSl5nrMNc777RlYg9nBpUGRK5jstDja3mTBgh2sEtvTDwYx1+i0Savthm6fKDlY1PCGOyFQGgB
JDzXIT0pHcz93VIS8qb4cdeXbV0QY6y5WId03Yr1u5NpqyHe2/rrqm4b+9KZM/E4Guneo/01bezN
WUSF1VLjeGjp9t2YzqMAVuTe/PU/TYY4WqP+w1nG/VaobH4SWTc0h2gcqg/PrTlO+3U33zctxltX
q+Jj6LDwIDlws9teQzFP7KxzntZG4te7Un26CJzOeQdtLZ+5VdYYfVGzpMuuxm+BEhTmjTlzKpew
aBhJxsoFv7bKO3DOyVs6aNMDqarpEzf39AsiafFN0ZngIIsKmIPNYovqBrdS+kn5PKxfeh0WGr2/
AXvQO8H4MVp4thCt+x8CE0crIRkNP4MVrqj0jvv0FeI5kXUxLxa8yPNOsxdFdq84Pudkm+31iubI
Gaar80DEWTnZ/s3uGenTmmmb+93WxLtcUoE4Fj62hivnXRisbFZj4FsPQ6iq4WrKAmenwdSuXpoH
DWVKLLRD52IZJFZZHg4rXjrbSv/kCZ03K0LNOukppz7ZW0GxtMYfb4uBcPfPOdYk3gWHoE1du81o
hDumhX9+dho4RsrR12x7riL9ILyP/VB0PzPRSpmovYDIHK5u91Dt0bQl9MvL6RhJhemLs5f2/UgI
YiU+Kp+7ifAfJDYvheYT4yMLk/G7NRJk5zvu71nbQxJlr2M8aS0DfSmZCPwIvaqScWsvsk1YJPpl
XSrxmNvVWNIKHsc3VYPzjVdAcnW87Gt/52NN+j5y8txSabbv8OvtnLsBLXxGya6tQW+cO8R7pWyg
slT+rFPl6uWuteypvcr82Zh44PPyjwwj0v+rxNnw+Ow1fGiniVjeDcuoRM0ziTJBYlt8V0CfCWTZ
z/j+xrqmTdTXxZ3DNOxyGOd1POTZRIsfOKnL89UOQcXYWD58+boeeNQ5sUKHGvS7VdOYPqiJrTjR
1c6KDTsr+Dm7ln6Qelmnqz70OXI0Mzd2Eqze/kYdPJDJhAj55GN7W1yWEnn8+ZjDD7PvO5fwr8up
22FD48BHN4F5qfbVftV1E9rx6tTiiqH37sMPNgrPmDxjtlrRAn5emmANEBK09PAByw6X7ST4ze24
DoS0Mmi8ZKhD7yd9D49uByqCc7O4ZeZKyYk0C9N4653aCWVxxaa2JjXtQ+caQqr1tRFycA4CXmGZ
bCVdfurIGc34oKD+m+Il1z3Um6u/7yi5XrkhCC0kG406BEyH+Ikc1mk+bXinf6LgY0G7ZQl9IVpS
TZq7mbCSLjTCPWl7dl8tT5VPqFSLbwu12VesPO3iRJ+6fRqq0vsYTVfskGkji5o/vbnvfTfImz0K
h208eGtkvyMc703sZBUmAKhQZH1p1c32rEB3ARMvVDamM2oQFjKDnT/5HveB6uFAn7hcG02Ih/Jm
OPi1KPrDNJbyasJtgnbTruRH5rZUAuwuzNJi3PztGJQGNSHMaUuQMXRiym9yr2q5ZzoDItlZr/rY
LQtw15Z390nZnUUvmYHMj7rf5vteGYJakU2Zl2jK1e7BU94OnddqXOvKZM2YxRgTea/C2ekIqTx0
5mNFAvsQ1MIGie4JoS/LsXAekcPiDGDZBbFB0LVV0s021Zn8HAfEeZb1t42C58rmvqkvYqQ9xild
YQts7D64tyZgyMdNzO23oCc6SkpFsTpuBDD62HKa/nEedu8HMxfUZxTs0yAeZ+Zx5IvEydC+cbV2
zHU9ylLEoJKpNq25F9yi1e3rNOQcNmkxhwObkvAWxutW3CGOOfCW5pQ1Q1BdOWwfVJ5hLUMVj8by
sapzTbnH20R56NAlScp5DmXlfvZN4ugF9bBdm/qJuS6/hYJe5zk/PprUV46ZY45IehwLJ83HhIEu
gGcvsj/5W5vVeFhG/ie/DsVOQX/bvxQ8yqfeGIaM9yoqu0TU7H3JWjgFdsOqG/ojJaH8birO/hzN
5ttPwiqWZ+Y9+PzUkiFA0W2/T2khw0kmueiRYsgsdC6niu/vDZ0AG6QMFI0ux2WzrQmz+DiVM/ax
XVJiwNwEsRS+iRNJbOkPM1yg1nZPzYzvG6dBkB3kThIBZVxHR7XOorr29Jb5cbhbexnnK85ESaMo
qF6E2vc+em8onhVbSsFDCJbLziYkggLPkMqDqZsFbLvVlddEZ/711luBOnmrWksIzy2iGiIHqjW2
vdpj2q6OoABjchZP4Xnd66oXbmRwy/y+Jel63skJGPERHQYHkOmzr3WY95ppShMgA+LoqA60eser
vidMObbU1Ouk6fW4MD7rjp/tZeveRSO88mp3fO+C6evl3V8b72A5xTJ8pnRPz2tmKFKzKQ3+z2ht
yx+a3upHQ/X1SfY+0omsx9Enceuc6G0eCM3Tcu3l7YzcA4UYPVh8lFa903JYZZ1oBwtyTDe38S2o
OjbBpaBazkkyB2NS1SWU82oLWPpz2CsZq2KSTxHSo7eisfcnawjCJW4dtb8pDKLttCpWcU88YVCo
DPzxQdh+lXIZn+q9s6KYvRpYunbRnaAckyNBi877EssjXxlyNzPNcYkBDKUG3OMpc/XBGMb2sss3
z57lV9cKlnspSFDjKVynd8fKYX6XJEF9mtHWvGy5QUK6bHGvSkJSP2nKderQrOBZjdmnizHt2iOy
4NNv+xNnYfE9kJs3Yy2tjYvP01D6qfw/zs5jN25kC8NPRIBkMW5JdpCsbFmWvCHkxJwzn/5+9GzU
VEOELmYwG2NcXcUKJ/wBJEzk+Syg4gLLNTmrPvvAjVQRAVtGM4z+eQlgy1nuZEgrfGDNqbGUusot
yp105JLyCYGp9HcyYscMCn9Ob/OUyHM39UFJW4v2bubZca+N+zGmrV2NRla5k5lozAxv+ng3Yyye
0hu3xh9lIievJATwuKNMmh9VZZJhrUjV8KgFU/ygTr1C0UgZ6MLxfBSlC16DznRqtcVt3/rVTaap
4ludk+nfU3YSmluBvPoxwax7CYop+9oYCSE2CPAYTFjki6dQnwoY+FMkbvDa1sJjkQfVa9gXCwKR
HCRxBmTc2kMn54nk9J3NeyFNXUw7iWbio2EAaolDZC6docrbPz2Eix8GKWhAvCE4n4IggWiCHpe9
K4what2qmYNvSqsAJirp6CyOGiHtCr0YWOcoQ3ra6TpVuR/FMN5nGJOVlC61+BVEHUnI1Pa/R5DF
mRM2yy5uGi0qjnOZ5M8FDWE2tJ2OkStRGMDOvROh7VB0ohQ1G0l4jTF5brq1pta8wwP/074KtS7E
2iOkOJ7K0pQetcwHONQEY3sfND4Qi3gB2juaNoQTeLROeiY3T2+FTqmblY+l27JugzvoNIjn+kqu
XahKSw24XiBKHDgMxFE4KDrLMymqPVFULF/kYFD1nSmn1GX7OlJuwEzmhguvhMIV+ZpBVzpWzMnl
ngW8QeiV308d9jCeVAk+eNjSSvY4ArA8AhB7z1IoytET4SQfB4n2O3d4ML5ape4/YltO5aExpO6n
Ima6/BDiIyxmFH0iUZeG8EnxI92/RJJ1uM0rFGP2HAUuNqB5vJWFjg8yHdi+CojcRU29KSsNnoqp
qK8kjbvFMdugTbw21arZkYzJv4Vv0T/0qtX+7LVWw9UezZAveUornsit8GlLavordbyB68+sg2Mh
YNhTi42KgzxUIHtGTSq/MNUGaIOphqE7Qbn6E7F/GAH99n0jZ8bfUgtTYyfVff66XA9kafQ80PEm
krgw/TFD1pB+6UtlDQp8B7zlc14oyaI8Q43iJq0hFwCPMfyb2Uxx85spxIFFCOei92y/CEpCIi26
nPWcCnbpg1OngAH6Y19JU3KT2AWPZ1Zlg8r2qcVlotNzQvNGLlJyKCN5kNsx/jUUs/kjBA8OIDMU
8vdmrkiK9BTVHW0MQdsEqgzHEPN4n7Dc6MV3dmF8BRT/1+g3aeWKvCTaMyPic3O2VBQh81Q+xmoJ
nmmcaXJyYcdVuIstQnanl8hEnZh2HWAje1AvAOWE1g6lO3yZjFwSrzlgOG4rwTMc5718DJuKI0Hh
375r1FLclVSgc88fxPBSqbyabD5t+KnmWA05cRIbX/oG7JeT20X0NEy0y6hJDfo1HOyBHQ64Mtx1
APtqtKFKjWzeTOhiGLUiX/LharAaySg9JvYYAGRbAIiFjtvQoa/6iAvXz19qSKTPg2iKm1yORnGM
01Le59LYagcu1ypxzbZoQw3UBCVBrICoJ6T9ZZLT/1SWTiKYOssxYZT2x9HWM/oNWWQ03EAqxV5M
UiA6oJNPe7sXCeeJj+DX4Jha3aDx0VvXyRDhZtYIyuPXkMqoHuRjYpj4ytTgcylLUK3g3QjbXV+a
qdjjEkRJO+5E/VzE6vBnyHmDUOSi4+zF7VR9NW1FSq8A+kZfYm6LzDWHJauix8yPAC4TBY5J7PWM
Dqn0BdYibWxzHuJXLdSGP/T4GLVOmsT2qFul1m2tZRSEcTecyQfQv6Xrmlt6/R0eXKl/CfUi+gbo
oG0JuPqyAzITSWBGRqgsiVuXILCOASW15go6bXPdAzTvXIty13zEHbGMwlt6raP6CMJi/kng1YOH
H03Nb57aIIEKsquR4DIvJFr5r6h8D89jIMbuQE/eKjybrBiMRSehDkl+TXE7MGfpxUYSDdkuy7Bv
wi6xQ9BgoUVwXRRfG9r4AKvkSP4pAY/IvTlKdH8HOMQGGkVqmnlaA0aITvdyALRuQqxQza2+ci3e
FIMI2wRpRqfPfmyLyrqfOzHINCtnpglDuTqAtB2u576ZKb/N3AwejZHuIQA03dEfUpKKmqaVPEXI
IwivK4oa1R9QgASZSTZRK250rpxaSUj6LYAhCpCxtm3BpUhhQotBYtvQv0XGMSln0z9W1JYjRIoI
cN1CVmkZ0oLLjT2yYyXaTEipWXsq9wlvk1BpzWnAyNGMq2fS5bzuVZpWQgq+EjwO/S5EQfUSMRmF
CoucSxLJccP2HUYZVYUqzibfSSaud/qIFHwuUAUnmQZwYoLtmmPlVU/UBP5wjowmaqt9MnqZ6LXf
4ZxzB0oRTjSOJDJqtHYMBtjpuKwf6rRKvwFMFOWOrH586oMwCy8kAm96G1Ep7s1ARWFrVEp2ZGvk
rULXUFGuB4Kb1yrura/IBduAj3Aq8nepPUPpnIXa3tRWpP4IC9XUvTge5YtZD4rytraL+n6Ycl0G
u2GBYC+W0D7zRVK7mtyBCiMil2Be50bzPQ9T8twYWVAueUCcvkdlXLvnOqCHBMcMSK7IU0kC/CZ1
d1xTc++KOAHjWMYoGg3Vv3dAa+3eKeSiveZqpE8Mjsh/homRHieUVUcPwAPtQWA+1csEP67xKgBv
1SWeKfLfYMwtcZAlanwuZQKFp0Q24snjcpGsnTII0k+Ex9vfWaA2AwF1EjyhsdvfT2Hd88KURvBa
tdP0NzCB2e2T2k5+2jzS9c7gYNGJqGKrQoImNsGFToScLjueZrcWSpwbWAwEfqTeyS9q9PlrUZrR
4ChIwz/RxaVGMzTtdF0Ug/2K9gtoHjrGekUXYI6BLAvJ+p3G2fwzIrdiVkoKpq3LzF5z4yjW26Wd
p/euHJnpjwhtV0x7lBm6vUaljq5ntHA6mt4GLJoXcwb4RJb5+AFtu8tmmNTWkU110DkHmhSCMoqD
emeVNrBr3hbslKxAmwOXhmx1g+uYPHmmbMhXepBjNhApQ1ociB+T71XBrUwQB/SoU0uu/qFLsl/A
TeM7eK0tOMNIzaQdiHD/ruV+Cl3CfIU0LSq6rypY8W8lvZtH3aCPoPE6XmVFKh7iVGj5fRUPHVI7
dtRPR9Xqx69N2DTIoM61QAaoTFv/MBUifuhK0VB5GiZIK5M8U20kdkE0dVatxNqRJUnGLtIK0sWx
qYzaU1tOzS5oo5H70R7q/CLXRrWDjjtolk1tVed+0EXLH4fQeX6V0VxKLlprBYoGsTLFP60C4MQB
iYzev+7JcQB04VL/MIKb+6ORGvCplUXMJQ+otftaCJxsAgEDvKGV059DPfqPPpH+b0ShljLrNA4a
FwEx4A4qjniBDwLSI4Me9FJFIw953Sr2oUqHhC4rDKHsOILvfCBXKTE1jtUG+LwOOWhQ5kpxmxQm
opOoapqCMKFI4vk+NBniSNO8ozZNtKnDCvgS18DvvAh7SYvmQcfzBLhGPKlTFf0cLZC9bpqaRLmw
/+rKrWTLv8tjDZwRkT9BLm3XMNkXIjO+SpkKkKdDNOSukZR2divL7wYH+htoptKUi8fEjKYfVmco
Xw0aWvJO8WdZ8kLbpjmBL1QQuUmdEZqmksjvFau1HnBuLF4G4ixpPyNB+7dTovFnH9J7ouISazfN
LCUPqHSwUAMb4rWk0z6SfA7VRQ0Dq98pCMC3Lj9MftRmuzyOUuyDjqGS+rtJouBlKoP4R9ZO4ltG
Bvy7q8YsojfLpnNUkUmTEwDSprKkI2jhNIDiv6cprRolyXwKulk/0503rfIA8L5SXQHkruA5pClH
zAxS3+kE8mm7oG7NmzbWpZEbPFV0SoJx/FyXSfRo+4l9RzeRQszg+7O01L3GwrEMCcbLGGlkARMX
3iuxBBmICvjSaQs4EA58K/+nEVLB2Dd2FWveBETCBv7VTpfabGRIYMjLwxPLVRrttD6kWpsC9BA7
JbPM2yUd1blruvmiKZqgdv2up+SHrJN61fSz9i1IuNwcdC8jTInIVvZWXRLloOlc/x3gAV5FVdaq
Xl/LtNEjC7KBg5LR2Lt6WwWp08+T9AwvkU8/TiilW9GsPIrRRMGlAo6p8v2I3DDWKVT4OElu37eJ
P+sOOXxILOErCudEVqVvQyTmb37Udwo48aX8jEZc96rFjajceaA8484YU/iL3OBEH45S0l3GV5VA
1ZJtO5MwlWtYZPWNZQfgkE0lI+APNLPFP8ouh5EHgK692kx0gOcxGfw9+FEtOKZKY99LeYi4hm3T
yP8i+oEmB13yxvN5DRqYF4QAF2qs2ZLTtNgrt3ktkaK2dON35LB5DDsxLop7dVJACwAla+DW+Gwn
eiZ9t6vGcCq9Wh4VzbVmmNHuKHfday8GadgNXa3Eezu0E45aaBsEYOBSZ1B1QRB7CpXC6PcYUK/Z
dbOk9G5WwIsnXpsSkBh2pUaXyJLZ2fXQR9adHiVp5Yl+TmFvFUDvbmEC0evuoC+wGJXIfitJrjT7
KZz90ZtGKln7ICRe9hRWsfZm7nZCjpjmFQublpJCsUj1H6LKJMSocMSQwH/2xCYTR/hPmo94rEfQ
QR6KdkL4ZXEHuMYnoX0GSqvRmywa47rSaUe7Yp5KEMdWGSPRqPkKgFwuNEeiv3Kj+ApImJECKwC9
AbS2l0Ir+l345fStSJX4VgOsLi84QkrKFGlN8tOi/Gv5PTkh5V5KiBQVCcRinT5Oa6byDwLBoXXJ
XHIi0762bpVSVMrB16z5RyAN8jXM017+AsdM/B50RSw1mxTUJhZDwQX14nCmbSrnt3AOhAK0X3Qh
3Xd8D1ywQZwoc4zl+xAvhMQtNJkP1suy/tg1Nd3mqjPo+iZyY19MUtAOh4Hv/XXmYR+PGkWOi5ii
yn0rekpLSJ91V+AkeDwLQCk3BA28IqncFL0zN9Q2DlZU1dS1VEgGXylVpkQmRa8Co8oT697ICjCy
vELBbZUCMHZ6Vvk7wPX+dsn/QOjIKTQxSSqaO+iT/q+kpLDs9mIk8dBGKwU9gtPKix1OHOagDCcT
2FZKFSOL0dvdIZKn/UqpwSEYq5bhY6jlLQmxbFcvyA8ZKbW3PP0VKFUNOMJPqDRB8k5LoOp5+agU
AAO4aYFlaDpSyE7U4FPucYqnH/ZkzD3hvQAiMlDB1QHnEE0Cn9bSBy2C4uDSnDJ+6lZt3vM0NWJf
+AHtb7ZuvZPboCbyr0tRusvtPO3VmJrPLh5bqtu6NYOXDK3sdoGmTl44VuM1AU3eGMeARve0CzXF
qlCcq6TrpucxPSZFIS4sSiWqY6E7T2ZfjKVy28AR/F378nxrRFbaOgN4i+7YzpTl7qCk+UieSmbB
2oSaXuww92rNq7k10vKJdEF6kmzqpXSHShnYvhET/LZDqbyk+azJhIZkTb/sIO4lh6wM6KKvwKU6
lBVg8u8mRqI2nRg717kkBBUz4LcBtXlwQdH0DdBpjw2HDaNpL0ooPk7RTdjTfkzEXnOg8RRAERQV
BxntM4qTK853qky6XYEHok+sqT+krvCdLqm6g5kM450kpWjASn7Ap2s7L0065fDx8Gse+DI89q2w
9C3Ubf+jaL/Rh4HaWregWTIHRhZZUgrCuTvKgAcFpM/yltaF7cy6FnypxxS08MeDr83G8JxjdFWW
aUYKY5FVOSWAYx9m6HT0cifxeXJ3teJzkDKcAncJyUYE2oniWgBhm7Z6RKIFdXSX5IBQiG2og1dG
+7zxi9ZqAutftFJeAQftV3XG5wgKjXuYzqYXB7bqEkE9VUTIXDy0yGtIaru0HXRkv6zpkOcUBtQh
ADE+UYkAZmJvrNRaGeDfz8LXcBHDVcQ7wbFq5IbuNDLlPAuowkKpC8B7pBQpk6YwCu/jVVhLRiyj
LcIf5iJ6ClRmpZ5SDlqO8zsAEVDC1k8tMgWoOVhUphON+vgT7191Q1vn3DZEiU8x9GUPKvpKEQPc
ZFMkDe15WILqnQH6hOhXAaLbyuMFoDr7UOZQugthfM4VYnE9NAAgG8sOZHxltQNFoyWp0qKbTSIU
BslSFY7Kb5nGW3BhSQpdlI+X9v1ET8db7a/JkOCrlCV8xFweFq3V6XqijfcFmIYAQl61XmVV1YOt
p8H+45Hf72xGRpNGR+vYxKZq+WVvTnoz6YUSaexsjJPkywDIKw9vWXxSwuXfeuIdyLaBqEFt53QU
ho6EXXGixaC0l/qCiLMy5ZJe/fDVBIa9sW/enwtEubk+aCrTJ+Rrng5nabZvZxI7tW55zVoqxi6F
yO9wbpTjx8v3/kxoyG+YGJTTBUL2d1neN8sHw6uux4i3wa/U6oIIBooWrOLIBfcJWbmmyrvhxH52
RIE+E8R4GAtrUUOFxLvKOs58GUrDL3+i/mW38VJgrMPkDhHHLdGkczsERwULfoSFKtRadHzAKEKj
octtXHfkK/ZcNqVXmk2f/x9bEWcipOIVTeOrrdYyAmNORMFazpVZAYFubaBIY7Uxyrn1Q8VcAVOF
OQpQ+dMvNpjAd5OQUVqAAwaMQ3s+xqFa70ZKrzT2KZF9vEXObUZbtgEVEJZxm61OmFHUejBZyxZR
evt+yNELcccgMKVdlxLUbNwka+2i5aTZwpRZRQ0xibV7SWF3KTEwhORaCbLXiD4fsNEERMtcXllN
vrgUS23/9PEUz1xfPAxokynclZg/q6drOvvWLHSwow5SAxA9FdM/NBNlWJHF+yr1LYoTQjtoAhzk
xnTPfE20YWlCI9XE5aItcdSb89erURFaFSe98TvrRYWPHfMWK/0RD7NuH0Cb3n081TOnYQnIcGwR
Ck/S+mppBrsFepfS4gI16ukIXu47SWwZlZ/5iqaK0JuhIF6EIvRqWqjYBHG+nDlfTZQRMHzSxAfR
NIq8V9oll1AamFKh0sX2xvzOjsxDALMND0Fk1E8X1IcOMLYZ1glF0svPkLAS+jqJH91OGGb85GoH
AjtA8PQ3LtIzp4ThZIILJLBBvS2/682HrCHCm/BOWdekHC+bXO536MNK9zYFlA09pTNTRBRQYGvC
SVkMxE+HqlJZnQc9Y4owAj2pBnA26jV03Ii20n0JePk5UewtFeMzE7QXxXhchXQKKPLqk0KjRpm5
54xEfDtPrgEpQXjxD4EMd+HTe9QGCWLjvYEZDtKYpxOMoaJTTmKCPjJBnt2CbhoqfUsF7v1JWHwY
ZKxXdXTgjLVQoNxbeHtUuMNIyArcJkMCyi+M+41I7Mwoi2Ie/3B5Iqy/uj07WCxZrtu0qE2Qo6WS
62B4QmNj158ZBZdDFOdRVlRlNNFOV2yUw34kegd6AZQku62R3Cm8opbacGObnxuIgBKNe5k3jp1w
OhB9Ji3IdZwl5gG90ihTaxcY44YO8ftL8Z/RKCpamMYT/axmoxKvDGNOjZPpJpfcndG0ixpQIeWI
FsAO3nU5vXx2yyHRi4UjwHV9MVxZXRsRYG/KBwTMQpRkbKFV7stpHL2PRzkzMdPiWtRk3jaDNO90
9QZUXYM6qcjE7YpGYhqaV1jMNHvL7EK3HIMty57z45EBYG9KeLfWyu9VuTNNyjoAE6SGriAmo/Rc
/QD+TSzHxX031uLXx1M8s0GYIuZmPDI4Aax1InVU8+GysJBTmEfweQt6DkU7f36/o9RDXUwXy61r
r+SH7caA+Q4VwelS2b+zRmhQTZxMG56W78MCKlE6Lwl+mpgO2Kuz6xshIlSLqKbA8A78NlotcGmG
rwD57YM9WDBzk2Cksde02eHjZTzz5Yi2UBHUcTBUKKWc7pQ+kqOqwsbEKQwteIYYpD9D2NOafVog
5uEYCUCj/cdDvn9WsKtgKZf+Do/n+s0OBzW3B7y1HV/k80EHq/UjlehTXkkq2fmdD69XcYoqpJz7
8cBntoyF2KfFAbQ4f2sFWtwwiV9RIXT6sJVuYl3LnKYsh0+HsUzPRg1ThYaFEPjq/SrKEYa/BRzM
Tq38ANvRR/pNyk2OQppm+sYGPbd1eJopBi4rCpTu9Pt1AqMs0KukpdYYHVD8AnGXRhJa9b4ZX6NS
OF3r1OwOgtj68fPLabKMeJBYbB992VpvIhEzonQdGDqcACBOdwpKULsCpcWNFPXcBjVVUmJCSJ1M
dRUyowRVCnTowSsbiek0wBh+iBGtT1C5FT00ozn+H7Mik0b+lqyHq/p0VjMiKwXEQXanVpSRB/e9
NAB/IZ21sRvPTowkfwk++K+1SvXRqwIsim4Dui4+zAL8gumXNIU9psck0+XmYYYPtFUIOzPoYp1C
2sNi8oSvHoZZBbxczrBvJnzcaFFB7JpAxxeo3QRZ5n28lO8jOTYHCapOmsqrIFZ3SzYkcG8R24Eo
1UI5cqN5rNJnGGFmNcIbnwZ1K6n755byVhKTPYKRComVxboSPay+3phRhTLoTDg2xy7bRX0rXw8j
umJ21OZH36JzpERVcwjBS+IMKNGdcoLJpB+YoZy3sXXP3Dc2cihc6cLgbl+Hl+EAXhPPqALETR3s
sNcF2BegH//xKp+f85thls/w5hzGRpv2so8njj/Po+HU3SK5hYGkpruZsNtbPQulC3mgvWal6NiW
KYpEyJlbePXE8oZ71bn9xRf/z26Bm2F1Wgsk5nxTY8oBiHJXA8P6R9RVAlBMDi77hhTt48mfW2Jq
37wlvJyL1dvp3DVjxrECsUbH1EWFGhu8InPKho1ZndvIJvbiCpL5gm+5zPrNCoMX1tKxI09AWK96
8eOANmKlBq/YcW+FAmcnRM616JaD+JVXC4hmMmgBhYCjxlrc82twgvRpwo2A4+woUE24eCh9cH+f
Tgi2k1+qmKliHhxE1h7xIq3zyLTgRX/8fc6tHKY+PK3U3ak9rML4muDegurKQFIr7yXw6p5Z9OZ9
CY/46/8zFHLQ9hJY4wx+OqesGZvWlvhI5diWt5bfhjQ4LcC9YIyG+Nv/MRgeWFTgCLGVdRaOyE2I
ZjQBb0//Zd91LXaY4Ma9vk2z/cdDnftWhGg8gIg088Kv5gWySTOajMqNEHp2j8CFdWNYvbVxVy1/
y/riRDrZXKpDvBBrheY87Y0pmtl3eQOa0ulAkF5wOQ5PIQWqfdnBAfp4Wud2BrU+gItgmGhhrZ4/
0UIlzww6Z6hs5W48Q5qrY6zDiOvDjY/1fm5USzQ2BQ8flYz13AZNsdMGpPXCsa4PoV/dF1Z9CYDO
OMp11G9M7MxoFmrMmCrgBLOA0E734dAJCQ9yuuv6IBmXQWZLjxg+QehRuvkO4T5/I958vz8orCvY
6RBHqPBfV2c5kg1g/FIB1Z0W+0upzBMlN3V4+PhznR0F70OOMaUMWp6ns5Kk3hhnNJvAuaHLqvVB
fQOwc8tp6czaLbEQfRaSA2rOy5+/uWip1sOZskDb5/3U3ymKvyAm4AJfatlgfFcrP/376WmxBSky
qWjY0+BZTUsYaR0FISkBumME65n6O8rNTzpXU1ggH9C4lrjQeTzWIaUqIUGRzz3pXSHQ1m1QlKG4
rOUuSAxoazLfbOM0v/9a3Os6ppzklISY635g1ZfwcnoblF9adVfmHPvXcjeI4dO3O0QL2cTP3OR2
V63V7W5lwH3AfyToZbTFLkuyP/OCNKuNeMsc692EDKGQgZsyKbKKp/nqUKH/W0udDD1RqaboJSuk
cpe04afL84xCako4sVgoMKHT7Qc8FAy4iQhxDTm3cpLcQiBnmIZEXPddCYYvbmwwdLDnOfzoX1ab
bbJz81yuDTJybhAajqe/ICXTWWjAgJfqFKhMVIvwSov07LPvP8/J4rzFw8zLzNV4OoyMaHynLWU8
yGKWZ4vhTw70+Pjx2Vpi7ZMnhYrnYiKytMLt5d/TQeoob+q2MX50MIfLQro3omMmm/tCUR18cAhw
oILh4rCxJ99VF5ZRoSBR1tUWGaHVNwRKiIbvaPwYu0s7tK6yfqcWvpsasTfPzx9PcD0UtWOZ5gPW
OVRc4UWvLo8ItYkZwChcYWMMbtBA8d1uyPovEirsOyvzwZLxmnofD7reIf8GpcVPS1MlxFiX9mK0
iPShGEMHVY/kHtZAuputydoYZf06/zeKRcwrxGK3tzpv9KADRIKZWgj5aQBTIi2lWLSVXNjmW3iJ
M4MtFiKw02h4Y5yxuvXrosC8TF/AiKHPWENpPfCg8WKOrf/Jjc+8ToZabXzd8H1zrhgKxuIAtSHz
D0iufDZkW0ah8oNjBnU1bpLVvdh1SggeH81GLhn9MNA0ptc2m/vP7gSas3AjuKeoNlEfOT1f8BDm
WDegLPpRWZLFNiG6i+lnb146PyejrE4xCQlKASPJIzKhvoOa1oucKC8fz+T9BqAcgWArlh1Lt8lc
fZUxlVo1mBFYK5re+K2MqDyk0HYXtQlzy0Dp39Z9ey0RYDAYJQK6JfSX1r51A8oJ2tTTxaKJjrYM
MaMEhdtsrmopq27A3hb71ui6I5KwqjtGsXqBdm66cTe+O8XkyDihKIC3rIXZuZpxVqG7noXmsx3B
C6gQX3RHI9mKps4OAsCDNaVjY8jrQRCDQVw4eEmmKrN3ohL6ZY6DnX341NdbADEaiRAtFAbCFWV1
V3RpOtqhMQ4OFnkhwOXS+oaaCsRSLQ43crzVjP4biigXA1da2Jgcnm554ZtRkhPcOkYGJbxhgl6X
SsrnLol/o9D6+TcZjDHXQIS5KBCXykP4NyHmHDU86Sshz1sNuzV6779h6C4slnykq/pq3VDT6emf
SaDoe70+xmM1XaEt193oXaAfQhJm+F6jDj0TVteQYK0CfboLLnTUXFw+6dZBXx3Cfz/HoBWwHEEC
4nf1SCtXEdZDQALeQuoswK4vIyIH+wjG24ZN9z9Y2Jsz+G8sUHIqG4fePbHx6XfUtAxB6InvGMb1
YwflB0EtcZj95IiQ8VEv6h9dNPzoFEx1NP9rrnfPIx3oiaivapML1Oq36hTLXbn6QTzkFg+6rYKi
W4OFoFnA1bUQzpeV2hZ/MlRhk8u8oct5h6JmnuyTaM7UB5Tiol9zhEb1BljpzOIv5rYySCXwEkjy
nS6IX89qhyho74AMQ9nXKAoP+HDpVWGceh8f1zNn6GSo5ae8ybEqZVLDadl2YWtIFwkb4opgtPv8
SWUUmzMKkG15C09HqSG7+nnKGermINyr9ijtSxUFqv9jLqRVCi1AmhDGah/ZeC+kCLKxj4o4/gFX
urmResl4+HiUc5sDpAdHgvoIvdvVrQPgIij7DK51EinxASPX0IQQogS7QAvaK7lE60HtyvJS9HH/
7fND80YBKgPr8f6gQLjOlSGDcCgozl2Pij684pYgXUAA1+8ytOYQVDOMO+7+LWjg+20Cbp58C7QS
wTRXwukHlAZaO1Ido+phadV1nOTFMbSbrW7L+6W16ADy6WRLJsFb1+tDueoNucwmB7Leg2zor71m
Pfqzcdmj64KSa3s0tfpzsBYuHyqSKhoClFlVELqrZxH60UDanU/wUZEweLZL5MKPpSIiw0V4tgxR
cmwCmjAId8ZPH3/OZaecXjOWwrsFnoH2C5Ca1dCAZ6CYJQxtGeCxxejHu6IMqx0OSHAd2nqr8nBm
eRlPoxUCJBns6mrnTsrsa4GKSg7SyIk75oVxtLNO8sYyKY9QQB+RACyPqBRvOQO+v8+WliAwJZCl
7J51xTzEhRDKNMqLSB1JbiIXkpdojb0vUd7auM/ODkXeDj0UlUNe7dONisDQYGYS6jl5SmveDVE9
SG6jskc5rV0kQD7+gu+OBWZ84CkMjV27tOtXj7Y0Qqq2dDgY+oioh1QjfFUmOKp9PMq7fbJg1RmC
CxScIsnl6ZxsH8jZjDiVyzs0D7u4RarAS41Q/w07zEIkrYy3DIjfLeNqyNUyihQKoIXVgQsHtPQU
LfkTm0rrZVXab0zu3RL+A+KDciDAonVtrJ6GcJ5CGa0kREanqrtAxCRzYQflG9vi/SiUNmjE0+vk
VUXU/XQJkRvtY7OCvmwnjb6rwn5GysmYN2Lf5W95e6AJXzhYHC02uWohUXo6CtwsBTMowC6d78sP
o93jphR0F5MwewdnovGhL7Y6RO+GZMXIXRbg9oLbXqd9qWKKUTRQKaKmVrwRYXPdtYtWulOQXLq1
rXYRspva3cc7cvn8JxMlNyNSW5CHDArc8nSi6Th0vZzgEIXNstO5w644iGvVCzeGWTczuTNOx1k9
OwSMnVGljFN6P55yjxPg/L68e/14Mv9Sko9mI05nMxpNCPePUdQDmAIHk4+dcoP+i4cxiqvv6L45
X2rnEl19Z/r+8djr/PPdDJeN+yb+IoNOtXrx2pKOmju4wOCdX+a1efnZp3W9ksuBfzPOmOYIReSM
o937hwq+/ROQ5kt/44OtX5j1KKsXBp5+nErLbOY9piEuioJu7pYbZ/ldqrQeZTkTb+YiolrR4uV7
XVe7n4n7+Ec/vD593bLU/Of6+9G2WF27QJnTSYkYptqBPHURJnCeUOG8nV3zG8KeFxs7YdnLHw23
unJtrCy5PhhucH+iBuv8yp3Lv+7Xp41hzlwYb4/uOj/Pmrwx0QhdZoU0lku9yMVMyLU8w3s9vDTe
N0SEtj7YxnWxpkC1lijtcBmz98jtOGDR7vvs/Pp2Ezp3jfdKWuCgwrnxsGx9vzW8XqDeoabL95vc
n/NePmCVtWv24U104TvpoXM2FnZ56z/4furqFkk0WJQQDJdJhm7GP5qDFKiLatvGci5H9aOBVleG
JuFRFNK8dJQcze/ehwxR1N1ln5hbc9raK6tLwzLjxsqXg2bpz51/jBBRLrFD1fMEjZKtnvO/UttH
81pdHrElqTpKZP8tYHqLgYNn7jGHc79FXuT9hXbPRSw7f7dm+S/8/Gjg1X0yBBkmAxUDi6/qZfNU
3FSX4qd/R8URPe7ydXrML6Nbcac/buyYreVdXTBBO0ZGsewYwZ5Be4H92R8xE3N9x3TLXb4LPMu1
3C3U9rt6y+r+VFc3zaTmSdosB4Me5D46Kt5j5s7OH98pWd5irzqb7/i5C4CeIDj+hS8Hxeb0xm4S
K8vlZcviTrxTOB/Cs4kcNNf+krl4+903d0hdH+qDdmVfbKzyuXv17dirVUZoZkrpkRCreMPOeEr3
4X7YT16yby7U41bZ7NwnpaVA3wJcHX3xVUIQo2AdT3XZODWy8LIC/xbdKm360+W1F8/3H09tfREQ
9lP6pN4hBDh/cAunq2q0keqHqTa7kmjFHuEk5JaVOsJ8bZo37pzlTnl7RBgKcCe9flhIlolg1ulQ
qaUao9pjqeXDU/9S2HkOJFikG3foevWWUTSaWGQDC192XVrRsK/GKBIdpBZe7i1qlOZl3aeNK09q
dhuXWfYNMpNy9+lVpIhDWkXQTh/UWPbPm2iiQCqhbkpMHHGiLHcItnKnam12j459urUX15kcEySH
o3YDFl+HgLU6B9j01LNtSpNr5n1uu6hfNN9QhUNcqdYLkTymSt+iBJuZCNqWeQAhspND/SaNJ/9J
b/O2QEKg7/uLKjPUewAlFeZDdVRaTiljqPTxurwLvmm70h4zFKpNQMNoX50ujIa7Rt6aJu6WSt9j
RiKlwcRtiJht6I0NBrDoQ+v9GO+xPu1fa5qPv4LGDixPoUE47+NSGFsc93V8ufwkwf6gw4UGLAZH
pz9JQr0pwj5+dPFeSFAgFqqDS0X2Qu0fOYKh7K3LqVR5dqN+3Aht3x82wUcDoUZJmCK9WL1OSLxK
wwRBxK1b60cFfuNbiyrRLVKcW0DRMyMtZBrjf5x9W5ecOLL1X5nV78zHRSA468x5IJOkqlyu9qXc
bvcLy3bbQiCBuAgQv/7b6TPT7ZRdzmM9usqlVEqKUChix96oxCOrADjP5Zdk01kLLwt38Ow1CdAU
aHc69qYBjShKVZ9+vMnf2jWymEh7gTgA7Rq+XZVn1N9kD46rAwUZTjGPG5SfBnalgvLNIwfbhr7K
CKhM1JBxBZy/8VcmxlCfiJpdL4fKq6t8g9Ro3kgW5ThQ8o7rvS+oqEQR+g15joK++BRLE1zxYN+a
HuYA6M25YQlIMzvZZvZlZf0A60pB8pwUrK+816T1AQvMZrDh3ILXGGQuP726Zz+GHh+gfQIk6y+/
t4xrGfUCkvT91IMDx5D2JCWNbn7+U4BvPtcLADtAr+zlp7B1QXnKNAuIXiD0CS4k0A9DZfun14/4
Eb5IgMQaypVf9virPWxN1NIZ2JADX1X3XJApOHIP/DMraEWPUm/V6We/1Rm2AVAliiA4OcQ6M6Hx
JwGRWhDH75zdNb2331YQa7nySPjWoaRhjK5NfClU3b7BHaLvF1U9k04HCMd2R98HA44Ae/uNn8Ye
QBvxCsrYbVpuK2/6Nyrr/33c/ot96l/87+05/c9/498fe9A9nZFj1j//5zn/OGLvP8//ff6zv/7b
5R/9z6/Lp3HW46d/PH+vpn+cdPfn+5n3nf03F0Pgk/49k+P7+f3FP4pu5rN5qT+N5tWnSYv5y8dh
zuf/+X/95T8+fRnl0ahP//rlY6+7+Twaw7R++fevbv/81y9oa/5q18/j//uXD+8l/u62+5MjWfO/
Q/31/z+9n+Z//ZLRfyJ9C/TpuTkHgMYIOab10/k3SfpP/DsAIhroALSEnn/T9eNc/+uXKP4nkI8A
JKIyg/Tvlz+CaZ1/lfwT/g0/RAx6LlCD1eeX/3zvi736e+/+0Wn5oucQMvvXL5d+08N5REs6wgXL
orOQL8kkNlpA6VLU0F0x5m2N2OhKAfCp4fHNvnaUDfVaUEpBRKoeh3F8tQLQzh4ZtJ4+f7XM//46
X0//0hn+PX3r/swkaDF1WyUFqurT/lLhpoYqddTEQY7LD/S2JBrmn7Pkvz7M7uyaAK1rVjAyFtuE
+zRHxMxGlJOT9I8ff5nLqPHv8a3AnkJOUjWgZSp0AFJj8LIR+Xr1Gz+5N9BO20qPItyCAMmgXv34
A5/YnciO3lJfLfT8gYvI6HbX1xqunUy65sWPP+AcTf8dbf/9jc7b9pWPBRXd6s86iou1neh6l5io
gn50O4X1fdzWTfg80K1uwXk+dBB18gUJhpPf1ct45UaxLuy/J2A5XUUhAxGD3KTQjJ1ZccO0BCTm
s2qjASSRA64amWtDvft+ZUFb6LA/01Z7LA3llSaLp9b4/POvluAcEUC5YMUSwHEforH/TOOVX/l+
Tw1upWh6WOqagvatAEse/d3vDbpkILDzU73Xfy+e5RtA3g5qaChkFm3E+Scffv++8zgYkX98OJ6a
vOUbem+N1VDHMaiS6PJbsA7QH6l26uZ5IsszjGJtlAqHuJhx0+6Fv3nLeExU3/9cJfmv1bFfkCEK
1akRDbxBTzTEHJJkg1j4AFM6Oq2PDdcNGwOlkUl5ZQdRy+TFxKd6/k3Os3fFdz6x/jZI6yxi669b
nJZ7H8jCMOIBmsHbabyyv2cb+47x250dWd8SoUMDCKKX7vK0joFaCoE3B/qZIXqROX6MZeIR6at0
VR4t51mH81mLtPOLvQsE5Or4vG5upma3Fg7QP6wiiPiWKmz3R6id1792aMd4/PFeP7VWliGvIGUN
VoQHZehBsReKzDS6Z8T0w9sWVMXXgsSndtwy6DplkH+kKi1HQcytJ3f/14wF47Wsx1PD2wZdcfCI
tntSajqAxd9vNvIu2XtV/HiNnhresmi90B5kiElSLgI7MAsmC6LPLN1Ow9vJJ81BxytMk5ZkWlrs
gUk3sI36aBty/ADrem8zL4ZkKVY/g7J5d6uCuFuLsQGb/Qu3b2Bd5zQ0IGYG93yZTTX/jabT9GLj
DCiFHw//RKxlgx4A01njRjNaSjEN1SsqAfP8LRr2zL+bvTqjLw0DA9uVDNMTm20zr1EksdBWBdFv
FZGZg/Ax2kC528rVd7NnG2i+cQN+wHCkZTsxRW4nGS4pVAfIeO1uPm/rd9zfl2rOVxe/YQ3z5Yrz
NFSQNQVPYAQ+aMjWLOiamivZFhsLTfe7kGn0h+7Y2l1Zuadini/Vxq8+WID/gvb7Cr8rUqHuag9K
g4jsIS3AixTaM2TOz7rCoI2tEyVP7bYzeoRadNS/Xnxggx0X2PIGpko8mrZeVUITE9rLfKVlCkWI
K4fRSur9df3az/d4QbEBXGtZCezq2Bd7UC1zEaNHWNwoYKTNr2yS/WflkVXeQGW5ix82PMu754Bp
p1Czhn53fGUqTxxVG+QFMcdY9SsnpaLVFOF5n31S27YOV+63p4a33IYYgWA3W0PL0VNryWbojkId
IWV//tiqnxrechoaksJp0zBSMrWl72JcpQ+T70k3n213vEGNpwPpKs3KWOAlc9BBiu5sKCybn4MD
/HUMfOv2n/hg4nAb03KG9ll4m5Jx9D+AOBYWB7E2H2KGXIMvPtwTxT4quU/XuCmfWrfzz7+ysmiF
slobjkmZQL1W52oIJ+jMagIiYreNsUKCHVQXAyjcaKGHOCgSCGYdd+hqHN1GDy+nn1SZj8bDbS8n
zeZy72iTJ6NqrvigpxbHsn3QBdTehquhbEIOevQ5aI5oPAgdD5UVCODV06fAMexliHdj7tfB245B
nc9lYVDduFyYIIG82ybYXjJq5ufaQGanEEMNuTa38S1zrhsNRt3R7CUkKbLbcNnQBg8Ifek2umXN
kVpiBd2HvZyrEPCbiKKNAJKujnO3n/PQUUwXim1FQ0t9aCO9gEGHEqcDj5z25co3vjf6azXt5RBw
cZqyjh2WmOynH6/MeZRvr+PQpq/sqrje98ADFbgXf8Kzs11OZAaCqJzXq0043z/2YHW5/AbRcpZy
bqu1jGC4r7IZTV4B6Vun5zgAvpejz2CKIeueQOcCRb9btLXpY2MgF/jj9Xlq7pbJBrMEQePe6JJB
degZF5I+V5twnLplsbioq7YNorkc+qYKDmMcIkFdb23t5M3Cb9iyKja1Hvr3CtXx7a4Fi/g9EIvC
zahsOgnkR70FFIvzadRsnV5Hq5+KX+MxTWq3tbch220AriG2hBtCQr1DUjF+ZzLzc7Sq/7khgeK8
PDYxZDFICqL+YoDMCSi49FnjBVTwTsfGJlGMgNQ9K+suWHnv3QjOaUifbZXjtp7P6ld3LAqwo+dB
h/Z/p07CAbjkJXGdum2tMVRT0jpYimxF0jg8jz65L4xlra2/qEpMGB0CsvVBp2A/SpLwWjvwE9Zq
A3NBdg9l6RDkmBsJPw2ciBPjzC2zBUysteybFClnGDzbtSwFzUa8vJLNKTYAD8Ll6Nsc0UqYdikg
O7/mW7CEeaBAIuZ0Hu3mNlmrEPKevi66ZYdyWM0/6WYP3A673cg57WDDhyqxBhdATXKA6N95yxQ6
Dm7ZqV/FY2RqtMVRqJkdp42/n/R+jZXrifNCrbt1mDIIpnMNfYYkA+1dw0Wux5A6Tt2yUxDPQYr2
3K1DMx08B1NN9KKiTFypuj81d8tON03CDmgXXe4Bao855NmS+OjNHoqcbmfGMtVw2NA1othSGiK7
EaJvKi7VGs4f3Ya3b1ZegSRsk7hZ0btxlzUoNE9tY5yCYVBIXJqTHiHGwNC5XqKW/UfQhC8nEr10
mrjdfrZNBiJ6xptLXnsPcI/vzFmxz21sKwzOOKRsAyiWlc1ap0dQcD/2bdW7bWhiRcFdO3kjOAp1
6fEZGtgNvafh4DvO3LJTlG9XNW2pB8az7U9ugrdhLK+0cD1x0hPLSlO+Mg/3tSkxLBSgd0h+JbmZ
IubmehPLTiHAruuWjHMJITD/dzLDD+QT5KKuhNhPTd8yVD1AwlZUvS5lD9V1CGN+qLmqHJfdMtIK
Ijx04ZAIj81oDlJCLRsozCuV16dmbplo1iWEK0/OJary2fN0YsFz4VXqrdtZt0w0nMN5nEeO41hX
NcjQ199pyt221G4P20mfNVXd6nKMlygP0u2dGNIXTvO2uUbISraVRxjba6ZHokG1SaYrrdJPLLiN
G+yhwMZmwL4Lv4JwAaTi7vnuu+UHvmkLDAKl6O6FXgF82K/S0HfpaISba7GRX+geW+DNsSai7l72
rD9V8hq4+Kk1Of/8q2iXqNVEGxL4Rb+Dt34Nn5HY7Qa1+ZKUieekh7BrmUh2n/Zb2Y2VU5kV0KPL
SXMxbzUIQbxCyTdQbDs09De3w2eZpMgg9bW32ERStx/GLXuZ7ombn7JBl3pY2s2syVyaqQkedzOH
JQSKp6PTxO3m/6irtq7h2VxOZ80uQNNvoELyu9vY1q3ZCj5Bb9yHwCdHdOv5yXsAXR0vNhvTjoM9
gBMfV3LNE2hwT8Q7AnX4c+2Rfz1DiXVtptNCZxIvXjEkr8f+CJZwt4vBxtXVrB7IUJu51GdKFUhj
n1m0kke3BbdsckW9y5iumoqgVjerQG0fwM/Z8aRY9+Wotd96AoOnIn4RafWRE3MNYHye4HfSXd/g
uqDV6w9pBsVViUYPjL3pxXVsyzSDFZJP0RYgbQzm8nudsuZuIFviuCrWbYkuz0UgnsVBifck3/3m
DTqD3QIsG8G1ZZqsbQbL3yIzNwefVFDHChEBcTfXYnMCq1WSCrWauWREvffW5S2KD2+cjqIN1lrQ
ozEmEdYFLCkgaNUQp43SkLrFETYaHHKIFPnoDRPfthe69+/AieRooZEV1jYSrb60jqYyBdOcAOCw
ALFa6LjiloVqNgIbqZe59JV4STxxgLSjW5Bic3iO0GcwLJJTCeqB8LCiFeWAPs3PbttpXZwGFQUo
ms0T0AzJOzZtd5zGr92GtuwTChbQgQy9sTQBWD1ET4dTJxs3GAYs/PLG7+O1yxZghUqUkPZjt/cP
NJquYQyecFs2qEqrcGrrYB3LHlgb0PTo0XvmLb555bQyNqRq9SJ4RaKxo4v5c0IEt03pB7ehrTfn
jIunVkk/lW3CXm1K3fpSup1DG0i1VGmbNOiqLvcFMoiA/YdHT3Qf3eZtGSffSTWNWzuVWa0OLTEP
Mr0Wdp6H+M4dZEOmVg/54EVRcNKCD0FDpDFpng+J2vK1CbVxC8jtLtW47bau7eOxFDz6Q9Tkrafa
R7elsUx0A+JRJLQaYf/LdLOAjyAPFuJYqrN7iFlYx+C/DDFxEryVCwgIiad+c5u5ZaOQW1Xt6NdT
GYecrMUeaUPyLhX1NZrjJ+zUBkuRmrFUpwJHcvNeQr7mkQ+Ob/FvCCB4PODBjKErA6lqn/9aXZV1
fGrWlo2K1FRyWMxYRpUMSy8N55cBW7kT0hc8W5eOMaQLRH85TiLUag0YTocSrUpu6DR02l0OLrfK
m7epHstuUX7uL/Q0rMwxO2xjoeYR4q4kw5LDPT5bTPhMxJubDdkoqGxlQjcDG0tagX2b7uZZNnLH
upmNdMpwSvwtbEfoCC8vomC4H/3Zcd7WHTpyVCeS1RvKKUnf8mB8KdrB7RFnI5eqjciWqWYsE6xM
DirSNR+MvNZ9/sQZt9FIc9RAlqHPBtRt6uEwgkRVe9kbJ7dii3D5Pt5ZXewPJeORbHIQki2F9r3E
bWFsQsemyYBKawzsJjPykOokeSW4v7vtqA1FWkAmWgFrN5R7NoaHYCIPuEkdq+c2DEl7XdrHW4/j
0qMtt4WvNe1U52m2tG45HP+8319nh0zvQ2u6w9qzeqUHqALOZVWRwbGO4FuPUajZ63SUlSpTb2qH
w7Iq+VlDYdvx0WgzrAcSTPlr5qlyrM10lCxpIE5cXxNfeurUW+aKpt4t9RdflVok4cFPAGJHb6Gj
f/St63QWQOBNUafKiVA258Eetu9bAxGy3MWuAhtztPExGdcNa9ODVCTns3wDRWcn6AWazC7PjQj7
VXpUY927VN2YyZ9O0Fz4OT27/2R1wAp8OfoSLZFRYlVlU8X7Wx8C8TdQPlXX5D2/v63og7scPoKf
jNE4qUro3QzTiWpwGOZx1SfXdNaf+gDrWkUxru07tWDlo2m9Hcf0TT0It9x8YEOOwCgcAmM8qpKS
+TVn00vQnDo98QIbacQqs0ZCsKGkXfZH169BXkOk0fE4WnHvgJR56mmpymhs0j/AErfdoE99uXE7
7Japzr63mbNMbAlLzfIE0JfcMx4t3Ea3THU0Hmr0AqPHi9F5HKi7truGYvpSU/32QQNJnsvjOPAN
8Lo07MslaSHnjmoxOJR9yrf2ACEM1t5IZdbXWk7iNpoiLymhAjLEj2hxo8MLKChM4+uMyuSmRV2y
vwHpJElyKjiS8ZC/S/0V/fDNML5ZB2gqgCMCxKzv+7r2hgNoCXh4DGLk2guq9KaPIFYQ5pCgSr3d
6sFLmzKkW01uq75ZzSHwkU343QOy15yCqJnoMaIbxlwFn/cTG7Ia7JMi3PVJhuG2H6dFRt0fG1QX
qhczSbzmwxTEw1Cme5iBxWTD9z2qeY8hd7jE6aGDFm97SAxl+oYFPcvuk7RDX5g/7OFroLPWfAmT
8VaBwm0v/T5LzWmVYiHHZSQsLha6EqSwRb2QAxNK9ohnQTR/SEce0VxCeDV4tnZVg9blKJhJuWO1
10MctcvtvnvyoRV4W5dAgDY0b6qx2l8LkNFRpygEHf6XmyyhFZS0OurLJK57ZH28HKpiP8fs+pe/
tJFeEamgfTwIVdaJ/ATyyNegfHact+UrF1RiNhFi3rGG7HIm7qo4cEoOfiN2HC9ApgTIIJWAy255
5UF5IxNB7+ZubHLg0WdR0qJoV7KwafKtHT4noE12cgc263OD9talo35fajAmPqAbjN/00SzdXJlN
h1An3NddmEwl1EjJPUH8CuS/nt+5zd1ylKNkYEZRS1+2KdO/gYpzRzK/A9WE2/CWpxw6PqNNJOvL
DEnlPA6b+3pnbp1m0HK/NCIfJgxld9WXpleVPPaQqCq3AeJOTlkfUPhcjh90PNi9CCcyYTLeinDq
9J5TL26Ho9Pq2FCvWQ4ruD3mvkSh6vOqyF3sTW4dHRBtupy80uu4DIb2Ze1nwJHNE93EIQIf/2e3
uVtBzRIPe7SAcbgUQ7anOe2HCDV2MA25YTGgBnX5BcCXIQJ/YwgQQBKSa7o2BefcMUCg1ktE0bVq
doYrHDWa8QBEWXJQ3uqXbotjBTerj1bpmHc9umqFuEuiJZ7zZICmj+PJtKx2ajoGIFMPN9xpeldD
eOYPvGmNUyoY5K+XK083OexyQryKVNZ2W5FKl9SfqduhtwFfIRQOMn6+nRou2WFaB5brWV5TsTyf
ju9ET7ZQeDAGm97wTi4900WfaqDNP+1SSzfkJ6R/LpcGijJdUzetKiGvsID5PetAWFata3yldvhE
Xx3khS4/AL2tVZWcRW93EUTjIwiFl/5Q0S5Ux3XqvUc0nD14XiaaI6K4NjuwDI/RU+3Fce+2+zY+
DE3Bia8hZ1quZqjTgycbEFDIulPi5GQcNkAM+jWQARjOnqmag+qZ5Ax9Z2Yws+9mHYll27uvR7TX
hl0JBjje5tvarCRvWrI4Blg2+Vky7XLsQnyA0SFgy7t+C/T+R7fVsUxbzNLMmd6hKjt202Fj0ed9
jl0nblk2G/Zgmloqy8UnJxG2d2E4uaUAbIyY9DyfrWAQKWcCAucW0mw5GkleOS2KDRKba4ihB+vS
lZUe00LXIctlzB2vShsntlLw83TY0ZKPm/dBNmv0cfRw3bjN3bLoqSFdT7pAloi1HuiyPxMDc0IU
BjZOjG2oMyZj35XTBnnTQIxpDq6h1e0Si+0LuE1AZt5GsozatGfQMEiHu5rqrnYzUxswRrKtj5LO
lyWNu+YwZOlNSwLjFnjakLHxzANYZbwrM1Kv99MoIWo7N8vLH+/pOcj5zi0TW0aara1Z1gD3u9jJ
gJDfn1hWCD/o+yLBq65zi7FsDBk0yas0iVhf+joCkV0dz83ZtPzsmnrYE7elDSOTHp+GJeM4m3H4
Ws/+KxZcI7d+amgreAaTxZz6I+aO7Fp85CNS+bsOfk6O/q8nrg0j63AYvRaowCKgY/VqgarN6w4a
xm43lA0jE7wDSWE4ibMPTl8qGcXlzONr+nBPrYwVOStkF/xKdgLFcGQloJb40iOMu517W4RHG4hy
aMMFEAKgcDqg+XB4t4usXxzHt+5WENJUlZpHUe4j/YDc0XNJ67c/Nqqn1iW8DH3I4qNajQ5BNK32
VZMPk14+QULSrbgJXtfL4Tmeb10NPZ0yU2mFhOOU3sok1m5enlg3ax82ettHTL5iNdJOAfSmQKni
eEPZkLIs2amJJ+TfgnUOzLHjwCMcmq5rFrfkiw0pS5cV8qpNLUqo7pljCuHCFz36+V457ayNKjMJ
R4ZrHbwjC9jW3zV+4D+EoYr1ldl/AXl9xx/bwLIzi+aWJBpHJ9Gx/HUIgk7f8HYZxhMeYjo8nWU0
puMQi62/9wxeBfeKNoN8B9ZSctJJuN9S4pk4z/ZKg13BeG37q+ziLTzIAWqpBwgwVfuHvjJcnzqF
O/eg42b7GElCni2qme8Mr5dTVOkVQ4ADo859ycn+WAfob3nZnnkqHjuequmIBxvZ8dtxPdQ+kJ8P
jaq9/Yj/PfHnUVj1i1sgaQPigGscwnNDcsGqoHmAkG12H/KQOV6w0dmKvyoV9l4b98Rf2jLc/E9J
OLzMAvbC7bhYPgZvTSO9ZG3LaAfOVoTkNuyna0Qa57Dre0fF8jJae5LtUCYrBwWujttx2sV6zCD8
OB5XvBDYLchQRe2WXTtzLn69SMEAGReyxG3pKS8pSLuK064Ee+O2TpbPqU2l8UaM2nLpSX30qv3t
3ITX1umJEMcGyQU+A3H9qNsyEZq/Bqqa/JrWbHu/NYF3JbP51EdYIYJfZZSFaoC+wBa1ybGeh3Hg
+TIi2X7LV3S0XXlUP7HlNgcZ4AlML4mA1hif2/ak4y0AOswTBZd7Gh6A6HbMKtkgOlYjd1KNAovW
hZBsIslbOCLHCyw8L+NXFueBcASJgK4tA5TjIMt0mqPgioN+aicsY6YRsJw7enCPLRvofAup9/jU
pxnq/glbhO+ELgi+QdFh7IRz6oGmA0SC6HVnv2cDdWtthbzP5fJMJhs4N2NTUhrPJ2Cu07yqA8fH
ig2kWzhSkRE0aUtOUnJSi5HHNONu7zib/95PVCAEyJyPwcLv/CrKSZ+4rbmNoTORL6Z+xtD7Tooq
G06Sh27vQxtDZ8C6xqesrY4tD5/R2Hs2JI5ZvMBKswFWCDG+hFdH1azDHWTs5tKLo9dObtOG0EEX
rF5M5OGwB2wqlBpJbjJxTQvsiSjWxtD5WTtWse/xkvJJPQPq9e3AjBs5bGBj6FhCmbeEmpfChOKk
M4ju+YNwg6J+YSG+cDAG2ohEjrzkTTMcFZS/PTpOhduqW+a5Nf6gp6jPjrMkfDuF4fpGjW3rmFT8
wuD1lXOs+2weBOmyY7cMqN32ZTP2bpe4DaUz9bYxyRBIiVnzvNOdf9hFfMXzPnFcbCTdAnT+jg4/
GNEErXqgxg4qAaOw05rbULodJD3TMiuOriVpDh1TPYSLxi5zA6QFNpYukwY9F22codGq38M8FdX4
rN9a7tYHGdhoOp10VUeHKDvKdUfN9iVQAFdW5ovFfCcMtLF0JNkDkFOxugyMFy3PfC5jNBgxEIc+
gimpL3mc7VFOh0XGBUQ86vUA1dx4AR2nSsxp0Jk/FLsKWPhe0jhcyiqNOHXLwNsovM0bAvBuzOfn
0jizWw7dFF3UUzv9nL7fX9kTG4bXcT5Dhq+mx22E6PTbwTS6O9RxEkRubw8bhzfOrd6XSulC97Uq
ZErWo8qIW6bZt4JqhGxxpCKpi+DM+7XGAzq1CXXCV0Oa8DKKUHQhUzVj8EWDu1lMZMh7Ebph/L4R
jiC1Rje87nQRNoE6RG3Q5MhIfHCxdqhPX069b9MUMo7VXCwh9BlSz0MD10Z8p5wYJG0uR2fAmvoQ
0ZqLHsiavG9H9iBoNP/mNvdz6P6V+yarUlAGGubCy1D1IO3OCm5ix4WxAmc+rkGPQuxcgKMyfNHJ
rf2Q+Dt1CoN8G4C3x/U6zHqZiq5LBMRpNBhhSOXGeuLbGDyRzdEepfFUcLqNp7iawS/utW41duh2
Xy57tIbRLtp5KqJV1kBczY9or/45PY//eBmIIF8OrtchrsBvNxWGBnve+u14oK1brOJnlp3GrU68
aMCq71/E/2bz2R9rt15C34bgebuSQyUiXTB0zxyzta4P8MduxXvfxn7taIOo+ILAiqrwwySj17IO
3dqrIXl9uea1REq5V0QX3B/9fIOqT1FVgNH92Eq//0z0bZYvEbRD2PZRekoqES8vai25PJkkFOOJ
jAq34I8/5vsxEURDLr9EtUQVCRp8CcjFescljBlEfbQbEuwbmXhVV3SeE4zOWMePKWBgkH41f7pN
3UpdtQ3cAfCMY6E2ZQ5cDs1xkpXTxQcRj8t1yRTxZxnHY7G0ejnJOg1zEBjvTjefb7N9GRklyT6u
YzHXuzgFU/tmD5rYcUstc91rSfYeuZ5CpTU9SLE1B0BS3WD/vg0E66ihM00rVXjSGw/Nrro8UsaN
ucm3YWAVIWIMmkQVfB7qwx5LcUhBk390OjE2BkwHBinnkaWnpun2x91X22+ND5Uzt9Gte7WK1jXQ
ACsX8RigH+UccCj0feVuo1uGSoIA6WqTZSfiIXW+eB970T26DX32DV8FBG0QBhX0M+gJPF+VyJcd
6ETod06/uw1v2WkAGb5+98fsFCvZAYDbbEl9nwSiS91slVq2qqZUI4pX2SmbgrzJwjvhO0Zi1LpX
QcQ1zCbE0JLg+jvjITo3QKJvI78gBsGrmg7ZaT9TH7VrQA6kTle342Ijvxpf1PNuenIEC9dNN6oX
fuLGJgj5t8vj4scAFUVSkmMC+EPTefek4y+djso3kC/QCNVj1JFjmGgZlEQJ9F3Xq9Rv3Ma3TLRT
wdAI3dMT6YMNFOpkInfnVr1rfILnq//bl65v47k4FKxJulbJSSpvupmrZZEPE/UZK9CnSqtbJve1
fj7v1f/hcf0FofC9D7XMl5qw6pZmEHi2bmu3HQLBRaiKtoXVQUu02lqRD72EXE3eRQPu9g0CoB29
7YVKannCw7qBvKPY28Xc1pXxqvdRtAJ21/mAtLZ51Jh9XXMEOWq4byHGqJ4vU7UGye3mETq0+bgL
5vEcSmk8Yvk4U4VAqIfWsMrjbOjZezXWUgc5aSmXt9Hegu75aPCgp+xohmUdD5Bua7bXoJBbF57H
LSR+QPNt+DZ1eZBpLyF5ZkAN394Eqk1AfS+Rs5yhKcxHAcHfaKJ990aFEg+ZhjbpZ6kkfjzqgSzH
BHDfCGr33dIelmUNebkbvUF1qfWjqXvfI2kLUeJtDPxgzeM0YfW7jpM2+yiZhtAPGjn3fpQ52L4a
8/sZpHejdmm2vANp1HRYVz4F7ZGicbIqdpRswsILq206VClOWnZYktXE8hgue+w/C9IlgaZsrHeJ
vrChNzdQCegONFFL8rzxNU+PPo/W6FDTZEAUlsr0mEoQ4ObbwJKhA36z6Wt2nDO89+kBGZKN9ZjZ
0I00h/wpRd/IwsuKUISN8CWJ1HfYrb7m+ZgissuzwBPyqGUX/jHMMjmuZt/oR813E53U2Mftwz6C
bva3eggpfYjmKoru96pONTuKHT0q5JStOgAjwp5QLZ6jQyPFfinOFSbH/D1j+uSD1RjRmPT7vb0x
SbStH4ZU8p4d+gXJ4FuKDqTsMdgoyAgPoiNQEmOpd6aBFFp0q4culh2gLTDoUL3owmAv+/42jJFI
C2+TtkvrvE3a7JS0dXfok22VI7IpxpuWc2S5TM98PbXFOsJHPSQ9083jtoWsS3Ec+lCfmiieoKPK
ahKCJbY24oh3TZ2+S+eo659l246HXx37ehuh1TkjmZ9nKSRTEUHNcxRFB6jARc3LoE3H5ASClXZ7
1oVrgKy2P4NbbUeZeV4Yerd8MyUzkJwJSNZ8oT+EwkPPzLhQol7TWAbpsa6muPmAt08qYDSS9Mtx
auJ+emi1z5JHwLMGeWoMRZtQ1vt9fLfHXtjeB/Xa7n9yaF5rciSj15OHAUZbF52qTXirZNAMb2tP
pn4I99ayJM6pJJl68Oe5DT6QpqpSk1csk6xc12WJ7/yRk/73Zk1MfADnva/8nK1RkIHaOU7Ex2pe
WcvydmjTD3GUDOotusv3+oDqEu4u9Hn05jlQfVOKP+498rFvxmW/laEy5rHd/SA4qBqW9LEhOOY3
rA33hznz2ckPh7T5NR01TQo/5ap+NbT1tr9Y0eAReqhEizMK6MxEnNxO/5+5b1ty3Ma2/JUTfqcP
CBIgMHHcDySllJT3a2XlC6OqMoskeAMBkCD59bNk+8xp17S7p/00YUdFVGVKKSlx2XvtdfGu7783
mNxUl4qP0XoxDKotLkYqQ3M5jTKhmYqRhfdZcBrL99A3xQ0k5MEJY6TtG6QtXao8K/MSBkFBvtSb
8CdkSMzbAeZB0Wsr61jmuoXS8T5Zq7a/CcuiDo9+qKd1F4yVWg5yNYRfJHxpyCfCi6Z4qEZZ6kyv
LoAnoiLSQkTTcTuf5s0yc23J5sgx0ly3zwjuKIbbicmk2pOqGZLcLWrG2emZMNUe/OnQXI9y5t9a
eAL0WQHI0N9WCzE4SqphQSw0G5wpc4Jp1XzZKBgc74ty0pDXBMlcPlXCyvjYaa156orA8K9VJZXO
yt42TqWiDwuCoKM4Wo627azLnackyJ3taZj27eb158hJvIKckTKEneGCV1EHpTWpWgLb7/qzJU8K
Q7utuRk9hGk7po1/o2T1HPFqJbIYM0RB8GuUS+VHgS2cZKqtaJfxzrPhE/JVGYPBUdfB8iyNmm2r
j95BJfu0Ip/OFGk1umTBeb9pPwypcrimfQrEe7bfmtC58mGuNnmJHA6DW6GBZY18aPFU59+mRjTl
jkmOceeu97RjKQSgPbtoZSgRWD6XUbumZejEdukXWwK6WJBlJQ+kWFEoQs5WVUeLqLUg3UxdB4+c
NYbmVcynILdkDmWerNumXgzZInWY3eblxdQNQZGPnhbrVYTEnDsSWlU/Aj6ia5PWbevkHtbxpTvJ
Bm3MzQpcTOzjpsal54qCjSB7x9Vy1ZVENdmwmdBlsTZJAPGCsUXtIaHbbPjgSNNBkdHHzt3VC0no
YcDcWN0MsLurx3ReY6TowFw8Hb2R4REx49bdMjsG/RdaL6K94m1ksdD6qmur96gVG5ZDB982uxtK
Uc97vLNF7VjXxPaZN3NVnGxZq+gIJS1vrydDkfK1w5nU8hzhTFHxscEvGcbmtlLsYIe6LEFwhgwL
C0XATOmEhNdVH7TqIhCHKYjEZGc1og/T2a09fewDKU5z18oXQRsAvrBJZ8UTgsHb4Duo9o9n0usB
Vip03bvVJI+gfy7fBzsSn4cBLsBsVn3zXUNc89JBhsEOHMdzmM5ybNZD6PtPjYlVDjvk+gFdDTyS
NoJM5qw1W5dkcqFY+h1BYMPNrJc50xbF2l1DMTbcly6guVd1TuHqec+Rf+2vke+6xnldK8seOzmK
YF8Ngc6qZaAp0iQIlkHn24xMbLNvRlG0ZULBSCVz6AWvlYPu866K4aaYg+ZUXHr8w/VWtmVeo3YC
tkCbaMlVbNbXxpjSZR2kbesVLAGjL5UxS4rc6uuqa8hxtjaILqCz1dFxBAPrIBMRP25hBzOYSmLX
P5EQezGVNJixHlqWUYp7n0iF0FicOna82YJJ7GYheyR2F1daBd0zPHvn22TCEZ+ztovyehy+baQa
07Ur6jdkq6ir2K9wO/cWI5FDw80ao+Jwy7DmxLDIfRrDEvJRFFobg32hg+MgvPoarIN08EH8RJEV
Q3Pk8Yb9NzFHOO8DaPcutbKgrCuQhstLGbll/g5+jatTiSnrlpOAzuxSJG5b3pO+8/sS2d6kSysY
9N+K0fEqG5eg0vdVi8PwLRq6IjU20FGVdc06wVGlKON2SBuT6PK00dCZHJwjN114y7tr36EY/I7c
8LvIbV2Y9yosO3xUFST1rQzG4o5qXSx7ECP7/gGcNaceYZ7ArypSF/NFN67repPAvUHnZsFg/hjD
KmdOu4l6mkbLOFavU29K8lZX0XyrIjreaWO2KvWwYLczhhDbwr8NYT2Gjw6BjMFrhFFY8CnmOElh
2+Qcg4o2bjlD5nVtZpqVGgm0p6reTDaOUwK8m09TkSUbm/fCTUpdoDnZ9LUHJ+ZO4rJNEBDvO1Ct
SnZDZddna4LERFOAlofze0oDNRWgH1dTRs2W7BYu6+Pa1Vnh+88d4svSZKn90YNHp4b+E9h4a7ZG
Q5zRKm44zE084hLMIFtcXxB0CVUQmLRNa162sUZlbzVyB2cZXiG5NljzylTkwDz4t2uBoWjcc7cL
ofvN2hbpzHXEYBxheP+MqveNN+x2ChHMEDps0Xg9M7E7uqD+5K9lLa/nSGbDGGJnhCG5qJp27rNN
KUyPAhI/hp0fj8gYa0waqja6aGItswkS1ztLWnEKVNKbjJTDDfoMN1/QNmF8xu+MdOONrsYK8vUQ
VrB7LVU7XEed9gHuCjgsXEpeRrlCOveyZ2Edz7dhTwwMnTG4l0+x6H21n1tEL92NtIpehUVsUG7j
AtiSqAPHb9ZeF8meGOXpLQaaUf9gHd9uWdy24YVuhyFYUnuGL/oYJy4UF+BAios51OhNtr6UlwWO
TKTKizgu71Ywq4Js4di9D3bzIwT30FVTn8Ems2iyRIa1vm0sMEx8eGU77qIVuu12DwlkuBNF1Pe5
IQXVWVhXbXgdT/qcFMztubgWoO5WZSbFzChCs0cSTngSaMb7ziU7JVpYc6VbB2nsk4aCMnopLR+u
TD+hrM+qUgVZqGA9iKUrljlNPMchQSd4axxK7jWKymQh6AVLh0kufAKMR8ZSFAfuWOPFkPtpwMbM
4AA85s1aTf1Fs+A++cyI8fOeJk0bIgPHwFwvjOtI5GvSVt/kzMrURuG2n8S0vPZ9UVG0PKxQ9mYC
Ww8nnkFJX5+iWnvM/ov1Vqzn4N3NbNGlFaIhO4HkpAXlG0rd3GxxxF58OwflseE9c09TW4TzQ2+m
MMNsbqRva1v4OWNLHeS6qZ7lMk3prIOPtYGKa8CkJzWLqg6V0zB2iaHrR7EXZdvmpE4TNOQjaL/N
ozOEHmhD/cUyTHLnEbx+2URSfmpRUGXLqr6WMLK+DQFp3VUh5SViCtwj8/NpGHAznIQv1/dQq/Bl
7JmoDrSuIC/YlN3k9RhQc0c8/Idhf8+u4Rw6pYKvcFGZyHaBsmV8KQE5mbs50CCYuyXJpgCUiyJg
L0L0Nl0HcY0xJDwGkLkbmdSS8hJH3HxcjaDPON3LXUMVb9KuWxy4Nwg7ocwHWemRAJE32Dr4fCaP
M6OoD/WUlDssDASG8XI9bVy8C1G6+5jG8YmTBgsuak1WE37fMtM9h1u73Aqu1X1JtAWRamqbZkwX
Uktv0xL927pfEb64HvhMyxceLvrk1CpkrvqRZ902bcu+N4qdVhBy42cfiOSxbH2EoAHq+iQ4FF0y
+zYtsFcEjB/WirzXrljdM2Ocr+lcd4sAOTmc/ZrXZ4eLY7suG4yAhAlXjazocbRYZUsdDSov+RwG
pzmM4S8AobQnJ1OFhbyxwWLdfoZzBXnZeEt5Jtd4dpdTrFn5hl6sGxGaQQN60LWu4yu1zC3ii8t+
xtEaaiNeoqnV5HaMpkjvYDyy9jDZsLw6DsEs288BdiZC2NhaszonVlUunViN5kq6Kakz06Lq9mkR
BVHUpitbp/rbIlg0Xs3LMG9fEbPmUeBXTjDc3i02MtOpggRO7eALVdALI9pa3S8h0Kzd0MdRt3cJ
Dr4cPXqZHMczoXQ3Jh2NbiETU+wSjPAozEO5MHkMIQRcvte4RbvbyTqhSbbKcq5OdrQR4SkscgTq
v03Rdr0H2JNQ4DogIW+X1rYWJ1HVJ6ihdIet/9gAfvGfG9bIY4ykd0A+nU8+hzZqgrcOlAEAP8vA
kCGKsUqVYXWg8k+LaW6QAGOmJZ+70ohPHC4V7kX4iohXa0dJVc6SMUCxUvQsmB+539RSpgGlSYQq
pzBdJouopTd2E8v6PYaBRftuaugzd0IhiPNhbatFwkKDDeYOqeWsWXb9DL/iC1kHdLjj2J84g0lk
zgUC4pESwN9VD6H+QUWk8oeoqRrS5fFmFjOkLee8RLDBgI4a7YsasxVFKgpr1D3O3yuHEtFfyKZs
zEtrg2HeDypw8mitnBh+Y5v0Jh9pu8xvjWRQ1/GqkfbN+Wac97okXZDJZgov67EseDaC2uGuVqXi
Er+SpIa81WJulBk9j+iwRg6DpJdpi6WA5H8sroaSjhe+WMTDGNHV2dSxbdO3a9u2qUHabQqZYzlF
SMwTativXqB8KREQPB23yAJyqOSUpNZ51M+pm5y390nok+r7jLAesdsaQqqce9h5DWlpkZpy2HjH
vq6IfqxVGg2BLE4IGI95nNl2UwGaq5UEF8uGFXyRUBYmJ4ebRX2RW13law/jk9uBWrOrg3GbwBII
iuCIZi1yGQEyjlNRuLHIYBgWPUezA6Ny9lWpj7I6X0/4tFwIv+JhqDPcgbp7YRhKkb2qqt7lOmC1
380LpDmAMQIoRrekCusboTwBBFSvzQ2UDdOxLWreY0cW02kggO6uJS0dPaLebt+EqgZ/0zfentyY
9G2Vi3VdMsZwcABcLIs3GLmgGSk7nKa1Ms21c0RCHAFnHX9sE1FleluRtAM9EznUiYna69FFtr02
xWQvJ60H9YWaRTS7QTTmCTBKtOuCCFUYXg8Xx3VLYpO1S+xfGOx1PgzlhKQVDGVqLGIUOmnrk24f
IUd9ykb0qkMmMKqfEfYoFswrcG5alKNmydoJGEgG2yi5ZNBwrWUaVli849rQNtOgfoF0Dsccej3I
3gEwdMEmu1PiZ1a9Ln4et6stxmX3DOOagV51vJ5qm7lo1vXlIEAMgyngsuSEq2FCGHp8SxHKmc9D
sig4IRQIn+5RVCT3YRUBjiks+vyUI8zxtKkiWECYHdstbzBER5VQOMjivhU9wmaOtAGEmBZwmxAf
gwOshqsMjQvCJhcCDsXmcLxdB0IO7hHjNmquPIwMUPd6hKDexBP8pTIhjPa3HaahX+MNne1bXzJX
faqGEmq5xmndggjYxU8dlehukD+MJqBBSAowIIRB4uyb9aeqBuoBjNnuGzutYYozYinqdAMWzfIm
4VXVXq4+AXCSQmAWvhmr+ygbAK3Mt6suN39P9Bgkr74Y++l2mmtZn0Ql0dLsuqlo6uNcVktY4byl
7HvjUdO+NWvpu3m3SQ2b7GYYt2dMDjqw32ZATN2SLrjizWFR1mNn0/GFRlW0x5AnvIS7Ai4SweBx
nvaeT8kz9oNvd7JyFZoWEfbLlRdT33z2HdCYFD3sFF+HAeX9h1ZSNnkzFIY+BXTr5puVCDXfFAMi
3u4FIFX6K5A03WgbRf131luZHJawbEkWx3DKvsJFVuKyLhdGfV7wZBE6Q0gWeL/ZFoL98jjD1oic
OCyayCUWVtKcJh7FGpl9ZOmvpQbAmnIdeRid68p8EBbV1Q3dih6EooI0/QGO8wG9g+Ax4UOG+KbN
Y3DTr3qP4EVv9qCo6S7DOIRNX3vf2QDJhpsTx6AFBPJK2m5EA8FROeahkVqhd0E9291MAP6aDMII
Z6cUJiohvSScMlTtzAX9oQZBYv7q6Sot3hUv3IUva+Fzw7Rudm0UiTGniJJxTTqabq32KKRadAQx
fNPAmmzPuV6IORtyVdVyORUOY/UMAo9SshwWCsTCEL3oMIjGDHMoT3xeog1Hs9PxAefkgDH7iCss
BYAaNimUnpvKx66f2n28TOH4kdSsaQOUSGHsIgTVwn3ku266FkKsBqMtZ7O5w3UYZ0Fr5AWnmq7L
sQlFJF4mgwiWq/OaWzTeeB2rOFPhEg23LKnb5VOAdyODtEKzN0z7sw016vtZbHN8M51bk8siGJoF
dwyIrluq1qIsb9cutKjJzBRxMmOmBJwpyTAkYd6lxHay/1avOLJByluTjnwYNwfjfgoThroQ2xy9
P2JmBnOycpjELavUXOJGFGp7byqMEd6U8kOzj8u4D9AHjzrqEaLMTX0fo6rB1UBlErO9xtE+flQ6
Zl6kDk5x641P4kk8hcDUauS2ALh3XyV8WJsXHUxDcDeUmNTcz1KNFlYDq2hplswjDImhd9OmPVYd
BlZYJLGO9iZBfcd3CECcxktI90rmsw3Dn6GDvZpJ6iQnjDtx6TVGQFcoIgS/aqY4to99qxpzSsrI
D8dgQqL6W0QI2nPeLxxqnKELprRNqA+uBgJbqftgslP9GmwIFMwkCoB+t06dMDe1dVCodIwk89PW
gouYCWIxnamjtoc3jCkD901wq4unCNhQRnsEE6h5OwUbcrdNHsGQsD16XUZrijJDbVmYLG46rEMv
o4MBPO4v2oZv5CWsHGOnusEIL9Okw+R+ByEwMejteiD0wO3twoL9aCidsoh3Kkix5665tmcoqmfw
tdiTEJzocV8HIQY1vMdsZk1bZKOJdB0XzXJTJSw+uGWS20HHS0B6eLFRP8m0iUqEnKH5CtUVC421
L8zCDv0jKeOpuyIAtZN9y6pJPnqPmUreloD3ICsEk+yu7vuWXxZl2zePXuCDuVypaOyJTMjCAVAB
ajmiyNeN3akp6crTooxsnlHPAkUCYsjXegSiIDpAzTHM1WqSTdjMOshg2sFXnWOAlwi5b8DjO3sP
J59hPUhsmEkJ58pu12GGY6dj0nmDD9YlSpu7xeBDw7ATKwFp5EjqWx8jfOxQRUlWNdszxh4Atmbs
5L3ctuQKvQIPLmlQAEFMOYHtHD3P3wS9IIpzfdGoZGRXWztAMh3SdXCffT1JQHfNBM+PvUPC9Fql
oQcGi+EkBVuKjFbMcLcznX3r5ljQuwF+CZbuzx6tIVq3hSGVXZhNziqTnfdNvnbmHAXnLL9hpoj7
YwwJrj+MvZ6ivJxX3V9RC4OZdCkaEh7jTbPoKrBhGOwxVnR13opSoq7Wo9VAxqKujr4sCYLfL4ut
VMsDAOXYASmvCrO9Rz2Lyq+6GUh7JBHUiUdS+3W8htDfuKcWLtLV89CzeLkK48Cu39eRKX1Vz1OX
7LaJCWAfEuPpFDO6CeOQ2lrw80YXX0+ksz5zK7I+jwYvQeXTRmmTgc7OMeaO4zMjdhZ7CTLyTTsj
zPeZ+Ka018ZtYX9KkFSHigCIdwF5gnQrwtxtEquvAE0CIE9MBNoCHUQJltke67zbYY7UAGjAEXru
Y/y5EpGBmaNsDYLQYJuI0UDhoNn5s5MabXqZArSVtzaZ2wAOAXVSv0/nm/E9mYCzQf7NyuM4SBQh
BCdd+xgZQ92UxSWQe5NObQwPBh8h2ikBFEryiLIAhJioHIsbWiXO73F+wr1wbvt6/nBq0cvVsCUd
+4QqgMdLqkY1nVZgkcsnkXR6vsV1XUYHizol7WBPM6aI7ymXvI+AzeOyxcjxDlWxTE62gjbgBlON
DhJ1BBZsaN3HBl05S0Ocwe7LNAWjSCEFoh5wpm4AWJixegCxISzzeUaM8oMCFxEXIlIx4LYoZ1HI
l0SDSauznmACBYSrMOPg0hoKvTgdBCb/UYZptZk+0CiXgMPQkBL3Bd3YVgcpd+A+qJTheHVbWrYD
9BkpbOW1L/cLBJ2I8+mXmFefoYkGKJ1OHrEz40WHXqNWmR/h+O1PaIQXFuYmqkC++Gsktx8defga
993Q23ZH5KuKn/i8/2vcmR9YVqyN5sWiN99F9YNAz1OzvyY9IfwHktUAl0NZ1Emyxy1F0KrKmVxb
HJb/KlL+T4yeCP+BEYmGmzowuVB3B9gEYzXU7rLzwQDvQAtWC+CwWcFOP5EjvVssAKIMMbgByYDK
ouf45x/fmWL0D1g6P3r2lAswtjowyX5ACmib1xCDXIN0N2YolzCxw7RN/AuF/p+QkH408DGjXW0c
RXwPIf2YPLp1KKZclygzobpGJwYEvApaFIXL2h/++Zs7U43+0Zs7v5S/YxAq8KpwmFO25wJZFg52
LbsRiNa/eEN/9uw/sLY0kvBsUkkGxkX3tTHhixe6+GukzR9tfVAlj50uC7bHmAv1ulmP9dRGf/HJ
f2BmuTB0/TBxtgfStQPhEfBqCHzjr33mP9AqiwUzDCZrvi9JYHGlzgX6bly+f+3Zf9jttNERWDX4
XNCpwdPWSaQzbsPjP3/yP1uhP2x4bjCo0YvCcqkSSd9tX3c+I3ylyOMRtNOpnsBiPkAcxPRfirUD
R/GPK7QSpU/gdcL2iBFln+LR2BsVAp3552/oV8XpP9gAP5r7JGqN+LyW8b4TsgLOJfvVA8LFfx9r
6PhLjMIX/9LHYc8vaq2e1FY/hVhp7FDYeqrQKpTVDqmG78scVZqmLkFF9Nur+89vy/8qP4a7316H
/dt/4e/fBr2auqzcD3/929PQ4f//Oj/m/3zPHx/xt4uP4eZL92F//KY/PAbP+/vPzb+4L3/4yw5l
sVvvpw+zPnzYqXW/Pj9e4fk7/1+/+B8fvz7L06o/fvnpGzBdd342OGr1P/3+peP7Lz+FZyOr//z7
5//9i+c38MtP119Qk7qP/+sRH1+s++WnmP0Me1sWJRxYigQGgHPFf/z+FfQMSEKKEbgV0fisb++R
FFr98hN6iJ85xgR4JKUxwHKGr9lh+u+vSSl4THDFYHQhoHT879f2h9/O//y2/qOfursBc1D7y09/
vCnOP5gnkaQoQSRoUnidf1yyUCbONDojq0MkqwvFwuhqAqS7Z00EVpb49zxvzz8OiFKEoDcRwlSe
/MhdjTHyBTKoJexLCwpKJtdpAUnOvzhPfriDf/8xLAYgK4WMEKn9x3cFnsc2BmDHgCcg+Q4tcHlq
CrJkqN3qUzuVHhvCYv4UrlF4E8LqJR0Qif6vaqPzT/mfffrbq+AsDjnGZni7P1oIGVjXTov2Mu1A
fPyqWlLebw1GZ4X6DqtP9g4/pDgNhtaeOk6Bz4VwnFFBb8yuN42+Qxb59klBg58VW4MH9mHYfG8S
qh9GFKoPbm5Utg2uuQJBCZ6bZACWEQYExqcJmgfAc4XYg2MYH+EIvKDKDAaYslWkaDBMwLi+cy15
F6ZowLHGYAQiN273AOCnt6rv/dtm1jtQ+oobUMvCDCFAA061zj8lAe2zMDAq76B1Pvfc3vzuyfBv
nSHX9TcQMofv7scT4g+Hyq3+6DHC/Phw11/0j9/5/+NZcs5Q//Oz5KYuP0z95Q9nyfkRv50lYfwz
T5KQyQiyQZFQgs3621mC4yIR+FcJV90Yx8050+b3sySMfhaC8ei8wbHVxTm97PejJP4Zwd8wVhcS
03qREDzq3zlJKI7Fv1vvSUQinFYs5vh5kI4nP2rVktbSGKSPtJ1VrZeLlSyqTSOKCJLj1pJV3OgE
Ci2wNuqmup4cVFt5BNzdHlWJEQKGQrzn6GW5eUI7XVtMvX2JfnNgFeZlcIfEKLQE6iZO2oW9kimO
VNoOeARo1nloNegvY4ctvm8oGMAHtLuKAe9RA7+Oe+sxGyyHYEiBgkzAKcEaCdOB49DNZoQvnkmO
UJWitw/RRdp2aDDntIgejFkVvG1BDZLrOHnSpowl63VsZfnWKPTgWdRRdNI97zSeD0mOYBR6SOZT
GHAn+oBpIMS7cArCXlEFpi1Z5JUEWYgvAAwqlQBSdHU1Rvto5gPfcVLrIQtG2L0dYoz1X2XS0Ju4
gphg58DqujUY8H+pYLf+CmBCvOuCwmPArgxz9crYGf09knX5a0HxIz+V4ejOqKtfums4TGAk4mfw
WdJ+oEWST4zE4hi3/To8RpviLt/05umuSTZps0QnYtsRYBpVqtgkXoYBBIhHNlTTds3AxbmSsDNc
8DsMWgi0arQcp3YsRntrbQHoAw5qsB3XnDaXFBxtlw7WgzlRFmLawxyywpB9XvriBfElc7xHysuv
1RikGSmI6CpCcW/HrwCbhjDdRpF8q+AecNZtrvGL75j7TGoXMFS8zTnEddQj0JlefLOwUTa58rW3
F2ZrAGqSsBvOOWasIykIAeZSMQbYNQRtmu2N4uCRNHFt25SsfE7gB9FFSbaEeFkXzHIQTAyMLg5u
CIL3ag5AmkS+dX0ZFrZ6CFxtv4dx/OzqEvEllQ0JBYtbAOlqlagfJ4+5Az6gZtyDg4NDONgMUBO+
0egTBd4cpk1MuhU0P8YepnhWNJ0VYJ8MwPSmU4Q8ArkuqLeo1ZZueV16HpFsGaf+G+wEcG+KyIF2
vHG23Y8gc+G1hSEknDD0Fxi24wZpYBFOzAc4ssW3wnf9bRLF4VfkI6l2b0uQflMAgj0kDHPBGvxZ
+zfQm8GaITBMPIeS4bZO61VGQwob5u1LHDB9O0eAi9PzXA4y4HkQDkS9At26gOBgS0GMUcOJOhPZ
tCYU082SWVAEYKu8kvScm7q9tkjC+NaBG5JcgHtP+0sGAYDG0u008OWSwv4qgdsnzKMcbe4gW6QP
xarBTA82V4Ds1ZD3cZwpUimQOtyldlbiVbGS3zvu5OuQJG0PrkyY1BCgRG6AvKeFi1w7gFuBUT6g
F4CuYC5LJ8oPAH+kTBnm5wRf9BvN7CjWLmXnsWRWIB/hGVPbSuIogzPwsxra8vOkzr8fuDbXuMEN
MTw/GyRgpgEM53MCzQNyrsKxeK0wV8FBFZbjtRSqe4bqWECng1L+ZUMYS3U7d9ZwrEU+NQ9miU2R
R4jGanI42iEUh1ajx7SDM7crDV/aHVMeOfbTOMRlHkFogU01ckNSyElaUBuLrgSAN6HfSQMJOkc+
SuSG5f3g9Lav4Y4xgdfSnN8hyANDHkAQMOI9z/W1DShCcgakojagR6P1zYWJoDFak2D+HJBk+NzF
I8WM2wd6ToORlj4H1hBtkFSIVeHPEtNcnlh+29ref7XCGRCpy61NMSLqXdqsUNDmFs5+D4Vct/Bs
whEXqd8qHkJcu81DPmNWanKNTQfyRbQ5nxXxFIFYiEQSv0sSravboiLV0WDSi+EpTcqHegTYBdQW
oSQ9HXEuI6izwFimDTrw20bbXRcbh+oCNpSqS2GMUU67GPfQlIIxrbq9KDond8j46t9qMWJhTDXy
sjIHuv+DLWDBljIImHjeOtx5WNpL/bmuST1lxvZE5BLb7SmOOdqorYiGE7Dd0O6aUjAFeqUuzuy9
DSNv3BuA58DqYpjkYF5VYqO2wQisH5ZL6aBo9wIFatHniSMsTEf8sWZkIfqF1oMMMvi2YQHCtApm
vW3fsc+YhYLQ1A5FncOFfqt2Y6iBLYRJEr8vsiZjivtefRas4ARot8fEwb8UvMOmTnllwnfvuv5m
AkO+AYF6S47MIqznoqhp810ttL1hC2fPNKi3z+1EzbcqwHmYrcPA30M7BQWoW4S8LIMCKzyyZviO
iJYKTIlkuGzBu3yrQzpdy1+RiKpAb5HqEQY+ObLC6yYDBTh8WIFJf+JMlaDkQAImU49HvxYgEw1p
LOn20NTB9r0B3/f0v9k7syU5kS1rv0pb31OG44DDLQQxZUbOUqZ0g0lKiXkGZ3j6/qLOOf1LamvT
f+77oszKqiSFknDct6+91rcp8zOcRplN17LMtynE/Off21aVrWQiTLqOurc6EI2objoYUy1OzqRY
MyA/QFhtvDSoItOsJS+KJveSGCa90j5WOihjhPu9nSfttLPxKlUBeD/zkpZd+m1YjMIjGNVKO3TK
cvUeE7mJMhwyV8q7YRzbJKRbPGPGX/K68q/xMxpzXwrfHFN+4zaK6Wa2aHc/bBsegDaw3HnybhNf
6OLWBf2Uc7os9IZfXGbsFLvZAy69U4VaYoYnsbFAn0wqGhKr4ZTmY792ngixVJCwMpXr17vCle3F
Azlb3tRjit1Qbbn4phAi5nexrkl325RxaezYhTEwL6U/ZbuV4Iq8/s51C8s1lV8TlPo5lOZaDcg7
rh2PDIrO6BFsy2jGJxwDU/rqbqNhRwMxjfyFzkHd7Mo4N/MjKYLEzWgZmpYIK2flwfgjbRwo6oOO
P18bhjIyabvax2ZqPNVgo2eoDxfOrvS7et87jja/dwXbGHYZaZmH1c2Nedtp37HHa1yusr1b/+qb
+zH6i1ncDWwQPaw8WoiXrEia/kJbnbE/qV8Ihg1V1BfLvNvM+hpMnNtJ3SRFLpPQ3vD03VraLpOv
TW/0PoDCxeRryh3GCWRMtJWRlU7xfFziiRBLQDND2u8Tza3ynKCdFw/KYXpx2FNSG4d66EbzHLer
7uj0sXaPZWd07r4zt6IMWaaNDOXmZuIjIR0igUmnKIdZyM7ywSNg4NFYdGbiFbnV0XjzZyHemNe5
WIfKm+IfJlPL3ENd5OBby6TAhVPFppkH1sZi3o26msa912k1HuuyL9YTzxzVdTU1vha3z7vxPmfj
KW/S3Jq+M912vnhLrD6rejXVXgB/yfbXXqR1kJ7212gGQWuFmxLxFhLJYlY4vTsGr9hszHetRzCA
pq0wW+JwTpLcGvxgZagMCd/bo9xegr5V3Vf2BHiqKKkeS51xUtg15Ky9+1FNvObCK2UT2ZQeHRXb
hNlZxVY3Ra7rmT86aRZU8RC+qcGLrZOAt63OCpo6hUjn0totqUP0WMLor+w+6JyF9y2m54iSx7n5
wfYzjK+8qt1LY1NR76eVXkzYz+jRYRWLxY1aleVPbb+mP5i/QyKm1CSAA47I9WZk4AytIcrqcdfU
yk4C3DLEWIfO5QLfk7nyziJNeMS9MtNXQ7SqvfpMCxMXUZ9XYe1cZ6sTtzLTB0n+fzrVTpMtlLjr
1NzYc9nlwUqIrqHJbuT10Z8bfLtFnW92oKepqC/d0rsIEaXXWTcFOcOSh9cbjG6elM7CvBGzsTNM
vgVcfljYIxBdGLQK/rByR1s1jcPR7oshyHFwTlhkh1URNUnnFcuCP3/TxlZSSQ9p8z1ps9KPurju
8q+kn+0VS19icMFYh6zddpsrhmYLu0ZpUiaMjHT7Imj0OC1YKR3VCkyByeg75U45ieVgJVukEUfr
KscrXnfQ/geXQzTeF4XMzCf07th5dHpblmNoKYOAUdhzAbBfKD9zTKNJ3wJN+4cG9H8awn9eZeX/
XUIIm6pBOPlZQrj+hn+qkfZfV/WNyzman6O8q07wTzVS/mVd5UaFKcj3UAmQy/9bjRR/gQqh9PMt
nxuh9FEkflIjbdRDD/OPSYUoUSv+DQ3Bvsb6f5LMhLzKnhQ3iru7wwn2m4JOW8kyM44mzJETdbFp
OOtxFN72NG2sJDkmzj6eJ0dEJFf1N7b4IoiLtnq26oEaOSc8d2L0w6eyrLkV2Al6d+DbU7rTFE60
7zc3pTDXVfMQM0EgJWmbqguxxZi3Ev/rEjhDMr3MjhN/LMWMLKgRKD7jFalum7pvpl1tGwFDDvtt
lyh7uXBE+dsub+P2Uhbm9ramyn7GRm4r/KXNDhfvhy4xm1djlg2hkBKbDUWKcA9mjAkYE78XFdgl
XjOnqb8tfu8af1BCresD+/WBOtKSHBWEOVGNfkflpn4l1rKihU0nVbxszdSfGbFVogQWs/fYrIN4
H6EYR+5mb0TNx3kxwy4euidfVMXrWvjzjw1v43GLR+SNKq6oze0te+6tikMWv7Y+YxRz5LGYt+QP
f/nftGkWAxKua6ODq6t8al311Z8afoi45EoYHRzIemmj2XfiQ00jM3KNzIu6HHfATy/Kwz+eys9a
+N8U0t8e1i8f+FsPUMZmmmK/RBxyPfJL5n1F0cReGMjJflztAs8U5nV78fDfyL2R1rfkyO/K0jr3
8fpqxToavD5civnf6nh6fz8I13Q8j3cPRVvKXx+E1cNcYMEj5CxxzEWjas5GscT/Fp3wn58iLOJI
kqfg/A6uASbRDVyyWCoGpu2+F31EJuBPvb6/Owq/PWTXVQC+bFfZuB9/e8UlsVw8ej79vtzjkpY1
NmlCSMjJjVXO8cd0IoUSZNzlXnHEmR97x2XI/eSa+Reskt2P1HTiKOMTqK6SxmeMybilO7+qiu/C
KgdQu1sssNHAf2GuDFcsE1exPpp+Gc2xvEzwAx6EXKo8ysukfdbcVt+6NnXPMBQIQjtxCVXaaigw
6gmFarPoE4S1KE+4BqySyNeynWQtOan/Xnz/d17957V59b+fV3fXltf3vv6PyxeU7/rLf5AN/1K/
/3qA8Sf8SwJ3/zJd2xdQ1jyXIbIcIP84wFDZELo5phhr69m023h5/3mAWeZfzt/HHmMI6JzRg/rv
8wtJXQjLkrxUip0G1PO/c3z92moGxijYq1DUIe26Hqki/9f3VBjF1VftLA9c3SQRU/FZFR1u1NpU
LKca234/VH/YJH/1K1w/U1kunUWSFAKg5/Vh/7xJwiVStazF/ADoT+8RCLZd2lXVH1wRv3fUrh8j
bU86pof+7fPPrx9DAKyc0Tb0Qy/Y9tK8Om4AC4hM0jbLDUTSdLCSSzEXJ4a1PcNlSQ4/rYr/j83Z
NNFG6GE4Skgh2aN+2zcaT0/EyFdCMM2oj3YLn2NuHWdv+noO3cEpzhXqxi5Ok4wiVFsnRj6wc5Mg
PRaidwLH7debKZXFRYwiuUl0m3yln57+4UldF9PPJy5/T+XbzI1DaeEL8czffAfmlhKbE3b9kMs6
xW3EdFKnTozDjGxz3KxND0yUGGzCaN1dZizpztzaTyJFXQGp9o6QnH6rLYKpudl35youl0tKJuhY
Wmraj7OUhxZ/6N7zfHoL5vQAUmN+E6RfAvxSJGAGocNiNOvPLrSbP3wFvxUT/Gie4PHTdLb4d9/9
7Suoq9VYtbTLB6zmMI1qsVzzwdmtOSdD6Pd46Ce7n+/suCIwzkVzX/vl8odD+n8+XvronFACFdry
6V79uhCbwQVn4eTFw1yP1k1ZOq95YtWRJCiAWHnvb4kIpdunf1p+/+Nndzz/WufiixW2Rdz/188d
QW9ot64S2CErbnZPvJbptIQACsDf54N/zMb0WcXkjMl3DjtMksY/TohfjBU/lydXQ8CvKwt1weUH
d7ASuNyPfnsHa+E3de7W/r3K4eNADrfR0zb1RFNtJnKrGPayPttJfj9Y2EDWegsGpkTvxWRtuwbN
jdxnl+49RkA/Fr13vOY4rdqo0TbF24hVfLSDns7Pv2WGYYMCisGGbFo2VwgLM/evD64Y7ZYp9ZZ/
32e+el5Jlkbj2v1pKpW4Pv+fygrcEMKlBXrdwq/dx9+HmxHrgbpNw+o+y6vTkkzEtgSL1KuGgNBc
vhdjv3yRrf2VmOg16b0G1eT9iVb29yr47W/BR5Pc4PuRvC7X1ftTyWoUfVpr0Nn3NcXkndPqW3Nb
yk969L2HMUanCDogwbdWRcgM6VJ/dYgMpLuJVhsLpyuaT45zSbmuN0x6wiAbeU5voST0Q0DTwNbH
lCAXZ4ndf96mXn7/wwv+Pw4wyFrKpj2AzsEr/vuM2aShGO9RL+/TyrntjSz5NEjWVk7XeQ17seoE
rcLPL+QLmovKbIWmuOj4pDS8tr2dEoUk5So+O3gJLp6p0L+1XJMLwZftTy/kb7cDvnBLclGkguRs
t7ke/PqoLX+B4VXr8V7mVfdkOQ7icBerIUwKsTeMxIBPUKsbgjXLh6rB2Ew8pVmDTHtstV1+nWlo
17Bt2iof7w0luz2+B/+fY7X+r6z7T1r9P62uq+3qF1tUMPVFRjm3/zI0P4sRf/+2fxRz1l82KF7e
FOwHrA82t38Vc4bzF06jq64guPDIv60J/6rmhPMXRQh6Axo72QSWwX9Xc/5ftjDZakyqQzzRPleY
f0OMoMK5Hib/73VGKKGQFFSG1JTSM+Xvm0pZpJWYOkI0c1OGYiRGeCcrX34fDQBxXB3IBm01VIPa
dzFdF9anOsn3nU6PBodnyBWZRly3iogASeSrPN7NBi041OMJS7mvbgCfAQ0qi6inq713Vz87tuUG
dA6XH4il3gSelDek+z/0PSOpZgbAlSBXotJT3XEafPemGfJnxk0d5oX5vrs4ie+zZunD0XcBQQwB
0ltyaQ2rizyBd9/T9hTSTzKIdGa0SCGJPvUNtKB2jR9BjrySXKKcU/S/FDzaeN67XMxe/SzG86Pq
25VpYrsK4tZu3lzrrQLQcwBV14ZWZ2e7bZALVCnim7E5fICc49zPoyVPpSQppdzqR8VEmiju5uGB
oOX2wzGyzxatup1FU2U3NEV+sjI5RBUfep/7hCtqby4eXcxrpyqVfUgASH/IVAW0aYoXcQZHbW4R
YzSdJzshedwlzmObzbu1dT9fY17vGFDUiOF/gVNSi9Z8XJdaJ7sOasatZzF/h0+1NzKtm7z4yqyb
aE5yzK70EH50qXCiNJVTETmj8vprvCH51HjUudA8rOEBzJh6xfAgPZqG2/pAQ6O6k7wVKai1dg2c
RMnT4Hhz9zBsRAOzXv3wx5KOccwj1JE1zutpBdd1wCNNUofgMoPGmE2uQKNxafDckAQMPn5JChKk
Qk5Id04q/83KbW/5OgxJvOPObt4zz5B6ctSlJV46MzHvdK8ea5d2TbVBgAndEo8EeoYLVidZDJ5d
V9w2kF6ihhp1DPpyqc70/Nx7OgHlLi2yNiLzst3HfXuH+lfhq0GCuStRJmj9VrAVEvVRzTXzZjPL
rg+NsI+6ATDqbTGMI9B/cKB2DVnfcFy27JXJT8lua2o/oA8TtKZz6DZH7mJLnTw/3u5XhO/zullR
wi+RyWNr2tfjub6LZ/vWLszbvFA0PzV3/fVNdfkl2SqIftlNPVneTnlulKRJNFUFgZZkQS4yjukq
dinhyJYzfkt7h8PA6S5KFfdSq0NZ6dCjrbBUw4vKk9AxrfKwmPRGC73cLdwgRvc0yifdPHdOf2A6
UJhY3wq5Rcu68jzNNxMz/dNUTPcxlujF7g5sR9OejAU2B8rSK6xvjS+JrHdLUy4BRtqgza1orMnE
Ml79CO4pPpYmWeu+41s1/Bsva+sTXxWMl+WmvGJYXGUddOGIcFpWkCSuPOVZOpy17WwPTsrnMrh6
CRh/pgAklO0zr82tyB/WhMkdkIEK70NKCk1uzmH1shAizElWG5eP+rSO+b3lNWFbqHDttxvbtndp
9sNmV1HkeE+c+suHuZc4E7AYVHl3sBvFwNW4j8DJfmCyURYWA/cZg+x/TOePGyEeKCaF/GA++kOZ
c9xuOQnRyeze2m5+J/0VI9mV6mTZ082yQIhcyru6G74QBT8IY9mOoxRf17pYEoBY9CeJPU2HNa/j
8rEpTPJKUAgBKAEPmP2O8eUrAUjPYlTrMoZNDiLsNNRbL/eIscYux0pwM1RkLXE35H3yIfHp/SrD
3yddEdI6vzZS6HaUz0mRfs8M8yu3Fba41CseoaeGmy6iNtZbVLsIvrmajCd7jYd3ufVPpmHGTz3s
KitILOMOEE0jo7j0cVJo7qIXJ16LndUa/XFuG4XMNZWnJGnFR19YtPqroXkzmlqHFk2ryKg3/4kr
4nANu29fin7wL7bM9klsjcy3tQAqtQB7vMbNA+HYF9cyn8mY1aGTeW/gHiH3lPlymn1N5FKbtyAs
snMqW//sXQlhtkWwLLZWLyDMG+WtFw5t9SLK+aHsNO3PFtfdNpa3tILy+xjqQG6kH9TKm9GYcLeq
Bpjcl4xGJha8Z5XRhFSN+d3LYCy68bkemiNevoMY8UMw+nfhUt3B7C66b4guF6+YvlUL7ch4sJuw
aIrHXohvndGX4WzTCk2EJrFUtOcmx4IRX91Q20aQminoZgTBLw1RWK9UVlqlJUlHtkDwQ5gkyKNt
7bdYmMW+HOvzAoDsHc6Kd0BFf/f75jwzb2qvkoJ+tB22lZ5IX6URJJQ7AFT3XWdiaOtXFeqaBD32
r7hrMRviirM/iuXjthGnkgjkGOp4yn3NXYrFBgD2Fanhtuw5zUY7j+iHHR3jU2Ywl7xQScDQyVdi
+4fc+OT2w3Hq5gs9gpfEmPug7rt6x+pgZO5CtkwdJrN+7EsNI3g5bYnLawC4xVb6IRnbe5lMN1mr
tyDL669KwRKEg3CxNvM0Df1pBl281uXF7+wPMSCw2AYLo6dzweJtUsgWY35TuzCpaqQACSMs7tM7
3Iknm4Z/pS6bml6z1ThbhnwxfJt2Ym/cKb/+vulnFGCi3zoGGtlmFPur/cONnUjCjY+tLwSNd15u
iADYMMYo5xmG0ds6/KhUeYR+cnEJqfl9zQ5sAg8sxbGNaeIQKyedSm5tSh98VLPQS0svcFY6/Ve/
m4Je43npJZU3s4xzvvlvnZmdktaJrKGluUKfdYWVMNrz3l9w6XghjcQ6SBeHnrQlcJnoQ8e48pNn
DqfSI17OsNmcxrTJIkuH13RJbuT6us7pwavIzS1ryIyLkuvX3J5NLo5Blugn3flHvS2POr3Svvw6
mmL/nZd1lw7yEJcDBmsVryeHPnWYzca7e4VGQ0rngYUsjRBMy6nByudt3qHuV4LKBjiJF8fov4Am
O8jc2G1sF4lJIjcd+7vYpBVUj08WABglYTgY3Wklr6oqH9tTtxOdzMLGFKGVFxdvUPjDy+pTMXz3
SvduqYc3S6z7qcMkWjh759q1xeOGN6gBnHOYx/yU0L3lomtWUHrJzPdE6547092BZ9lBAGGLsm9p
w92upl8HpkgeJzWBXJIGw5k+bdW0q9yyOUpdqZtlMHJ+UH89j9U7X+WJTOghbqrdMlUXXi3wZTnu
LShLQ3zlxhd3fWcSnJ7Vo6th56qJ4etyci54BCBSZCoaUuspAYDHNzE8dRQYetQPRspxuIgdA1hO
sOzMwL9iBfBxisUB24L5TA7PC4nQXTPOGE7hFu+GusO3Yy/6iKb25vu6ftEAfyPpDP4NUVU3cDX+
q2YxnJdVZm+iefG35Q4443PTLDuHhPFkjI+p190gON0SMA1wW1Jpwmq1e7gpmITdpHu0e+uJ1P1x
sbLPs8llfqr2hn9LyH2XbuYB+AH8TDwx9nALBPsFTqzeb+b4ft3I4bpf402NPpSOX4X9+KGrrRM2
keBak+6LVvmByWntp3HUezZG/Gqn9LhX66udpxi57HIPe2A6DN65xKLsddlRT2kamSqjZ+84LPXW
22Fniwzf+pb0X+t0zQ6U6ClLyQbJYk0fa1l9Eqv3GXRPfHZUGXm+xRYg2C+s/BVcW5T57knApAjq
grOCfUFvoOVQnDkxsoIunIq/jI4OJ13ewUPEDwqArcbPXA0Rcwn2Q+EG2IwrGd/ZyR1sR0zGgWff
l/AGdW3gMOs+DRofS2mD8W1DozU/y6TcF7haRjzGYHKiwmwih0GPLaQTXHD9viEQP+JlxiNWfulc
eciXNfIyvhDHeFHzdqoz8LhuduDeeVzktEssn8Uzt2HVWoe6NuJD1nBq5HbUlY4bgcWND0hSQWfH
T6r7nFceg9Q8cCmb/SS9SkZOZ3gQVLx9DKAJZmeoM0eccpPUm1K3XOz2MZCXDAsiqYjiY6fHXbaq
Y7b4dw7+LAgVX33ByCPxhWz1w2qrryL5VprucoAZgrUvP0/iVTbWFwcP41TLl6wv0n21KU5r9JQc
Ti8F5dDhfOnk5zQW8Scv6ThAay/vjGC2VkZ1c4GkSdXA6uif+0XRNmPC9vW/JetlAEewHzFyRL2L
9XXEaBOglODzs6mrZOJg+6rdG2kXX5nB+DazPwcJM4WDxLguSZcuZpI9WKv8Wi0qA33bPYPS3jfN
vJ0ho73itHuaHbt/zc3iPb+epXFxa9DKs8SM5Tp7dICWRlabASgy38lTn8FZgTmrXbDrapfH/Xtn
z3gJr9Yb72K51l1pYy0r4Q36Q6MC02wOnPyRTozbhKP0Icd1FVm0Vy5Ag/K71u/9I2OgLapScCBZ
pMscukKQ51UPz3Ey9hoCxAnzn/NcjtZAcKVO30ZXFZ9jg5BAWW/MdbKtAW4t5fzYGttnI2EQ06y1
EdFI9y56M/wjVO6mCYXVItkDo3f3Y7kZt7SXGDAsjckUgQFsvtmJarN/aOyXmp5mPd/hNpvuE6c3
itDZPI8XCpMu8e1hSjqqnj7NdgKbWRMNmdWK24b6du6weoHw8I95s0wgqccicT5WZuXi8XZ00jNw
eDUusZswzHHxqyCpNw0YLqfu2Ci9H1p8/VAO2XJDLGzZnQ/knUs3zMOxJxmgB42vqihTcfbAcSbh
WJLbhapfZFj0G1vseFgCY69WSRNpZA+kDQqL14l99IrLt7iC2qXhHhlehXS2JvEMlAl4KwYMv4Y5
JBJ7BcNZ2u5+Lig2ZsHmTXE6HpmQ1tp3UE5KC6+dm522wcAdOSRrclx71d/4U+mTJ+QkGCTNXkqy
ZqtCs0tY0YCJ82vIvVF38TgYYYYjnm+Q/3mcqHoxfqb1ZUo2fvjJK9pHpCN8mtE8GDMgWGE47h5P
1La9OHaWwYGA88HN0fdTRoSK7FR1XNN2cLtW8IYNBCLcjx+xlwO5XetkDdzcbIebZDM5wBRQ1A6I
oK8M8c3jWDZPo2rydgsahWoqjzmAsU4GjsCLezG0rBOxA/w3L6e49uvyNsdcsUR+LzbYHPkmNPdq
oFL9XbmOHbytDfD3cz5h1PjOxS1V3zPynKGeh9o+pxh5l7cq2+bbcbS3I63Iarqa0+dw6b3saG2N
K54wP/dxyE4A1QZKMztTtnTroR6vIHNn9LDBzhjF+Vx2E/YzAhOX3PVw67mjNTk7vSw5s+D4T5QE
OE/prjNYEbw2vMeLO2go8n5BhiHUReF8bRxpM8lpBAR4jpfaqffmtsYnmL140WS3aOdQJTG13grt
TwTNZKr7dvGcdkc/03hyh1J+r1sfcD25wcdVLAOMLCqU0i+c3di3+InrdTi3pm4+QXe+RocKh8nu
s7kSs5j8WGUcJqsV1U5bj3hDtu4pzfL2rPM4eQRCHwM863AqBu6S9Hs3W5DS15Imf5dmb1mZDzd6
oRkyDWYf2SaNnSBlG9DkM2LuD0Uivo9u7J8cXfjP7eh4T13mNRdwFc6jSfOPO1s9i3M/tKDB3crx
X8c5dx67mgkQXLfzYg5LZ+iBbZOWR9BY8/XsVjAp+PbnHCGEmZQP3JuccDHy/DSACIYboBobelqh
7P2iTO91cdLxB6ga1vocm4ygkmn9XJOwvK+zHmYNztCbygYvxE6SQZ3jnlJQQ1SirU7utrLTLb0p
6UGWifVcsF2++VybzzmjN5/jEWNjiDncR8LSqGwOxfgdA4X9N0y/nN5VRutxt8ZL8gUQTXpgsPYW
5cMgvhWqtMtg1KL6mBerg7yYGBLrYdrcbVL030VS37OOyH+Nbf7DyEHNh8wu0M3BGgeOGJ6zS5A/
uzNL2BYRAw644V5N2E95VwHylkNif5LNEPcgCz3Xux1bz30VS0s1A40rAI+pBZKP4PpGDxq0SDMp
9ApsoRtaH6i1D2iteB+t2dRHQfI5KBhUQ3P2XjLWIRCltA8t0xUV5h4wVBPYiSPymzw5S+LQ5fZi
LmuyYZTI57R/mvskZ96GNG9RPFellmelZXbGylWdpbvJfabGxoGq2VA+GyL7LkhZtKSI4vXMNLXk
IUlAac+y5oKA0SqwyLe9LGZKzATpedgnzDC/kKGwuba2T1sB6kk4oAPrUXo3juZ+xfMeHwErY1z3
+jqalxdZoAxYSAtHjNQ0XkgoQaV0hsDtkSL5LsyFjp9AdyG3vy9hqoSdZNoI3DozBIiOkjreTYyK
MUuOUyc/8FrhJO2Lt251nq/e87k5GIt/s1TJO0m0w1ASdqG0UUN5qsCiQumhqIgpOxhMYhLBAMuG
g7zJcuYx2I3F4qzbwLtmcUTT64vN5J2z3a8Ol59CvrvVaNC8lYyHMSHNfyxIsDATItLWA7Sb7M0d
8psVvszXZavSC/NQ5I+ZwgEbrW3qm661ijeAKOv3EmPpJ7hh9pm5Mjv4d33U13GBdTxeVX/Uqdf6
p7E0BjrsbVEvB9ZnlZ6061tvparzdzk66X1RbPKbvZE8Y1M2skgVdvnBdKX45DZMtpCDiYV8zgfj
S9J3atrhYz2laTG9CNA6DD8wfFB5VrI9zmqMkdvN0f2a93Zxthhqs+cXHSZnNo8muJZ3Zkyo25QK
SUSzVegv/WgjT8xjdy/rsjp6oOUO2WYo7lxqO9SGCV63flwWdKEpvllXm9TNmFqhTpf0be0ZYjQD
sA59k6mvVXN/HUWwi9vMDV0/gUcI0/rEEPI9yI4z7vQk4CCHeeVfX8klG/fp1l00pDk0Z/g2Cawy
5KycbFniRnbJcA2NYRjlwnc/zhtU/loeW/j176Oi2203ww1BoCKKp2k8NjEAEJI19o6REbfKR6lP
HP+5MgYus+OgjwNEAWoFBqwghNJKtQIyLB8YqJEf8Ofkt40gpbe0I0HIZt0e1NB8gk76Pdcg7Gnl
JhYD+BgLXZ8nJPjQgjG7Y+r3WY/VR6M0Ikl+5ItaJytqU/idV3v31E2HxKvjU+vlCDGz+0G4LHxQ
Fup+qnOUFqPq92hZGNxHSjrP6EKE3f7ebZ1nPV9zfTg0cIKr+Kvl1Tc0IXazM24HszE+dSSXjs0C
KrxiGfut7kOmxATjJFXk6fec+GHNRevY1hh/1lE/xol7pZPzXKDwqmjy9OsCa5X32LlDtMk/Un4W
h8bRGgCaQR6HKPeSDAV/zPrkQXyiH7RPrmlsrX3M9LQ0j43UzonhjuLkI/LC2+v1J8KeFaV1j1gh
E+OhdN4chiAP2D8TJN1ovV5uIIA9CjhQe53kN9Mqk+O4ge3D0L9tAagqUpAVqOqi9Kh/bete9i7y
cCYCUfAuNVgdS6feuUCAvfmbB7AQwcME+rW0J2HZOljRC2dViCfGhEUAA6vISvQSGaID/pl8Xr1m
RWWDc+xM46tdIJl3zLOPZ4seGsy7B+NKayypw8KRSFxoxoo3UDBcZBmPpY3mCIuwf5xnVkxRLne0
Ekb2Ojffl6Ccb6u+aJ/92LzAMhOnyaheBrHeWsnyvizqTF70xoNOlrf5R8Y6IPXN4zMVPBHApiof
W/IG7wnCnZWn/d2gPeNzDj/u3jXJdjC/Zzqy7zLPEjDtjVfVOcUHP8w8NdsjedevI6HKADJYkNJV
3PmgAQJvIK81Dcld1acfbMR7cskVur1FZT+dlAm5eygeaQ0eK08dsQOVofYWTqeZ8ktWxwLM7GBM
96DCicvlb6Pe1OPa4c/v1/oxHzrnS7No78nxrXKjw8SyXQryH/6YUFaQtXtZuAmAw2cox0zmoHeb
ei8lOmZFd+VAsAKIopJnCxEvhDR5N8TD9BGaJpk7Y9g71pg9iXpDchu9JZzaxQ6EXkl7+t6XrqOd
SF5gtS7zLFB1SP6czMZGEBM7MAOf160Tx1okgZf5FkLgfJhlIvbNJF8mtpLdkiz9eYL+/nXJV/hq
QEhZFPWTzJIQR9utJ9wnaGxfLZkcSrZEzIEh3+hZjjqw/OeipluTkMwdZ+u0xgaBH/tk1dTnfvO5
Xecwq/UNbL2RQrwfd3bbQIvdkBOBpyKps7HjUyrQxs1vUtfM6OGnyfPuXUhJXKS4aWR2X6ZktnMC
HUj77oHbElhwsoh7TKEfgaGddGrJD1Pln/+LvfNYclzLsuy/9LhRhgtcqCkJkK5FuI4JLIQ7tNb4
+lrwl9bmpLNIezXulzlIs3wRELy44py91wYSdg5yN12Bc1vKgnwIY6g1z9Bnm5cxUzwkgdK1w6bE
mzJpGxHOxqVVV2844S4lVsCGrbeF/QKW4MYaialiXY7Wqjq8Wo310mTFA8fZ9InHwfhqDNW6tKEg
4jcnIIO5onS7OLjSjYshLC9jCkh3Q6dGG8zOt3H0F41tHME7pC5TTf3GyvP1yIHwLeq18Xddj8Yt
FuD2bxQMnek1Mckh49gtlXSCmPy1wieIS1ShSLoyEGXcZ/kSqZHYo/MccARRLumMK7f6ZOdvRWAY
v9Sl5pZyl6ROYEqrV3ap1sqafRtxuci7KrfMlrwwLZ9atjB5Cry0V8XW0Aaqzn7T32ocT1y7DNVr
YeILcmuLRpRM1fmPFbLFoB6TvbMZDegfxv26tdKOCSwVAQo/AK+0x/x3FVpwwz4oaskS1Bb7a9ia
8ZveDdNw7Ut9orjZxPiy+fcFnsp2+kej+f9FIP8HP+kxEQji3uHX9FX+8fkH/pF/6OK/kH0ITuTo
dxbzCHq2f7S8cC4WKA4HEc3g/8H19/+0vBZ/iMMNx1sHFgaaVP7Qf7wohvVfjoU5BQsLZUoLe8u/
UX/sSqFMjC4GDblPNA4x2kLseQH8xQM1tMXsakyjf0wMX3d1j3SOcVzVjy0f31U1OsO/UvMuV8Wo
wbYHeoaNpmlhf3zVj826xdG2nolBSpX8qTSwioR4W05oVC19R9fyz2XAhHAgQn6jfRMqOzmTFAkc
Bke7rHsRjVQeAHHVt0VEQB4eRUN71NuB5bZSW7tdh1krqaQRkoDBreEIUYRqG22zyrApKDamwycX
L8t2EFnlm6rh++YQQlXDTccRTxgyxJQKbg4heEXIjriOpnRu3WCqi9mjx6KOG0jd4WNSY9Bmd9qG
xIZovcAhoxIwuSLjQS6RI2ROoicLhH8DN7r7qxItRJLSUHSNa0SF+BWHc/zodKEm1+hikuCS0snw
QDRMT4RAGKnPrR0BX2yX9HgEKUXjrDJSKLVVbBpZf+GzWXnQ03hgh+MP6HbbTHUgK016SuKFnYTW
2YwAiYCFMFmO/RwRAJCP0ArR/oA7FlEanE9VGRUeYpv6RpmCEGIt4PN0nQVtINf/N8cClDl0xejS
VPIuTyKTwMzGKC5zZB/wMjsf+HWkxlHsqjrVmxPq2V3R3OcPj7lL5+uATqY7n/6rL/rEXp0KXUTA
PiudrnVSB/PGV6hTDLmiYCel8fvlc7/7Ryr1VbMqdzWrnxdcZLMGLCuGG+LV3QEd2gWljKTT6ERR
oyEHqeDoY9VjH3oG/MNbQgGydFvGHSmIFtTjeNXNrOZB7cDLbjufFkany6ViFY2BdPNkil8NA5aZ
jgYlXqlmNwxnFkLBj2Sy22ijVFO6qRWbWqxa9toPrKj18oMFgD2SBnvIPA41RKSMOhlblRQDtx8X
dHdx4zsbsrxCuPcRxWQbgijVC6dasqdFoTw3YDfHFWbUrHEL/LsXCWHgNOI5bXDmTYPo55wX1CqP
v8ADPxjkHmRwaNBsU/38kr/8YHBSofcalqApR+mF8mqwjdJR2aDKac+i0hEnTEB7CtZ/fjCJl8/A
aoSWVtvTV4vEogCpUrkMfN36TQBd7IaQMNYG5GYkSkMX/0jJcvVsQAkYbXWOcpxkOPDivn0O9GSx
rxv10wx9eYREaNb1CqnekG5TkVavuk+KAUzeQt0MNn8KJX1+YsjtYYiWJ6AuBiYJPQSxbNq+WyrI
sb/ni4SEIGibAxP3fZnl6RJ6QmBUgsxq8u9Sco1MDzYxCFV/nnPbi5KMrzWTTQYcNhzpLca+SIir
nImpXhUFxZlVQICTv2rbTJHMGRato770u5YaTq3dZkTnhavWbjiFT7GSmt7xobDM/f98YQuF7vO5
kE3gy7IWdwEmyd1PyQScLbD+G26c0gNLx/y1mOfqEoCueeIV7soelyvZpFlIfIMWjhmcWrtXSriJ
uhtnsAGKqnQIwkAUrGbK8sTAkGkSEhk2J3+pdea/glFSdspnje7O8cf9vgDb1NMcdQmVxc2wiEO/
LoVYDdKJJNrQm4ZuRoEgXmC6UZKsgDeCeI4lezon3By/6GKN3XvJYOlsJGNy0UDD69u9au53GikO
LbqQWS2zbS8TGsAxKQs3OomXJac2MhxcI+MAUlBohUsPmKMmNcGQV2lVl0R5aJ2SuLHdzOhZwpSi
cu0UvbX2/ai40wPCK2j7Uj5edUqe+FcS/yaRa0pYlC5/0v7RVzkTW6hq8SXHH3KFbT/JuFon+tsK
62PghoNOxaAgtwl+P2eTFyNk/qGNM8ezZ0ExUl3Nijp6TSg9qabYunzGSpVTzJwIX6BI6JvFdUxS
z5nIfDl6A044NEoCxUdGE+02Kw2c80yl8xbIpOyooTTUCywWWufEoP42vwlVINjHLgXN0BJy71du
w5mAvjpMPS3rnfess9oLOVi0cuPQ36iJLP5X1zMEPy4/Mnat3d93ZD3QNDNLvagpg41VE9JFeR7C
Sm+00ltCDasTW7pvny3MJ0CPKOs127IQq+5ecSIZ2BRBAdJYjrimklBsCQqcLhWZDI/HR++eCYIP
d7nWYnAz2Dti4Vzu5ctqkYkUFS3bEE8M43A1thFuoTaCee0A7XpVAKqMLu7O8QpdXfkAeofKDqXy
EOZ+32kfJ+7m2y6Tu8GxxaKPiBtb+bff1vRLrS6RGmiZaM9TRyPAoKTKW9NRuSohDqDcI2h4tLuW
GbOBb+UE1PAmEVwVdURL1K9O4Z/Frn/on1ekCYvbsvCkQGfcfUWKMPyhIkXJ08fIT7bENIh7WxBR
BF2CNhV28glTQDWwJgDQjsBhUK3NAMDVSDyU0pnNtU/eV+0BJrcwEvR9dKeGUWmfWUaxNHBSwJOX
Kdyk+oTj4cBA4pfF/AgtDSPep0Xvy4/rj9Uc60PkIIWczDNYFtUln6+KILEqTiwAe3a/z7e0uK+F
JEJDslHcmwbhGaE0HAOAE62m/WyrqT0jwyn7NQWRuLFlG/wMzdk8twMxnEsjaV6ivJBXx8fPgalh
ORgyfvi52D3ufTh0UwlVJarEnbthjuCdy+KxI5xha5gYZFYzbLb/mHD/R4uV+LbyLTMvkmZer7AX
U+Xu6IhVHeJ7mfkuTdLS2LZNplJvVmVFD9qOsidUNO0tPc20c1OD2DqnKaFrdya/2poUlpGCp9Nb
phuA6ELDSjbahmJ0SuyEHllPoItmjgylGj/1eWaWm+MvTBz44CQnYDbcBjFe2CR37x7iOB0IDseu
oSZGtE45oKor0687FIyQr8Q66rOJYGQ2eL0LI4VoF1Wlj8bRLDP/NDJQso1Fnh9aZWfQTjHdrV2L
1uegYkPGzMRfirVC25udZBlMUV32cAeVZPYvhrqmX5OU/nA7+EOkrfC+2XeGpJsLr2FQLofOlin7
L1a77RjbiAXDQYkWjIrTXI04eOhq9lVWu0Zjx6mriFCh1EfjmIZ6g+50SPL6XRkFtK1S0VF7kVMd
IFTTekvb4OcjVIz8yrx7YlUm/KlDUvVoqmEJVIUr9G8k5IzhdTSbHAwiLIc3vpkOj+TMaX9kZqcf
TqkiUqvYu5PFS+51tOqQ4mubFLM53rtSoaycBoZ9OwlnfvBpVrznOjd2bSBXl26POoPx0sfQ57Ig
qsxVWeuYhBkq9Z1MWv8NCXX/o4mr0GSHZdA8wf1X4P8PsreIKuTfhOTFd2HgrvJINmss6E9d+its
UtoVU5OzqlmBTn2OkLmUwdzak7nSlVhXtp1dlK07NkNw4vxw4KM1We2wZCxlHTACu0OQHo6jl3qp
uORplddFrTXQ54JhlYRNfh6MbE2Oj/kDHyxL6sKHQCPAnLg35NuSk1g0ZXRdZ9ItUImV/mYMleZy
riV03WCy9A1HzuYPHo5uEwJRWB+/gUMPzDTJZmKZL9jG7D6wkRA4DXmZG4jldKYQVnJG0G6xEZPz
d4Qs/OPfX25ZSlnqWcP0Tzb4l0XAzufMSTTbd2vCr8g5sgvXz4mfz9r8fh5MaG7Hr4e1mgfYOXZQ
0UDyBFCB//A/9qZEZEwKqzJvOCTGZpGt91ZSIC6uwpEU07SjN0TYxRKHlg502uMM4lqmyvqxj7PM
Wi3UKXM75apymZBHh2agYAOGuNQepaeCgnjEEpXELq0n9XeRpDEwQ2WiGW/MENtWMyJMovlCdGbr
OkscOm1KaJ41YRhpa5iT0Y+konCOStbJMQBldoNiPCUnZWVkM5rrinov4NZQNI/CoJpEDv1o32K4
aJ6gpsn3NmmzeyC08V2TRL66wltNh4JckSUyty78+7RA2bW1lHn+azBBpqTnDUs0mxL+hqw+xZ5I
xlB3OxJAEai26YhBwY+1cjWSwHBNTKeMNnaU0Khh12YTwzNDfaPUMc/OBWmAw0+YIvix9Ewi1Ib/
prog+NrKBWU3/FYrH/HWONX2j2nKR9T+TQxRsTXRSRDcnlRrcq6qHwUqLmelVU30szQBxbKZKhHI
kl4VXVvjYLMIxHh/VxaKk1uiISoSjFR1rt1g1IS+GtK8oxI2dbSbNDCntHJak5iuqkcBtiZuM72y
i5rmUWJYymvkR+HfyrCyZA2k3LzhAyhfjX4YBg4tRfuu9mMGRtEcy7PaV40PkdhhvnakzO4m6u5P
JSq3OzKrqoeGlMFn0KKw+GXrw9qMQ9rzzMkDeLhBQ8FFw14JXiahJSR59woBZ43RKgH6L+IicQQV
9UuIxrfZRK1ARtM6s9Ks9Si3H+PcHJfwu1IB4NshhxCkTJISXhTqFsenk1yY5qSqyO2y+DaxjAU6
GOYk/9igudG7LYVIIHpB9+v493RguljOHSalCXY0FMZ2p4u2qbH2gAB3IdN2fyIUpDf2oBD5W/dE
hEzyxIngwMe7HKIBYyz1dPa7u5cTvd5ZBRI+tygdc00OVH6RB0HKgm8qm+NPdmjPyJzP1gljPl3G
T/v6l6lJiwKF3Gb0QiUhPi8Ukuh/5qOtnA8xFkgrauXTLGllb3PgvJdItpv7Iekglx+/jwMbfDgV
vFuYFeBA7L0VQS+wR8m4d1wMfhO2/FC13jFdg9/UEoUYsd4XSnjBIxQmZuWY7Mfj1z/wC2PNt5Ch
69CsuI/dV27Xqch0B5BrOCUZivjZeW5NLTh3AnW6DpUxOXEsOPS8kgYojlcKdt+OBUrdDAbpNqwI
o6YPxJXXFQsDIbPxyqkMJkynrM1bTDBouUmI/PebdIYzj8kNcBOfq8fXHx3VYV0kqJ5gHNfxCoEY
yG3Rdmsb9ddAn7gp346/X/bh31ckWjNAzDiDkPC3v8fQAFVGEAIxKQXmJ8ZwVn9B5iNJsqvnejrD
xTjaroniLXdRGPuCHiuojvsee17rOsiQ/rJsF1jftK74NXP0aNahqeIOs9VllsuViIUimeYgW6eD
hg8jCObwDvdb/DvvevbLNeXBaxRklMgiuw1eUcxRqRgW4NiqGJB0bgqnMl9VS5tpGNsjy8Ggxg2u
TjaL1yQZYgkM5iJ5KZx26Fyd9R42dEi6NL4baaCYjLPgssdW33oQD2wwoJHfXuAJWVqZHY7hC3OI
1bMJ/f64mrOBglVExeNP3kxYaPpIG34OuWnTQfKB7g08/kLgDVkUgLwVvyyLmKWNqXUiw0Ka4o6M
UME5dI+TxF9V8B4Lt9MV80Y0horzpO2NwnPQssZriQYNirCiKY/oNEskDvlIEGtWtT5VdIhLv5hn
22JVom0LV804a2gNpmRGZqzCN6OCH7bvxdAbP2pdxB/s66JiNVRBEDxEsdrG7hD65Yc9Rb61Tpu0
g35Z6MOD2UaJ4o1jOSHTboQEW4z4CkZni0UXrVsWKWuyROvgqhxU9T4jba5zFR9w99DAClrj4DEt
t0BqTxB5bzXvTiQq/ITFqL7k9Aso5MmpBafMGnyBiEhbcM86Iop+9jXaVpVeVi9jWg1/mHuoPZIS
33TrLETropes7JwwMFKuYHyDjsJTJP/WYugYTDIfB6RCiEpoi4c9CdtlQ1gbODX+FvSVtbwKNAzQ
5yIgnmndYuHWNplWzGDknSKpPLUNqDvSgbONdaFFPLMRVP3PIUuzfNtYEVKJcOysV4KfkFumkeKw
MgZYiFYGwjhjLdRc3vd6PY9n5qCMv6Og9kfXVsT4R8VD9Sdw+JxWpVScD7YwhnVhJ3pRbCObdO+z
dFKN6iKi3gG1vLCLD32ex8aNOYZfGZoWkk9fm7XiIrijb5XPcnqLY8eAWNE22hVySgIVC4A4L62d
yz9i9ktnjYuBuSgCZ50wQxVoabSoMtrNZCNsQ1eH22ull8YcYLZFj48Bd9JdiRme5+LAAkNyKBY8
pYm6e20gRG/cOg17A2dTnj9yJ2lB7lSY4tin3qWfC7WV0WUdByQElpQuwn9/BCGRAdaHZlNYkvtg
oiC1SPedqJUgRHRoGREEubJ6OW6LtqC9hBzcsypzvFeZG0P0cpSOj8+IBxZ5mFcCKBblNtb6vWIN
yOi4VZqEbysy8gujL8R14CPxiZzw5/ErfV/bOAxYC06Q7QQdqaVm/2W2b8u2CaxRwr3OQrbJgVYy
5yvGXG+N0tA3hBMZJ1bT78+GVAz8gqARISxwH7tXLACNQDmyIJna/ozDr544x47F/WwjhD3+cN+X
FS61bGCIG0dDsN83Ql+KraCneoLRsrhOQJi6ypSN2yp33nRFS66sjDfKNtHsXps4PbGsHXi1EHIs
qk9L64UZf/dB8dR2g3Byy8UESPeh9E1o+MV0Y4QIiFRnGLzjT3voxS7wDUH5nVawvne9LMRO3SgZ
xZisNNfs3v3Hqlay50aIU3E83zo5tK348cA4IulQ5YIP/TpqJuIu0tRWTDeqyaVfZdhLObgMMKYx
ik4I34Mi3CZFc2pHeuARgTXZMGugbViQ4XavG5MgK0CCMlrNQdyoBVJK9N/288w4PTEHfJ67d0/J
cELY/i4EVYOu1TK4vnwZcdnAeJ5axxVwiJS3coJO2fUEAtJ7Ttt38kgkzp3cMmdcYxOOpwJDIwDl
WbjIT+Xk2jOW8bVeBj2isRBq9jmIgOz1X//oFDcXkBp4FZU5Y/curaJgnrQtOCRJPFxriNShRyso
4iBxn/iaDrx8SR6MDeIRVQ6BxbuXgovVktUrfdeqEeYRkRmS5t1qiH7rqD215z7w6eKoVGl+SI5W
9Ml3L0YuWkpmPZZNnVZWAEBby8/ilBRnDtOKHAkNV4pzWriCxUNr1XurJmXlf/HAHOtoHzESgNPs
jXKaARn2BEgFKg4GGPpK+LNox6zGezeL++O/44EviuY2NFcDIhkDe+95a8p60kwK2w2LqWo24ehU
E/sr7mBL6ZGho4Xqs4EO/cRu/8B1KR8z9S91PP6H3H3PZWDIapxgbtROXHgtUM6PgjNdTgkowIwY
EHoeAQ5x/v0igGCFeWrpe6Mg25urRtNXTLIZIvYChrC31sRoZQsJrgWUVXuigvn9PLU8ITostuKk
oy0cya9fMqxGhXzVBD4ohXPPJuUBPYm0bOyIJOdNUyvPdWOw5Mp0IGR5x3/YA1+N5fB5qqx2vOT9
preV9KFAVBF6wWQHD3lP+DLVe/VaSU92Xg/8lpQf2DYA9+AUtd95TWw7QdmEDkfMUyGudFkqYCzs
3vcyCsW5l6mJ5cm4ORWC+f0RIb8Ds12qtjQCiK/beb+Vkae2odOBFY1ufVhqVbyoth2fC783zo6/
zWU47k7Ku5fa+yn1oWqRpdEOjQKKFuuUYG9qO8iqTnwWy9+zfx2i+JZyDqVvdmG7j0SNstPUeCJY
LQeOiTi5uc3paF1B90C2hnxsc/y59kDFS/FXI4cBmY5qg1iA/Ll7QdLT41irk9SDOtIjTokzJ8LS
zCJTehYMDdzX9fBQOaEzbuyia+8TSoYvNM9I9KGxQ9qNIrD05+wLQqRgMYzlbPALt5zS+NwQPp3Z
43f8yZnef0U2ayM1CgPJ4T5Ja44A4GPbRc2hTZRB+jrKEY8G6RMJDWF7W1FpowPrd5DufSHJSx/Y
FHx0VtZasBRR2C+xEXmyDQiBflVR5rRuW8QDhV8w9T8pqtHUwBDlP/SZHv5Utaa6J64IEESd5NlA
+lLWP2UznEI3I08iwgttZBoac8RVJ7YCB8Y3BWxK5ow9YM37Ya/CynROeEC6mjF6C0aR3RFu9sv3
pfZ4/J1+Mlf33inVD9YBDAQacG99dxTEBBxklpIEnk6teIOBR2wSvYdNYMfgQ4lQuSvUavjRsd28
kQUqFZqCPlkIYYlxPyE+NyS0JMB7b9GvOX5v3ydRNrMIDZmtBdK//QDGuexTp4yi0AtFneNlst9C
s48vqoxSZMBeABwj2/nImP8THfg/d3APfIvggRf9A8GPOHn2phcYDVM8lo7iFlkLR6FJVXEWkTdf
uVYjib7Q2Bec430X+ibFO2k9EmfR/NUIUHCu/b4Z03UNfRG5zoRTdoVGzXoFnQ0qMyPtwdkef00H
BBtsijXBlgW+HGoUbfcnRH8VBF1B9QZ3UezJdsrSVV2NaQDCKHYUIEQNfiozzC4NnawYkXfw0WTu
xDccf53343dzYLrkZiieIrjmv5/j7cseluXeTvBxoswkGHdT50r/buj2/HL8Kgd+oCUqEIDGciLQ
9b25q5rwHrSA77wkNNp3BnC70WZdWVlW18J8CKhnHL/g9+9kEbLZkpKhjQJHdZbn/vJc2VRqRVVH
hqdiag2oDZTpozFb1TUyaH9DsJG4C9EAbY2prCnTmoir7MAg6a9JrPphCAP1qiUnaRsJ+lnH7+3b
xlXjyxWcGMhOZO/6qWX8cmtk1at9VZuEeYyNTTRPn0JFmPOpxvXR6JXYFmNFyAdoDfOxzXsDC1Vm
olU5fhfftgLcBYJgjSxZPlbqCLsvaAqIpMqK3vaKMR/WbZbN54imycRpCXrKCL65CBiO3vGL7sEV
WcQ4bdNO5BsFv23TQ929akuEGOnose91jWwoFUo5VxuOiXBrNb1PKDjmZqxjdvP1H1rih+9IKps/
fAvD76HxSwqKhKt9kLyDZbPWFceHCAMaZTVPqf+L1MlSRcKGoXM1tunwYQ0I4Zn209reBLHf3w+9
rO/Z0AJAoO46hG6eoV9em1pmb+1oJC0sHfXxt2HGheo1bSDuAGyl0OSgHc/nvYwtbS0DkhVEYhpg
1rjP8I5dc29cpJavmyf2Mgd+I0eX6H/4Cpft6f5vBCW/KnWyYZfgOjefsvq2NfVgI6V6yREu3FCw
cE4NjG8zApsa6utLAAFMc9aa3Z9oakaQJrBTvYrj21lBZXxYlaNlDScG4Pfe0bJ70haoscp/WNF2
L9QNZlmWAiJhBH/8uqO5tFZGI9jKuAbcYueVGzvNhEEb+1ZgwF2mdCmejw/IQ2+YzTBNDL4AJsG9
h0UOphMzKXEPk1xELS2CEFfWeGQngqESU1ZnSIbJ8jx+1W8rJV8eyatoXXm/Oual3ScXaILQZo4N
ttpGP89nHCdLhum5GZJEEGJS2E5186vOG/Xi+IW/P+6iIUOhQdUJmOr+Qkk0gpZ3iWg85N3OGwZc
uOHdVOmAMeJsdv1Gi9e1iBV5Yiv4bf7ngZcBxYzMP9Aydh+4nuPMMvwKqbWok5sR0Ou212FpYOEV
l0MWd7+PP+f3NXa5ILsRXq9JHWhfMlFD92izOWoAHCXq5BLWZLh+FvvVopywP6wAr4UZ1xnUU6FX
zRpk6HRTDSNt+kirwXQdv5/PX3Rn27bcj0mBUaWECsl+7wUUsGNHFpXGU6ZpiQet/Vqv1kmVdWQ6
xsoCLZtr5NQtXhHHG8J4kV3nmQTQXSx5oID30T7MqISztV2Rp+FhRWmGlSUH3/TC3kyVFVOnKGF+
DfS1NZg373OKeAjT9BzfDmwcfyqyqZettqZ4jgnSblUHmGPcalTZFidFJOcr8lzjN5g0SboaIqvv
XdtvmidIMDg0Y6lyV2kXmbdhl/qPjBv9VdfHpF3hSAyfVfJJyEBt5l7QAhEFiItArc6bItUaAPZQ
67BUGDfzkAGNEfTozpxZ1ROkuIgzPTwXuu8a5HWOf4EdJrUHEivdavRfgIBUs6C3GSeVEz3WThNt
rTSqxBoIelgQR6dP1Tmb5WAjombMzkn/jJ/AdNDjwOsz62eAudPJyzvLuCtMwra3Sd9ZZ/SuVRtB
STZ9TE5dV56sorg7MfS/HQ345U1OBUzjVAqR7+wO/TKgbTYQ7+vVcPTPal7kWpXxfGbQljixuqKx
5S/bG2aU+ii4ciCl9befQ1BB9SERVctgaql2+9orklwkmxBxuiiLOk4ZFOs3h1Zf97oxGt/YJOna
Q94o6bRhh6T+iY1m7FE4kpq6Lua+/hBaC1vTVpV5uuz8oH1KKK9a5/WiRrxIFXXUroaclIM16eAl
LLTZ6h+dti4EEZUTXIBYnVWWyzbJHwhD18N1WX3G6Y4cVF0YR+OTA92fA0kmJ/uuLjFleSNJEBmh
DqQhuJWqY8bpLDw6fQd0BZsyZqs12ua0WdHGRAslh84wrow6rKszjsDO7Zgn1d80yudxnWhdoq5S
BI73RCOqluuk0DPWQysRHBpOpzwUzAeqZwVhcUVHN0DPVzlNdWFVMwGBekrBaT0y+AwCbbPi5xJN
idClNQkotrOwM9fGYFpnTtEE/SYZaboz8xiBt0i+yYdGVyjJsFQT+MQppyfXzDgqbnzSpKSHkQOQ
CYL+/CzKzEBbY+8RfyMrrLJXGfS64RLFSH0YbJN6bvZmh8ZnNOKS6F+6XqtECZW/bGpKzTOmILju
ySB+GVpqV/ydIpI3UvLrriWinG6lSGOhPQcVgU5Dm1ggBg2nfUNsL3tq8Xr03mhJZT+Mid+O2xBh
tomyZ4DlToapxEFFw489TtaP/oq+QvSzDqFFmKAkPbWfFM8SuHDP6rCBIkkq7JA+Mtyb5Lbu2+E+
DSyRgh/A5eC2sUOWJxOF3DRxNPTuJMA2XTsiSJ5HPYjktu3yEvSfQgaiNdS5XLM7bEh09iWgBY1N
MU691KSy7hhKPK8mdWribeNnPeA7kNZsKvnH2NYObYatUybwzdjEQ7HMIll/0HCN7Q02zKpeFylu
5SgZnZGyuKC/64f6fBP41vyjqVT1tUbDAtQNUgKQEs2JXg2liAPXABvzmIgRW5FIOm6q8WnwrfG8
TTeIe4LfJvYJOJptHY1elZfKbRZz/nUL7FPkApuiLe6bIK3Te70jFXplxL39GwkrUYgErkyvXdQZ
jyfWnwPzgkSfsyz5VP/0ZUPy5cgxae2o8hozb87JJ7GLcF5Cj4iRrDRkSO0IFCUGAnH8ogcWfQ6U
lG5RB7Huf4amfLmoUbFh76ux8BQ7Q6lWAPdM0BxubDlqz4QcG9vj1zuwueF6bFixHjDjOtruQ3ad
HLs8YKbN82DelqbO4cCcOmxETXtu+b1JRSw7pcQ5sIsljIBe5VL8YW+zr1hXhApqqaWworRKa3ls
goaPScIddGXxSSGszPw3gus2fbKtMK/OkH+Zr00iMcYff/5D75vNNFEpizaVg+/u8zeA4/LJjGoP
5nH4XM0Nwo9wclzyysECFuOpQXVgZVvqLfilaZ/SWNo7nSTg5RRSIjpPK4v4R1Uhi0CD41whvIlO
/LQHHm1xaOHPQs/GuXHvp9UrrKGm1nQeFfThx+D4IciH/K+NSfSeKtmpPumB/flSql5al5xX2UDu
vsnAqECGhXrn5VAoEbRZJgWKUakSKmwJBBBVqzY4ldPzHDnm7fFf8Xudl1bd0jalDcEmHLv27sWj
MrQGwO+Dx2FWP0OGkZ6X/Luuz6beoxrQemkVKZu2jQWdiiB19VSgq4S3sOZ8mugwJM1pU5naAMrS
sgGvQQvaqBosM/fErS7vYW+7saif0VFpOBQpPu3eKgFtlEI72Xth06TPmdUGt2WaT4+yjGZrpQzB
8FZhG/dCRTceHFqjZ0nntyfGxnf/Bi+M9/SpjKY7tj/uce07Zm5FPVqsNEm2sjWD7DFVjVp4keoo
vgsvrXoIRdOZLmh9oeLUTrKnjljnl4DlczFGZ+XNgHL7T1xG6gWLII1LW1NKA2VX0b8glPYfpC/m
fz8tI2HnXICUnXrQflkMgHmUIxZsvcIZrcsOgavXgry/VMu89GLU/BczkMMTu8TlcLn3o1E25mzE
qdug3bQ3TZBdndU2WBiP+BlQu0ZePxdloJ+swB0YHCw0Gkc+Cn/kR+0NDgQquGWtRcwG8mXaxCN8
kJoghRu7GSTyW2uqz7KqbDdpKKtys+zWrwCf5v+Ld0yfGOEWCwOpI8ss9mUVcjIOvIYNt4dWxLSV
gyou6xmuC/XK+Cpv5r+C1frEnv/7dMVRj347hS5qKRT7dq+JIsZxgpRrRnmcnqddOP0Gl6bb8E+h
j6ehr18e/xK/7/s55LK0YBSmpgj2afeCcWqaXabOnTehcLN/8BrDuwVsvzh4NYSIRWsQOj3KUNzg
6vR/Kkkn3o/fwoGFEFMGh+5FCEvTdn8yoI6Q+eBlSKUKwhDTGNOCPrTZmTLYqNAacAB5rvbXMTQ7
Fx5CBEFOBm/Hb+K7kx1LKRO3yjaHZhvxHbsvAhZ03ZCbTgq80BvhlTNafzJZcudyckyYBzMUXc21
MTRTfJZ1fV/NEzy+YrLlvRUYGuzANlhATXVdvwm06cgmQI9BxKFy8TYpPtZ3cEIaGfIFLla3J/qD
VHkJ7Of8+KN8UhJ2v1MT57dwKLfTJcBAtfsoPbUIGOXV4OEvymj6zw2UKHp1LEc6Lw90JvNqHZ8n
FC69QomEjkITXf4KexTlThVuBj7Q4twC/3+BIrpkp66XZ8fv8vuey0T6sDQkl7mEAN/dmyzbEXBH
1o2eTgf0jSwr5QdegfGOpPLysgfv6ml9XJ/4pL8vz1yUmiCpexTuhLn3eVEgi0dkdhP4uQHdn6UV
HLsk/NpfDZxVYjuC1BhWuRzRuCKq9ZUTS/R3wzh8YsT8nLPZ/ehkSe4+9WzYdJg0dC2sNKV9TQhF
HF5FouvELRpb7EYB3bE7n/LtW6mEoXID2qgv2IiBinLyNk/ASOlw3WjhdcBlpA3mIRUzYJVqqkbI
vYIT7MpRcodkWRqs2rnuIz9gKIZ6dS7x9P7K9Zgidq5WbK3HXAKhp5dLKZvA8PisyhYcaNqDYNPG
Du3yVBvhZTCknbFKIuzjbhwA09Vmq/E3TOLDz67twpc6zWOqsaHqO6siCefmItf7PgBZ1avvgRkm
ydPgy+S8Yt9UrcyJrb2tpbIkasSBK09UnrOmiK2eECB+32cirMGFpLInQx2xvyHqUViZaS/5pgnM
ucolp7G0aBjOGjSz48P5cyO599Gxm6crsqh5WDOWxfPLajE4s6P2qj94VK4rybdeVppKf6C2Yq9S
Rkn+CkWM7EYoAdhvJvkuxc04ztYf0dSVep6bXRM+MgrpTxy/tQNrCq1C7FjsCqlT79eMFxZ81TRa
65GKrbwZRGK4+Cyq30PfvMB+md3jlzuwDbVooclF10aFGprK7pvoK8IK2pxSkqLA6vkY+//m7DyW
3daZdn1FrGIOU1GitPJyDhOW02YmmMB09efh+gbHolRi+S8P9sDlDQEEGo3uN2DUsA8H1UmB4Pc5
MmW5Koz7sOuqYu8R+Zs9Htu5FoxD2xcH5HxF7xd9D7AXoU/Y5tVswA/LmrZ/7cMxfO1BsJsbv/py
qzjQ47gK6ftRWzdXxTbHSwYbMFRGSwHzGTQcsEeVzTA8VC36B/8+GEMRh3TQGMBjV3ul5RaJJgTQ
DppWO/fZKOy9o9LOimihbQx1eb9zm5HhLiGP2p69ytnKPLSoIpbzYVbL4aC7lfihUHAOzNyOKsob
ZnJq4EoG3I6Rj+hOu9WxuIzzi9k72gkLk9fC7PB8Nzihp9ML9+aDRdr8C9yI83H0BNIcTVw5BwV8
MzpsoSWcjfvl7XCfHUhjQfjpGsA3GNqQP84HjpEu6sMajYtmhEl2LyNVfW7aOcuerGJUqyBu2io9
xk6ffsOVx/hW9mX60UKsMjuq+eD+oZEbv1YZOVpgZTSAucjVDvl6WdXjLm8wHMKNZJoA3odEbwXG
NlzjGpst5D0mFIanubBCX2KSmMOqltYvU+ncr6KZIrmvANvN90mhju+bMVEX9yZZAcnhl/2xqc8j
Ahj2EoF4uofZXYtryKfbh/Tiq7A4rAtdbqjVONCutjtYx9jUo2Q+LKW1DL0aNNibrtXEIRuk5iCN
qER4fyqbDNyLG5iBwStjxojk9XIVnn+VqbRCHv2mehj1IcaNJ9QbrIvg3uB/QhH1mwhh/O0gEQED
laarfL0974tjzvCAycBA0h21eC6fD59FELzjrOUhl+dcbq41wv1LtWB2eZPfHuri5NGxAW2pm+xB
UNMXTFgzAn1UNixxWxbBlMoBqXi6zbvIHjG8bQb7cTLJ9CcPKgxmHlsWyCtrYTrmfFqQgTr5xFJk
WvcPkkTlkRRV2gFjUTicMEwEhW8vrx9FqJXufqRBW+4VN7ROOVR/BWnvkiIonaI0PhHdLQqyhaqO
d30YwcBTp3naUzzX00PMddZjlEfX3B97VKTvdOwKg8LRBB6EqtAx3RADitZzJ6qXWZ+s70kZw3iH
aq69qyM3AlfRFO3Gpr6EVTNjE/TG4hNJk3T9kLAGrTJkaGkHfcKw4JUDbj6MhoMmq4wjWgUoSYkI
Qw5n/onnw6w/dZFB8cNTnbE6NPXkHIu2QaQeNtp8GkkCQ79BZHJLpevK4VvQqSo4cw9Pygs8XpWU
4WQs1fc2hm8PgX9eFGZcd3yiPmQPxwj6XUwZYQ6Tjevgsr3JEtk4AgOypypmq6sEFLZZSVTsdDRf
SmX2pylxP/V9N/0nNUkcqm2r/gHoxnluMBao4N3E0TcT6pQPkzbZOCGXDz9+DDBIymUoC7JDV8EA
yWiRuio71KA79x6bswm3B4zv9uhseyceYuK+417ez2WVvbMH1fhYp6q9ERIuAT+gSmHiADZcSpLW
GsLr9qpFYXVUDzkL1zw4uC7S1kXjodrTmg5/VQ4SHj66JfOpLxsrw1UXeOdOha0oEAyNu1eiGHIK
Rg0r2wdI1qr/msEhzoGJKRRRWAO4Ba+uMl3auBdhqXfQULh8FtCHfE6p9l7Wc/kpz6v85+3QdZEx
4thO45G8gVSIJG4JbX/lslDbJWjJHhxDNrvhDnsM+ZgqSvbNiXosSJ2SwLMxxct7ASEVaj7LdzCA
MKz3pbCSOBoz89BILfRbbEQQ0i4y9OCMCRZEmk709dJwDlx4AvNG1eXKRuQy0tSlAg6Xxl432WFT
j9DDXUxkYsrQTeRhIZSoVaM9tKhGhwejmMqT6sJ10QYTO4REqqjvAkbd2ItXFp63MEuAGh2konXj
o85kZbmJZR4qCdGzg+f+o0XuKieZQITFHxOwbxuH8PJGhOtOrYAWD4Jal9n67A2GiRXqYaRpdU9Z
TpZ7fHKUh8ZOzGzjlXRlfpQrrUXZcQE0rO3YM6HTcR8LBnMlNeZWKMgB5tHTlBS/gXpUG+D89XAO
i7nU0riAXd0C03G+jz0HQK1M6ihILUN576HgeA/vY2r32hBa9zF4ta1tvA7tbyMiQAfzYEkvEJU9
OzmIlxDALVU5KHoonuIwyRAbqMU7Fd0WWPW68FtXbuJC30LU37nuMqxN057+BiKMwMrPh+31MnTG
NHIP6F7quMbFXhXkYz1+1STwtl3ldcZvUw0VFKgqQc0FiT7t3qO1iwFIGHoL5UVTX5H0QNOtt1tD
pVEtsrsSPfN36OmOvNlLw6r8qZ2i93VslB9sev4IaqqZ/D0gYTgEoVi07/FIbH90iSq/FGOHrqtq
zbazI4ZLhOSUVs2RtU+gfQiqi8+zK+o/Mza/5S6SsRMMgEfUe/x35b1e1g46FH0Sf48TQAI7gUYn
xmUYPlW+Nw3U24WCNLTptuigukqFvxEusfAsXBT1f0TA9pulCR71+yXL4X8FuP0Pu0SGfjGTT/uJ
oJ0+ic7I/BgzjD8ZPj4d5lRYpu+acBpTEKcpE28aJTT3IJCUV4/GbXzAJiJ9nHBZmv0hKbs7TyVD
OKSZiTmKrRjpL94EyGGUbDS8Xj27+RSScQqcjHVkRjVr0uSO9jTluEEa2ZOi4tFygLQcw0DOdZjE
SVuAE2y1JtLR5VHa+RkNn3T2pV73PAxMA6/yiBIkluvt/C4sIlzyPL1XIn8sS54OMerb+FRBS0bj
BcBB0Iuq/2O3LkkgQojtV3xGsz9dL3iw8MR1Qap1kfiqF0jD74xhqh+goob5HvzJgFBLqsX/ETm1
cp+OdoWTjhy9Ceh4iBrcVJhzhfhIiKZRCjjgiyPxBjylpZqe8OsdkLbEoUHZkehUYEMbddGOQyQR
iJIQXembczZifRzm8T1djshgNDqdO5RbFOvzRF8bAEdPnwWi8lgiNRx5s9iluuyiO0NqdoR+ltI4
4Jf60fHRyp1+z2oIq36AjW/uyiLJnyR4bITA5PwfFj/WbxfgR+5DlKC0hhzAuCcy9vEj1dnse2pl
nFytGOwJT4c4wYwStuMvMSH8CROhdx5r4aU/WThI0xaW2PnGJXglXjn/668sLSk6sefHeDapf0yW
jXqZMot9EnmwAlvR7l3kLR/bbOo3iv9LnWEVNuij8AxEMpaccB2trEkIQ8mRpQ+B0eJtb1r9YyXK
cIPwciUo0s9AmBP+zlIMWKUTLgXn2c67KDDo9GoHJcrCF7rCDl7TTt8d+zRLKXzZWw32K6sJyZrM
iSQb1PA6zaYOrFAJTuKg66PyoEazdkK1xnjmxdk+62FsbX2+C6FswjA63I5rgdSjmbGmrThGjf2E
aYSA5HSn/SnnsfvG675qUENQUu/BraP4VBglEl4N9HhcGUJYpqrWGJrf1WGYf3ZanKGQz9fkc1bC
VjtZSEPUqJDAk93rUatUfttp2ifNK7D8bWlK/Ero1IqgrEY6zVNkqIjhJNCrdyFWsxkeb5nxoISF
2i8mcNMLlScTc/JQN8rAnSz1Mc6qflGQwDBop0AAUQBOFeUCsmdHFEXYC0BQwF0466qGsXiaY1yg
6GBjYKrKL3Y2AewRteIoe/oRFU0Hte86WgkYniM7G5m1n05V9UFa0yyPGMh4cwAxWkNfZKq0n5ge
NziC5johOZ1SB4xSaCTtHhE9DGfStHSIO1iLPTQZ8Jdd1sZ2iXapjtu3Fo39Hhd2xEcR05vTA0XV
YTpyOr3fjRcimDBj7wQEO/KyX5gVlU95henN6XaufMFVQjnzjchPCOTtSYJ+fmid2hoxF+6zYDZi
3fIx1UNV3LUVRLwtBBxyK9f9RoZKIGOh3bWzxLdQZiFuX8JFQdJuBhVPuDrp/pSlMUFXrAY0q3ls
FV0yfTBC03nw3GbCiUkV+CtOs4trbmT4KPOUfmObOK1HVjnt0aj+b1SEDG7P76KbxPxo0LiEI5hY
ZOirYqVcGqTp4BUB8icjgLzJRtl5jnuqN0mvV5iRohAB5sCyq/8QgRxj8vSp+AXVLHL2ZjsUr0md
IKMwVcI9VdUChI9dd4aw3pe6shFBL0MNCFlKcktxaYk0qwiKtmSRGGFVBQAMNF/UMAISAOg/ZJ58
6WPzK5NUP95eoDc+6XkUJbWkRorGDEVvCj7nG0C4CMDIqqkC1aZitTNEKE5jhqXtocJoZaTQqdml
r1P6Kg6mUvaAXpVinPal3rWW30563eAk5+Qfwa+V6BoO2Mi92HWPb0iI1ZvP8U5BHzu5+ymBkVDs
7VHDgnpChIarAdzrawIhpXsyJm+mZzqKZt8iJzW/l1gUJi96bExwC00HbHqcQO4rlFHCSwizz4lr
Rn8iGVlfLCCACfRnb5zuMz2vfsy0u9FyjjqagY6LXM9O7eNcw9A5Kp8TZex+FjOOmwH1TXqKaqp1
H+G6YvtVssTv7Xwpm3paVrR3lL+cLzxAhv7eAkiJyg/wjm9y6KnhO+mQPHkmGGpShKL8r4ljlSYW
lyR62tFU7lt8FmlcwDE8olmnKuBQATTvBcYdAsVKAIM+mUX/tRq1cdjHi3DTndbYMoZ+kyOSE9Ve
/qmbER06DoBV612nEQv3t3fAG9riYgdQ0Qe0Qr+Jd9v5DmiK2XC73ksDI9XjeJ9FukHGr5rtLrRr
wIj9WDvo7vT5yZo4TjtttK1PAphpedRje8Q9HHj99y7HNOGxNxq9eB6X5dipBmk3L6ReWE8wMTOU
n9WC3MOY0AlGoKqAq0hIw4bIVsNSvHh91D1hNzAN+zyLDA+lcVuhsBopzp+uyZXXwmvs3wbu3mLj
3F3etWh1ItVDHkEdxV2XlUZ4lE5pTllgjaLEXAU1NRREAdSptnek1BdtvFqXM7VacYpG4DLgBkBH
WFf68G9v+r6qs0Av4lhDI0kr2ycvz+fj7U+7fh0T/MgcKFczGKWhtQC0pUXDXBKmgx4tpqfUaQR6
nU37MjX6tLGLrgxFV9hY4Bg0aiBpnm8ioKJU7KwxD1qgZUf0DEGVt7b7SoFG2SBzvHE9V8sHwWGp
8FD/pxG9yshCjH+dwk2SoCsaa7GmHjTcXEF4niKa7t7z0I/un1Brwztpyen3KLk8peyAuLuptHlk
5SiK+qlqTZhpzXZ68iq7zp/D1J2jvWp1xquX5ZK8RYI627Nxmvi+6+oGKQBFi+5Mu7f+63UPlTUX
b9txT71Hfq4tc+GXFjO9FoyQqs5X8cP8NInWsGFXURp9DFs7cTa20uXWtTlHbw1S0J90487XvVYE
oMCqYxVUZSz9fvCk9yF0FOVByRseyIrb41V2e1td6EpTxFuaf28qPGA01tgiXCwwvB2GMkiVzPN2
bYc9cZu21kMhFfUearJ1KhLMu9Esk39MJcJ4GN/WxveM0jp5mCPsLHQ1nxqk9CWytosyt1fkAI81
XP12eos72+1ffHmx2kChVBQkEL1B8mC1SsQtEhvQbgvaSg1mDRVG0QIrtDo98xtkK4/5aDYbn+ba
oGiIQsVBn5wG9iquxlh52HPv5gEbxjkOnYEGVofjVm3RFHaa4qFz4i64PdHLY+ghC7FYQWjLn3UG
EVZuVnDFNAF8C+SK8syyPpVODuKrogZ4e6wlNTw/htAnoRiB9HK5ONZ6iyYMQfSXWhHMc+UdWthV
nsgD6PrWoZ8K71kgAuhDuVC/3R73Yo60gpkZZgmWxhNoLeYw2UTOCkmdoJncT9QcsI13cdQLpt6o
398e6uITMhRNX8ux0SEn2K8ijeKOkMJGDZRejp9e2TjikGOjGlBlKn4CAaBs40Tzxrv2op4Ljgu1
PBpfOmIVHtnZ+Zk2uRvcphVV0KH8+SHGhMXCaAQOYNXWw7GwtEVoJ+74e26ue/qgZYAknLsRZq/9
DIskFG8MkGVk0Su4UZH3FZoEcRPAwVJ+pVrv+iAv7MNkwemieDaYi4WbYkAadHGAU4VywAut2gg2
FwGOuq7F4QHg59LnWMPBJhpR6mzNMlD5BE+y8eY9i+feaXk0qPwKBZjf7Y9+sa/Z0zzgF+EGrmZ2
+Pnyaz0UmDBJ2iDEj+mU61Q8Ycak+DuP85PlLZYpEunqOe3yjVLD5c5Gq4juLoAfEnEgxucj99Iw
mxndsSCxZaZBitPlvbDIcMnE0nBjmpd7m8FgZHOA2HDUe88H4+AqE5ThNnBbw/gB1EA7ta0q9rWp
D3sPEubdCBt6Y9CrMwSuiYAfMBtSzvNBm96gb4/pVeDyitqrOgT8usIzNK+ybiP8XhuKe9Gjm0Pd
ETDu+VBlhqRlpHttYKixvZOy/4GgYP/FbJ3o9faGubJF2ZoIb6GeSRa5lkQBpZ8X1aCTzcaKcz8N
Y/cOrvvPOI3dbjc5vD5uj3e5QUEoLdcvYZem2hsb7q8GF5RgBdpmR2NHGfJfTphhUjOHrr1zLdrS
O30sjAYaWoNM/GS5H24PfjlZuLuw3FSyr0UFcJXoxWnrYb7skitruXuMOfaEJd17dNQifIQE+X8Y
jlOvwZ5d4F9rHAxFC/yztCIP5nY2n7CTnnZjTXfNipzs24CewOH29C5PBaU7PiNQuLfcebVrltSy
jyub6bUwhmxpj/dqKcHSS1nttFZTHsrR2EJUXRsUSdsF0QIyAebF+VYtyHtGgIdcnnKyg6n03CPK
NePBoy0RtKbIH+2qjzZmenk+wKayhehaLrJxa3u0ypk8tzLbHHyQnr0olYsOCNtq79FT2Yjh1+aH
TglvTJsqGrC68/lFjaMPPJnzYBi1/rHMeP6FeYE4bFy4P5FIGgBRDltCWheYRsB7wBPIvOgD06Zf
Y7fAAzmzMlt5YEeDeBctKtnHuaApAhxKv7Nm/D47BFjpZ5hj/pTkqdxVhWf9dPEn9mfUyX/c3lqX
xxYkG3WWRSgOesBi9Ph3XxpAV1RKpEwDr1DFa4l3614aPEE0s0CBym3jg9Mayt4TjfvPn3op8yF/
CB2Bje2tNnXM28id8PcI1CrLPvctxRRLFxLVPXfLAegCouF4kHLgWfA0o4rMvjqfpdVhucd71gnS
zvFOvL+cZ1pJ8+uiwHjKe8todqmQbjCkBvwPK4SslWn557xUtwA1F5GKX8Ie8BYxFMB763sc1R+n
KqzeARMOJEjo40e678m7qY1wpSpMa+Pyvvi8HgS8hawFKIZUcQ0HydPSGCLDHjF7G+v3AEcehQfo
QGnr6gH5gfDVFLL5KR1dOd3eV5fzBFuMJLbO+4+mrbX8sL+uAxZbmmk6q0EthUXLn4eXmTTdi5NF
P7JS30LIXhtOA1lBouJSMVp3wROka3WRVlrQIR23ExCLj3hu0KUaqK/2slJ+3Z7eZR5KvwGOMPEf
cXegYKvomHilOtmIRwYq9Z9X0xvSFxnZyVHEZMG7Ke+xn/Zs3uVpVnyd4gJLZtVEou/2z7igWCy2
TibQBnAly9tjHaRFwU+khzrD2ynU6UWp6ek9CRCq3atapdrXzkhy96ArOKWBQss7E23p0g0wXZqq
R7qDmD5iojB/1h2O/qEODW3eKbU6WD6GMHW8UycYNbu2rO3OL5EbLpCyDjGQKiO4WBuTudyrtHAW
khKLyvtirY2J2EuXW+2wuFLbPM6nyXE+TXKoXjLFDk901dJDgp7WPrfHLbTKcv7/fjViHAKxnMya
hh2YmTV7sgNAILGgmv1sMHQ/Eq59n1a92MBOrG+cZZRFMY4vBjrq4mPh5qSbTazOfqnp86/USb6X
o50/d4mnPNEOoncbN1siPxcXzv8GpdEAzQn2wFqNf3BNmAe9OfsR2XtNpxBcrgjdej+akf5Ra9BJ
yyvIjX4yTMkH0Xnubvam8tksRXNskr7eCAxXF4GUiXybOxc9qPPAYI42slNeovpsROKs82Zvy3pN
wCZc5COK3jjWYFo2NtcFMZF1oECOZj05Ki9Ye3VgB6czkF5tMYkVfYFbfOjsQqPwjoqn5R+NwUt/
pTUwjrRCxKDt1fEIXbn86NS1excKTrjTFyfgaHXgheCHTacsTggmghoruvzrGGGbcftoX2Dolh/8
5ttGVOZ2XjuApaIdUawHQNiYnfNoG2+QpbH7E4KrumsUzKQ0u3EAgOaeivhCPASNmdl7rFmdg6On
ykcQneQ0XbpV6rxgIyy/bAE6Au4j8hADzz9hWUzATnpUXXkwuriXTL33eZiFey+SUFH3qK1qeCQq
ksKliYCLsisqVd6NFF1pefI4x0FJVdQXBTnBz5WdGK8UIpN+17huxzMW/4g/t5dyfTksv5fTzfOO
dzNJ++rTi2YeDJtev18j9v9u7qw5wCHB2HWVMh70bFD82+NdXA5vA8K/gia9MBLWNmBDjt2ElYMY
SbzJ+ODN6LMoCpisKO/lzzpSzR2IrZRtXiWHSXHaYJb2v6rhLr+BZ+aCXlpSjTV5psvMqWh1PlJM
HTQuY7AtoeZ9tDPd67e26lJ8WIXPJbGi8LVcQxADzjdEw5MZQjPh05hl6qtd5/qdArsecAIOXHgT
YQYhMueOA6cfHQNnWMeoQOtURji8u732V771omm2sN+A310kAr2HuqSI6tkvaP34TdrNe9724X2k
FfNBaWZj4xXxRi9bzx3Rd7IBDUIEYIXzuSsIhoWMN/sdgkZ3+gC6+9kSY0u3Dcqn3LltCO4wV1py
fFnK1PYjgPQ/pAVfcGdiZQQk1Egb5ERCZfrZpwqqJ6WMERV1jFk5jkQb3MIas/mOpbX5LsrHgv0S
Vd2dZXfWsBGdry0fSEL2LWVMwvOqtuj1Ki6k9gBtT6jNURdT8Wh2Xbxv1Xjay1T2/1gPYZdSAwfG
AmmRJGqdJmJBkEapEJNvh/Xow16sXvRS+SajNP3XmVFuIQ9dfO1Ju9EBOv9O9RyBD0OCB2dA033o
5wLGn5tFJ9RQwF3wvNo4FBf33DLeUg22aAnx2luynb8S4DqahzlUXMbTW+URC5IB9fFyOsScH7TU
hH2YRds939796+czW55BGYziGUYBa2OWEA9o08i8ck8Huf4BdIQv16go4i6i5reHukiZGAo9vAV6
CuaeL3g+vyZl549qA+NT2OJrCq/EtxMQchvLeHkNLuNAQUAKmmNN3+J8nAqXIvRyIWwWYTjfUwCh
1uKxsPtsTsKPRpiVPsIQ1Xcb55uXWJuAsWGH5pd2gWRE2DnWr67uzSBDrGJjBS7OCo7q8KHAV1M9
4KZeZTKNXg8gUjNBxdDwPvDkGw9wbib4nROKakgZbZTgr3xcUMWuja+RSVNzTTDqMZKyE0EHvxaO
EwCBAACCn5Afzd7Wx702NTbt2/Q4neuAniXpBFqBw4K3NhD5FABnG8UV+mctXvGTtnVjXpsar/NF
wAS+OpD784+sh2qWW/Ao9pIm6Ie4wKWudKr6QTruVrF3iWBn8ZqvhkQMcwL5TwN6VUh3QQeo5gwW
EG2eKdkPaV0gND4aPzksxmOLn8wzMlW9EtSKlR7UrOs2bozl4K9/ANMk2kEgBFWzCgyiU0MnLHE3
t516fAJ3pbyUTVGfFh/O53kak/sB8baY5uNYBLfP7AXwiPiA3iDYqqWTQHq5OrS8ZEWn2bBVh7QT
4mCbMu2PkEgwwCbvDk+1ysvrnjoEbeQY0SbnqHtIX+xUTbG53l27HyC0zLn5qZ4oxe7aGZH9CFVF
pEqh/2yE7Csh9OzXrj5VVJRK1PCq32ON035w7Km/g+CWQnY1QekgJv2hN0nIb6/RtUFpLHHIeCyw
IZej8Vfc5rbqBry2wYrKqHwZ5goUTtOgpKVl+adqyOcHYUrz0+1Br0W5pZ9HA5uACm9nFUuQa6AI
qBRiH9eaF39LPDRXfbXtwvTBKpH9BAAG0HJfNb15l8dt9r2drS45wGofx9cBeXy0I7savz5jKgGc
u7DTPtz+ide2LetBhrO8o6AbnK+LyFMQpzFpTT8UToBL33iA5lPfaTTa/+slGHm1NovArfItV91r
wQhExiLUuEgpWasbQEsT1cynvNpHjtGhUKgiHQPo0frsUvnG2rX+8c8zXazQ+f4ucikXAJUaP7I8
BhW9b7Na38dkYIc+rWDe5VI9FGP8W6hG+hW9xX+1Yud00sFAuocCxKIesoqCCOckqUUZdl9EeAVq
ZlfcyTyTe11RzGOkmVtPzCtXuM3tuqQKMIT4c/5JB8esQxFGLOzAsyCQrlXGd4iobAmiXNgiLxMj
K+fpTUsKpMNqoArNl9Ad6MKGxgIvm6fUPvYybB+Hph0QoxmVY61UmR/GNFB3Qym7J3uUC+M/Kuwd
NYp4N2h6+u72d75y0kFBLC9D/sOWXr1a0slDG09qaBbCAniWepf5CliNU9mE7XvAdcZjk4qNg35t
yckE4JQtbRWuutWSz1mul1if7NOhLfd5lNtPjhLXG13yi1HAIGErQX+RyiSDrEZJUqpzCm0WVrpM
fLNQ3aOKePWG8sZFRGAUQsGis48XAoWt87k4ld7qau+4vsAA3deibjpUrhffG52d7A052i+qW9Z+
nQybAOHl05zdoQy90PfYU2BSATudDz3TLXD0UWdoXYFqo+Sx8wvAxxgdWrxck32FLsMLAChsR625
QjhZj9DiiqFJ6L6Be4l2yB03OaZCb4yDkuCGZOfEmMBKZFwGo+cm0642UJHeTZUaAyAc1P6IL2nr
7ZTIqbaULi52ItPhXYIwBxQFzVxX6Q0E8MuyKlzftRQ4aTqoVdRxYCIeyqnSjxoKkoFhbWr0XaRC
DEsaQoWA1g/hahVvVHpcE5qVrs9l3uA6ONrxEXfBrvOpDdpPQodQBDbN24/t5O1sOM8bd+1F2rf8
AOT6LDIE0PbrAGSkRolIDT/A0bzKPLqpg5+EOimwVoTSbWlcXzsVaHVQAcQ3ja746o6tFJ7WtVJ4
i9Iv/Hwtsx6dNio3TvjFbcWcaLUsfs2EO9b3fGsOtjCQt53A4utO914bMJsTMhcIQSTqXVejO/WP
UYz22ULA5xzQVKKdeT5ebJu015Mi9GnivZUYWvFoNyktaajOGBlKGuICm8hNZsblESS8sIxv+9Zb
C24MkHeSNBMh2pVa+6QZ03+zMcAba1TlpWoxSYhBxh5vz/XK2i7y5BiSArzh2bWKaxM6ZTxFLM8X
bg/XbaxtoJIjYRuL0J9zr28C9a/EGTKApVdLa2IhdJ4v7mhl1SyAWPgzmk5gx4sCWwqe0rUsSMky
dOmjXIkPXUPxfmyc+uCSPRztoelPo+tt6X5cnT7p1/JziOtrnAoaQ6GQehwuwAp5LHoB363rhu9F
7Hwl+042TueV+A4wkbKMYfJUoCJ0PnkHR458jgmyShla+r3tpM5z5g39Ywrd9+dszuqpbg0XExFN
GhtjX4mIJtxIE1vbJUFZZ5smUafriQp+GuLNbCGH/FgnEOjKomk/yCId3mNhPJq72/vrTUdnda8Q
C2EckIGBdFNXEbHVxwHrsjz0yyaypge0YzL5DYQ9otdSKGMrfGivEyoDrpe/c1sQ6v7Qa92v1mtm
2CkVVNF9gkButHedxXtSH0ME4EJ9gOVciV57oGxZjT7uKF6xZ1Uh5tXhGOs/50KNP6Y9lzTFPxvV
Z1WoSfrVhTN6qGyB/C7Fx6yhV52y1VQe48pd1CiN8YAAWX8qE1UMu6Ytik92aKHFPRlumG+0ry5b
SUunfmmfANDAJvENs//X02hSw6QV6YiuVDPZCGwgl/ifHYrivgbgu2/1ufiODg1K4xCf7oYW6EJa
ecOHXLGtcpdHU7Vl3nHlQNDZh2RNBoIEyQUOR7pogLSj7idhKb/M9WAvF2baP6SoCS+6xlG0UYO5
ciZ4irxBm0kboSOfnwkEhGtBr0j3SxWWplY3/XEqQEDueqWjBpxWNZxKEpOGElwCD/b2/rwyX14G
JKsk0ThNry0qs27B6Ee17hcsyKkyookhMdjxDshCy2dZTDDTbg95eUUv6jJEP2rcCEeuafwCJxT6
vpXhi1TMj4NZFzucKHI4nnLeqAVfzg7gPIVgBsGB7cKXQI91yQOETmSeDjx/1HIKHJn+TN00Oeha
+q/yVERRdZGBRzWHi5Pi/fmnTIAk5wmvIt+2qOG5Yx8fKzcXn9W43HrYXVvEJV/9H2YVx8DzoaZe
byJR2To2Mo6X7UaRyJ9SlrYT0D+C4HP7k12mdfxqtFBoz3FH0HJejeagOzkUsUE2mbkPboZd8g7W
0pTsMvRWj3MSey1u4QqkXi2rxE89H5Stq+oy11qA7ciWU9/HkXP9zvEa05GROQDDrRr1Yc5n4wO7
Rm7M9NqOWTz6gAPD8LD05e//CkjRUAhCNMQ9Fj/5XcyRvc8M+MZeoTnvjcrSD7dX9gJHtOyZRQAB
MQ+AFcAFzgdUmxpJq6SAXVR5rgi0UZeHTrbuvYXY+iv4AuhUuZ0Vfl309ZeQhgS6CGX4Lcpr/fX2
b7m2p2APoq4CMpcn3mr7tlPX1+MAIauzYwwSRRGfks5Wj4vtwcYyXxlKQ9+Jd7sNaYBs83zW42QY
igNHxQ9TLX8xU/cDD+bwsY3Gj7fndKE2xPoyE8qTvCqha6/FOnBZw+YobUzfGZvyfZbFxidTK4Tn
48/SfytdOLa7EVK6fsjqqB13Y9I4eKG30Jp2sd1ilhQ7pTxEshb2zrKhx/paDat+Iw5fW5DlDY/4
Gl1GboPzBUGMWG3zHpB57lKz8WUlwxNaEcWA0oMu9huLsmS150nJst14LgCYwKDnok5hoWHStdLw
C6xBDHQbKk3OWC1pc/x+TpIe+3q08Gmq11P6JaqFEfmFS79wNvmHvmoOYqu3ddngXggrNpmSCxSd
0s5qAegxNWrRpCpWdnF+QPHA+C1xughwKVJ+odU2othsFngz4B6YYDhRqsE0d+3GylwJdADtid28
gEAkrFUR43JeFCIjFTpniAAHRWo/Mqv284g31B0CR2m9izwlick9+vwb3dNio912bb8u6RAAO7Cc
8MBX6UCCAKcSOoXqh2U+3Ktmlz7kqdp8svAdvqdsib9VMQo/rmcywFyJ9O+9qopTPib9sWza/AOg
HPF9EGp+bwkr/XN751wJwos0KxLAVE1ZoNVzyej0brByoDZxlYYfiiZJDl7XFRvFpmubAeg3pUvQ
IJi7rTfD5IainiLMvqpat1HcG8AyNB2si100VjUkU3P8WPFu0xdhCPUlneH+odEabaSnVy4DmkcY
cy2KoUv99vxQDrbZO07SqP4cFvFHPUvqL6aeJJ9hNNsPI8jS3e3VvXyiGJAxFukorh/u29U1qy12
x5WLD4iF8MBL6TrRAQXc4l73huquMxoQVvQk724PenXHwW3j8IGqRPJn+VV/XXlun1JzmNGWNanJ
fFx6Vvc0JaaPjZkUpzFJyxw+bxj+ZyM0/7VYxK0A3S9OKrzO1WczGu1p10Vq4c+Z272TKXDkjeB4
7TuANYPDQbMdKMGyK//6hWKmPcQlgu2QokaBnCrvFe4cIn2wsOt3jjk3G9v82oBsPrpUYLkJkqtt
nmSeHPAY1fxeFxF2r/WUvGu5XWb8TRwkCfW+Rzzm9ne4drTACi5UDpu3xxtE6q9JKq2jVmY9aVSr
zPkD7m+fcbQcvt0e5Mo1Qy78/wdZRZesjN1qpE/lJxpA9T3iLJGKFm5UFqhYduP/ZRmBsuK+RleU
euT5dwvnhuu/xC4KgVijOPAQlMOB/T/55lCLfd/GW+L3l4+ppYoDrQycP1yqNdmnzkiYxWKlNYoo
f6gkNodj1lqBxBjnDqeh3xQ8qvuk6fvTvy8sfAroRZQ3wC8sC//X1/O6dM6c9v9xdl6rciNbGH4i
gXK4ldRpJ+ext2/EnLGtnLOe/nzlK7datNiGAQ8YXF2lCiv8ATWDKZbKZy2xfjblsDzq47xnA7I5
RY4BrxPxKeyN65ES8AySyb3vtU44Na9KrgTj05Rg90wPuNDQr0L+6RhqmEN5qjKFe17PW/uUM8FV
wXkEELLaQpaNrdZiscTlEEkP+lDGJ71oxr13cGsYuCL4qaHEhUH56i6s6GqVOCVhimaa0/SI0+w4
vUNkbQw9RBJ0gyqHDtS4oIQhPaeT3suXpi3IY7NZld7raVH+VAd4uCejHdp3qAo4w1/cSkj20lul
603evrokAhMD5BCRTk8NIXpVSoxVxxK1T3gE/YCItuysyNbjIEhXiPTgwIt69fV373qAIcZE6QpR
ahiIufbPgKPaOeiz7GSPteUHetTt7OrfD+0qUKQ2SDeED0Gq6azmWFhGrA0KlxLY5ap/sOu+e9FS
tShcO52iB6GlGHvIvSjZaR4WqXf7uJC0h7FNx8KVIoCELilzVB7un7bb5jZ8MKRxwedDWAXgvXoR
AAooJSJpxCHSVEonOTSU7ggQuU6/LQkSwIdKQ9/BQxs3et9V2jKeojCGpUaMn1g+GV4fHGcVJLMr
T7gJAU1Xwj2K1cYO5h7gFcEkBWLOmlfaqVJO2tzKXqvXCrWbQMWy2p6P95di40bnX0eeFPkDzNfX
brO0QfsBl3W8NckqLlO5GP/kff9BTmrp9NaRuFjZB6Jbj9nU+hWWphlpI7s0vSkwq3PnAHfL2fSf
M/wIdmKS20kxFF0rPqMYcf0WRgAONAr+pkeI0fqFUhV+rBvJ+8mYp531uz1WDAWAT7T+gLitRRbq
RbegLmL0xmPUUb4wKb6HVWYfHTSmn5Sisw9TAJnn/lreBhii06FyDQjaFtfb9WHOcIbR1NrCXi6G
FcrLi07KJBsnRHjyk1ViSnd/vI2IGnoo/XgB4VNEY+d6QFSlxj6lvOM187x8ARRJKxw4VvYJFnB7
CNsqeFYQ4jsk6Iw/B5M1f27LOdu5Tn4fy+vrRJBUmTklR8E4X70dER6OI9JxJnFVpVgpGlhCUSpM
pgG9APjWtauonfYQ9tb0vSsj9V22CNUtI4Dn46qJWf+SS9P+XgcwyDxnRG/ORRVjCby5F6p7Rj7W
X9FWQBEzMqa5dJ0hNS+oNhcKxoC6/cAmajS6yZn0ZWd9xUV4MzNqqKwwINebzrUSzXqnIZNF37Ee
5ZPJybBx5VNLSmRNHOLwufQLzBgusxRV7SL5ZQ5p9xHZUPVcUr/Q/+IE0Y8klGNrA8ISJ+yPeKRR
zVYONAh+rV70z5LeW37dRjpWDl23s5c3Div5Mlx0AYCjfrEaasEHspIWW/fyeer093PpxIOvC5/l
aiHN3tlDGyeHyiroADarsJxdbWR8Rvs0NB3d06q+0h6cmOj9LKc51tbq7EgPltmiMnj/627NkFIV
SgWIsArduOvFXORJcLPw/Vi62P5u2klxsBYt/2bF4x6p5PbRgFGoCNdkeNZcsqvCmB0ivlcaneVJ
c+Q8Rr1mo0c+7WkhbSwio7B+SLuT3mir64cTY4OPbFFdkytJw0KhTI/U/iLb7eCUGZfSGIbX+2u4
dQNdjbk6+44KhsQeCgtXDbhQk4xTknA6/YBZYenpaYKA5qzYYP2DcTolUyQ/Du00fr3/Kza+5NWP
WO0eI2gWfZg5pjNakwdLwMTHOGo+2KA+3r5RMZeDaAOQnz2zBpSABGxzSo+2h+tzU3n14HwYWPgH
CQ4fXFw1bnfOofjtqysINDOAOmIikUWuFriiqVg5WWVzuU44+3a5oc/QAdpFOzlKXqe+E6uow5pd
uoxn1Rxhx4KSDfI3t3co4imgikmdAWDoq70lB6He0Li2PDNtzR+wNvN/yeunwU00ddxLmre+J8eE
Mw4El9LJarCBvn4BKYLBMsRtmrC2PxNXNGfVnvsd3uvWmcEEj2FIWnm+Vsurh3GcDEpiecpsSQrP
lan/VDQCh1DPM3Rh7KH89/5m3Yi+QdHQi6QERkYL0OT63slLSiG2wzG1Q1XHqXQc+86ru7iPXTXL
1E/xEs+6y6WFZQ60mOI0NBrFmQJIZdYN0Qcn0tXT/d+0tQp4UBJpQkOAsCX+/o93ZUHzMIyQ8PUk
We+/IEcDikdaHG9A+hfH12b8i92EtBBrzpbWnTXvSa6ipF8ih1XPLe2Cc5H+6hTTr7YDqblzfsRq
rs4PrQI4AYjYks+t62CBNWOpWYCmiQzaAS5Wx/IPVHsRTuokTXMbKZe/J3m9p0+ycWxRJQTfQE4n
ym+rx0UvtTknULC9sdLtAv2HqD5GBKP6Efe6JXTn2YRnpMpV+LlrpgwH7rGz9uZ+w/qFd8G94cDB
g2At2NXX37VeprJHu8vxqiCxEOAeJIpdjQUi2AX5Jn2MpDyPvcm0QuyWgbCEaOoby+gbcRd/lsdl
+TlnWfkKfJYF7E0FD+cBzTG0pg2VOpottwi5WnNSXUILgNEhHBw0sZIG9ObOOd24EgyiXKGmI6wr
150UKY61dqhBgE2T5vigBbCUyOTlh5nUyg5c8XYovEkYCWwHbVHirOtFa0dtKocALhPNhO6Jmsjo
I4WYHfCLK3ZCkNtzx1A2NxwMeAvK4eoqUDorreawiXxj6OuTE2FYjc5nfViCrn2vo+J9vH/Obw8D
BVcRoVNYBUK+RupIpF8OoFrJK3TAyuqCPLsay++TUC6f9VH/ZcPc2hnydjWFUaaw2CXEQFBhldPX
S1xkbUfHRdLUghJzSixAbetFqzrnzXuEoagewLQXSdga4eZMg43J2URntTRwbq96tuKCfURra+Xf
zEoMxFqC81jD8FGSGnKT0oi36EFJU8dGzHqRmnOjSenl/je73SNo5P3Ol2E20T9ZVYiSHtYkloaS
p6oZGn2JY8yHWApmcE7Wu1zWf90f7naLMJzYHHTubKia6vXuD6nPzYCtAxQGywAhCLQHzzUdKmCz
w8MctvlOe/qWbw0tDH80wlb6ANCVVneUjHgyUmjgEpeUu8yl/YPsaRfyfd1iQDz8tIBc0eA7xICg
0kLuRE8zwuoDclzj9G7XGfKrjcJr7OZyov5MrDJ5dtrGqCFY4fzzMmI1rJ4QWcP2x13KGm+d+0u2
EQTzZNM2A1ggep3rxkJAiNvTyJGooZTmJxP7kk9pSRZb983k8vMGP3Ss8mwm2oOKIPNzGKOG+je/
AW1AiolAcG6AcNFsjEByoSgjoT6eh1JA4aNaPSZNLmjU9ngYh2V+wNHwl5MjzJ2RQvo7v2HrrEOe
JixG3omcanWdWZFTjIBZsQZIbSV2nQVUd4IY/w9VkzCaQBW2dXNonK/RrDQfI32JjzSzhx84GTRA
6rX+ZESKcyyzYQgOiYNX3/0fuLW3gQ/TQ+B2F6yN6739u56YyJZEA9KxD3oapKQtSuQhDd6fULOY
faXNm51BxT96HYDQ+FPQJufTcI7X7cYsbhs81RFhRtJF+ieVnG946A6+WlmdP8vmcunjePYSaYh2
+q1bX4MODREI2DfaWKt3rIZvDNI0QxNXUdBPSFTLd/LAftCMYq8EtLGworlOGI2ml9iA1wsrRWpc
zDoLC4+aKNIa0wUBaEnTPUWZAh8v3dTPy36vr7+xtIxK/Ajt0+LP1X5LjNrObeTdyeCdcvkeV2Xn
02vtfbmf5eSQqVn4Kx2XcXhpoSnufNeN5WVwRMw4a9QQ1rzWBaEcuKiwWWepBsFp2AMsgFCe+1Oq
DHtQrY1HAPgAyl40h+gkrp+2srWUoO/zkIJXb6EloZbRR5p8JeDtbAoe9NYwvt0/K1vTE/cZZ1lA
a9cNoaFU5bpseAdqZwTQI2Xlt1wGTSxh1fH1L4YSLiq8ciLqWh3Lpun60Am6wJP0RvUy3crPSRtj
/DGhefoXQ9G7FJJaAhy9et2CdqwQ0tICL5wSB4lXHS3IPA+LyJUSc8/8c2t70kMyYQwjnYWE2PWp
gDnf5XjOBp6uh4BvaIrl37HKpq9X9ZI7Dr2duEOTjYrLfaLvybJtfUCeVSSd6CSobJ3r0VOt5gOO
UuCp2MY9R+aYemWGyrlLwTjcWdZbvihQV5C1AoVISQ3K0vVgmNRKFJfiwHPQ6soeAyNuP+lxmnzV
KqX4tQRpDTd0rvUXoMyGelymIfvUpBMuzPC9yv/1GCkEPvRFfXQdq7dTKjla+g4Od7oT3txSzPil
ghRNbAM0mW7E9S+FvzJHqJ6Ik5RXaCdkNiTwPhiSI8SxCBPgJareVbWQMaAzEh+kHnnmOGj7lyJz
mg8tdmWzJ/W1Nu68nrcZI+BZmnEka5RCSQauf1jYoqZWzAbs+NCSDq2TWk/QOBy3kUftQJFW97Vy
wi26HlrDzVoIMPePxsYVA9MXgTdOPEuzpjCEcT46egIuER/S/tj00gBqn3cxmKaX0sj3Cmli+62e
RUC1PEwwC2EyrlMfdPVD0Plcn3atd1j4ECTJiGDvvIEbQEzqdGIAnEEYb/365oustqOMwWLSdfGx
oa53gKcRXZwJL4RaS6sCVwWj/7wMWfU1tJziErWDeWmGxdrJTjYmDCYUvWF63AAWbxDhqBP06GlL
njaoy4Mw00X3Vm/P97/ixi6i3sCFTSDNiVyrIBD0SE4YqJHfS7NzTpcofC8lo/NAol9RykeJtuMr
uXOHIlmscA3dH34jEEDck1BHvFO091ebuNCk3tbmPvSxWFSOAG2dYzEqSIo1ke4btSG7NnomOydn
46aDk0av/je2jmlfn5xOmYRuEFl0rQTWAXBr6uPLZx2Ccf+iE9fDatsid0A1Foglp2RduWpUSXU4
gZGvLM0SeyBWzH/0epweGl0Wpe90etKneHERP6ZCMXJZ+F0Y7ylKbMyY4gMS/ID7wfivi8Jx69Qo
ApqhHy+jcupKQklqONn/ekK0vatdu52xLnQ7AN6AU5DXQtkxjlMWaISI9ysrLxXd78+NKXWnIk6z
85C39bcs7RzxohbqBaFy51JPGtQTVe1e+xri9dRBkdnZZxuXFfwbgdEQP4m63vUnbwBo6Fqix77k
xL+0FlCMFkb2wcyH5FQ67bRzN26tN4kNeSqlYvgsq1B6qXVgm5WKBcxU8GiPuJxwL4uwj7R0DxK/
cYZ0yrDgxahH0zVaDUadt0UMv2ewspXJWyfnaTEX+6K25nACVK11bqN1y86KboAvKIALkLxBG44L
ahWFWaOaxQvCIf5Syepp6DTrZMHb9QMjOOF19A4YL1bZyZhdQsINt8Lf9F3bDIrfov32kGgIYg5h
FRzuXyhbK08KA9OKDizB6Oq5TvBqne1Ui/1SLu1jsphfG0Tf/LYPwp1vvBGtISmCKDzDUWJcKy5T
4ZQXy+AWiZroNcFW5EuHibCrWWX3FGld/1FDdJDoRMp2KiAbDwNNFQGRFjEiIm7XezkMjS6BuhX6
09CoLj3P/GxWUXd680JCAABWQ1lHcL1XC9lFKBd2VR365VAspxHV0sexbWt3kmNr55ttTgh8Ec0E
0YpcdxPmAJH/PCjgtoVK8KxFofZclkv0FxNCoI9OuFDxh8ZyvWwQm6KsNubQL+IhxPqq6Z36kIz4
2rexrOwMtnHfcCRpkbCCNCzW8a02dOCKYqIVCujGk5MPvGZzMcVuXDtD4weS3r3e/15bIxIvCFNc
inE3mgtpMeVqoXHFz3UZnOwOoXh7sRfYC1r4mCj5Xot6azxSPYQ7xBfDHPl6OZtQXobaMni51Uk5
9I4eHqqwKdxoiewvaQsJ/v78Ng42dW9qp0g80lDVV5nYglZQ0JZ66JsjoW0aUHcxZ2c64iy2x0LY
HMrGYFUmCiRXX+2UosYvcdCFK1hdLX4clI1n5bHxIeBlensowib57d/LdQUH+XoVraUzpbHQMr/X
1MUNg146yyG+EhG2RDuh7casKCoxmHDIAQuyGqqOY8cqFj3z57Fu32lqbj7goDs+JYu0R4jfGkq8
fIR13Bx4OlzPKqfM0phRnPpqVCGBkHYoPOl1U9RuOgzTzhKK372KsARZRFjxUvK4gYhqpMWLRYPO
Tw25/gf8Tf3YhrsSKhu3PfJn8BVhpRPerLc7iCwaY3GT+i281NOc2Nhw1KhljYuN0VapgjLKZ+VH
1FhvtUYEGAZnUTDvxLZX1o6MNV+ycpKRxTStCm8j+0cfxPlnNEW7Szklwc422Up4abDCc2A4oYwm
4rs/ersTHZBMU+rET/OGoMLsAr10ezMY/Slw8ueOCuJZ6grroDUDBbyy6H4VeZCcw0LXYyy1a+1f
3Rjj/+4f/42vTNkOuyqAG1Tu1o+eUqhOo+Vl4i/xIIOglODCROke72bjK7OD6LQD+kc0Y901DGaC
px4XFL7ybGs+RAMMN1WSEXx5l9Q8TaNlPkr9iKJ4HFfmTki1cWwonHEPkBJR/l1HFPBX5irK0szP
sjn5WVhS+BSOtfkQ28XX+6u5NU/a9wDCKBzQs1ndcGpvDQUfGjBI0ZgP5CPphTgADgAv9KHnEj6k
cba4BAD6+f7IG88Gby/dG4V6Cig5sQZ/7K6+jeTKSJgjrdT4V2cY7WGctQErY6Nuz30+7uHStqZK
jZn6DTOA+C/+/o8Bu2gxIUmByk57eThqbde6DeQlH35ZdEyT2v4QDEvlqmhof/iLqUKtUwhGgVet
IfokOTE6PyyyjqCFizD2+KW15++zPE0nu3D2vLG2dg/lAhrRlJEF82E10RkIkp5MSBkMRvFtaozQ
Uyb0cuWoU3+9fWbCFJwwQ0Q3a2nSqkCIsFjkzFfHwoQQVyj/Fl2Wvx8U+raamTnf7493e/jp3lGW
gQZG5Z6363pqcbM07ZBKuCnGS+rh01O+tMOi70DrbxfwepRVhIFBH3SBDP2ELsMPvNNj2K8gf99P
I72B+xO6PQVcMYS6PCZ8KNLk6wkpUjO3UbYIuGtkfUKB4TsmwubZAWn/mBWDunOx3BZ5GE7Yp5Cw
AW5elwr10VDqVA4L3xa2GyXJaeumUOpe5GlpPL3DHtk1RpGuTThMulaTxm+HOvMTHGoCQAmAe/5u
if5xDKsAAyEZgSMfxJ3d+mqhV5+Nqe0fAs2RThnCOm+WfsRwRwh8iH4LDJX1iz0UehRgt1v4Mv2z
Q1rFymmxI4eWk74n3rC1cxgMW2ba7aBAxOf+Y3KtXjXUderCj/qho8NMg+IZnmDTuwjmO2+GmzAU
iQWJDBL8JE3Xg4FM6+zQGQsfVoP80kjUSqY8LlzsXOOdWGBr3wgvLACocE1uBOtShBqRHRJ6Yvim
4mKXqY+oNap+ok3OcZ7V7FCp3XyyowCIQaAGP++fkturm0eAfh2oCeqTtzJSVhrZpa3m/lAOjquN
JFEFYJSLpcWJF+jTfGHPz74858NO7XXrfAqBbWIr0g1ARNdrjDv9YgWVuApSe34xkvlXZqhD7qJf
ChvBUsfD/ZmKZOk6hgXcR3xJr4G3H5zf9XhJBnA6lBlPtpYfo7LovVsWY/E0RWCAEXeu3D7qoh1e
69byCuDLb/s8uNarQcuQBDjr4sJ3dLo+bUA0hY7DgKybkYLiUNJTGjvxP4rUA1x/83yROhACxmhZ
iSrs9XzNwRymZeL+q9vlpyYV7UubxmDTFUG7sCy0INHf3MtYN2r7vMV01ml+sKUog16PKhV2ZQ6O
UfrUZBF3Khwp0704M7Xv3BBhdwg7vNUvUpLqVMysYMoBiAwN8OhBqLi2o7onRiS20eqzgwHBdU2w
qYEcrpahIAbsExmhwMVoFLdOreUBuf4AFZYu2HmyNyeP3DGkRNrBwi3ievJGFbaGjl0KbrPm6FdJ
nlZuhNxC5Vp1w3tqxMNTOUbLVxDwBGGkisOH2Qj7U60njnf/82/sPNHJ4d1z6DnI66ZD3kww5DSY
Q7VuDB/hs6VuEHTZVxtzasJtO78YKKb4QRe2x/sjb0BvCOxFg/O3UyzKeNfLwO2VS0FKwg2JaZaf
68gYn3V7dgxOmNX/7OJAfm8QFTZPkhlH/1Q6N8GJkLWMdo7Axt1Kn1eYdrAO0CVW335KpBm/9jD1
F6WtHvpRtc+pko8PRTkL7FugPZTdkHmoRfRfJmjOO4f/dusJDwGhL41OH12B1fBzrCt1NaCDtaDm
76m4/XmTJkXu0EvNToJ+e7n9Jp/Q/sAGCvU68fd/vo5ZX00xLroYoKcOJGCl+meo0tlHmD2/SFiz
fNUnU87evMcoqyCiAYWa9Jn/vR61Kxtlsmh84InSqee+1zp/Moz+KVtM9ROUi/M82uWjMrX5zsA3
H5bVNEVDi8cLCMbaOUfK2jbrNGX0ZiUGzpXGIEPRDygzmFaDZLmKvRgfo3KOO6rjzVQcKH5ml/vb
/GbJ+Q00hn8bJIGTWLNERwlEgzqVuIhLjX5BNmw8WXqdHKJEsj6MfYbb9LzrkHqzpX4PSkcUsQSh
T7hKQBJo61IzVvAJpCB+CSq9P7Rz/jUudi0Ib2sUYighzgMDEczCOn6GzD1oqDaPXopQ4OskW+25
caL2oVqWGdGSfoGYaI4PPNfW+6ZPgg/4mhrnvnP6p3KSte912M3Gzne/udREHQ8YG/1wETWscYkJ
IvxTLzdMP26kY1FWKk7xRefpTTa5hpPyYy00zAYy8tP9r72x8BjDkmCK4giR8mqrGxh4Oj3teK/L
nPBQN3Xjw7RPvNlq9mCDm5MUhVFhtCPGvD5VOW1ZHce8wbPMRnpBp1F2yzhRzkkUt6cSJb1Do9aN
K9Ni3YlFN7Y0bANZF8k0IfZarEZuNbQKbCZJRJMTz1toFboEVZLLNTe/w4sSpVEqj83X+4t7k3vy
WcV3BRRAA5VX43rGZGrLXCfx6PVqoaSXMta0/0b64snOy7SxsuIZ4BfD2QEAuLqQ0V6YinZqBs/O
q/y0DBFgx5wW23PTGMthHNvxVGo5Ohdzj9Xl/TnehLvkoLQNHJFYoGG/ltxEFV5zmikdvNzKl1Og
jaSinYWTUhjYxzxs9zjEW3OlqCnaxMDLb/yqAFqTu5loHLZpk2Ca3PQ+fvSaW8PMgkswBD80awwv
3ZK8WRiWmYoaggB3kBeuL0a60coAbwAp3EIuLrPSpe9sbcx+KpWi7mzYrUUV8pZYS1Dwonx7vXHS
udY6IszBI+xCvGYgvvDbpmqfsl7Tn4sybL7c/4obJ0Qo7kLNJqYU4NHrAVU1RDCnrQeMLSOoFcmc
XTLNQXBDLppD3AS6109x8VZmDgv6G1hA1Yl7YX0TcwvbCnj9wUvKaDoGCNI9jFUbPqKcGu2ckI1r
jhoQeH1iRoNWyapoIrOcpjFwQhpUUk9x0sjP9tjkXmz3wev9pfxd6L2KzMW0IJOZFEfpTK4LwV1r
4NRghYMnJUr/rpfSZPJHXhI0KEd09F0kGOPmOOtKb7q15ASvTjikHzPdCUYX45n+RRnrFPJJoKmz
jxJn9l6TVAnpyKDRoDf3svmtxazxfUqf7nONfD/anUYFso+arbrHLdrYicgrwCYl4IRUur7ClLRF
a3pwRg+6hv5EJNSeujoKPxSYMgjQ9V5n/LfTxGr1hPay2A7ijK+BjKYyh4tWE1I2QBZsHD7wfv9J
hSoz3CQLxvBh6cb01WINl/NQ5Hn+IannbPSpVKK52VtB/N4egtxxDbVA+4N6Zzd/nbJpQujCQO7Y
hUU9fMoGZdyJirdWimuQRJyTyx28uuxpd2bwNKXJIz2CmI6dXPij6Y0ae8nYiUIXsY94T2t044ER
O5qCOJkZMbn4TX+Ex0pvR83YKpNnVHP1IXSc/3Vqqe5s6K1BUI+m/C1kBqhsXA+St0usdK1KiBBl
vRsVugnfpUgP94/Nxg1EiREQGZABkENrNNdSVXYsdxIS48qwnPmkw0VfOiExEM7nRcjtpZHjnO4P
unEtaHRLqL0Jy13i/eupJfqMCMVC3JU2TfFrmJdoORrcsY9zmGZ7oMetGYJUQ/cGUA+B7iqLloel
1ZKQ4L6q4qwGIKdXHzq06b42yENCgUmao92E5of7U9x4LyneAhqncYuq6BpSleBdOZYQNtAzwgPN
Cwsz/pDMSEQOOOyifpYZ6ZOsp/Fz1o3SzjfdWl6gcmAEIfJST1ttTyBxsVI4XB6iBXfom1kOTzQY
2kUQAKU9oufWPmWDCo49QPkb8kMhOxOYoGjyrKIwX/nmqurKiblX39ualLCPhXcCdhZq9vWeWRyn
Jqpio+LFOeOYXLWPw4SOAIocyD7e/3hbYwlpeIuGKpXEdTN84l0G5P8bNDzlvhFNBDqtIjdPSdq0
f3EWhAI9TxZRjrXW9yiQlQQ8iHFBoyArHrA9vJm26sMsK8lOurPxpUi/uLRplQqA4+rY9dAk0Crl
JGgyyuRtpQePadFUO+HFxoVMuQ5zDyhzAtsmfsUfl6OmF52Wz/RblTqibTBWikWrzuhy1xiisn6Y
M9Pcqa/fVsrw2gN0S2yKtiGV59UjQGmk5kmykcqeq1g6cLrlnxCS9GeEnuZfuPGBY1CStgLN4CAy
5KdxmJ/kWmpVt25L1KjevH9EtguTQ9ysdOSvlyDKQxBNRcLVTZnETabZohHflyeYU9HO1De2qkFm
x8QRKqcut/qmyTipCSWNQfBFTCSzOvNLXycabLQ02xlq40ozqMHptBE57OAbrmdlJs3YNz3uQhq6
IWd1UGq3U4zxRbLU6Z2xpPLZrjE3iJtQe//m9aQfLERDcAUUah7XI8cd6xhoTNIw5uglzCqNeCIe
q8yVc21+a0+RGgypjNCa59VAtfB6sN6Ch9zP1ugVVpt+SZPEcWVJM54AwyaX+/PaOCpC8454VQj5
U4K6HkqvDbOSsSqAFymNL3OrqEdDwDNbtrivNbsaJRtPIeNZojWEeiyQy+vxUkdtnUoxEMIt+uEI
/xKlm6H+YiqRdrYyZ7oU8q6H1sau4V7j2xEvQThdoztNSUbbFGFabzb0NHdDOnKtq8+O+ZIXqbp4
DpZOpR9WdflZtdOyOtxf4o3zQVENjAanBMqkJX7eH7dR7wQKrDiWODTS/L+5tfL/KCC2z6bdxX8R
adDEJ9AgjIYruk4fzcaw41CPyOZwIL/02mQcFi0cnhMMtX2hRIcafjbvXOrialsF7leDrvZQpyQK
WtekPZVZYPy1WPMlW0JIxFGKqzGr+yiZxY+clNcr6Mm//fWi20hjkxYxijQ3CWwqG20kRkfbR/fL
UamOUOslfF6LvT7A1peEVgHAiVxZ0PKuv2Sjh+GsLqzuFA3zWSmqyMugeSDsaSrH+5vmNzNlvahC
bovmMCD8m2ADi6Ci6ZAm9KzBbA9LUyWPi6Qmj+zvNOQ66FGQtZ0+eo9T26OR9Oe+ys3azfUmhiWQ
GScRuRM+L+YPXBKWhFS7N/6NerRW7//SrRsElpvg8giKpLl6+OxpUU1w0gMO6YX0w5qiSXWLVK4/
thV0axRHlE/3B9z4CvARuK74EqzNOoYAlF10acJ5AlOM3aSdtc+5VFZHqwmXr38xFKwhAQKi37J2
ONBGCnzNIPdemjTSR+yBQBylc86dVQ/aTha5cUvxsACLZxWJjtb5Nm2BOi+MufdqG31qSWsUt+Wg
f+6LRDqGc1GdKxCLbjNhtHd/lhtBGSMTkgnpHQqWqwdcnVuq28bUe5lmSmcsTE3P0SJlZ59sfjaY
XwKMKHi04mX44xqsK7KMRWdDN4bV/DMiBXoIzdq2XH2UjJ3UZ3MsnI+4b2mVUiC9Hguba71lwtz4
MsdTD23dl2zyWJB4s39/8TaHEoV7nKMgQa/NstpQhnCU2OxGZ7bPuAqkKHmmypHr4839fvAbIJqo
tJKECBbf9axsOcyihc6e51RWcIgHy/G7SA1PYdT1XkeSjLJ4uUdKuSVd/h4VlDEyh8IRcrU7lsiU
86jQem9AU/245FZ6QIBwebGRnjtDZrDmY1Xq9TG1Ew07xDLDvaIMhqdAzsajpibjaZBGNPqssI8O
GdAIv+jmeU9ZVsx9dV2K6Ft0kPiDA3S9NnVjh0mYKZyeNhze9fGc8B6UzgMMu+QTkoyOb9IuPN//
9hsPH107siaiNM7NGoChIzUAOIlt1vTTcLG6tHlFi2x+lpclOQ19nhquGvTBU9JAxZeiXtV2Nt/W
rDlOAgKuUcZcP0hT0lG7iYhsNGmyT1lrT49NSCIX6nHv1xKmG4sqZTswl63rQuwDIQkJrHkt7xJ3
aquWVN+9wSjt51AaZbeHmnu6v7Zb5wq0JyUhcWVQhLz+oJOuVgiHcynpdd0eUPEs/qvz9meQ1N1O
tvi7jLXeO4gnITNNcQaIlJjwHzdTH7BnoLj1XtUGtovMJJZhRffNNLviRZXCgoakrvpyKM1ovRYA
4OWy9aWm1p8KeDSvfzFvgboT1TAB2br+MeUwRkOqimfACLqj1kn/GzJ9+Ex/o9xpNWxsHp4aA1ER
yqnAeldHJqS23OB3hy29ETf/tEUvXQo1aXUXCfPlXdyU2gc9wH727ZmpwKVT6MPsBlGb1QSXxOmH
cql7b6IGB1O9tt3J6Mx3Uz7tEsa3poimPBhQisrw/lexSYSsf8A9THbTy/qxqqLpC3ogVB/U0ewF
XdTyrbpoA3fs2g7zK7QNj0CK6guI7uLk6OU8uXaRJPph0HvngmAkXlqhVEqH0ainv9jyINbgnwm0
Oum5mM0f+7DKlKaKRwfz4ohKa+ZEsZ8lQfJkDs1fNH/hslKyEBiiWzO1SZrLXqorFqaGfRZPVfC/
qK/iR9MqrZ1ttnFdiDyWVgLCrbzGq8wZmwcpDxmOpggr5rRmflCCTv18/9hsRKFAF4TCMPBwEHGr
HKSeRxwze4yfO1mdE7cYc+cpA4j+Wk2d/ZJIafPr/oAb9xOEbyp0lAOoSNygY2ejGedS67wUsbez
rnefFUnC9Cbe1ZbbnBplQLS7sGOmknK9LfQoq+p6ZCRE0wgCoYJ5cRig+5PJ06VPimjnVdsqZYko
UMS7VAX0NYd8jvRQtWrWkjZKAMJJjr5OaFQ+aPqAc0PUdNEhqrLxOxK6yWPaB9KLxOt7HtK6l//i
sgAPQ3MFrg551+qztvXYDDg6olw4NvW7LMg1v8Z1PnLNPtnzH976ojZoZ2JwWA4I8l+vMzB0jdyV
da7yMMopyzvhe0glZukitzV9vL99tm4migECjSJaXjdALqnJpIUOlVeip/Qap336rQZpgqJpnHb+
aC5z4aqt4uy8LluH0VHQgRf1AfiMq8tXt1r+ZUPvvHwK8Jft0uBIJikf709uIy4S7mzgWZiewEFc
r6QW95YZN4ySON3oB2Miu3DjYPPOuYEepZI+gduLn8YSN+nAGPYKLtvD030gTaeXuI7+FyfPFao7
4mi22ikdZu2gLV13WaxueegMrTs5kyPRgdXxSap2W3O3nxacJKeGQB2k3I32RzNOddLpoAVSZVle
VRXf3Gyy58gvJ4fybx5Yo+QOpSXvXIG3+5dsh/+o+RKVAZG9XvXCNsuyiKLRK5G58Fhr+X1rNu8a
I5O/3f++vyOi64iJriCnkgQLnAzVvOuhZimbtKSlEDIUQWMcRvQg3iuxXqUusm7pq9yY6ilQLen7
tCTFO3qVKmLLSfQoCt3fKmWQnmCk2Z8KOdiTzNtafPoLiIuSjolC2PUvAyJSaKkV9J6RBPBnWhm/
pQZX6NJFRjLCJNI23Bi3+p3k9nbLcZiF8Abrzg2yxsJ0OF9bOuZfnuOkee2Wiz2D+27N9hXpeMX0
8DVPTtpQDd+jBQHMY6otmFLd/ypb358iI5m8IDTedsGarCh7sxq8rq/SzyP57tmck/Y/le70/zk7
j924kXYNX1EBzGFLdpJkybYcZzaE089iLuZw9eehFwduqiHCM7MbD1xdxQpfeMN/2GrcXSvXDRwd
NPbrVV5cWRleQhV3LKgs4W2UwWfH3QzMirPzGt2YFZMBuQGKi422xd70SCG7Tc7fnfMSh7UcYpAq
nnMoIaH9/QLqfL6VwE5aRwH+elYi7Uqntqj2aL58qrzVTKnw9fLBMfpdR8Kb0+KGAumDzjBRy/VY
xuDmcanIqgXmmc3DZI/Kv1QZ/vOaX86fX98Z6w/fHFcYris9Ewgz/djNoZDST7TBZzBV6+MpktZT
amLHfJCjWxz0ecz2YvyXzwxadFSsiC+RG+IduJ4dD0Bi4kJM8RKAxhOUwfSgKy6B16d146yve30l
5tO1BHxxPYrVZMLuJjKJeTGS6SA9dCMCJevsMk+u/zFxGuOYqqjak3S/OTsHzALlR8L1FwX92HBm
oyIBtiPhAS1MsLEBo6HtwSZv7RFuV6py3GfgF9ff8Uc+oPWQW6gOU9sxG1CxbVedi9GUYUJ57fD6
Ut4cav3bkMlcQ7/NUJnKo3Sk6RSaSkNlDkmr+2IYflh96e2UOV9i6bmdyDtXf3BOGrH69awEQgur
3TGXhdfWYWO11c+qXLxDXlsAJRfhvLE66zkeRv17miTLF5/HZOeg3/qAxCecCeQjuJo3s0Xu2u58
pO5CCScpjJ1lOSHBne6s6Y03gQ4eXQIXpTL6TpsjjhlaUTV5ATZzlggVRmN0N9hzcTQrr3/sar9F
0bWj1Ioc97k2/WRn+FufFEworV/g5FSwN6GeqRpT2gMNmX5J0tMksvoAv34Ia2fqjn+/e4Bkgn9f
ww6+7/UnbeUkvKKscJ8uU1wjMH48DHamkeHXf83PW3fPql7GvNb7bPPp4o7Ocq0B50NSvf2uDa36
5Mu0uJNAv3Z26o0FZHdAIbPwdoH8s7leirmzSrHwnkYkIAerkPVRTC5KfmPr72zIGxc0EmUOcTna
ndxpm60yatGAzgiFRG3hBUiMbkAve5WQ9Si1xaHKrOnu9U92o+i1smjA76JaBmRxi1doCjsftPVd
LVNUWoIiXyr7XS/GUT9W7VT/cKCydoDB+9KGRJe67+vC1eEqtpH7dsqwB6F6X+r9t52ftX6/zVMF
DBU+m7+SzOlHXG+ldLJj4XjcDnk51ScxOll96rvRKO64NNQvzJHLJoTOJ43PrRydx6wwKH+muSyf
rHTIzTeTLV0agHmhfejMKVM74ciNQ72WTBB5p49BPLI5VctkZ/OA4G+oBLKzdV3PB3TeraNfZ2+T
GoNFnin9Msx1f8qN6j9c06BKcfmA+McDtGWJVK5NMu4wYSWTJICVJh6SWP+u9Y6+U+S9tfnNFckC
nAqKgL85Z4OJyT3xPG8PFaHTlFXNucun/sis853bY12y7ScnT2RZVyIseIfrT25VWTUM1dpg0BEC
VE1MmbUR8w9YC31Q9JODlYk1UIdI9xDsNzYbnjvIYPEpaX9tVftdaqotxDHgJDFQ/dGY8n8cuyp3
QCs3tgyjuCvuj8sRusf1/PAp0tPBArTCfJZDsXTGg2wz85ufpu5JdJY8If7kHBI/NoJKa63n14/U
b5zfZn2BHXK7ALhYy3CbsDYZfCuHpU5eMGCEfTEiSDYAaKJoDqJWl1EY1ZBdjm6vhHWMZNVNAZYS
7a8UriwM1l77ty5lfa56MzkNUSTvRrRTP7UiS5xjnI1WezJHaYggyWWbIJPAVXpMqtZRp5liWHLJ
UgTB7m3V6cfcjP1qZ34vk1HCiBXBvlYbqKZsqw0ZZl+dQ3SEi5n/OVHD2Y+ctU+7ZqO+8GlMFbhF
zbPC4wm0lb5ed840fy0S533ZxXcAw96/vuQvAtN1R6FM9ps4T0C1eTlSe8gSOoZdKHGae07Tuv1e
ueZ017a+cXI7D24yMd+eZsWLR+T3qFRzCWgorW+lNZWLH1nO2xHGs4+pRum3J6uFCbxEswvmM2t3
npAXV8TvcwNmhLFAQ2zPbUHRSiEITrm6dv1zWXbFZaBhEHaeMe1E+reGgny2CnJ4hN1bjMdStGnr
45YQrgbOh862GvKJfsaCWt8DVr+4jZgVDf8VMwcCi89wfVr70rDbpBhgYHkNovuZ21nfikyPvsCr
bA9YZaJOmKbTUz8v1k7AcXNoisorkgXAwbZDbtpjlWrWyAdcHHlMa8MKPJUOZ28a4zeTnmCkXTd5
0E4qPr++YW+tL4x1WnrUfJn35orKRCvRVAEknMKFC7ocUJSLwPsxyps9beRbu9QA/AnHkuIpZO7r
9c3Mxk5tf8ZxK27zgDLifJh8pCwLG3mVZXCMne7ezfEo6DqMRhy+7adRh+Qj0wQINU1oxyIFvl5b
FiY3HnabtPj2+PG3zr5BUsha8lRzHV3Pj6ArncYlWZ3es/G5GlsuQJEUoYv/yqnBvgnE+bzn8PGy
Sc+uNd1VQxvyKtC6zaoaoqqpiBdEQh2SFSdNYDZzkgLWUmj2rv22SJ3CO5i+2/P2+CJ+W2lWN77T
5Gos56dyHIOyNUsPa87ew02ghILJHxofYLXbf52ZrD8Wzfjfvr7kxZslIgeddNQfqM+ikXj0Jy99
ihKyZxLc/OvrG/tltslYYIRI1JHIJuHcHOd4TMpiUTQ5I6GJrxxc9TWzFuvi9rP+HVpQ4gelXcoH
rgLn2RLe8kvXmt7bKQ/e2oQk12wJyjAo0Wxy3miGb5AiPh5qebQcMpnMj1ZnOF+0KEm+Kk/LP78+
7Vvj4bsCCnn1BkKa6noTooWYQ1dr6Ib1Zv92irKuD6JlaHGzidLs0CVqD4nwIpRinbm1YAKaFF2p
dl6PWMeZ0t2m5tpsK/HRzxb9vZTRTiR1c5C1Ykb/mHhtW9jHemVZRld1YT6I6ZOdCeL/aTAury/e
rcsQa+L/H2WzZXQdtKjmVV04oJh2kInhh9LPUfdqU+f4+lC3vhNXBUUsupb0LTeBgtcXg1vQeg6F
18xvKEliaUc0/rXHrveXtRgEwK8PeGtu1AJWNQfuQnAy158JDywnIovvQs+rxwt6i0AMIlWfDCCD
O3v+96N8FXeyJVAnJNwDJ0Jqu5nc4nKlTyYvqUQJQx7trjXfGxRznBOd7eaDGFWXYohWT8kRO+Y5
ORLXxG5gN2X3SRfD7AbKrIoizKpycO+4L2C9l4YxSITslWMGiZbr71LZAn6ycyO7S8deWMGAQsTP
0cI3OBjQfjT+wxejQMalRal4lTC/XsB2zhunsllA311Wp/BGC+HR5Md2tMoj57w/vP7Bbj0nVGwp
5GhoFVKLuB7P9Urllja9rHLK5qNAo+Kiwdc+UyND08qjl5U68d4kb+2SlbtDX5srhCTwelCpLWai
RwuDGtQ3S9ET1LlFerasaE+G+NZQKJkAnUNRDgLzZig9zi3qjjR43TxK0Dke6zfpPMN1actkJ6W9
EV5RVzA1qh0rdHTbRx9s4QzWLPuwx9/8V2TYeRUoax5CRxP1PQjL4jgqgOCj3dfx35870nYg7yYN
Ew7g5npsWi9LKlWCtzAKFTi13REVLFbg6mN2en3H3FhRSnBgBIF/04rauqS4+tyYdUmckSTx/4au
Mk+G6geaUeMe+Xz9NpsDDkUZ3xf6XshMbiuMKpNwrTXe1rgU1TEtUnWybKXtnLhb80GimlYCvWSQ
dpsdwh3sQ7tmPh3eD1Mg62b8WnfGOJBqqvz73y8eLxhdWzBnQKM232n2W83GBa4P0YxLMGAY2/sc
f4EnRLL1T68PdeNksxfWmgesGeRUNkXTCTtEJ82psOh+Eh0Mo/LP5jL0pywbbXxefJ3q9PjXhcZV
5pcqI6EIBQlSqeuTjRpus6ieQUG2RG963gI0ZEfjNEdQSQdgZzuJ261JkrKRy7D317zmejxDQmNx
E15s2yvtMPX89CEpM/3MdnJRb5+b6i5BynYnkbrxrK4i19wpvHJrf/J61GWyWptaHAFmF1XnKhHx
yUc7BmNnFOqAoQ7/YYvSPKEPxRNOZXCza7I0iSskmtuw6mn2Z26vXSox/gCuvddTuLGekLLpueIE
RBlwy2ZfGw1d64qWFw9Ms41tyJcijh0N4XKtHQJXa5BcmzrD+vevN+uqJbsyhBidbtv1inKZRnWz
hndTY04HLxWYg4yl9VD1XnFKK1vSvinqndTtVlZD2I5s628oyQtTgLapFyS98S1VVSLfCbAED3XZ
dw/ukA+XyNH7O0qu49tuoBqNnYgZuqnGz+m76mAsTfe+9UeE49Fk/qFmrTn65qINOxf7ja3G3cSP
hPm/viubhVHmZPZ2ReYMCmbkfa6Nu9g0o6D0u/nOiW3t/PqHeAnOQkwVqTfuXI7wyu29/hJm40kt
SSkS6IKSfdiKipgpM4rEu8x667+ZksKbsGdrAXLaOHPqh1FkQxpaam7+N3gDocTrv+jGK8AP4nyj
C7sGC+v9/UeXMtGiyevWBDtXHPGxmzIq4oU6vD7KrXXmRNMrX+1jAU5dj2KC6KbiklI2QJdCnpea
9DKYXbMD1mkX8in1zXwP+n7j5aE9SekABjyh8raLTfGQPZa5bZhyOz5WqlqePVWrAzbFcmd6N2IT
SnbcHDRjeLe3xEZE//OujwxukNaYfyZROgedbDA8aGSPTf2MPW9ROsGQz39Ny2A/rQKCFKYRAXkB
x/U6Wfd5Z7eouFgRXIxWC03KPmejE3+tpc9Q3Os+1iYrhWH74gHP5NGt9TbsrFkLq7ROHqfZ/5nE
ZvL897uFcBkNHt47Kt7rbvpjTxrRko+NPrdICjjyYreIIuI5/VU4LY5MHQnC68Pd2ijciSsDHYQm
qI7r4eYODzFJshHOQ5uFml1WGBKazcHQ+W//YSjaMeto6BFulegK1+nZA5JKnSz1MK9VeSQr/rkC
f+7+w0grHYheExvE2DxqPiX9HAMAahZ9Q6/J8Nt/tHaVfBRu+eH1oW5eakSSYMLB+q881OsF9BO7
TXPPaUNILWWQK8qDSdX5R9HoYKCxQzlxpSwhNGYDxRNMnPQ5NU9x41o7OcKt93WlYCHFRocZ/N71
D2ndyDYr02vDsvazBz1R2ruy7Z+9dspOYoCHO0n51xZqHAuMJTh9rDOmYZurbdSyyMHRnjw5guln
pbF/dLBmCfTR/2vdnXUoogaM9mgJEQdeTy8h3dC9LluzST8/Om7/xXfn+pMC+7GzkLcutLVFij3n
6iS4BZpSZGxG0yQEc5B4DhP87P+JxqZ6QxWkQAOiMh4iSEwB4US8s5luvUeUlkG3/8ZybTu0zpSh
39tRvpFDoX8pq0SB8IAY8/qWXT/KJvchO145P6QkCGxsQsxuAPvkKCo30AvEBURA8k9iluqsvHE6
mmOLDgACTxdY259hj5h7pn+3bpw/h99EAY0aE6fwmWRhKic0eBj/HWy/OyH5X+w8TbdeXh5e2s1c
AjSXNpdb0euNXsfcA0kxuYdCHycZ4DRohnFMc0CfJrGztDcHBFxIRO0Q62wTWJEm/cKqt6En4vTU
lIUZmMrMTk1rNmFsYDT7Hz7lOhrgwvX63qxllNoCDIEJHAcMSRekbuw+tjRJHNqjlnjmT9vnTrnq
Z6OneACrLtuZ8O+Hb7uZCOc0PPk4LS8qE6SH2TDYBBpeOoxkKH5rzbgPy+idaWbGN3Ne9CVQRl1/
R1tIwvFKEzBRmhfF72YxojVbuHl2zAcZoR6IC2J38aCCXQopy3+iFnpPEGV+WwXTNGlj0NauIY6z
1WpfXl/IW5vSoTy5IhrR6t4ye8bc9hbMLrpw0bLxYIhS0IYVFjYeflxrf8375i77c7TNtTn01HKM
9SUsmio7TXmm0XxOiuReLqmxV6a6tSepCqA5gXMhxk2bx3AEEdeOPkUIo6uXkOSsuGgon4ZePlcn
v1Xy3etLeet6AbsFXYaHnpdxXeo/Aph4KdJiFvRyQU2LBxM1SC2wnHnWoHjOgwprlO/GQ6/38nPK
sv+YZgui6+u/4dZFCu9uLUyDo4djf/0bMjagcDJgjvmMTVVkdP6n2Cv2sGMv4Ql8R1K8FdoLQwvG
+/UwBoJpadR6MCEquWTnBB/Rn3EzIjYvCsy6g8iJPhYlTkRoHOfFIdFz+cuNvDqhfYR/JIXDmMbK
OE3FoyjNqDugjDvMwSjMBYZ8Uyz/ql51ReiZhXKDlBAGPTHH5hYzhF6op6Q1dGjkeV3mh9Hrait8
fRlvnAqU69d2LhUlEx+C6/m5tcqaYqVLTn3hvB28iOOgtOzUddrOm3trJIRYII/Ry4UHtX7QPzbN
0qg+KkqKLWYGfgw5C/tCvBUFrtO6O3vjpTzBigHFVJNvRqnsBcMa3VAiGo+CgB+laRm6SkHpXdBF
+TdJDfGenmvqBnGaF/4dJKLe/tCpymEP2/FYBInt4B2wzKn+iNWB1wSppvrkTdM24/t2ZilPKsZh
eedD3Ijt1qgA+PPaiIO8sFke8MJzm1L/zTMrOSoxz5e8c77pUeJ/SiMZJ5zmYhfadyu2RRWBGt/a
2V8xIdfDKjd3MJUn7W7M3HoS7Wgf6H/IIqiomEAdRu0ZVv84ZKGX1eNxmIUfOI1XHTnhxv/+ei+S
YaI1u5bjVtfl698C8L1b3MWvQyQhzO+JHIyjXnsAYdthzvYkiG6sN4xxkHy845AZt7gjT1B+0L1h
fdVSeVfhbXbU6NMc3crDb1b17jc8wvudj3zjDDAolW+uE4LAbacVI6V4sZqFx3ys80PV98ZdUy1f
Yr8pL6+v5Y0nYfUhpjDAo01Ff/3zP05bZIpxcbyGHDPViYtyKwmE4VXhkE/GsXWqPdDyreVcDzZ4
ZaApL5Cv3mx5qcotkkzRY+pKwhS2MJrOjgI/rBAafKhzf48bfWs512UkaSCdhup4PUl7itG0XGqW
0yg55X7RPkx59G3wxuTu9eW8ORLxHv/wHrygiRad3ZtVV7JbEqNFO6o0z52vxgPeCfXp9aFuPK50
XKGuQJKBo7BFoCeo/QAGoA5RJpy1DPJwSCwhj5MxYxaTIykp8MA5+uXQPJSGGnaq07/34Cbco/oB
IO+3RBko0utFtVylqQHR1d8q6vWpWvKmObiZx804OUsVXzilvQwmTSkVFF2Xe6GzuPGDq080/Sj1
OXdj2dj+oSEh/vT62tza1S7gfIDB7DN7C3oeZF2hAmI0oSenksaOXI5mb35qGz2/j3w73lmLG8NB
lsMlhOI5UcAWZuqCiZBLTuK/IGZ2r+oIR7SxzB58rXZCOVp7j/GNT78y5NAEWRnhGLRfLz0h3hCZ
E+Opeoqcowm++VA6riiOU4mPeaBH0XjWzVmcU/yFi8ARttjZfTenDPRlNSiBPbz9+srBnSOZ1rrK
ACdQxyr+II1kPtp+3zxUZR1/fv2L3jhYvPLQ9MhINdoT6+/5455SWo084kImbvq989t4PGxq0d0P
1AH+OgAhifFXr0V0G7gtNlFyNc260TlkaVac+xfVrf5ZutRORd3tGQa/nNU6FIOsUoJUajZRY4ur
OlbIThP2WjmdbDjCgTZEgK6jv6eFUZzhtaQhvr6dQNauF1AH4oirS9yGmjXIO8Li7ESz7l+0/YYd
3bcbiSBLR8y/It/XNs866z++FQqrbmX1I7OagWOF5eDZ1WlAjd8O6AeUHyZvkGlYJ7567vpUfK0y
y8cKwPLiFtn4kSTBHON8CCK3LLIjglDmfVpEw8/UK4xTFCVddmimSX/DomENqFBbfhcj4CGPr2+5
G6grapO8UeCq6e2TVl/PI6rE7GiZaMLMssZf1O6LuwopuztyefTXXdF1x2wS/rnGDvfO9yLti63s
5q9tMvlw0MJ+U53ZI1vyuKyqri3yBKMKQybv2B7JU2qbeeCOas+a60aUh8AE4wFohO9DaHU9Y7+R
pikcyuh4cduP5TQiFWV2qbioHM/HPD1JxxrfqCmND6Ovy2PHXtXt0t95RV8GCfwMZPUMkOZ0CLf0
CR2+iJAFr+jcCNphS2+cMMpJjmPTEp7j23PpbKff+dwvbzR0gSCeokFPXZ8zeT13RfYz5a3dhH7j
Qfpxq/lNZCbt0+hnWQ/pe0A8+PUN9rK6iBQj2ErIsxyWF2HJ6GplFa0uZHUuwAHU2hzmo9EcHSOp
TpiUqKOTjNrBHYz64+sjrxHy9dvNyJDywJGsGN3tg0Xdb1Kj0uGgyMkKVVmlj96yL8GwXl8vhoFS
xb8kD8jBXC9p3bfZEk1+w51TIyihJlHbgT7nxNCiModjPFNVTRORfhyLRD9ofibfd96QV6cmkvK0
SNPb2VnriNtfBAl3LYuDMKWLc/2LRIv2pJFka7hbGR+R12qPbgyk5aBHlPF20stb23gVc4IMgrgS
xoTXg9UUxGtzYDChdeWxkMQBsvPct52fISkneKNtal07g97axn8OuknU7bpaCkeT9Nb7zAmHTjiH
BdvW0Cxa9+1Ai2cn9nm5iTmoKw8S6BNp6TZd17QxHeNs+O1IPN+BKWuCGuLLsWoyTDTdaTymTWOd
sUz2dw7si5FpM0C3obZDuZN4ezNTJA9mh24+vBeRYIJiWU1cwMSk/49eX65lZ1PLvORQ2EV850f2
XycVJJ7EP2Rp8CNX+5PrrxstMHnmGHZwD6+6OBvUXt/YTaQ/lI4e7d2IL/btOhjEl1XSgxrrVlV+
brNOGVW1CqSJ9iHLDRsLvMw9+HXp7twNN5aVZJBYi0IunfltIyfRRlkTxAGuGQf5PlF0AsBaqnCu
3SXQF0iLI2XKQ1vNe4zklykFs+QepExHJmojQ3e9pKtWZFUJ6mBz4+nfeqOSv4hkEeq35tY6EX6Z
q2+zmfzEAXv5jNpR7AfxpPynKG3s+ahyjCdBgEfN8+vX5YuDvP4uXgQqiECW+ADXv8v1Cn0SHWpW
Tdr5ZlirSD+545Ac4oE4rWmVTcFDx/7g9WFf3NL071aVWQ4X0G/6T5thV8CzvyLMnSLKvpSlJ3UK
gtYu6vnFlbGOAw8NFiXNe+MFnHYAFcNmYJxJS8+5Jb0s0L0pMcOxnr1PuWMX9s4tdWOTrd1fnFd4
hmjhbQ5Phsog7BSGXGK5gvab7pRmoqY6WiantDHSI1AQK6DmuAcqf7moqPGSpFGCWAPubUO4nkA+
JS71szh1+0c9EvOHOun2Gtwvl5SQkcAeNA2xxIsQGJbfzMRJzlsaoWHaDtYFl7lvy9INFzlRx319
p7zcoIDE2Cdgt1CwBp9/vVMw2vR706JNn8BgzkN8ctpTZnTxJTXt6DmyR+O+EanaufpfXkqMSq3j
t6UeW3TzmBZqIAe1gXEtbWac4qqYDlVhJmGSTWrnKNwcistoRSiR8W4RjZ012GniAZzpEfD+Lqsp
+jmluf42pbz75T+s5cq3+F1jJEy6Xkuhy5GlpikpHNwNLk6pYv1QGHEskUOnpHk3xu3cY8+Bj/HO
Z7w5S4LPtVmCsPy2hzcLs26o73IQtTo6K8fKHryicM8m5dedoV4eQBJBcH6cd5CFBPvXs0QrzRbC
oHoDod87Kwuu39lvluFsmrX3y421ygvm2XYfrVI6OzC8l4kVmEbIaetO1ajxb2FQSZXiFS84dHHT
GFlQeFqX0Rjqa8T7Y7V8SSxnLE7xMjQfQVwu//N7H8gExhaT/uH1j33jNqDuuRYFCSPWa/Z6GUQk
s3FaEUtZ0RZ43cAnDfW89Myd5b41DlIi0P7WDOOFvXmsgyAFjw2C1Cqah9gQ9Wk2kj1l51u3zp+j
rL/ij8SbGn06qIRR3KnPIOpiFeu1ETDwqlPdCQnv4dfry/eSf78i3lezivXFBpFhXo9YUe8TJVKa
6FtmZhtQ1KtpOOeG+1R23vLPwC18T4VGT4PJG807w5m7N7kPUqqIyuLelSbsudd/0s01QOkAVwby
Gu7EzS9CxCHJVshGhW7WZ0dU+f2cufo/tVe4Bw/v5T3k4K1DSwC01qZAM6E6cj2g3XdF0y1UwiIY
cpeRHvUhUnN2XNWU/jZ7YbXpvoEgpLBJ92Oz2kvnLqPjAQir4YKdFrfM7+SsdYdUH+3L68t4636g
nQnfkEIYRebNwXAK0addDISo19zcPdheikGojPoO0WhrVYnFd1hrEu0EyyI9vz72jRX9TeHkkiBX
A6x7vaLLSp0o0fcIB0QqH/u51t7HowtlFO7M6fWhkNRdQ42rlJA6A9hXA9GPNVXbVjKtFr+LugEs
72LH1DyIKfOwHK7pyoLwMavnRgqmGTvSWM6N3vcfF5yaqFp7jegCS7pZctKBzn4QmSO+zfMUfaia
KHIC0yZsPMxaVI+H1qt1P8AUc57Ps27HwyHJ3UQ7q95WP+vGtNSpafruh4OP4hQ0S+PIoB2S9v2s
QUgLE0dZP716yn7q3ZRWF3x+rDyoWzW9wzKmrwIqaGuEnpr5DwJ6/XPpNY1DE0B5X8fWHdrzvFTp
19WStgJdbLUOlNUoe04sk6C1MfCcwq+9lWkAT1h7bNPBV5cYiXhnjTfBcqTa0vwchsbJn3LqzKfZ
iUjSCVl7WPbYRUeHKU8a54y9JsopJh6zJ+kvXnKJ/MgnxfdKdzggaVnKcK7mNj+OWlIuB1HpyXRC
HCS/+EgxUk5TwjODopjr+H0zxNVXELLxt7Ip+6+OBKF8nJqx+daT731qPV0OAcUgXRxE1PdTKHxj
0h+itFBWwMWQ/ijtTopHz5X6c7OYNWZaiRt90Bul+4ceSSXEJ2UO0rzVSjd9HjB1SY/eAGIvyO1y
/gLmXyaBYXT9zP9Sp59xbR5MUiBEWG10RiiNDbJ9LBeBWceil1hy9rYeTSupKvnlY/2JCRo8/Ti0
pmxq36oO2h+KXyhmnWKEsqgrisR4Eni5JPeIuZVPietGbeBLP7uPbVHYp8Jjy4e8StbXakjltxHC
61cwhj4e4Kj1a6E9pPO54BU1j4lu1+Uln1IE4yIrJgvOy5RmQImx4CO6A/N4jCu3BoaU6ODyYtnY
8T2w2bk4d8rEfauMoy9Dseg2AALEcA7NqKfWye0rP4eFU6rsEQkCHShDMcj7WteApDEL/RR3trTu
hTVRx/ZiGF0B/sZSBd6A7MrFHlxNHLq+NfpL5LXzvZCR9wtJJFyrlKQ8xIJ2/ngHhyTF5CbW3G/W
6Nf2yYng+gQ5LkheYOioYD/3U5nN58RHh/CunG09PSBMWdlnM4r4y4SY5vvRSmyBOERavfeMunob
5anqglxr2jc0x83ncUw0pNT7YvzXcWjgh8YI1veMu1aeAbXrHPte96LIBGRETomxe9P3p6X1Fh3T
Hbu1382JxzRzd5i4e+Vk18fOilG7sUUsUIXU4q465XODgffQ19GP3nHn7GLVUfejovn4ZbJxXjhk
kfJmYD7Qek9zPOv/k6mTvpm1KeHmcWQ9BNbkNvDm3dhyg7Ju/A9tLNip1Vxn7bq82WViG1aBAEj7
PooVwtUTOcD9hC6we8bnl6yxrIzyf21K/yKYnaFDZyB3UJMQfd3euW5u2kFDpF2ecipRlGpkXvSX
MXejg6/PpXXEgD4y7gAbVNl6HoYflITNPhip0j37OGV4h6EpxrvY9sZPzSAqLZitLPrHmdgldKOk
2dwN8SR/kVrP/9hW7dSHoTBHHsbZnhDo5yNrB+X5oghzr/efO2cYy6MRyyy+E3IZp7ArBJJFRqnq
+Gh6o6YfTLvXlgCAhaVdiDe85tg1WVQHVQXzORxnBLaPjV4K7DQXbcHzN1Kxd2i1qtSCppRpfUL1
uk+fpOxRdG+Tfh4Oc1YWwwWw+hQ9+GU1NveJBqs/kC7mhmHcTcNwV3kix+ipaynmzRPKFBcxT6oO
XKmJ6V+ZxFP+kZTW+ql7o8QzRMmmegSTYFA2z5aqWd63/Jzx6JkztTDU5afijV6b7nTuFjyOHlh8
ZOidGVi5CHGmT7u3szeZyUO0iCE64i+QVj8dc3CKr7HMS9USm9cixrLa8dB2ODt247vfnSRuve+x
PndGEnTR0MzeMUIE1/1iZDYCmsFoL734UFt26v+aCQ/VwcvmshFnTUaTLgJ7BjgMOlg3WthUQnmZ
moMSGNMKdNcyJzsjlN/Kbwgha3nQmYu3/BT6MFDVnYBu15coto3YfYg8n+sq1BO/0z52U69Pn3XU
9FEJ0yt9fEIiMel+Zr0hjS/CStv8QfCImCGyi3H0v8bEir0/KW+F5JzJh+b0PXBYY3ycJjlbNXmA
32F92xa6qNJDQ7Gx+pX4C619VM+7qv+AnnlSPWTTWLu07rwFq+2m6OKvCLTZmmL7aH38lI61svDp
i6fqTUx13sEFvbBb86NnoGpL0d3qBwgwo6nSZ0FvN4uPlZGZKc9T3UWeQn/BkOID66aZB/BFRvvW
oz8Zi2Bpi5Z1ixYrtuaQfNKuhi+5aeXo+GmlN6twogw9JcEce2N06Zysk09d4Q/qV5EsqyDkaLL1
n6x6nO2TztkAWqOhcouwjUZ1Jv1lcpHGzWEwMdK+k6TM8cGInOJpMKauuzQ45VWBm1mDevAqEU9x
4BfI8pihU6sqeovqn0JNUHcXwBhBqUYfxZ5UWn0CkbTKu0drmZX/KHPXjYO56NsIKI85ow0VYDnq
Ox+LNuGjADYTY5YF3eT36jxlfjpdsqK3jEvl2a11l1WTDRtcq/z0pBzwboGVr7FrJcy8DJei77UY
OwE/lj89dxniJwVo0QgWu0BsLq6H2Qq0vkcgqhWSLqJhzvPbdpXboJ6dE4eq3KyweTJGhVcFOrTF
qZ8q0wrrMeJaxom0S/wDzoAF/e8s0TU41WWTvSvxaFofyCWSB1zEtDiw9T5/C6wbKeal19PPsgPO
HVZDZ4uzCUTxrV86sRkYlfD7wzAY3Rdt0bshyOH84cihxeNdZBiIRpeNO9GfSvCROSSZY76d86n9
SqN+XMLeEnoTkPpE032pfGc+wFfpwW0ktZEckbVAwchxuxxAWWTw/2tjHn8vbKRUQuUP/8fReS3H
jSxB9IsQAW9eYcbQikaUqBeEuJLgge6GaaC//p65rysuOQNTXZWZlVmNlyMw/QOpoUObe7uY7hfL
sevH0onHozBbWT9v1D0uHLrY74HbxnSQxu3CmLMKri9bcLyCiIj4f7OhXekLojZyx2yrwU+zVuG9
l4mKsIl0tOfZ/iW6edBpvSRKpHSGMdBcGQnvRCjelpxjPC6CVM+jiPNomajMSkjcpqWzzvhe2eux
vIth0fLcNIPRX3SKrp96ld+3f2tLtwhCCETQ53K2tnV/qnSNMtpURhsrZV9Ay5/x2C92dDJmtFxs
3cpAFXIOdV9Ip0qsL2dT9qdQbOy7WNvL42prpeM0rGcklkfTNlFhky9vpUcdyAG2J3aX+3EO2otd
Bs14txHBFqeOM5Tri2Nr26bdDg6RV3Y5miJkgFP3x7If+3nfpbvQx0brwKPeLn5O5B0puM6QAMSG
w26WNHQ2jSUywuErcU21yZNpDJxiaxQtWcr0rKonirHTPeHYX3cvzTI64/Mx4QNUtN6kpmyx4v0N
b76yv6C9i9gI7GuRibIR5uw3oGoPCffx7Pcm4NnwaXgLfEP37mUKD8/DyFzGd3Nrmb+RQLe4y1tL
OvbN+NQFg/rRk7Q1p5G0aVHkDsOA8lYPYRp7DerSyHj9F2/N8hWwWGGnrjQifBBmEWsx2UP4L4zX
ai68UMvhzuum6N+2+XPNftxRPUwKN7e8CjvPTwd62yFzgqlv8l0mw5umTLz6s1zYXwQ545wemrF8
IpXAU+m8dpi5RHJz63zsE/cVE+t2SumMJ9KgON2uc+1y0oqxNeUd57DCtLAeaWAXVd1MxqKDDxEH
tdwfE/LCHjtxM4tSytq6lJIqp6y25EjERTPMv2IxdC/U8thAaI/Dx951fXPmTajfShHwS9eQjcts
R6LL0tpmHarQbYMT2FaRGFiEy8Gfn/FFvliuo6MUGlmTFtMl45ir2WL6woItyWYZ9Kw876X9Ujdt
0NJWOaTPLfE83Vf7Zg8/gOPm32UpJy/bNkeoO97J6MwKbOB9hnVf1ZfOH9o2JSGk/Ni2dpNpvAdm
zpOqV3ZKg9f8WkK5nCyZjCJ1NyTs70j4BvMw+8JqMmDfZbnD5U58bV5i+MCsBaJi9epYXxafKjC0
U7KeZKS2/i5sInPtFHfrdSrj+sHZqIzFoVzj3PFqluMVcGMaUl+SHPKgVyPnc+xDF5w6ORLoYCVA
PjQOy+YVS5SI4efs6m786Wg7HFMc18b2Qw9WmGSWmfw27dpRYkcyekmJekkuvyurR8bB0NM2Pguf
q4iyPaG/A7B2aXBxjnDNaWt7Hd/Vyuu6bBC1rX7in3nEaRU15U+X2hqlYV9t3/12qT/tzugfsfHl
hzyi8ekYhPkNldX215jSsafNxpOcu0OwDedyqsfvEVtvQJ4NF2/E0mf5ba2Rp1NPodnWoYw/ZB0m
26Va5uQrLhczn4Oq3PzXRLV+UMjD9f8r0dqFedKOQXyljFNSg4ZOVZmudx6CaJoe6pCmKuWgiNGt
SmG/bgPz+QWHG8d7qrVa5osmw5wiE5XT+NjPZu0u2het830wq1DfOod+90FszX5uh70Vedhs1h13
cv/PN3ITZ9+a9PhtoDH1HvzVX//VyDlVrno2flM/vnmOdfE0T9k6tUTaLQH6lse66VVUOBPOAM+l
G1sdRnJB/Me29+Qdnt4sV7CLxk1124/240o81FU3XVyyte3H23mbvZJWbAn68+CNuro0k918s7ZB
7/fh6C43dxanPNUgMMvDqNvgGm7OFGSVdo19P3B1yAyPAms8j7szXmFbw/ZajZ737lWyp7nwlg6J
vIq9H45tiEdbJoDa1FoADuF6Mb8o3NlzO/56MPQpK9gMFRPZpD9XXUpERgHPaCvs0i2k64hXV0tv
zDgzrXuppGpzHXnK4+nmD6fYdqi/7mCVdG3l0vgonPtmpbVd/M9g37vh6iqBHVEZKu/OrZc2ylgM
2b1v+7zGJ+VGcXkOzOD2qVLsMhUbmYk63QYeppwKSnGj/9v/c/y6GfNJbpadxlXc/J1adVTFGob7
XaPxa9vT3qk8sGLSV/eHfionlfrrAjLkNU3AgTK143SyD5Ljzgx5S8wXt0ytp9QZyRUiZCeentzA
6vYL6SgAZzam7hQTdq3ULSa5v2fVKrg/2iGyUxts2nlpp1maExiXG5w2WPUf3p64RyZbHDpPNiBB
dee242LyOKwwHCndpv07lhjfp4ucLOfMa+06540eZbjsPqavV78yR3PfHvstlyZuSz/tF3yRmQGt
Os5i7pG8SK+OzuvhsR5J1XHYlcAcKThV5VrLDFm+Yx7x0dyWYkwmd/1YLPrEwvBxCnpW1tMr5BNI
lVmrqoHbGHR4R5MqwLTMBjaZ+dMybawoequccozYRaqGOq2mFZAlriupUqsbSytzMbt/bqyxr9KO
xUP17NdHdOnsvlU5MJXzjSLe/wyPpPZTd/fHr9ryh7t4dXGisobG7q5C0yfiyRjoMG8747+2y9L9
4tPeMiM6J5nPLfDEp9LCex94+7Zzzx5UX+B/E/wYk6ORqedp9bj4HE7/9GL73/GyRpyCtr59Wqst
NkwkIbAPiNnxi80dn+zPbXfrTLeu3TxYiouV1tukr2Ly5gkHTNd5WdvOti61YkfxIQD9X3PMnMP7
kXWSLp9GBHgnZGveazxYKkFH7LYqDUOrVAx9/7+3RifWH0A5Id5M7Ij5OfIJqizk6le68P057vNV
OfNbQJH4azY61QzfsCG4ev28fbcVhuaFQMueFDHHjUP1j7eHnYVDnnzek3PHAqf1fRq79cu4kZ7y
pa89eXJ83bP52PvmeZFi7q8b64tLyvnpfQxOYKo8Hta6vHiHX74Yd9p5nWyLHllbtsynrcY2CTNQ
1m7quWZPwFv2ak9Xs0iP21px29bSRM8iWoANeXwWN+0lGpb8QD550RumNKkrPADJfbRtlfsdWyh0
Y+uIGq2bjt8bglrBQn2vu7SJJuzX+mGpX/GgLzsMt2igL5gNg+N0wdy9LGLz/BPgrHpXuCytvI/e
ojIWkyA0m1rFf5ht9mtkMT+mYAniPDQu2EOy9NP6tSSunE/TbHvifgwqZf02JAP+S1SzsMbc1/5D
qXrxJwYH7or20P73dS2bq3HLqi9oGdibC3RNYmwMevjP68DNinpV+FwrOWuZ0ZFBv6fc/W59VZO7
m9PCRtKWGyrF1aeZ7gvcK/z3pJx2CLramj8Sb9xf95Cjpz/AiTJZKed9OurNvxt20b/shy7t15Cm
YD1ZtobMPEwcqzMM5/zcuzw3KaV1fLYMw2PhSzVeY0g/rKgMPeRjsA/mrPH5Y04wTj8Ubt0uP1y0
zfO1133/JPq5HNOoCpbt7Fhzf4n3yW3uhptYhCEnGCbArn6ideKMUOle6uHPAXZ+gDCrwUUW5dHO
6/K2BTqEZinzw433HzHZq33axZH3zQpZUUzNHtuPklDJpcC2cP9Nb9q3mb0wuuURPX6fYV20/xTI
i75hXtgO56qL/O8q9gHrtjBsDTEPRwICPMXt73VrbrfaNUFxW43+vLEcdSbM2PqZslbzMvoDIxwO
FTjsGrsE355NJb85iCFLeqNo5UUQQ3SKtV/qpy2USYV2wiyFaddwflpji46pimX3SFtzEH/cNO6W
71GonTTZpup9qogs++hkN3CZTG/PbzYD2Gd1MLpkwiNH+UkczfrgY/wS8DZIPhslT/he2hGN8a+f
YNXOx6HEEytgoQH8J0Hj2WtCHjhwZpG2bntrpistp3M1znNBK4extOsh5zy5mHS/LYjJxvugasrL
zInyNpnRfZjcW0iZG68TQuAhKc2Lxeo+niyEN6U7eCYGQ7Yl3MdqtYIvwMFAXJnjg0cjp7C6aCPZ
m2Sdy/sVbLL7KqlYANgsrT0cTt9MKQ3X/NF7TW9B2Vj6MdSTxatPBgeGwof0vcwf4mbOWUa129TW
A+8nr2qii8jiuwC87tHDEVeRXzj4ij+3IzHIzziTg08cydpLhAlzbKcgTr6VunVs3oUK6CzkcaBt
Li0P+mW2dImPvW+crHKEqFJQD14eJi0wUHpOvH0jj9AV2gc4jGvQHsIGQzVuewGf3t44oy0n7w6k
qUVYm615CJ3bju1O3yafQCiP9mGbEsYf7IVdcR2cqvbyoHWP57I1w69WRssJJQWhqF5M4OGTP7dc
NtzoGivrxNKbx33whh9bQAf20Q/h8rvfmiB47T1vJjqQ5RbnISbf9e7Y/WYrNHkwvFGl1/hgqWP4
p++SyknhyKb6sRa2flzmGQplVsn6062aqAWBxD6PQHcTpWqY5b0IgWvzYaj3p6lst/VNbUsTFwEG
dWPqe5WAtCF05q7au7r/nhyJu95ua4g1v9bTpxfJob5uTMJW4WHW/y73feOJJcQn+fIUYFy1A9B8
aN3HP9gu5UM3QxVAf4XlXubrtK9THu6YB14ke+H7fR9348vBA3rceUKU32PS7Pz3cRoimdUwzvtn
KFp1h88gihdje4PF4q67g89tKiFBkpq/0C/xVagoPa77OJpayaUEJrYu42x51mOP9F4/3qDE32Hr
hfu5UiFtySZm1+THaCud6y3YjsKyWu+Xty6zlTpWMs5puW+yOUkNeZYb31MfQDqJdVm6Q305I0zG
k/AG9Sdc7PZ56TePXTxUrW62uAebmp2za5FFTSJf4N3Zu4qqOrkeOIS5713QwCM5HtZZOeYVUfJj
h0DrLiDK+/YQN+H81g8QZl+zv65tJpxlotCHw5H3TAEH8x8DeLqZPQzu3YT36VJtJHg/NEYEAtiR
VcHrgRF3/z7XNT4cNDGyhtsxwKkzA16SdfXmNVzF6ADMDrsnHWBF+JLoZfpHGLgvWHCyHarpUFnq
skALiguZpHwhzv2ZS1M7JrggN4mObGJV/HJYpT/lCS5WN/aoLO9he4Lb0sGYPGKSQzb80CQt/gaJ
lP88n4kj9/DIqIvQrKG5bZlML+zY7M+y7dWeCdwNS05QQcBFCDsF+k1RXfMqntzLTerFPqaI1uYb
DCu+ZHDk5X8krzFsO0NkQeYuoTJZHDrqqSGQU6W105jfsL2wg8SDBmWK4SidCgJSetab5eT9FGIn
f5lF1/4I44TKMbSm+m8epnIomLn5Ye2HJH1ipO2yV7+Cnp/aIS7/mHBQf/1G0mzrzmno08fgxV+8
Tj7JpgRan4VnFbSTVn2SjRyXl2DT4uLQ3xnQxz6Y0rpmYjqBvQfizHeJXKCv4XjzNkTSr5L5W563
XVsfSb8cTnpsMnHOjUuvdu2wgp/Tzq73bzGsS1ssrmGxnTn90Jk0hpEFNGmxyTJzqINmnp3jp3fs
Eh4xGXeG07hH+L+TFL5nJtrt17Xeo9+rrJ2Wjfzb8zGy69HnO5pqKG+jnQ4fcjf5aStTOzAZc//f
6JTYPk/WtHhZPdjheYvntsn5le1bJS3pvLEVN26pdud+PiVKejNOQdEBwrN60AjduAfhCbrMb4H5
bZYgNLIskwZTKcY76CfcD0kM29UpFo1v5101VcdjidHms/EOpDcUJ/vfOEf9Q4/Oez33NpaaZRfu
YdFSUm5Q5CB7JCq85nXCMlUmlHZbYu09ICyxLvFDF8TCunrCmdqC9J9RPDJ6VmvKvM8g7w1hl8Pm
7eIu6WKYZ5fRFJo6drepIIcgAUCuLIA5/ON+K/wXIHzjcRFFPbqSSWV1xZCOm9g/sWqYOfd2rz9b
1loZyuvgN5ekqdr5zi9Hj+vg3B7YXuxVHla0XtcApW2TeRG20Dy3JXZE4CjYCmAZNvopyvpwIp+p
Tva0m+qE1DQOKIQjnuGlt0YWfIperuJJdg18JFKSOk4ZTMQn/TOWUQzqfZg6ES1ZPh7T9Do2JNre
tzpiCrLmYNc5VtveiV2bQeVmjHT7EARSDEVSlTEACvue90lidceDRdTjwzRrg0p3caHw/L1mJX+u
5DpdOKbs75M72H8D9yCNor5JUkFycGu9C3un43mzyr3LIgYaUcyVN5/KrRvHz33saeK3LrCf5qUa
kL7vIxu0vqsc8FXrmFUaTzW3IyI55ooPCMyCr4PeTxFp1m9d4/fOCaMsuCzam/UeFlvX59nxoe2M
U/HT1Yzs5roj2LWy8PAXkRo19gqG89heK8ioOeuHauU/lBs0vGewPDyGqG1O9Mw6BMMn0S5lztLX
5OiCKINm62RqBmNetw49f16x/RNf+pq9i2uzV8GHhJ+802Y5pmyCpq9omVbdnw4xWlbaM0yEjNWO
+D6Aq3yM5jBBZumbOmGLw37Jy2aOmKeh7OWdBUH9Jmmb/O9Mg7P45nu7jP6Cu9coBKIG8mYAENrz
XtcOGA/aQ7reSk9f3apmccY5xKV19+zyWg4txnDzwa771XP2+cgRblKrYc3L419oGX5wYwh6Q6TR
0697s/FStD42o5FMklMT10FEPR0O99L3ontrK9n8qlZ45KyepwqtgpNsJmvU2P6F03AgGAxcXEM5
3+P5dBixuDlYARoI+nFkinBVIf6dyZLcj4ci/i6q5YEgagiQEG2TEF9MCrQCJo76/yZ4sy3dG1Co
whmczdwfXecVB6l2G+strswDBO7iyqyxzkVfsUqQkzgY3rn+TXiw1dTyDOXFwQkX1DtMuQhGvHon
36jn6cDtAWyMSLl0YifrTfZoDi7bOlGvYxWO3xDvSP/FdrlPv0JhenNZqeVxOttbHb61sXCjAnca
KOwd25X6Cd6DWgezDAjnzr6bpKLDRS2tgLl4W8N+BGbBOwfkrfc+YI44+oelrdRHqCn7P9ge7xlB
b2c+57t3ZGuyzO/I+suu2DUmZjmXWfyQeo3Wx2a03fYKygLrP/z/qxg77n1uML3OC+HsiA12Ydof
hzhqmXbDzmpdIqoWb92mab18XI247jstz01b3cWZK0uHo1ZZ0U8fKIMnC13IkO2ke4wnZ/A5qiL+
8bfUQaBB1WP7PZz25o991G2Vojexv6Y5Cuv7Ukki5SDvwuXkHEK8a3UMf2PRK1MQptOyArcOa0KE
WSxlQZgZ9rtmxQH4znHm6t9gzXGdYaY24cMTD/YrMxCC8wW8u+LaM2Rtbozwqg2chfN7pqRnI3km
usDvrfpvRQn1viCd13yB1gnz2JfAkMr3LTdXyVjpXyKapzcC6RP0SWau+hMp1C66groJ82HCgR5b
ECkPO7cdhX7AyGQhJ883dfMw95G7p22HgVbuVTPgvQSafDAIARAVHXvwT0Ybdr64q8vvRLYp3EZU
fLwNoXCclLPHg7nu4sp9MIKSmEdmCckjBR4uH6WagfhnuVtRITCs1L/WbbT9bGvVaj9Cvzuy8Edh
msK1yv45nkd3B6nqOcXKeTXbS6itMMyVOjSmgbtFy6A65T+GpbceBf5VS52bvU3sgvIm7LSOAyJn
JHRNMcVCmXypUbTd8NnjYYxnJzxtx+b4uLBJcRSj1YYhPN/Rf1gbakAggpVr3mkEfy9lEyUU7FWE
WHq1+1vp+Wi9vASV6gZOw3JJKUN9ShIVPdOGTJ8QXp56iueuvSy2u+vLJPnV2F303ZPjT9tYVFKI
Z2vson+h6ekSIFxjLOAwMXxWtL6fkAVTkLILg8AG62+XICaxR3Ea1AggrqUPwmRVWFf/7bzaHGmL
OgR2VAusKekykb7MBgpEDDM+IFKOm40z7Nr8CuyqjSE8bEamFN0NPagtkHoXxNlyXhOYs9CJ9pA1
xchqFOIv6PxXyXZRkC3am/+UB2Xsvl2QZ+Sl0ztbLm6TJKNsu9JYl1XzvM77oN6bDnnfg0XY3vtN
Q2rS2D/MJQRVnj8ZZ+cvqNrBe1r6ch9yVDNlUFh0rg9mgkfNHG2Zh2bedz9FD5EEaQ2+vz7g7qTe
6iAgNownmRJ0LAHlj+Bd8TSZkEBS9BdHn276GH6Fwxp0d5xnwZcu1+bpwBHnPZll2HFUBqjbkUt0
37Gg2srMt0FcUTLZ8Tcwfn95rEMOnlSoOgnTdQ23P6bxgeSx3KnMpXfr7vGw2waVFFw+wIaakUPE
so/vaNK9Oq8dGJD8CKvhXW/EXp/qwVX2c1tvVB5mSfVnPPb2eVAldoOwyjWDWNl3J2cheQUCEST2
xzEOy4y7FInN6N/L42nSRqv/gsnsz6vrbfGZ5r502LNdtgT5opX8MqILGAjx9gdVQlXk/Bd5yASL
bvOm8y0Og4W0watp/XSS1BmlSM/3rVftC+wB3nXZFjbes7CC9TfHrj7IhvGmvXAXZ/pRtaZDfzQn
QCpjYu/VHdlZM4ynHJInR6yhnx1lDLW89W7vXqpkGb8ze+NpiHSteqYIyCivkfR+iSNqP72tAoy/
gWM//EHW7205eVFWgRnxnTHjuRl6dfGpjImSKCJjV997u56cS7ggOUI91JdViuEOBbXaZ/kK9ZGk
pSYeGOHo7AE+zYhYaR/i+me/Nv1cdHEi3sumpCigGAi+oYVFyOXw/V6GmRxpSkXVDumqpD8/roNV
fQKwEq1rN82Ea2giKLNh1c13nm/2A1/8Rq8nXPD2v6B67Gxi0m/6bG0huAsi23SI70yYqNssEtmv
3dpPLnK13akxSLeGJ5N03s+VfQr3bosdfcfQ5nKmcapsZ9c3nnnpAL9+t/GxWxlOMkwVjJlVeGrW
LfowQRi1T3tj3IoJth8/g8OK1mIPuSTU2MYwlTTzZBfRES0AP3Xfrpd2TSYWZyuvuoJFt+NpdML2
PvQQGsOJ9xyp/XGA8hvTu7+t3U+sc9X3FV8nke5jC8hs8ZRqJXJTxx5/53Ddn8fs9eEZGb++uAwB
t3FfyW+xtty6mIOAJzNGhPW5dAOwqK68EaV4X782KqqqTK5r8N8Qkr+WDaTwfXeG0XlrOmuzUMmF
2PXohBTZTEa0HicLA5XPaFv6/5rG2T6wvwjDLJy4vPRplgHBahMy1ILI/NuQmqxnN5QWU9u4eg89
msGfDSo+edLQOBHqjhvtDCm3srco2ZtDz03X1oy+ODLEWRVt8Sj6+6WM9Jip2W2/E/zkHJleot06
m+FG+ZPxs70MaKPgTsqo/0DB40+oERwulNuEAZQxc8S3JlgqUlubRP/e7JZqYyEHeChtFJYnfehY
p2C11WfZrTYCWitwsI/y+uFIrRbmneYRnyhRNWz0g5EOPweEjEizFqcnV8ifMJCZby45FwDSmSrv
zBiImrZ6KXms0ZI3FkDFrMYYSYsfjgaTLs+91KtjjxfpBPtzCKXRZgtinyjFGmVvU4xjlLrsI4d9
WgUHpIvtA7x+i7rSekUuhSijmpf2+7bB0Y3pxtR6hyFCN6Kv0g1658Wm361pFSGOLOGfcar2j3xR
USL5hRVyOvQPk0kn9MNLWqtSnAD/FYRhctQ+s8RWbb8SXKX+a/0y+oseKLr3VACQ7Gj6enQ6TZjk
cbLWS1F5u+ueI67Be5Q0rl8ggluvK+43yxOJWt1/Wlq1/YQYI9ju5mnv1+faEfELfOc0ZmJT7rdW
y07cbZMz/BrReyO58m0i4gZLr09kFYY67VaveUBkskhi3gfrA4awRnKMLj1zRchJ4eqhf5mEFX3p
qVmS/xAbeqwtIjj34TN1+4g+HvBRrH7yZ9piYCUPZVmhWB8l7MPtJqy5tsW3LmQvtgb96mHGO1w5
9v08zM4w5Ap1of8AGVJ+W2P4/9OuRgEM71WlfdrnFnLfkrIjnsBrgIOYWt9s9K/9icEiPKmjtvfT
LX2EhRAj4g3F2gqx2EG6Ya8bIwV53eS6f1bztD2vYVyJ01quEoIgVLJkddCGTe8C3wcJ2CxP4Qjo
BveVRvqX2nMyYerfU30+cEzv1Bf27ZxzxyBbKzfI2rpHLz5G+RoMjd5TW9AsEMm0dU66dvuah5Ih
NyXspnHSED97dVpbdBcnVmkjmBgR9E9VfAvyRBRnn1x3c1l7WJfjvho3Sn1fb0jD1DRUfxo2oUOa
buCZe54Lrxj1SC2EgBUuumPJEY7Je3/gqx3IL+3GrBiVk1Z+FrKrDugTb9gSLdAE8ruzuMA6DKqw
i3oaBAo5Sy7DmWi6qbuUhFu/VsTsdg/Kb9aRnrrV92hcxMeBR/r90VeeA2DVUNZsyQ4klNShdyf3
PR07hSWSyH+MV22P58VZ9XjBAN4+8nGhEwZpAghOHYKPOLDZlrvIABk3y8RehzBrcrovhiKfXSLl
6LlwGrQvqPBrLPFQWtb3QW/BCdVR3fIkxN7+OIw4sxUI0cbCbsJpYtyNBR+l39Wnz8LiSYptmK6J
K2CVeSLgwzV3Y36ZRYUQU/W+eEwEp0VaWUcdpghHVfkcbw7OI0N5+Mm3OiHYpuhW8gce8a4HzySk
I/GuS18NI+1G2G95vYdMox3ipQfo5mk6M8GuL8Hqo0+rfJar8SaKXXWlbM0Lo9o0/Y0jgC309stC
ITdJPGYBaqbyFBBehO6ktyfnuoJOkO4QU0k2wr7eVdN3f6IInqzAs52XN5Lz+tMCZveohgx8KSrM
6jhNSM1InhPtjFbL2frvblPr+jR0nu1gnMjhWli1CCCm5aY5acaKIPiwFfGHQTlBQ56ENehHuyPt
1+gGmCcmhLkN8lwgs3KF/69ju8uPrRxwjQ+O7RmDB7EXbKI3KjNmPSAItmXsH0fII5E2idtOeWdI
gE0N133nve6OPYd8RYuBWYN13qhq22nWnlufauPfNAa7Lp/8fROg05aoy1TaevvRBqN60ZNaGBvH
pcYqEel9AGXpbyCVQ9fsmdetg7lqnmbA3OEofwb8yW+eFy1vw4yRTDFyIWAMow2hseojJe48kJJH
kKwVk1D/Zq7gcnQ8K2269hTXIsKl/2h2nSH1uvnY7rbd5redfWhTquZXxNKAV4Ri0V2mIK4Yx9ed
XJx4Il82bfwJ8WziUxQQGcqSEXtDFCXR4KxYywztm7U1kbquZWA/jO4aA605bC7O6B7BDoLJC+/t
iJ0rdht0+0o8+wzDFo3YuXVbxEsNSvXVlfYUngCg+bey41DNACeWt4W+o0y9JWmeARSCuGj2wOue
o0Csb3r07P1H69WVe12ImEy+xi3crz1WvRZkfVnbfw6YMvU0KiyvctTvvsgWp+uXc+nu3dlFrN/+
dQijCv/Zwt4nYiU6HE9bd3YIB4+l/Y3EA4A6YebgzShvGD5CxmQFHNuo26Nubo+MOHAFrq3/cXQe
y43jWhh+ocsqZoJbKkvO2d6w2u02IwAGMD79/TTbqZmxLZHAOX/sxIHf0luOOCGGc+3JLDyGXu0i
so1WuXNAxOYdrlxZwz2RuHjKcDjN/D0dbHsKaPeRZYqzxUJZ/6sy3/4hRRDxEZk64X2KfQmofblG
IZdATfFhmIC1N0NhWQaath6Qkdul/w565nS7Jmr0DA07Bj+xabCTIJtEPe0giP40TWN/pV0Xh7dd
Pa7D+8RF98E1ssZbP5yRD6HmyBpIHRl+44wBpu2moCvuRjbWbFc6bb1saPe2BF9LNR39BroIRVRe
hVvVtuAeqm/s5y6H4zzwy6CEZGFp3mskwf0WNNftdy6tS+WORaD+1+NOLH+tMFU/lULBcSj7yDNb
TTfwU1DAtpXdyv7vAZsEBqo5X95sHmtaiAvamjdxvK73JTLf5czb3TZvxRwh4kqmUY9fwCStOfgQ
5DMLqm9oGwyjxbzWQ+aWxCoHwcBUGqKt99dY/kml79x43QRERPECBjUpBMBeNoEmO4vtLBckiDVJ
8Gs9PJlIYfTg7pzOyh/VkCyWRCIJY8i72sU+J7I31Jw93WDChzysZ6TsViZue08bcX1gDEyPHa5l
tcm8Ls4/ZLlkZcIISZkz7I2zQdnIt0HuU3YpkBR2JzNGLVr2PmQhSIViDqUUq2NMbuRCbqCPQyUR
g9MtTCweswW/hPswwy6Zw1jY8wsvVzcey9KU9iHj4jvClCGkMq1xb8ktdZbvEfog3fEhIxT1CaBG
6zQMzU1ckWSydSL2odOMs9BH8UN7bTLr2UUtVjrr+sf49Azeu1RZpYcRls4ncEqKfV2OrrN3yT79
mXCn3wI1IcaeQYB2QXllevh4bUjjaPrvKC7HHKxZD7/GFutr1SFlTZxuKJ59sq2mrV333b21+Is+
qLAG/lPWJInXDTIwOm/lRaewG73Altp5PW8qxw/Ut4r6FgzSadNfQJYKc4nbjtW+7XGMbKqCh4wJ
p8o+8tqGRGNmneKNVCt4C3HcRP1mGsHKeVrAiQbieFA2kMUNzdCAy7MXlrI+lnBZ3kNHKuc9Jgvl
JZMJl0vNjs6VbJucW7u3c5OsmKqZ1nyJd7IATQzv5hGTB0Y7DgTRuvYTwoi53jrcztHt2HSqPS2U
VGIt83kkd+xX8z0zaVklZQFuzGKNERHsl+BiNFyxN2zR39q08xgg421lsvFFlIzMZ6fKWZS8yUov
DfflyfbC4b3pUzg5L0Ros2fFRoBmBCfFPrVc+33qGNESWbbDc4Ah7wHnO/iJGtP60zJj+mIDIYPD
LabSm7btsh+wPbapylgDIjJmgr+2B7oKdMckD+VaLw/tuow89BXmmIOwlR1uK+6mR2CXAHh7wK17
ECINXhevVNZrXHop47CMxLvWzfqhmRtRWawFU9cYzKR02IrEZGu0kRZ2juzvah7Ummgo3I/sZVNY
3GSkPsAZ8TsBStBJegYlCey9Pwh7eK0DGWUnuzbZ9fuROZaRfPYYYJnsIEWucW1hGxXPgJFpcVR2
lX9ij7FncDjVwR8GWJb2nBFK3StpB3dU4xToR4kifJGVsj74atSyQSYnX/WV091oL4v+jdQh/9Ld
x3g/eI0XbM0quvpnUKYMrieoO2lI48Z+7dxRBme0zat6hn8PMk4eI8BuSpKpfjreTJi6NGwZf8vc
YVCrbHdD9NiIIGuxyhKOp6ouaTR68xPSW+88dKQxEhKHsuCoVGO1R7cHiGd6FYO/B0UoUIxPKIag
UssYRrrzv43t1dwzBGXRJZtP5oHEIwyeJS70l76w7b9eny3nPnMqQE3KATmB5Do/TLpqHpGrZRpY
g0CZRz/329dCu9bbIOvO2wzMHfdOb1vpsekt6xaNZ2peXYXvbltZVCzF/QKIbcmxfGJK9Fq+vmwk
Yv6qQBatjpDlxjxBiQv6REJAMNvHSA6RPnhFtrQHf2nHeZeVA/JQ0ZigfIipIi0+PR138T3AwDze
dh3D5baZw0Nskd5hBvfLJ7/9GVrH7pm5+yU45KntFsceY4O+kl3urymKFAy1Kc0j8FiVHxE1FvfV
so75A+CDyJNiDad/9VxxPOWY02crIZKvGPZ+4UQanE4V66ZPI25opXCHbRq/8KPDMgM0HcnsiZpd
vXj+QRo60fd5JrL20yUaMicfi0qeDWPxasC3gAK2wyIwdaNwYEXcLpPOq1PdDO0/ju7sZfWMNe6c
uoSqarwen0xJC/OvxRR+QTa/TBcdsfVu/GKK8t3grN5ucpug2rZSlGK/OhXZfZTWkvte8bnSh8IN
HASLHKF5pYPR1Ukd74QxvXhHQyIqTJYCrpABKG1frMVS33g2oH8oL5rJAViGxsMoQjhgUmitL3XW
OiQyGYoLD1OPTfuN+O3JQIWBYcPd6yJkiA98BuV6QR4k/ZhHHT3o3wz0fGZlVxX6cvzKwOMUxiQ5
HgMkua3j8qt0syj2Vjo2xFfqMc7Aymx8WoyjwwfEYv3lcQk4PGAs1IiQy2wftKTeXhUC0Qs0RH43
Y8rJE1W3vj6IoEF8O4arB/UtGv/GYTL/dVW0OPtVwC8kLcEwf3vW+/wEOVf9c4sAVWI2juM3h0gz
o7FnDN1jk9N/CqeIBD4XDp0Ej5vbJcuKIXZbsxfi5AlUCrHsx9EXNllJDgi1Wg5MktTfUYRdugNv
jTYlA98lzYyg/6zzu7+MAmjI9OQHMaEWSquTh1LiSdFFz0tJkU0ATlnp33Gwxac/YHkgCQlS182o
7Upiy+dmbPq+EYdusZG0ZqGav6G1y/aIeC68w3peLPerQXpyZJmHYCRFfh1wURr7B98Z4Bg+hews
bbwkCCGdut7MuUeYMQZWTJmRCcXFAX2r9/UaYzUkcACNn+8I91+zOtH70DXDHTwtELkSanw1vMeS
tzyUF8wwiN3UgEuqlB6chb1Uxf3Ue769X/rM5yjJOpT2OeLusxVw42wpBOvux35svkXh+L9L01aX
dcEPAF3maxg9TI+/crh6FthLYUuF31v7IjL201qNoIyup1a5HQcSvdErZohv+AXZbZFMrA+81d1f
FI/k+fcKJupYOU14ZAAgN0FpCzeS1St0iCRDltu89dzgM2aNGrZlFih346s4X46eWd3xNNWVOqvA
LvJNZqnIP8J9k/yXkTJIWoS21/4jsBbXOSEnh3cn2EAiXkIw1yMF4cFPpkjNN2x5RXwmL1b0tyMS
5MccAVSKuUvK4ZAKZtudsEnjS8pyXG696QrBOOUUR9up933+JzQrVV8FYSXpAWCcx1xUjtU9kUHk
642flvElt6wr4JaG5X1Ab+I/GxGJzX9eRBc7F9kXm0C8EnCa1uGJWDZVX5oaNPvJKVqrOKm1K9Zt
iqIfgatSDhARNpeoLJvqoaum0kmAafSXjGNoJ18pWMTJoWlwZzJnxHyP2/wOEyh2RdZKH7N2OM03
eCzh3iMGDzdpXDkgSR0i4ij7SvozFVhzRfHjSinppumH8cZN++LHFcbXn1E+O39meCFVbm3ZpmqH
9yi/E8Bb9WHSS4yqL2qreGM4qO8RY3juX94nmV5krt07zsmcw1kHk7nRHAgYGmv+PuemBlrzzlWY
FeUpgBO8n3Iz/olQI/3Y7JJPhlhFfzevZf8h+iIbd7lv1PSkEHxvc2y3uPZb2hWVGKL4TClmdrS1
nGA9sy7fFW6qs22EojqjOtkX8gTmqlqKtWNOX37/bmbcmqrXgS5Rc19XRXmJeHYWeKsWrCEd6bE4
DIDABETVVb1xUNTjyRMCq/d0FT6iRI9flcDHm4RT1H5lY+5fOeiyMIkOKbrbxLDIReIHVfZHKygZ
1BNgn0TAQVdsuVTmZ12GvF9FiR0zsTjXulNapuNHwLz6kDm1Znrw3ekncLrpZS5p02DIHLx9jEXr
q+yKXm4Rj1lHW/XVH9EZFvLKUyaBzXLn7VW67G1zSOxxn/pFrrfUNdsfKJ70Hyso+wtPRMuNmJfR
k2woCLy4VBlcSDGZvVMmxhZyBdJWnkkFGp7IPG7WLcY9DCkNUSLphe0JyU0kIfyTBeKhTzo3HDz2
IB18QsrF+dHhsecKrCL5BozUjzcZ8rx6H1IoOu6JR1C/DO6Bt9Fp7NrcUq4at7gdhH9sDGnfW+Zx
5OhI9jN3U5ZXtZouSkfeEDc3TvsqNh4Mrqr1o4SFBBpySoGsf06D9VaVjNDMM0PonVTrxpqpxa3S
/RIAVOymyHH3ZHQJ9mI4CMRxqWw3FXZf2jkrs+DyXFzrNE0MKLvJQE8lNvgIioJF5wRNjJNm2yIY
qbuY8SoId11uG/Ki+wg5FV1FJ/SZ5T3lsXBZXjl3JM9MIz1oUvrrntztlbu2pgYqIWOu+5qmvn5J
e7XIc72o5b6v0uGOORiy0vPdBdlk77c3KbpRLNZW2jOEe9Zw7+L0d/FVBeOlVzpe33D/r3eRbZqc
1d9FOc0w2wG4rQIjOa/E0xyRe7S3wpXcXz4VEZHuwil0LgW3/SEwsp72FlQjky5JVv2urUmx3pBV
JH9Yk311TBuyTIjbatVHV6fRZXU46RNmWvnWeqW8HUlX1tusTs2eBUzgYQPfOTHjIl6qtCYjnzYy
sQ+YwEN2Wx3CWEdRu/402kcw0axBS+99mt4RY2KyG1DCgCjtTtoxf1E7vllVFpwb/N18oLBnh7le
/HHXox8cEg1SCiZfRK78cSe6Ai6Eb0P2J1bhz/q9Jljlr2w9hGOWcWYXO7tT30+jH8yJ0p6O9kxz
zD0l+QFVQg5hC1NWLUgS4eadbCfH1L5oJ7y6hPD4lWjpLQ8FQmNJkVQ+ypJNabs+AK0hVTDpmnkJ
ttEVgQGT8VOsc1jU16RFhGTurAWZyH1TReF3YxoPeT6zQbdb/Tm237ncGnGe14rYEmKHsSjkVJjj
DJtDCylEUK7nsIKKUYk1jcbaNy3D4NbYLYe3Qs65sbH1Z5sY5SLOYa7FzVyI8Q6oPMaa2jLS7bsK
i+omVs7sXVBS0R8OLtCiNizK7icNB5O9IhrNe3JfDIoTo1syhQTEFr7+augw3eIdzB8ow2yeUBCN
WGFZA8WGmI74rz8NojpFOh9/5Lzkt4MYQ6J8Ghnc07QWuH8qEo8QRueIVJIGYmPYXud19oG8wnPY
jUs4ERYwXQ1kSxY+hjYp/9znVgMG6g59/ygrjPP8MIVjTIRz0e9E0fpP6dUFy7Bt+3LH+krXh+lR
ZWBeyrX9iK4CVdxoZ/ruajk6zRKVB6iKBNyQHY1cwOFF27N1q6g4MDFhafDC5TlsiEH9WjLMX+MY
C/mwaD9XVN3nnfo3WQD+Ce4JeH0NRd0fkeZGt0jZDaRY62JriEHUQIDSmJdeohp8hPhnpqnduW6P
xWSVf7oI40jiLcHyAgzuP3ZDN38XEKCfs2U56s2L2/E00t+LD4sNGHCmUZIpIKp/nSxb/tlwOGli
1qF/rvitrqgI7O+2ynEnsosV9kevo9T1EkpXBO9nyZ88Qpk1MoYoNTpAtM+cBH1L0jGlmM0EIwGS
sXMy2oByRLtmj3PIPmdr6BT6wJnR5WeOEjvY5IiYw52LjpBb0/bWbzRF47qlaFmIc1UBQW58v5sv
reT+2lVulbXkUrnaew7rNu/OQqXDH7pm0IBKAlXero7WgiiFYr7jRGTeigou532XS2DnrmdbJ20D
ncUOtVUuv3Kr4cwd7LKLT2U/OY/5Qszi0eHlyZJsqcY7a4iXYRMTvcCSEfRM/n3bDeOGvR7rKJzA
hHWTxlOF1l+rf6RuNUUi4yowO09RPkWAd4YvjL8kBf5yw+zGIPr6jCA0IAWKnJRx30R5vM3ISik2
ZVXOD5pegHdLLmv/YjweEx5VXntUoY0cXlngy+E9CpGmY4FdzatFTM87UM/Vu9/m+iHNKv4aaNLh
hmSO1t7g0EehEysTPMe5JINgKsqVW4HlHj0kxgOxiUtb3MeO6TCAz6h9R3iDQvc3fuQJlBpOZh68
NAq7vUNGxTsNk+EfPm4vOPrparOw9/hW93ZXzeERiW15dtI81RuvDxxAM8ABMqEMat/NSp08BDhr
r7iN65l1eNSC/+0Shou4tHqZbnSWtf15KtIIBk0QE7MBRBJAIyAPWGD5J0BEcPR6jw8Al9BImVSx
wQIy4OKq7HXaMsES3ZEvLq/cMmapv636HIHu0GVIAIBSGVkbIpLRCuhsdHYzfqADaos23FlY+RgK
QPnsLQZLKuZW5WMm97RrP7Z9ihObc1Lv8L7m1mYY0Chsin5dXXxEouyO0xRyyJS1zsq/kt3KkLnj
uEEyLlPzmS9rrI9o+/wwsU2bvRThmL2OmODhLil2DHZZobo/QFV8XiKv+s++tm3YIUwlUYKPqLuB
locVMN1CBpfrzbk44C1s/1YDkdSEeYglTYZC4ftIcYou+0GP0+Pq82FC+mYseTmY5XsYelR7Yx5z
Mt5lJd7SkO/iXKejO9WccDb6SIvEuRpxkhWcBRbh5lzUETkEipG+P7C6l89Lz0G/yRCyGerbwJN3
EX7+aV8rklcSURAGt/XyOH0epF06946W4QlJwFBQFOjS1e57VX1cqEQtLijvuNp65Kz2OSbKln6Y
xjOYNGIyA1EmhQcoya67cQhYczaiG/VLP/nxi4OT2t93vD1X57u2DkNTtNmBZ/R63g9Wx3k9NNUe
andAQjS70XsfSrSG/WyhYhp9Xsx4cP3D1A6INurCleIw6n4ItxO+0v2Vs8Xsggf1ClP64KG4HO1m
P5tJPFmdRvlR+MrU2xjB/udCfFe0rREMPyFHh3JKsR2jR6eEsUuGxg0kqSg5Qua56zD2WNAlCLYQ
y/8RKuRAXj0ftVuGAPMHo9FMONtVVpi3Tlsmhky2n5Er9nXWK6kDSJHc9n7iB945K06KHTEaVsYP
r/vjgnnKugDWeuFmxo8+IdKtglOKVXXY1ioHOuUMmeIEH9t/p3ErigdZukCgLTxV4sA6ppdpGZS9
H4hSj69JOZ7/r498cSda000Q8+TooJ4r+8ZJ8DFH9qZI4+GRb3CsoTWU/o7p+/1okPZE58hLS/vo
xPYSM0C7rrrx5mENee8C9wujV/TGhV85uwHtJ3tv4cTfTmc5z8QEsAf3egLxkGh8OyyMP3Hbr+5G
EiwznNc0c7IDcHb8rwmbJj85np0Rdw4cb20mb2jWXethUrghfsIr2AdcJmKpx+597VI/TzpLaKzM
Vu4gZREB03uFGmM8OaE0vEhxLee9p7ETbJsMnH8XBuR7ELq3egxVWWpFz2Q2YMMIM3S4+xWQEXgv
mP2TAxjcQMn4RLAFBCqeB5GxIZM8RuLBPPcABq7tCw4TpIuPZTuXPsz0AOKdIxi+eAKLO0GwLlFx
JdwR6X2uNf8hayV99UKqPo74ytxvaCMSOZnWJvI3B9fdLaBwziYUfa9hvAJsxNVYkTyX45jhVrdH
mqWC8Ro/jYSY+S9C+a0Swn/Vr4/RS5+jgFFtU0qGgB01XtE1yi/HscnLFbP+k0QyvDJ78S1puhjX
rb9ETvlpt2FPGz0fd7rL8lU+eDFtj4eZoZjHHIRAPhHOqUEtVx9UgdaB9cOqUZ8fEcr2hErKCGiR
zhGFIlu5YYrrOLL50ieHj/q+7iApTowotXtir5qrM/IdmkYzYDgyR4M6Fzh8BREK2LMhAlfZcqdz
YqzrJaoHhWtErrW4w0Rr1B1QdPgZtZBzLxZ5MGK3gODxAy0EXkRcrA0mKa8u10OIVxXUbCiy9jtG
AHmW2LiWGwRv9nrwJhzEh1F03XgPs5reDzqsvm1l+uIJOTgKRp7BBbASzzFLRetRXmIPYxB9eYD/
5RnvXFFue5kxW1R8gRqrp4sorO21sc65m9pv1UIz57Ea5vLF1oawg1HrCUNBleEYEqKoL3ww40Pc
a13suIi0/C57pp9dbxVrexiCYrlFWU7q+OJ04UdeITSkRXzgtc26PkcMG2XzvbrqLMGixJNNUBXG
X9cr9y24/wT5ApXwpLIQGQaOgmq4qWJvjva2JdVhtVmIcOvaLeEUfBsXx2nGdkMyWhzuxtIfxX4k
RBXlfkBGPwaMclCnyRPdJxGgDWSFx4V0VDMB7LupZ885lsRD7JYyNvo+Doz6CIq1eheEB7ISOeny
sqxlqW/cGWHdjgFHuLvMRcm8zeY1S7dGLOgxc6KZeDcyVFtgzA6cEXshTP8sXASFUmWbnCCh9TIT
JTQcdJxV/obPrxpx+WYzD6vu1FNtlZP1itCYMt24pJTtJqLuMt2hQ2aCxnrEzuRMk6qPrHRVd9tb
bf9gz14z7kYzjQV6hTIPdg4ZmB8VGq1iH/WxGQ7QLPmZBDv2r7lx0XtAl0huw9Uqx90Qt82N5+nG
J1EmWutDn84ub3GAnpc1xJLDHxPP6LCagDRAzOixOKwIG/OE9cJlvVwd6REDWRn9PnMxIfxwLCMT
rEIKHg10fsZv5ZeSAIxoaBLErd78wGToNhvSIYF0RaWDs1si9T6Nnab6r+G7ADBABNvcoAmdpt2K
num2EmMW3E+miqvbaS5maOmqnw8ISYufybIim3quki/NcVf3BI5G7JMbqusL3lvBr8rHdr6DBY66
fX9t4jzPFp5AaIQJOzgkm8l2zlxoIrF6336zdDCAiayhYQaIFmAfEnRKDKRhIfAtBPLqVrMoJBJG
2SQHrvCSYHBu5tz3TZxNJJaFUbBrSPjmSDDMX3unAT0iu4iIvtWzph90G8FvpTuc2EKWGJA9rZdb
HHD5D6NII68GeLONpxkl4PUs37IEzfCz+Zw96a4E6UXGATZod7ZXQrep7h/JZcV3uSqopJTJ7xAB
CeQ3+Mb6eKvRoQ10cZh6eC4mzZpnci99rFpH/+DTIb+mxSM/7yqnp9U1lysYhyMc0uAjcM+YVAcK
/XaCQ4OLCKPDWy5bLc5ppoe3Va3rM3EaJDEwl//DNqU5fCKqi4lj6OOj16PjIrZnXV7sqg2usoYF
bWDI0/XYe3l5LKwwe2CBgooK6ewbz3XQszFd88f0hqAwAhX8zrHKRJjRiU60ZHc/QzthlnQ7DPaE
0ra4mARgxHK08SU0b01NEu3+2gj2J6hmM5wV7+4B33JqLrNR1S/YYm8jMzP+JUCwYQgixY3yG4/4
psD00Pzy/maM4KOQXrsjnk5TLOql8hCXcUY5lAQXOc9lWTvQf6sLghvgWUA/01R3pJZl9R1xNRzF
eqwIYAg9wN9tW7M8XtfZMT0LG4pxZ7trpHd2FxNcGygcdYlPsCxKTXzu5k7zpn35XWx+2kinN0QA
2eibJ4MypG9a55ogz47DlB9W624VufNIADQiqC6um0d0EpDdPV/zsScUDCqfbfHLRglfbRH0kuhM
hiy562vaONXOqrzwly+rczaK8O385BezC3jTEIi4SYO6Ci5cdUN2IJnIzw/4KfkK+DfHoyhVzc0U
eFF/kyKOvnY3LSmPYK/Ee86M0h0zm/xqRynrX2Cn1Xpc1VC4+7kcVn311chHtK+gsnxG8p/qfJDJ
oDLrr5QE7t0S5NJ5+3y0zV8S7PN/bDbzXYHI8dGfNAZAVTvNWyUc75VDL74rBmk+YhyTwy6zYoFZ
Xvr4tib3PWOQfAvWdZpoQc/IsK3FWlJWTgD2qULfhDausH2ucxsQcVuxbOBvFwL9v2kGsplTPw3u
awT3FkdoOfxlc4bHrKfC+VOg1vwaBy/6tJuRpginJPaItTsLnmt3QCKl6eflmqrC6UJSVuhtaiAK
bX9Cjsn0pHUmpp0EBfM3JTbmbg/oZT2vabF+uXZHgyfd08EngDmPOX1ErEtE0HYPC4kGhBkQ3QIJ
jjDp3s+AxBOGGJdRSTnFndWizExik+lpF1thDZAGK7Ttu0IMUOtwEQhX3emfv5T1A8W9KXpnrjAy
q1K/R0KXUqa8CaJpLm9I5bRfzchcYI11SkHsOINk2gLGbQoiZW3S2IvDO7HGDvmbfWB/hjgeHtHx
5PmmQphK06iihJ5UrHQ4wo1g6FetJd7pSI2crcUMuAfbJJVoqEdiR+h3mvO94sZDQYAqb4NPqit3
uMOANQNJKNsTwnsb1xy5IvjQmgEOe76SEgq6F9NFjdNoWl3HHHIEBtdsgL5m8Spgg5M+gCUkkcJI
c0YINb1SOOGbL+MtRDsi1LHcQ+3MtCql4JEeOvEmlG9DSIgW6mZ+9mMX9tcQXclvtLSd+ckKonSg
8CanOTNL6ZtyMg5RG/PU/FtCy75xQWsA9aHKb73KbYa9WGI01hUvrHcDariW28BrYk5djxv7zlkQ
T+xWWVhy39SDeGc3oJbN7gheTKCYuEuLZSXMry07Q2wME+C0l2Jl7E49obsry5wV22DC27D1S/dK
+FpB+rqES/1rFFP6b+Aw7+3JJHWGi2yJukmI+yMcf2zhExO/XHW4U9RETrANgChJXvjB65Q3GuZB
uKD8JTA7SfOgPD9LuMqZnMaqp1UX2+uYkEvWBlTMu+E/idrv0i29/XuVGGWJM7ITcPqAQyQDOYNX
9xHifcJhl/jZkdlYPUyWGPJL0Tchlj7s/LyOHfbXVusSg1SXmYPUNj670I9r9k9rXb8LwB1i8HTn
7HUWGh9wR/goBQ2RyrdpS6JOQjF7Xx+nKADbwplmd0lqrOC5IDj4x4SkIxPmEk/3Vdyl2Sbwek7Y
tOD93Qc5ooV93QVLkCxeo+/I3YXJt0hqIUl2tt/D3uu/DVnkaGtcxtCDCEf7X0mRUX3HbavvsDVR
y92ntjPsrC61kUzXWBX5A7ISJJS87rOYTPlCEArMFOF53Wvjt4Zk/qUc/5LV1epkpJbxX+drO90S
QAGvQfaZeDB1mDMdcNqSatf65W/MK0gOsDuW8E/+FN5MDMC4lfIh+isJsx1JniJFJ6lZBaOEPCYO
AVXb04T3vsNZF0PAnteWcYPVa7arhJSe8CfsEXv3ZdelG7dOuT2010W36NCxuqBJit9Rl+dHl/h0
GsflhCm5DIjmpnHOQRxCdLlBujOL6Eq45eguHK+t1L0tG/evRh3QnGKiIyVp5b39Q6WH5W2WTHmY
R1VoyoONbv3OF7M0h9hN13FTd7Ccu4UOHfuA/m65C8U8YGCZM2feyipo/tRZVnymSBpf/TCeiXyb
O16mH9oMbXkgBWrok1DamY3sZhgeC4oi0mPZVVVxQvXATI3czpyErx3ipBCSv8+qEO+CfH3ml3Gc
EcDIkbxpZx3/FNJjWl9Nj46v9lk5kUYGL6vwI2BNArowJAYwU1AypsrvAceDVyuucQVblV9fOzxB
uweyDEJUE7ILURaDO13HAI0u/TkwK4di0+C5g/fsx34fjir4HLImxGjurt5LuCItpDYhs3cljDWa
DVI2XFhon+2UdygPSB7FcrFFmBxhv2xwCgJtxK0F02qjYfNHwm+TTHK0bnOAsN1EUtPAaQNnvxkj
5N93KEIMyWVwQmRc29gh3GLDz4rbnT1MVf2SkTmSEng9Q0OioozHHcm7OBDSsJpRwaRikUcu5CLb
Aof49dHz0NXtGnf0vgPodXVDnj/Dteysa6yV0USulz59EDxnlvfhdFn4knqGs4vN5D7I++avJ521
RrCE2W3rRSg7tmh4GFXxM+qbma6UN7nI4nvQnaVw+wv/VfbLSGYGTmwgiqxxPkiir59q1Oxq57gu
/Fdrh9TmxMDwv4ozdUHzpnNBnOLYgLoHEhFrH4n5VY7D/NGuyN0tUVaIkPt1vHTFDMrs+XZBGi4K
79caJZ57mWkhwBnGbHUNFsBodaCFqXtwRpcHY0JU97I0nqahUPPpoBrCwExM44SiinRxTBghWk5r
j8SIZClD7+EzAXSZ+xWEPaj5RNvXXc7p/dd3MnfZhyXx1LcW/hLQ4iUWJccqGe8ggdITD36dY0AY
sHC0u5Xi2iEp88VbthkizBM3yVATSarRTveWHzwNMhi4wWoupQYX6ZAUbmtVzJFhdw7HIo63pcoj
hhMyYrxdNJvxa40W783JF+Vue3jZaGOPreBxzqivIyu3WMCPFbYaD+GRvCyB7dmAKzR1f+YTBu4b
5pTljIPZNfvOA9XPOAow2UPgkwiOoVc/oP5kNYXBzV/HKeIYi4fMK7cQQgJoPgXr2LJKVR8WiR/t
htDKJdrTFVZ9qLwPZ+JnrPn8v5aFhC0InimqA24XWxPVMXYtMeb/a/N4mlpVUz0jPGnf/J+zM+uV
29ba9F/58F0foSVqbnT3RZVq2IPt7diOY98IsWNrnmf9+n7oBhqWSihh5+BcBAmwWaTIxcW13qHG
ROSbroUxJeBMpXvS+7ATEOeu9O9BC+0UIhoANpQKhuCP0qSng41LTJkvz1BpoPyitkBdOpQBv1Ic
75yXqg7z7g3NbEHuXtSB/1HrRnX2RDQbD7CNogyuTRXmh/+4g65POTmdB7omfqKz4KIczvZOzv/R
SioVJYVBL7R96x9adu2nXI8jmTgBxFLhJn/+zzxDZ1R7Hf6v1QifdFYFrqiAb6UGUmbW+T/QJ1tX
tf30VFgi1I8ql+ajmuC6c41BMU87PlAbBkZCOqnxV2wVqQppMvSbF5amBsi76GV7BJU0oTVlAnM5
j0M76texC9LnGZTd18lPpgeHgoH33//1P/7P//o+/s/gR/Hy/9yD/ivvspciouL1v/97w+5LGLTA
SeINQ3W1lb3hQC5jE+N48sDvALyEKC1lPPfp/ihbPkmI5RnAGsGYuM7K9S+IpxqPIF5NiqDHig7j
T6Vr67e8L8bH+yNJ06yFRxJxAty5oeq8eUwWdLmYQxwGBapa1jGqlehpmDtx4RIdjoaCM4SZ6X/X
1oDEORYbT43Zfb8/uJzGanD5DTXbwOfVojm9HLwK+yCBiY97RF7HD6Ua4U6JWMe5CVo4gkYfosKT
pKf7g96sLX0/en8MpwKpE+7qC85TObShmVkoVHXln6qONHZeVso7BPGj19ooMjHXNHRHR+EHw7LV
Z6RdNrY4HEAxK8vmnNtu7kFWbb3Rx0bptbMyNGopmmkbaBNa6srVy/BFX6KCj9ykbX2o3Th9M+rV
TyPrsx0P+NvlMzTekAY+8xrLqK5c2FLNMoE2oReAUm5zGKkEvBNE1TNdcPiZ9yd14/jGZAwH30cX
Zz0Hsu5yf8CxxXIlc42jjd4oatKTOCR6QaMCnPABS4z+tYdbjufKz0VcEbDlluPFZRsgdcZ4NXj8
C6qPysno5uz9q2eFladwaU6olDSM1afKqmDmNndINPEfO/pF7J6hjKKN26rIn+iD9eH+eBtfTNg2
7F5X2HSC1kdcU2DCZioovFTt8Jo3Ldq5FQJFxuDMf94fauODwa8UJvvdZg2N1QfrZUkgizCcmPPU
+hSXHY0GuzR+tkgUXkCshq+Nk7aBzzloPsoCHDAhp/7bVaDgCMAFCY5OQY73OgcFmThIqiO3954D
48Yqsi3wrEOkyYAfs/pqqBy0krqA5AxKoFcsXTgBVGWOsNe64/1V3B4KLVr5f5edv5yV8OGmwCKS
Z9moDoqI1AcfCGGtxMZOgNr6XsQMYiFgW6L/6nuVoqmKMWQqNUgGOLo8rIdgjC+hOaC5Nlfx+V/M
jG6pYVmmy1KuYi9uH0Pau2zFHM/jyzjogWdgGHZpm/jnvxhJuDpiI45qc2Ev1xCaP+45NtTwpKYn
P3eBf6oLjOnjMaj/zaR0CJUqS2iZ+moo34nqyI9GA+oOBTv+KXiJfTv3cDAJd2wib29r3JwR9qSf
BkQRG9vlrACTA7vxERVGDScHzjygm3MOyMddidkufw51DWqvFQrdD8Oouid4S37/b7anozquoTmO
7qzd2Qse7Xk9ovQgfKXCBQm+OUXK+qo6Q7wTkH/9rWWGAINZxcbCUun6Cm2VnqhB1hY0wvRjPufh
X0pN5+bQjpgblYDN3qlhmrxEdW080RRrnnHCU99x5c4nWuzOA2Ac+8eUlP0PgNm5w7sedBZd/eQa
RxpFXQUCzM6FJU/mvZ+7+j6KAlA1sRz9mNCnCPKQzqs/Yn6A1cUJwXb1mE1thNowUiH3t/uvvPPe
yGK5M9BGgeQyMHKDfCNAB7TlMuedRcHsWGlW/+RKKADFgZ9+rdfPapSF16rzd37FVuAi+PO9LBm4
nFU4hj5kxDr4Hrh+qEv6ESrjDYD/B2TCq52h5KG6mS8SCpxwgMCWtTp0lFriDvKecfTbryZQzQvN
mJx2LkqyJTJC91d3azBdOomC8IAAIVY5j1smrSEVcGk35oF2LDSjfFbsuL6Yw5hSgzfgne3MT9ta
S4dKARmJsGyx9i92YVmTRWC6iYRLg7ovbgRgsP3ywSZdf5jw+wKEIqwzgoHDS8lNQWcLV4ATJZH4
kyJc62kC9115MGjUc0WR/HJ/TeTVsPoA0Io1BFQcanxcIcsNl8vlLxDRAhcHtdKpQNwbtNxO90fZ
WAWuJZeElgtKqOpqW/vzSNcV4YNjM6mI6hpIpNimOMC+n873R9oIrYRvUltIzAbo1tXeTQe9B29H
7kdXqH6Yw9x/KOnqHCmjyNaDlV/6RgtRg3SVZ7xD6tcHVRJqYh3W2QSIG8f1Ee5nNITm0VUK5X1r
qbAr1KksniFdp3/dn+rGdjbxNDZ4KbCx8B1efjowkrCAK8YCLyx9AHSMaanPAaqeK6hlmJ/trO3G
V7S4GfmEWHKbdPFWAwoDOU+TUj6IteaxGhLU/8rWea6F4+4MJf/UalsylKsJ0hpezmvPZnx6GqyB
fJ4MqU3rJ22iDpHSKEQGHFu102Co4g3eWMpOhNicoSMcywRrY5qaPC2/JaLAOOsYfSY00aBdnKlv
gh4pUUWH11Fc73+9zRnyWEds1HJsBEeXQ1kKavIQTElyZ1/9MIY1hOp4GJUzlXL9CrkycQ+o3lZi
JyJtTtG1eFpy8Wu2s5qiqbcagZBdowZBW50UtMXeIHBixl4Ew/z1bxaWku9oOZbQSYOXk2x5PYEn
YD0RWLGAGZHs2Lh0n+oSgOf99dyaF+HLcYWBIaytr+aVoKZdAEM2j/DOTHyGECFWUlxqO5CHO7tk
65aWx4AXBHUdKJ+raUHZV62uY1p4PdnBsXSK3gQjYBdX9PUVpIxDlIfTwc0HHmvT8KOugb9j6VM/
zp1Ghv76mVtcaHTOiaymubrWmhRzKJtO1hHbXfvaQYQ6j27zqRvgxv6LkVwXWSzAPVwZMiL9djx4
wuFTyi8gZRT4CsASQ/FIgHzFGG9njbeOhy0faZir0fR1VjdGM9bgsxqwFCWA3wdkGWmxYWLl1TRw
HtGPVh5gKDo7Z3IjopKKkJ5yJXOBCH05v8BG7nFCPxtMcRpAuAWDkYWW9mUysms5u/7Os3dzjvSO
bIM8C1nL1YcroDo4YkK+yY+K7r0dGfERK575irBG8gxZEOcJJAtf/1YkgOsSV6WR21mrOc4o0QGu
Q8E9BaiqnYrRyAAJtrZ46zL2NzMKoy/3d83WNB3bYW+yQy1C3nJVEUQz/BE5j6M1mc2ncUZvvC7A
ssYYk/45hE763A3K9M/9QbfCAcVlhEVd3nSGuQoHap3blTEgmAAtZvSKSZmOVqrAE6BVfHn1UBQ/
KcxQGpSVoNWK4rMtCWc0EGABa15IyfKZ2nJyTiu/37kWN2ZFrRzKk2rzcCTRWS4l5nnAS/qmOYJ3
/QJJuD3WcWqd5wghxNdPirtXdUiiKMmoq482qr7fJKXGpEhRH0uzRw3foG8giV/4dd4fbCNpk0mT
sODOqcxrFU8du8qTGJlbEC+1e+XAFBdrbCzsx3XEp2bL/qT3oBZK7kQMEezk2/3hNzaobasW0BJa
ZhbloeWqOnXemYGtc+xVc/jgADGEYah9a8YOmaqi8J+qKVd26q9bY1I5oF5OxUt31qG0A6FohwkN
RmcOYCJlhf2jUJvgGNHkR9BE2lUChPzj/kQ34hvBGzkYXddVlWfFcqJIISPiD2L72LuI1RWoRryz
6FGf0YdE44T35c53/bVyqzSO25GN6ugmh9FeRXE3HSaapg1Ca12SfDPDzP4uY/031YbiCZeqRq9d
C8cQStMM/wNMV/Axox5pvfo2MW3LJbXQQYHgNL46N/A6kHOKKJuqliLeY6KY/qRBgSMqNIQnpBNM
+zBBuDF2DtHteptsLJ4yXMoMbMvj/Nt9aaE3HDmYLOFniANZkktpE2wnH6C2/GAjRjuz3BxOc2TH
ydVcbs/lcEgYalCZgDpJTcCPoHmMhzqFJz8qIyTtsEB27rX7iQ9r8TkEpHiNOS4HdCypUlwMDXQg
hSZlrGfth7kzrIfY9AcMNYt2Z4a3p4bCt8aYNhcK+evqxtSrPspwXYIP6mbNNdJL1OyxevAU30+u
Yaj4D7OiiHf3Zymjz3ITU+EnsPPg4U3HY2s5S8q1BU0ljioeH2Cc6hHTwYTUx9bK8h8rrKp/4rbB
TwC+0c75uQ33cmSLFIHXuQUIazmygdLQVFcmNyd6pica0fZDrTviGd2fYqeBuLF3qOdqOjU6CrsE
wuVQii/iMjQMAA8lGo71OM0nuNZAnufyQ+Hj7H1/TTdnxhekygTGzjBX10uS2aEyRwBQ4D3n54JU
ErC/r5yR0kl3FnHr82mUe1zLpQml2qtNGosRpkcm9WRmCIF9rQQnAx0eFL/1P2kDiwsCR9I2YVR2
0jsZVJb7hkSLIR2XfJIVXW3WZJhwKsrqFiII1SYF16JzRBlk50jcfjgeIhST2ZeEmpsz2GtolLTa
2B55oxonq0DDwdD7ihSrQIEIp5id5dTkTlhPy5avNPpQgjR5dRxqtUQ0udVbcM+mFARV4suUhcYp
sM0e1jikmotaNlAGLDW7VlWGdGnktqe2D3RkPobqjYrI2qf72+k2Lljo+QHLEfShuUFW2ylwkgDe
Od/YH/FDpPkBF/yKZpD1uW1hZV7jUUcxu8X24OP9gTdW3+WtSebH/yBurCK8a1sjFN2KDn8zfw1Q
QqYDg9/0BKeJ6He+P9jGdUoE0mjYcmZMXawb0dIgF3FEnCpUwN1XzLkQ3LHn4epn2OeKDOtfF2Hg
FxslDS8uXfPZBJjw+uqwzSHiN/BLLATaV+cppWCqIvjUHZ0k/oeXUfMGx3YfYdnEeH9/vrcHiJFI
yqCUcncz52VM6iQNITFB34gxh4Fche0lovm5s6E3RiED46UpUwM6FKtPiL8Q9HY0yI/Cgbk7YQb0
iLxgf7o/F/lXlqfGlgVJORtILuyZ5VwKNGxRlh6Ra5XyXlOo9w+WFv+lD/N8+RcjWWR4Ok88amir
bLZHxAwOy4DRK5Bk/E0D+zFDjBj9Dz19uD/Ubd7OmaOgrmqoVtNnX3+g0MGmxpJaMlB5G7gSnXk2
RjG80QTV+0OmN8nHbIK919h99bkZrNfXlVGjA0AkgCtY9D1X5z5yHbzPmexRLybnkeb4fEJZ3rrQ
udxb1tuTzlASwuD++nzr9iCaMH1nd2I4wv5BUbfTaI/YCc27rItfkEDca1bchjQsc5mWxLaoqEyv
tqXj41ylTRAv51KQ1lAlSQ6B8DO0y1CIOvSt43pZkRevvrQYFjQb70uNUtr6kyLiM45pYPTHEUjl
E3ZLpacNrvkvzhy2d5QFJcaA5u7yNAwI3UP7zhDtCHv/0zDr/dfQSOJ/cRIcHpUEEPqs1AaXo2gC
4jJYa1BQNh4mNqqtJ6zxzEOgI9Jy/yRsHW9ZVZGYAhri5urQibrBJajX+2PlN9NldpHKDk3XPqf9
+O3+SFvhir4cl41EW9GrXk7KavXMnVPsN6q67B7ammdy7gD4vz/K1ny4UXUTii0ymeYqXJW6TxEw
hoJZOfiIINOPNnRtVte5LfqdR8TNUEyCtJqnMK5fAE5WadKM8FJjdZi9qmZvX/BLma7V0I3k9KV2
uj+rmzMlh2LlLMqlpLrG6upScPaGXoT+UZJnwRUUdIAmURu+YNLWfHF7A2ZqjIVHsTPDjWEt0lz8
hmgqcM/I//7bM7Cjs80+KOcjJqHov42FdkmzRPzABABAK9lxgiyUWb32jPFk+H3U1e43UcjJgnBE
vSQyBOnn1J6naOiv95d04+vR1HOZnQ6aRr1BJUW8fwTaCccSFc5HwMvIdNqYu4EBN3bO2E0iLycE
ipLOLesIdmK5jD44k0gfE+nSmY74tKHzauhI8oBkUC5lL6yvZGLJh9Fudo7czTW3Gni1bRB4AVlv
hPOxhcdz5hGInlFkwtbU5rh8RHo99JD1goSPE/EzPeZs5zBu7h8uAQ49fRTq08uJo7g3t7WL74ka
4kh1iFQ0Lr0gTPNnH5WAGJZGhUzIhNTFzv2+ueK05lGioqFGyrkcmKyr0iZqs0d4SMifYJj+t8CT
6AIbxvYq1Z4vRe06J1zlyp0q9daS0zOnJsjdBzBsteRDqbha7hdyygD5jxStmuy5a/N8+D73ufKS
hkr6nI1t+mhbc//WUYv6+/2NfRNnwRvxIKaiSy1FB3e3nLtVzEY1IY5zRI9BmU9xh+TXMW7zKN2J
DlsDkYDqpJ4kF+a6IcfNISpqjvPRoiQl3XZY66cwhMmy8zU3B6JgI9sqKuaMqxlF7WwbqZ+oUi8Z
Y9cCb4a56fc6txsBwSaW//9RVqc0TNBvRwpEPSIQ0l5sy0fhPXSlQpH96vIIn4jEncYJdE26NnIT
/RZXEZqqsj4UwHGsQnwJlUl7LzqbFhhII+/+bpD7bZG+y6FoYPKgk13pNcIOEx3HzVMfNZehak+x
PUwPsd2MD35fuV6PZvvOt9o4eWQtyODI/AjkyCqfUO3QVvDe0pCfy+rvFGD+RihxfjsQHZ5gveSe
OUvLOddGa/7+TLe+nyULXRQVqP+vdwkeeEGbJWyQLrOmCxx1/BljKH8C9Z3X31A2yTtYOAok1g2C
1qX3UwcwfmAuNcWlKHP7jP3kHjR+a0LUDMH12VAZnXUnMRxqp5tqzN0QmKrO7mxXD21VGFccg/XX
VrXYJbImIsGeNu/jVaBWxNg1hcZQE3TtE3bvxWcYh1+AMqivv3Zt6j2U8cnUTd6Ty61P36YMJoWR
QqUrH4pwCK4ooiPvk1bzzu2zuX7cgBQWqQ3Sq1gOlUSA9zM7FccGk8wHOA3GQ4mdyqPFLsl3Nt/G
TYd3OU8sS5Cl0eRajoWNQty2VoSnvF7/SGAsXqMW4lyCXa7X4h5xmPq5uNzf8FtHm5fOr5o5RZU1
cKAE+x7kI4F+clv1OGtVEntTNWQ5NHpMGVGkzp/vj3hbx2GfuNxqAGmIJlBml9M0Cwt3gMlVjzB3
5q9Q1+PpAM1bOydIKSNiRx2CuOaco9BEmQ7GoXb2CxXC2f3fsRVkmDbPdwBgNGhW8TOxNTyjwggk
XOyIFwVzFhWghjVc6DAM3/OiNSExIVHfN7W+B4y7HZtDT0DF1I9SPnWk5RKUSmCN/eRj3VXEldcZ
xpigmXcQ7hmWUuNVRjic2qxRTvenfHsHMqypsY0Nic5aP2+h7FPT6iC+4bNunOwp9t8k6OC9+nTK
AcB9837mZlDXk0ucecJUbgRV65sPuh5grIXgy3ksq8/353N7OGlxEwDkS5oUbZ084JFOgW60BTxF
XZzcZA4vg+NWF20erJ1J3Z5NhpIQXscCkXEDNwusyFTyJgKk7yKxrucFSuKqgjBV7vhnoLHKwUYO
fCcg3B5Oms9gMnjq8g6lBbLcJp0NnbszgfPB3IyuRoXPbY3l3HVs4d42EYji166nLCXxkueJSJ9p
vZ6+5gz4kANxQ8YZXRVjrAkMBe+O55KXzs5mlOdrmVQsB5Mf97f8xbYqKuHGL3RUpnt0RPJzT4f2
QElf99TZHPDuhb5vF3pzopjevz4MCQBgaCoARZfZzSraFqrZmgHNT9rusf0GX8P+qITGX7liYl9U
IoaKXCl+siPCplWNBbKZib3fcPt9Le5L+FWSbEIUkJvutyUoqOCFrapN3lQr7qMyTMFlSm3/mmTV
jNDQtJfH3Z4XxqMRDauFAanALMdL0XRECcidsNYR7htKziPuaKHuBUa3V2y4jXC2SqQRmrB4GsPL
WA6FqMw4I5kxeGZZ95gN9E37KXIRcc/zEQb/TPcbzX3k0wLs2Xd21u2yMjYfFaCzQWVlzbhKJw2B
1bFA3aOMyz98PfavM3auj4Mumkuoat1Oeny7rDJjpBNM9uMAadSXc8VCZ1SsyB68Wq+I4G48HlDV
wPlUrf+6f0B/9TyXh8aWeFeuT3prsum1HCoNa7jqbjB5eMki2ThkIIsOtYF3KqA/vfuzRzrrxUJw
5x1dMGqmqEsCHUHFB7UiB8fdw5Bm1k7z9PZWsQVRWCVdlvfZGg+IhlSngipmuX0VF0JUfcKjPuTT
z/tzv40X5HowbkhWKAPcBENo49hwaQYqUCr2F4fJVDCFw9I3umgYkYJS00E4QJxyPPQ7W/2QTcjn
3f8JGx+awoscnWIdmhBy0/92Xg3XR0w2cdjUppo8kye0V7U21Ufw8/rOE2hjD1Nwl11GGfgBAi+H
amKdVKTRBg81vvxdk7XiIvJQM45h06AFbetDt3PZbORllL15bung4uRDbzW7sGcjqqiXIIo0KPmx
ExoUauR1HnVYrMe+1aCy61N0gTjsvG3mOngJZm2PArr1lWG20iZyQHZDElrPGzlBoRUjpkOa9jwJ
HfOYCL/sPJuRLqRyjuilULw0hfJPOtN9vP+FN8KWgPJBHxV4GbgOudd//8Jp44cJwcPTtMREjlKL
SUt7mNJObI5IJwKZT6GxHYeyiHd6D1tfnAcayHnK9TwLV8vfWkA7urEePWcIoufEQK+/xMbwglh5
eDAqddi5ALfGk715wN6Ccsia5xJondOKeRhRTElQ1cBW+TqM4L5RvYkQwBHt5f7Sbh0e0Ee0cGln
amRRy6WNccpMDJvtVfXu+HG0o09YDqFU4MTDztnZCkiyKCLTJvBe643cdipmkhHAx0QvRfEQ5g7C
S5ijFfFOPJDRdhWNKVBwdcOChXO7JsHa6dSXQcElV1S684RhqnnyCwSJiq6dP7QmQtgIb7k7t9vG
OnJ3yzqMRFeIXwiF37Yoiqf2ECRI61lBOWAshn+QV+rSOKhukAHbiQq/2szrOdJrB3IEr0QyEpaf
bQKFnOXqhI0zUORBQwg9dzEBnHPVPs9Vr82nwY/aAi3mbPqGTIOJ6DzCq+j/VlKYxsilnToXSHJt
1Rh1UK0N1Y9II+bKxWrruT0NHULzMxIcXzvVxnkWJTc+FH4y1vxe0QLFP5h10DsndNzH9jEWUfGG
2Qcpks1ij0q69UF18h7SJBcChFgVngbVmBOzQ7oppZbxnqEekNAsP6jF8BgMyDDymPS/vPpYwJTj
+Ql01qR2Ij/3b58z6TicIZRcr87E/N1Eue+xQLvgC6rge+DnjZ0Dud6BTAqyAGbJaiiKTWkFdMHw
RJeX71GNyZ5a1cyv9DqDv+/PamMhZVOLCo1FonKT2XZNCNWsYyi64uMTibbjae0cPsYpzToomeJZ
4Iz0+ghKoknPk5WknWasvp4+i9r2USnzMvSc30d2RKkrJyGrB/DybbsHONya4+/DrU5Gnso3NnUO
b8YMy722ToAGmzrjpHhwG66snm4pNjVGqZ7uL+7Wd0Q1EzkBnqOShrHcMhFqqigQUuUdplH9klC9
+atSg+pTmmTzy/2hNu5DOi68FgypNQHIZzlUoyGIEtCy86ppVk9NVOH03ek/ceDB4WtUxLHAHeZn
1dCruD/wxuIysA2Ok4+pQdVZDmzGSGv1fqN5SWsj0TMI5SMQqp9Fp/ZvxxaQpTVp+c66btyILpUg
6r5g9Ql2q8kOTomass2YvV873Bhol7zJQATGh0Zg4ZRPjn2+P8uNLwmDXJXoEfotlGmXs2xQCnO7
GU3TAZmkL5raNm8nI8bfl9beznW/taCS383XJJpT91oOpaQwxzLUIFAibVUEQzVbEeX7MupDGiGt
EEdRO87LUMIhev0cYT3qOvJMZFSmXPXfAlxUUQvSSSYx5UMR+gRuf/pcpUqN4pqb1Ttvka0FZbNS
YJSZM5FgOVhtizaJaLSj9zePf9KRbhpI5Y5xtpxoen2uiH6ILHPJIp6+ht8kePu1mMRonu36dYNJ
nNY/4QmNECgpkEZ9RkYCul7ihGBAt4Og38iTXSA5JB1Uixl9lS0SW+e4qg18D3Cw6R8mOw2uto/8
/LGaAkBjbSqMPzJftz66RmB8ShoU5O5/163QQOlSQuppUvJDlkuNaahtDk2le1aSodyeNmY8Xowi
Nf9Ok1p9MHEkP4VgAb1mCpo91tfW9KndAH2SZNMbLINOr2EsrEFHRyzM09Nk60GF/qWoPiQuuFqj
8JMnjAQsj8yjP8GS3wN/bW00nrqIM0jBIS7T5ewTuvAItKk68E4993qnVQ9R6RpXBeWOfxEkIA/T
j7XJD24S9VBL4tBGwtzLhhCJx9DpLhntjoesxAbl/jfdioAMAfaJxzwp5ur4iABLisyOdQ8zez04
DpRSfuQD+OQDxi/DU4+X8+uHRIWB80PREZAysjXLhQzMokRGrJ6JS0P/0sGkPGHqibMN/3b8u6R6
s7NvbwOhg+QVwhNSQkmq/ywHRHMcydK+mb1UE/Ff4DcQwPIV7ZCoGD5lmCkeUGYed6Lvr7tjmUbD
QwZ8R7AH942e0nLUUagYRCf9hChooBbe2I/a02CY/t8DhPMPqT+Fz23QIJI9lbl1bbN4eJNgh3yZ
elf95/5Hvt26ZIGkDXT1IcHddFd7hE/Rj1AmrywD5WUIDOVLPjjJS+i0w6ujFFmgBDZxpfI8WqcP
Qg96Pa7j2esQ4D6NmXBPIWa2pzJrzI+RE/n4AKO8kUax8lSW+Lzfn+ntdpZJKBGCPiu50hqDHkCi
tiiNIZjR1lGOoEOCel4MriE56qPpX1w3LXaaoBu7S9MldoKSGC1KZ3XbORCoe9wMJ0+POu2dFaOc
2DRTfo1Se/6GQVJ1SYT9/v40byMxos6U7R1uWTLNdRkZGzNt7CrUC+smij6lmXhpfKf4g0ioXLUh
RIaUIoDnkAzvrO/WTiL4ARwGls1jdDXZIMPR0w0TFV9WpJHaUQRPSgrQP2mTYOdivwXeOw6ZC9gK
zIDYSesia9N2dTqYeF7ogENB1w4xovOJk3lO7Rdvm2wcDin+s14shvHB1oLpj4i86yMKrBiltmny
RlR2cL2/8Fv7iyYmlXtgWWQAq0ON/1iMvwGhJJoxJTiEqFLiWJGTT0OoMvOH3DVRg7s/5tbHJoui
YANvDiT1qkAWF5h8xeMwU9wuh2d31sSfuLimD06jZ//kmDo+geexPS0xXl8wouLMRQTKk+cxle5l
CNMKVLP8ChVlXpHD45yVOMxmmvIZtaz2sQ4D//P9mW7tLs4vx8kEjUsXbDleBlR3sCPKYPBJu/M4
ctuR9WEbMTrFzp0gP9QqOhOmWE2a74SqdWG3yDDolc6ZCOaO7Xv6FAafsR0+3Z/QxqejZiOfU9Sm
SIVXx6VCGnBymnhCazYbqyNmhvZDlSOjY5hlfFU1vGe8JmpxHYXtoezsm43ARJIGHZj0mFfVGg5M
RbfqGypW3hzMJa5aVfVgloN422FZ9kTVvDuM2lic7s9444CQSXCtS6ASe2f1CU3yYDOKcqmr2uD1
ahgYcOAXfVZ785OTROJyf7hf0IH1dwS0S+qCDoLJhbvcMjq6tiLB+dGjaZrA2M2TEz6W03keTOt9
qXfFVw0daG/CQeU0qtBkTnWtWhe8NZOPUVeiYo/OpHF0K95DOz9tYzfTeifQUsx3MG2Sm+O3ZxBZ
HO3Mpp08q7DFS+Iq84Pdd9UHYG/5twC3uJM6IbKaDHX4V8mD8XuMAZCKlKRRnLHDjE4zbgLPLWHo
qibxHuF5o/hP3YT2lXwAGzQAVqEMhng523o/eoNZNAjulMOQehHiO18aVVfss63gn/poIZvxfcgg
GB2LIFefUWpGmmBnpbY2DRVilf4dvVmgRMuVymLqw2FBC8DssbA8ZKSe5w695yfZdecBGeX644QN
29XCOxn5czf/XisWYBV9RI2/spX8DRBZ4xLZZfac1APmfF2imDtb+/YFQvIPqZUuBa0CMvPlr4z6
yo7zSR292C/G8qLPRvQkpiJ74pp0vyL0juhugfY7S5lP5UFtJ//P+wu1caIlfYB+BaB7nYi8/AUm
En44Saocroj48Rhgo/2Iy0H/if6F7hyHyVEKDxc/ZyeX3fg+sK8YUtIXAbGs7oG4rZDp7Hw8/EBf
4UVaYx/9I6x1BSq1AAqBAbydiYdXT5Y2uWZAuwLGpq/fu6avYZUVDSrdv6guvwbKFF5jmp/VxcE5
IDoEUZipj1om2p3ZbpxbBibj4L0gKSmrgwEK0cAkKacoVCdl5U0xVqP4UGMnecDEXi/24oQMiasQ
Bs5MSrvSpSfZWd3vMEAFrOkEIfvCQgZP84cE18GufHL76ZsOFOkcq92LwCD0wfCR76YF3H24v9a3
U6YoAc+OKx7wCfp4y41l6PE8hNRnPfBm4rPd4qNz6EwUnZocce/7Y23kdcBbVJJXicOgvbs67aHL
K0edOSezGJriacZo460JMZX2nl85zcHo6qZ+k83T5Jxdo54MDOPxHgRgq6Q24VId+gM2kg7AEcwY
doDYt3kB+BD7F8mLNBflzOVKDJGO7gn8DOzbu4lMvtLCy4yZzs5Jvj1Ry2Hkf//tbmiHErqJo3ce
sDcnwL3U6Z6aEs8D3D6av924N873V31rQA4vBSSgBDTIVpusja3OHLOkx6UOKqVT4CWE3SmUKgwS
Dz4InOv98W5DFbUEOdwvRjd6d8sJYsSpgVFoes9GO/Co4lBJBxfpF5su/jHVQhBVkNhP9we9jdAM
iqiGjswTCaS2WlWgde6QZ12P50DVnOFrJtbBxavmhUZW/TKbrv9SJYr+piiDzMOlwni5P/7GMWJs
ND3IXSWJYLXIFDxCY4gZP8ya3MOkC3PytmneTPO0h6W6zSyphemAQohRJFVrjgTq152Yodl4+D+B
g03KWPkcZ8J+DDQNN3Ca9ViG5ML/waMh2avF3ar8yUocBSMmSxfrpklQKRgTBKJlohEuGEesQ/wn
e2iSp1xtrQqRJCRuf3kv/hXisXz0jbL7s62671nY6h+baE5PSRmOKBL29jOdo/aP+99hax/A1wVY
KymoENKXm68IRwPvoayn0d2V1LkRJPpDsYrwMimlruM37dgI5PUDaJlYVz+gAm/u5KVbYYQUAVlV
ghwvqNUv8J3c8GuXXzCY+LUeQj8D1hs7zU61ZetUQwOFEQAlFcr9KlolePD1AoUcT1HU/lNVqAmW
lFi2Thd3nqtzT1f54f7Sbk6Mcpr1i7px29OPGgPrgbznUe7on9URhRzd4v1yf5Stg4SGCHpNxBB4
QKvoUciOrVMQHqugSZBq1HA7zXrVE4goeK8fStKu+ZOI0/GoX+4VnywCTJ6NpkbvxJdiGFzPCtXw
5Adu+erEQlZN+E6yhK3dJJBdoRVppLudB/AUadiua08iFBiih+FenWZrY4Asl9gSdL2Y3XJWZdvW
TmkS7g1O17vISo1rKzBTFyo+3vAcd27Nre8FLRrpO/i7dJpW+5BuR152+BZ5PtwitMGz+lKPVeCh
Mu2f73+vjcAnVNJvEBg8XUgPlzMDIaXHfWr1Xms7SNT6s3sMciX2Ut4OVxG4PB8UAzznkPg7Z3rj
rYl2EREPoJIsSq0FrkMB+IneUOcZSth8ypPJjjzMO+2DFlFHuValq31BlhrPbBWvtekYDpXxhvep
kUtLdsyr0lbtcDXjArsGJWTF129lCXCl7EmpVyqbLJcGSnjZ0GEbPKCP1mWu0i8lNkLoi1s78XUj
CCwGWn3uxudxP4TALWfABKOHzggWJ3prNjslwI0kQqC8h6opnS96L6sJdWoLM1ZhF4t5Vi9u39e8
iTXlVBuIDjpqrr5VkB7cGXTrcoNwadEu4KUFJW+1wwS9gk5vMDTtYissjrMyYRisozF6dIZcfFPK
TEXuQm11L57KaMAaRjfe53pZ/lFWEwrWBI4uIafyg6eYB+mFEzN+vn8IthYGrL1sxRFQjLVET4Jt
oWWUaKvEmmJ9TDFvPVF9Vk5B4lJ0iUfbw3nb2gnKGzEF2hLwfglP5/G5Ku0YVtREk/CJKRNM7Dgs
vqaAoE4tNqYPovH3MpyNS1xQZQWUI7sJFCmWuxmbb1r/hstNY+bhRYh5/GQV/V8JWpqXqGzzZ6Xt
/YdIs5PDrNi7uFv5pl2+ysiTOYoAI6Vnypp9WzqD32qWvFohHTRe1tTF22iyA/cwFZN5iYo2PWY8
Cs9jpJXDtU67wRuaHCQsXfU9Haitped5RgMHPKwEa67WQkGjoE81vnfWpA993FAaCdXPrV1Pj9ZY
NZf722tr6VHuwCZGJnfgolbDJbgrKhU+FfNstj9xBYLg3GaleTKHCgN3XE6jpwARubd+ZWTvQpG/
Hl8NjIYrnkY3bSSylOUPEBxALJnc1lNs7W2KQeefUzCUtAmHcWeqcirrz4xsMPeIvFVAcy1HSrIy
1NyOkUhKx1OaYYusWHVxTky723kdbN1c0GupBQOR5x9WmUacz1OS4bfqRbYYolPjmFjVUSHF5qtp
rjxR2h8IRGNz2sS2+Hz/i8oNspqmZDdKsC/oxVtLFxEUSRYwdpcr1rlTWmlShsPwG4d/Wx2NPG4f
R6tyTveH3dhIgHloghI3ZG1h9R1Ds0o52jWU2CCy8muiqoj+GgrVhchXxj9GWx+qSy8U/cMEzh3N
hcbYe6tsrDroECrDlmzSofi9/MAWfn/OrPiNpzhtcnan9INd9jhgz6I7q6Vb/l/Ozmw5biZZ0q/S
9t+jB/tiNn0uUBuriqwiKVIUdQOjKApI7IkdePr5UOqZ0yzSVOefO0mUhC0zMsLDw32LTn+0rDm3
//7KgicxU18J8AgInYXLQDiV1zcpazgW7nfsa81NOuolTav8ks6h/ulDMjzL6Y/uMHNR7x8yVyc3
mFQsevrBsX5UeBzv6FTpm6pLu+3UtNEyCu1o4Wgi/1q5QdUt09obv06qiV1S4gZdyDBT1W+7YTCW
eVinOLCNOULQsNLrb7I0IuyVcvvYB5Mw0Gafuu8Z490973Pqd20q5IIoYbk+cBXGfLEtr6JRXLLh
+PQpGTidEUFmW8+5mq4bMTpY9w3WVUrxoAz9LkWybVxULDGfXvuoYG05TDcAsfJC2fNJAIbNRNFD
UILSfL6QdQwQo8qpm2WDs9UzgfOLNIqwhhULW8GK9Mc/75tPEiywsXnuYw73H+RIWhm7ESlks7Tr
kvqZgcYW18L8krbKJ8GPVJEa4WSMRE33ftk4sg66PFJwD9TG7B6tegcrgsTeBzli3H9+os8iASTb
+QhD/JOe9ftLYQsbW2k3tctcMcfHyjWr/G5qAibM2742bnpgqRFvJAyTFiNV9apP8PL78y18MkoD
CwOFBZqZ2CUBdr6/BwXlh64zNMYvNUsOlJUGKoC+V9bBtT3lsF+q0Ki+6kZhZjdONOqzZ3gXLtQp
Gu/ayC1/IaxnX6gJPwnMJLd0iMjYYT6eh6eo9lKZGtgcQ7zsr7MYf+uusZp1FubjSlS1Hvno7FzS
NPvkqkwbz1wmj8yKFtX7NxHpiYc5pSKXXVnbTwxSS8PHpW18QBAeVWb6KN4+idri9c9f4LPLmgj5
MiBG75wF/v6yFVQ5WKxoZ3exq9aLhDmi66Sgp7PwsExZoT8NcYNz6sLm/fSyKAVCggYW5EB6f1lD
FVpkBxOG5rnlPVlSH6ggzCBmWqAKy7Xa5O3aHsLhwmVPcOPZoQsHhQRqbr/i53hWvgB6Vomr05Ip
kyQTN4ZWY1rfGV76YwRbv4+9ykj8lCHwq3Y0c9vXkkSmy6CPpQ73PcKJ1kU1d6mhDI5gI9MMyJs1
eJj5U6GEb3/+NJ+EglPROPfD+TTneZBmJVFfej3qV1WuY1Fspp4Yb20DoY4Mf8e2ujQQ/dkFCeJ0
Hmc6CYDS+48Cn60EW0duS3WYrGEyvE/3VVqKXdYgkrD489N9sgLYXAAU8xJgyZ+tgHZwazfisF8G
QWw91ZX9WJRTduNiObwcZFeuhQwvnf+fHBlI4JHnnUBwFvz7BxzpXZpJ6dBAKhR8ZOK0dhaJp6ZI
09qyf5Jef6kZ/kmMZWKZKfO5SpgxgPdXxD7ZnJomqwCwoj5hoiKemqvIHejrJsLzIn/SlOjGCc0+
2/WTNJXYzytdf/nzu/7kwzIEjog2re85oz5714ImRJBVUi61zG3uRqcyfCV0iGMRznfrP1/rs3cM
zk5fHDkUEryzReSlIAFsZ7mM4qq7D7V0fEzUDqpz5rqbfCqjvx+tGarESwI9JpKAc4DfMcE4oKVQ
DqaavEMJEEvRQY2jAfnLJj7KMiC/c7vu0kzOJ/nALGDDCCJpNAplZ6enkWqxpde0zASEnFWEYsRS
c5VL0qqffDlUJ4Gt6SkYKJ2ehWehesLxkrJepklbMIFujru4duJF5CXy779IGmA0D8io5muePdBU
jE3WGW2z9HJLSj9MoHkl9PTueQNvjBo5a+YdwtXfXi0eHpBMb9F3RA/t/PnioisyZhmXhi3ym27E
DnfC/QR3q1Ff98FFstwnUQcFkVlM6/f5fnY9N0nQ/Zdcz26b6FeuZjCGG1gLpWqMBxmryV1e6JeA
i0+2xNxvoMyb8wmw8/dBoE3zqkIXu1nKwXSaFUdsPF3xtr29Kvrwa5PpjET/+b2eELF3Bx3tB6bT
GE4Gl6dnevagDE6KtBs7cDo9RRehd1CDWPcg4VnsC6YZ46WsVeNRE86UbLUOXHcdjrLZhJ0qEDWT
amAg6lVY+o/KGpxqE6pW/OYGVjWuM0y6yQz6Ks7uJnbmrCxhBLdhnYc/o6ZscJBTvOK66yb3KS3c
LFt4Qa6HGzelFXghgfzwPdkTnOXQjOCfA0CfxVdKuKG1BMWTDinmLuawWg5GpfppaU5XsdW98h4e
//xqP14SAh7wxKwCx4zKuXJKNMGMTPLCWsq4drv9VPd17FsdJasPVlBNayUh4dm18Hwu5YgfYg79
U7ovlLCcJbTSzuJ4G9ixOqkRl+5T3V6GlTssQ0PAwP/zI36IOvN1CKlUBnTeccx4v2BrF06DLjGt
QQKlH/0RvfGF1Rj6Wkt7zJ3+fLEPu4OLMQqDTME87eudy7Cg6JE7LSrukEZz4y6ppXVdVcZtq0TB
qshaTsQ/X++T7zcnnZCDKRxV4Nr3D6c7WYURZmgtazXQsRE3o2H4WSvaWK6zlDX8xbCieJsq3XgB
bPrswjOPElkE6LMfYI9Klqo3hpW1nIapfApHJrtL2hE0ZSXKRvgQ7EuNev3PT/vJpyTZoTEMCgFa
f57TFZgSt7WI7WUdSeWxC2GxXcXIayz0sLzoX3lK2t5HHfpkhB3KGHI7+tDv322tt6mKhTzjKB6y
rX7dROa1xNO898k/4jvVlSHUBj1kGnWUOnrYvGrlqBWWe4/1TPZLlxnyCFwRMRJmZybTt9W6Gza6
0HWEyIxQuTI70SBlEUTDro0ZpvL1RoVL6QRNEfuqglbfIk/a+LtdJOPzn9/lx2qVnodqQwgCP5t5
Z2fVqhlZpG7Yqi3LUKjXjBDove8NFnopJrbTld8PbmutKPLKfWuhVTpTK6qYmw3wXpBuXH7PazQk
V3++rY/TwfNtzfPyQFtUrue9dbU2owqsslh68N/6FV82qdfCCCdlhWSjTuNjmihRIGHbjt/gXqDs
oGu1j1Os2vWiwt298lWo8blvF2FWsD5x0VkLphOShajj+DaXair8yrDHZ1Bvq/QbFO1RDMUM5WHU
HcSy0sTEQQNL52Yrpt4TWBFYGjM/zPG//vlpP8ZAtD2QWWesFdUWoOj3SyyWbl4Mdk5V5BHsp8LI
1lUal3d/vsrHoMRMEr0cyiHa+B+mWGXFpEiYl8VSd6v2OepMm5EuW8PAB7k/X6UgvLBPP86m8BFp
cVEnzEkCci3vnwsDO8zgIccu9SbuV5ztUGfTKlm5RcOUZ5dXS0W6KnS3yVpNkDeu8jEIFpFTiN9k
sP/1zpi+PhnVvxblWAk04c9++1/H8i3/0lRvb83NS/m/53/6//7qf73/Lf/y3//z8qV5efebVd6I
BhjmrRrv3/Cdbk7XDN+K+W/+T3/4j7fT//Iwlm//+uu1aPNm/t9CUeR//ftH25//+ovM8T++7/z/
//uHh5eMf/eFWf/oH/uienv58K/eXupm/g/Uf86d5Jnwhwc0oPxf/+jfTj/RzX+SLdJgnn2B5u79
X//Ii6qJ/vWX4f6TemMmk8wqYkC9/KieL8WPjH/iMUkIRLHUpG0D2+T/Pv3t74D5+5XzNv79+3/k
bXZbML9fczfvYVYmC7k1VvsMByB7Asvn/eKwMMZhNyvYASv1eBtZQ7roLKTVLWyrDkE7FVdD2OGZ
4SK5ImjLxL5SNulVRp/02q7TaBmYKVa3QVL1NxCscexmIofpLs+JNoquNpfkhs+YzKcbhl1PSjYT
ECC66+9vuCojSI2gBrdCn5Q7I1SbxaAnLWPgeriw2+wbqbDxYOaUwAt02IqNDO1L5hfvz9v5HkD6
UZViomDmB5xj0ygsRo3ppOmtEtvmMZgc/SXrNLk1ReIVfq1iY2sy+/v0Hyvrs2/1/sSdL8sHokPG
k8+/OJ9HwUK5lhxwxW1UI5pybHonf7YyWz+MeiE2pjM51xNDXw8CAIpQ0hWaDuA5ua4fOZgyM9Gd
u3d60wfQSpMwX+lOpV3gKH1cTpzPEOBhQwG9MNDz/uswkYrtfZmnt4035te92Uk/QgK78m29G+WV
Kh1t2zeDdTC6aLhUOJ+doqcXhCHTnJWw10gXzpMEtYqpp+v8NhLVIUZH6MFMkvjQEohvlFiKnW2n
+CdOciC+mVq1Zb7VW3rMp+2SMdKWF77XHFj/O2fhdmhCkeJSKQGGU9HP3/M/eJ9TjL6L1RTi1px9
qfyuNBD4RYvroHpDna0jJbReJlepHwsmEhZJ4Rm9r1vleB0qRR7eJLmeRcu2G5tH9fKX+riR5j4o
BxEaMcByjNC9vztLiS0xtI0LkKEWW3sopoPb6/WzpnVikyPa67utp2PEYTb7NOZkh9GUXHhF7w/D
+Q1xedAy6h5mjcHs3t9DpmdEHSuojyh+lM+jlyqpX863I9q2fDbz2rrER56r0/ffBI4HlPqZSYl4
zHlG0zha1qaK1R8JZmySJPKqHXwm0hGtRu5Aye0lIy3TQqhO57emK5cDNr4KqM/ib68OzmI28Ww4
S7F3rtYWyMENldIdjhDQwusGif112cI76YIwMvzKUsVNGtc0L5MsuW7yXgy+EJ697ApnlcZK509T
3H1zRXhhxPHDFj5NfDNBMx8zH9uLGTJ1JRFOPTp2j/jW0FU7YMhopTMn/KwVpeeb3qj5YTGJqwuv
5EOA49KAmTMtnnFAJD7eLwfNaiF6m415dOvSeSxnaK1ocsw2Kri+r50utYNZd86tkePQEwYp4Lhi
Jb2v1D1wa6SWyzHv+6shGmE9h04zXEil5gzwbPGwcDDRQ0GRaYVz1Qqp1h40L908qkbfPLaN4eAg
2LbfGy2qriNLNEcwj6jzcxb8cpxS+8eFFzSHz7MbmN8NPCAEO+h0n+0X+mYJwhiCM6fwlKd6zKDf
unW91PRwWJNaiI0jNXET4lgmfBmP4Vf8omPDzzWvf/SKSr2wf+cP8qf7OcOCWheN6qSPzGOW2d/C
SOw0L/514Zk/WRTUmKwMDnti+/micLUurtzQ1Y/wX1DeRi6+XQfBUGzzKhDXbZiG13HiKOtcLcrn
ISmtq3DqJNNXebLFNQ2xBLRAmp9FLmqS39a7sGg/uz2WKmgNJLLZAvz9mqVnPnmdHRtHNknzWPWV
3IxQtTM/q2A8rC68jE9WIPLjTHXDKuGYPT9SFIsp3NztzONodcRKUdbd19Yzor2b1cNrZnnNwq5d
plINJUyuODu6lenU3TUx/tEVaAv4VmjJdehCWY/susahMKzS7aiGNZMPWXqljlF3CYc5642dwvzs
Swg+iZbWx6MGLr7VA2lrR9mWPSParVJRHIYS9z7qWj/3bFwHyspo9k4s2gf6Hj+9kuSlxYjmV9Pb
/U6HHrb0soRCksGQh06rL7lsnU2q/L5J5o9npjttPO72/Yec3Ak1nISbrKXaxYveiLVDDvt5bWpp
uwnT0tuOnhc8pHCzDpPW9g95InCpQZPD6sQbI71dfSHefPrioBBxMKJEwiucz8//yCC45kTPQ9OP
9WRZ+7rWmsdBc+hsMYMFs3cS+5HxtG2qx9PCUdLie9d0nGqwmzeuGhtflKY1ruOiaR6t3u1fTZT3
Hy+syDmnOgsBBEOqGAP2PXd6tv6tAVkYzPs00tFeOyDQmN5acfBEd3HYt3U9LLK4TK+cOiv2OLHe
l1VJJJ9sd6uVU3PEweZv4ba/PyMxmhwZUJzm/xxC/+OVhRgnBwletUev7K29mYvyuQtK0q80UhN/
dPTqixHyMi+8hjnynr8G2LizcQ30JziE7y+LD1uLYkiuH8PcC3/oLcMoVtvB5tC1eqXoU38XT7m1
r7zSuTP0Cdm6U5L+/3EXsCjpyJ2MuM55jF7SYx49xNqRVnQJrcdw60Wr2NGKadPQT9vihyqn4MXI
BxMzGP48b5tLDYJPEkvqUo3CeV4VH/l8Tlu1jjHo0xFWaoSg/1TcaJNrvibC1A5O0BfX5ZAeJjxL
GZiwSIFr85Jr8RlHal4F3AM4LOpZ3Ah9+fefw+m1snFyUz0OpBTGarDV8jmbN26Yz3EzyATnd5ok
9jofp+gATUH7MuSyeCtaEU1LYM/yOQiTRi7qvmoeE8RHtwqKX3eOLK29NSemoeiKbaXZ9WOW98W2
TEeTfgXqPGI9j7/qpC7Cc32a1MX2VG45U09Mu/DFmbP6sPKwUKDWwbWOrijMxvePmub4woRt/+8Y
kRYjSZJTik00WQ4dWUfbV6CykPLkS9w66X0+V4GQGKx9q7SkvKHFLC3T8ddwAb7A3DNXg6JIv/Ay
KJKWNS1DmJhvVd0bB0TTv1VGZ+2xa+i3bZ05t0Kp668cjN3CTgoGbU6VDsQy4yin3kWK2OtjgraQ
3WaKTJOtMIz3IyFj2UR66tOvsidfm4uiIbEoTBXGQfbeKJJDp3craU/KvmtiuWtrV/pe0lirRO3z
bzgvOrelG+WrEYP4bYGH0x3M65CFr7G2Ejv72YB03XPuFVuFT7W1HaHtPIx8HkYo278moPFVORWq
n3V6eBNx7my8VJ/W9aAUX51OUX6UWaPSyJ7rAmw/WDX074gjJWZpS4cp5Q26PfImSN1hQzbGUiHf
cu+6Pi+2LvDAnfTqaA/vcl1NSbAzQ+dJFcodbg0mPS8omiAprXjFZ969nnIvW3VTox1irXR3hizi
HQw0sYG/gllZHK0Tp3F2ox7BZpl0uYGZPeyRTUu3OXnJHWNoPdwhOb7lGC8fREwJl+XM8CZZ2u8l
ZvPbQZhoOeT9Wz4l3qHHEbj0lTGItlXg4rRgZC9Z0no7si1l3TZJ57uxFh2RI1eus2Bqcj9vxXhF
3+5WQ+pmaZfTNTguExg9DcitNZ8sEIu6+yxuOIEAlb46+DXsU7fWhkUVOfzh6S+ZKpYDZVRZXyot
2QVgV6vKie3cN3sR7qvBS3+fVXY5YOxUN8TMZtIOSs4OjmJpbbPYLm4TYPKNYaGC4UvLGe4iK2mR
bJ/TQhEhCpq1prWXLerB2BTz0QyEgBYBQNuPOEnMG+osZ5PXw+i3nZfriMZgqTnOxjF9vW8Q/fxu
BN1N2mnOnm/aLCwrhxTd9/barK3MD+B3LFM1CDeWOTYP5QRPOpKWdS2s2t1VSTosmrIq/ESXaJmE
ZoZqx3wahdIWmV/KafJzJTceUtMsbzTMnraT6Sq7Mi3SldOb5gEVhWIxmkP3oy9kcZvTGdiGFhwA
MeQCZpM2zXZX5dLpwmajO4UD+u51ygqFBO8GUcT7Dh2269yTw1XVm8lSKIO6DljJvqqHXbEozUjD
E8ythK+Osl62WQljqmnbeIETfPQIfY2qYRRKtNTsNljoZWU+1VIMv5xZbLE0g62aeO4+skvk8aWN
bnGffdVqRyeUBi9ZmCb3zeA4L6h/fgvqUFsxI5dtQkx+b6HAYX5e5ejRziAUYhnNI8fQGjSEGxPQ
y/shpbOb6i8TwfkgVWJpXXffjSrSbX/Ii+61cutkS+wvtnGj8nmVqKuMJXzClx7RskfS3ubRrFQ2
Rp+xcQeYyViwmea0zcYiekkqop8SJ3g/OTGYS+e4G00iGzTBC1iPY4V1Gmz3jd0F06NMUZOgvTau
h6wLFnWr1rdxH43r0WzCo5I14bZz8vLQWXm2R4WPGO/mylj4rjlx6DrmNK40I4vXNFXlkxurwSEo
7YhyzCG8CISHV04z3ge6J3cwI8vnMpIEwmYICSmMdbXII9rgaAZuFdu6iuVzJA2e+VQDnd5eOtr2
7dRWOyD87DWQAu5YRv8LHTH6V6obJTeK1qWv0Imsbyi49j8zRB9vBkW4RzsrlC96K8dd3esobg+1
sVWdut9qJl0bel/1ahJZuS5aRkxwZWGKMohL5KIrubDjtHl03LH383QiZZ4iKrBTKBsHvXksSy8X
vinw2GNEFuQxzh0qgMHaceToX+2MqO4ZxYMu1Jtp4JSd8qDK/VJpLF8XqeajKnVtKNq0y0ZZbBI5
Jtc1PIulCEeuNo5a+dVUWhCanFY5z1mgYN021bU9eN+yxizfUD0GUnNKDMTyvFOfC1vc570+bpQ+
Wwdx1O3d0Aiv7CQ1afVM7k2DgNkWRr915SYd9h2dTfvKxRaTGZQvo97HS69yrZUO5egmi7Jb2+7j
fdc21p0772+vRU/TP2FXdRxq5YKM0NnohNs+674gh+EXjLAhmiumN+E5E7QUFKpOYEI8J0exgDeu
RLGzwNXO2qQd86tQVZWebkyC7GiY2r6tROo1xW26bBOv3nRqoSx0GYecbUr0zXXLa1ux4nUfIuim
9kgMZH2hPtBbGjZIRI2vOXnf0qTZhpYSIt+eP7lN/ajEM4LcelIsy0D7aapD/WQWGJkAvajj3gg0
XDgUSdGNwM0Oym27gCKdbbqx0v0xkMlNhSlQNnWDX6HNckCxyvBhFsttO4T9Rnaqsuyz/q2wh+GG
sUF3l8BHWBnSYuTDMcUXPVHtXYFB7XrEE2bNnGNwjwh4s9edpjim+UjxbgbSYlex6zPC/6MtzPQ4
VCiy+tGodd81O60fTiDIKd2T+IrfSSPJ3iZ0HPw6zys0P5PQrxXbXhaWGfgMjWsHHEAN19fjofLN
UTpHp1YrPzdTbdF4/fg1HRVlN5V5vcotvToUhOYNZU2xddTcXBiqdM2F5EVuW0mqudSNelYVLu2n
oA0SH365d9OdTkgZT9t6MOW2NIy8AlvUPfrYLXobi6n1OM2KSV8IlFmOcTfvZZ2kLZSFcd+iXXGX
eyo4nFWsitjuwmWS8qZa1wX8iikB0RgSrvdlNHp735alsiEN0h5Vxd7mSW9NLDvLBTgUDk2cLnbv
8rCYs+I5/tK6tb+r6aDw+Enk3g0oNtF7TlX9uSStoIioKs5uiXxfvGio4+jodhN/0veSinLOI5GN
KJ+9ai6yhmCK2QG2297HNX86BSrHnjPW38I6ZAV6blH6nj2ZO7oHqAXFmv3q6UNzYCCEOTqYm9M2
bZR6L+pCb31lquUP05RcLg2AtFJ16h8aOmUPYekqR7cQ9loaE87DrjblW6zEiL46LpfQfw2d+9GQ
wzNvzaSzldUoB6U9xEHfMLOeDPd9Lo5JYMhp0XVczheW030BOq5/qq3SfWt0S1zj4ZHhfSjJJlx1
mBDlmFGeVHf0nzTclW8qWW/hq9Ko74y2lG9FpeMbVUdRuo3NknockavWj7q6EQs71MU2b3SM0q3p
uuJ2nok8VeN3tgVUZbjFjZxcZh2rUv0u+hxL8TyL+v0w6Y+1W5r3U1rejrH16KS29zgag7sljna+
1/bcPLNEZF05u6xw+d6R6uskGqvRjpUla73O8dUOQ2VhZ1q1KAtE9rOgTWEal/dWoCZbENlxJevK
8lPFtp4jB/kxLUFaNTK6fm04gb2fimhnxlZOEiHEN9eJXmjDkLlFASj2iJPLQteluwwHenJYQMmN
GXV4P4mxc1axaVSvg4t2jW+G9jQuUQivfpR1jL14lDbBIbd6lDabwTB/svYCbztwf/FNESVutbCL
cbhyMiP8ltuldQijqPyVe6XdrxXk/p7gdpjxE/YG8wngDvClNLha3zBwrhU0RKYuXA2xnslrZ8iU
75HonGWp1V7oD8O4SevUXQRKEfqhEx4zF/WhPmt3utsPWNJp8VrHheImDtQ3ifzBtIxjkd6lucvh
zTmQvBARjdFPxOBlCyxRHHzqW0u/Ht1Mw4+j9JyXuiOXX6Q2cke7JM/Nr2nYGGIpvHY4djWkvVtm
ciLp+WAIMtmgCaR+1cY05/9zh+aR3jEZkGVMYtM7Rb5KJcVFNybBQnaBSR8gpQKYVAOvHcvrtMPv
/AG1vNr1w9oOjqUw2mNW8SMAnGIrlSBbtV3Lr2zqWHTRyKKzQGF/61nH1tEzZrr901+LVU2M6N83
xVYNY1IpxAjpJ55yj3LGm5lRFJvTX8UexLlLx5b93vW2u/TMrFublT4DjUZzm0wsjUrNtAOHJn0F
G1Aqy4R8FnHVvxLPe/9UynEMc8VgrpqhLZAUuIX3pBZNoC572wTNzY20fG6TMa1gyAj7Vyt6RsxO
uWSazwVBHrbx3rALa2/bbYKc3UDXOs9E8bWZC94w68Fls8jqXwPhEuvMEUaeDx0WKyDI4zx6O2N/
TWISdobSbko2Vek1K3KUxFk67nBnBml9VKBcPhpWgPqwF7INo0D/fRtFWfMfKiGuSkRJk7fWRzGO
ayWTAAwMJy7qepO2VpNSHOQki8AHqwAXhbA9I2g8eRT2ph+5Uq5rbxquxiz61Xau4bdyGLccB7e9
zJRFB31/m0VecEV0cB7hTZIoiJZDikf0SXfDKyVBNUrpvPgab5ncV9w0/FIXmX7DnnWYxPC6YRGb
jXZfNG3zyGfn/ZFtJqtqQLWlSaYwwJg7u8uYvZ8WxmSouzJS1n1ryZusqdODzBV+EaYvJyREQ15s
W9SMFOhqEsAaoopwtST86SnudDO6UivIYtToRy5UXk4diMD1scvOoTbNSyyvu1uwYGM/KEa6Tkch
aH9xSCENWT9qgwZ06CT2VcaJTnWCIAoYlHWflNnV6dNCO1KpYBI1SFe5SW3f1032wyHx/tLlRrES
ffakpBHlaheG2aKPtWxlarH9kGGItaX+0/1qUgE/kiFcFbAbDnGkhj60I6BU0XDYEgdZH2Eg9PWQ
UDWg2Ssot1nBcQKoh3tM6zsMwxHl5oPi94lqQOpZSHpqWzkjFtGAMRNI+bgb+uIxUsQP5vutYyyn
JuIENMelCw1u0Xd6e93XAYoDwF132DxWr54ZuPfw7RKD0MALM6WnvMHaLlMcFbDx9UPg4bueUYRD
OAbNSrEZZ/KnWBivltDVK3eoG0wrVHxey0wOPzSnTcC1VNLEsQ3SNUwysQjCbroyo1TduoqTrnp3
SI4ozDAUoiri+wmgCVOFzRKMpY14u3TGrxzOfE9sZ7JF0KWwfw3ryYRsJ/xEWsl3pU7cZd0Y0bjU
otHap6Gb/0yHAImeebnL0AvuCnKLkHSX3Z2kibcADTHumiF9SGb8WrWLIFzqmrR1P1AABOwQtET2
CtHIEIBw0lYgkCqGp9z8Dkea7vmWg8H8gv3YOH7fiKnw06l5ZGJJ9zZqrFeLAevBdaMlJQhIXt0J
cySBt5S+0vwGE5pqMVF2Z8gdNLZfVWFh8S8kyY6aAPM1EUIsvh7o2fdhdo0hr42Op+hm0ie9gmn2
RVTCPXQ1Kd/6hBKeSiSQDqTDhZNqt4FRWo/VnE6eyjvOI8DCpmcX6nTE79wCjxOfUzK4Ru7Fvevp
MT5Op0CMsCGyFEG0j5tCFQuopqHf0ufbmcrQ7VWzKQ+DbjbLYUj4o0nuZCG7H1ZlB6gHSPVWVato
XTBu/WyJsdqKwVxVcMgOgGPKfd7WFC8z0lcaU//aaDnCF6y17KZHzPk5NSt7oZVVuEixTrs/Idse
ZuN7m5Hqm27I1r20zG1j5/Uxn8+ddoa2ToAkdIfiKYUZu7PrsKAQY46zKoNwpRQzRFSj6n2f1HF+
SOmY33VeF25UpEEP2CMXG9eZA2vpWC9ouaV7dT74ojBqD5EXS39S4/4XrRs08LtO89VqMNdI9pA2
dgHBKO3JoIdMzW5ViSpW1owRPQjDe3WmEcwGikgHXfgHKo3t1hqLA3L2aL+3Tbagb4EmnKK5a6VW
nDsnZozTtyRZeeeOJRpmphUdLDHBWBhqlkgTFrOhaELgb5pUrODtWqiCRg0ekImXtj81Mw7NXTvG
PE07xP1ra03WPjlhFadz3gk7zihnmoEAZ6ZIrm0n5TvMDaDCE8GiQJJqJsKFdyUhfAN65ABeqOP9
aS1BAtLWhWcCGhRdvjNar9rkYLBbjEHcK1da5VYGWbz1ZL8q80C91tQueuiS8mUUbXRNQkNSZsXJ
tdpMV4nZ6T/q0iTtnTusbumYWzWA1e9VWXSjUR1gzDqMD4mO709gqskB4yyxsXPD3VhxY+6yrtPX
hekeHIrqa69Q9J+sJ/HcwY7Zn1b8BUz8E0Qc5g2jtLNuMqy2M0RcNrFbjEVDu9Fp0gfA85/uJIpd
3eeJj0pSvqsK1d30WZXdi6h76rqONqiuuMZCeHnw9puII2FgbFK7D27/fHdzP+x9o4jmELIa6HAy
lgIL9D1cjwVUSx6fTEf49vEioW+eCMUAJzEjPVt0RRLv2zaP8qVaysC7MInzkW8D2c8F58F5Y3ZH
PCNICYbUuzZQ3CPmhxZJX0mfQJ1LNNUBhcOU6qIu6kfGAsJEGgzxWcJSRZzo/eOS3nYx6jfKcVQ4
Kxh+hcw7MHz0U9NH9TiWhXmvFEO34UTwbrBrxWJF5+b8XjbVzhb/h7rz2I4cyf7zq/wfQGjBm40W
QDq6SrKKfoNDUwx4bwJ4en1g90hkssRU76RzZjFnpqqQAAIR996fs73b7x//+8v//Pz5QaB0C5wK
xfKQDavHJmdwNyv72WQm5YSR99LMzFPVJhw3+Le9ZcPgbYXhTicOdHpKD3E1deiBPXMsF36W2iNa
xiqyUNRkLVvyzNUiosKMY/fG5APb9WMfb7//1V+ZbQYGiirO/dhww485tIUOM4u8OKc294OIE7R9
nqwe3k9SpovqWovT+kKN1NuxyBK6v64yLo2qjH6nalZeoJuPN0d+z1ceAjIHFBwaObAspsMsHnXw
9KxDPbdHTpuuZ9wMd0odMTcizRgNSfgI67S7FEUSTr5p58M6LArl3ElwcO1LMN/Cm43ZT0noxdpT
0y4btWt2o3AwlVvOCzfP3KsjP/krV4WfvFhuYk2wKOsOIEH0mUUUUfbvndTJzolzJQstMlPcgQcg
GpdOqBuprl0xWQ8SY8YNkQgPmqvRFS+NDjMld5NOGPkf+V1fyKS8WiymXA3Xbzjhh4A1XNPKphc2
92PUJrdl6YTbxIz7m9ZJsejNhH6Vy2SVNFLS1tveKVkRU+2TJa1caP1sn7pLIWTABVsRB9K+9FAw
SbjJjqXnaF+ZcySuIVLgN+LTg1Xq5y95oc2NQon1ffqO8LzPwOIprR5iynyfXzYwiASLM5rsqYiT
dDXqM5PWBc/7/ol93cRQ2eG3CHXZZAc9JEFRc3HoqACe74CuGg3zq2cROsooN/8RLojR99f701rH
gIwMOEzWHONQKTnqNUzjIdP3RhkmKoPEF+CYgkj3xLxsRtc6GzOvORmbagCEoSj4/uoHDlULlE2C
BteG+EVCE2rtz889rrFpzQo+NRlq3Y+xs5loT7b7o/cyhtjdcArCkJ67uRkHUnZVkKKxvLIiL/fL
IldeZFldu3g6X8FGOvZk/vAm8L+0eAkLbw9jic8/rSmj0lLH1t6TBEv+64KUxjKBqGKO1UNrhO0R
sskf3gR7zpKPupxf0Ds+X2+i8DVzcOK9x9m5sww6vEGLy195VgLj5IYCrtSb64wYxlMLI61jYPtX
rgtj08VZZ9lFlvfy+fpKQ4aWXbnWHr/p/sQupdgVbla81OHU+qh2V2hiIAcC8d4iUSwu9Mm9br26
D5KUxGrRDMMRuvWfFgc/iCErNiUY5NkHb8BAdFAZlW3vmdnZN01SCijfRiI2FYQiBhm282aa4AlR
wwcSTsqur9Nuq0VRkftSt6u11kXx86iK8UUS214fIbn+4YXxlHjU0CXZNA4P24qcK0Vg4Lo3tXSZ
eTcmEFaf0y0vIG2qpfLlvVh+36+knIEmjnw9yyv5fNxz2MPzJfaLT4iZ+udX1snS9OKot/bukEw/
WzGZjPrToJxIUiCgujvLRT5vNLzFd7GU2XaxWjumWfhDzQErHSNxOLUYkXzhSMFlLu2ZTf3Ss/pT
yKIFeJzstsMcAocSAn6PbN/1a0IWFjDSlBs9vkrttD8zykjgdtik9brV26deaMVK9kX8msA32tsK
45Q6nHGlS9EzHVntfziXqBAXbgmfCxyag6WVYcOsyKpLLttlj2Ni5Vz1CBTOzMpeupIF9uuto8f0
+z978MIARUjgpbAgisI+oOFFCd3vjBPKpaS/3NpWX91oNfD3qNB6tYVGkwjL0b0SacRy5TxPRdAO
jLspOMrLKYq03FeSzGn9VGS3k2n+CvlQ/cqK2tp/pwW8kwqKsmX+NzItAZKpApONdzOl8rqWPQN8
o3TMACVGvwuT+mxU4arhI5OrsT+KIr8t3nEGDNjbG1VloFDP03zGVKLzwWz7n9HslQ9/T0T+xp+r
ZNJWM4EIu6aMp70nivHl+3X+hw/No6SyF8Md6sTDnTgf7LQxJS8LmZ59bhVquougD9xHZAQF5LgM
P/Dm1TbzRDSc2bbFERLsny5PTQChC8oVH/pBbSAIqzbMcYwvWyVSTlWiqf+e86BbaHbVWA6KL6Ks
3sDLf6lSQz/SU/3p8gRvYIa5kLK/tDWD1RrF2FjppYIsqffRYkAO0gxxAoSj7Qg5np4L1Y05IaZo
rUzCPHL77w4Gnxett7BGUWxhdoPZ2wEJchpCbygJLb1k72dVvk80a48axvcs5if88urhfdIlJ1X7
0ThR8aaRQQgNpM6YAZQLh6eCELstQ9caV10GQcav+lb7MdgzA8dJnxgmmEhTUdC3ZX2ixJIJNZEj
W9HH/F9ayUA/MOC/zD77UPMLx7XpbmaM0yPjyFxtRcYt07fYkvwo8jEAm8uISyMrYNMp5q5Jg3eI
oG9CVeJXW8AZXdAEBer4S7qM9aNa5PeROtQ3nTeHpzazm7O/WYz2QrUo9RaOXbzwdr9f2187ZnrW
RVOE0Bgq3ztx9yOjcySExzSz8lLIUD83U0ZbfhTnWuRPiCQyQEHPnXzYfu4pxYFxpPr7WuMwin33
AIHcTUDRQc1hd1k9Z4iHKPVwWoFFaoPIZK76w2kBE5zOQAP3/f2+Zx19Wk0MjMhTJBoDARV74cFq
ilKcFXK3T65wWmiCPhKmgTdbaWzcEvjnvcxCXlYFYa91dHcdodW11V02BaageJD+w8HQG0fd4LrU
+aD9PDHySS7e61M2Tnk2hrCIRTzfvovAaMTU6+/v4j3Z9uNdwFt2SGmmMMRhm23hYCN39NCprH7q
96KNq3Ov0eszy6wbGFTmr4nhqs+QKj0v86GbfZnP6Uuf1jeNxhQNMpaofCje1gkYf0JozjIgKUMZ
rUCWLsfJyy/I3rhP0oYVPGjp/MiMsNzKhelF515fu5Ex/k6RKF++L18wc0B5O55/SjbxVy8L602u
2jX8OGnJx3zWdUJEnOEkBSg/K+JY7lS34Re6tbHTp5qcrTQNN/U42KT0jQWqWcfbh9pYBlZJ4Ew3
We4aiLnSWJhejrE0NCIXFuMTYBEmh9mUdSbOz2m8fa+Pi0QdL10nwcx0rm4VdCTntHPNerD6/ldu
smvM1h6RerKBgOT5MDaVp9ziAG7hkq3tnGGh23Vav00bNSIEEQyi0rv0LfKU4uYd4xNdpacXQg7l
jV5U6lkS5miMYFu+uJGuPcR56JxAha83XshOU9SWfsxq+/C7oaVFNg6Kb+AbjofGQa1s4cgxJVqj
7usCjgdmGpy01rLtmFa+9oZE/n0C/itx8XWZ85/PMuLPcuT/cRG/NGVbvnXf/qnt73LR97aHf+iT
Xvn/DYHyYgf83/+jAP6iTw6eqt//dfu7ef39UZ68/J2/1cmKrv/FBkNjSw+HOAO/k//IkxXd+gse
PQJXCwcdnPT4S//IkzXnr8XGiwRWC8Y7kz2+7X/kyZr5Fwfgoo/FeQsZKPYw//lxl3/vDt/Jk99F
F/97E7H4++wdDL10RL34QJoHu69A3TpaZgtSryrWSWrm/New9ewHi8nh6ZDOxmM1TQKbgMaAzxvB
Joi9FLSlEG7+VGrJaRT2DB4VpbRXEtomzoqZmu3tqjOfTBhjZ72r5pXvxkQk4mag17OvkwR8H3qa
sk/6dIxXKbE/d1449ueKDFeyzIBCBlgyu0ZDhNXXpVsGSTlto960nhPVVJ7MfMLFr9LGNQOxObDs
2fAzTHNO8CwdV6mtH3OO0Zfn8Ok5uRBTmLdRpy5E8EP3uXKCo5AWxhtBFfqNoRZp0IJ7j1uL45z0
g0V+WhD+sRNWAfQU2f2LhZgFe1K+4RKoWkgAzkRTfdxoh1tYLVgTNgPmLAkmYmVWVtk6YfCi+h0o
WAhRoY/XgO3zkWHYH++D+SwRmgidaaYPCkljaIUDz/GtrqKIfNvwd2SkUDRgIhH/h7eIJ8rXpkK9
4ECPwVIosn/CU5+CbmoVxB1VEoSd0J7DLBxOAaRM3yN0a0hGnble1JyRZWBeGgUuLEIr4yNe4p93
PNYqfRIOPXhc8dngG3RwbDeGmhmQSt6KPMzPqTfNc1eIDhOWQYdJYxwLtTvQWSzXozKh+eedvlsx
HbS2i4BiYlLyuzeyeyW1bqJs1tZERXW7riyys3AcVSiUBGOOuE3IBFTuw07yz8f60TvgfdzyedEx
lqKzRzuMgYB+mA+ZJy2MCFn+xk1Z1Wi6rJyWEEbPa4kr09vMKasG4KInNozOeA0HcHrmcIuqAAuP
6WmEcYsvcZO755nU91bhwGACG6kfByDk9ZxOTgS+z0Hmz7kSnw0knBVrsmyUW0JlN2OUOcxHdQBD
P20j58FLZscfksEtN5ys5RPxI/W1EhK25FMAV0fKwgOFCU8fX/TFrRWxDacco9vPgwXTGJljR92L
MTSQc0sdOH9SnPG+kTVU/FmNy01pxOpbpEo4WmYo4RtWWtj+yNzM/hVRS0Iu6VseXDqW04JvMrlv
MFu/sxW1+xHZ5jxvpOVe2Yymb2Ukxx/8T00QRbXpsxlBxaRJuNCsMr6WLkiGYzon37/gLwsavx3W
8WKFsoyWDq0W+ERKMTTWc1U7po84AzAkVeBWMYXwq4QQxe8vd6BkWR4pmDyJkGxjuOEyYv78SDFJ
w6Blqp/7zpP3Viis9ZTG6arIyMs96XNPfzIIPd0NynwWdWE1BWnY/tSHomqYmrAr6cCm52XVANg7
HjG7rVakYtWYprLNco8MJJV6LqCB7PoA8mwczJPeXsVuPVxD6COSse7EeK3JCse/aK59tXQMZPtQ
9iDyGoPB4KE59fDef1Oj0tsXc3hZOE16LCPsc7/z/hgwL7BR84CYMX1ZBjMf+h0GuaakIH4ZPez3
U4Fod+Jh+ZJosrPKJ6aK4+XIo19Ax09f8pKYbKvvo00yjA+dqyBvOJ1VyRc1a9wTVDbzSs8csbLS
0DvS3GjLSzy41LJL8obpbfhuDu6OszpX9KZ9mbzhHu/1WvgVPKIHDYFFwtwkhSaJLXuKVTJjLdfJ
HuMmSS8m0x7lkZ9y0GctD/p9rS2oBj/oi9F+6uUO1bD3XJpSfUinOe/8ngyySz1BneDLoUoHeBWT
cwNnFO62YgrlPira8V5PbLygsrGG/p/YajApXvhrcXPoJIRoqtuYTaeLqpdCK5rZF8RxFmvKlo4g
u742uVbuHLM+f89C+fxgDcKYeahYyAEzvB+tH5aNGs9uDXWTeHYdLiMRifar2jZz0PB57zGRwIql
cAvqm8x2tXXFF/NbNq5HkD2oGSGsZNPUSHI8v4rT8cdcyg5cMYrdFVV78YQ4Z3qb7IGdgFweSQ0x
67/MNmt/pMxU72dpDLcw2fS9ovQDghptlyJEuKLXLBXwChdBdFzCLvLVTjiaT6hvQWfVT3B9+kZb
m1N2o1ZAN7YVzYwYy/6c+JUcc086BY8pCh2cL+BNXGl5RsPYu7FyEosSrtb3m9DBrHZZFCgGHXzc
eAomxgzm56/PGDps94T+hOq8UeCR9vVvWFMpMS9RPkMeL6YGl15PkgQJmf3EiaQSpJCeT5O8YVar
Dk73JjM0+U7DAe7jFBheCA7ENyif7Upt8hRtixS98BWIzFfvv/5fNUH/dx3O/3c+TC5gzP+5z/nx
e/yvx99PIIuvHxsdmHH/q9OhVPkLea4NogYggNc6x90/Rky29Rc7LjSFpf/hK2J7/KfTUXTvL32x
A8O3FJsOYAT+1j+tjmLRO6EzZuwKJMTYkRrgX/Q6Bxg/7TJ1O8oJ4AGmuLiUHNRzuirLaSCb4SFz
pLuxhJjuRmS2flVUSqDYnX5vtx1JlTatxAXGb85PNNDR09hZjDYt+PMPH57gH+q7g0OB30N1SZmK
pSmBxLj6fP4S4jliwsHu8KDlg3s2xnF9OhsEochUt45sxcutfdi7sFDCfJJNGPbEcuapByc/tJtJ
JTQteazCrZufzDm6WRutR1/7k4R3WwZZnAXf394fr6kBmy3fOgDm0lJ92C87C4ci6XLN1m99UmaC
OUjWYqVsvr/M4YH39719uA4r8uN1LGcYxl5MyWO3katiI07Fuj55Un1lVR25o3cI/stj/HCpg70L
cyVakJhLOb7CTdmBE4S+uoqDl3q1g7zq2+tjb+49jebjNRdXAp6hsxjM435xSF/ImImHTZLozz1K
ISIfwzkbNnZBR7911KYSZEIO1jrUKqUKkOSUYoWqUvVwibQQp9tSEXNQGSXqTajiVYj7WGNHfuFU
BvskVlpGgLNkrm/CdsyQ2EZOJ/xISdO94SAXg5tbus9uByzjt5WUlm9MWg55CkvsAgQndn/rQ6pr
zBBn0gZQaiEjzkI9nbfKxAB3nUlHe6ng+hZ+YrTda4ukhAxS8IxmLd0ECU8xhsl1JdUyDPoxm6Tf
spVcy8nWKh+saDJ3ejtVt7GqNE5gwND0tnGIKUiQYxCd+klF5RqIkoITNRCOGyuNUp9InxqJum/k
WnJOYQCVslPMHpFOrtakFRSisvyciWXpz4SKXYwJoJHP8BAbhTkP9TbAg6DJVgJ+4s+J2j05spaW
pXLwWpe9cLFNZfOD8fF51XqR58X4wM3PkTZ320Yr5vOhn5Tt9x/H4RaDjQlGGy58Dq60GF18vspk
OF1aQUB7rphbA5sAsMUOBbXX1Ee9NJZ/6/MdcS12syVaDEu9Q69kpQw1C9Kj9lwNjia4GJ6IPkTR
QvXrVs2ydWfX+a9YRvG13Xnhb4YOaNt6z00fs6oWb0zEHAR/RJweKTn+8BDsJWeOrQ8cn7Stzw8B
fZVgG554CIWwN5amjEh1u2rXTM58ZETxec/j42QjBx+EsIVDg06h//lSEREDQu+L/IEdMdukcasE
feKmaCljEZj45QeOLWGRq6V3jp4jv/k3r3u5/HJh2rzFJ4PEk4Ntfp4aIC0tNx5EUhX+6MFQgPvX
r63Uio5su5/X7/ulwOIWZrzjLGkQB3fqEo8dJbS3D3XcG5djOpsbd4CJ8f0Ncfh/WFN/X2VZvBxZ
xH4TI/35ebbC0Cenq+yHso6WJA27udDDLgxIzpmQfKO4//56gOCHV+S94RC9kO5o1PB9+HzFrnLx
CS0t42mAYvWcY6whtkQsJTNu481QnJsDJyUMebt30bz2AnKemxSoXtwY565ijox6m9s1pqtMUvJm
MyApetZrRTH8we2SaF1aWpSe9Ho3c14lYfEsiQ6DzFUl9UCC6mS8Wlkz2X7nFo24MEMlOhnpSJEa
MVGzt9ROySuSzBDSiylqBG+OYjRbSP8Q6ZBld49hnKC5dYn8hn3iwDHwZ2OUt1WYJfU29iJn9O1G
CX80MP7TbYIs293MuC16iFgd80KvM7P0Qf1bpiyQIgFRpKGQF2biwfKKG1NRUULkgDmFMZQdAW6y
249lgsVb24xWtR1VYMON16P6WS0+W7fSrNwbiBb84aTXsxJSriqGQNj41gzerBgrTlVN7iwH7mUw
uaFnXpRhS1sSC2Fru6jUkfL2hDIlO6OgsruMqhn3pQysyd6EsTXsWYp4wYS2lqW72myWwKZYx5Vg
nJNoG7dGTtpa2mYVMkZ0F4FRwUYlCh1N8bYSbUgDpAu0FKWeFdolqup+sWeow2brtNUoA8WQWodU
wYQLkfNeplUOGi/WkeOKt9YpEb0uvOA2MGuN9hRNi8eHbmucp2pej0HOEBzmiaJ3hA5YKcaMgvCl
8zQ0xe1sY9RPpAksmajAStbHpM1IEAXZ3vVsifE2L9UpCxiEWMhK4YSvE6xDMMsYrWwJ+XbMu2GG
Fb9iNpqQrz43OZrqPqlXjtQ0sYrtSIdWkelZdKZVYkL0aIdOe5LB6SeTzsloxV3Dy/ttYufRbV97
9V0zzwJM2hPGaW0sBA1ppuE6zdoSGA7j0leirbCKQhmaFmsmcd7N3OjR22KkkaxDNMGCFqw1WM9K
FXHCJkZ0Sx63qfkWfjGO7+Q6XALHZE6E9n7caGPjzOs+rm2Iwe18a5tLN611UFkDU5NzEVRIIrHN
MKDmT6aDJ/PQupX3NBHSfDuGrX4q0fANQeWUYxwojEaqoEVvdFkVajOvDYvCp7Ub29ygAq6Ta1Bm
T3ukfHLj15Rqx/3RZSLaCwLdbixsoDi41CkdzwtdT5Jz1WsRSsfWOBJN0QIF+MXkqWdCaWB5CegK
k99pY937dhIm5pokJubkyBbHa2FnkJi9TpoX+ai6N6Shew+VkoCIMBFM78vGY5mmRo2dgT6Hyk+y
qkrqmA4IJZ40rQ26AjeZBN3XbwzSvDcj6bS7FosACQ2hEfpJo8z8BQsZXbITowtYjmlI8nNOMyvz
G5y+rohGL3NsaAq57jFgHgMjq/El4xZkvbaY6SEZG81qb4mmvcDiBWyjcuqeujDL6le4zaO1Tlwr
u1bU3pt8ox1s4B5juDKaPnyoXdKYgzxs9CvLneJbomcm4J45m18yRsgok9zkMerQlwUdSroYDVMZ
/Rp4ZXgzAPPzSaohnpAY5c5opJzhwlVKPfQVZVRifxrIFER2MzQAz4PZvgyjLPEhcQcV5wBiBZ+r
dCoqv6wnxWRNzMDeUwjJ3HGGcVV3ZC+u8lnJLlAvdb9iczCjACOh8TLUChNK4ZDNEkJngaNpD2PO
TxOHN4HbFnLjEq5T4BgIT32eJUPhQhnE62RlScmOWDgepL+ekll0Qq2Dnj3ssrbY2JBRKuq9QE6E
OMuTGA7kqd3T1akmKrJI5tMPR9RQn7TE0YB68E1PeIBC31kjJeA5eEtLtaprCVBW6njjKXuWTpKc
Y5TNGncq3E/COqmq9ZARoQB6Xdp3trRwdRhFqOxrqoB4nRt5XwVKujhU4PyfPaSpbt4wFY7moFWa
LN3g2THNqzouvIcujLN2jZ2OKclL9BAVJ5gOl/6k9jZfoCQo2l/8xfEcipQ+gJosxkCAeZPBUYsO
A5CsID91UJKOWAMtnNjmclhQPvIwRwvMPsEsOJWROhI+q42nCHorlPGVntxMCf/uujAc5TUjaIPP
FO8ITPZ6vEv9WYy9RBqPJ+HK1DuE1Xy4AC5DafdtAA0M/3Y1L3IrGOy+N9ZxlannRtXVDyD68+S7
1pSfjCj7Jj80mkbfZMiu3RMDUgS7ppdEna9KjUVd0PfD41hUGxsJC2vhbrg5Zih94yWEYtheGNjD
ZP80lVS8kB2Hh19YRbgnJBWWF6mMr1NLBXkRcdicM8morGDqMer1R+hFYpNQGyFZbNp6wMUjBWTV
lSS86mFW7Q0c3WM+K815Y0Ixq4Fihs6jniLkWmMDMj8NwuzmzZhP8ldiieHGZXKq+K7STP2q0mux
d2LTfi2oI1rfECgKVk2da4wGW/ulncP5DV33tHGVkJ0Q1XJdrczOtfOVLjrGeyJy5bWKw7y27UVN
+2W1iML8ls+4Xet6k40nolam3awP7uNU4p/kA7qO18QUxuqau7DUgF1kaU1VghdGu7BeBBmWIczJ
gq5vysb2OemnFilDacMdHOIsWkNZC58lalsemSXBsUyHGPSiIMgE4/pGvKKM7F67nD/r0yGnb5Sw
05nI2F678gr3CDULyppk+E1LN3LXjkrDATsjHdt2uoPJ9jwQ5uEnpe1cWLg1R2sLgJLgqNkoz3tc
PFq8D3qhsEe4S8uJv/BPNy+9l7HWtF+x2zu7FGl3jU2X2bI+YHE9pmYR34wY8aSrHMeFny0oJRFk
IeLpFadm9NhFRfqQ1C2jVBWHrCcqpuQF+ytm0fSn2C0VMEQusTCrq3XGfqMEUhN2uxLR4N1pidpd
GrmUMOgcMzFhehsS9XE7ns96fLsw8Pe4Fse3bcFg1R/Lbm42TsnB6WuhYT7WiLOHoBalF2HVOfY/
pwIHAQK5FCX0c6nAutRCl91A8K0AMmlSehuJ9KILDCT3F3pvQWnPTW3M17VMa8HGxlYVa3FoozE2
sh/2oLT1qdnW+oQTiZCMWCRo6JqVK4nGUlR9l09JH7Aaw4uZDE8E/Am+LtgXUkta0mInjFFeijAq
/FmzksehHHqOay2X5qrKB4lQO7PlHVYGsOUMfVFuq5JdWE+m5NzIPPVXOncaDgg2iDPePVnc+bUU
k7qyZSfqUzS02SZs2llDDpzl4V4nqPUJBayt+nw12JBEXuZi0jSHPIKIlCL5nKWFYAqRj7rECNfr
MUjahvgJDWu9x6SJ2kGpOAGG3ruLMLC7RPvSXaRaDPJsukObYZqmDPqjEK27KuPWts8Ls3CCPlPr
aBNKfRyv02ZRySplSSKKBu8JZTuVhs9AItkte0tGXVyhOsLLeiy2mF+l18lQs8V0adeU216v2ULU
cSbyIasaawzCSBtRVCmT81xMU3aJC2XMNsXxDnHRHdhNVE29smfZylO1GdybEKxenEx13larfi5i
80wfjTCf1qJKKrL7Kqev26sOXkPriwph+wZCh2dv07xkr9LGKnyJ015Bu0xBv89nTOgDvemTdqd3
TruHQK13WHewdeLGpTJJKeqq8DCGnXQsMsgVJzN1tmXh6xAJLhlMDerGwRXjrGkn7R47BO9FrdgS
Ak2UKoZlhpbCZlepQwLROt4cjFluaBvHLHo8XeJ0uBCRxdEQtnHBP2rP8b72yK5WwrkgRLqoE8r1
pqmmlU0KROsT9KHsO+JG5KZe6IicJu7w6mIzBbVzoAtjgITCfUfuGIEnXmbT3VRtiiMe40XAWBIF
H7Wmj55CoVYnFo0cvihDnfx0BYi6n84xW2ZHE3NZL+FJmMBMRhw43uT89rrQrIipLZI72r9wTymT
wqzUq2ZnJoW50kkDNAmz1x32YmGoz14ppt1UNenPmk9tDaGUWgcJi/2TReE+2yku9HG0UoufpmSV
+Ylru9CkifwMwrEZxjMO5P5JL0h08a0pHPZuo7TUpiFK+FWGB9qtzpYWXkwdnvVxYA5KDuAdYWi0
0gGPbkVLbuX5UOWxWBvDcmMS45/oNO97fe+G5FacRQrj8cBspXOvMH0jjoA2WeUxWNGpUIhZZT7Y
l699k3MAoIG0arb9MS79ivn7wJgNPbqfqF51ZzW9+4w3kJn7Do2shcWcmE6hkre3JJqw9lIjNszt
oJfFdaExTELmm+S4wSUGT1WkbXiVe3V5jWCwCldmHTk3YdeQbhWr2S+a0vxRNUfVQT6VKXeFWvAF
diJtbunNo1ulrIpHqzZ7BBrZeDuEHXB0RXN8XmVpVV4Obj8IHqKtNKRsajqKgKiZb5xozO6Jc0F6
R0lgPQwTKuaF6Gc3vPgO7C50PdE+C4mUaQodLzxFEB+qZ6qiG2PQEZGO45WXpPf8iOYuVwb7VyIr
+dMSE1uQY6PiTQ2lpEZ3JuiljPZr+Aux++SEU3mVtwYsZZlHbrPSGy22Txbzv21eYj7T2t2Ey085
GtL3zHl6KYf4WRV8/KswM1C+MmKmOihc6PZEbkFagpgl/akzWtOfMMG9aaqe0WpcCg/ZvuqAJ3KK
eEGI9LRYVVFesUrLSYVZnY6CNj8y2vuWKQ3D/VGU5oUdR7a27VI96s5NPMKrdZqkDL9G6cm7xDF6
5UZv3by4mKYKfkk7zW1+hu9cZa9rfqizdvtm+OnIpqLuz+2xPRlyY9DvxBxpiW+QiWL7jjsW9hrF
y/AWF4NhbhIV92n8/p3YDqaonZOggjc7nuAdAjsrZNK62GyVN6YLAHQpeGg7i4yY5gSP+r7fYb+S
pWdKjNPiOmqa4hT+S6/t1KIceQeYW6abqLaLnqhQGVaUSWi0AzpmTj1DT0ZrU+p4/W+0GYXAqZBo
BdlXzaoNOJtSxS9TtgOspkwvfSy6nPhnZYzq+QqRZ9fuRK7l9ZmXhGH6i/ED7jXxZDEc51k4845X
4owb3CB42bhELgdbgnaj64y0DaRXK1og1Xy4ruDL3dMcSXxlrDm7jRDmUuGp3NgmrOhvvISqJxhy
5oOrFDHKRSZVM+TfbOt8C8iaaStPTGAFGSXfUlKU5S/A5eRuYEUlAUKnBMAjtdIl5jYu211swt0L
woZb8bW6N+sth+J0AxmVQbxkKHOVABXiZaRU9Z2WEUAYhJiiVWcEMi7NJcZheONkYQX3Oi2se5cQ
4xFTDqu8znEastbM9ZUk+G8Lb8aq8t546G27/F2RpIoBlhobr9+P/r4MNFFcmsRsLoQQtA7GAW8i
zNMShxDbhbsba+dlIrU7gzro345Nl6ug4GAyCtkGO9nP48V5lvXUzZP3ECN9X2eYX67LTDtyK1+m
pu8XYRaMlBnF3CGhP81shkBMbR8gBaNVdY1wV1qN9B29pCTuE7n+/tF9JtQwpeV6FOE6YxV843iA
n29KOnHXuWMcPsxeixca4kS/GzEdZMxabMJBv42wHNooEhnr9xf+eqMYii9xXnD1eJaHbu3N2Jmx
3aXFo+d0xTaewuZMoYQJGgxsINf03d/w/6d8pY+MvM9IAjfKUYq4BTYecBy82YPhML4NtTPSET6S
t0sWAir3lcM2uqpc+xjW+P2lDPWA3u2UFjkRhsHsJFfKM73kTLUjlAhmpByj2n1Z+WDzLBNKHlUz
WDMHK1/B01xpHVE8duXgUQhnNe73RX/9/bv6ekMQ5FQVZAI9K5jU8v9/gIOZM3XEyWfFo6qwK0Q0
o7Sh0XPPvPcIaPCn+/l4pYNvTEqUQZ5aFI8K0u0T+K3eyvCqt+9v58vSWwgNMMgAe5BeopL+fDs1
0zw1HsbiEf+CdNOUbrEXQq8fcHs1fozurJx8fz3tD3cFDAyrC2AHDH+hmH98fm3aYGU31+3jNJbK
A8km2Jc16GR/5U2crTo7qXaFFNdh1slLFS/AjdIYNZPKsrGvZht7HSsc63tpduoRzOsPL5bkCI8f
t/gmkHD5+YdpBCMOFV/do/U/STuz3biRbdt+UQAkg+0rmY16ybIs2/lCpCWbfd/z68+g9744SkpQ
wue+VKEK5YokGQxGrDXnmCzQ+0alv9U1hricy+7l83vwwS3AHs7rR7Ylx8c12qOmO8KXeawO7VBn
nlVoyYbuwbmozo+uB2wIrzmGVirfy694M1HTVi3LQc/aQ5w6gJvn7BV/UuaFi2/x8+tZKVKW9QRj
AB8EGOWavih8T4ciTBJ8YdA0BzIr/W3WFdoFRfz8ngONCu/BHy6qdA5vG5H0z2ldI01ph/J2xgf+
eyFsnZPcvute8uWjisyTZEVneVspNkaSVzubAPlDqOex6vlWz8HICWMTht9sIEzjiKVtfa2yLiAc
2c3GbJrS2cW8Zw8DMao/TB/qt1eQBg+Zr3fGbutQVvBpjjjTZa7Feu0lZq6aFIW64KIEs3srEJq/
ptiY7zHm4QKdZZ5+E8R9Q4yrKcl6EwFJcIoc6x7WmjqfWSvefbqWS+YjiTpG5T1ei/qgznU4Dyy6
ZmUIQZLqpNexc9yBRJ83oW2EP9gEtEd6ZfPu84f/wTTj6aN/QwGsAC1eLSBWUeELCdXuICkrHNjd
Vre9qWY7vTKazT8PRYQ42ckYR/CSrD3aGFMyO5n99pAaGTJLhV1yZuXf46rOz1zUu+4pUoNl8qiS
ghkp4qsJTRZsgFE8nw80dLazMO0t295xm6jDbzOO4ouki868Q+9uIzYY9OFE+fH6LObc1StEUhNr
r8q1WYrlFUaqfg3qCDgnvaqLf7yNDMXbYS9Xh6ZiLZ9GHy/ytAr6g91RT/JRce66SVc9W7P8M0/s
/crAWMs20WKbyNJqrxYha6JU6Jd2d8CTOt+LtvAf1MYYvTTTZq+Y+3BbVmI5cbQ/R862P4jh6S5E
RMCwEo3m8+cX/nfD+L/SDtYpfo1Fxq/EwkTE4jqKdkoJjhZR2R9iTpZu71jmxQg6bEfXlFbxqNqP
PpRc11Fr89HqS2XLKd94rrNModzi7GOtUX5+/pM+euyLagbz27L7W6tIhYWIVAyyP3SdEt0AgFe2
QAiqK2ra52bYyjPz9+qxWvHoNUgK3IvVBw4i6tAPWjcehGVOKH8rioGIBh2JvbCxpntYOBy77E4b
n8H5UzCQqeHsa6NABIC0frgTVj3ObqNN9BKsPkV+BQE8/wMCcKlfUnu7opTH6bbmRv0yqZE8q7jx
n1PgiE+f37Zl2qweJPMKtAdLAYKK9RTWRvyOaSTHwzDn+X6K+3RT235+5kOyomb8547xbBA+S87Z
75aBtKAGMGX5dMgJ7tqKyjLv5nIud5Uss8cQZ65XZRADw4zAMRKJ6oe507ljE5LoqbGDndVm3TUK
N/2Ck9945jV+t3NDFY8Zj9OCRidHW79aqlYnkArj6TCqRueyecm2OK9/Vj7vWNhjOf33W76k4eEf
IxePs9LpAuXQzVikBNOBlgUtT3+Mt2UwlmcW3g8uCokM5ig+Zrjd1wtvLeG3Rlo5H4SpLBXXqNkX
UwQPXZnFLclQ/4erYuNCljJ2OJg9f5WSbzZJGuHeMnCK6TCYirgScImobGvJ9p/vHQ4omPDo7ll1
1zyajLBm+Cb1dKgmvCBh2otfWQH77/NR1Hf7HgTG+MAJXWB1X57U6SMaDW2wKydWD35s1VddZYxP
tpn4VHRxdnsZpbt9W3fZpVqZjls0un8AuJCRlCVTEinyinIXW4aJatmttCPpCTtiH+6o111CxzMn
oOXMFH7/GrM/xR3KngUUBfrB0x9sZgZUQaGqh5Kcjl1ZZRrpIXp45jV+v8YyCuudTviNAbxotUOp
AfZ1pu+rhzh3YGb1SraZar/aOO0gz1zQ++mLcG7h1yyfGV7J5ae8mU6xIlsn1krjYBsU+Cd8ql5v
1eYtiMXxipa83Hz+yN/tU5izDLXoaZlfGDpPx5vUsEPSpDgHrlvdW4kBhx3TiQmOf65UavLRtC+p
Tf34fNgPPqS4w9noU/rhY0IO9um4mpFSya5bcUCSpV2wKrTirqzM0b8umN13ok+C2wLmV0feQdE0
NLBD4wf804rwB1M4B8BP3eipvkMB9vOf9n5KLb9sKaQsOeQo8k9/WTiYToEd2T+0aFa+8mqH3zKL
nLvPR/ngvut8RCmzYd/k87M6YfhaqfmijcUhGdRkq6TEFJmBWtETBKB0F5lRtJeA2c+84B+MytTi
SfL5Rqq4VsGqlfQDciTDI4cLgTNV1X8TW6v9JF4j3KtdTuaRkyZnrLbvpzTCSJPoNo4VkEjWLKtm
qmYndebsCPp0uHRi8HINCWaIJ4pwT+ZD9/z5rf3gATqKgtiep8Tf3hUkNOzDcTXmR+YYW0S+a7cR
sr4za8L7UaBNom1dkFh46NalRbqNlVa3Znk0DahwsY7jpiG95PNLWS88HL1Nzp+8nBQwHWX9vGha
aSV+QuNY+tYtC5N5bYU4vEOjMPafj7S+HLlYkDhAsKlnkw2F6XTW55Iyb8k+9Zi1NvgMdL3eGAT+
mcTXvxiut9uuZRhmHyc9ljkqiKvlzVIF6rSOuTBDyC63XW0n0d3szNq4F5D07ycziG9pTjjQjmsz
uxNKDYa88NP+2jF6g/wdegFI8ck2mHNVCpdjTi5R3YTOfnTUuNzD+4Y8HQ1o6TeiUPsvzmw7z7Ui
oLgQ4JOCvKiV/FyRcj3H/14Xc3vJngSTtl7OyCYtOg7Y3L5B3YohLbZTNlRX7azfI08IziweHz0s
jkT/b7Q18QJppuPnDqN1rZouyGhC10iUPLNYvJt8y7NaPkXsO8BYrg+U7DdaNdOt7FjFifDSVHae
74BVSYf+9+eT7/1I7D4Xnfjib6J2vloMw6YL5nmqwmOQ8uyGJS6QXqkJZ1j71woAGzQdLie4OjaI
MJxW8zzLK5Sx6Rgdc9zS12kx0MuqWuOKFd4885TeHV2XsZbtGjAhjeVvvUQMcRo2fa4T3NCKwq1L
GNkFKn9Exm2pEJURCY4/dqm4+gQMuCcrcSNrOdyEU1j0Ljk9yZnNxft5c/qDVhcvyGhIGktJjgUN
vUtDzcRFkGps7z5/nB8Noy/rFTVh1eBTerqW1Kqd9XUpk2NUB8qmBozwYGNi//X5KOu9KnfXJPaR
9XfZQHD+XY0Cb4Cs6rY4AosYPSNVuhtKI+M10njnO81FzpnSCbeAyBDU+mF8pgOy/pQuwwP8W4oA
fymNq52npXfkIfRTcaQLB1QHg5fLstLtpTFFm8BABJWE7KI+v+YP7uzJoKtdk6+FFQpAuzi2hNDt
8S9X+87u+zPT5N3mjGuj7InhEPokq8yajWGYIwp7vyiPYVKGPwo0DkjkqhgRhdptyxQ1VqjqdPeZ
p+TVmsL0YtNwIAQ6lCVn1n5Ka4az/fza3y+xMOfIZv6vO3KNx4obNF+d5tdHHQH4TSos43lBvKNh
TNXbrg2MM8vfB+PZFh9gXIlMMIj6p/MLt7AVxRwfj9TU5vsRt8BDVVmjS6CAclvqkbP7/Pq0pXpy
+m0Ej6PTEOLriPrAWg0oywoKAIrUo2/VqrGLs8zQ3KhpUUW1vR2+iGSwn+GRitc2IYcoQr99ETYN
kBgx+NldPTJbNxXfzkuDbbJJNtLggEjGvaUsAWekCUb8x7u6JETU1Ufb+mO2qEPO3LYPpigGfwqD
rAC4LNeVfH00RKq2TXMEPw9xYrab60L1/TM36/0onFHR2mnsWGjtGqtKFEksdCHCuT0apFFvgQUr
aBeq/J+vhVFgeMPDlRSK1iBnWLNmqyPpO5pzk3rqkgiH3Fn+60uNQ1jD+WrTjNNxR6yee8OSH0Uy
mQFvdeUOd72/RTsbnXl93i2XkjeZbx6L5nLaWzzJbw+Wi6sDhJfTHeWYdS16WhI4qM/F6tYP2vo2
lqNyiVJvSLcYB2APW056Zsf87ivPL0AIilNq2SMxwU9/QTZPnHek0h9Js9Cvp36YQP/XjleIwThD
qz1dnPnk0r2RUFo0zsfMxvUkVPOuaxKzmmkRlt+ReRIFZnbziJjbkBckzcbbMJqKcx6tFSfnP8Oy
XFCJxWL4vqCGJqbtSkOdD+0ki8fMKlqJv6VHm5uYUOK92bKiK8sKBCpfGfbKpYn/mg1cTKrhmRfk
9Gb//SkGKdH4smH7qeAnTm82sVn4F3TKYO1sk+7U57OnRtTCytHp/qnt+XcorpWTPBQlKFzrd7FF
qpvmtYmLBB/NvsDvgiQo9C8QmJ47m6/WyL9jcUBgInOgJG/BWNaFN+UR6YssrcdUOThlFFieMU/J
QwEgZkDGSzb6dtCC+qmP0btt2Oo5BkLjnnSzKUmrG0XOvk7ClN5doB/EuyKDUpHXos2r+xwRm3hw
giS4QsAknoRKS55sPs1+svXq3+jS/7kKlhQM+JLCIVSf06uYIrMe6ZwwPU21sTBxkCChq02LTGqY
HudxUG5wzlS/Mpn3t1Ns5WeOYR9MjkW9sZRIWXjouZ2OH4GwSk05z4deRXTdCCRuEXsl/B918e/z
kPeQFhG1Sx7bemvfj3nbklisHGDNoLi1xUxmYVpfOg3+kM8/oMuO63+/n/+5q3/fd6Q3i6dsdVdl
qk0yJ0jgkCEs3eCSLn83fkI+CoTF3CXp56athHMVKmH8TxWO/46MsRj2oMXaqq3WVvjsFnEaiXYY
06p+iflobPmv9aUQGl7OKSEzZz4ZHz1AChtyOVVQ437XvSjy0EhnwSuHzXKDUcm+aobQ3oSGWp95
u5fffnpXF/cu33MbSgOdn/Vc6VWdF6uSB4h4iekRVRbvpFNVPzSTf+FGYR5+//w5rjgGy+3UkDSw
BTXY4FumXA2J1bT1+2hWDnZc99aut/Wy2uK4Ch8HpxkO+Viiq44ANn3pdVkCmyzzG8sIoMrwfzxz
p99PKn4L3AbgZ+yFeWFPXxX0nD1bvaX0i8CCyFI7Zk82T3gsNUoXeDHj9CmqR8Sdeam9fH4jTjc5
f+/DUjHjs7kAMt7JkWZRzIHZSnkI7KC/Smc/3SgOiuTPR3k/l9DR0NOjFslrSvbH6RXC3SC5ywmc
gyYq21NGR9uEdX8MpjY5M5Xej4QshjnL6s1Onkbi6Uja2Awta118pNGrbtRYz3ZGLbqNTeLZuSPM
+3vHblchRwEZB2TBdeUspDNfdU6bHMvAyX8mI101NJvaNgiQHNd9UNyqON+2OHn1ZzGYOst+C0Mu
y1GXYmzxrA4BciSqf9sELc+UKa0TjLOYuWm/LffozQdsFhVxop2VHgc7JuO3iToI8U2w1yIao58/
2I9uAU0EwisUJImsN6dDIW4eQ8MIMnIjx2yvzDmRrqGuXn4+yvutlmGBD3N0x6BsiCDpdJTWb0Ig
Vk157MdU3tSUeGjtKgOOHBLEvHm0fiJ1aDefD/rBpVmczTifSUOHZ7O8tW/uIsZAA8rwMuhgSM8a
ZXzZl6p+ZpQP5ivb8YVkwPvPX1eXZoWKIDQqrtj+p74XhRWaAiG0XZ748Zm98d9e6+kyS4aUqSCf
U9gfs/adXpGJzKqr546itWIF2Kyc1nyxAxESiJyM98x08GVs7VuMW6oBRyFFjRO59mRZpjfYoXnB
CRhU2Fynwnap0IExTsu5fxTsfvHn5ETAuYOcmydtDOtkp8SmemVEiow9UwwRDGTcK6Q+jhazklqw
8ifHYmETW5oa30aqDaVbsfbgFVuOQm5rSUwcKJB/FH7W/cxKg9+IIqLzatVynlDB9q9dl1CqldBR
yo2j0XkgrrEUv2YgqLpLHpS+U5Q+qDwqCT1+Zbsq4ekqXGaEDgg3MZrC2Q3rVrtuLGzrNA78+NXq
Kw1LTi7HB+jIlM4Kvy7Gjd2oGDNbQtzzhV5niOsWX5LiZUWihFiFlMDfxPiayY1JWu0loDT32Abh
+Idw5ral/eLjsR+ttDoapGkA4WsV+1cuuxS7eRAVt2Zuj6qbtUlGWdxq43zTpzG+13yWGca+cTZM
T8MigfMOYUi7zewF+YHtz34GbZqdK2J+sA1emMcsbPRqKemtN3BQLAmaG/P6aOK5C90SscV1Iqff
URaUD6WzWJsjMV5EaoccQwNYWmG9eap1o9uBwgg3ldomO0jr5Dqy/l/OTWhvG1Kn8XC34xVnPyya
ZapdAmDQz3wEPnh1qSYr2sJhApS1Zg4SoleNGjmARzj6JQeyGl22WajbzxeID15d6GoooqFboW9Y
wyv6tBrMaWzSY9Vhdp2cwdlMc49FgMyl/8NQfEGlBZSDyr+12vwF8DlxqUtWdGe2LjIzMDdq2jqE
thTTmXrEB2st1C5QoNw8ZVn/ThcJX2IY7I00O4pQw+FKZ4OvR1Dn14Aqq9CtW995bMtxevz3m/n3
tIVUhmLIerUFlwGeyPLzY2fU2kZK8k2pOEngqnZ4ZjPyfrdJPZftJtODZjRCjtMrVGUeO6Pp5MdC
SqI/5p68yTBMLga9E64c6nj3+aV9cGQHK7vAx9BvINv9i4V+8yURZZcOeppSRabJt60qiuFJDIq5
0RaOoGL5xLgm4bZmU3Cl6zLaksBonPlQn5Zm2BNQLiBvgGlqU56hbXl60bKbRp8SFo81xrlEBKa8
lQZB1ZlQo3vFMv1dxk8kN3hKttUkz9Ep380qju3cAY5nTGD60cu79OYW6FYcgBHJVArpavODSfxb
1fVih6EnvixRdF04Q1Ocec7vL5lvHRgvOo7srynknY6Zz7kT8x3UjkEzF1cV1uLKLZUMzBRxKQ8J
CZoUK7vs1qrqZmvPzb+5T5ZbzvhENmI+QeiCQOt0/MFMQ8T+Ujvqft1uJkMfb+LZOLcL/avDfvtV
Z4+LUpCeFpMZtf/6zRmoj6MNy4wjRdhGdYM84uuMQda5LsogJTCjIW1jo6OS+6E3GN3AhATQVBSO
54UXFgl0XmGbP1tHgDAgMxnLUianQsNW1Bu9Ww+D8gh7xL7uCtmRKur72xYnSONpBMe7Bc3SxVLk
/7GmpHjx85nCtdlk8UZltkmvqaY43MDrUS8wZZemi54Px0og+/mn0AYtxGHu4/weq3B+kWBrkMym
2lx5JnSwb7ZfY2HwNSclzyi0L9Wpb5S9avYQbXI+yIT4Ns7Uu4pfqIZr4IOqkAzhPd+2emjcyCjo
BxehZHlfEBOtu3WeK3eiM/j1IKTlVWDo2cuYRDpIMiaul+UhPte5yKrWxQvTHxqMaHvH0iH5+WMm
pnNLw7LWnD48rDwss1DhlzOEtXotxwCDcTWO+nGufX+Ca9RnXpKQoMJGTDUv2YmgXySZIXrwm8Tp
LzGOYjStBJs8r63DLNqAoI2+SOKEnkuN8qs7jJb+OA1Rf6dyT7qrPHXEmRdr1XRE08yBmdqORs+W
ggTb7dOZXSZYjPKgzV9tYbhd8CfL7B3Ijtl+ygtwZzld8PyyiH8l0aOKzfjMcrr+uq9HX9aaN2uJ
mpcQLq0ufx0M93YCMfJSfNVv2x/mF8P3StWLun1pbdr958OuV5P1qKuvBvmvZaALRk0lConZeAFl
cCVE7Y41cBRja06614EH/3zUd/NjdaeXX/XmWoHrx4bfDlwrZlzL4v4+401Kue0tSI+z0Or1p/H0
It/5oOBhKCSdc5HmqG3SNPMm5Y+wEnzz4ZkdDUr19dTXcShRPCa9lIH4JJ9eGvAJdUhKzNMSZz6m
8S7uf9Z5UjuuldhEROaU2PBRL5AMTVYO0TG+qjyFc1wc9XhMaYX2UAw3phX4+j5ty+amDZr2VxrG
4qvTCaO+GnMN2ogqu9pwI6cer1sxtrOXkzBt7fuuB4eT+nb8AlPABMJbYfhxiRR2fvXtoP0yU0zZ
bg22xXeJNhv93ZgOCTqqoYceABsJxl+h5Xj+HJhWxm6eSSb31LQpXwBEiXqTFCJ7Mod+nPZI6XV1
Ozi+OXmWKI2YhctPnK8A3/KJsqENy80P2/QrmLrR8KJ6KO45tge3ZLqTwa42xfzT8cfpWrMJO/HC
sgluu6SFeeNMAgtQiMwL3peuT/C00sD3gqQkHW8gK2ybpVaJ/3tc1JVtgo3Hi8Dm0WpKOueHWXQA
OEBWJ9uonexfaVDMtxkmV20HgE00LkFQ6BhqXbkfjXb6SakbVkWvGHw8k6m3futJh82Rb7n/JU8y
u0dJWCTOdZsWwaFoQH+5sTaDlILpwnEtCQeIObKOXVNv60ejyErHg+sM4hkbvfGSDIRE8wwKo9zi
VRZQr6IofqrSqlBuicB2rM3cDX5xhWaHgPcmb4LfqZ8N4nkSaNQ3oaIG1Sau2nG6JekIbsKMpOc4
lkU53TlGIuIvEA/8+GCWviGQIlbdgP9ajUTzKBU/teFjxEERX3RzP/bk1+eTmd4OoYK8BpmvMC8s
9AbCK+qg+Ea4BLT+MhGJvomDRGmQX1Dfcoss7fYoP2C3cLL0oVtNZvnbMtv2u93P/BHVCImbAxLW
PC0hpzuzTGq5m32/ucmECBXc3rHGIZNO/BVlATVxm6DzIWhOPXvVrNKc+G4CwZ+6kFXUYV+0SQUC
rYu7i0E2ZesNSV0SUivskLjvThAOmNlK+puClXkz6bER4wgkTAxWv2reUo+tX3TZ6BVpE515Da8v
xlJKljxYsRJ+TV9lMNuQOUUjoCglC9g16KN6WU69pDVOC2K+pOmbK1edHk9iS6lPu7GaMdQ3maiA
/+odMuJL+FrVIxk+Ir/El10mN70ZOtF9PUgLEwlFsUu1a4orbNCEepDUMacvYehbd7Zvm9xmOYgS
g5MMalctM+t2MGsQqEGVgjvo2hJB/0SwEqSvMfNhdqSxfzvoYGyuxkINggs06M6FGrK79pjjaeMp
rSy0TSKHTtuNwxjld3ppppHXkGqQ7VSSxh2P1jWEiriwM+uyCsNOXqBphGXnKwHe7XnglcEe0oDr
KPi5bmGP5YsF/QNhq0a7eKfxYH84o5K3nh2kPdxALQoee6XNKreitP4TLYJvbFUxJtM2CX3/sgVM
Y5GvYKUvvVrh7dDCcFY22VSzWA2Jlm81h9+xKZ0guiakHYSfAN8BwNyqwhfZRAY5IlQeKuT+pUms
IEC8K0CrxTVtKJgTZj5YhxLeeOOGREd/AfPCV1SkYgnh1WdrWSi19JvlU7dxG6BnT3Mg+z9Vl9St
y6YgQMMPXckBhTdFB7+xgeVhR3dKtwzhqO/tTg2+j3ONKkXr7cZkfWpVjSi3lBoS0Qf6baeARHXr
eo70TUW5q1wQc6FBUUeays7sJvqoLSDdyIWbxgnUh+cWUOzQ5ic0Yg5mBr9qnye9KP/YTS4PrOUF
WcIy0L8nMXELZdWyxTfJf+EeSyss9lNdWkce81x6ZWuNbJyKMHkSZaRmG/ao5J5lxE0F0HgWAXnI
VXIUbFV1K6Mavq4ehWPpGmFEjjfVprR3+bao0SbvB+r0KrQOD2B6oWxbrKIkt5FkC2w3Q6GwmQdb
7gkxVSUwesX/phVmk9OAE/E3WALGt8lsCTKlKhZp2xb61U9Kt4G90UYnuR/GjDthOJV6U0vR3gAB
1L7GeW7CpYj4U3BquhvbzNvAUwsR/WLN0DOvgZNRuFJShtoDL9bvRDaA0/AnMspcjiNU6Ej/Bo/J
pTqUwQBUUR3zC+vCnOhtbXRfgWpfSyUUgNnMlki9LtJ3SVpS6skL1leX0EXlpx6lzjOSgizExld1
Brv42LpoZWjwXSA0708YN2YKrT+JXopobDOAFXF6rbfp3IHcKhQAOmMxaBtYaOPPuulD8hGaoop3
RT4lMFsTUGZwUjowcXkSyS+cD2DTlY4Z/DCnSQyX6TB0kArhhxh7XMAlhedULTnKDwFvV5PPYO0U
GXaHKhfZSxWJObiAL6fs44nMcWAAynQl+ywyASZChHI1SPzPhh60hxL8zYMzqGF10emdHmxi5GFP
em6Xjwjryoc8C5FqM3M5UKRUbXa5rxWKCx4iuTdt8WJWss1pYmUso8MouhjhWNTznOORqIKRmCWw
bQXQ/UsaGTNUENjN12xKFKqvUR+9wnzMwLhRdQ/2fqflMXTMUpffWLJ1gtmrWQNoQheK2kUr8weL
locEWjHN+r6ZEvplQ9oNrBlmJH/nSUvUcxpI/zZqlYG+Eit35za4Er+xlPNpGZtYh0zZJurjZGdO
hPo1Nr5ROFOs68i282RPagCVAdrUvv01h209eLBthunnwLGxcyWREt2+a4BN7egFNB3tOlrK+3HW
+cwPE7CWAQBqu2eTwXtE9lIxXZFuo/gHnQLmfJmEalmQaGmCcVTmau52nR2Yx9oW8eSa4xw+Sr3S
wF8NjZFedBQQvtO4h1894pEQVyaw2ucwdSyKtcR4EWwwkWun22NxcCI1hZMH827YwkjR8GAVNn8i
5Bzt0W6Msy+jOoXDXerXpfGH59eRnOGjfwPUGinKVcUKE2xb0v7Sm5D1AuZ3C7osq+ohuxBGnNVX
Mh3DYDeUSWs+l9B/b8Dem0+Rqndyh3ZEJcPKmuqNmQVtsmmZis0mG3Co7ZpOdslmTAu9pAfZVTMe
R9ldO2lTiy1RroRVwXltF5RP2W0UKprRBhdoW+CXKHSKso6ofvYqqmbEsko/3mpqOlsPk94n476Y
tXrcWJE9BJ7Nu6ts6HaSu5732kSwZpsMv7t4soSH9LA4ZKovysspq9k6zFGn3AeK2t4MlhOCYdSz
7EW25pR7hNkkyY5siyS4gewS3cY5FfGN6lMNAAIB02tn9dTmSXIssJ9REFce0HuTBUyTpXnu23Co
LjkKA4TisrPXslSsOzYRQuyIVZZEwdStNXg9qbiaZ7AOPRgGQNM9QMTe2jZBa0p3SurmN9UW5Qn+
U3tkhRYkEyn4chydWHCkaaZGErPQJ69Pe/ldkGPbcN85TOxqLu0mpuChuQTfJ/7G7uslWLdumi+j
ElecObJKlHtwSfWdWVfKuBtVTv0bmWkkYo9+ovjXZaKWNxkaH8tTiEhtITiQt7hV4zS7JZaHQrlS
mdqvMaz4jvcWmCvP7yt1GzQCM0QB5n2nB7Oiu23XR/lP9l7xlkQOMte0Bn51aeADgrkFOo50sIpv
mjZNfHPjel6CgTNiBEItAWJXZUWN2saR5LPC5+NYYSbEtIRTNkdAPjmg7/FJDvVeaTRlb6UQo27K
gpUnicj9vklmVXvInK4yPJ2gj8ztli45px2F0Oq06eLDaCjjD0Wdkhw88IgEvKgbp94UjbBG8H6C
s7bRLy5gjZbSTWfyD24R0ZXkzdLJWG00/Y9jz87jZAxqfEmWC5hFEcYxp7nM/6FU3XyfkYAOLbdV
jGMP3lQHGywIvGLNHdH0xhkJ8WXtG/WdVo7zi+FXRX1VTwMAeb9fYN+wl6np8L35M8ja7Lf95JSK
12YLG1KzJ/1rmo+x5KpwAmyHZprI5jSm2XQ1sNLOjQ2nbd70XTUMm2EYsru0w2UN5WDgu0eqOHzO
KI+L6MK08vCHYKv+y/KDufUAxiowCsCj8epLQaM51rLwN6DlTD61Iy0o7GrNcIvweuovfIfO2J5y
+vinghjIFjUfidYbNKfcFBzFjA1huQ5s/YXUFhOtp/lPKSi90CtKGpwsXURkcG85cXKxUX0s4sQO
OahoUU4LKxlfHbD2UOBiMiC2nej0ew6M1sQBmfoWHx/deoJxYGOJ0bQAVBUV9tajeQ1GqsCuA31Z
+PEdbFlLXAK0yOB3gjlVr2o1m4JNKnuaNlKE3bdoWOifuplZ2Nn9JNvJGN3C0tejU4eNFPteYES1
Z+h5VV8Itc/lVhto9+OAJ8DMhcsYPTRlvdyD2lCfxzGi/8ZXsTuO4TDdoUEY7qM4m/xLHfJExX6r
FHeAbYLJ02XR/8RA1tOwG8fiViF2CIgfkn7ETaOUL30YNf6VM88IdyerMS+qzKp+zz6U3q2G+3eJ
Y9PDbOMMWfEExLO+DiXFTbcwYc25aZXWX2E/dxir23aiHC4cpblIjbgx7sG5WFBjhyLjLI4m5aLX
Rja+KAL0a/yLEHV9SVwDkcMTPFC9U+LbaVb141hbFiaTRF3yYSnxk8Idcn50rdFoCJcz+/bnPBeQ
JgrLyjhEkk90PYKF8a81qVP36NhQKe4Yms3TkjTybc6s8MaR5RBumyKu9Y0RW9a9H+rmXRyV82vW
CJJZ+X9Vf8I0MV+Him2z63C/DgAxG3jKkaUdcSMnGkOGY+z6RSp/UAoOviY9/DCO5ZHWuz0b/waA
oVM+ABQIMAUWgsWlxNRgsfRAh9+2CjFTT/TIJx1ENixTChqdzzpS8lVmU9DkNyaqeGCYxEw0e2nW
LWFycfTn/6c+Rov6tIg0CKoBWt/nr6Po72khULCSnmn37EeBa7U7zXn6fMDPi4/UQE8HLHP47w3B
Na9lQg+colwePXw+wrqtuK7BrdoWRl4GAuBp/koxxF0sbOJlGM+M8a72tpQVUeOgkkW4gjrw9Cpo
xhs0+dT8Nb9s9vrG2ovLf4vc+G+N+M0Qqxs1zo3R2qOWvyIh39bZa0jM3uc3amUheD/E6k7hIlSh
HHEVHFlYIXPNbdz0udrU2/nK+RI8zF74fykCv7moZXa8KccaGGYbUP/5a2h3ez3aVx2Vor1e5Ps0
uMjFd0xbZy7yw/n2ZsRV40yrp6a2EkY0cRH59S5ozjV8P6z5vhlhVcyn4MdaTr3pVRHKThf6pQkL
2vevkuaM/uRdH/TvzH4z0qri62P8jaxuyl8xUlyiCPUmq+ZrlG66+hZst6eozS7Of9fqWZzTh2V0
FFpwZxYFsbGa7xRZ55JmcP5qfUXIcZU9R1cF4Q5uste/cpZONvEtCPyv083knktM+rBv8Gbo1XtA
U2YyI83OX3vn2I3f2L8HQ72x5asS3Ik03Ovy8Plr8eH68WbA1VuBsDmXU23lrxlvnNM+4+v3YEWf
mZcfP8w3w6xehZlmrpUBF2MJUXePDw/AtzcAh84M8+H0fzPKavpjzwhlR5XjNbMIkmA3EkW7z2/X
uamxmv7apAsk9NyuEmpuu+Vkry6ICm8kSOucterDZffN1axeAKEnxCypjFXYnrUzDtYBaHJ25pap
70Yh+5FmMPNcJWvaMFdPppqLQNfmUX3VzHF4QPQFqraHLD+b8byZwkVbSzToLc1ISe5SnnrsqZJf
MfkAm27U0azHTTa6mWPqm7oQvaeij0MZWtpnfqi2zMST5qcDCsrQF0UC7XGc1KerqdS6Ukn+h70z
2a0byfL+qxRyT4NTcFjUokneUdLVLMveEPIgzlNw5ut8q2/RT1Ev1j/K1V2W0m0he10JZCIBWSbv
ZTDinPOf2ib8AmMU1gNtwZT59mJDp2IUmSRB1xjOc7G2e17dp7heoEEgLmUwWvtam1wDG1uxlGfu
HC5fMpQB8CpGY+w8YLOuPsLysElpcVyGn70SM+BbKQjeoC8O8l8DX+BQR+H2++X060NpZZasRmOr
ROP1h7Ib0OxiPb6ddI+nu6g866n9FN2718z0DnF1IpTmvZPwT0/8DUqov75mkRZdohlUQYWTUmJ+
XsLLmS+uBmeP3otIe1Gvvnpqby72Zn+Bh45fUgFGWDwlp+SYXTsH6wrunk1HfE7wWYRv9vfinbPj
l5vaT4jzmzUdakMroIhQ5823i/uxrn3szn7/5H65Uf90iTerca7atAAD5KSFWecp2rXCOlS6q0wO
n0yGvGX/5MZfX67574TLP3gDfvr6g6fu6W/fyw5A5PRUfP/7H7f/+H/V3+6q4h///29P5be/Xcl/
/Gf5Nam//xx3+fJXfH9qu7//YX9YVQEwES0MuuhM14L1R9qlxU9ABiAHQ5zXV9Lf/6Rdah/Q4oJW
oSpnWApDmR8R2NTFf/9DUT/AV4abwz94i8He4039S3GXr1cPPDmsC01ifDleoXnBOnr9CjIHnmZc
L9YRiO+OXX1Qy6Wd/NE09mqeyIssBBHyxy5deFPyPjzYBUwxz0BbcRxiBWuoIrOLe3WKmisR2pHm
d9GMeKcZlCBiSHdnWhGDq5++86sfL+3PDqsvqZD/epe5a1Ry+PEhHl/FcsyMX991ZlZzLu1Pg6gz
3QsHTbuKScZNwYnb9BrTYIBCZyivTSPUYrrbMLrMHat5RhwDfSw3zKPR4sMFGJtektBrd35PAML5
aJlVgD9e+ZjwIxOhbo+Pd6nN0ndrbf6o4aR2q/FNkquR5MpXRjzjd/w965uxnKat6I3hC0Pp5EKJ
QnszxAN0GIyi03NYSVvswIC71EUqJWdF1i6eEy0tiRWh42OVDOkHdoTf163yngvT6132xWqPKGIN
MrgFDx154+svq4PDk9vrl2V3AcKnU9yDU2ayMje63cEz0OQ/n8+/t4c/2L//9/jb/8ij7zJ5+nkv
4M//2Ak07QPuk3j56ERcCxsV1n/vBIrzAbW8bbpED6J2ZVPgR/8MvjXsD/h1oR/AXMmEh7lKbP65
FWjOB1xqNBOhGm4XCCvNv7IP0PGxCn56pfR1k3JxbMHDj8qGDeH1KkkizHaLjP5iBMvL7qTaYv89
wOrIBs2bZh2oOXDqUJMEhxkh2QnMm5dsgvrFx1XIq3ZHpTNOMFfUT8U8RkbXE51Z90QwD60RFY9V
1MGD2LhmMquNp+IMVsinNO7JoED2qWJBUvRzMuqfxeQSa/Eplrkbg/MoOjC3t8QiNu9tZMd2kGtJ
P90akLKLYCx6MQTTMooBLqSLBr12yuasi/UQBBwcJd7O2JvdrgCTgcNvHJ2srANv08wMQ6wKvcFC
UtAQf4sMJ292VZqq8cFMMVA+16xEtRhTr75lS5sKJSBlTEn2GJaH6SroH7qLuVRAoX3TLEWTfjI7
HPpjH5+iBcqF3lvpg1npjdpu8sEetVulnidn12amEV00fUE+jlu77d5Uusy9ahI06RtoBBPZVatc
eDvCayj3HOuqjzs8tHQmsNxLDhDUM40l385bUeMigOLIpmzGc72fardkYJYXTFbrSjbaTpux2Ce8
Y0W34EtYlg+dSLGKreNMVj9AmMlaqXlt0+ddv0FYr0bLsVGSgblt2tWmesxFMh0cS1nDwnRNfsky
LR595pQtKTBgqb0KDlmWMfKDZiAQC9YovmOyPUY6dTl21JFZTrczuEl0xaxR0bZwek2sxl2I+jrD
UK1kcQ1lU5wQUqykmlrq4zrKnEF8CXxH89CGBDPsFzIqMbqpkMGBfisW3ZsCtrkvNKMpfCCaJkNP
PJET51bpAGWobVxQwrmFThARjXJqGFYrO5WGIdsN5YBv4NhxPF4TsLXMmzzPtYFUpwF0ucXKU/hj
UwjNd/W5vLesGWaCqNJPdeZ2jh+jdry3FhgzfsrA94oEMWD3Iqq6c1KUJBQ/KOOeTQwtk97WnFPA
itrqgwXLQtfDaqV86JwhNg+M/aNnO7ZSgD4N1TO57OSjnDPcwKU8xxOqAkdrc2tvOfOcB3FImEbQ
VpZyaSlVQ6AXpGzNV2TqEkpQ5/HjlNYjyHxSSHWDsRlMeGlWCbl65diGW5XosK+kcHBWk39UZSzX
QgHxEqC/EUwJRvml6rbbKVWgQHRabX3WyDFovYZxv+q71kiaSqQYc+Y7TkgepUgFz4xcxp4AnSK2
AADSyOS+Yhue4YKA74nOrH0cYBc8w5HrLM9ItSgJcInNRxgf45iTI9SN0pOto7CIojK9cZla9wH5
aJVxXhF49CmXDdi62yzdiBQvWYNH6t59UibbboKsjI0GN2t2THQvldwJtQyrjT30+YOoMvLFsrIt
oUkp+XJWWm3zlDrIZbC+xvTcBqDg+43GjRov5nDMkqVRUS2asLI88Gmr2Vr6lPa7pXeJHyKSpHOe
qDAK96i0S4EtXKXCMwJs5l0DsZF5a931Q5Wql2E9tvm1MwvRDcACYckg3x060sykQzn1NA4Q7eC9
hSBuKEYhQMTfcP+fHF4sQGU/butSRIGLr9siLh0QfFKQkJ6oxj7qIz372OaxU+5dRYfIamVpPt+Q
sYxDcBwOYQLhE3eLz3EGoXz26qnuGvIaDCI15JDm65ZrwpKKDryf7N7sF84yOxtkjlURTK02z+Ox
4CJ5FdgSXh9Jdy379yYsTcU+QmoI64cwHSxzh0o7domBgiEVDHonshk4va7mx2IURnntYHQ4gLe4
GdNAJUS0eoBn1tkf7UTv9P269RbhBgU0FD8vHQjM/FbAbVShBS8zaSxzMSgYpwBFGdtYlsTCJY6Z
2X5KOjC+E2NBpaWOTVUf1iTEpy5N9E+4sSrK7TCIBehI681rM7T68WqeYPPHC2mO0FzqLNn0MObg
zGSaHj9qhaa223mEvuCP+kjEBYFVPQOWXoz5CQLKPO56y+jNO5cEEmdjVpY1eaM5RreW3mt3OcAj
cZt60tuQDQggA3tIgGBsp8H8NYMFNntxZ4fniKpGhr+pAvZrwgvjOKn1EUJ4KWrSjOKqVgJpNtl1
bepxsTPkMt4PFXvflqxA8lx50LHrLePAC9Y7TRKSQxVPLYlF2WBnvgTAKQKSlhvjEOakk7GQYGIN
0J9q2FuJPZWEKTYkxKSDAqEwaniH1nT3RsLFiFSy+roszL28L8PFY1SzLN5YFyEYZ6i4uheXq39B
HFf5Dfa0qQgwbJJb1RynaAc/UI38hlxaRsux2YCdZ5V2hwIAEaLWAEdeaC38FE8bamhGaFnInnP6
ZvWel9pnVjMkLwdqURSURRRHl/1AjhWJ1PAfj+7Y1Bejls/3Sj5VGVF9nZ2d5sGByRzajrtm9SWx
1m5WFFR6qgpeelwK6WyBfxh360lKzJ8oc5DWKTJQkt0CKpFj62GjKy9LqzNV3yrMmIejDsNtaqVE
n42NqT2vcmZkL0o+EkVrWu28AUedTI84MfsqTwcsQ/CjE0QmTtFwNxfEEgdkwZW3Qyqtz3GjScLu
MPOe/C6dJyDvpeRJ2VOthZuINBB9rXFw98qoBG/qEv9ZL9eLgl3OkdMXaEGls9WV0GCCVPfGEWG3
U22YLxjWZtBbuz2juprkpVvQXJD5wyZgIh6BfvGUuw2J55vOIdoNRi0JruP9lCIYIoylCr8ulSIq
X03a6K4j5lA7i+wFWmE31E3/tZrs8dmEwbxmdetQo/I8U+IgX4FzjzyXribFDicoPxWN2CeyI9u3
LWRnBXUK59CPSa7Jr0NzzpR9JpLEJgAaJeMaGmxVl1pEhNq2zSH/gzyXzVYQNthCrir0lfyw5rvR
WmHRk8yJ7RUVwVReVox941eOFT1pBVTqAO61lPuImZ996Fwz+1Tr2Klcajlx5jeMsTt5q8RKK3ea
UclniCoAO2aphyFOeP2sHrEOSvJtXcCJ9oE5R2uDrBHC8+y2eXpMnHR2n5JyIveuM2atuiKoFoP7
BA69eCxJ2MmvyMxI+1vY0XGYwAso5JDBJ1WKmoIg3pHKU1dTv4OzjLsEb7Bi9InGu4jZQiIyf4Cq
2J6HMk6fI0WoM6wJvBF2OmbPa0KhBApVmmqlFKj4GzZ5lFeewjQLANuZZul1bsUfIZBj6Y5Aw4SA
OjVT0b1sLRMidkSWJ/VPTlrqYsUflzzLrqmxwo4T28CGKIxCRz0YrCxELnANan+g7/7kZI4j/UkQ
s+pnkJyoxF1qaL/tawfLxdjoSJDqzMonjE1JKbFIqPI45mAPDIO87MvWjIBjtOGJ2mWetqQr5sJf
ZrP5bNezvLOhOSMq75voGkmTPgWVhQjHw9we4otMIY6zLyJnGQhKJs3YliEhMQrnMZmldb41kth+
TEaczdiYTPhluB+sog5DTZ+NyRzqXU2MUeFVxAmA1xtQqqekmsjzy4tM3zrYvz/HLvXCtm8MziaM
Hx1nrwm7joIF0fMXhg7ofZw+nBtfRuV8WyGYLdmye+ObjYKINigaIbfaVi3h5lZR0+JYl3DKRxKW
ENI8ayG2aYikb5Xkge8ybBYTThKotcwDytJXV1qlRzwwo+w+bsynLpnU70Q8vbAm7F5u0jylWDWV
oQfor6wBWirtRvxjmvLvbv2PFxuF/71fv53fdOsvf/5Hv27qHwwaYWyrBW63qrq6J/+Y3BniA328
jlQH+TvN+uql8q92HfNErCL4TQ313IoM/LNdN/j7sERlcsd4nfmV5f6Vdh0gYe3Hf+7XOZpWI15r
DVTCiO2to0vbC2gJnaL7iUER4S+YZHldHKpwJ4kuBlWG/UXCWdLqBftk2WKr1Kb91nCitNrmQosg
6dbdmJGHnhGjYXROgeaCfapbk9eJjQGNseyzMSOx07fj2vnqkOaNmESC75O61ndQEtGrJF2KVdWQ
iANCBKjCpp25wTRIdUQKvzg1YhjCxeEgV71qQUpzu0Zrks2sdU351SoIM7e8WjqxC3m9c9n0T1qB
geBtYneAOqj4O/ze9c6y8HKLOvKFn41CouH33cZF8tkb3bRHKtK3NxME69wjXVxg9SYlhHpgxGwS
z4bWQxLx9a6fsgsqeKleOYoWfkmx+dMaT8y6QTPaT2XaPTQ5EMHBKqdG380dB6GnpSFtEPUrpGpf
6R2YOUgR55Qwz2m+y1OrvWyoZkxkPj5TEti6+Nl/bRXroQqNUxdBS4kmca7n3W5WkZVMxvc+ia8b
Jhmw9lG94MoNlov5pkrEnlv4TlpdKDpn9BK3BLU5rTxfp8hAMoxDClRx3NbHMIN97iV1c8E04QhX
lEDH7mkaTzPcLlrxs6ywgqyxe191wvmQrMmh0oztG6sT526EsEV3zs18Jofc3CN92TathWo5qx/m
pbmA/TjoYNtVcxxle7nMMVzbeaYutMf4eqQ920Y556BXdf1xmtoTbqRi29omgcei7zfmNGePi1lN
JysW5okK7lwlQ6VkYYT2vI8zcUsTiUKwjx6sODb2knj160IfyI2YB6T2bkhOuZS7YpqjzeQgcUQk
fN8pktMptVOv0ONwR8AxfOYuPOZpKvnFVr/Iptxy97Tc6jlZVbeqjk23LB6gudJDuQ1WRxIVJcHR
KER8yIrxPedrdbQs5Fva3Dix10Txmep+t+hBgpLRVgGRfsn9bJTnTMb8aLF9g4jGzRgeKwfqV2ml
YoMi27wjDVGJNtBHMxloiK3YrOmwnKLeJ0LeJCaUaQ7tcjvI6ZTYWKq6PH2yhqvTYHCQ8OyDOMXy
TcbVXljzzdBUe7vGH2RcyC0DM7jXcoYiEY1agXboSkrwnqrQTF+j5/aSBMxOIRTwILIa3Bw0r79g
7A0DGTVJnPfLWVhaBgRe/mO3Nok7dC9XPRw65aCSsWCUIcD7HKV4hyf1F3q5QEfS8kVOmQmrM8Zh
ou6z2u/M5althXFOzBCurEw9j4mb0Wta9ZrsiMLKzKZ9HRoES8HUbH1iZfTYn7FZ8JYa95O2pJNc
CuMiXe0wrVQJL1q0GD61mgj4VO4VchNz2GC2b1Vbs52eYKJ9Gw2t3NZdoZ1MhwjEvYlq4bzC2mSX
QpdMiHTkt5sSCeU4qsqGbIxIP9qR3kU76h46/2IdSZTdIdW7kdpd16KtbqStEYyY89NhCl42zPHY
CRy9oTtk+LSS4CLI0SPhx8UlLNtnTekv27h+tkJLb1cnCcu4mqvurp0GLKbi6Y5JUO1rPd1R192r
TZX7DnvtuSrCYyTNx9kuc/IJjIZke4tJj1MdUk1FROCohUqgYml8bV04HepYOqdJke4FeMMpqdgK
s8SlMggr5cq04qNM6lNCkXXGfg57LTcv8wGSaoaDDjsavpjq0K0QBk8zsuDy14b2DCnUDazcyTxj
aL5DBg+fZWyTU6dsDJJaPJe4RW9Ra2eL6v5jOMwXGlXLARnEcq+XegZXzm0O6WCc4PEb2aqnqpBK
1wWuuaFCtlk5RnSdqHulWe6zMr0ylOE0ZxEIQ5U53Xawmf0pvcbK6uESdJl0PIJfEd24iLtqIYM6
G8+0dLlozcHY8D7xI2tSP2oNmIVJ9rxyzUxGnGGjnbPVRHzytLq1O0jRC21C3dJkUFKjCcdPjRnl
iOyaDFhxyjgsD3XYEUdlxc64rxu2DGtUnicBE3keRADsBQhctYWfzPZtaMSfyEJ7tEVln8/uA+Ku
feU022loyBbO23Nkb/6cLofetfrHIg1Vppn9oZTnYjlM+L1is3GZEePIztE2viFY+1XzEEm1O4vC
yfE1PC83sV6fTS1T9D75yk7X04VG4oL5i3lDERt9M4bvtDykS1PWewpN3FXC5oBj3zXxCp7Qph3x
vOcwIkj6rZvLZDFhkhWW+lmgWZvd8jyPjRuLer0Tw3mkpgx15F4CszdNe6FWfbtXZnSZaBHyranF
1Rc36i8h7x7HWLsoOu04p/l1ph8w+0FFirQpPGpEWk9GSR1QIVscL5SkP49mrfdLTbmfZ3GyauWy
6VDwRUjjCj36zuY7Rgc7tEpfF/Flkpj5lnjEc0d5rrXrvuJQafMtxcHHwV0Uj5a79ozQ3biMWRmf
wnUi4D0Jxib7WrNPVvWdbnxxxtRjdkoazre+rrxoIvc8KrYq9i6qvECS4E/MhOoyuktMTj6HwWGP
0hTyVtsyK40hR3cnqdwWivzY9IdERzvJUY0kNoiW78y6fVnnvmUrcEuabZ6O+6LsT9bC5vN5aRMK
dpKbLc52y2a6cwJUueCVvaKeJH2Jkkc6+wZZ7tij40cq2yRpkLVw9JPhCPS477RmZ9lfc8lMLzGu
YuaBGQ5jBcIxG1FaoXwSynlhMLfRGpXwqJSx8eBeFP26K37Mchtlhhbk7kY3v0kV6quuJ1c9yk87
iVAOIkkBgcCZw/CFgkmE0py7OQHlIY6bULLpGK8XSKdmbB4xodiSoObR4F7WpCy2WbHvrasG6yrB
64DSJk71i7LqhdcgBPaxDKmvUzejFqFGdvxRyNG3UpJniVUANA6Lw2LsxIwOdDB2cd4GWs1qyeev
dYVT29jnWWCH0w5YC60Y8xqrQYnBw645hkFEr5dGwVzHHMsjc4lkH83UpU6/HZlhXCAs4d0vu8d2
No1DWldED1s2vGAE14m81sfkppCXdpxW+6HQmgB5yqWOy64mhzO920jDmQPdrlRGsYXNFlllN4J2
8mGiBdxbEU8gswekvWlTBJW5WkNcueidIn6FKZ8L2lTcgmmYPo1uvx/KGd3WrG2LTJ5JbItpRedz
RAy3jZGvJuYkesfGIc93VZcaOE2N9YZ/fZGVjwxc4+M4tqxuM4yQrlmUPak6mQSFxU9MWg425PSK
+ZdXjsZtOMfYsro7o8FZ2m4PpsjvGBBsS4l1Amk+u1R3HsykD9Atxt6in8zuutHXFW/kAeOibbKm
zTNaKVY0v5rPtUSdeb58MR6RtoRDM2VVB7+onX2SVPN2ibpNSHE8JwJeAIs1mfY5Cpg4VztvosQb
C1K2w2KLSOfRSKg1Jw25Xn1bmNUpndAJK7Zx36ry4/pblswf1Cm7xTT6MyMyRgTdjaKpz50y3I8u
7tmSkoBU78HvGlR0HZXU5TKWtzWE9iZPt8XUXKi5dlSMAjd6jbMe0RnAy61mtvfoVAOj+tLmvF62
ydeRFmcqaAmqk89aO31y+/GTI+2LqFc31kIiQjK5W0WPiEOo76cqPJm92PdVZG3TniFPLYn6iHAt
uh9hafmWpYToRsTM7xJBgroEaZOa+CLO8oOemBtSJ3xVoYH3otqaA5QEPEjS3cUSoSAmAR2fjJ3p
up+7IYG7r0/NnjlnUFPRNyOQ08wIums2nZFfR+gASuOTE05nGWulWwWkBIZ7Vqxys/rGyiVBipVz
jADEGC9hCOZOe9HTTqXxp8Wx1tHm3O4x/3oCSw4wk/KqeA4QlV2m4YA+1wri9jnuzGNlV4HSuE92
q9y5oX23ynyxmvLKginNYE1fRHYWKrrrmbWMPV2LgzJ2L610mILCLdANLGepq3rRIsRRGbP0zJqo
rk1R77GdYhdC4rzsY9RrjWeIR3VUd249b3S92NpjbR/jatzCx7pJ7OTANPi0xCUTMLoHKhV2mU3T
Vp9RAmxqTvZRTWEqrDjy4DsiP0cCfyTurlJhpJiPqqlujO6ZIdSmX8rrZMb9u4bPguSGMNlg4jsy
y0sVBURRQmIVVMbhSFUVqdcAcRgeD8Cv0zaLHE/JukAt0s9VLi8US3lou0sb3LIR8UUb0axETyP1
ZDDN7jayrIssHoK0Gx+qATFTnHN6LGjq7+qZ4bXPxF7z2+iUtjGR1onybBnTRndIJB3ksg3baD6z
tAkOcR7TV9G8NPnXLHLN/jy0yWZhqFrR4YSynemGDCf9aGMZx0ZoTtTi/cLYNo+ZRaNq7qflRkFT
2OEhElnhThjoj4Ow0MZnPDhASG1g6GNSKw7FI0HwT3Eti8+IRPBrM0iee45rs4yDygiT86Iw3PkW
qRxG3mpEjMtFPLrpweiY2AVKNJdMK13BpEtXlRQWTJFplwNNnMLkT2tXq3tDVj5llnxSaRIp82In
x4QQPFPxMowCyDnPUTvRa0WrIRzqo8+5UxV0JaZUj4ZAA4nyv7c4rnM9A8dmAIZVXYOD39Y2enuD
dca0tS1iSvxMlAKJTKydAGGqj8YyGxe9Hqufcd2IMr8vVJp+PHk00AxlnuWG3BuS26mSAyM2SQB0
ClFhBd8jWuJPKBOAOVyhTQmsXJ9hR5RTXg266gQK6TL3uDHZ7N2ij04iwbc66A282zn/ZvloFj3Z
ziSohDFix761ttmQROeLM05dEDZpcuLGxrsIq6JzYCkyAdNmsW8LiA+DlwxldpdOdXaHHYK4X4ga
fVaENtYBAJiLXCdGSQzJXC1GL2/X1mKcVM5Xgcin3DYm0JmvVyYU0cWMwiXAib+BgzCIog9sdgzb
h5Nkr52ytG7CvBZ3TroMbC0zGCCmBGJUztPWRQXVTYQVbVvE9pK3bimyjbEQ3hAIKxGjB7/SuDTx
vuP173v70mnyiTlTXfVnlJaO7i+a3Vd+NnFa+uTU5OtGPgrkU4mW3modDu/UBK5YKPkrAKXWGaKn
JCuUB02Scb7L7SxRb8dRgOwWoal+GqdFE36rA9kEo7IgyBY5CzArEgHSqpaKP48zgtN/cxu7+fDt
739g7PU7+tKuT8rvTwp69fap/5nE9PJ7P8aiimZ8YOgJcZHZ2Gqe6jLi/DEXVTTrA66FcCzgcPM/
mJD+z2BU0z/AO4OxpxKlBoFxNZ3/bx6T+gHna3KEMWRicvqX2IyvmW6I6BBp6GTzEYThwKl6SVj6
SeYyEZU2aGGKDlgBv7HajhAkqZfqLuSXNjXt9L2aI9N4h474RlPw47pwwaFvQXbSMIx7zZ0qyqFq
hjq5jKONqVUXg8ClouhKT47nVlJ8N3N902IYsPbXjz89oV8wId/4Qb9cGjur1c0fMyIoXG8uPYc2
g8RGXg6JIc9Q7jfDBhrIsgWJSO8VZhSDh6NgmxxnbWwP+WSAQkImG0fmxhK+zju383oq/XI7Jp5I
3JHA65Cbev1NjFobWeZMk1dGsU7ZYOl50OamGgPkRwj4UzywOD3KJac3R5lre2iXQ6wcEEXhamQn
9EpJqwH8/R9uDJI9K9YQDOHfhlBRbzTaoCsn2mQIREMWzs/jgnQfE1YlulaqQdybuYPDsTnI4n6e
umne2NKNBwZ6mvt1bvvwHTey18zbH18V1Bebx4cDsa2tAo+fFquYHbOIq+hSZXl8qURffZkqF0Wm
PiXHHCLCx6EQ9pXiNtWDaqXvpd2t6+Jf8ME/r26TZ8ZXYZBB94b3W6hma4nWPaWRjB8Sa+q+INKP
t3B1o93vv/qV4v6nKwGeEfxgkRb+1i/LYCiGZ0x4AjJU7x3MdPZa0WvvXORXH0e47EZYvyIPfJt9
ADUiAtI0TnhqYTOGDvt+ilSsTRqGcH/94zi84oIEUBrcF2ryT48t62M7xZnoEkxR3jA0by6dojHf
WRu/+jgOJHD4zZy4f0qJ6jOBhUyeXBJmhsENBWhxUM3GvEmrbn5HofCrx7OSPtfwTnbnt29sRRic
Rkr1pYkcfoPXAXhlETEFfecF/OVlbKbmRG6skYfr2/DT19a542x3WXIJ5W+5S9F2nbcJNLLfP5tf
bcSMjCHg85pDmXXe8MJHRgyU3/Fllai6ElAHDdgWQEm7Aw3r4IAaogvE1EmxaVOncJjxwN7fWaE2
/bXgmpf3C5N13qzVwvMF7nv1eRdMKkWROyckt/KgG4zd4ihtNr//vOvHefNqsdeilnJW0q791qC1
LnK2cyb3uj5A1eyx7MKZ/SMS6i+T+17WwS8eIJAQcgPbUgl1fOs+a3cC1qGYTmOYMcwDFg8wZhLv
nR/rpvfmE0FDZoUAvcLrf9GI/bRM0jJWXQI/T5hj6seCStTD3SMOWFeV35hqi4uSDm+9mmP8GMJU
PAprUTbSTI3zBSSDhjwP75qmS2/1NGIcJlU5+YaSpjcC+OmdTecX5QbbN2t5DQyxKF9er2mz1+sG
SPmEGQbjCqCIL1bEnFfOpuvhQKDuaXvFze8f+S9OjVfXXA/gn76gLlanPu3MU4qUQcUXCgC4Ksv5
rMaizYuN2sKGLu9s1G8in8+t1lKuf38Dv1oHmJ2AihOUahCv/foGGLG7CfvJyQ67aQP9rL2Y4jh5
xwj7jVPny+vDa4PrOz7HyG/fagFb/B0Y86knCg3D2PRTpfcBzuviXoMVA/Wi7jpQMGM17luMks5W
Wk65MVNViXCBzS1ME5QCdPD3n/2NhuzHba3e2ezJ+C9Dwn794RdNp4BpTBpO1wlwV49vtC7Jv1SM
SDdLJpOHBr5SoLWtAQBQiOlxKoXG4G5IHjXFaq/Nsmq+5wUE1ndu7BcHBuIOmACcf7w8b9n7w7Kq
zFz1hLWIdsQ8DOg/zwZmzUNr7isxJbe9bKtP4NrVmZRj8tFoOxsfLQg/GnYAtg7vXK33eiOqY1ko
9d3v7+9Xi4aYVoNYIot8hxcyw0+rdpUBQKbAwlaKcteWrvSwAukvfn+RX+yG6CoIdYIZwTN6G60I
CIGpSDScilobsqDBSfe+wMufSBKcfrZlOhWH31/wV8W3TT48n2i149bfKmvIEBhhNbanSe27M2zj
ydPBzeyztEb9apRM1D1lNqfPRItNcIMTbdqbQh1uw8XQ/g/nDa8jw4hVC6IRlfB6ZTLDrQyIZqc8
UqwNZkjPqj69l8/xq+MVDiV9jmsQsYoe/fVFulIncSFuT4VcmfHwIWGVwqsLw7gOtL7JGqafYZV4
/ex2ClyvLt6UUqrvfO2/OCO4C5o9gVpptYJ4fReyk7ZMFHkaSWAEMdE+1Uv/fXTUL2Hl+tay7MhE
eO9c+sUCttnVVhEObBv9ZSX8tICzGi9HUdUnYwSIVWrZeGFqYimjuZ1XkRtiljXGKPhHTvnyUVm3
R6O/FnO36bSKiBpKjd8vvV/ez7oHsdoFRcbbjchwmgGyzMldInlgZZcM/oX9zqf+80Vc3Mw5bl4O
fpPe/NVZo5QRRkxVcypw9LxPIIjeARFaf/mTuIIOlNXkIKg2hfH6IpU250UjxlPRm/KrMVrZcYG/
8M4n+fP2yEUck0AxHQIWe8Pri5SKC5ZkjafVSu627pbuEGLuGvkpQ7K/qGNfDwnaEIN0FJ6OYBt6
sz5nS01HM5YnO1+7WZylout4EsmD0U7TshknZ/J1yLH3QGX9AZR3eprhnh9NNTvXdNg3Qdmu+LVS
xtUBe1yImmM3Y+DbGm09Br9fR396pfnOiW9B4sDEhB36T/uGEOFshPoJwk+J/WRSO6PXYk54Kxj6
lb7TiqTAbc0tDNDyFgNGq5vnfYRTcP4XF8J6J7QHvGYo4Vb7+9fPKDPwRo6bGXmWDaAi7IzxJ2ae
v/+8bxcCF8HHH1qXyR62xqC/vsjskBvTRf1pXLnFEuHMhQWgQ8Zw+k7K4p8qmJcrre0u1YtFD/Dm
Spa+stESeSJEob+i30mFv6aVHRF5gca1CXDbbNk7CZ9K/hd7Z7Ikt3Jt2V8pq0mNIIOjxzT6JvuO
TE5gSSaJvnF3tP5d7w/qx2pBUlVdUTJd0/zdGS8ZmREBwP34OXuv3YzZQ0Mb9idqRPERQ575k/v/
N3c/9fr6uf//u/nd5puHaRo4aIhzjykqm0jzIJ1peLAZ4EtrDXdIl+y1ChCyDou5dGk74g5zxpMF
36zcto5V/hm+Zf38f6z0f39Hvz0l8wIDVgGsM5OFHJwV9zOpcMpME5rYpETi1ROuti8hL9Oilv/p
0rb+dgevZUTvUTi0Jv7xPhiaPBpyX9+FjEm2keyRUWq//pNvPfgXH3Fdb2IqAwZ89vr3f9g0kCtL
VZXqri4H8egMOjzMNUOGxA/2gpyi939/a/9TNbJ+pjV5OaSbSt8g+q0EqKymMKgr77SO1hnt5Dg3
tV7MMyAJ7FmO6OGOOnabUhpE+VMxq1yQBMiJjw4hWM8/edL+5S3nr4bSmCNwSEnyj5+e4M7ehyrO
SSWNr2asKdhzHNHdFr3ZV1hhYkP0RniOm9Vx0ah4N8qy3kdJ8dSWznADYlt+/Mk39PuBbf2GqFvI
jaNK8vnvH99SP9ZRG7g91obFsnZOm+l3kWtEDIANcekMTTzdthKx/H6mA5Rv8rZvxC4U6aAxhcAA
B74bt1vjRSPwYYYgxyJfXAbC+H7Gi1fL8uefvOP1Kfj9KWF5ZmFkSaTi+W0VYQOx27mt78awSQ0m
JZRfUBJNxJWbIA5sqrK3aGOkGvJLrO3+YfDT8KdrJs6+XFM0oP/+Df1eEqzf4Howi7iu0C9/30hV
NcxpMHZ3wpLwGrvBno6BqIbxz26ef/W5oZ5GqOxDKpDfU7ariLAbJ18/t9u0m0jWmE7bboZHCYX4
3MjWNUhvBvI2TFbCQ65UjfKoCltna2P//0+7pXxs8is5+ZGJ4q3n0X+8caJepdBX4lu40fEN2bHV
4whn8Vtuuun5P/6CY4+jOxG5ACD+iccQZomH8cq6bZdwPsMwDfZzKf8sCONfLEw0F12XeCwWVvf3
AMCQyhyHW4TMd/BOSTIPu4Yu8WNZrrP+mELg9O8/1D+v9THiHyY/FGEOBetvNV5jknHVbN9i6tJf
bXCt3tY0RJRtpmhAMuzaKCOvdB3RV7hiWj6bMenzPykvWHR+f5aoyBg9wRZiO4wZl/zjReTYlCFc
6W4Z/hryXCcSAfZuYfVfZ2Xir77bT69UdowkUHb08w/PGyd7a9FM0g9kk3jEFaeEs9wWNXNsdNhh
g4spITX6XMepKY+OaI31xbZ0aC5M8+2LNbjMu5Gd8aUOymduW5maABgn6Oc7YbryWWKa+kH/3+vh
xoq622oToZdH0OTVO2+2mD74dWh9H5qBPM9cleDR2Qx/9BoIVzvNyw8/0Km3R76nibDLq/A0L/7i
ntO6nPVtH4zzdIByXf9YkJcQnzQ5pmDSXw9P2sOPto1hbIIMJTp+OGDOHpatcZzyM2wcZBPTKKwn
aca22Y6ObtAkULXgPGyn9w5UFzGyjmXaLeGulUScQRancFOn2+AoZNaVGhOh9XNbibLZJb0BUHSD
WLyIMbMAvhxOfcPgSiAvy8AfLxLXXbuBMo1iE1O86PZTtLQtMCWVR/mPvrSbGUEFWwgRnB6biTMt
S3NwEbwCs49VVB9rgmZjHI0j+vINrwpXbT3HZYvsCmhcJwWsxb8Fy5+ZzRLP+XxIBiueiZ4Yo6Ob
aP557Kl+OGm4IYhlc7DqvYukfwNoCm9Sj3xO4ilkRSbBAGzvJomUuUPMW7Kz9oEsN30LH2Snggqn
g4dv1kdywYL/2hfArXeF55UvzugrdFqjBuGNU5mqO5k4dgLWD3yJlAWOyWZkBJagQE7Vo1W77Jk4
75zHAGsl6meNvX0zgsaqt7WvRbU3ehjUSXBx38tCp+hqnUxzTM3qJoHP2zOJtKohW6WFufipLRq4
ibHmb+3gVObS2O2CA5Swpx9tAJfkTuZwkrbChD2ydywXzz3JA3oHRaBgoo9zW2yDXPgPS++UT6mR
3EH2UiEKGSTsBcD3M+l/rYpbsMZjx10dJx32E1dHU7vBDlzMh3ZpyECqlYvoLevon25JG0FfOkxi
ifeo/2u1x5TuudgmiIfYdRjKP0id7u1D6jbhM/a8+cVdHCAGZO5m44EBF94uspHKF3vWEVsiBPds
NTWOD2MyjY+iZRAHfL7N6j36L+czKHFeHtQYO3vQw+M19N3u6FYtT+k06lObukj3Ep8fs5Xkn2ym
qSteg3ARQAYHlb3kshE3oetZV2zxGSobYhbxU0fdEJxbq+lf8Dvk9zMZoGSlZjlLm6RL9NbbUeNu
CZqMK/RKk8cagnMMPIM3zsPfdtH/NnahZPjDBvRPkCYErHr6aKgO/4Zu+pv24f+SWJwYZxfkhThm
myVtd2Wq/E3BIGIYLRw8YwZu606/gt/+7uyyRPiXMGT8QWaWHRD7s46W/q5gsJzgLyQ3MX7nRYTK
Uhv9R94u96/ps3+o+oLVJgZujxk6MxDe5lqF/eHgQGZiaiuyRja+MvO4U67S5XcrKxHxeJVgV/KA
ZiOIS9hv7y1KxCCGR6mj4YGbFP6cL60FOK9IC0Lj1ibabV6veIGYALXkMDJR8nm8eLRuYAiU8cWG
cR9tonnU/Ws4Ew93do1Kv+SDmPUpWKuF2xho+IdNzE295bTKaQG7Z/ThujXWdfbAByTt3kdYuPiX
Sfz6SriFfwgmbCkSpfC7NzY+jvOk/h7HU07ybR7tWJ6LO+LV86/JzGEgFD2S2SqGfd741bdcV/Tz
QZI8KNooK/W533v2XPMNLIp4elVkD9EC4gCbbmwjig0sa8tVK/Ejhwvt/8HyXhxcPveqthIKRNmm
jxSv0ZWsAB9HiJnvwqYd2XILXGMFp7O9yHA2iKnX6AzlHHzaUr/HDpiMkCQUVINKPOh0CltMUDjh
UVw1+yVZ8X7eIOcjUQT1ql9NxMX2B3ygXdBG95rUC6w0Nj7bsHrxuyY7N9mcvsRph5eZVOn05AZT
tF+WPHrNUfExyqh1geIUb0bUvdeqLLcLKwXa4mK4aHLIt9OC7srNYv8Mwrs6kmtavgbudLAmJPmt
NxF/idji0AKmIRak8Q8tNtsr0BtAAm5t7Yyr9WuJD+8+S8Rt3pavueuzdy0RpzDkB+mbWVRCQdZ7
+Dao3T4VkOqdpSpzEm5Ntq4FdeIW9wRLlhOg+AsL1NQZ743cHhF091qPa1QqV4t+qIHI0cXZeUgU
5ZDnEHMVjBnHlZUH4BXlvmuC9hgTGHOQsKm2eLL9S1I5iJejcWGHd6Dn5DG/T98FKVHQg4s9fy4h
EIWdOGt3CXfR6N42yli7oIyXm1gGd75s3KsNBYMc1cWCo6GcY1856W3iTN1LU4T1XYIs+9N4Jug3
6DtqGOI5+Q8ugtzEy+Rb0FT2k2kk6QlxhKNP13KnjVscm6b1safbsMcDwQ1oOVfF1/aQu5E+69pZ
2Q9GXggEyQ/kC9yYEg9Yk6Km9qKhQDQ7dRnxUiWUhNLpuAgAvzdofDQo9WXYBwpxXxZn+oX2oniS
1uQciyKVwAuWVycn/oQu6uqbWqW9aFYuA4iaq7FowjeO+Da5XnHuazd9Sgqm7puUCEVME0G5m7AA
3EckX+/Z24qdbY0+vkb7aMgdvu8tH2uaLNzbRFjxvU4bc9eAgtpCSdBXk9vsbvANvE98oS64aj2d
NXCBq8SIfRCh/iqUSKlEwUsvgBZX4zmwdjd4S+k8ztc0jasUaW/RR4eZS39Bo0UOcywXEhxS76VJ
pGKBylRIUZbOX3skrhuTL6gUJZc8y5PqG1jmiu4BL+sVSh3hzT0xRqCjKBtLwo1WPgoenpye0a5B
3LRN0kYj61WqOCcqkLsgSasvUwA9QTK4uZazVW4FXKhLC4PBDtWnM5bficsIH+QyZPCHsArqbsFm
pInefJvrwixHFbM4xlglidKYmjRtNn1pTcN3LRAErw+Yj8xYoa9GAp4DwNjp1BeneLSbj9JbUKT2
WN1k4QW3yThiEygq4l74gFI8QVcJCYvhW1PlHpCHuIHSw3qDfgBjT1pz6R5nnUIIEinFqjsJ6Acj
Zvh2uJ3H7KTRRJ8c1WE5KO8tQ+Jiwg13chiNHUXtkqGwvHWYMCSGViyP5Q3wuj3q7++oOi+Flx26
0DsUPYZf6S3w/7K71EFcOrbVc4/PligJyPsU+zbOPv72qIV9qKeEP7eYA1DrhssPL38mkGxjRf67
RAKNDOeAyeDY4ieNHMUYzpDsUQNNRZpeRNeOCD0SXK9j7V6TuT0SQrZJjDqaTJ6XojtmurmLMD+F
CgvbGO/r1CW3xtwvLvyNadjGccaCMTqE86Bl7WEjQ7npyGbTFwvCyUa4HXlhVvJE2cly4JxKth6o
JjcTUBviNh7wlAI7sb0XlrRYwM8ckw37FlyPyaGCDBscxFsk1MujW08utV9HNkCNfxcD6x4Z8L10
4ROlxXNZlwdVqaOyCrWTte2cfLvy7qrKzz4tB4LKJS8n8SgU2ytuV71roiR4hUGk4n0pylfmutmp
UhPLXojVcWMCzGMjy+eBeW198OPKIlKho22dhv7e7+NfuDPrIxAim9O0uGm89EcXsIgELbiUkUYC
vjYznEm8/p7gfrtNMvQTpDW551JmyT2a6QaJjKu2hONc5ihutthxhj2CB/8QFzASlxyP4iQJ3+n0
tOPcvhNtdkq7+L4N1bIdesg4a/DFTrppt2+RInJmW59dEs4T094KqGFhVA7fMV3wRMT3tWucE+p7
cOBe++zbybNPsMyWcgVkD9FbgDOwY1dktcPG3LJqHrJKHqaCLIXZNrdQDJdtUU2PIzth7FNHzw3L
RzWnXzj0pZiLw8uwQB1L9KOdujdyclgWx+oUDW6yiZRdfyFDAdLYMk4njCbNrWwWIra82L/ASGmO
CdU6ZG+OhgfMq5Al+kG8Z0z8uoBlWxPLOuxDZDCbeuyiX1p0zk1Q1/Xel3n5FQqa9T6F5pa9Yz3K
RE2MWTP2fgL9uASN7Zx7OTR7Vr1piyoAYFbgfUtGJ9qn9iD2/mTDwhrCqjlOWfQu5tTfWmHyPFXw
doqC9S4AK1BuyNIjfkPBeJ68tn4AO4RZlLCiwmUrIkzhSxLX0zZW1X2JxrobfetbbzSrngspSLk3
JMcXF8J6zuNk0f3MD5FNiGMW6QM6vWqLH/bRN7VzVyOpqcnQwmotrKOFYpwUO+sXIyjvNjXTk7HL
p8HHqzZ1gvu3IzoxwNrZ7jjalL8Km03CMoSyJG5fogA3x2KM2xOahHCXUZjSZlrAgKmeSDZpL696
zQYrK0qvjpQsmv/YYET9yweCdpB1EZ2WrrsGId6sqZZfAsApKNzJ41BFCIeG8+KaRujmu9GzJZ8p
U91tl8zVxVT4kkIzvTgORRM9ho8kEvMqfCDBabQJGxpx9Y/iKdPRfVH4JJ6hqFpu8MXqBx2G6lD2
mdhTA1c7mVjBsYzK9pNuoEKYT2bTq7DRtm0DkG0fvm6QlmJ4gFaU1tpdE7JWdFn/2PKNkVHtSRpK
s/3mJEgD/AiQUGEcc16skT8PEzLJkyjjGht36pWnREMc7Ic27PY519Qm62MEV1MFctnKusYZtmQy
aDdF07qPjXarbx4WjRtgMNF9UpTqtl8daHKak7uUPKqHvquMi41RmmnbVUFzi7dEfsMxmWHwScW5
DG1aFGj6yQy0udGcZO1eWNENIb30UxzDvR1apXvkkCsPlNrhZQ6Lr0Ccx5zxghFHPXriqkXq4c+T
lDhVhfqi93HN5jUuxCx/MJloN/48f5+nQZzKYp6bB8AFdreDbRWNb2ImPuuI6ydk0baC6WKU0vPR
Hov2Ti3Dch2EYJK7EfNCSsxWt+SYHklkM+Jz9g121pjUu1vRQ43d1W30lHh5PZ3ivFroxwyzes0i
mwcG1J34GGMSuCo3MeMWq4d/04WZNRFiOPbTsWZgpj5dqww4+ZcWF3+d0Vb7hhhK92IP5K/dti3K
qytrtbKOLOO5RSofuWV0nlpOFMh76Z+YsbdxmtiLTZKYChAoHZxQw+xribCLv4CZiPRTlYH32maz
mq0nYs1Ud0JX4JVENzWQxHjYg4CJRKphrpkh75yva+vCO3VBlGNThbrr74as0d/muYto8tTEKe9K
kBDZOWTbcR5Gz/QsrlAQm4HjEyeytdlUDHsTiKjjgU0zSDwYp797zKRfpGOp8QztcByf5VgzHOZo
yTYdyqCcbpoFZM8mxhopxzUCdfxoEB0CpUkGL3/MMId1FzeDKHU22C3VaczJ7jMLIZyXciy74TqR
wLh3FQZL5QLrM2qRBK+kABpUQ3CrS3DRz6UZU1xHovxeZQ1YBOOMj4nV++doaQLcspG9bQeTH7g+
1rYIdbSS4jMGMS1kxIjG6cPsjNVLTihhFWZbbstz5FtmV2YmwASs7V0ZWq848e9X/hRBN8E5Ac5+
kmW4AwnQ3rNtdBh3Ob/WmfpaVFG3DwYp9zAJWabiAYCCkE9Dnve4aNv4jm4yhNM2+kiYvp28YHxr
ZlxhtRWq3eC14oFxcPac2MFzVfM+VVe/miFr8blgEE/kJa5TXKfD9NATLzl1dKbo115FiVq/sNwX
7Yht4XX1RujqbQq67rDkc7k3sRRbu/Uel9Z9V9AIORckW2aeMB+69uiU/c++ZYLQLm+EzN1NS/El
GRbP28hh7ukYFG9c6vdeZg9Z63PAs+RH1T4Qy3r2m/5HYbenOlhuiEzwT2Oh3yFdnKM1FIn0KVAi
2AQncts7iAASCzbI1De8Fmii7UM2ivshprnb180liaEkxx1u7DRu7xxLP3sVcFKiqB5Sb3oq4Y0I
6dDcRU24Nd14Oyf6moTOQz9bKWTF/ldMV9mX5aUkSvjGdTFctiPlOyHBuYVjOpXjo2mrr0scfeM8
Pp3cMjkH0l3DxTgT8RgGdndcN8EmP5ExVJD3EwTJQxWxlSEvBHuKvZhlYLKDb1VvrtlQzfBdIYEa
7R0AZBwNB4y0ir4jfqAmX87IEt+XONsQppm/LxnE7GTKz0Quv1cEMxOs4lwxKH2j43FeEAuRVNYT
hsoIz2nrtzl17P3gjcfBDj+sJKt2lsEhoWBnHEZ78jaL254Uu2CX9nfh2hmkAW8+eoZ/G4K9eN+k
rU/N4J1JR+JZBlI7BMYl44y37PCT6Na/gxRqNwtH1U0UVZ8Ipg4t4lHmK8wLHVFc58q+ibC3F2sE
rWXWzm0tRly17tMUFq9N6T/qYjxKIpUe89HhjB/xLUf4kuP87FDdRiRiGv5/2Xkh/MfqubP0qYfd
14XNMS2cZ5vSHS74XVHOb7OcktdqqPdVnuxCx9y5cfnq2uMOkuYlG+0zwMNjbtQpBJyrlARQSSLj
HFb7dNLN0Xam69gnJ5UslwhCUabLVzCD2yCq9sJLz03cPDuECtOkqS5CEe43evlNbIsLCbtHO/fO
jGJek3ZN3hzyn7OnPfz2+NRtr78kpI+lTvzkLok+ZQsPOPu83ISZt5eCSQIP/rZa1ENkrOh+RPBP
5+RMk+ZrofPPhMLQsEXvIoCJd7mLgdNmcLJhF39X2eJe485pTmhcdypjxShICSQva5l2hbJioh8Z
go1Fk246Wwd7zlGwykhdXZ0B0Olm2JZJXz9WWerQIOiujIDco+orsrft6r6q7WdIpvsIKyYYotso
T178kkTvKY6fhjSjU2GVQNnAB8/wBjC5MyLBjUlf52I67yLCdOuP5d5jiHyipWNjznQgCvjPveG+
xWjK3kYT35JXIyPSVBc6SDQ6HhN3uNDO4txNT/IEEpmTobXPi/HkN3VzlHZ4cICLMA3xv5Nd9lVb
8SUsMTQvaJ+SPCQltGzu3MKlTR+fZcpyVWp8gkF4CSuzJ86ToqY7FxAy0qg6ebNt3SL4Q4t2U4OB
2EwLZ7o1+hap166M423jJZ9NzmyGsA8SzXAswiAucIO9qbTbxTL9oluXO1YjPm2uLWdGbAoPrNdg
l7A6+sWOFLh6X4eudev45VOSxIeqCfZL/wRF8Kxk9Go7RO6Z+snhC/didcbQeaoaanRBSeqUhyBk
rmUbm+5gS5rSmPgeZ3MzHTiCM/Yo5UeUmX26pC9wV9xdDjjqIDCEbnwLGaO25WlsnZ9ob09GmF/R
ypRbgfEFsySe6WT9Be2w6efxJQ/H21Tw1rWkgq6Cpwx3Lk7ZaK8RER0su5fQMuXnKJvLVE7fyiK7
rabk0IsZ+Iv5AtjiXcTl1k86ipUuoBXTtNvBmh6i1N03fn8lEYCcarkPicXoWu9tRkG7KUX+pahL
/L4AnQeSX9FB4+cPb/2atcMHmELK32o3TtJ9sPjvi/LuS1/dNYszbwRCKVb8qt+qXpwpJN5gzR6A
5kLbad/poJ3noCY1lsFhmaQMXpLpBgaxvZUBzV1AzyUnV+cVdemur9Oaw1yPfqScbwszhMSd58/w
c2AWwmgAonfQk142IA7qLZaPS+834iCc1D0Wsv7AW5Vu/JFxFdPg6CyyYrXIee/eTEEpu3Q6VETg
bqCQKg5bnbp0tcfXkjUgjMr8+8Al2OXxFB5RKp2oB9/L1aIsMoU9XyZwmRsYVTp+JGzztUmGePoa
c4yilM29JTb9wVQVrEZ+at5ix591KLmYpwiuU2U/1zqrK7G3om5eBuaWuXLdLVyPpjyYqHa63RrN
bQ4T+LInnUULUrKozdurV5gyO1aIUgnbQ53O9YBdBW0iEC/gEqGxjIRWZxzh2u6dXElRHXJWWFJE
uTM+25AR2aEse/9X3vThU4uw+UnaUQn8g9RfnnOqpxDDbscakVbeQE+zI6B0H6Sqe5/cVJTbDq53
y0kqAhtFpmp5Z4qJ8fHkd19945OPChURqrYDpulrnOiRc7bOlhzjPb34bQF3OdvmXpS/OuQSkhyf
kI3MtHEifzudURCcSsnEDfxt0XBHdJ6v5LHJDCyMIiYKEaiDjcN+KPVAC7+JrOO8tPU3p/D6x4kp
7b2YyzQDUkPN+zdlwX+P2f6n+Pdztu3//q/+5//4/F/nsc0VyqY/TNvWF/7dMez8hfiCKETNgjMW
Wexqvfy7Y5jkA1uAQsSEiHkP+xlDtb8P3IT9FyZtOIxXvY3jkQr1/+Zt3l+wnaBU5aUCUV3oRv/J
uM3/qwHxD9O2kKE/Zj6U9+jCEM/9rk4pKndOKs7UQ52k/cucpDHiExALwfCCScKmUbl0AXUyut4m
/zbk8EOfdDo4izpDAx2534vOtdIIbrcF4+CQdZ3ffpohoWl7y1HRejWJQpIUZ7KzbiDJqmeJhp2R
AAmrD6MzRt9TPVbfAZZnX6IsTCoOLF4Un4d8Wiro6hNylaRSsKM7YeZfsOcTWkuVZOqMjIPawyuj
Ob8pvZqghKgRw8s4EI63qaUY4FpN9ext4qktH2k0q3OXRu5PuubjAgxBeO6OL0WU94uNJvmlFZYo
v8L4z4e7tI3FiX2y/ob/UGIs6qETQvTtp+VX1gjnEXIzW5uJhuybJ6Fdbzw7HcE6TQQHBDFCBoSc
pTORbpVBC76h8eTLHdyrkiBlnfvmcaEb5296neKcCPtoEG8OR6ruJu84BeJL6RzmiUzu6+gAf90d
tl6VTl/wuHjldSGWtNvbveu9VTJkk2TcWVJQdEwEthM+rOkMwGDKzohjrf7WhYHUf6+FLsKvhHYJ
ylRJxgPdJpUFO78dIBHJYEVTBMJjCOO6jW8OrG8g+EXnwjMvhJ/W2wWqRLNjhCo/SbsZ8sPgVgQr
gwpjrEnr4y4OADKyLbtVTG3g9i+Mb2ok1AZ5yLbr7dbcWV6xvITezFgymWfb+xE6cwqMIxspSOJK
pOmV8Y8Ktn7tmHI3qILSJnRkRqtj0MCOjNcUCynqA4IMzxf8YLvPhnsu+lTv29KmZ18SiQHPjs4g
iHuvEcG+EEPzDnTeWfNn8DNsQu1QLmm7jN+aBsHVRsCzOE/Eeljg/cPUoyU1QISS2LijjWJu8VeR
Uyxg32hOZkFoRZ+0J7npqpg4HkKHs2HZKW+AygSYOwmv6F0aKDihiR/QzpiPbp60ZniU0GmfkF9i
nsjzIAQLiE0mspz5SSjORBqrPnjhIIWmPJZOQlrxYPsN5yK3hE6TjslHIWJ4isGQxW+57DlqRw5e
K5Im+BmyGynOrbp5HJEA0axodfmzkA6Ti7ae8u/pnHvPyxQRojuNCq7RqC1IYjoueHxwdR41emlz
4tvpfk2FgpyU+278Sgh0/ca/DB86O1fZnmyBHpp+Tp80LpqJG8TNnK1TNEwu4S3X9NM9L0W8UsTj
e+EG2bIxQkHhIll2oG+adc4vDr7tU+PycG+V9pwJ7ouhqlvKqf+SLgTfbX3d+8WhEiU4jQFd2Z0F
eQ3iX9GvIQ6hfV9huQ93i/TQWDEuCO6muaCIUbK0baaRuvGo7VS/TVSYfNRmLvBLFgMUdOn1xdUR
ddXRlNTMbMDl0v8yCB0AiqTFciE/enm3J91/d+dQ55RJA6ger2fzbiIj1dYuM8AgY2PTzhBF5200
aPXoTO+sv6F/Z3+v0Fa58KJCIhoQTtWP/FIPbxqtHrpwrQjvHaIcvjgJBQY0ql5edRcG39tFFg16
Il7HdC1b3vQQZ3daJt2zBD0mN8gjm9eUcflTmHgu4cOyApBHI+cAEozkGWKbh6+0/qDUN2BrKLc4
HuhDDbfyvSr6kIGgtBLQiGgDHgcYJHgy0nppN66MZMLaYMtbEnM65mt2Zd1JF4Y9eVb18Fy7+Tyh
Hc7V89AArt1kfl9f+dyt2uVWZkhzagA1blQsrAJwm1T1rc8k/H1QUfMmrVqJba2RFu7iKbCn/ZhW
ctr7oshvMKaQJhpgMe9hNrYuMofWrsFKu0763XIrgKmezsIQ4YelfpSqLpabcAhpFMSqqH7OdebP
mwAw4V1tS9ZSxqfAkAa6SsxnAkYSyOkUA/u2ILw6y7IfTjhT/E7l2CtkWEszAEaVAlJhOgTOjpzv
MNxDBY2Ojk4UQ/KpoEmP+av85RBk8o54kgCNxNeGDJHUjqGy49l6IV06DGARp1TmVsfcT6OQG7dw
fmAZFZQCrxyV3SfulITOKFiAzzhpJ7V3bNLK07RyX+rZnjgoesxcq3wp6UxrvM3wgKj8ipLgRU6B
tIQc7dbvU+Uv4ZF4xb/lq3BbzXkwvCkuE6N/EwZg2xfO8lzqMkI5mTXHIUaZt48QwyFysDzg9+wH
gPaLTsXEwAvtM7qNIIFvacZiq210PV0QycXZsbBy5wGZSS53iWdx5PGkn9w3bl63Wy2zjNQGPm1N
89pmxNSUbryLUWogACVkHSaa28Cm8jv2wRkVoEGRWcUaK1205DsgJdO1C/qWw5yJZp/fa3g/uqbM
5eBX2VTgtPMmSIBV8DXUSl1IEPF/iUAxqGsE1f+p8xL+seslLW0B0U/yUNtTPe7KoDfzMcIaLI59
FFKYDK2X4RWOO/dVFNL6qRtTvDAl4sxp4opP1gNQxgvkOYIH30uaaSt6F02FqNIQ0hfyqgwlBPiw
ugaNTERUDdkHlnkFULXL1hRwy06+ATJ2Vhi1438kDKRAG/b8gF27lM73tFOcCxwo7gzYSaQiJkCi
uwxxa2OrDX+qrgGfVOuk/AW/o8Q02sIAI5HczNdODOpX2LnDj1UOT0uAEd0DYxSHY2EoyO82plBI
RRhO6F2mtblJtVP+iDwDAnJ0tb9H9crTlhQ1TDWEUcuwRY1V3PXtAFqzIX+JyE1C2H94iEen/YBq
d9o7sxeyMYms+9AaeuFucvv4x+QP5U0vK/dtjaMortz5hE+ltelvs7TruyM60Li+xkPkDUdVNjMn
kth8xiQkvUAbBJeaN1Vw7zodtVLbKE0Oj9KS2BBfez+7GN3qRrnZfC+8Ts87n3Uv4qbuOAeTGUSa
fCYWhB5gvuznfoiw8A7IhONja/X9NbdtsjR98vLuK6WWjoEMHghWmVTcFQ1PZ5cbTu0DYU5UjIEw
jHvHCGbWkk2c1zhh9e9O4kRXRaDSa96FU8RcsqG3VBvm7xCFoeLrMeweFPwys2PBawjNCrvpqgdn
eMcsGUnWy3S6OtQUIVXW6v8NJsIB4QyzXR5TvPVf6mnh0Rggit8UM8Lirbcs7YeK+VAX1QgCY0rb
/Qh7pZ7SZk6cHXjbnPvG1hGEtgWEIq5njuytZ2UBz5VaDFTQzjtMIUKAK9d6ehXKi3/FSwNoLs6D
FRwHp5pAbG/g6N8k4fjNL0Dpbkxv5WwCSQ9AWETTOyQ0pEvS7poXyTrz7Pe9YYzceOAv3QpSTIU4
61RZpC1ZTTisYrTgbPdO9dPF+PUylIlln0q3t77MeEy/JNKJr4Gmt7Dtq//D3pksx61k2fZXymoO
GeDozapqEEBEMNj33QRGUiT63h3d178F6TaiMq+y7hvVs1eWlgNdiRGMAOB+/Jy91za0NWWrR52n
xw5DPlksRFUhi+ejqLg8MaYMOS3HC+09axxqg6YtGInkHoMfepRFArSF8JV94pA5wUAc3tzOHw30
XJBr1TUJKqgGQZotp97YxRM9rIjxB00PcL6+WkBhFk4ExxF1U7czk1Y6O7uvG3vToFC67IQS8YYD
9eBubIZRRNm2KbODfIiZvJStx57xTar5t07TF817dSO793d59tL8x/qjbzWFOBl08r8+/7H//uf4
vV5VoJ/+sP0W23ml3rv5+r0nu+y//oMX+u1f/nf/8rcz7e3cEP75Rn9Yrq9G/kf143F3td/+dczA
5p2Ul5//+ffDsfmFcycZfhyAPXKJMZL/fjbm+LsaB9GB+ohUEXr5vMfvZ2PxBSf96ubDk6LbHGD/
OBs7XwTObNPHAg+khuyCv3U2xjWP0vTPszFULowN5BxAFvCws5IV+lmJKuY8GpjIsrxSW6R7pOse
hg3DhM6wW9Bf7/qJuTXRMFStJFCPGGm26K3rd3ht9IfzscdIgceO2CNacgzXmq5WgT1FTDd7j2FA
UGgZEngQ3DRlIeYKe9t5Xr6CKI0Jj1blGbdysp3zxOw0xKVjDIy9IVcFzd3UMRAZlULIkY/WYtH9
rxvSfEde8mhJorkOiG2CLgpRcaxPartO8XqqLlYHqlmRXLLvsd01MsvpjzkxeSSulnh0Y4lyfhBJ
nKsALp7jHffjyIS+oWNGKxd8TLwWNrvJaLoinHg6sINP1nzCjHYgckQ4GboyhLgfrZtm1wpVn7Pl
JaweBKtQKBd4qJNda1rtLUczNBSt1UV3UdKnCBrsicNRW9iQTFnP+hvIaQ2ku1jSC2D91yLqh3p8
SdeIA4DMRmfiVtNh6bTLwt6Lw9P4YHzQQfPxFBlE9pKRa5iAP6+3FP+ALC2lJu8CalkGOt6OPM4i
EQvfjtK7ffVzqsJNlfdipp8L/znQGtXcy9Ys6/2kDAjMhTVgOrFxhpxXlsi8IPbtxEZNNbBsx6NX
cZov5gjcZ9f3Yi+8VQhparQqaN9F7nPWqvEszYR6RxQnihO7y1p5gQAkQ58k8JhxGaCXHIiBdOWR
GkrkLVjaGOtUka5n1GbWWklCYppDQwEp2VfktHzMkTaJ/cQ3+oh2QdqMrZLyubbtkeOzz5QF1rje
utPdCHK72NAJMNO9FJLWzJICJ9rlaR9lQTnQGd1Iaygv7Qle/zap/eyJmx2UmpuThbVRyTDaHJ+l
+VzPjfuS4TS199NitpeWYQz6Bi+IjfzB91B9IBhjn25RjZRhmQ7OKd7Bpgj1fojXgKe86BDprdkA
fpvXbsDBelX2KdeMLuKSCUZgurtqnqS3cUTrvekkyN3RElI3ajBrfzd7eexuaiym5aaYJu9rBvHj
IRvRgAWCE1+6iZo5edUNxSmGgzP5fcgrVwD8QG6hPxjV47AI8zFvM2QgRat5+pnWTCaE6jT6QPSd
nBBeE3+t2llcS4q0FzkAgQCkX0WvUqvMj7Rouiehhva4TzvrLgI5+qSbM5wvMxtig6cmieddbbci
23Z+NR3rTq+hg0RmVqKIBTPqhZKDOvclz+OIYrBOn1wcHtoOnQxykbQTSFu9WEcYUw+DYsw/ln6+
cYF74CbtiULbeJq3IHV1WgX5hvQCTrc+6kGXw1Vgg093wwwz6mXaVeZA0WaWSdgYTgK5xRseTS+V
d0xK4psEz0YZQogTPNHerN6db5caWnd/HpdQPbi6ZDb0hjwQyt69dhmHv5CqsHvVspYP1aUZM3G3
Nwd/0xFB4AceSQvv8WxKcMldzQOeNOhf2UBT41matTyRTJTyMMktph2JR3Iwv3Ds+rucPRxWM2Ol
21SXK6Vdw5d0SvswoWvDuNoPDbK8OmDmHt4XmlxyvvDkZJbLDkF9h78EdTX02aEnkx5/OY0NLavz
i153Uk7IBRqd3Ygu+lWnfUu6nt30VqjVKIegP8flGaWY5ZwiN2WwAwUY3blTGdl12vq1sbNng4wl
p040dTDbhdWxrBuQxtncCirXlak6bS1cY22IDMnDaCNQekex4dyVOKJ8fi3SHdo72gglfGjXSw5a
ump32p7Ep32Tel6y5/7vjIdGE8b8xnBfPJltpzdbUbC6HZFrXV/6NUlphB6UvRvUUkOfmpN0cYGn
CLlyjqKgYVMABkkFJFpzYxO9+MJRVVTbxW5NzEpjRH3D/p3oTJrz5i7FNPIcR1l0L6iLLrnVeVgi
uiQfozsn52y5KaoelIbGqUgG+zs14G8VP2fpW1f39Yf8XOl8q17+LIP+nyuRHOyWf10jsf29yLRK
P5VJ64/8VieJLwZANwFyBkoFOeVUPN9nCCaFEr4bEy+ytSI31unC754dQVITqeZEpTPrEoKf/aNO
0oRLHhPwnnWIwBDCpob6vT68/F4AUVp+rxd/+/OPgeTMMT4VSqxVdMVch84GLldcuz8DFsx44PjG
FHwT6/G+bZpba9KGGa8MGsB9ZyPFhI9K+jHmYbwpWXXRkEZ6QkMlfyzowD5P7JJvGjgdOL2+YB7t
5a041EBFB0X05VynPQmmUHXGjCGBk4bNkL56zEl2NlJdUFkc0iNvy1EcJrV9y3vZ+7rKDmLudsqJ
iMOo/BO23EfVtZeUBU4AJy/BZCrAUg/lranYGsyps+4J3my3iZ6RNIsyr9S3kTYPCmucJxPIfSJC
TGJMPcM6WdQ3E1GQIsD6gZMPw6N3g4A72dqEA210zY7nAOFiS0qOW5K/1slLzS4HkgNI4RR7j6kj
IrfBbuN7UZuVujW0nihYShskYnJMjOGr1bZMKbV+GGS4HhAqaG6+pm0ITV3POI1hJFgT5Wic1egr
TqUTrdEfSIiHB2WZmAmdzHX2aY4cbNM0TLopSlYsetwosCyWPZ6hJUmKjePVLsNwEzW7MGev3DZa
FN8uht+qc3Oq1F5EbqcFNUzpMwvrLRpO1OgAO8uzsTD2vPeVsjEPMvxPNvGsm5tRRw8jxjo+5dbZ
jjkewrlhKqNhjTyQKhqZ1HfRUeuxyI90YrI0jFVyRDy2tUvcBrtG61onVFbbhmql1bMTgppvYRrG
rGndja/JZpcOy3LF9IYBgJY+AAFLzkSC7qNLfR9hXOmIKpSzRc3Wzgx7HjxEJ+VdopeQyNFmgR8N
XcZdM7AZCxfr/wdHOWPlzvz1OnX0/tJ9/bdDX7xUX/9t/f/ZW1hXL8Xv/63/cQH79lrfFzDXZJli
edBXcz+ksBUX830Bc8UX6lXOc+tQE1Ck9+c5T7PFF3yA0JKhc3KsWxepP0yHtvkFESjAN3yCQKnW
o+NPC9avFjBWyR/OeQw1LEvAdGYC6lo2i8Pqnf/BcehY8YjPq9QOmq3KHdk8/dlC1GWa1ccxp43d
SIrsXtnz3Virux++wH+ydn7jdf15xuS9MVyyugv6whxZYaV8fm9/TYmrfcJdh7zvmK30pOdUOOwe
2AuQa1SJdl1TMmwHkIPyIK2JohgSMpqDwcm3CSa+ems1xkmmHDsOdErwk5RVCXNvodeP7AJxEjJE
bt5NpVZ4fjNlZ7NKh4+EfsvtjNPkQ8voAtFWVEFkqJlRWa7OHHD6b1VX3nUEUaqgXKgxcSQJ7XHW
qvSy8FPanwodo4OffjOIEU+6rbfMkBIt0i+gP2Xfv6m/VR38ct//1Cj5yzriUz/lf0gD5ZcP3aZm
L3z59rgdvXfLO/Sh9LO7dw1a/P6g4eF1DLQEHgRyh06Iw0b9/UEzqAbWJ4m7nO6IZa70l98qBcv+
IjDuCgYpdDtwBIMj6enzJv/57+RA2g4gaw/KKnWHweP5Nx4z7upPD5orDB5lUOEUJbrNI2evDZcf
HrSJmRE7ICMwa+h6fAKTRc0QQYo9M/SFEZ9fNf2TnLDlblbvl43SaVEOnTYSjhgCyDHbZSwyCHB7
Nb7EbHx3jISGjOyVhflnXWJ22zL7deOtHHCZEJ4nJ+RZomi9Q+MUowoFbfKJCXzJaGNycLycY56v
otDvZ/1DJ2Ou4EedCDHNUHC0cnKtuNfsvqLx4Ih4CSo7c+m1wN89doUkeDmlcLv3NSt96OIkP+18
RQfDKDz7ZhwTUJyRnYPAqBcAjMQPqHEboQfiP8TCODLQlmbEtvn6sTfToTxDY+At+5LWx4k3jADc
MVSQyEsc6gnBUf6NXvp4VucIWJlj8LIr/fN8VFF2DoqH057KYA5sFpPVjPHw0u4hR4Bfr6L8MWIu
eVKUNeVD68xk2ab5SBNVX+aUkyUtrYYBTdZeI72VHwyKyuhkRUnjb8o1n3ldmfppaI4Fwd8tCi/z
aOHMFp3mXZ4OwYydaWu0OmP/yOHIu8Grkj6PIL+YsEnXvzChUtDikqPtbxKO1Gda1jvPWldCXFNu
NbwxuHffNKtZ5oBECAy7NthIKKOpe8SBxPM3JiRjem2ETNwxkyCubnSryQ0HPc/PS6+U573odW0j
vGEqiOyMuMsST46MwahZT7FGR8+ig9yLiDgV90BrdWgeiFU2MPg6pN6uDfsZWa/E3FgpTBalld4N
Be2jDc9Fc4dnNn6tWDULHDc12AdcKMtD6WH83GBCLrWtC+5yfWtdb0ETVYhPiQSwL5chJa2K3hxT
xQpKz0TLuhPRieNAoEA+W3cu4CeHJXyeZ7SwXYospMmyBFmXk8ibYUHuFbSuEhtKuuxQdDOZRc3c
qtciK8dz11nwbU66PJ9IlSYDlL7D6QItQ2yU7UQ30u9ihzE10V+bwXIVORqdQZSQ0NQoto50ioQn
LCvPZKXpd4h+SM6rYfs897GgUl6mvmMeUZWzESxen9wQgY7HhzRn7w3Rq/bgsd2ZNG2y6UrUkXGp
EHUQ95SJIQl90B3jzuGHkashgg1LNxuM0IQpYW513KzLMUgl495GxLL21Xt564nIGoKOAcgU4gVe
5bJlArVem906C22dsXMQt1rM8XcEQx7MFApf9YKzPXZIbbnMc796SKdCvK0gjXfyo1qD4WbJFzfn
V301jo84hkcOHgA8zDEx5/3Q6yteZUqaEatm7tHDIiz8OhroNeNcN3ri2u2JRtZkzEA3OAxggUWJ
h129ILTwanRmi5I3XmihynVapZoHrZfLW9K7ubtRCCawsdM8pFfVVFpY2sOwx5wNmAzvpXUs+6YQ
oddW1texya0niT+ebJeZ7Zj7eXRRdpiY0yeyTiyEVHK+6zKDTKzMw9KBM46339Gvaaqw14zqFbuP
8YocaEbAqE/6sJ3oeSaBJEO93zYd+sATGw3KfUdAGMO+3kFoErl+cg9sBXu7A+OafmZSOaeIbice
NNFqLdPkfHxjn9BAGdRtMwPtQZOt+UvdBTwExLnS+eX0o+EwQ3As0IT4dkrDUiIqx4s3kkB9urq2
idSaTGylGv1YN8gW2jvnZdxVb9R5mWDOPqqryW/LNMiX3rkWbqu/91NuAn5Y0FmEjmeyGyxyoU2l
/GWxw7T3u/yYQ2MyBW4DYY0k8zrBgaYvBtJxQhLnAKqOzZrO4OZowO0yBDAO8G2UrFH3hu8X7j4B
BWodVWbs3WiA6+jpOE1h7+gJ6ufcWCV41U5mzVWbRg5H1J6GX4BayfjAr4M1u41LO7tZGhSux4zf
NA2eksY/T9iwfHq6rTS2wOukd0LDGF02zkGSJwFRuc/oac2e+UHK9Cx3XeliJdTEue7ky3Vdc01D
X0uUGwjXmcAhVcWDg61GHdW4Tk8iyyjkKthVbzJJx4tBg8VzYlckwG4G/yLRVTVsmR6UZO30eYxV
XAHv+nUV+/OgxHCZ3tBqNlekiMng5PO+TpybzUqe1oEvs/6ypM1+YN92Q82V8ZYhpx0Wg1+dzBmD
tG/v/Leqwr+s9T5VhL+sHf8HVoUIO39xFMOtqqqvnzpG6w/81jDSmaxxKALxqfuCKJo/BmvgXxCV
ehx27LVj8+1M9UfD6AuXj5/QDTjSaxn4w3nL+oJQFTIKoQ8W/yMx4e8UgpAZPxWCtuO5/GKc3XBj
8W7GN9T4D4Vg1qlU083mfrYt/QpH4JZk5xHdSKofAzDCh1JYx4kjGb3RAm/HJ9Pbl7UMTDHtlMy3
jn0zmDfAKoBk5JzxKTvAQwSLzw/ghve0a7ncNPO007vyuC5PiEk+rdWgNs4UGw9mfGyKa0N7KaRz
JGSEH8+RoVKDdl8bXxv2J1xQrTiqXAIk+1et7U4U2iTiTa0idI0OpU+my11HXGwCmMX1MoqeKCSf
531NcauMceMpUtByz2THojjDp4gIpo0vUNv69IXVocBW7Zc20ZHnk9dd28t1aqYaTmu68Dy38TAe
t4N2bHnJZm2j20MrNkZeawhIZEhPiIAyg5Ffh/8GvjpJae2RJpFXiJKFqdgntn7S0kyLhufBpSmG
jWgJ6BwBRIm/1qWHLSw7G62zGtgBCQ1mRJObvvCqZFzD1CGtAOgKerUlTjwwqjhMUAs22Yr20Hbj
yhDoi0AX85ZSUauT0Cs/VGJurQWEQXfn+V8TEB2r5pPgG/8aA+I5QwQ85Bw69j2mv4wTJsOku4WK
5cg0MBxMtJZ2awyuX9kb26Kfp5L3pB8xueBltVFzQkW9z5D0tJisqio7omBuqN2aHOWbS0Ai0tlN
msXHWnkqrBe4BY8OQK8Ntu2npXzNKPpxa4x+jfU7N7dmI5k9GeI1IjdvX+ipOqGB0Z+jfKaotu+V
QV6cw1aFECah2GztMiCdVr9tR4euUXRvMLc1Uht0vP3gYPCu+5XizBx1Y7n98Wwvlxztk33qnVQ1
3nTNPwAnB/ET2yeTNaEqQjFzZg7WFjv+zhotJqnTlkHySc2mH2fqvY0K7miC/CanIvitOZjcpAxn
PowM7QLAN4u0dDwjO6MFOt5AtAs0vMWg59TaDD1zigwDDKOgBs8ZgengzLDqamSilxa4T59OrUGP
VpuZUVTekUs+JFc5yLRmyykoxI+7SZQWAjoPl/yKbEgHO8S8mRYy2r15rzUeZqn0InKzrZsPu3Iw
rmhyBLp3Y6UoObtRoOPxQw1nFmmlxMMGnWdD42jbjasdQ7ILMjMstHRX9W99fQuBKNHvI+yhwpoO
nHC2tRX5lxDxqgMnXawsSzDP2knjGcg/MT2p56mhWKnoPDYHgWgQztB2HuHvmGVXbqpkPkJId60m
e28s9QU9EiqWDjEXKkCtUiAR9OuxfiCd8NgAnJEVNrbOIWQE1u/06TxDFYhbemPzKPXZtHWJpVse
Uv1RMOIqmqi9GsscNFsiARCMO6ExmzpI+zonLDEoS0vtpLoyMlxRerkT8niyxhvVZoelv1rjrNOh
kyH6JeQ+5VGKODZCDEosXYqFFdEJYgCMiXP+Kt0I8YAzBBEgPpE22w7MSpQ5B7QEmybXLuv8yUnE
BymqTKZR2g1o+IFK2TwN3kLkvPFaITNzR24REzILHJN5epUNIKso35YJTxq42AB1NXOeuxL+Rstj
3kCVmVumkct7pH1U+RrobAeNfT04cISyqyyLWCLOBzsFbmsaj4yFuLUhJRrxq4GoiKS+O9SQnB1d
fYvFC4m43EBeALsVTG1Sbro5Ofas8bKjMI64XQiFwPefVC6inuwIA8CumMch9Ex92iURCyCaNsUs
Sq4upfxKLg++9wInfEOxuNGTalcb+pb7Dsucjm2zrSN+eYtweK3No8Athw+3W45pYp0u042eHBK5
15XlXVlmg80hDQn+eVqdnEmsHeUG2KS6rJwDnh3WeOA9yIdQT4XCSs47O5Xn0l6AUbaEX/R2cqkJ
1Nmu315Cx3geeGqxEV0xemGS7ehPPXtNB0flGZBJFmiVb5zGec8ZOt77JicAx6KOlXVyUZb2leic
TWXb1swHS0+6LD/vonJ+9jM9QNR6iMr+jOCusLE7Z9cAbDqv64ZjZj1mx2CDd+0i9aPWMtS2xoyP
krW/bsuExNgODIXU3eLQjgyR4FwM9qnZJNMD6sl+D52ouzMrg0R3NlmdUev7MKJKM/Q+P+omqCqD
01uBXYv8savgM1nY3KEDTmFM50RGhbUd+j7a9yO9QD7gzqrJFWVeTxhFfKL1XXxAsNME2eijLMuU
Oi4GV91FtidDOjxpvgF1FeCGwFsmJTf84D0kzCfTZHQ3MNLucbQFtsHm77vjFZg0nsjkrJ2Mu4h4
Wli9EDXqVZfpGff+zHfXWdcAJuM9brHLgRzKQ7GIMNOtByadEVoR0Gi7iSjyuPkAq+Yxt9CrV6Nt
3OO4j3SmVY4ivzTyUaBzYy2EBOvMHbzEuBMk2eeDOpmt5GjylwcUefikp7dU5l7IJ7B2Ip1ohzgH
YEYHQ3pp2MMT3biKyXqVbi02pcC0NRk4ANJ3caJCHOgPejU+1rZ4aESzjYlSQQg5HPCdXJZNt9Pq
/gGt6D7pOsKAxNSFwtC9XbyGssdAFuG7sfdDXl23l02jL9xUdjsmgaVpR6SHAxkFgpmmmjxaSA4e
FnUiJ8f7KD2fjlBT9aEO6vm+iTRvN8/RFLZ2b6IQ1XoIQ4U/r6rJ1JR7y+nlldRMTvFYiC8A0kQL
spEE87wOUve2suqEFJo0fnasNoERTfyFETSJhbK8d7AS11QNDU5EhlEzi3aTumNoN7OL8LoRl1VE
poSTZv1ZNebung6AdeXRXcKFOSXqPmocKzk40mquIP/VM0SajM1/Hsz0KO/TNWq+2uMfQCkrEOly
IFs8RltVGiGmj2AjHLsaYieuxIhAXfV5eZy3PEcwDjT3hKe6v8h9z32yZg67fl/KU6RbwIFbt7ef
Kz2pXXBjSwrDzwO30mrqseZm2GKDAN2XIEWKd8pv0L907K/H3iCLU0tZDOazXB5YE+0twqF5ly8J
CmkJJg2h17wnpmc5kWYcX2EV4oxuzNWZhr5yk1tvnX+bu+MJUQTLvaryme7/2OzmnIZTnTjmKc6t
8Ubrk+nJ4rc/dxI2pDGLzNDPfFpKfe9c1cvsnfn9VF/xq0SHNJuu3SIawhIgP2b67j6nfYKHEAAi
gakWyh9jXt7oC6V7cnEOhA0XdP686JLNGGNpYvYEEZkR9aB+kuP7OldGXb1WqV7dJ25dn9qjdHj0
OMar2eP9qmVG7tw3Cg8Q4DUUGXfoMUY8Tu0eyi0Z7uaWDmsJwMfVNjSP22PEXKTt2vldXHQPs6FF
ez+if+U5SJezbtvbmfHsNgujmUKk266y51ttyeuXUvj2PfqvaFvX+XjU61TKxTofBfoQ7cTsOXdu
5ScrJ1Ac+aSeBW07EpLUId04zJ6W7Pw8vvIxOq2mrujM6lp1UptDdm0Vzht2VYS48mEcUkynxLT3
T0mMHnYZaWMNOXHIzWHM0poSznCPIns8RHGUXMjIx2E+Ylv2onjTIqFbKY/JqTVZt0hWRtjr7ZkW
jRyAIkah6NGAKqTpewv2KahSspHN3D0V7XTT1ROxshQk1IZHbs6X26CgPk1jCvYifQMNDDstcx4N
5d5ng24H3SR3Q2ZfRiARj53BOs3yj4JrGYKaBY7Xy0s9YyeOsrRitqzl2yxeHmxNPFQ2jVcjixm5
0nCNBd6oePCvC/KEWQZPsPEy9jHHK1QBD9UgLyVARVpY9CdAP2FjqcTeb/u7ebCe6vXcIjikxG5+
bIi226TIdB1nzM8GB6M65IJVjWxNU5i43CiOf4xiCN5a7lEU49QF41jOm3JS9q7TxH2cTt1ZmVrQ
pGTiZ5eu35MTzH37ntlJG5oJFq4OYM92BPQASWOuoKTQrTqwyUK074Bx7Hjo+7O8UOo8T9Nsj8Au
ow3U1jlPRrkaqNsqjDtX9WFdlNi26euwnibEb8PEMLalTAEtJtiRT+dFQlyv9b77OowT4q2iqXU6
nOkYkhyTvPay5ds2k2OgTn1/KgfAWMCtY/K5x+6o0Tq4002u2ylyaKSZy5FtNsujpi/5ttUIJJ+N
9wx0B206F3ZLLZn3O08cildixfQSkyUdjCBED//bUfktAfjXKpyzF9WxkanPU+w/ZTiO+QWdi0c7
hYxN16Bt9/twzXaYYtt0TYDK+8SsrpPq37sqWHlNE3odKmd+dJUt/zFd04T+xRZM3pDoEOehA579
O10V43NsgCdY4NBDM13HNExf5ee4BEyvRZXn7hRUuWsca6vY02kzaoZKTWWwyBGRK9QETAooWyg5
l+xl1Ef3o22T+ftN9JeSoM8NwW+/CvmF66diCMl0nWnjj4O+yp97zXNpyWB96I9s4Syhq6UsXE0B
dqO0EnmVo/Z7aydr+d4R/Mu3Xof1PwzUOWM6JtEMYr0QRLz+jPd32lgbe3Op157pvSeNZRNV03s2
ocKLEcH90HT7Z+P7f3wzsiC4cMizmOD7a5/rhz4Wsn2H4w0YqQKaYjgn6sVstHz/f/Mmnkd6HIGa
5rdm2g9vkgxVFxe2Bv6gTI0DGsUhXFzTvPn1u9DC++mLo7/tcanWyBa6h95PTVwnIcmlxDIbSv8i
bm4q7Dh+i0oIPeQ9qFfUgkhmlbHahfeLbR9lYFncxQrz2t70rmA/mkNlGuHimYGn/BO+lg1i6cCY
mm20vNZ6fiyXi0izwl//4t+u6KcrzmSbeAqaiUgocAbw9P14Edg1Oi2WjgoLu6ZZ1vYVWxW64+Xr
UgjAN4Ax5C4Sy6QHaa2/wDxbziYKwtvEinJz0w41XmSVlVloaCCnQ9oMvhmAe50eUnNoFqS5lfdI
cRtd+SW8L3YLAYjfdxaJwHUyb2Xv8WIdXN5RDYQCQAKBwZQYvTwfGImbB6H4TTZC9IJRKxuZuxlU
jMfd7zto9mZnIYtnwKrdV5l5301xCxe5U6unQCoXOmJmU9ObiOaICnBszvD/4hv8hytv0u3FbmHo
EACMbwvLDzdYjaQeVA5m3bLq8zOMa2qLhuq3Vv1//8Fk+E82GJGVLAoEA/30rMiUoTtsOhmOMFpC
XyLgX3RcqKBH9B0y7Cr49af6x/sZyxrJZwaUcwR/7vr3P3wqRysbWyW0WUgLoo2qKkZ0TmuFcUNB
gtzcDo259f7FV/kPq4/L8mMRiCpsDCPi52RpgKwu/s9Ihm6uLvuuyY/kavQeTf+ymhHP/vojrsvo
5zufvcjWXcuAhcz+85NwKe5d5vHKU6jlFnNXimSgXssflYYY8tfv9FOiF+oPHwoF14/F3GL3c36+
euA+05EVMEzdbL7Hm12m28prcn9D+9G79YbmtMMn5W9Sn9liWGt6RdgHA69bUHr2Rdqb5BJ8+53+
d/bz72uy0F/L8PYvr58dWOs//00AZFFRQPbCR8wNzw3IHfFdAOR9wcnEVWSvJZUNxz7Vw281CoYq
UCKkw4P2X4NxuMt+0/9o5heoIMh62VDZfgDqG3+nQln9Un/eriRsWw75yaj9uOzUPevA6scnssdL
UTJpxVvoA8Atcu8M6lP7L7LnfnomdNZTRli+wYALvRGi6c9vIht3pmVm0gtq0sBtEe5MLC7bJom6
f/FMfP443vd3QlHl8KksFx/b53fy0qQtJxshK6f/cGXtbLoJ0cIPl/afVBj/5OOw7XO52Pupp36W
Vse217Udj5UN1OoIhGB80dPN23kiqbN/sXaxQn26QHwi2k8OGS14EihKqVo/f6KIlqCK7XxLJqJH
XkgNz/9sncRzICGfsAkxSjHIihdobUU8mOoE9g1xQG2K4ghVjAP1YRkmKcKmijHUejG+4MAc8apt
/JyC8wYYlG5uCV0kLCCDEyjOYxTIF/loim4vdTN+a43Ij7e2rSb0SHDEH3wyGkuMVVNlnGvtyF8y
Q3BANQFUwQDLXBsC+AC7aUmRE/ASVgZapeWNjVQzvloaSP8tSLmaQdE42jbIvsL3jiOU0cghhdmN
53peOXdKDry2yekL9qVRYrXuOum+uX5FL2kQEf34KacdFlBiz09Trw+PSf9tkpJFKLG6YsgwR1eY
tjfSRV4zJPTgdpGr9+9VDg9uW+jT/DoQOPUwjWX5URapfcaxk848Vnp1jX1pyQBCiXjgg1uJRkZA
aj96ZY1sc6lq7bXnIHgXWWV+h7+LpKTUigChCQVrnkSmMlOPXpYBBgyNpJSPKKvUxeLVfNOVlzfP
liuqa0ElyRwBId1pqRleHozgSSDK97587HgiX6s+TV95atRLMq/juAwSkBlEtaDNrJuif3GNHg8i
TY76gbhpvGVFXJYxnXqoHbwws1qxnk32pTfPfUCd6j3FGOfPhQkVrOviIePLNCGyinbIH1bhf0uP
Y7pAcJQQLsd096ZSOJA4xJTWvTFM6NVQpbaviLrlA6yi8R5BWuShjZrTN9vM+5seJ0BBh0eOZ10+
TsyoJgdUV77E06nnT04MELGAJIH3SH/XxzF7Gzg8Z+hVdNve6ENH8y0WLcp5C0c/HkRvyPdRRZZ0
ixXW3EBE0k4LUeARyNOKOdLkS1BsY2lXV1In0SkooL1GoGpmKjujjkmL8uCGLldIEeNLvJzDcz66
yWtMaedeQ7eLH5WTuoyEZVIxF2ux+xCkoNbpi9KZL7VS1Mt2aHPGiYMkKJJwH6N561s8UCRduerR
aEqAeMIdzbec5u0IKi4pFrQ7jFe4/2oiJPVMy89haw7IuaTDiKtgdnddmV5yyjgQWAuJ9oROmR6M
hXWOPj8PWWohaWoNHv6JUAz6tFHBU1bwjqAmo675SkNNp7Pb2RnQBah55FFhC0WPNCx3OSu+H3a6
k3xVVjEi9EOc+QT+wmGuAWQOer4b0amX6Fo2ZB52V/gAbHEyRyB1IJ0YQBKLCYrSRm8c3wqbxZwQ
EVml/dT3Wvrm9U55iU8+q8MZx/TapY1Bl6SZjsnb9k2GSxBgkw5N3TQ8LuVIy2Tk+XubuIFA4ItH
hNZcrVyq8bwHovzuDSl3kmqjfAwitNQ0O3NKpzyuKxV6zep2I1uaKWiLw/W+Y8l87uiSjxtbmWML
8cTtygO9xOolLef/w96ZLMeNbEn0V571HmUIzNgmcuA8iYPEDUykRCAwB2bg6/tESt1Poqqlrv3b
VJmVigIzE4mI8Ot+PDFQue2YOypZ2mxPa1RSR3ZsV4Tz04bedrKILZCYwl4u61JhHjMdY7rm58oH
28j4H4TJNFA/0+jPSpLUflsFtwp+VZu5eO11cDNkTAtthYTY7cA6F7fW6hYFg9h6uiMeUuf7MTfp
GGi8ceu1BCy3TpzQH9p5DimLJKipn7Jd6TZRRXYywPnmZvBVM8ueNh75zHO21NMnUbnNHIlS8ju5
QUAopWl6i4cZubYbNxaGc2KZdb4LZWMGWwcEPRR2HEBnfYHpnOJIQD9b8mwwTNWc91Fh83z24xhy
FL0GQ0Bol3MRBrFums2QIb5yb9oRHJYuP5CvDner3PgWccRtkdKXsMUvYI8RFAVynqQU009Fk8jl
DOZR8lWKxXV2iZuNN05Rcjam96fBA2L284fBcwpIO4GjqNLIAuxdeQXgfoOBLIQXb9PRHeVi7F7j
EVdUlJqDXW5BWvHw7Yye3ooqsdjRQs5V28ZvmR85FdCXzvfHbYqD5StOUAWxFikCXoaPlyFYUspJ
fKs0EfR6+8TApXaaO1XAuZTI5cXYMhgZ7Ng5Xwa3uDfzIsRg4rbPIpiLjhxjR7XR1PaJBkt2V71t
NjZKOabwXR1IhSElTek4KukFejD8xnyZiHXfOWJqy4jVHe2hZp55Q/cZbiyCwu1rQ+/CU5KOMEn6
CZovsGiFhKiykdkrJi31YvJs2xUDrZNbuvDql2qiZaBuTXvrwOu5YVnwr7qmNScsexaTbt9/nfj7
YUx2KW6byespYEOxDa4Zv+v7PGlZZKj3w1KMSbe7j7syvcPuMi/71rL9L7kTWx5gscKDTg9anWXX
5/mF1wPgpCFt14cA5JtJtMAkhmpm9cHMaAR8W8/N96J4N3qcGQKz62j764lvSQA/eAjJSIedez2L
SivxQ2eCZBV8I8c0VB+S0fcJjivCklDPp8vGgVu/MRyrd3d2n5WnrL3dgcA7J1FTZusT96b4XIfK
MTbrLFhAsmHJ+4MtRm4nswIdpb2FPelobaujw4gngGxH4JsVkva1D+ypvKixgrCmWAtx80aF6pPL
zZfvfZDNtxQyB28pPihsJ1OiyceegJQ3JvLZ6vX3I3PswdsKGiL9iPxd9YT6J5+9rEt5sFNucOI0
ibuXdhl3W6O1J4eYGZjKjRmOrA5wVrwHrD+4cc3KH5xNsTi9D8JoHpq9v0CAoVph4XVN7CZpIqBN
/WKhlQ6Bg56GmieRZ8LC2/a99lyN/RpiSU4mc7ytUFryW6GcYoR4r1Ruw7F1nVvLVxiFTIzYCbXZ
gGfYyCUMxHnCq5cRZG1BK4KAydwK7SQpxhpUe8rAdDKtID+HljV5p23Kc4sbpyZQ209yvEFossjf
BJ1tnM9wp+lVmnwmqIFK8K8K32/vwbiMM4QcohEbCtQZSkyAg2DpwmBvKgta+Fx6XbdZXMokNu3g
8Mk7Ip9fKgB13nbB93aW0XaJfyzNcZ46YKjsaxv0nM1CYli3SDd9sq/HDNgsFYSZddNbHnuiTsG/
xkRvBRdtg9t9L3svQ2JNTM+5IshWoArOtGzth1l4xRUkwflzm9WMRVzWxYIGEdtPt1kWjF9aywE0
G6Q9A2mnt3vKAUGxChZ5/TsPSxIobixI71Gy9hTuznX3ZVhHaMCuBzdnkyeGoLmwdVhwEtgJQEdD
cwRv1nkeaAECEW9mvZinU1EY7bacfIZ+Ruo26nadZ4qxibZn4S7sYpv4tWuOkOHKFOUEUOCYY+AE
GbMRCAMv/iRw61ACkTu7mIIOkhyt22X2taRiiiGoQatDuYw5Xwy4LFtnlX11ZsOXM9pdPmD33cs4
loJHDjLaSewlfdzQExRCU/HtZIWNz57C+ywYuUKjjjmEsC6bSeW9wGigKH2T+gHLwUh5m3MJmtng
9yJa8VHEWSJ2lDNlGImmem4+M+DBlpE7nQJbh3uDZapJWIPZ13nf24r/o0b8l1bq/m814u5rQ9BA
vv6rfvtXn379V1RXSf1jEFD/+Hd1AuQp8jypB7QGYdouSu33eJL4Szj0Doao2xZHaodT+3d1guwg
hlUzJIPkoHGxT/y3POH+hWxhCeQJJH/GH/+oetD3dQfuv/WJwERFJgBlMb4QROg8LYT8qE8AWhZe
1jZ72h/mrZ3US3IZWmAXL2a1qoq126AZBI52XuymcE3nM/LD7cfUGYgnk3qi7BVqQEC9L0CqbDux
18y2CRs0k6Fu7dVozMvC+TGsyw/wwkjCzAtMuV3eLZLAPb6EiMMUQKXamlL2IXkav1Vubrb7BfTg
PVwWUrpwP4ZL0AkxhyXTptJkCNBADz4IuHFHJ5gPG8RfEwx8YTI/KumH5ekwdmJ5CvxWLWdi6fn2
j0adeFslKdKwWEbhEbizR6V1BgB1wzc7fnaYc2JSpwwg2ZCeaOHirS0LrilrNuizWzI7TitXXobG
gv3JswYMaSvuATJLg5G/lGhAz6Y3wqnnKIGHJGuD8JHae/lRYW1e9gmnqKs8qBqceGA/32qcP7jO
/LamwMepvdNpnjgmwncuKGgQQY1n06qDCKgUc//VMeoFaIHoTfabEhnZJUh5j8GhbXlJxIjJRcDz
4Emarx8mOJtmVFVuvF8nt653U8uL2QpRGB4YLDkEB7MZ2oOs7P65k5wWN6FX+TceYaYrwkCW3FKZ
YxAAGdqQqUY3AcchWMzOQOKzBNTVtnc1xE5cKSwATACoUV1o3vHtC5gb63AwV6gx0SBkZXE8D4Y5
sgGBkdI0fWqsLOYraqMCD/jb3I54KNZSTfKESsSxY8fMTu+0GzIlGZ1ZebpLhjVctux8awbSIe07
G87n+Le6pstbYgoGgaFxxOV0wDziLDs36Ve8n8QxIFMWlDJfSA9E6D71vGbegtBjG49wDymyy4l4
qsI3spdgyaxul/J7qO1ghE1GKsYjS0MtAG1rSWarbAtcl8bdSjFvo0hCiT4qkeeGiyVjmhR10lbo
w3OxNDvVoAKdGBzKlj2JvZwsEiF+9Iu1Z2J3X9cTxVuJIO2tbZ5ddsZR3niSnJNwAErfxezsZYnU
dFzh38lBdcODW1hZup2bfpk+6cNKE6XF2Mv7wkin7DKv4u6MncJYntNUYo1XyQyu9ZrSpX7CB4fP
fN+s1ZByv+Z2/LG3wtx54/c2qGOkj1JsO24gd98ti5BbutXr5tadRs7riblYcp+qZZa7eYF/t23S
pJenIgsI3zH5H9Yt1SHQSjkT+cF1QTcjJX7VbNhndFPWmGIxzxGbDxeORW7VTzCM8evtTLc08VVT
Y2wzgCmLeq9Y7imYcqcSu5ndmxmewQKdJFhLnBBJDJAlKoDslFfWDI18D2Kkt77UWYV6VjLH6W9C
TMpmNFA1lO5dcvQkI+MF4AlZPaqtU3oPehp7e4+gPZ2OiGt2ncsT23FUeWkVU5edTGbb0VwiePKc
QKQp0lPof0VzUvQVPVQW9xHWGPwRwaFCxKGqpXOVE/mDLnHOpaBy07XTlJFA56ADFnUBf9bJ4FZt
GunM7rabl+DRCXN+HT59fohWI/S5WdNTUk6sn2AytW+KPeTbkkOd2lbdgvjEocyFJWrzH6gKh+g6
m7EJLl6UwFoCJ8b2rKTJn+JZ5XGT4tDjk3BUuFOADYs9wmB/bbk9Ru9wbfyrdFzNLw08THVSLnTB
8/zO0BLqyZdfsa74VzmxO5wv1lA/pV7dvvX0HcQnneO0b8tsuG+ZJZjP5YCcgFeSGePLmhb1UyC6
wMI72dVfkNG4fQoXij0PI6qa0UybNqOwlCP5plmXT+HE2ASWn2cSg7Rm0NXZrHts4UVD9THtIQgY
JuqWFNTDVp5CCwNdtVbx/DiZVK9dcGjP7xvspPmBTM5knI6tnOuIBYP5McdO+yMegtw2ThKrdm2g
D1KDWvVU84LDDRGAvpohc9Lz1APkMcvxoUQN+ionB261F6KjjKASoTah00xREg/mfZq67qkXWzRd
JbURh/Q3dfHlyBjpSzuQp+V47IEnbUVPGXQfZ/MCPRQa6wbGa39h4ROuIhEuZbVPu6C+GqYBjKVL
kft9jQVMwqu06EmrLCZTOobYXpSNPtxyVF9uW9DmzqGXhG43PjIOz6JlhnckZtuuzlWsDwtISta9
4vI5DWiVm+7XYbHO42QeCb95iKwReWOsOaZRrveNkN1tUMzek4ad6iMpDn5I5ZR80WVuPvtMkXmY
IeQ9WzzL+bzntqAibyJTG+EBXsnd2n1xv5oUTHqmCrK90WbUDNlBQvpgghxnF3F+pRZVPTV9OT3R
w2Rh+plDXIqOVd4MHo3YkVejQSOfDLEPUi4Z1c6SbfkgepWRtRS5zRoTQK3cQldMT9uMI4VxwLpo
Gk7kjJlZcGzQR+qxsZZk11BiJMCgZhy7lT6BW3FVm/t58sbbUZ/Qm+NhXTdNaK+TFqsyfZ5nE9C3
J+bxmI/dlOWtCahaoMtCIIYKa/CvhhmtGoeWbO96LR7kRx0hxd3FwmxrrEZ41BvQK9EenMwnotAL
KZ6cqWpfi286RevIG++oXiR93YGj06KGDzHhhfZO+VAQPeZof9Q/mlk24w6CqGUfmJrUV3Vh886C
n+22jZVzmo21nBJIM3xZtcRiJbV7LtLZfqxDSkW2ZHTrLxBzUGiQ4Dn3NjVlVSygs1R7LywI2RSt
6zwpnsMKzKVWgHJPiBMUERgoQ2B1QK/0whFlWjqSvt+lkXVUlAinoi4VR6WJxBwyQX9UoHwtRhmw
wlAojxoVEPTxRrsInJ1gQ/OVeUeynBXLmH6qjiqXwTSPNkB2UmwElwUbsXtUxQZTl/EetbK0NRzO
uVpB8xEsUUoxu9OUYc9BthGk7Dn2JwVtyjPoWQKTWqCjaMioOD43a4CsgIQniIdwBisw09VHja9Q
fGUjuP/cA+ZRBwSQOn2SFFOeD0edsA0NTuztumTBoZ0U0wmDZO68pwB6jomeaL3RPWqPNqy3SyPR
siSI4unO0bOU3ZLn8U15lDDDakX2CI7SpmCnQuRBK56Gkdhv7VEGNY+SqHWUR2etlLLxm66ro3za
5f1yGR5F1X4BQryxjmIrvYB2GalxrQqgfhL5Jz2Ksw3J18+yGFR56hzl27HokHKVVnVpS3Qes6PU
a6YgGTfZUQKeAzvYhUdhuEwKROKOSQk0eK0dZ1pFZugyQHH05HJXu0X3CveesuxF689+3bF8YBlC
ll5CiUTNppl9qsTBrTbzUcb2taLdHrVtrXKLIEPw7tgz4Ko5CuEUyGbNbj4K5Nz+jnUOP6e9ZeSC
hE4XJHL6gEXAQWJFZU+03m7RXMemS6vwZspod4vStz4IDMwPKwXeDpl6Ld6bRyHf1Jp+fpT32USx
CCEcIfvPRcIIIFtQXTdSTwaykmrOTQr0FTqJIKSCsFOVd8nAsgb0Sc8YOJ7kV3Noe2iLJm0r7Nf0
RCKg5gBxPUmc12bGOrRJ3Hr82B8nGYseakzH+QbFRsw62uPcoz3OQNbjPKT7NhuZG0aLcbvwRAtc
03iqnT7GaOx26UsbluPzogctQb/k663rwXbYVOs0EVii9MrYDscZjUPt4e1ynNzQqc4UJzXRR8gE
OfEFpYXMeazBM8+679OfuaVGna5j5gCuldyS5GBWNB3nRkKPkKQeJqXWgmiLosyMqdDjpt4Adb3p
jlMoppzTZX+cTYEJ7j5kemAlK5ypG+JN06PXtMPTDH76BSYFU66M1fmxPs6+cGHlH7q6gOgWwh5k
QqaHZdlacSAiUzyAmGOjeutUoXW16BFbmXtAqfADMHlDLR0/+cd5nCbDJ1ugz1JtRsXGRal1zslI
2+lLeJzpYcqj9TM5zvpG1+k/l3oAaNCQ/dLpoSBhBOaDxXFWOPhudkEnFidC/nN1V+qxIscbfKiV
Hja6rdN9DL+NIKvjPHIYJbNJaXN8g4MBnQO5lfFlPiNMmnqkiVBpN5ioGHQioSUGB2A9/1yOs9DE
YSzaHieklR6WLnpsuhL6f6KsaH3x564g/aEHrMNx1sqNVZ75xwms+jaNPU5mk+OUdtID2wJ637MJ
8RU5lZ0fMSyRDsE++DbuZZLCrnlmud2BgPAe+uNwODwOirPj0HjA/QtwC2DoG/XvabIz9YiZc1jD
SPQ4eU6PU2hLD6R5gDGbTo9zahoz+Q8VBcEcPa1CXEEOY6rth3395Bxn3c1x7t3pEXiXj6I9ALtn
MH6ckQ9EbEiAfZudH+fozreZ+nG+Xnh9yx1iLR3Ueh7bDBSP8/jUa5jNN7Uv8LF3pbeLdSJiA8aY
0pRA6ak+DRs1E/6V/lQcUb0T3Am9XeV/mlPz0wwdlL0UMRBDYCxiuLNGUxvUBGbXNbGeJFDcm6QJ
FouCVDfvy4v/+Hu+OZGRuH4nqd1/rtbPQH9+VNGOP/JNRnPMvxwHJBYSMl4ebDn/a/Ih3o0NEj9q
QKbaw9CHwPY/RmTzL20zPtYN4exwSAjxO/yPz0eIv3yMH9iDoAviYIPp/A9AP++MMQL4kGdhhMNP
GGKTfm+CGwHOJb3Btjg257zchaGq91JVc3L44V35G2+MtvL8oNdxHV/bFik1MrGnub42RP/g8FMq
KBUnfnYNoxheM3saXkFEcDwb8DKqnAPK76/36+uCR8YbDqkFww8T5Z+vl1ttWCuydpuwnTptJ043
azwU3277/69P8viq2N3h48KmxYiJz/DHV5V2dljibeLhRDPcrdthxiDFLNPrPFhTRk6dWf4zjxFF
Vwie3DT6hsFKaL67Ym45XaDwKjJv6sizFlKSx7AzsqEEqueT37+J7wxNv1zs3ZuoTNbqxdakRxEs
86GAffiQJ7aJxIbxdf/7i/3yieEG1kBKUroh67T3zqKV9rChB1oeMc8q4zZrfLIdnIv/cJW/eUmW
beHQCgIQGEQBfv7ERLl4vZUCsQ+aJTvPJVm5NvfXqHMt55/egrwgW18LKKzjAiV6dylZ2MMyT5Bd
+kacuryYiC/19Icv1t+9bbRHorvTS8atroXyH75YRcnBCRgR4Shy5QeOdJip8H6d/f7DsfVH/dP3
lxcDxg7bOaB3XHTvPh0mySU8CvablNPhLms7fDsBb2JDPBdGztDjL+/H7rIZXfU5aQ0aX/KhUuIw
qybN6HRmR3FvzXzlo6qjwn4fz4N2Bo1VcblQYkEyllwiSmMdEJOCH+a5B/KXgO54IrFmYs7itNdO
Inmb0CqJsqJjFtAWsvAzoCZFZRHlJpr5VXZ3ZHCVOpVy5eiEXOJ/Sgg/DJvfvyX6Fb9/R7hRmWkE
BCcwSv78xvM0YA9vUHQfLnnAKHPxzE3oMyquSfDeeSMhObKeAvC86eryTBle//4X+JtP3tbsD8e0
HdiE73+Bvhu9QEywRWkdxVvGNgPVaTL+cBf/zRdGJ2g0aQSqiPX+EZesqzEyicmx3gxkREbLPUdv
Grcmp4DX37+gX9YIHmlYpLHZ80ylZUDfgz/cyhl2eem6BEEdtqxf/Hmko7xy7ZWSNlpyPjASsL5z
jP/PB/jfvIeOybfTRiUV2GnffYgAxJlI6Oyp0KiGAX/7Xspg+cMy8f4qFm5NJC/IO5h5ST68u4q0
q1baAhh52zC02Q6u7OZN609jsP39O/jrhfCWsyroBcnSt8XP7yBhhg7QtZaEMLCcidUVG9/p5g//
/CrfNg1MALn19Of4w+dUz5UuEKIMHcce1tOhybY29qw/3Hh/81qOWREaBJkzcgf+fJVyEk5fWbiI
cKqU5zUjmw19QsbN71+Lfut//BYTv6aEgmgXtnx2Y+67dywLGU8kkjx62K3NLRJ4uTUGa/kiyi8W
PF+keGv3+ytiyn5/TdYFSi9Y6vRlPV3K8eP7V3EEdelkVagCreFFEM2wBKRlZQy7AFGzOiWS4z05
IwbULXXsiBI8afoq8lxLHdaywR4itBHohEq3nvYEk3PAVnk0rzC5U3RXS8eeKNmdsh4621AuL10o
Jh+XmIX1KK/b/G1VU+Egt5Ps2Aa1gwfOs1eIoKHdd+3WM7FOnbk4DxGimwzxVdgrMI85s4xri050
PGkrnpmIgev0Afqf85x0fED7YUktbTONoXqgL0wnrUXvDjbCtpyiihRluysm1X1dRAP2X/s5FvrI
J4qkqCewiygU1JTjCZ1ouICbrCDZxEX6kRYNb93RP5EhSwZ0uG8xPtIbwfGnxEqSCiLmiw5ls9tD
cD1bh0QPaCvWsecCM0dODTsWQcAns6siiOvpfpBxa14Gq+O/OGQ+1UNoDoFPwc3kJPYmrisi0lEr
qgyOEHaGYT0zwwUhXLlMdqncSPF2zLEmr/hrJZtILsJtDmmlgGMkxTzdryxEJTw8j75F6hrh0m46
cG7d1mIwYGwZJpjZtg7HGWhiZ4OLDpvKfrW5CWhZD0bvpU/LdHo06jL+7NfjilXZ4Kutg9fLXVh4
xpc5FxRgDGWp7kcKFo2XxjPXe1IDlox6xJjyhLrZ6UMSuGNy2tC0UJKOSssVwliojAcqcWaonYYU
H5Er02eD+u06aqiw/6QSovgYZnq/S7bZNPn5nllmAxSSeQ9ebwsUGx65OaHuMtPNPpGlBmVDW1jG
bO8MxvjcV6PZPPt52Ts7Y6Tsa58VHA8Ow9rYy97wNAAFgr5t7LHRWVS6dyu8RyObMuvAcARId2ga
/rNRC+rVKzIsDLLThPs8zG37rjBT6UVV5qn+iyMNaznvytg2TgNXyVHPy5IejI/ZF0SI8/WG911k
TxaLnPnaFnHRPyyQ7bsTOuS0t7gx6DqnBsT/SIEvVcfJ2GQfSmOR9mm1MDh+qcJCjfhk8OJusnJM
zL1rQiaK1JJTakW7euO/eaVZgpHsCM6/kouejauxNjMfEExty7MgVH12oYYhgZGYemPz0hldmUH0
p1yNwSuzQzLFfOObL8psJBzUZGoxOw3rrBERFEWgh01ptaNVgxZzKIYc5EfKTIZtLgrARxU+KQHn
hID1Vi2leqBG2lEk2FHjzsN5DKiJCldgq65NefGmJUKWU0HVyPLS4xzVXWJVzMtqFzo+9rYDhXUM
ebcdh1psuwz2Te7xcNQVUrJ2nQqlDQH7jHwiUbyE416H6LDWz8uYWKclk4PhhkdO2u2tsRUgc6q0
cXtSBlnstp8634bE8JXqVg4ymKbIzNX+bvbCJMhP0raSa/6IyRl/3QyJ8HqE7FlvRJPBrDI3PnH3
JNyta679a6NFW31/vnplMiOFrsVnDIwZlBAEu3nXNFZ4HyZgqTeJHGZ/My29epyDUSU8e+cEfACD
LYg0UzHS84nJMI/a0jHoDeeYEGLxtAUEFbdlpxqmOv/XCQNvZZBzXIDiFbotCPfCG75Ma7sQn0C4
6877XE+jcOfb5mFB/oJPkLBPhY4uASo2KK7lVmIaQB9l+uOczJ5hyh3ugYzKzJol27Und9plfQJ4
QxKyryJVB2CALB1NA/SK2QNCIb89uFSe2U2XlR+oHgqmO9NLOMaA1FHzwXNjxdTScnqe002u5shr
GvOW8u41pmVSd99yqyU3mVeU1zLjS8BuOpYf+Du8mXTkbK5b8CZdfl4XAc9msXQ1/g/bo1dtygCs
wEcCx7uHeA1HyrCxKNr0nXzEiuPHkai94muv6BUCkW25nFTXGB8vD51Kntl1EL8QOl4Yx3OSYEqG
cGdEDS0YLwaTKkCUWZrf2wLhfj/LUZmnvYCdhTBpjJfU9sIt6DuJ+pgnAZAY+m7DYu/zVHkEiWo2
WzNrrXvm6JwhGzGm5EPAEtORVHqO2K3L6n1uWDr13N2SzE4Nq36GWQe/DkKSos5H1kyZOk5C8K8G
nta+EOsjZlrThg+VphOTgX4658vhAttkknTJsAwyJ2o4aK7VijsXyVqBwqibwKYRvmX4vbF7N3kY
GLkzC6+mVkWmnsd9lTXfkQd+Tbc+bUv6ZbiBjAyRNV285pxeA384l12PY6IUvqIsBUtOFQ2VleL8
4ceGreiUBth0YqLXpaXLh7zrAKBlTHuYcJkyreTDMDsA+u0yCWjVbaH9R25c5OZllxtMJrGT20FU
B8bYcYPmVn0WFFVNRKdRQ47HCYTKIURRMfdrKuP1dMnCcLwANmVn5wEPHswVlrNkuzrGJ/HsWjJ3
CHWMbj6d0lrY2nvGrRinBtNR8Y7EBP+cFF3EV005Uz4ZUc3Xmhdh56uZNbzC73HrJthQXuK09to3
SClDf6jo1C1PUJrVDHNnaeTJ2okloBa0sayNwbMFF3io0gf6/WIKAQ1vgsrWBTF+F5lRnAtJ1aC0
gTElj9QpXeBcLf2A/dnxymJjSJyRZ9qQDiEKh8kUpYNMYElXXsWCyt7Jpt/GHmwGiDBmcPZz9j+p
HCcklGOMqx2VljtYp9lkUhhI1BwolgLTdghqW0cfFKfBXQXnLthySK7Zw2h71pkbwn9CxGVTtqSG
u0ZpFU7uBsiuuGqlG2e7kW0LqZKVdeswkHGQUTb79dvCYzaISLYlDz5haO5JnhTxOfY7gFN893PY
Eya8eswcXXiZYK2Ax4VQpKJJAKclUetlNCyIyd6u1EyS6iiw0+6aZdDvLwVLj0CT+Y5gwBAsci5+
4D1rw9pGhTTcg9P26sLWtbRM3ZbR3tE1QfH16NrL40CfzXWH5ufRzdp6bwEfmrlx1Uqbae95scmc
3IrhS8WIBvObIKH7ieZBb7yf03k2DoCfEuq8UnJJmzFx23ZHbWH2ZOex+4pFpqkucgYr+JHMCre5
Z9OOeGZP1aBNB9pW700Mr0pXVl0EEYDolFuk7hQNTRc+ZG1BHTkjTRiO3SzNj9ngk0T3WUrZf85g
Gfcg53wUh7i2PzhlabenCTHbYdO1ogQsBG9E7P2SUfamGwnXk8jyGTTWxsA33a1T977wsvoFhs+U
HVQSryhMPFHNqM5XcM30B3s4csNgDm79Cl1n7yUUH125VcYaiM+52NmDzNOIuhJ1tqLuwyBhKnNP
32qTbFLGHZ9HHOe8Pz1GBL0QM+rOLUVGu5sdxLoWUtuM4T/AXIwaY38ZSCVa0JUK3YiXlsLekANq
PrYT3dsbryAeDGg7D4GhBdDPNsLD48IJI2Up4vif+7vKD7rbweYm31rjsJhRUKXQfYuO1hFtyaqx
SEMde2wGMwH3B1v4fORsE1DQ2GBv6J1x5vRSy+X290ep94IBkpQVeK7uHkQycM13ggGTyyZOKiyN
dMmLB6oj4xNAYDjS3TIzHwrq0e9/f8H3YsjxggGuNT8gNm5rNf/Hk9u4ZExOF1pIKbktXleY6Fs2
1OwB67UXfzj//s21yG/DkCCFzgWPgP4fTtkkMxrF1hGeX97b+3XgHhtw+B1Ck0Hx71/WrwdSahOx
0tIOJJASj7iJHy4V4uzoXMDoVIk1H0OZL5e4GNo/vHe/XsQzLfoMWBV5Tbygn9+7TIU46kdtdkuH
7K3MqDVsy2Y6/acvxcMWDDKXfyGJvdcmCBGwbWcDDwCzGE+EpJlMkP84/P4q4tcPR//9yAU+WFxS
/e9uBNejCsntcNrawMPqHT4Ak6iSIbSfNPEk40JGefnDQH+kfAiWXgR3GceUldCc6OuNtSyOdcFT
V3lYRsXiQ6BIcsIufjn/8w/Xo3sFXIigNIV/vHvf7bAxHA6KvO9+f2c3wjjtCOv+YVLwdx9uYPmE
nm2N9XivcIkxHK2+wTrsdWyx2bNRprtdGgaOf1Bdf3njNbeHu5QhEgMlMCc/30V55Y+KyBXtRF7f
AwhLsYpJFRjR6kyq/sNX8JdXhSoIAEMzS7C1W++HLUZKGwOtzVhD4jrecjLAsiNmuf39zfSLBMWz
i0SvK0wqd0yE3J9fEg2YvmTUMjB8T4YNBL7plKd0di1pPbqMPUncZwjN3e8v+utL44FpYe1HcWU0
8b7eIwnaweoCRHGJRW/rUAu+twjg/eEq9q9PaDRjG/UOjz5fmOCdiGdSADmJFYSR0XMqPXPYvaQR
BMJ4uaiTNvb2Mu2N8LDgbAI7JCdF+Xu+Ljer6AHHAwjEj0TpRbVsKcpZ3UMwl7A6HQ/b5E1huqK6
c8ZuDKIUSW3d40rIrFNyy9anvjZgqa8z29VbtFCQqyWEsX5j1x5gLpxZ/r3A8n2K0wT4eUD35SMN
ofNjttpxeA13TZgHCgYT72DEsUE+lorBnDwW1JhPx0/iP2GU/2Ig9cNNqXuPv7cUX30uaSk+X9pk
Wbv+80+dw8cf+jY8D8y/NCiLnS4TcFRamqO+Z1C88C/GuoyrQ1xdzNcEw5nvw3PH5o+YUjHQJpL3
7Y++j87t8C8oE0wXBBo5MTHac/7B5PznW5t2P72MaYyYFyC6s2r+/LVNpGAPECTqZESLBNhMsWxZ
NigTzhxHqZ8Nf/oukXDhr/y3WK0vqcnuPJOgkwH/EO/2O9Q55U0DWvOka9sK5ZEB107GhXGIB8s6
ATqk0x2FY1zN/TrQ491Op74v3Z12nJ5MS9WcT+1YfOGIY1wXSSdvmEl8wLXOnh6ZS+36DHAtwbDJ
RpAa+suMb8CbmldK1vNWxFu3KpyvyDEdWeOxNPbDUDr3ebX4TTRjPIUWNqv2UOLfVAFqIqffWN74
My0Im86VMBfCuHI+Jk4YvwoVGmfZGLCEys7JFX+hEWMWFIIoo0sn5mi2NHUmJ1rc3iOyXPn0UUxI
ya711MjM+SqkTA4dmtjetMr61CJ7fapmvy0ij1LA3dr53m2Z+jABpIXmiQH3Cf56d0qyIvgYeNPb
GCISMYHEH8+j0um3uZ2Y5GoHM7132WCfmbVNRLqf1GtXlt62Bce5sef0eqFrntwLyQIiQ9UJAsuL
bDEBJEWzbrnh021LHHFPw97G6TzyhH52YeIM5Sg17lKJ5S1LvKfeABJQXgfBTMuPWwzPRgH1PRtQ
DRB7+miYkufOyN0ruV6S/Ula7+sEv5QznLhb4ua58bOPTU8LK3Is5Ue4aYFLUyU/SCS1Cmz4HHi7
tULqghI5b1a/fZlCYhcDgYKQ8w1VG8UnyaFxs7aBcQhSeek2dktdck2BY3neenX/wc/V8uj0wynb
nV1F03KcrCdeyXNTTjvHXE4oMBSAxCUVAAn1jlXyZZr6LVNZmPoQA6JSPYss26VLfugKmM4KWQuQ
+cQGrV4x2Adf66Vk5WtvWY/qkz5wPw9NGJFXpUe4C0noA+iObB7KKN3LST6lH7GYPKaEZegaNLgN
mZwEJ8QJdl4KKJRs/nTqeB112XQJDSd4J40dcqm/mdHvFnpKMuu1Yb0HM4VYQXEI3ufxllQFh6jJ
PpCjGU5D0uws1mS8B4DTNdymbbmIdpdZOjPvlEt6wCIX3HdmQbxphCThOfndaqXlXnQjbxhM0Nci
Nb2NOzVYe1VmnIct0GfDjf2EUkRpn5NFuZP/TdJ57UiOXEH0iwjQm9eiKW/b9wsxMz1DTyZtkvx6
nVoJEKCVoN2ealYyb9yIEzZDpLpgXIXGMEW5Mgh9g6Q8hbVhnWVnvthSXz4BCM1bpNB9hvHcWpo+
ii273VsxeGsqeLLbivr9Tldm9TFYDytd4q1D/ck2QXF/mcqVLgXXooKa2o/uJvhfkCJluzfMwjA3
CtZAfiNIUCuyXz4BPzZZSLEs0sposMV46JAZQQKwRMhViOfoUTtq95KrSmNN0Ayp8DWsdk8qRH4X
aisOIA7gGkjP+KU4eR2wZD3OunbSR6sG/1s9ZKKB/HW8ZR/3rX321DhBsCClUnOEOIRlrKb0iLIN
6hvyOEutqu1/WYCjAb/7ZYGOTMww0FEbmIounboMSOfOjhd10HoJ4Q/ws21eNyGmR4J7JVmS6l+v
ECk1knbl6ae2YHIHzLDyLV+YzAVCOXLbnp90fvYOfJCOhd/g5tcyb2Gi8Mepuoly9exFG/kgkwlE
tZjYMM2HdHH3tOuFZXlanfg+y/xSLvMBxmpoJOn7UoLcaysZXxbtyb9Iv7OZGVmSlsHTLt6pZQoM
uzwMdv1XSVswLmw2irOHU2JXLu02g1eC8P4sW1W/bIiJtAdS1W6Qe564WUFrpWpV6/JgUJVzTAb5
RHuLflTYbwSYBMOyaLbxOhpBpa497mfuMGwLUKXpkFpF2ChZsOiK8B2QxFsGBUoECieg4Q1CjFvv
qpLEB4oqsek53akqJNw+22mjunIaIOR266dQlZaSimLcthWE2H6xPqlo+LDrYrs4pQhs0wWXAcfZ
ZWtD93qRHZXaXjfV2H8VsHkXroY+4O0FJmByyV1dboxlInQHIHgnZfIgPLLsWG+0V/YXx6agSpEl
AV3urkuYvP+o8kKcHKu7z+qnQs2Or8QgtocnBccFPKE62xgkg+a6FJnBNu4UXjOefc0nAWCoQO0z
rSRY+IdEwh7zi4mZ5VC1fIW84ptY1XMZ04adICRYxGL4XnTEQtOlu54ure+ZmW+jNqRqWoty0376
9KiZojXD+qYELXRpWOT6Xqufwj7iuVWus11hEtZS8bC0rfTqg02Fmzf373w7OAhB5VxmRwf/nz8Z
2Xm/h2mdbK1ebhPVo1s7bS/QLW9Y+oOaq/tb4xlvjlfk+15Yc6BbBdjnyXA+YlUeib9CfsiSj1Qq
R3tme8RieDMt7RTE7TgdilFIfPct8T946G/QBsybAQnhtnba1jUJRwFt70NzWCK56OxGiuGzVeOC
Bt1hMKnFcvaTbYepWcJvthJCbg6rVg/ZVc9WVoSIheDRi36XtY62Q9Qatvj4n2QeDyYHfghLzUeK
mapi0zfOFjfRBxl1earz8mGA4Kd7wDjaej9siZH9LkT7PXoyaKcF1E6KB25OizWiD+BCVgFXrXFd
qMULSAgt0RCn29yBhM9C5R+M4j0YcvLxVMyHjj2Z/LPcILdHxKmYxre40O40EdC0oCnsD/MWPT7f
AWti94i4fqYRTn+xO12PmplRIu3KMWi6ST1pnLY0w2jgNmr9kahEj2N2VptkGPKgp2F+9wwhvbc0
j2/TdAxtomFDIodNTEJPr8isrVSziGn0fNY4EViIMAEeEtpjBlTHXr0rXvugqWREXGU62CZqq4qP
34NFvms04qgKsdhSWgjzNKN3EC9LmXIdaDU6eiZz2fZJvJ27GlpVI6FirX1gDuqHsMg7E5XbEtPd
FIuhRbPNm0l3xcU0s1eaVlAqF3FWPMo/mmRsfcwmrq9OSvIk0ItwsqGkcFb77G2HXb0qPvZ517fV
4Z6lpbYZRN3wFi+JS3b4xMh3QPCkKES7xm5ShGPO/cHx4n1ZZLFv9JzGGL4x26+Fb/bqS6fMJ9ui
kE3RtAuxoGSj1a13EvQLYmhXPxoNtgCdgthosELspLHUYcJ95JzY3JrIOoG02biZt3Mp49hTqVFu
JJjzjXCm15hlJG3P1ffEdIEYMln08KWPEqeHA6D6mFjQ4jb0YZFSSRN1/8TRkSCGl1SjeH4kSdv5
c9O9853ZaZoRTBWNcFoncxDQ1sBEmzk7y8zjwF5IrKaZ/nvETPCgvvXeI574JoApeh6rIzZPNHoW
O6hlLOJfuJACgojHnjVUhgnK3tZJ+g9hWbsrINM5tevzULb7ta5ZVsbE3ATpU649hIAGZYnUquwi
jfVmJCk4oUbsrw2kKxxTb6ev43c16OTjLDwYM/NCZHhz+kuCy4vGydaiumwAbejQiHa2Djx8QznB
d69nrE3SOd5miTEcs0FdTsrKhW2QPFYrsuub19p/YND129Yi3w0FyeEGycIk78jJ+ZT/DS9qF9M1
bXj1cm2n7stqq1kG5Ee1byKcDrg8QtGuWYgbGeN5l9vrlgsYG7/2xXGWU4a3Fh5/3r5AE59CR3Ot
HyIVCG2NVZ+UwlvBS6BGF6CNwl4gDbVlzzJ90VYyjK3+F14Mu87F6/oD9I0DBuR/vWv8oWkG57FI
jn1J0VrcfluA40lWlSIkAepsKyo/dqX1z5C8NVLTuFGl8zEkquuvbWXu2OC8V8/ZxK5JuhQ9WSI+
7CkqTf132lc7Iv3rEwy0dbhTO1CRSG5k4yYu7CPdjVrYW14VtiUYE91RIWRkF5sNxqaujL9ph9ep
HvrdTAHOXnXJjikj0ajyNnlGelZEJcLBKel2KQbT11Oef2t5uJnxOvJxny1P5d/i21V/eSge1Ej+
aLHQbiW930gqy/ua9787N3/0iXHR8HrwrGvzLQYlR5Qeok5Or2VgO6wCWpJ/frwkNfvyQp+PmFzk
weAWc4O7v16hp2HLGZL0aCWescupkPOF07QBeUeVdKgWtbL9ByTQL7X6XK3Zs5jjv9YMbmq8z8nG
k6fuUtqMl8QIE+LSZxpS5SelSORLUmV6ZW40eb9mbGgya/xH/Cl+jZtEe1hTLX+MjDQHNG950YWq
jxwGdgm6LdZPaWyMgnXbGIdLm43cvCbxmbLb2uaxbrBFmrpjb7M3jDt9Diah3EU56HsKTqKmK70o
GZ9xLfHPFqyJTNoW2hwjU+W67ykN5ttiYutXTeLL1FYfhit9HjFFUU1HhW2Vo6hN3mhhAM3XPdbN
gDRnUD4/VZxBuY+ZSfNlqzIrqt7WBa1yot4U9AP2Jr5542WiwiQypS2CpJ2DGBzDpsYcu3Oy/s9g
0lhfa7Tjes9qT3vcKG3+tmaaJDlsCHoWe6me10m7lE1GmYXst1S0OUd9/G3UX+TyT9S1MDuIDsGA
a5jVpbh2vZEEOQLakxttyCUE1/NVr32fY1y126sXF97BtGUopGF+uDJ/gbL9zOZhglFdqe0lJjPK
OQoPnE39U1D7brVz5LQGb2xMMAn/V3wY4BOVwrxk+Z3pYE85ApI4a7G9rZRncl57ulj0X7TZWKGV
ah9p5+6MdLowp64UJ3R/u8qL5p7jcsDhVKwdk5tZjqFWqcsx0RV4CaB4fDyQ/jqpzzJZQ25XhTYT
JXM6KkKonHy2h/YbDCGRRc8FsIMrRL6o5GN8EYSbN5Vu70bXrP1mrfY1vkNYadhtVms+xGxnfbAi
8ce8kiKdV9HTIdpWWtjA34P9Nxg34vGGr02JezAGj8lSXb1zPjJmsimn4Dde7kT0xG889HPUYhz0
B1MWr15tcyuQzwHBTsYli6TedGEiNLZ40ChfPKxhqh+XBDKRyiYQJ7p4rQbQEOrSpZ1vJDIj0umk
D9yCdkhtiYwYJZut9ArMhKUpKdEgvW+5LPv5I2pGBFS03Saxd269ZTyVYM1isD4YhjoNW+omHqYX
0a3uMQE4sbfUgSuKAbcxTRuAFlZ5xHD+YVjTbRDt4pfjop0hJ3Yv+BBOk8Gud+AbjBkPQkk1q4Ub
Ko70jtbUHiaseZhDjHnfx6u5VZYGWNw45PR4wUxKpJa9xwvztt40ypaQ3/Rj5txoQoHb3JmN74Sy
OQ54PnCuAMytWqp/2GX59KPRGxwQ/VI3c1Z/zzGdTbG5gXvMNrsYD47dJYzjsIzWaVR9myVINGok
QmGGJYdqZu+SmKW+VdbKfV/a5SOFabLB3NPsJPewABYYx+OoUGXGe6YS+muzDMdBL+rt2CHLPHmB
9hI3Z33lOwn8/MCeTgnqGYBbjB+ekdNRokXY2VvPkeZ2rc5LFff7mPzgvuBVlEx12IxuvVfzNgmE
g0aiFfqbOgozoIKavg7XonLNs5a9qnnkqHkNpMas+4rQScNpwK7xzXhbLWYJ7C5mfWq05rNPkyla
0hzwUjo+7VOtsV0XcdJ52ei5R/zSrKiAsb0LJIMKDkj1m+VmFdVjOYRqwjUqpxBEoUWaONpYk03O
zkIqfxLKdGPap8ayiNQieXVEnr53nlUEWqvQ32ZXEkRgpt/VOXlK9d47pkZe9gDrnhoYtl66uIJm
TpWfBq7BFnfum+PMGnVeDmYC1YmS3D0alR2t9N4E3OfBc5nFkTRy5XtZzk0nSV60Sb9WzXzOMCGG
Y689uKWmG6HRBCds973tUSnnjKHYSE7UpwRVYmZBJtyb49ifbT8/QBzsee9fxqEP5x7jRNsE4Kd2
PdW1vk4bEjAjymyLnWPL17jsiOM69txGmq4+nNZ6PlLoX3adU7zFa4LvOEUsPYVYMpmTk9cm6a+Y
GHvMhXjOo6zMkq8kHZdA9rjiEFaSqDd6bmRDxb3CZu9erg8NVuYvaJ7peV3qIOU/HFqpOkEaK+8a
6uhf0fDWGcbqYA3PqhSBe7Q1jDSKi59qrvcMgVqQ9Avz14RBk8Ya4A7v9I3vkGPqvzQ68OOR/fYb
pUwiQBtRPSj1awbx1Z9zXLBcPTPK0kfeH/BfL7M1O36Lg31bOfOrqFAo676bPvgjNvvGMD9RePnp
6gSVwbEwJsim3tJSbEd656Z/60U+aiQIH7sBnU6TEj0/kaBFLtj0OnLCsE6vxNz51nQMA8UIsbEZ
SVdnQM0Aj/AZpUt9Nfh9o08tD0JxyIJpP4H387Y4h37QYVKaEBcnMKxhCslptT40QURgWUzfLech
7IfmldDr3u7rR+6IezktYrcuTnvXgYWQ4TA/qmW+0e8TX6aMJHIqjXjbzaoMRmlWj7HK9EcmsVFi
q9iaMv7CjXEeeX43paE8xjjVj06/pnccLYeBQBpe1mUvV8jqMoYPvDSdT0Brs/SZguKF0zLVpgP8
IIA/PPnU8Dq/hcSFYyTk0p8RUcRHDyyF7K4QHDuU3GcPjfg9rrFfN+NWa0YnwhN0znTvIEuoNaLK
vlGP32pj/pdL7J3MV+2FdrLAJb4hhdmd2LU4gaWJ+V7rJbTM/3xS0qH8kxtQ62eoKGFH/+bOKsYB
IGbjZ143MF8u8tZWzRGP4hDMiayYI+Sw9yrR7KU8VEV2wIs6bcxGWTYsK8lTOCt3Ig77TRIjNRXx
KcUJFzhWjjWqX4NJa7+Vtm5DUJN7LrSKb7IbOPAnnC4xs7PVo1VTvf4chCQeLyLbzCnNoxxwQs+y
Vrift/JNiQVk62Y9JFOMUdGtkgvXRPjBTfGWAqDepJZOUaQ3O699x2PTiexWpZ0MsxGKQjZ9rUWR
qSieTjQhpnNHp+3aVCqs5JgKz32nHQfESk/F/GwNcdRWCUa+/p85YsKIFT4zJvE+MHr1MZj6lY4p
NSK4nkVsXsswL1q0cJ3ayb6Lj6ballfHUsqgb436p3LZT+jLYyDvZGNVowpM4y6+DIIksJUWQaaa
Z1vGmEghHocrlki+mLUbNm136hxhbi2gCvtMYtxs+8by21jfJQl3krhZr0XNR8oLM8PcqvqD8wVo
WJywp8fAvAn5z3NUOqjiNrfLF9tVxC1JFQPeDqNJhUPjCs7lqJp0m7vcLzf0QqNn6XBpq/Gl1J1L
7NFVDh+IK3ZFBUVV7rABNVtizIfamSve1WhyBaeOOt4d+5pqdhJqvZpEtUOrqAeEYoPR/kZhb3WE
CLNGICWYh2onzLjt6ko/h7rU14OpNT1tTo4dKfz9g6HrI9MYz72H2bvW0E+s5W9t5H+NznYB/hR3
3oXlvhLJVjRdkJEM29Hv5kvj3U119R+KWcFA4MJNpwLsrzsqXzFXHPyhmgnNEvJYT5O730/cBops
K0vlrtAAvjXydg/1GKgKGZTtJJz9nF9zx9kZ0Hhcu7cDC/V8GFRtoyR4XitiHFuCb0kAQOXcrWV9
5YSGR1uo6U7HZ3uykPV29PVmKgirjgar7rPO9eQwIs/QFDwbb4LZfEO282g39uqX7RrlRMEjbcB4
x9Dwxy6NlyRjVcbH+kIWLOACptVpUCS52CTpMDywRk8+azK61xaI8G7X+WkKfEVyaUkbyXVpzONf
1bDY4SKmOWw9HjQiYMNO87AdKHLu3se5LFG8pNm+4FEYX9m4nkQ+Xukac/4yOD7aatXOI/TP6mK1
Q881zUrzX5lu7RuuRfNzT7k0yalO7PixiMYOuUVC94ytlQNohuWwZku3jZ9LgLYqlceUtDenV/+Y
MJPDOa8qZPxpxw4AJ1Rrvoi4OyI8rhyN49byBg7LxrF+KaZ6cWLdV7WTW/OFrlxlP7fUzm26mtUO
qGUP5sj8W6SYcOJ5/QQLs2zJpTyQXW/6MqLOZhMqV9o+cDT0kaiqG4SZHaZT6nQMOgAHVw0LYey8
4g27dIDm9eC8Az/cLpPfJ8lrrfPdmfOZ+l5tmkLdHX7okhuY4Izinds+oyjxCPxygTrouAf16s4w
BytDm5nF8HO3Sn4r8iekTJlepsIEFTBCBIqraJ6anSI0z4fCcMVhEzDU0mf25JyseOo5rNY/lDTV
NO390YYuiYqhgxzNuMlaRBWXBZ/vVlEq5bIMFg0u2ZmMN/gnyZoAPB9QaGSwEWru5O7pHjYCO14v
mTp122Y2+e9Tqj6z2PM2JRekTcUpV1ntJXb7D1VFkoPrbPlK774Stmw3i2mXGyfH7pf1drHNqhhS
itdZh3QFRoO151012gTob2LTFTxFjXOD6HeYGv0+sMvd8DrRw/7ZoquteDuW0dGY7KtzEXsX4erX
YkSxTifKjpl2xJQEZj/GAeZ4orbqusPRSlepwLk/dTGzoI74tKYrGoFiKJgRXeMlViHJzoN3SJOF
L7tDaYFJqrkwtTNzO+Vzjb2z50Zw3owj3QiLdgKM/6/qdcQIUjNqWbPtsL0oHhustB5p772hW8To
HWh30STHdNtwATQ3mSP1qKPWaOd1s7avoauAacnJuoDaMsDdV2VxG3DfB26b62+sVo9JoUf2DCHQ
yW+8Dnc9YWYekmqmFz1ZQIJkpEzpbun5+kOR2j79gK4w67CqVfH19CC/8O76pA1J3ih+zZ4doG4f
kvvKSdYmYEcyj0hXOwk3D91Fo+aVboi7kmfXVH8aRcEsUx1p6rdYiuW7sxnKexGrR1ep3tFiRcD1
U8Ff7WRHIyP8U2KmDqY1fRTmnAezHf/SFfOicfGQ9Se/Wd8jWyktIL+5nCp+BHav2fiW82qTeh6q
DsixsbJ23CJPa/sU+8cDYzsbngrLfw+pjeXnlSTYY+ln8WhHqtC9ilFomLcgR0KvtLASrDjx8y+b
95JaTrdyna8Ecwu42cPcQqdO/ozGr9FuWRhnFCghR+bsLf9Y5mXmqjRZTtQu690VjP55bhywra87
T+sBwrfT2YVZLbJDVjhRavRnKxfHmZxdtThDkKFdPTDx/7jk1c7KnBfUyPIjF8uPt5bBRCCn7Jg9
6QfnRBrlLSbSxlEOMopk66Skf4RsPhJ7Vy/TVkueHBCm0krTv2LM7IHw5H4lecZ1TpNeRJ0194e4
ZobT0Pa8idWDCmC5MJU9XL4WlzzHWIKhPsBP8FUp8tG1IlRa81LO83dlmijUeHJI3hxg/YZybR65
jN2DGcNlM1fjYAk+D7nExrEzWF807VXQ2bn9T0SthIsO6Vk3s7VYJFHEFdaqRT6Cfga4vy1Hq5ch
k2Xu+L7U0gts6Zn8dVzDvKP3lfwGWTHNOWbWcJ7Heufa5R9pGXdlgeEz8IY6w6TcJ8qEB2G2NR/M
C8nEFtEC4nznVNBQlOx9cIhqOPpUnGETHZwWWE1vK+KfVTvsJSdPwWniAMCGpAcrUuDnL+Jq0y5c
9Mn7JIEDj1DZKOX6UxdpF/Rd0kUGpoTXFZgrFpqu8fY95lvoEbN091nXGh+mPuOcWGy6oBNNV87T
f9uHEtZW7nfOwq9ydPPqK9fwp4Dlg7tDdOHSmZg6tpkGZ6utlHeTeob7Ejv1OYcc40W5zTAN/45n
udGHS20N6SkZbeWGnbL/KnPHulIm6v3EUy6wu5OLPCEvqFEMHYZzlnAGZMai4edq02rPshHYk5Ma
x56uBLoH5hgULVmDLd0cDrtepwidRWDTscqVpchibxcIgz+mvUraDxx0m1bv622TGy6DqJfK7ZhN
8jIa5bxVeRgjzcjsKzXExmeiP/e0qhQXeJ/cd5zO+jPP2Wk2tOkPIm0BSDyNIFbeK1Xs2lm7QGvM
T3xa4jTUjfGtaot6WycCPoNmNJRgw6VKodvmiVLBvSeskBXFul2WYdhY7WI9DHfUfiqaTEOtbsD4
EdjjCthvXbtC3WecPcWlTQXN8I5DQGdtGke0jLdRa07mb2E2e0c9q958XkyeBZ6g/Du3Fu4Wzs2a
q5damT+mCj14tlJnOwuHML8JcBXP9CMutSXM+dez1LxU/4F9S651DsPQB6N28rqpuCyqGzqlRxkd
aw+npX9h5LqtvvXCBfDbzwrxoJZScUxaPVWg5GzgCU9sRVK2DC14I5Kik0+97nzMteWoQliCItR7
N0oZqfHjhWYoKdk7+fyy9ex48Wr9UEde+kz7+GF0jAW8HgI4mOV3pjPATkATmdz6IdSL3LgD93L9
rFsrPxvyHcmWCT1OEc8lIe3pGnMF1gaNgcB1tNeUwtLNwrCUgboiDEyKsc/ZvrnZ37Tth+vSa9qw
k6JZ2cs9CzTy/1+2SQyWqfkFoXjCBSLYFVjmn6kC4VQR3SGq0ATpOiUH21HqZ3yACVh1y4McWHw5
nZOcqiGVB6xowDCLxf1ou4nMjNWylnYW5UCdT3XHMU+Zn0k+89LBJQ5R/6kyKjsIED336GQlU5wt
TD6bcejqZWOPev0nKUQVjko7HR3ZrxEFaeW2rA3zqEG2pX95UT/W1frhZfXtGN6+zaR1Qm/g5d8a
iv2LxJB77Mq65jW31GfkPJt9ZpmdFEKE53Gi9LcpKEzxDU9BWzAJI0hCTs/09nSaRtH8gJPud7Tb
VQZTgj3wru6OyTpy2tRK3pyF4dBKEcfjTz6kxYtlj+PnrLdWGphiXFaixgnSvC5XCqETETuvs27L
HQHKbIdAlQdOMjzqUnZ3Wja1Y8sXfz+DHN5TvWsda0d2Jy8zMRdZVlxERl/N50KtlZ+0x5vVFWPy
W81cdZfpQrLDU2eDl/JA1zux5flBBL6lrHqtprDs5/iamrUeUYbNGqJwoUwPPS837CGMX+VVy/jN
D+Ksc6UmTDo57xNJRe6GTraXBZJMZcfi3gmAxAPc3a3ptNrLolUpTtxqYCXF1LOZ7VVca6SS3Vgu
RFT6SYJ8M5JfpdBQKbQad1whxd4inf2B3671zaHz+JmtHwB9nQ8oX5xVTeuOGn1NbywJJB7fhOCs
M6ZXjFjEt/D7NOw2nWTa18kgfztjLV41bJXnplnApTZnTGr8vjVVoYPCKG+rh1zQDQuxxsZz4k3n
Gk8/MUYdFgxqOn1mJG5W31a8wtfIvH6k9fgvtZbxEperGiLZzmHeYY6zKjt/6Ca8PgCTGELmKb9P
pcVwORRVvstHDQUgkUV81yXHUK/ytVbzWjvx3eqD1VUd+pJQuBYQGnuStFDZsqTkt9XPLj+9l3wp
g7Oca8/BAoYiAt0P/KyadiuNB0bnr3M9RrpljkdXdgpXxDQN0inmzwyBMmgVZ76DYpzelTar7vyd
iiOznv3bsiUbFzgmoB/LrtLecATkaIyVaV1T176lTv8ByLL0U5y8QWlTsbk2rrdLR8IPKtpYt1VU
vbimqzedq3xZv4dqZL1brNWX5cb/6Jiw75Zh60Ga1srVSrA+arGS742iqy4CAAS6Vwf+HFxiqDlD
c6oYNHihV0mY5U2MKa5Ib4ZbWriNRLpbY91BVRirOwbueSuTKo9yrWZdsDbORSv77Fhag0cQMR7C
vDf8mTeDP4IwOPWayyM1T3Tcsx7j3CJFUvem/gl2Orm2mZDfCUA1IK5tS7a0HzzKwub4pUr07k0m
Uxk0betR9G1Z/4qynO6zscTX3ppbGbLjKnesEGCT87B7O8T+5w3Jdcs7vPI0A2Mqyp9qnbJ3hVVc
SOYf86DX0Q+V9u85ACVfKUrnVw7NlfIgDVNP17pJEGvNfDK0tkLjXpFESX5fF6MpCL2SUuIlbEcS
D/ve0xQdOMGUqcAiMrPbjNyziI7ZGKsYdIV7ztbG3DW6IYPEmIZ/tamZ0aI2HCYNohwnID+CkyZi
V9VZdh2n2Q7qrKK8XS9RRDV8eiUe2ysTbZrtFKSpbvPEzz4SjcOrr/QhygcSXWG9dBZAeCTEKW1q
cYBGwXFt9vieeXKGn4GctgGtngMNtJH0J2TvPfu8MfAS3HirB5rZIxvMkDw6B+FYIhrmLtnTej6e
zCnOMbqOFmU8WJpCRQr1MxbeErInY9nW342OLD5RBCrdKEWjrvzeui/aYiRXq8jX18W2+lOfyjL1
B8t82u7q6r5Qkhvl4NuPOauFcBCY70wFMR4zuBJRetQftUmmtzozjMCLuddNqqsjstXtDl62GDba
bCXHigakHdtjJcD7ljwRRfIj02d7IySYS9Z5GJwytf4xctu9L4tT/ZkFxm/fAee4ribqSl+pP7kl
dXas5iq3FkZhyqIgH5clGx4uRy4chDpT6j+DVcdBDAs1WKa2DlFx9Q9DxutZqhVPremBcMXQJrEQ
JkLfq9kf8O4+kdUn2rHI/+WtXm3HrufJbW0C5VT4tndkkGLbcfpGdWuJd43GkUse3/oskSixhnjx
khirIQth9S1nj7ziSM6XX7MyI132aJCEQC0Swk6c/a2oqoM1rlnrS4ZJ0y+Wav4RBj4EzcnV3wi+
FBIhuICxbWqMVQ2o+ZEzt4yXFD8JtTaz3nPdJJl+KarECWg1Gf8uwIKe2yxyyb5oSxUycs+mrOnw
66gsb3j4UwcXAt5cfFOOuh5swsC/IX6uj0Rx7Wg0ZvXp4+Iz9TrmDl1JrADU6hiWi+TaAx82lNjR
bPZqA4/pNJu8Q+hr8NT8Ps9GoBhq+6BHFshqSkXRC343PVifvVDTbNjLUaaA1TethDIfJA2VTyaP
AbHiXB9f9Aw1dNPI3rq7CuuwvlvGN0Uf7DcTNvp2gjAOmzwdUBFmAbl1qecd7vT+YIqu/jOSifHt
hfKWUvTjttbXguO/9d66arR/FFoNp7hdtkoDr77kbxgk49wfucNh2Vd6jXC0giDEJJA+1MJSwgRU
AkUumc7QvPC4Vq71iR8pOTFwNA+NACmiZ/68VM7VShB79u6QHJR702VZKB0sdwko+QdVwt/QDFjj
rVzdnEQpQ77hnk8/xsyCZMhOOV2FL435XFh26nM/3wsb6xW+dual3IqMUuafSW8fNJAxZ2aR/GQJ
xf6aBAiiqRiyv5i2ALELrkP7ZXaWl7zTFNzBg6azUEf7vOXURhzZ/9MSCAgEidwAm59lQ3NBtV9/
tVWavVmD0K4ci/XK025rv2HyeX+s0u1/Y+FY9ivtYduR/dAfvnbdZwErHe5aHb/Yw7qmRxomv+DB
WhFLA/3sTKBkyZMP4w0AsfZRFdbwmOluxuUJZ4IFvXXFwbP6kNS0vankKuee9ns2xuq11+UoA2eo
ORZnPjlfuK4BsoUw89XzxukoHRMfNCVcPKKu/bqanf2oYjDnG8OpmznUxJOpkml86Swekc3qeeU1
j8uevTjJqjcX5frVhp3dByMiJhOK/jR3zXOnDP9j7zyW5EbWLP0qY70u1EA44IDZzCwCIVIzk5nJ
FBsYUzm0cAgH8PTzRbHKbpG3mtW160Vv7jUWRWQowP//nPOdy7rQvb0vkkGd0yBZxZhFrOTSrWDQ
Q75X6cmi5966qlOuYNMi7H2TN/LSTotx3AutikeLyu6LBHfwTdWN8nrOSqxukcUgSWlmRaA5Wnuz
CRAZqPpJ1g0AnnznjVLd0oYQ7gZXi7NpCvr7BLPNOVkXwnGE6B/ZJhcYt0bMKx72y23dzexfiaLc
ehk4kRAiREz5x4w5Q2aHzlS3oTt8cn0rOR9N5u3mMFnPYTlUD+3qE9UZmmNeh01hn7tyaxQTJnNp
gUOtbr/S5DHC5F8obu6Um59o2+93ZADzfVNjvCpY/NyVvkjj0ffXbQKQfTtTGfHJGazstMYPfL5k
/NNLulC3tGK0TnvoGKtMGQNX/KkVeyVrvlOcmc9bB7QwpAj3XkQtnGj2bdc0SSUXY0sJ79L51Ruw
Wu4nlT1llyQX0XFJKI47EdbBUYMSkny4sp893EefKp1gi3HC5XDkId/kjqD8sszs57w304UQFTe8
ZbQ/hcpXca+t6pMXDfV1p2eS9rka9n0zphdRXWWfDOeIM7R51s6uLq2Nx3DGLQLJXIWgS9gFhLu6
8OWnyMh5my+uugN1szy0LSvshaLHi0m1yz7vgvANOnD+JLATv5sa6p/CXwORiT47l7rUfVQSJwIg
VQVX3tLLZ4oR+eyLoiD3smRRDkGm4UCWy/Q+ozUeImDCYtgymG8Xv69jZAfvlJVw8mRHeXmjvHA+
UNuQPa4BdHaQFuuL6rwGx4IYznPLyJOezhg+WKta2C1P9gZ4ER/FjB/c8q38FULXfOeH5XgxtY4+
WxqvPaPPlju+xw3PmjHUrMRit0Q0ZlzwkLGY9IZ3k875uRFj/mqmUu3mQmPxEb4fxRxOwJ9zkkqL
3erlzNYjV5WXSns+f8J1sPxHrAxbVZmvThllbzorPnPYm096A0YF0Enzit+8Py/GvDhNMhlAtQ74
/nE3De1uM0RT+jXsmonOEnDQET0Ne3Z0w1nI5ijmqor8zJfysifREtcDjkV41N4pBXTTMyf39D3C
sHgPs9ZLD1YV+Wd2qOSyiTqkhmPcKMKrV6k7ldNzshkcKzrx5Cy2i+QRPSlClEEzH5jHm8vZJUcz
69Uwn44BmZlANkw//qm1FNAKlnodAEEYeet0OSIeKTLlGedr70biS+sEw8k8OgCvgyy9c7KGSX/u
ffaUBXuYrknxkbVq4gWF2nctGxm8zaJbNLWCxL2pljUMCckZF3kXZdxNPmWYGT+ssGMLQj8hpQuW
ITjUdRkfaGdehyWuwil9y/xanHjwwvaUpSWoMFF9AnKojX2+N5ymcVKddXwrOd2MVXGqj3MUi5Pl
zNfd9JpEbnKvUr/22c2i080y7N60WMHsp5jO3JkqI99enM9rObMLcY9bYD3rT794VeosSrjRQSiF
cuwHJGTpXrxAuHJf7KCzn6bKX06mZjaf1tHNH1p6lh+boSAbom08GRezO7anZgHDYoZs3gVR5ZEO
oAaepj9JEITTwm94Mmztzc7nPpnFum69F49D1EVNtOE0Z7+kNr8gW0e6sVN1MiaRPqlab/jIV8w1
mJa5VNJyjFEOXtA7p/Jx59qAmqwxWXdjB+aBFYp1qEF1nUInZ33duw2LrPVdo95fBVGNF9NQaOds
xjrg3AdbE2VVVOXdiBRa7goECSKANSIx6LAW7RflB5cmx6ILG0THyVJY4kKb4+BcFOasVEt9kg9e
xmyt0F9COWcPq2yRL/kcIlpxPrrhSHEZDtlIMXEx76mS0LvFstK7bMBxvGslYvsMgmiTe914AZiJ
BB4ese1U8xXpB5XdVrP1GJQcIAddumcystOzJtP9/UyzGHGMStwockBntRbNVtrUIOX5kt784g0T
Q7iQ2Um/OlBuOivatyAF9mCdYW60GHhz5547FIL8cMwwDEmGR0v7K7OF1Q2vSiV4Rp2CKITXVuuy
UTUfNyld/cz1od4xqKz7pl287bhUbrv5JcMtMze2CQ45B5tDnqa4N3qG21+GPg3C1CspJ8JDd50n
2IWtYKFWQuTmkDGIHEaCQN/i+v8o3Pypfa9vB/3+Plx+bf/P8a++8iPRnJwOv8Vv//Wry+yVXFLz
Mfz4p777S/3/++231XtzjBR/94tdPWTDcjO+6+Xze49D7Y987/FP/ld/8/eQ8t3SElJ+bcZ6OP5r
ipT5d5Bv56fh5tv3+p191L/9jW/JZlILv3oisPnu+sR5fT8gXfytXs9y5K8++BdhQ8qgqsDzCRb/
nm12gl+DyBYilMeSvd/Q339gwR33V5LBHERxaH8LN/+TbPP3QWNfeoFgkQ47WwAUjoTzQ7a5Seps
XqrkJoCZ/wh8tbz3ItsMsTOPmceyLZxfmlkmf0PV+J5J8O1RA6Z7BzBmRFvs8af6E4ZEorOCHo9u
MNLxDVyq7LZbVHb+p4z59be09P+qxwr3Dhb5//sff/kgpKgppfW5uIQ/PLWOlSxd9+FNoYR4XKTu
7wpM1n+Hqfg+HP7tqUjbtnlZeBhb/vBUxjChOQ9RtRppSN2EsPhuBCP5TtEadULD6/PPn9T3VIzf
Hw6SKR8Z8u2E5r9/5biKGKIr8sYpnO6c9e2tMo5/0Y+h+fZ9/i/ycv/tgY4B/z+/RQEtFjR+yBtT
amebypDsm7aKv8Fu/NWnj8YgEv9gcx35I/kmUD3GvxR3VBJGn/lDqLWzWdezcm1x0HKuK5kJVbr9
+Wv4A9Pl9+cmXborYXAAaP3hk4FXP1vSMrzpQT5tDbEEDBmDoIQl9eHvNFFxS6NgsuM6LR/88OgV
ZXH0kqmAZbCXjDDz8DjsAnySNslQlmN/89r/5csSgrJnyIOR/CNjZdR67DDT3zRHi4GHOEZ3GjeX
uCJ+/eF6a3TdesL+R2CX316UkJYNPlUEnKJ/482TYEpFatybOR+cM1cj6dJglv7z72QISYEmz5DL
oYx+KAfQlp6IZtg31MMUsZvg4M00E+DP31/fObJh/oVPOD4X5mEegquuhN7w41WN5r9co2ldzEzw
eGJ931CBEpbNGXGVsNlmYVRULKJyOW4n1xlzhMaVhmXRec54sth29wFPPqGkparxT/RSoMmamrfk
oKENUH2u0+QioLkj2ppmZk7O1ij4XJiFGYa0RnK95hhtN10K3pwmmqy9l2iX9xrpDzEddMJHOvUD
rHCmqolNu9cfAVxgXjmrtt7DPOkJ8pQ75HdDS49QWAnn1I7oMNspe+R8YZPmd7eBCyu3H7raoYpg
nC+UZbyblqHXZf7Jiq++k9MJJeSaOzGnZoKeONPuE0PxOZ7syPusvY54Qs/RkJOlo6sb5qR1xWjL
Ug5FSGscZ8Y3z4EDQn9TdjV+Nb+jdzTuUDuruFky/kg3JANW47ojV88w/KpGd/6g/Ewg2g4Sg6fx
/SkOtZXe8jpGp0D1qujUWatIxHy71HnQNU11SmpzuLO9wkVkrIeEkVqCOOdUWTcwJdg97JKCtdmh
bhwaqhXBf2hzJIY3ynJchIEOKumFy9jfbzKuXmgsqa/Y6zHwvut5Woqt5nJAPqLI5Vky4jXdz+Ci
n+HAZjPT1rw2W9FZXoDekx4xFUMdsWfwu2tVKdy1FY9A2leWd9BoI9ajoRXecz9ReIcnZKawDcxT
aJnxgg1/6G071Axk794/7+xIfU0jWeGuzNPaOQR6Lh7rrK/xiRf+BBhazOMFANCp2LlTC9giXVuT
HGwbNROndWSKbRrh4stTW0ybNggsay9DrIyYERX9Wc7UotFbbFUxUpn2peoTCaF28ZsrZMIBtbKY
sWqOUUoqeM1lzdu7FurVn2aEX1G3pHlVrZdX23SYQyo0vJ03F+6DZPlSbdc0nzE8CdYpcdMZj/BI
4yRXhC3c8rIz1MnD4DON2YZFaG6RE4cLRm/vA7JasFwXvmPOXVWYK+wGnQPA1qUIFvDECkAawobZ
VKNDuWvNnh/2Y+knkCFN4lj73F9LqPvCCDs2gyafM1XUeMXrMNqfOweONmBTbQgWT8Y9JrGaadws
ip4iEv+p/DAYBNF1J5a8Vm/zvek73yZPH2RhCFjaRhIlPDa/ZrMj7t2i7J/N0GW30sgKwT8PliB2
LcxEplvKe4GyfVN4a/YSzcyP20xEALTziFRTM/NpxiPNiMBg1GRU1uJCGKsGGiTPtX3JXMMbtIZ+
9YKLTj3xE/QP9SSHIGb3KM8mt+qKbeg00XNUerj8lkkHLYjmodJbQTXiU1KzHd8hz9EFOKiowGBt
2fYlYE/9nCEMMOHPVc4y3OCYSHBk3Tlu3rwGhZU8hTUkbXbMrnpue0d8mT1owJsiyutPbCXYhNhR
YRmIhpSMxhRy0z3V845fh5bvYp6pZQazMU0v3d4lf+Cx9Ao20hBD3uM/1mZP5Rn+Nsq6UFHxxPr3
jZimO7s8fgZne/wy9zmchqWnl4aMeotjBqMWbEEFyeuLg4uM9VRbFocOuxJSIji1DM935PVxbab0
0mb922+kFfoLhMtJYLqEGhnGsH2dnFL0zPkwevQJ4HJZnrdYbFW05QaGZpviXSG5pMob0yxLGmMG
ckgb+35LSGfw7N3ouxRKzFakok1f1gXYGdY4NwWf+5BNbFvWOz0I/7pnDGVBMaj13lEC+/qUm+IU
KKQML2eu5O1zNepmTWPhZom1j2qL8kx2FzVEQ3iIfpVd4MlVBNK4HBMgJQBQjYT6pDberQ9AUZMH
7N2rQQvaxAi3Qw62Joh0Z1bkE9sjuZoTMWJBjLLfunBTjsti2Kp8K7DdRmHLByJau+PNjk6OuHWx
mYdmzcrdZEn3HDuP/CBMEAm4dPl6WD2DOwhEaNNvStG1sZmSqTzx6TaG2ZC7x4IJFTxpGkcuRGuz
vrPXYAJG64Ejnwqr/1JOSUQP77yw2mlym0AC9XfXdl1O0C18552jt1g3M8oUSVENSfd0TFSab62m
L2dcaqHAwI3+u/Ma2IjOlzDr7btu6ehVbZdeZSddOKtht/oZG8GWtSRWwlQjnqRttZTbYQZDsCca
6735Mz6arSVhYZ4EPlJ1PJPCdeMVRz1227ItrF0QanmFp0FJwDNlTiG9x+IMj21nZbuJhDJaTSW6
hzwf2GtSbVqBVYDmt5nAOw10jfLx2VqkyAtMk8dPloACQei5akk6CS+FJU69ILJJXQdfZ3ibiLVo
+i0R8H4iOqDMiKstoDIs9peOBrIZtgy3+OEownjk2aydnQu6y8RIQAsnwIzJnLaK5NWbBWEvU9o0
/SWa746juRHtOXrQs7a4CZUrnGa0F8uIMYkuTz9NNrLyIChB7qn6uJhgZrM7ayZnkzFRDBuDeAcb
NuNTv8MvN7pbZtMCU1ZVEhXKrZTbfIChtru0XaJxe3DD4XRI+oY7FV0wCzJKgtX6grLiKT2buRVE
uwYpdT6t+sZ7IHAVngYko6ftYAX60eaoYDYEylUSE/QPcZCqrCfbYiU6uqsg89XtpxWCAOaySvs3
K/TjZ7czoB3xRS6cT1bE19Ap2AdupFdhWPJNQSlF1/U8MxwbWPJ6Z6GwIMC/RXEdHn7elICDg4cN
lZczmVAt1Dg4lCL4nPfibqyzDpuhQPnpPYPqJXPlmK32EudjHtGZT2A7I8LOAMEO7oKv4DpbPAo1
mdZTpK9mbgFtOfC4A8sbwxO9GGkRnQqPym0fNS6GJ9+20/sElnzEQniNqoOmSYYQMTcRkqgYjgfe
Yvz229YeuKv1Oguz1ynEApoRSkrcdmecqLcPHUZ5Kh6jzgNT7ULqnYv96Niy+LTkxUUzF/XZRMnv
dDqjC1GjE1WVio2iOpyPg2rfe17ogh8hRYVnCeKT9bHmVnOp90snprrIQXcI8gmWhB2NMWfg0QGD
zGJ6s1odM9gwrFBUQD9iCE/W8r5YoxxQ3rxaXJddR6QHtuM+cktq3c0+KYtzLG7TQBVBVEzbFSbz
I/ZCWX4jgP6jldN/ukj6bvn008XUf8OV07EF7n//eaP1HU7vkH6tv6uhO/7xb+sm51eHvZB3nONs
EX6b4n7fNkHL8+HXRaETHpGatmD2+mPbxF/j9MaWyiat9G0RheYzpCxVfmUyD9nsOpJ/jUnd/yfb
JuH+uJRh68O+h38NZCP3vh9plH7RTmUafU1ByaOWM9xg22sCl9ZeL7PudedaFzQCp3k8BWw28OLY
iDRLdMxfYuptT6vU8w0ajDPZkBR692ti1glGdTQX6VnNvaU/7TqdpbQfVNn0Kak6H5yTtUaceJBl
Z6zCQ5bX530+z8XFokhXsCsviukcJ2qZQWIZMXqnTRPFI2FsriB1ntunJT1Z05mn/D6e+S/DHYh4
54bVBQGEfrDf3aBt1YW1DHxzQPKnVMLPQ/eAHZMtr4gwMZ27adMWJ2sOu+8rXrfFvlq71W1PkGP4
GgWKaNx2dkgZxXSWTx+htmW3i3LuyKewNHuPFX06t3TeH68Cx/iGdRIkhX9oItr2uPlrcYB5gosy
XLFMkZyudX+S94Q1d8cOTbQRZ+SaR5MnAkJmGJMIJ/nvtVNb575fB4DVS48TL3Z52ljwSfj3YV8J
F7Ol0541QcdXPmy5BhAZ7GbA3jCKn1cIuF/t3J3KOAy7gKC5FR3H2qX6HK0GnmqGudjaLKko7r3c
yd8Fw1TDIaDFDm2H1Y3kpHVkTtmCoIPNJYqZXVmUltdL8j52CUNl2QcW8b8hxSpThjakb2NrPjFu
KX3CTR2N83aU4DkLWIrt64Qs5C4YxPAicpFwdmhyeWtTnwCALXMTClnUXAfx8RJd7VZZyeRkWihZ
2nhViGVP9LUgsCb0y4BfBdQH78sQu4T/npa1qZ5bSbE9XtHBZvjglhBP1kyCFU58imanNOyxugbx
xgnQnCZzzjnMq5GOtlmB1831NYEKhi4c2FTOoBwWKiPwTctJelq0Akt9MI38qDnRSdxUqWW5G3Tp
qdwEA8meGCh4lcUqHAFzcBV+8SZWAWDLHfnOcVGs8eK7w0uQLPWj9oKx31kReJitsVPicHPamfO2
X5uXSjKL7YY6a27wg+aQtBY/ex+DFjU2RF7ZFU41t7FbiXnFThTqCXqHqt7wG4JBmhYJMg+Vn9pa
zzPyXiYCEDn+N3AJ9L0PzTlGZueh9GV51Qj629APBZKRVjVOmCYZi9tW98RIszRoyNyNyXkw+f2L
ZzjnxaoQyaOdKxNsQ6yjnCLzNuOONmhGSrvPoYAz3Y14IwX5+jnyITJSo04Sh+iBfiPzUvDTYdae
GYFLkD4YRgYZTwk2PMLzo/rQdkE/gJpcSJUjVG9+ELvHVk5UzT4oLyLkYzLOGwyMTcJboiKYYFFB
Iv8ADErfrg1XT27evRvuj2cL/BRYfYudKI7dNgVabpkTl9xoCEDNXg8tXX2FFmanuwYqBYdt68yB
uPKRKPyX2Pxq9y2RXl7cZqk0H6A8zUfa2RAb08JirvYjIEA0QYTOIwEj+eiPhtyELpzwi8705O8I
jZcwdvLmOoBMgueVo8lHluZuRoLAjb5SclKTZ69qGPORFNFloBL17vUY3z8nrcvrgvZqE+j2/Oqs
6mxwo6MCV5kQFutP3WJE/6x0y4HY+JH1vKKY3xDQipYvuELDRypRKIpbGVopvBBcvRFUMbEpqYzH
6QEE/6GM2ECcADIL6KT32As8MUEU3VnI+vOUqwaQIxBBnDAZQz0g+1g3H4j5heWVJ0dCu1aZhB9F
P/Dk6nFAQW+H1btEMLOmQ1hk0YvjMu7vVZBC/4o0YWqnjdj/aMbcfQJDjMPMpGmo4rTONY1TkNwc
/Y8p9xVruA7XRHGG9leICsofFnI240wmn9QEpCIy8O3R2y+DO7+ZkyaecPN9ypC0w9ibE/25tsik
b1bd+esu7zC94FMvmXBysnebKfNdYmzD2oWbHO+CZAFpMxuUgP/5vhi3quK81sMdifwiirHqcBhf
mAyu2IVQKsX73lyMAYXMfJSq7o2bAXUnmUP2i1crh/zGzFf0MQc+0Mi+Aw1/B91piTbD0R+1aRby
rtsIYh7faC9zGPmcPpePbojySH2BwAO0VAA3TxWfTwNfrln5ujVVTpK/kwExpLoTX7rE4kg65sYt
MDws04N0MS8Rz7PLcF9ghC43pd3mrwHzReNsIEUpGCHJ3DtfKJzN3XiuGsrMhzL11ptWJ7nNOM/Q
tS2zaXhY4TMaxn6C1djSIt9irKX/Be66raYLVXRclsnVprSep0f2mdO6N7i5l485LFhIihTmfLKZ
IDY9q7x04XXROnQF5c0pHmd+LO+udKy14FNh+94WUOq47Bpcfu9dO/usM/zgkAVzfhOs8khEA9rZ
s84SF9VDPbAv2UhIPHd42rioeHwksgvNNbfd0hdFyUQyhGBLCcvNHwmQABx+OfsRXuwEeNnIASs6
DXvsWLHDSv0B8k/5woaFcGFqPctwqa/1QM77hOFX34KVaK0LIqBc8iijIlfHI5HPp3BJRt4W5sdo
PnLsW0+R1/lvlapgMBiaTS4UioK9qWoGQR4Uv8w3teZ/ztv/IX563o6BWOvme1H4+Dd+P3IHv0KU
BEbGAZnRFunhD4E3/FUwDVIYisXfDQPnWLX6x4nb+9UOPQ+svW1zwA6OOt7vJ27n18API6QYSnkF
B3KO0H9MAr+Lnsji/6mM971eKD2bid73AGHDAkNQ/k0K+5PSCpLRSbyWcKJNBi9I+vW8Yybe5da6
7P80g/yF3Pq9EPrHI/FAvBpu5IgfhNDBoSoqqcttWYdc1Y6AU1robChblbRfELsp6/j5A34v8nx7
wIAxnllGur60fygIWMGHpSLKCRGwL9QDdQtxPszLxxIa3NF9pjkzTawzMSZF1pefP/ZfvayB7x1v
lZHHy3v8/T+9rAn0oiYNsm1tY2XZ9hA3loNw+oEbRlOo8m9e2r96NKYzPkDCRRGMftAr5xTPiKAL
sXVCUg1M8zU8agPYcmPasZuuf/7c/up1DbkB4TEI2JfZP7DHM2dJTVPCJZV5dRDuam2HQj4K4uqn
SUOAOuRieo1M4/3N436vev72fgreTEwSWG0Dfv39azpBgWwL1LkpwGa0doBdCvbjwNheE11irLRY
fv38mf7VI2KwcF3uJ75Lqeb3j+hS0sjmtdoCA8fdTeyfgDebi3M2rOmtwyFo67K4u/z5gwbi+ET+
pU7yxMC22ui6rsf/Unn6w4dHen4jEFf202D1YEDwzWH6Ea7hVsGV5M1IN7lMG6DVJxyAfAhEQxqc
pslo31mzDVTLyL7Tmw7j2GfQSqW9rR3uYw5wnXs/ZzCJW86EYIOWwnY3JZkD+kd6VaDOjfWL0aDn
wXK44tqKEKIOeOqdiuRU4TUQb6AVbXr2pPjGwg4icDAnk9wuI0RHYfLpMx5aMAdhmNc3I58IXJSa
Q8quVG17Rrla5m2LvEwcRi2J1FSKleTlrHskSeqFqG2yiIH0rO6dpjkPFZGgfD/ro4HdHXyfTIys
ogIvVrPk+URZhAjAInm4YON5zvG/kc0Ipo2cTPU2lHp+zLWVceOm/eWzv4Jgv4Gs6e+R9Dv64NKg
ECzSVpf7aB11W8/r6mw3JsfhJV2yCcyOW4L9roGWfuEsVOScMuX6PDVwQWMaZxxvY/LWe2qg4TR7
oEwkjkLs1M8KjAtHS3w/7paKa+fetI6oD1HfwyYprAAIKnJzh53fnfDcrrYarvzlmFCAiitO2aUP
72k/DctuCKP8jdKnBZhl0ufrjhBMcBYQG0lOcnQU8cVLVU1qflYQ3qqobzncW6ZfnnJalhri25Pv
PAKL7F1QrNAsYXMUql822ljEAnf5jLn/S8FiFtAntwrI2TOCSMuWtbCt8+O+3Z9BxdMsmBwTokX3
aBXKyD3qaZrSbOkC3kEDGnGFXtXzILpPhTulEPtFI/J9OlSZzwEuXG1YbzNwm4OoR5sIij2ExWfb
Z9I9q2yziMs0nQiR9vDPG4L5PoA6gXqXV+rCqVrfekwrXo8a6AIGNXbdVRCyBsUj6C9PrsrQIULa
7MoL03kQkod8mrq3rsk6zsfpXNhqPa7XJ3Bc6CwiuHIYmNSrPVIreivCOfH2YUnUgrGB2BuAPLQ6
87jaLonqNrJ1R/xXi+SJ75fWm2K0XUDRcmBtWg2N/BhhfdL/NxQcz6GNGr6OUTgqQkWyIIMfmOmu
kgjQG1t5PSyPTA2QQgOxPKZTZO6WeUaV6FvwGLFs15Q29KS26Gs15rH1su7zKLhJxw60QfgX0UQq
MCyL5LKk4O3JU31ygLxyhE6PDcU7i5XTjDIjn1/ZpD7sTQmbiljxipcf5ncTkCwPZxjAZb44t2ng
rPcVBOtXy5mdr8TLyieO1Oa1c6MZcZSf6TcBp7xWdWq/6D6M3gpaB76iqCLb2yVraoTybpIb6H8w
rusqsG6CDuzmEcfivSopfRfiSi1u6zEFS2mnEa9nBR/kLnMGEE0AbfATwKorPjw3PcJKBPB/OUB6
ipWPIBSLyV6qZ8BjPgsV6SfUEp9Oos6fnNGs/ItSijeCvoypHQWxKYQL3JIRSyV1LDDwn1aq4+ms
HYsU8drPwXD9BmPmqI8eEAz83ybt06TemqytvgBIzhjCCXJ12wnCIpEXmv9oDlXroDeEGVbSMV6b
MOG7BW9cBEix38FJaM7AeA+8OY6T3Vl+Tel8ItJ1jHU2+Y8tRaZkyVOpaJAAp82HHZzR5yFj3xSn
uPv5vGPGf+6nvCfCWjhZtRc5yOVNIFMLPBjaMkgUrLfNeZKjEl2G0ZpUG2OlIyFURy2XCb2Wy8Z2
pfrcM5ODVudpnYaSSMmnDHSF2VVaWAkubK41yaZXYKeuW014+JStfqvP5mqkOYLiEkn4mmhGcCB6
Ar5t5tuWbJuphayiLRe+IIHz7NID55Xc6b5uwDbVjldxda+96cjnRa2pu4CcqLaWks+d6dGAGXv0
EltdQLddlvpi2MFVCvsBQQtx6z3Crx/dK4ZSdqVpHSYn4OFcvReRZXnnQ34Uctx2LtM3R/QTWZYO
byDlJ6FYTp2uayPMu4vprot2aMU511yixmlE8yb36TGqTgqEyfY1ogP1wuK6Zu0SjoJGw9C27foc
Ib4SlzyvdX3EMDfDrmQJsnA7EX42fC6onnQ/4RdS/Q4x0tEHDil6Og96117OwM3k5R5bbzZSgIsF
Qr0EtTs5Oy4EgqbkfkR6P53M5DXbceorNsmZyW4bSqW8k5ZLHwj0yb1XY9Z/pG2afjYmy84HqTOz
GWELvfXdSGw8rGbSeE7DAjmfUyxfdDcev3ki60sgN/jzYzfgoZC9fctsolBpWGh+xTbRwa296deC
+kNCX/MRUNiQ1XcyIRGVuraLqSPoD042WEg1lT889TSDf8Erk6SA/HT42i94azY667sXk3Ir3xVR
39FsouC2nyg7HMTeUJv8JSiXZMIAo5Jw3NPYOT/icsbo5ARWce7lY3h8v81anrZ22vaflrVcz7j7
Z+A5kiAJZyC5erxAkezJJhJ3dm7pWgm/9GqOjjYaGeJqwnGI/L+ayd1BTgqGrUHNbG4nNIrwdMU9
L49BTmqYu8KR1dkkxVRdNrXT+5uxI2D+AONwDR65eLNwZIeG/EpGCpndAG14IyzjP3brEH31h8C6
QmmoeScHiji9WpSPVGoGywlWkbaJV+3VgO/hSXv7QTWQQpFmh26zFjTQbesE3EPccGNaMUZQ5A32
y/HbE8FVHownXx9sH+VyfFlJyxFeCjo3J3I+KbZ1RLdpK115YycOPxsiTtYzWG4XtZ8+XA54qYA0
1hSEIb0kWN/EWvUXLEgrF6bTmJmY2nZIo4E/zFUMyS7UD8YaB2vfsyEKXuZwieqDtJakPEk63pzD
MLIzpk+t74azPizm4my2Qi6cHDC6ZJ8W6O7gZAV57j4hhHTeacLCd5mfhuMF6vqUntsZXTM4hoj2
e7tqVJCj85SjBFQlxReDyCZT0cY11AlBB83Eo+BalYCGBVeKCUn0JScDWfc705dQQ4zo1ZmQBFFi
loTti3QANcZKugsH0mi5XI+r5x2UZywxhhVVtHeIPaTbaiCLt8nZowOGQ65drC2JFSKPJsiO7cEF
RfduLKWnko+ciIc+uMHMd9IG2Z4/wPtusRMQ8U7D14hsYbkr+Yh9CXzZvOC3yHk6Lg4c6MGSWLXH
EP+1UfayntUUpWe4sFL3Y5rL7GowzvzUd3UF853li/mcVRm5D9eKqoimi4zRaTBguOY6XQ4rJloL
MGefXtVZkT8HgVc/4P/UMs4g3QVbNFLu2iHq+DNrJrgoiYCxgZXJa69mKrA+yLOXN5HltMU+arR+
6twlB9pfGLQIbF6iuljdfPmU6okDINdfhfKyFGToinbm694L4LFoSx3V3uOC12rSTd1vOBoLANYN
YtpKfPWhDEIiudYiszdIVZPAHImXmiiaby5TNHfJI3bhV2Dz3W2EY86niai3TyhVzil9LZP1OoNP
FXDD1/bJajfsATIMEMMRuGe9pMbvTqe2juZ4NkiFscVojztoKcqvYz9G18K4vkURUEWK2YLhbQHc
6ouw37oOIwpHri73sBHp6h74vEEi48QodwHDBbAXcsuKwia3usb7ATAuT3qP6ExlHtqlqx9EmRRX
nMices9BlM49neunRUKu3rMXLS58byjviD3/f/bObLlxJM3Sr9LW9yhzAA44cDkkuIukdoXiBhaS
Qtg3x46nn4+Z1TadaVM90/d9V2ZZEhUk6P4v53xnIcdEjs68TieN1QS9DVB++IvRT/dWWMAdrcVP
gpYxUtpm4p0S4xYE3lqh+2amffvQIqN87oinwBCKSyRBAAKjZTX3s3VyitKJt7U2yTOM09h+rkMc
YisMdE55SuMJo6cLcMbD0gwuEaOmJ+UuLOf5ASJUUq2l5GYsLCkt1DgoVVYk6OKsk5ROz93Y0wb4
FNQX4c8Fkd0VrOt1aefdneV6NyVlmE7zn3rq/5kL/rtDa/6v9/Dr3xhGfuX/9r++dfL5q/y3x991
/5Enn//ZCnL7DX/OCS31D8YbDrNe1M+Ks4fV+J+reVP+Q5qSrbyFTYEEPJuf+Y85ofmP2whQ8chy
+mDRYITxzzmhRWQe80Ok2tKxmNd47n9nTmihwv7rWILnyLctah32/EwgHfdv2mxaQFoYne+SCv3I
gObIaW1jT7wHS0TDlXupxU+3teudqP3+p1xEGzSj213R9FZvphqmq45qvux0duxhQtN/zWSC54y0
iWCphzZwB3p1uLRmQNORYOHEYvubrReOOipRdI78xqlJpsDo8485s8xgBvkCslN5FZDuooNSjFbo
IPp6eo2cGpWpY2ePctTOnWvOqIO8CpATGI2U+ZFOr1W9uC9hHM+vkFfUml7kS84mv7F1rPjQOqna
1/SM59GNbcAO/KyYyc7xw7w852ULfS3vriCssyuo2a+bNuyiWHoG8DhJ/66FQF3WMoEPARWURQdh
HgBSiof6zZhIJuEABhlOtsGhmBMFeLpuvzkpPgjU40zjJ42R3ygy23k2+vGrudl4qcBz2jf+5HHk
xcnIdr7RqCmc65nae0v6wVbNDBZlZ1cC4Mki/+OfEZfKpczkffrjr/TmMbsKq1GXca6/yNf5UBl5
MFFtm0HSstmoJgcMnfChRxud8y1TUb1hr9SEkltjd+3NQuydNs6ujh/GB8tEV9kpfsOk4JzIZCLX
CD33QRjGrbhvTHOXg+x+sQVvMwsasaUXH7fchurCkAfRncXfO4c63GA/z64jcx0La2yqLosLKUYb
/PmOqsWp5yoB8eDmwDh1DM1hiJELliY/sDIbNQY2/OWvoud3jpl9283i3QUucvvwmplcEl2pbHd7
c1NQNWTyoNsEkhE636nKP5oy5xXt8avQKa2uAWipcarD7W2FFqD2vuSfTMqhGdhN8YHBumS9z4uq
OiLb3Jv1N4AQeqmKDwTpstrjvftiAehepJPNl9nQ8id8N95Fb7hknTPel7OgHqfSxnLYvopQ3Js5
IVVMwCrIZR7qyFU/NvmTbjq1SeNRXY2kyU4m/sAdY65bQdyz5aVb1AFhC+LKbhIjI7fXXYEjaRO5
iJ5XlB7V1lTuDTMyOpemEP1G1BNbdUfY56z0C1hivX5Psmlcu3JKDr7Not1x7AFvTzdl0CBU9LUg
v9uXCppc4FhVuFe9Z3+RjMiStEN8Y62YBUDED7UTkJTWnjumfmuv8rrfoMfztRp8kDBU8ctaagMw
qOe115EH3qtUiohnMokmXmxnp8COPzRitN+Q2Y6PWFuqjY4sQHcoUOJfEJ7n07IgIwPxY9J5zOPj
HKn0wlPfv+nYMDclDuCBFS35VlUjokuLReGobkxms6CjctuqtVdEGjSbyhqtizE34aNfYf9cz51/
37OWCBqSu9auaKxzBkfmEtXAFBDd2eQYgRHWiYD0z7ERr7Vm1x7htt4jjByJi0d8vEvsJd2oMXUv
ndvbV1GG45OoKGkbrxdrdMHRMa8LagfKfpeok8z+KHjZ7Yxu9aYM/+yxcz+aHJWUBcPkHPPCcTZ+
6V+wFaH0jVCumE37bJZ8thv0pHpji9De2CERdsChwRgOfCVs4TuBlVjyYFgxTKOyGI+DIV+rxq/u
4TGZl5Q09pdMhPpolYb8aNlVRKvMEh19gGDcVDRddgR36lLVsA49mLX50go3efOR17yhCzzaiyNX
SzfGzyohas81Oo8HjtnJYpLTSPwX3pCxjLujLNvwFck4OmssyPuQUfE9bvB+rwuP4XJYOMtqtDMY
zWmdQdtOjbOrVQh6ZAF3G9YIZYGBgOpyR8g2iMbBt/UL/VXtJflXXYe/dVdVsGZQ9cYmU2l3SZ56
yqR9b9S3rHq++x3XTxpuBcpaMp20+4ZcxDrATyjWI66LPeIIIpl6oS+8/z1r0jb31zkZzAyEyy2e
8eYFcSwkssl0jjFD0/sIHcSaDYwX4ACf3icbGGq8EHg5UK1u2izCEzPBJmKin28AqNHPgwkkycbS
xKGo6NfCVH8FXYoy2IISLhbjBzKRxV5NujL4qkwgFxZvKc6LA7HS0pZ16EtQSzohl0qXEESYVQ0+
QJ/J3zh9vI8gxW0EyR2fg+zPOvXIvehuYynDOYH+ZInR5sNBuLO/hyE6dXxFneqUF4W90f2szxnA
y+qWFscIhLQP8xRPvj7NVnwbI2iyGvCdNo+xAK1FUTJiO5tmGGTheNBicN/0IIqNMXrjpzFHHjVA
DXqyTA66qgsoiP7yilnSO81TJG5fCfsCQsriECZG9djRSzjoaVyE/u5oOA+ol+i00ZNAsUuIVJur
ZW87CqayBf7U9Zj/90aoNhbRtJewhHGG6qbZsRFwkTZ5nK2CFCLJluWgB3Vsl8Y+ukjTUVpBDJwa
WqD6dlNx36UHK5bpgxFFjznMikvkkFSSdEv21Y9QRqsQUUlelc8hCuP1gJwE2blV/I5MOIAu/iDE
RDVPcSpR9PRLdV/kLRwwWBWwY0K1Lej1gZNH6I29aU7bNQd+u/fDwjp5qKUfBDC4EOhErY4uL4gx
aSBup87AO3muOrXSi1/pUt+NuZUnwVgfSJfsy63vAGdDA1ehVuRQcwGOsSogTkkTY/Vosz+OQC2T
aGPBcrt2VfMwsX3aWXV8Fq5sHmAIl/yAwdOuO2vv8Pu3DryRniC7IBnK4Ymlz22wZ4y7MC6udey8
ZrOa7gnAGQINB3MVklgC7A2lOxcu5NjizHcVIBxz3RX7jOOIuXZd1HVxVbq5b9FPrZPCeo6JBHWL
5YMKdg7CKYm3le/89EOTx7Tz7E2tIe55Gk2Imc/E4qkcv5Uyt1ojTK+cSRyLme6SMs1A4de1ryx8
1YmTptyYI0F2VQ+PtKyz4WMZpupnlo6gY0Mv0dfFMYlFK0J5bUt8G0pO/mNS+/6urUYEUH68fGtf
H/UohifTacNrYyXGxQFTspGNFW2HyCZEteGec0ePqNjGYx+WNHpvVYbGUZHbm3i04ZzMrr2tx15+
2olHMmis5gZrAYKSvGtfXC43+HdTg5B9No2DtHrG92VlWEQb0uXi63MBrczAQ72pcD9nou62JYXv
2lFtvAFAUQczaNBdDwd8i7R82trV1G29wVO3XUABCYlYUt/p2BzylT7aTnfGT4Umsc/dTQsN5pim
MDKw151zyWi3YUey84e2vBgG5wRjTvfFZliWamvcLIRpbDrUQAe36OodnBOLIcIMlT0nvyjNAQoW
gxPCjBofpqaiZfYxj3E5TGszUllgNBxxUeUQV1iSUbfIwkQpSG6ZV2q+aPGQnMC84ReUY7/3zM7b
4SpMdoZsxNcck4HHWJzhdmvPDFVJKYqAf50cJmv3E0VBmTXNZ+QilULj95OQGqZQck4fFuqVHQl3
8q6aJdXw4F3IVLgaC7WbOZEHkraleJqFee3cGO2YhcWhIiBwx8XAtB8l47CBI9x+YgCU7zm32ycB
NP6hrAeerkosoLzL0TO3ImQduWJvZd9CLiBMmg6EnsAe+vHkeyCflczte76xNd5G6Zy9WrMBbUjM
/QETkdmCiKtLOIRkT8yzMz2z/W1+4YZidGVBuvEXjpS+NU32aEN6LvJxOXlesTD5rxOXaTKyzVU/
mM2jI3X5UDAyf4fcosVaOG64Q887VBtuFZx80irnezwDxmPPV5TY5MoOP5wqC/fUhO2rE5LiQ4m0
EIObtPIFHIJzTXy324ap0+wcV6XwKdK8IyQYDtU9WdJij9uMoFhdds3DEPulWsH6mVLwHUN/WApV
f9huob64KIhBSwZSczt82/foL5YdEE0mHabX7/JmVK8jmtgNu8WxWomhMs+RnxPAFfrpfWKXNUmM
QyumdeLZ6TnOnLNp6JiIunY5ovACQd46ysasYSHroFV6NMwuMDsKKxcT/s0b9IuAtSgoWnhMHu6j
jYo7Qhxdn3iSIQlxBzo/pjaZ16xHXwrM4etSDV/wrYAbFYKasZo5pLmn7yAby81k0J0US91uGuX9
6moWtDdSLRnd8XAnI5HDO+p+ZX1h8kn3JBANVOORQbEe8tB+DZ1kllgMj2qpUSmy1+RvfYXzh/li
zI5RT1ra0DMrBPKMa6xA2AaL8jylLdQnaxk/MhccZB7P8hvSpfkwRlFy51vEG/Ul69MFWu1mskWx
p/x5UOX8czZTzfpxiM4T39dgSXtofmPoHhVqwWPZdMYmQ2oQJD3EmoJhuaApDXQkCfQw4uXCrijb
z2owXwF4axZTCMJTgxRKVMV3sKC+ODsz1JOxty+UJEAPtpHwwc8Z/ivg+udsmp+Kzim2HSLGNcEA
z2WFJka37A2H8WUqANy3ZLq/12O8nFAYqnuAmeWLMTVEUir7demH97BYyvsevDV9oBmuSeZdznDf
uM37r6R2qk1WwE0rQONPvT8EvccUWmj3hpthR5Pai34RSDDvUv5th4p6d9ss6RMjhoOK2Qagyc1+
4EnB4TktVyYIdjAl+mNOxEd5q6USw37WE7ckWXhBRmV7TIuM7YmT/USom64703kKR+OboW6Aafha
iem9GisCmKbxvnBYcpeqnRETu8bRRRi4XVw7yG2zDpYw5p9fIhHuTeMN0yoHjLHcjeDQ2L1niuOm
STd+m1lnO62HTbPI6phFVJOdqJ2jkXkMLGSd77wovVCWmqtUQOhJ0ynckNE9b2psBIcFHwNq0/4O
TGT1OVVwXW8bbWLyHHMJfC65oPOn6RmrpnfylgHPqe+3weA50QaE1bHB9cX/w/4U3FwEDhHS4gjW
59U5A+l0Re8w7FJqYeyp/ffcqR4UkQ2OihikFYZQaxtil+OjYZrp+j/RMDwtuBrRdFrnJPFPQzJ8
o678xF8IUzI7WgodOKvFc9I5/l1Vhqek4t5kknOJ/XCXMwYyiEZJG8TmUhASMt1AV8BhXsvcOBl+
SspaPZ5lPRuPdZh6a9OqvjF5b3ttfTnGciA+mqgUk06uc7JLTxJyELMLxZBK/Hpnmm+4nt4S6tt1
ZzX7oXROdcY15/WEChF/DliqxxuKfpgBsPs0cElmPBArSst3hKA1C/tM7iLkBMDygsIwvRXW4Qui
AHbJaURr3RPMLdW1Il9mZXnAJuy06IO8y4vAs8Zp3XgJsXvt8s0DjrUsnZECVGIXFtMrWSHFg+3L
fmcQIA1aoWYAkL8AYtqRoAJjmfBgru1XoyMyt8+noyX638zniLquUViXEkd43NrPqDjeCttYUCSL
96rVHFdj+8OE2Ffh1Sxk8db4/gc00u9UendDQedi93Tj/neUmwevpu62cpjpUQH2d5Lx49J3v/Be
jCcm3Txttd1vwSYdog7DX20gRFCmmV07ppDUiiK8U0WVbgAdqCCP4oxCk01Qlt9MJ7rx99x4NQCz
AvVIHgdwMVai6Uldd4zdUBfHqbV3upLHorw5aA13T2jlV7lM05o/p11lzXJKw+adN/MJmfu+KqpL
6cXTJs4H6J4512p/SKKbOD02mAhkOt/nhPQSiFa517LHYkKftkpH8wlJHA7LZtiy+yMBT4h6e0sk
jVT9mFGbR+wrmHnSNuXqnlUH5pviSNrdQSfVyqWrwLgOLM132bTHyettn23McYvBPfrlYrholLCp
+sYdw6bwRWHrZG7vbG8ScJaAKICp4x+MxTjzfdjxWx7dJb1a8Kc2sKcvMkwPHeZSCKj5Wxq1j0PN
RRlithAU0n5DUnW6vOCvBhYas3siXsQOWhk/FNxbZGHMr9YUH/FlX2WP7jyyxS7P4gE0pX+Ioyxc
e0m/d906erZLv1sLt39HMXqiH25WQ1lIjMxmvK85yhCNsdWrW8XTG8eMhKtahABroRVrjWkmy1j3
dVi2W7wNVv3Y1sMLQ0Jz1+aGSRRLTlCVJ+ROItskmSTJRsL9TLAn1LGi2w5JrxgpNCAvmRNzIrMw
n8CRmDfPygA1eT1nMn9boAMfsB0tyaOeivJJYTP+RCJhvjMZk3uUb9a9bxlFf+Uycfqj1wMqMNuo
gf0fJdGywfVjFMwdZQhjOwGYzhPD8W1aVj9sLbMn59Wu0/b9hvsIfGzGUPYkbYkgBGlH2hCId6er
tyzQaL47gn568jBG0uFsgldnUNf5IcWTQRZiO1gTrDSTlLRuvumzGeC1EY5iYecbojqkvowW2MmL
pUyAfwUPzIZkN4zGjC/s+FqLmsFqDZ56FbPGiVd9d0suy6kPt4CWcfJoxBlLNGVhoGeknRR9VTzv
IYSqB0aCiziTIgJeDa52x8K31fkU5PPwXOd5xOTOt/RliD0y3TIigCEpVjUjpqjLccozfc/0L9lT
sZz8HF8a+WXdQhRYJnB8dWgSL2xwnXk3DyNpU1Loo4NO9cnEvr6sR0eFDpFh/dwcvFGyJBC0CYXN
P+DJlmPkn+yokkGbeHX8mxbOBWMr7BEXfOySukxKmtBEahIpr19qrEnuqTayj9DiP/6EGOEPd3E7
uqSaxAtWazLRGaPf9ImtID3VHd4tNTXx3Vw5+ounF3Y84wvVxBtFNgs1+yTi8QGSQ9IymCE/deXU
kklspsfw4LMjCZZ5SYf7pnDR7OhYmgEEHXc/JZA91mykl3k/xTMBRWVViU+rzJijLXhgW4D2MSqj
NLTt4XmqGYRjXZr9XZTwSe2tzlV6NzsA974gbKD4f8Cbg0nQgUu/ho/nvZo2M6CKqXu/sm0sfbt8
Gb5KgA33YcuAIagL/nsy2LSmHX5C9qYeQ0X7o1l4q7i44MbuUIC2zhqxMinWDjkhhd3UcbBMHlG2
t2E/T98HiFzTXsCVTONXSG+69su8nClGfbN8Z0+gncdE1NF0JhUB00oSyu+5GHrM7zM8fpJ4u2QM
eDN50dAEGnPxpzr9DeSgmLaQFOv8mjvaCEavUsC052SRm4WrkAjbXFlk/Qgy4cHqm1CmkqIaNi0E
kHbbVHATs7WBsGPZAoSdXkPKwPBJI0LtA8OLHtPEswB8M/51q6AYDYY21qy/LNOsGSnjWZyoQYpF
X4gQv4F12hYrOtz25ta6568Lxzb0jnYx3sCoj+qtdGVabDMWK2MwV0N2yisL1c6MY4kP3e+gO9cq
9X+MTmbpM3Oml966PR8jAslfBWHIy0UOpuPtpsrjrAFjyVK3I2XvNZkqclLnrBTNAeV8RCZonpJd
wMfyslQOd77ZL84GJ2T6A+is82twhu5ijINh74sksmrmyVmDJCuMckxLQxVTSDXlg3fLAGRYZiIy
mSOjt/aKJ+oUsWcMTC7YiO8Bc9vg1pTAW+32bWOcFoFNBpzAordxz8HODJXc2hhJ3G7OC++e7pwE
JGduwcXEY8fAHM0hXy+cYvnbSFZXtiPJmPxYHwcLAErmN3m/o3YrmehWgDAt/Ld0W6mbN2Q3oy7W
jB5NmZM8kCIP9li7QNko4gIBbdkP6EL7hnSFSJbhHcWe162d2HV/g6NomT+MFTdRTvOK2FL5+UcO
tBMirWU1X7GDG+NqZVWETNmKCQVaIvNqNALlm+LFHv3Z5ZK31ULoTY3E5REPxCROKXCE7MT4F1B+
GNbJtZb4PTf9aGDxLfmr8U2hAFqXomNgkBJti4O3ih/kADQ4ljzuxA0pACQkREK2BoqSGoQ3aIDu
gwJIeUBdmY+HovELKItltvT8rtrw/W2LV7H7nioCqUrNQaGcMQn4/q39MAQvAeD2YMMm36JXc6+U
dC3k7q68IwA0velxyfQq490S190z577Nm9alv1unQcMxtcCBfTVvwr5246DL81eACueFwkfbGX1v
4s4HaU46MDCfkHlNBE0Fq+aBd/PGSJp/GNXsBYrcavCuYp3kzAAwBnZr+DefDFQjJOPdG1dteSeZ
6GOyk9vUNX72FYD2pTMfOiqwLzAszNnYDna+LHbm2LJ5SasAj8x4mqjigmEEEVy79lOhNfk0aLlk
hDY8c3CHOGVJYVVZqwyVW7xQtsVVMFUKYaaYghj60kwvoDN71Ueo1LGEbZe699FvwOLNTbIKFknx
wOdnE3swEn7kes8LUdcs2xgJYPaiteMYY8C2URN5rCIqvTdcOiWxmqau0RMJc532EX/ETCydzrCe
VgUn4g3yfwbvUl6SRCdvKEN5P6y6ze9qgk2fncEpzvEcvRSNTLZqrl99WkzY974zGgoECO/vqk5n
p7h4oQLqTUPlYnpuQtKAGLgTzdP6qMSzytlIwq7va1TFx6ViltoxCdh1nbOJo3BaOWZ+Uv344BRF
UKfOvVzqPS3vAXljtWmwO69bYdxT3SNzw8G+AqdBJAa6TLKPRLHyO4IkUP6M61z7hMgwjm69cdvZ
JEsy8b0Tnp+sjRgiuqAhJau83mbgkpHhISppZPaxpK3altNUPokBQlZdE0k9hrO1Y14pyBheTj0Z
4Dt8zTfrj1ggSnQuqtc2cplwEGeAEMgSQTTjwOyjKL1vfHq2WHe7CIfeQ5G7p6gxKU+s+RCRqmrQ
3hwqFFvIZoMRy+WePoaSPKRqOQJ0o0Ux++qVYe/4y0oquoCuRrXlJW9GHWen0s5+goWMHxGZvk9V
qdddiyjUBykP3Uy0cLiijY1Xu24W6zAjiSCci9tJhI/aHKeNQPO+b+Ww7HC89OCSwy8ziympy2IO
GqC169yuX7Oboh9+v3dBVkEXgfDvDpKQcZuY1rC6o0NuQFmTgrGL5VD7EFq8fHEyJXSyrIfcpjLv
CkeLbd6qQFOLrKImcTduPP0Iuaj6Ka7upJHvLDP6Nd/UiS1ALyhwHJRyfAGF0NDt3/Ii5sFAeKm8
q0yYmHdy/uVNS0aeIcFldip/21ZBjWpX5dW7xfp5Xlxt+VjdTdiyGRumyQRRlf5ShcBvUIG6iS1i
wNFkd7ynPtJ1Tz4x9/rKDU1RMU0eXVLaBUSinWO8NId6Vi+GVBMXPjoIlohU7sL23qvMUjtpM4aZ
4a8libEmavJnill8l2gD8PI3/uc7XfqfXs+uzbWIOMaPQLkCk+w57ZmKIbje+6axMQm87Amp70zj
OBfuvYVf9NTiEj7A67Yucxw+FNbwkaZPlZteM9SNm8aXyL7LkxApAN9uCObUuMfxbOyJQ6XhsIsP
pZElEvLMdGd665JyIN/UKXYGGCHW2erDGkjlUmpvix5TRvUyVPZ+SHv4wp35GYruB+Hp3Usu3ID5
FsVqRoiAS8pqwSGkOzBKjcg2SRltsZ72YHymLfX1cc5tBwCeH+/J17lGtZtfizQixpcYqGNnjbDc
8ulKWO9CSlrRrIig2LTKZPaC0y1BTElCZQpWXsjpbtJiAnTmb92RfV+rLNgtneWcncS/L/ppBI2T
XF0nf/Ei7xCnRKMbdXFYbo6cXg77cBo+/BRrCQwzWD5GeiHhklZb6Zeqi4/4IIIwq3/ZVIFZY7Sr
ri0/W8fcDRHS7xxtG5OrMr6GHVYbK32NVLNDrI8eonvwRXVqzfKKpX0PtChI0nxvJ92FDAr31Ir2
ZnVOiQ0xh7IPUjMPojI5ygLJAUCx9YDsJ1Ca2Brq65fY63YIdMMHnY/FppqN7dLKY9dnv9PBupCJ
ePIHaa4yr0yD1MAoJEoe/xzPO9wINnzp9GGS1kia6lJDfqucn3bGDnSI4wStpcWCDNfOOqVjg+xk
AX/Lb5GeBngHFhzjo99HNhJvky7f7BBumE3B+nNQThk0lrxz+868tJILzIotsrsjJ+zHmejJP4xN
CONxOak/LU/9H/4nq+Ab58fk4KzEDJnLS8qDGYfXW47tdcwz4uBYdfkZf1g+MqGruWuAnTzmTvbq
UfevY1RHew9zgFEiA0UOuXI5RuXSoJyXa5bDN1qURfaFGac0eWW4m7y4PzCJHa5S24gslTLu+z5f
2W05MqPM6rXqneaO4A/vLictYh1n40Miw93CUJ+mAlmvyHq568PBO/Ztme3Gdjp1tr5gR3/ljjuJ
0lErS1M0JbmQyHFMd59VECHaURIyZY/2fTMUzpq3HygkaeFwlzZNn+zpUhiyDs0uC+td3OhxNdUf
IDCZmkAkXYvKW8vFM4LE0YdOjXdGp++QYpwR2B+qLn/lSmLzPgV2Ub3UpOEFUz9WjCwouAkNDL0v
6aGwXPduZ/Ubln7O71HayTn1y/SOOat/jhjsHuOkIQySLApSlAdHfrnA6g9JU3xnPvcmOzQSlsqE
El613gPeJCL+ZnpuFEY+SX21dxkZ/t0BGS3Wf0gL/0dk+e+WiZX4X6ssn6riV578hXf0x0/8qap0
TLSTNs2r7wA+EowG/0NVKcU/fLSWKC25Y5jhWLg7/4+q0vdQPvmKqpD/dRNc/lNVaWC/di3h+r7p
KsuhX1P/HVnlX3FHCtKtMiVMJdvHFe1J928OU56+sfVMz6IhmfXHH9SdtBeMCP/TO/L/4b3+42Vs
G5wmcVpYdv/2MlaStmG4wOpxObbvGLtFBz12Jq7vqN6wlFZP//XrWX/zsGJwUtCbpO0wC4NbLm9v
+18M0FkHXg9hxQqhUSq6IGxnlNEcuAWL2Zi9PfhbJRoWkKuR8SPSTJyLzTEBoewxx+/8qonXWMm6
By05bY70JtLfom2eK2+XebEPMYPE72yB3tIZYEhIN0+R0t/YvRGeTUPG6KHQI7I9glKBBHr0cUMb
PVr/LjEJrIJw2ktzWGu7h6eyUrVDQvMJac48fjIjGIYQOKXto0sviFPxkXwIe2JxmfvVrJhbeT7r
wXdNrcd8o0mEjNR6YtDKcesgGnKbFXpdribYQIlX+Pup5CKkk85KO/zhzGO3vJJ4mEPmg4Bho48n
Iwlmru5aEe2EbFzOmW5YlA/5FGE7/BPGZ/MkAkcZkCcRRKVAWlYVesZpWbGNv5lPIXJnh3xxXRkI
DeHO2sRTrkbEH0nhIDvgb/GttWdIm6xuGese0GqGhJwW1qNse6BbJ9Gg6AfDX7HSuLXKRVLpgqAy
M38jnKFxDxHUNkIW6sUkALpgvBD9bCNRtAfH92ZQO0qT0fs9p51+NosOdRUZmQgBmmmxdDCz4Qfx
CvLVX5fcj9azNFtGMUwVy36TKjdJv6ooJezJFYRx7XjPWWPBX/X0tia1Lf4cMws3M44ziZqDx8yE
oYrprDh10JmNACuhjz2NMmDwPjJpWtm2TphEbRH9Ezayykq2EhSRmCL9u0SOCh0pkMPwNMlpKB7Z
txsVqaSlcfN2CowItDasyvM7eyr7/qmOtHDPed2XRHqlMy8IKSgTl3wUo32qYDYABXLoI5N1nlmE
8i4LxOZNAXTQBVRmjYOkbsU6xIqq9UP35HZR416nKK5Bg7VFWVcnYkB9mE9kBnbdAd2yoJwecuxb
m2ns3Vpv0JgOBZd+iojnxl3OVbWN2FEv7/5g36IbdCZ78VhkrZsRVOHJ7NwUfGz3doWr88KIt4bb
ym1dPBmJDQbFIWLAfJbYebDqWF5pHLAnFvvZFR5qO2iiMW6EaFMieSAPzB0RQF+SwSuS85DM2BkX
m8HSoZkUJOTzECHgyOghoWfqtRohIOwYNNXzoSkc2z1ipSH2a15w1wA4vU3PxrYnGhVKDalZeYC1
f0xNSv8WFW1t1q5+Z4Dejg+gaKGnBIuvESXhN2IXtBIGShNq5j7PflYgJbqTMWSZ95JGiKY4fRaT
ZjzoSWCr+ca7qZVBpOll0SyPI7LK9tZK4J2uhidqSkPXT7NPhIh/4cxCl77WQHHz/gH+UDn1p6ZW
s/Y+lq7pnOVQoqjUz0S6SmN+gtsEBGZgEID8u9KwnlfpoKJ007gLLregwvPablTqpjdeeDqM9WqM
3dhFSFaPNjFAHKX+lZyCZIC9zMNHwpFR+IosKszL8KcxnEZbAEKAzBQuI3ElT8RIj4tRGsbGbtkj
BxomubGfuigHwJwaCWIZAy38weXgMF+MzGgc8MkJ6SK9B5HrmNENn8oIIkVAH09FrQwzDXHfSotZ
zxyC1YzXy4IXhxRIgqAGf2XrGyOVUEYAaOk76dwz0h1IQhT6D2yOmYqfo6EIY6rfMWeb/meR8y9p
JX+9LrlVPFtZXOIK2arpevbfEBCulfQdvH7CknuQRhvWIBWaPEaUb//1/fV/fR2PgG7gDJaFgeKv
txf3vujI7qXHyOqGeU9eD09ppf3/1rX8z0tSSa5JNujUIX+7JBUj6kaFvIyBcdRFJzPBAm8OrXY0
UzTmif8PTshfyR23tw9qjIUW3mfqS0v+v9k7jy25kTRLv0uvBzwAzKC27nAZWjHEBocqoJUZ9Bv1
c8yLzQcyq4tkVWeeXPacXiaTQQ93Bwy/uPe7v70edI54WhiFbsSCtZtZXQ/0Cp5WWLFVCiHvmZta
zuYnKuzxL7659RP7J9Pi+0tTE3CKALXhq3N/++ZqBIvQCFehuBMRajTmxb5ra3NvmmoM/+6Xx5sU
0rMlrhfMd+LXL4+HtYMOjZfCHjNR58RyT4pc/Bdv6F8/y/WN2OzWPSpBf/Xx/Fzg9PPMOGadjMlx
wdLfTg1vBgnzi5RdhaKWFXo1Z8lxEEX542v831L/P6CP/vRdr1E9v4BN7//vf8Ld/RW09P1H/qj1
nQ8+LjV4AoEIAmmtBNMfDirH+WBTaTNHNrEMEv1AR/FHrW/Y5gfoTB77LsGtbnIf/rPYt60P8CZW
E4TEf8VDUPydYv970fvTTQCaA+IHWBAKENP2xHf46ZdP90x2iKex/o/NtsWlEscW7OWJce0xBCa5
lwzINaPddL09RlW6UVmWHMNyCIYOStpsjBeWYgUBLNtdWhT+AYBug/gvZKNLFeiTNZFgth1aNHnn
3kqpPHNPB4zuGngBfkvjjKTVL7xQC5O5MlJz+7ZSHsHreDSrYiMh+uiNVXrqayyzQGxJaRT3sKCy
PBSSDd+WelazTBx7fZTxCNRtEM2L7t36S4z36LMkQ/Lr9y/2b13j/9OovB4nzX/fp+66JAVb+kuj
uv7Ej2tXenSjtqBr4oSEz+txI/y4doX9gW/H4oJ2ObJNd8UB/aNPlR98Olr3Dw4Yl9d/Xbriwwqf
gj7lIfCmqrL+1pW7drU/n9+YEX2xuhJhZVo8r76jyn4+7rKCzqNzgSvGuVUTSFAq59ZunNYAC27H
SKWzDlCFvypmVo+7SEwP9fFivGqllGZwJm310iZKqm0VuDEEMG/obXVBNZK9ijEAFJ5MYgX8TAo5
K1gRn0CypAEVjqG3SM+qr1mqJGVmyUO2eNGr5zTkDNf47Ld2nqOeMyCnDxt2EbB/mip/y0us/5RP
WsWHrLDI3W3tdg5xFbIKyitIw/gHGo/14TSmdwJk6y0L1MSg4iXT+2A6Kq63/CMkByyYGPJ1fqMu
2PTGyKbnhTKqiCnND23lrJ4Y2k9K4O9lF2p1SrAhr2L67LoLiJ6Ajhrvp5LAjjO1aGDesFgz1IH2
qY2JVq0SMlljGz0Me3+CZDbIWksqwXESIrjJ6g5R/WYkYpMsEBJ7qR7d76Xk2HWIfwhkXWvMyvMS
RFQ/qk8PTxyWtylzmk0/93m8PHjARPTjsBIIllNakxvgs91PJyrbCqqO2d8N6MqLaNsORpIF1/1o
unq8RwNTLe221Endl6fpj6o5/VFELz9K6uFHgZ3rStEoDyKlvdN9HVt0/Crw9nld6n7nWjUiRkTt
gojT78V6utbtyMzWGn7ykhY18ZxYxWZBNNFvzO+Vflxwv+wkYTw1Thrbqu6xOIj8iqJX5wevGMZx
K1iYGyGQliWBK9AjMfJJaCKROWaBHorU9uzT0vk1wLAoH9HK1GMbpMfZsfuTrvqJ2NsuChbUNHWK
qSFz0LtLWipy48li5Kqi9xBne07M+qqeR9YvsAWqx6Aq9dqd5t1tPCBcDC3BNQf7wUOxAisKyEa8
+LeJ1pMVMuAEc+PyT13SH2R4RgnSOQbgMBhJi3R68bxsNMHf+uN63brRgGrZnLLpNOg6srep27MP
xDNHdjwqB9Zqk9OhyZSszZPNVPjMmUdHTfabDSKJuJC0QjlRI0Bn7j3ZAxY7n6k1M98obtSdFSjv
PqD7SI/TYCL1bZeINfNmUKaiW1CZWR7sJB2dfcq1zqqvgJJxisEy2KcoKIaiRzq/ONmVM3t6ZHWH
8sN9QXlYV/FWuLBld1mHaeVlyAevu5kLtyvgMlFXv3U4J+FtO+j3DJSageGlW0yGdXSzYIMXVw43
/3Cd0LNG27rqnPqLRXY4Qsg4cW9NmJewIrBY7fqBinKL1EddW8j/r43WGuXWGiz/rl3aHhXf1LDz
krU2LrCnLANrT0F7nOY9qbrtlFo1HsfcvLNjSPc700hmJ/TjfFpnUySI77wl8h96f11LYYFiGWSl
47KbCdy+iyeCz3nVEt9PsFDD9zIhlEm2JY5XxOZDsjfLPj15soW7QkuKUwnFVt0fXCR0n504m4Nd
Go3MbhYzACmBLTlAgmaxjq24Ru7cOfLukwwC8o7TNHU3g6UTQKZ1PkBU8Ahk2CEmxgLm1X78lNXD
/EmbgkWSjz0bIx2ImokaIOJeUHlaEGsYlIw/jNn/PJGmIEPExBi2O6Q1YWtFbNoTB+gCxpn8HBFu
kbL0NtAEDbMDNaubEZ9uI5349q4OIhslVT6Qfm67iXleYtVw4ZiifKeqKC5Up+TTgFQCB/BCN1g/
50E7PoAa4ByZrWD45jrIes8puVZs0LKoecRIIq8by2yJKx2o4baCPcoSTlY2X7vALQg+Yi4KgQ76
rX9IOOhAOA+uultUCZnMB86CEZz2NN3zJEuWy5wz77bKvdzZEafADRXbw1CFYEOsV0wcE+eE7Oc7
5TSxsZvJnpBwVxq7929mgzsZq2kRMZy0yVjyNwvqrq7eQgKbnCn0csFXoEqNRMMsSoAMg++OwXOT
xWtN1nF4bVAOTquanx3qJpsVKzCEoUFJsZWopKPDd927NAvSTuwlZmYW7Kaz+GApM/MZb6zRnV3M
L8xa7M72t2PgszENKml9tU1lVDvE77o6N2S1MAKxBU8/cO5tsUObFpAORR/2FTT+AtdEBWgl86np
epbaKD26vZiKVepqoKRu8qVaB7B+D+Uuz8VVa1dgXjaYQFFawWnCz9UiSOufRjTGDxG+VRetc9He
cgvwXpm4s/wN1GphTyPediCs+hmBOeCdmL00Z43Gi73L7DjoL9x+yW2sAmnr5O9Vknr+iWujgVJl
obLfICAa1l9yVni78REgu6CjLD56uZ71Bpx8Hz8SHWPArkjhzH1Gwpfx6dq4l2q8zw5a9123KMgY
IIZAv4VlsWTmvkm6GLWG3wDB0VljmKHOOKa3INMyl8UZY5QNqeMKylnSgQNbzIJMKj485n+1kcYb
0PK4DJwBZ8MuN8CQ8Pfmj97QBUwAjYVrpJjmR6xiuOk1i0Q0vm37woQTkhZiCE+cl9H2a+jPY/Bu
wPCLmbn21XVgAoAKZtmxpY5gdVZxsDwHXSTf+FWH18xQyxVxThhGoEA1d4WbqEcxrPFIMdlbbJcl
j8dND8gcFegMdhDzUsqSq0zqwCWciG3CJgl0AK2Hup9SRtTIcZ0gXjN9Jjaou7GclstIrythC+vk
kSdqN27R/uR7N23j8pBAjTmvw1q99fJc3RsOE8ht3LfZpQhyt94lvlN/RCSCOhSdjgaW3mT3ftbo
r6PWzn2eRyUCdLOx4t3sowDauFFL7dclBsp9iQVzO1SIQpdyHL0TexhnXWWS+ExaLxyUPfrD+mnl
LJ0NFSsV2npsvhJ05eBzTCb1QoXGhroKEvGFA5Zt6USKCdL7aY04Nv1I3SReUyVEbQ/ttOU6IUbM
CiLC17maxmNXRSm+Xwv31Swam4LTb8wvsOtyg1HeyLxHQTPHUjrPSB7K1q0eQTWK6mJimuptstJn
qFhVdYfkyFWuPgSJPyOoV4P7SpyYrok8r93qMuEGhcsXKGTWi9GTiVd2lkQIim2fJkw2VbnzrHVx
XsA1e8UPnL1kwoKt1ZcJEEefzHLofhQwaD+CHnPAQJ/YbXtvMdBU+am5YdGfIpGi9S0gdM1RxxpS
xxKBzew/ra+PNmCKEoAzhWhBgBZseztv00Rsznhi0PBtxthIcFlCjbaOdTxOiB3hY9zARkzs0Ila
4EAWmgSFdLg0rnqPEQdt6OSkBxcOHVMyOMZMkZLeZNcRAYOodenv6kJF/r4sjfF+jMA5IWqlWDQ4
sSWfGCIE8nm2VdY732rekvkwTroPmwLt2ccarnUR4HKVaXAYyow+AiHyYt5btml5j0pLUsVdEMaX
UV0MBmL/rrkzOisoeXujeg7IuCgEKep+rPfzYihOZNyuhhMwwm7SiWg6uylgZFYRBSBz9iUHVNen
C/g0vw3u1BL4NzEwXZRoSQ8In60vKgHRWNOmslyLdRZlJPYTuwagiKIJpjbHf0m10ErSjWSpg34f
D8380Y+LtLlA9WMluzIZabpdFMPzBpVD/KkR/kLWk/JhqAb+8JlQpdwlAM/qM1S8TOt/jB3/Vm/9
/2cuDmO/P2vBH5ke6V878O8/8aMFt6wP6xxWMJ1Z55Qs5/7Rgq85zBabUyA6vumJtWv/owMX/C92
SBbXm3Twy65U6z82xcIEwBOYTsCPChdoj/13Zkfwvn+anxKSJITv0eeY9PPgfoLf5qfZJFmfQmza
MJou34psTM6kWwQh2N/hAXEzAiW1TLdeZTItMpQ+/PQ5/ZsF8q/j2/Xl2Z2bpNWxWncc8/dYHrZO
M1QqNhyyTszbulpIUEfr+xAoNGx/86Uk5z6cZ0h9zKlBIP86WC2NSE56jYwkR6d4BAznosfpI2rU
IviLd/UvH6p0mag4MJUYFPvm7zNcgZZeqSkgXsXRKREkRmoQzoH6ZJMwFt8vvOSjy5rL2s9xEnzT
o57F6c/fLXOY375Y3iVTaiK7PZ8Lz/nt7eq0j0dTrekT0ZDVxzEYE711qqJ3QhLuGK94sTU8ECxQ
vDqxtFEjocL5KApSO/dG66EUHFtt76pR4Y3989+Ne+fXaw6eFJevwA5CXcfO5ddvIsVGZC1uQ13h
AXNpjGw4G2Vbnv/8Vb7jrP85FeXaYiDPC1kmQ9EVtP3bVqLtsyZA1bliGCuUyC7mBSxwwwL31TIL
42tpliUiNQPDKA8aYzlMk+A5pobOfR+BzSR3rW0mt6nXa3qWdqip56OlL9hNB8UTy/6ZkiXyyRkc
mi455AHLSzZrPLRVLLzhALnFmfdzIuiQ26yRX/78/TFa/uVTRCxCTDNWEGddPANo//VT9G1Zoktm
fGP3OXVVbvr7ljttA6+QZ3KXjLd//nqrOub3FwwckPMg87l/AHn9+oJxkPWYKfB1W4l5IMIt39jC
DYeoD+0of6MogjrqwCzQSLblKzOeM5USkGuyVd2K9V2+bTUF/Z//VpyD//pLuZYr8VeYZCH89iV7
jmE6bAsxm4OleKDRK+EEzd+IU/HZvA8rglsX2z9/zd+vX9v16CN5yfXm5kb/7dZahqSaYhIAIDn6
9SmxzXxfFXr4C177v3sVVne8ECNalC6/vUqfklGc2cgpSH2lmOxpJCgU3L/4/P7dq/AAYJTrkfoN
gu3XL3WeQGoOFa/SYsE9WWBJWSmTnvS3PzEebz6PNLxXkkfdr6/SMs8yoM5wK6btp1KK8c1qlfz6
Fy/yW8ibxwOMDt7z1xKJY95cx9Y/D5MnC/6SNThf1t4UojfIx/zoEpHdfHOtAq1DY8bP0F6he8VS
Gkhu8oX4QM7B2ACMgXgPVpqo7Wvo4WjGezP36msBsVYftZvN8XZawJyciPjChAGhEb6ijYEfeb/2
CueuHKa2uCAL0heXsR3zsxLoWHNOIgdPpwAFscDuibL+SFBklYcVDTsut6SSNwugE4TURWOWYdQn
2THOFdQQsPHMJge+kBY/kDMQJR2jJe0cK89C1Y3440FnZTE3VjPGN80Qi+M0KwwzhiMAmna1Z+jL
IiHy9b4X7WI+RTVMnAPtcLfsxsBS0CcMI95jilj8LYP4rDx6KXrMMCdhewhXihg6es8u27Cr7cYI
V8RnuW8bx6fiBv39bDbGUIY96cLdvowa56ZqVW7u0DPgRorg7y1UnE5t4Q0B7opdWrdJONpTPYcO
iGAdShbVj767ABTvnCSw9sZMivuGNKFo3LaZ7bcHuwM7EEa1ksxuRWvw5Aa4a+1AaQND14Mljqal
TYyDS1GLk28RGhHmmmk0BgSDn0FH9FbPZZ3vmlQipMJoTdabNQHOBU63foJOgah6N6Okv+umiUce
ShjnesYDi4aIjxSBfbO2SQPqX0AE2TK8TvCev6lRDOgv4ixHv8xv/6QGxUWA1uHe6pDxQNIjhZbk
YMstcS4O5QQhZ2ogoebR8pzb6WxeTXWWdDtrgou3DwAB7mdZVtHJ1hzCZ5s0WOCsuGmKW2MggGFv
of9JQwd3GX4X4A8vlkI6tjOaFrF2U6jy1RdD+TmCfILAVnppejW3SFE22SoJ3nJy29Nm8BSDcGq/
6huRPxkAliktLjAro45VJLPZoTaJfLKNGJXuyJrlCKe0mENERWQCMY+AcLAkUAlqrMPTlotrtnaR
pA/ZDj7hdqwNGedQVJSqo4R0hMDNMglwIOSXgzzuyGSe4BH2+8SbsJc0FmM/+Bpjdh6NPv/czjzG
0BbHFqHFriSvYoISCdSiNmqxjSrNUztFd/Bp9hDaH922kOg2iKX47E/5hLrFrOuJWRqVDjEbZXdd
0vl5p0Yg7T8zMJiHW6cIsDaBg6vA8eU2k/C4Vf60NVnqiBConBfthxmu8C6uGqhMTHSZMtlLYxCq
IHyJsXbuF++2H7TN6K9tGhySDPyeLOwe6bnt6/S8MFV2Nn0zoDEuoVXBEcGa5m5TRDoN/idjes1G
baxpubjlgHd41rDXga7ecOuOdyIp2IJhwPP8buePrQP0cJ1I7aXuXHfXDIw0tm0958shyRt2YARb
MA23AZjUYRpbCAhAZ3ni6Ff9AkGahMsHo4WyD6OYPGH8fd5EZcRRCgoEwJUkpzUmiX5aAq/fiUr5
aJPwEDOKKoNqCySjIs24wB+lKNjhYIylXG5tv/dzmPWt/GpmBNke5DQDXTIXO36eIPgTpzlnxIeJ
zruya5HWO0EG48XUT0EG5DfQBo2631y4VuvioPKiqyjTDLZAeMD/JTgAA9dUtO0xLRRB62am6HMH
oiMfUqEg0LGSGUPXLORV3qxcuzbySlh8EJriEEMZkSRMeoKzjclaXbHLp0iCf6vEyWY+90AwNu94
KEX8NYh769qQi9eeUFKvumu/0GZoy6BfDnkRLPhqnGZsb6HpLO4JBRsMrMoBZL91XRL/WEHp9pNy
fOToJUDAdajuASOCJfnRmsgY2zUcYmja2aERkJII6EqBr/stO6tyGwPb3uC7tdhWpABWGsPRI4Y0
Hneb2HZK6BHSwuCpS3HpguG5qJgzLHwQAUO8sl0Fibj7WlgJIDy3i2cDzrEzKwYc7Wedu2GDY7xz
R+iXmayPT3UDU2pDzIEghqxEM7Ydpq6DxEZGKrHEfsTSc5ziOUeLz6aOuzDGaQh0hWSFqfEAasnc
Il4uGXy9J0Gvw4CiYWRtjbg0bvEEgbA2R8OASshrfpHQviL2BnVqbQyiKHp4LKUy2Tg1Iz5yIWJG
U1jqzjK2E2tLPEPLLLzGkRBHhLKHZT/XD5G78o7xw7OP5OxPH/Nu8p8w/kbvJTBlXP8tNfsl/dXk
b0QOWm+1Lcbv2h8SeXJyUX6cKexIM46104fJxIVJAmEkvE1rxL6/iSKlrvo+QszMrd2y0fGaW9Ip
RwpJglqf2FJ1/pYDxX9FrdfcOUZRPTEpktY2x33hbG3TbkgQqityCcmTmOcd4xvh33lNVkxHC3Zz
fpjHWRmH9QMB++7V4xmyHDyZxAeCwynTjl9KQij4JqBEEmPFWLHkO2iBMmO+W5B5VgNA+w4MY0T0
G/ZEVsksKaLKrI6ZjI0KCy2XryBF0UOWCF2E2ypI1291QBt7LReLICc3yCdgqH2qoL0XCoXIHq2R
F9+ultjpwbAkqXBbNEqdd675M0j2Mx5iogQrb+Yuazgbky60qoojal+TOccpO2vx3ifSKkMQeD7j
R52nrluG3yu9/x00/QcixJ+K3n8RKj3UhCP/wX3+mfb8/cd+TJuE/8E0kXoAdTcpg7/bD34IPiwX
EPSqVWJy5K/JYf+lVLI/WCyqGW7y2KLjCKib/2FLkC76EeQZ3joiQlmEm+G3FLg/S4WzGOn80rA5
3FwYEizTXyVRNoOn35p/AiVgQA8gXVLXKm2ezWO7AbamPWZAXte/2nQk7PyMSnvMtxmdthQXrPA3
Uezo5lowOcDyVPZtGapGYSylNyaZhk09GCkpWdHcja0I4mDjLORs3OdSquGyyswCiZPZBOq4lG52
yB0Zx2ebnQAQO4sAGRxirhyHByQPNuEnc1UJlhOGvfRh3LWz/lSgQxzJtcLLaPnhFBnxXdXrZQqd
QM3um6mRvQZb0vDs+EAmPco+5B3RPN0wpJmY7y4YyIbdqMq8exqRJ+P14sECjd4nqOKmrMtCHfKq
9bMH0zac/N5Ol6b8TG3g3cFzds07p3elf4bDqDEb4U+uQpuHyrAvh6atj8WgBv+xn73a0eAZYGeE
Afrc4nMZgw87kvc0LjK0CecoT+jmh+BqqDu1cuQWz5uvmBI62RICkhamw9KfNMxry2/ZAWx5e/X8
6rBOX87j1HbNN4FPooXVNtRMRakG8jYMWLUQgMDRws5p48yVto950lr5XYMJTL1hmk/1deoavrER
bjMap7IRmf/u97rrORfB+n6beVhySLEATyXGdjb2a49m+hZEAbb8lcBwqsA5QomiCF2OOLgs730y
Cxd7RrVYxp7zsOZrayGbCCIsrCaIbyrkEb67nUXmurxBInDZJ1JL1SkfRApkaf37qtA3RY+/Ekp/
FSwvRh90KQ6KKe2n6DQUrqXf5GTp6GWxk6n92HYYnW+9tiJoJmgPi04faa7lRQ5n9mPc5N0pZuK2
6XIC7Ga3+YpAJZqgSgwvph9j8YrRF6wX7l2S56D13SkOk3pk712CdyLkCvgrH8Q0FbdZXHvimfM3
6l95xhfjhWOzmENamI6sHFPTQLuB7KDHRU95RqgWorryscB3nLG9IT+MAmhBaQ4whi/VGDZGYuKY
8QwCFUNW2gVU8lXuAAcV2EGQZu5rGwkrA0OSKoq+MkBpf01ohzJvQRVEaCfQwBsY8nBfuPnGArDa
X6ZzmpqH1LCn5bMrV3H8zpmw119D5KmXm8JucptcXb9/pYuwMY0bab+tu7kUsIzAJXGHRa/8VfuQ
Nb1oNp20QSHgkED4T9WqGCYRfQiu12Q+d280S+4mm6RLbFDHCM25cTvCN4yXdJj18HmmYhi/+lIH
Pjza0nCOBt19ekU7XtvvCLVysNVGn0ZnppzQJGCYwVBaJtHDPldsY7rjYujyXgqJgqKD4mxx6bW5
2C6zzray11QuFNYgKKU34G3oZ6N+NYaE3jbLYfdgHODouG4i7hmWzcRFLwEfKlIruMwkOuf+0aso
dffIgA3M9+wAt4wO62AXA83F2tMXQIl7I0NvYGb4kHOdiwuU8+VyBHeBCDmOapKVAaQgnLDJzH3B
uTGCrYEKdmEINdzS7xpFKLLMJRi9kfCq8P1WL71dLt+iWroXFqMRiJ3p+LW2AZCSMePel4n/AmN4
RqXpSHFKedOIiEig2482oqgyN3BtY7AnVLfl/OQXMVAxeGZ98trUOiz1MO5SN+U3Kw2tX6dgcoGk
l0b6JQZd94x5Jr7p+DfD3IV8WMxivod+WhwaBjuHNurny4pW4zHOyvEOl6ewz5Gn313T7aC8pJXc
t8bSvDZLUD9l3ujPzCwsMlFsiyWiclwB9sr3NrhAPSKpEEA9xmJB/uBUQ/xudsJ78QoGNNupl1iZ
58ndEWy8qlvhQW+j1Hc+ShflzGGJrBZNIDIIZAB2ftlBJkvCwY7amwRV0Q6nyiojNFXEnlaL6Vuv
hqdOuQMCjZHoXKq39pETwCZKXZKbiaPAyE89Tr2vfjEE1+AvgSM4VUxGuz1fFQQVvo0Jpf5lUXcr
mpFGh4ZqzG68NvPu+Jgn4KhB/qabHkmQBellP/i8KZb7bAfxLgOZxCUmWFq3mMyOje2qZ3R9fhwC
S3BbmO5MJMjEosOwvOSlMr2BkaxvHMzIko9uotWrMsd+b/muux8nL71vpIA+WUyg8D1M7z7pPIlo
Hs18aq9HGYzRzawNwNYZsYmiKUdEUMqZLzrYyfx3d0xRmIwbAODtsQc1exaj6TwpK/0s26Y6W1N8
SWqaY7GXd7qPVoNwiq2XvPJkf5OzIXhsFnIwZ2tQ216hvpvqmqV+Gl0yhyKsu+/UXV/09UWwrKUA
W/byNY20d7Zt17hnoZKHHdbtGzPKk9DOjfg1IHjx0JYgnhmTG+/FYoP7DNqM+UZj1PJuAuicn5qZ
scGMZBtB5DQQS2Rm6WWx9O9xmmGNSU9V20avkWXforLWD7JtjV1GCf1MWEK1FWlDUkN3pdAKnrKk
Ye9j1KX5HjH42SiVXEiIlPDVZfKRxsjedDF2YQhnpyBmTLBofYZMQZSyOXCwCGnWiMkUHU+A6fFx
Cmpnz5PvK6V2OiDoxKPSlP0hyLP6ohmrfVWpDHmoBp51amz65k3bgF+E5nVTaTldUOT4IOza4LJc
MuOAnMv5SBlkuG9trYb46+SioSIcGgtaXiC1ZZjUAm5MVw5nlEXdc1FUeB+VmxJq6fis4dELAH5p
Qi9WAdJIh2rtWMZUJffWgmXwFVHU8DnxS4DCegYLlpKjGY6da4IBsN4bUslmmNZG+S3nmX/t9+5z
AQTgtVQQIqy6BefsQfyhHYvbC8EQBbY70RGDmSKimdCZvk59hkXfM9urYjJonty02XtBx6hjnvLL
spn9F24NYyZ4GP5/LUQPiiwp6FeoNT8iDEqNU4FBNAl7rPYueAucQHtmY/OXKTGwsQQDQKUbCant
gBit/eLQM+3qVKHnscbibYiysth2pjuEkTtgqSTELtiDK9G7bEaJETXNjZ1lPmpKrFGkhdfA19pi
JifTIjYp6lJ+nzjr0I0ul4SuI9otm6q6JDhigoQyV4faHupm6xrwqQ2LBOUoNwwbUb3NdI2xGBpS
d4zHPSbIfqcHMV6KNW0MFUKDCT7Ox69oAKuHKk+rVz938hdUaPIFxUZ3DxSIfLDYW9r9YM4QaZTu
jgPq4v3U12QyeCbB4BAq4sz0rxqEPFe1O+o9MWnF13K0xaHPpXnEqO9ixkVgxWinvIFyloQwz/tQ
xzq9H0ZZbTXJCbAGy/LJdvzl7NiO9Yx+5qnAwUeN7JsH+IHDNyJnmy2u0m81V8NhCMjexXwNR51k
ww1iz3vqBM3TNJUl67iAEAWNrtcmRu6EcDu+Qg/MNeuzmkH5GF3ltf6WFk5mbLkBgtCRsr1XfJvi
rLEjhrrvy2cpSiOkVy8OQ10kn0dKSRBDoFs2mtSnJ82+9CAxT16D75ZvY10VjwBC6JdpRUhYN0iA
OnRTQ30KBDchqRYtJxlqObh2D+jnturIesjp3iqKMySoDHrs9yp1ery0FBgbPZnebvRKW21zCOQx
CI+Op38+Fv3Oboj7REhH1VCxUA4Dw5ZAlZj37zAuQ6hrY9Iezzggs2YbTX5/0F1kP5XMhSESWU0X
ot9k1j1FtnwxbOW8E9wLdq3tx6s0IFbAW6R6m+2KiNxSR/UWZS6sMRAbADdsvzxbFctrd4n6aYup
ksgPMiDC1lDtADHHS5jiozmmptO3hT3Ka0bbRBeazMHLouzuPct2rjuTQDnIsyxe46JeZawRFKve
7kk6KBBVnGGumGpTmIorUSiPKT+L+R5baWb3274pWdVOWI+3KAFXaQ+i+VDaiBIiDymmdPC+Eb6H
CpVNha14SzPOKgBHglaQK3a8ZhGUP07kc0QhQMyouSAQ1TuiBxf3rWHOx7bOZXYeVOpFYedI/TQ2
rJM3YzYBTtNydtBCWVCDNCi36bnX85WyqzpCRp8XzHILMznOSSV21DDOrYgG49DG0v2CzBumc5HX
/a3POXyShATBPV7izx7aJXClZmwD+6trtRulM68YJJdDK09r5NhBNiHWZvgChZxE4HYjdApHzevz
VwP20EVUuOoxnjS3IhJF6hR2Ye/S78qdG0HqZD4unuPeIe+HQdmuJrL2RdW6uukl55PlKoSFAp75
RqGWu+mXPr4hDgaQR2TXwTM6lrWEHYm1mGkQbgCBRWGSsSbLnKT2qR6EeQ0ExrtmyTt+sqgpd3Pr
yi9DXRMSVmUOQE4IT+oGLM1wUlErL31CdB4rP6hePQDC+RbSIYpbpKPNfYP0dU86TnFBcC+qYZBV
uyqL3JPZKQTVPH+ir7Lp2tAiuunBF2q8W3GJwJSDYO7CyXZi7k2HdOUOrGe99Dy0kjZ4yoeakYAx
jEeUq/2zzLF5c0U0b47Zm6Q5RfmXufKyyzb1/XMHnf/QGLPcQNJ1zq3rLyynTPmcWFZ0Ut0wP8yR
kX1zMUJt50Bg2K25HOEBRV+ceBWbMfi8dsspv7c4GHn4pD0ZmbRMd4kdFFxkk/5UB01wl0ZmtLen
QGNZ8Jkfm/1l4ZYAsgMHVKDPR7CtkDc/+LKM3rqOKFa7UXTdEDkvkzLlYW4go712uJIN2zkWURVx
iKQig8eKB/qNmOXywiWM9DITK95E1A96oXLBSmDV+0BkqQupRzPEayEiHsYiSs8WG56txbpZUdaq
4qNcNCT/eOEh7VXEsXsljSFneGndBbGtn8GjaubdjMep4vs4RxgfxQs/MbrBXRy7dcPDtlkgtVcJ
HTYjFCrrGMnx5JvusaN0QvWNNzaArzMNn1pVyxeMEuNTYy3wWfCFOfYOHBckymqRA5fUFJy63mmC
i3lp0+zzUqNjOpKNgNYhKHNxkjJvJxyfbqkP1Mtf2cWzLTT1eDtU0hk3Q+u/QxYbXjVoGH0xLX5P
RpeF1pk5wLSwdyxmcpJU/lljc5geCfzm5p1scKl5O8bPQTS7Rz1J/cD0IzqQFOYaWwzcpnMSTpuT
iaDi+f+xd17NkRtp1v4rG3O9UMBkwkTs3pSna3o2mzcItoP3JgH8+u8BJa26SjWspb7bjZmYkKYl
JgEkEpnve85zdmqATb3QM0z6kB0soo/MYLTXLhLa/FyTgjQMVXnqMu9yPV5PlOGSbT1ZFrjvxl1F
lLu/24Febf2kAFQP17LB5M6Oith1/40GoP+wp5FKSKGb68GjxbFsDDzpG86ok1rXGRv5MyrVMKMG
1xwvqe7QXtaCKnso+GQihpQ9mlPa0AJJfVk9DrWgd523OaUvxLs0AaLsGywheQ6gusVCT38FFdiq
7pT2TW8yPNujRT1gsoZ7/APikl0qrvmSZt+QmfonLY7iWyOd8q2pLIuWZe5cdZoY7p02T0i/sjiN
aVnyxWa5BypEV3VZNxlEa4Fs+tPoakgYawBJfFtjtLHwNtaTHMerCkOvA/qIlWVZxFG0wYkU39mE
Hi0joJ3eGom/qS85d6U3thYlzXLwC6lfGY5PeTAxMirhkz5Yznk3hag869TrKb5V7UjDMwmIkkno
KsTLaOiQCbOJ0Kz7umyK4AbCZsfhjZmloEaaSSjsHyKbuvxrF2TxHIZbV226al2iEha1XU3FE85r
2wU7m4Q4j1w/GfznVnbAa5mFtq9tzawPO29VcngPtmmMjeCm4UQuznygX+0SAz+nmdZTnn8Rmv04
rfFmMWrYSudSDqX7U8VEmr4MbuNL9GUti9OazCm7vuz9zLnh+CDix8RTdrsgpSJqzkThxi7IzcJ3
r3wOt/6t9C2/2JAS1amzSbFQbqYWvwn9wkx+zzkwk7DkQk4pDL7OC8IRsrhHMc/xdqABIQJC1qXp
0+11nLn9ZFGKusU/V6a72Oi1bs3Y7cZ2Js9YB13fXggVttFGIULo7ghi6KdNlJiZv9V5m+RV37jt
dFEnyQgrNkETvKNIlDlQUIXRba0BJxDi5g7ewp0GKd5bNZquuSuXCw22lAvHHtB6k7U3oF+ycWG5
CZGnsevo2iYJwcLs2sbUtJs4Kr1sO7GHQeI9NmZB5toAEzLVh5yNMmcp/dHWDZtlF9GwxZYrBsoL
vlBqN95EgvFqaieqtf+JYs6t9MEBbdmO46Wmppwdsnj1QpLAGh2z13IMvWBauX5TXMJIHSbw3/3o
bmyTA9ZSUwYZpYEEItcMmbokPZY6s0/ue0gLCuQu9qIJ8BV7JDCQKPIj+twwfzvT/BTEza1ZOE9U
LRW1zqC8o6YcLYbGBfTfzRvAscS41jn12pgmUMCkIa4AWLV3KdGoG2bYszsJtSKTgcadHvQ7d7Lq
L7lsuzMKw/YT8RUdUNAE16DQiNSDMWds0DIYy6HNv1f+8Di4Wbvua/eZ6Qd8Ggflwmxbf9HbqBGk
RxYIWzC6s2FOhKiemHjWCB4OW+pb9LI/1xPbD6DrdGCRpS9Vq9WbVkzZugqDcBsODUG1fc3BWLAf
ywkZTRK1bSzHXrdulS1LOXHhmT4uDK/t1pTJjRvZVD7MMUgTqwzcCfvmmhgV2fQAFiK0WdRZWM5H
PK1rNzei18YK3Y3knuGWaAzyf2C2WvrVVE/xLkwdOB9NsCO8N1sLfFubykzvGmLjIxtpOyBjWd0G
Lj1uEEfJma1EcxaOpfnQAmD+Obp2+KnhmFYvWBbTm3Ry+ZJV0BndsuiujK6rvggdip7emOkZu37U
/yXDvSiolbtQ5tYKZpG4CKJq+OnmHi1weGFouqOk3/r0+r+GcX/ZT0P6lPZt8LkvNXvF+cP5BnbH
+apnEVVM7u6z07ALgXMY3eNAIjFmMPpPBmFH65qu0ZISWr7OrJ7qU9/T+NeCesMsERuStz6Djhrj
bWtUOksawBTgp15wp6HURQQV/SACzoZLNl5b1BgXOPAejRyLqJFoLNzQiqiNAmzzBv+n6FUMVi5z
vxbSjZcZ9fLKzL6PJaJB6AekUkzyczfTiAwHvHVIEjgpgpV/gTSlvHGy4ZVNPsqAlBS8uWKzKGQS
3EQuCBHboEK7cpwO+isNDl5hDAce36Ihvknp6GD8idTGQJ/yPMEQJyBJGCQdRGV1n4DRRa0fD+nd
VIy3eMGg2A2dvp40VZ6BP9ewcoF+L3zsa2MaoV2wkvs4zDTSqDysIj4v8DYJm/IVw+vd1Fp3Yzs+
jglKs5w0L9EWz5pTF9B+bSQzerCrEuZVbKkvuTFgvOnGc6iH0xqcgI9pqyRj18jbix553FWWu8O5
gaRxodjpnlWmxkmo5GU0IqCH3pQHnyLVboLKNX5UGMeQ77rmXBV2iUyp7O7MsepvUU1Hq6Lude5U
TgUGoNgVeDOWZuulGx0jFl0BbA/02VZBbwyr3g7U0mzsZ1ZUPCKlOhdp759FCY5bq4vtft1VCHrR
5jQ78FngI01tJcOSsI8hQyICfZvo99bsrWsQColYhRZBLJypRH7OWY6wEoP3RW1TmvcXFukknyyb
aVtO0bDzSFteTX36udTjmcvsG496apBJoI0ZEEKiJ5wwY8+CK3wBRO8RDPszoCT4TFELR97KWcwd
43NmTmLJw5rPcPGAgS8dKZBFjQtOSrc/G6nxrQB8ukoyVA6NsLMtO4Ns3Ue5vBTkMHz3fKyZ5HcQ
+accstdDUH4Jj3To6IAt0W+TZAYW+tzuY5eqSxV8nhJSGKqhazaRQ6jdlMQVZg47+wKBx1jX2jhw
dzN3STAthhqaBvKWWDYFIwz7FdTpcv4sjERfKp2dh5liMUpYIFkMS+YxS/s5QTUGqWL5ZZf41ZNR
l8bSwfQLGHrgpXSrfOcQpccXA2wXSGFps9x32z6qo9m12IoVPcNRIeCOLrvM7s6pF14jeOuWAMOa
2zGOyRtJo/wHMfdk3SQ5RxZiyh8FSaiXKk6TB1II576F5FSwNHP1bS4X/9Ra9tYFFuxHc9SJA+Jk
RRWFZhKuuBBBkW51XK6hKXFVE8mX41OVLwNV5TPNg2jE5y9tasRmg37Vw2Lb2HQSV5kxfA0JL5/I
3Kv9eO2TUGOtukTTyQ3PhV1slWNa50Nct599yqoXxchHM3LD8pZWd75MgEWwVaeshtIHHht+f+2V
YgabaQ0zrUHak0nC9uPkx+MG1ybTtSJkfJTBigLVLRKk25aQGxYif7ChPSbTKq6w0xlCp6qdoBcR
KPT6RU0eJnuRylzppfstimHNZfQm/HUDHCNg11Qn5aISaWwtzbLEHzviAY1tSeIpbTV2t5l53dOI
pRgkmjltggrRYBF5XKCRoHVTKuxEJqtPnJrQgcdx3IQ6atVcIEtrPCP90U35eewMKWV4fbzAiqtd
s1LbW9Ry7ZpNKwJN19cfbAGl2xnVKU3yYfMe9yxhzcJ2BKoV9PWHOt4sUJqVj/YiMfsdJ7UNbliD
bu/onLAIzLLtv7T7Lj8dsoRjCDwUaNZt+0DW7RMkHJcAL9fIHpWzLnoHeREdEP9LX7C1W3lcK7sj
6YUPRmDL/oSB48A98Ta+SanDtLAL245lHyiJVeV67Ie8CHquBtLPp1JKBluEuECEjkVgp+Z45TMa
h7i/0rvUuNGnkkKAqMiPo+mthZeBV+relUH2s/yQ/Bxqo6UjnzDQuwsIHaQ+7KucfSVV4vhZvKyB
0VXnGZqo4WKUk6H/A5nNQ8HxMPuvWZrzrSjHOgrC9k0A8tff/e8sX9sfxafX7Edz+KP2fjJakj9E
QLP0Ze9v1nnLhvq2+1GPdz8a+rB/ylDmf/J/+4d/UH8exvLHf//rW9GRtMdPo/iQ/6qmmWmZ/563
soqjr8hwosN/4w/eigUX1JmfDYp9rBmzcex3+Y0wfnMcqmMcXBHBS2Tq/6PAMczfHAPRDgoBGKDW
DFX5U4BjQBOlEgGmhYIAhB807X9e+M3vL8x7+pt52v71WjkcsW3IpPOcNjzB3DlQ+3sFcl7SxM1F
ZahgR6euXcVOdsr+dHQUZil9fowZONv2J2gVI7lXI6O4iRgvA6D5Tyk84BNLhHEo97cE14MVTnB/
TNZ5b16tfsEepX0YWaZCLZR0yAUWRLaPxoq4XvfG7Tq32aInEauK0h/NIt4jbPjUQlee6Nub0rMB
bLR9R2HyDbuRYSQqrsgb4DtTJTptFesN04HTnxxk8ocj0sveUB6ER+DqHCSEDxEbfrSbpqHbGlTT
YQwGLa4gvPrIc/hV+qYkhK7zCScgUrwiIaO0fMqSMZTiEvLSLT18me/0juVtRcixbVDCHaxvwpsa
l/W1NbaOb809BaIsxwW66Pia1n1tLejEDBfKseQduho3utaLgXw/smvR4dpx8tj3pHSvgyHHhGCq
FihaUJHpqsVIMbcUsYgzU90MyheDwpZRe9LltAt52F3Fkw6Hmv9DL9e0LA2BCnJgKdrRNPKfctX2
7pLzP4EjJfaXch2lnh9v2WLUKQn2QMwvNFJzZgy4g3okz0dYNaaa2kslkeW8ikJSGrObtsif8lqU
F5iXRbUjQnm88SMdlIRRo6lfpNR3oaea5CPRx8qr15gt/mtTesMjPMDyJ4JdvpmYWNOXoDfTl0jv
5DcAC9ZPTnoy/6I5PlAISAa9gcZYN92dF8KPJ9UV3cfOoHunOFMqpFGlqVFPIoeSVCuUaLi12GA3
1YWOxcPlKDGA6BGG3Zkv1KRFvirMgQZRa7aCrh5KU3MLkBIf9Ii7Mobo0kFClW98lfqNtSKwqDlL
iy4fEJYkMNQzemnYLOEbp6UqQbaQINJf/p9Gsh3Pvv/3vzzWk3+/PG+71+zXpXn+p//w4QrxG9FJ
LLL8L5ZaG+nhH8pI/oSCu+CzqrOk/CWNNKzfbHQuOHSFsDGomvywP5SR/JEJ/8rEi0JMFm67Dwkj
xbxz+mtlhp+IW5ONzvzLGYbgJ++vZQEqN91UQXatJDErbtZ1O7+24q/oH5iEgdXnnyPAo95Od/T0
TE2qWjvFYAVrj418u1DtWKO4uIrGsBjWGCWCOyRQ2p2lj9F1nHnm53HQogfw4/4LQh9rXZQoeLsq
+UTi39hvBrJs5JiIx4DD8EVLt+1OMytrFQ3UfFBzUYNz0eVdhrVTkTwwbADptLfRAOQX6LroCcoW
5AORujW555lJ3OummFH1kVLVpbRN0/199f8/CfC/HPYF/356r+uorX+8/jrD53/hfzYfhkk0OkFL
TFfH+2uGW2h/EQXzRXdNl/2FyYb6T9gbgmGDWazPPBeMnZLX4s85bv7G1teQLPbsyCXcw/+PvYfp
smVFlYxTc7acz6/Sr1/rCKk8MYiuWLSuZm5UYNhrgEjt9pe78ceO5z/gh94UUd5CNzwwqVq8j/N/
GYe3FuPvwQ4nbJLCbBWNGDdJq2dKHgNCu6InxLcLAZ606g8t+r9Fx+4fibgOz6ZaJYUjADrO7+/+
ZQ24BDJngiwzVA3gmsEpzygxtefUyeLV+9d2uK96G8qZLw8YpYVYbH+ocaTalWsFfqIqyV/oqpfL
gMCZh/dHMdjt/rIUvV0RZzuIHpzAkGibTK9fH5QBmSw06IVgoPDKm9zx4WGTClLfU0dHgZsWxQ9g
FEjdRGdam8Fwuk1qNPkzXQhnM6M1Xt7/hY7cYeauzn+4wThhDyZOg9C18Dp+n1hIsyccxCfIBUbb
a9BRWv4HY7HiS/bnPFp5MFaQE4GYx0ouGoj312WlugdCkZAXOwRIntrAHpmrtKltl1fS04kKODjI
KVREY6FKm6TU2Do3AMs94D901zUetyvZ98VNMsnqPNRb8Fm14YOdnovHUW5SQwd+TpsR9/WiMOOe
BKJ0pMPttxfv35Ajc85GM8HvaKFcxx+wPxnIDukng7rZogLsRHZJgMXQLLrVx0exuQsO+0hMBoem
AB2fqxO6ib1wKqTQC/bSD4ljEwX2/jD7VYW3mc0MYjWzOZygNTpYHGZQmcqSwIZ+NdGiQvpwFruG
+a0Y4/qMUiRaVva73hpapXn//tDH3ipX5zDEeX2eW8bBYcUUJZ27IKRDjLiNzC+CGHdeoGfOpgfV
fC0Rs1PQ6LEQdbYbjvB46maXU90EfmSr4kcvm+Ljd51Z52Dh4d7D/zjcc7h5BeWGIBw3k/5tUibD
qmzc7MR6cmSWu3A/gTEA+DBZWPZnkBZaKscsz7pvEHqqwGOZFBprMQMb5bThYOZ/e/9ezz/xr73U
22NmvhrgU7g4g8/A/ogQhXTU/QGao7qOsS80EBqElKuPj+Kx8zP4pGJq9w6WSWVGnPkCTyD0sPV1
OaUgxgrN3fyDUTwG4M1g5XcP7DITsE7klFjhIrJsb4wijdYEz1bX749yZImFU2xbksIg0OlDigJS
dQTUGV8WNhZia2CcX/oo2lfY95yPXxAACcfkTdANcOEHix740BJMHiiUjAiNFWZdEBH+VJx40+fb
cjAFoJ+wdWHCwWY+XLb0AXpfq7eM0pDPnqFFXeJfhnEM3qA270PcCoSouTd96J1YMI/cSs+A9sw3
BKwC0r79yefKOq20kkOrUDD0Stlkm27qyXSqc+3Ex2r+GB1eJCVGTi4Sc5Yx7+l+/VA7WeK0A59y
Wn708zs0qB76DPq6HcFM5nnVdOOJ23rkzYILDNGGqj3EkcMFVHr0ktu0JQYD5f5ibLIG9nNsnLiu
Y7eQI5BL8ZflWj/c58DdJBdPORRc897aFb4IN10Li1N1nXXiJT42TySKl5kNpAPrOXiJA4Fu3VbQ
cAbdDlBhu+ZZpndq67G4oKHKtCU9uPSh5nxOd1T8UWH9yOaRbwmsZe4lE/WwzIykXeR2a7KGZPBT
HUrNVzbYvavUCMoTN/XYZJEkpVD6E8DC5cF7lysda5bseXS1gr2W340RwPCknn7afnyJUjQ5MeDf
5wo0DpKOaGTSVKZdsD87u5wV0u1hlCo/szZx4psXpMfK9fsr17FRXMm5gv0JovzDjsSQiKbzfSQc
kVGS2Na05qZIfef3YsoHnpPDT+f8T3mWVrxr7V8L8j7QqcGsqC4q+z7WQ+9bV6j2e+pP0/b9C3o7
6e+/1Q5ILAA7FHs5GDvzFf9S1URlVHOpnGDYG9J2xZVSdpCGrYnTuNHLa0/1KHJDF+XOAiYIJg3J
X6Yro1LkIdHDjV4mn5+ysL2CdpVqeqEtIbC2P9EPptNmUAj4lrHRkcptWVn2JVEhGgHdTtt+Q5wI
tAjHgwBithjw6JRr1XeYmalFe1Pv4ZXwymKtK0z54I8tSkw6h+id81litmmjSH71baP9afFRvJYy
jz+DHSaLU9N76qK1sjvAyLWcA4tyyZ6+Tb28gdvhm18IHOyytYk8+tJztIBrpKmG/8cNsTKykYFD
ASpgooQm4DZ0lhwieN4Znsj3n8CRKUUJhio5RSKXbeK8PP3yADD9OFEYoN/tG2leZV354o7oQN8f
5O9rHFsTm2UHEBZgnMPPRFKGReMY0iLNJRkvYsvMdy4pRFgR0w8y1jjG0Hbg7ESBid4dB/D964lR
ZdToiGnlDlm6TewERoA/9z6zHuLwiS/EkX0ubTsLuiNH8DeH7/5oeWpiZMTTgysDXYrqJCkBSVp6
N/VQqgwRBSL+JeFT/tKoda9fxGgVv1shcbOEyMe3FezOE7f6bWt98EZxJ4HpkasBMuuw8tCVFqoM
9rjEYpvpeUujriEGMMIUSAifA0k8da8qwp9RWqMOh4oLI+hT00ORW0CRbc1FEMHJwJeacxBD+e7f
VmhZxxPr5d8XaJ63mEs3wPXhoRws0IVrItIe2LL4VWZ+bSqkGQkIiJ+c+s0fajTsTwGawh8fn4bs
/jmOWA5f9EP8nwO4Uw8L5PllIa3LLCa3K9MjY4ciUDvBgDp2fcTskDSAPNelb7M/MRIjjjlg5VTg
Q06yOuxRtJbDbR0VP0YZE1pRTCfu6LF3DO865SbBCYSm9f6IAAkkwaZzvaRT1a4ppfmU8n+CMcHX
e2LeHxuLepPHpOdDTkV/f6w87wp2YdDO+Q51Z4aCUSSVVV5q1dT9k6GYyjNRkhXEmn+VX9Ynl8/d
BIyO97k11I7UXGZHytGtFae2e0cvirmIkYL3x3srWv8ykpoyosh6DlJi1K1NwYe1XcA8jDcFp9Pk
xGUdW3bfMJkztW9eGvcvi7Y6bRufBQlzfHIFmGzacGK2v74/4Y+MQq+QAxVNWDbohycdI8gMeOcs
T3jTs+ukTordhLb5H1wMoS98yOk0QE+YmxC/PiMQzHGjKaYD5AL3DEIGyBa6aLuPXwzbEnYlpMvM
+Lv9UVjIKIFBCF2AKOtvB8+c+UyeeeLFnReeg+XT5DwtxFxVpnh7cC1S6YVsU03iPUDW3Yvsp290
N0bkXNJOtk/MgiNTjlUIxgCV6hkRefAexVM30gFlMD4w1rNROO7GA+S2rUPz46Utaqmc3nWOGkKS
hLJ/9waBGzZW+JMdUOyXkBzcjRs2/eb9Z3Tk7lkIGDmhsZmb36T9UWRDcAH2NIosqe7sXK3uzoZs
EPdVC9UvsJR5olr6ttIcPC5KaHSrmHlcn37wHcFc4ozcLQpNJRhq0ncx3ksD3rZGRfp2wmXxHUqU
cU8AYAH3KOj6neL32378skEKUktACuFy3N+/bJBKg++zxQPzXk74CM2SkDrNfGpblPZgpNWJV+HY
beazSQeP1wHK7sG8yXhHfCy9gpqPnp/VrmlvIJ6Gj+3kT5iFpHb7/vUdmae0RNBq2NAwTeC1+9dX
9wPV8LdCsdZ0G7fDlgpGkPR0x37+ByNRPmM5AV5LVXp/pCgWuu+kA1tlPST2nujYpRf3+QW4CvXh
2gW8GAdxF59nYn4O52qAPsQIBO90pYubBjbRE/aR6cp2h1NtmvnxH0xSPlyEEtFcmnuxB4u9xBcF
25KRarNPblBi3buONq6AuNGlCR38mb1e2zs8HaeUZUc+ANS4KHJZc2OXovb+7axbINh0VyQSddBR
3AMfuFk4nZgeR6YjVBE+WXOMEr2ag7eemobnahZri4tYb+Fq07NTsfsNjPBH46uPL9AUMN54urbL
Vv/gpI3bkZMZzJiFHcSwV0DrLaHVB8sx1tUaEkB2Ypocu4W0WuZWIj0v+nn7t3C2rs5nOrlI6mq4
SwMn3aouPPVGHxvF4eMFYdWhnHb4cWOzlZZoIeUincLHxLcxlsQnzwZHB5lJunTTXBbLg4N95vsF
9gHOodh/xyu77OSnWjeM9cdfYcr+lFe5GoRfB3MuLywiTypXkgfuuFsBaOh8qES8KgwyIt4f6ugF
sQhaMwh1/ubsP5tQtGDaajb0UwnUNQkIo407TZ6oF8+/8OHryy6e4g7tOIqsB6stkoSEfS0zYIiK
aBfUpAW5DWGxvTVNZ6B15MrRykuAEkzCwj5ZIjkyOrs3tgd8t1g/Dq4xgLwcdDrABMgr+lNaNsFr
hOjmOvdQV71/O/++zLtsexBczks9KrODJ6fHXRCNjWS72AMbabSovyetKt2i2g1OfDH/viQyFP13
gzLcvP4efFEU+RVTJCdK1lpPRrUC1rLsqgrniTY4uDnmarmboykei837F3lkZM4tbIgR9zJJjYP3
ua6mCS5Tg2WPoNdtwiH4PsGz8cgZ1AWyA7FxzW4vWk2kMIsT8/XvN/gteg5tAIslTeeDqyYmMB4z
ThcLSAjRcj6Y7dokDs7GwplODPX3V8NDHDMHzrGHRQd58K77cBEknmWLOmvn3CQo2c78tv/494XD
BT0nWqWAfbBI77+AVFlLzCVckBgDbylHSSa0Z5xSHRy5FpNnRlTovK7Qod0fxS3CkYWZ7bhJpM/O
rjI8BW2mr9+fGEceDlN/1iaxzZk/Y/ujSJv8CaMkq8nPJn1ttQT1emQOLZtGTGfvDzV/EPdXFM8i
UZCyOvkIFCQOVpQxNFVG9Dm+W3iyrzMb4GoM2+4Vf9t4rZIy3fShaXz4Q8agdCX5mNGpYXHevz4/
INQIlSdVzsAPXoYRWWaOR/br+5d25FmxzUCTYlPcQep38KyMURMRTklmBMfoTTONYkVXaFz9k1FY
kjk+ceY7HKUs7ESLifNb1Pjn1zw2NAwEFZ0Y5diMoG7J0WxurdKc2b9jDbcnTFoTBqXCw0TZclpa
njstEa2fSvY9UrabYxpoHbOlYYftHay9irbZSEYYSVFOUeHZKvR8PQMt4cuzsTwb+AJ8iZSw17gg
6pVSmMs4qnr4DgdRb1MtTNcYHadrhT9so+QoPlwnnldrRNmoAVg5Zz33r2f8Ggs8SDhoI5bqsp3A
l8BvEp1atf6+k2QU3gcKPvRLuZn7o8D48CM48xaglsD+bMHtPU+aqS6WsCeyJR/I6MQjPjJdUchS
KZ0H5bNw8IhHt/WCsuIRl4GtX6nUmjahjMcTHZVjo7AZmgsKnNpAz+9fFkmCbTdFALsSJ7Me+TWe
O7879eYdKUbPCzFAS5rb1LCMg234wJQZZTu3MYpSXGUxNiR7ysv7psaSvnCiIP+cJUm5rLO8uCIP
Pf0+JWGXrFQfN1fwAbITq9yR14dKwywVo/ZEifdgygBFlwn2AR4mh8s7kTnRtrCr9l6006lM7iND
8fGhdjcvBx7b6P0bLFIn0GsTcUecteF1FjfpJfiXZqMmvz7xIhwbijIUWhRkgnOYzP5QFijK33tw
VeFWXwkkRHoPYnvV9ynoifeXuSOvg5z36RQD2ZRR5tgfCxQBaKSGrqJu+PWuwvH5KcSLA/HS1jbN
GJ3q0B6ZpzRNKbSy5s3HwoMn5oHCpXSUCaryPgyUIop2tg654P2rOryD3DPJgRvIHcUL6qwHV6Va
WbVOzShjRyOoakOSat0geohT7aMiQoJv9FmeQLmfR2UeTkF7pO/XJCkdb9p2Sy2BRTE0gCLev6C3
qIVfv+fzMJSCdbZZBi1n52DxRrs5gWxiGDeBapTJbdLFCwtQD5BFgG7OekIlPySQEmVsQEH0H0lA
QzxfrzKz+PDd5XfhE09VXvJeHVZQzHTsJ92hewvOCV4saTd85lsX8KTVfnDxnEVy3F+qKMgybJbP
/empbIhPWYQkw8XIfe7B1bvA6n2ql384KedR6DXQaX1rsSM93/vyWJD1s4hXf1E19vBiyLH5XIn8
+f1HeGQQpqRNlBEbMsnM3B9krLqw7BpdLMi0yVdhYjZLIaOPblso1Rmsyx72HaqkDLY/il2qNh8U
Nyyx3Gpts6+9kLmXnHos4nDdmMdBhWBxsmLxpb+7P47Z9Jmiq41fGLXztwJJ4wtMx/RlsguHjCTT
KX+C7x0ek9llQkZo9QqnPqYvpmLA1yH6NZjbRobduZqdKix4strpKnXOUyLWnYckIw1iCXPeqbeR
n2lnBASXAWEaZXvTGb0DoKehH3TGHji/zPM4oz8/9Na3MU20aR0Fo7bLwc8S+jaN5KDnvCqkW0MT
b9ZDVjvdCg9NdRlKVeEwtcP2i4VR1ge1NXTBrlR9WS/5hrg7UJLaa9N5pPPgAYrFcjDtSG5AnCVB
iI8IHsDO9TWdCA02pcH14HXJp3R0xqdeGAWwcJBT1wRH4E9Nkzw2N+nMZFkY+jjVZ7pIK4BiRZZ9
LtouvHfHqByXnj1FV1ldWQ86tpZXcO6CQD2S9hSRnkaWbQe2Lv7alUN7xYYgeVFuC68nCAdhbGpv
MDxwXz7rXhiZRXwW44M2yaBQ8D18NxblxnIHMHCJMKdpoRmEGq7agUjmFTT0sN8CwtOCx7BSpE3W
NjQapJN9epENNPJXmApBTflkMUBa0LQakp5dqddSL40na1RVvwRu6lXAmXPvQcjBBudA9ve30LLR
3DXeQAwky1t9K8M0uRF9TTAj+WTZM9sWchFVXBf+kngLAVeT8AHI71Gt9EXgptWVqVniySxy4hoH
aSdPOn/NPG97YEJaAhrUIxyhA74S9/Wq90i0JPi4beDJZFPCxgDYT0gGglIY2uH1aIuoMu2vfpyb
T70f1cUu6HL+iR4fyMgeWVbAW+rQv0JaBTUoA2PzEGATHtZmFvufHSIvfCzjZXjn9J17U/qJdRaP
nQfkVdTnmEDqpYVubqEQY7+Mmm8/UcJv7AUaVNxcmtViA/cnK6YFFFUKKncM4n+BLo1Ik4bKxneg
KOSSQAIdmOwuTDEWwVr7yrcteU4Ao5Tkp1Zpt3SRfEDe9EJ1V8ueTIUKTHO5aJyKDDCqZ8G4IAmC
8hin30RfjEHvPJFUHRuz9Tr91vdDCsnFd4fL3INZuKhaL96lekn+AlMPWK4f13Asc7cavrfwBL+q
FmnPOh5gkW5g84afB4oN+cpXdnFjo7RxgUwXNYwQY3D9nGCGUmiLMS67cE27Yrqs3SgbrtFR2K9h
Hcl0pbxcVhuQHy3hrq2NwkFUuWtfxqYbq2vZ1Jb1QPDzFC5tdwx4Gaq0JShCxBmcFtsDD6LZiZPf
opNovoRzi2qLdyIyEeTIHgyy1ejZVTSFMFV7rU6ea+G6pIUMlZzgu0bj57QZqwL0LKgo96Uiu2xj
eNFQXOZ2lqhdifQwp1vX9F/qEJYBk2ME5d+2OVEciSzDGTzY18+dPvR3gSEhngIMKs5ygNxA/hu4
Ceel7Exo2TMUc5GVqQAOINg+o9dJBzZfGEzUyq0DAFJmXreIKKbe7y9lSO7FLo66/LKoarx8pELw
8CC2vWQ45e9Z/5uXss3olrhWJXcI/MpZv1TC9AXc7G0sza48cqlNnfwGVSf1MvBUex2PMck1g97k
wQLtKH9IBNvwFIJvuulHOyL4mMDPbhHQogbRFpOZs9AUyMPUKzaBcNJXIxLBDSAFCXg+04sRAkTK
PQn0GFDNyPEgXZZ+OCfbT24RAL0eKn/dBpF13RKtYZJeNKli6c24xMUUjXj4W9S+wS5zmnQM1kNb
duYZddE0iJeTl6uHsfb728DoSCx2wtoVT5Xo5/AE2RovkLqMF8Ie2v68M+Rgvdp2zlH4rAd/BIkO
7/kVYGxNLVVem180oydgujYjLKxIPgmebkaZ3FBPY25W1hxNTZyRzc02XCKrKw+8Q/QWZK27Sedu
TQCWzIHU85K1mnOva2Jrp5Xs2Y4S36MTjU02jvikRXNeNjBn8l4R0chzO+z6H2i48FHqkaXuk3FA
rfG5ewvgrtpaPGYZftvaPu90IrrHoCat2w/ldJ4Q5kNI8Vue99xoIrLdnHNOOs7zsFre8r+9tyzw
fo4Ft0L0acsqN2HitXNuOPhk/UVNc5p4PAeLEyA7TyZjSH+Ub8njgRzMYdNQ7MaYlgmkvUCSxlfN
K8LHVBaklyvLTQXMSkmdeErTqF5OZAgzgbM0stdoj527KaJr7rwlo6PJ988tTScOt9JdfnfxlqMu
50j16C1d3UWLk6/st9T1KSOAPcI9Gm6st1z2/i2jnfsKnHnQPLLbAW0l20ol0W37lu3OJwwfbztH
vvde5d27bznwzWgDHtHpP8mV8ZYVL+bY+HKYE+TDtzR5NgWAEIO3lHnYQdoFmdvAB8upAhRFCJR3
S8DjIJZ6QlB9lw41GWYOOHcxB9nrCOE9AoIa+4aJTtJ9/nvqvRWGwGip4vefRrCk1lUzJIV/DfZ6
zo1vO9/5KVKpaZsO5Jh+baCLjdcNHhPxMkDiT0G/Ylm+1jsRsXYYzNIrAttjExm8Hdp3kWhY+yLb
7gBYRL6wnxszGYhC6bSONK86RVMVNZC9rrTUHI07YO3S3GqJH5pnHHmK7iycnLTcGGGk5IYwIAg1
mpeq17psVXc9Aui6Kyff90cypELhAriZbb7+m+WXEzH23252Ar+/IT4sURKlOZeh6BpSrUYvdVBM
yMaqEQVfGEIObP016KW20Zmhm46Us5WLi6Nd2F14qlP6t234PCr987mXTilDHGyQfW/siqoQ5HV2
BijdDPioGkLr/7F3JstxI+nSfZe7jzbMwxZAIufkKA7awESKxDwjMD3b3f0v9p+sautusburrPZ3
UYsySUxmJhCI8M/dz+aP39t/fBVSKWjWDMOsr0ov2O9pGFxWdkm3bNiX07OizH+m6P37Hpz0FicX
Uob48nk7v+7B+cZTJ7YWA1aj7nrJoMqXqu7h3PQ5HecErf/kTf3bqRrnFxITPQQuMxW+sV9fT1hK
FdkTb0rrIb9lNlsuKY0Bp5TS/sl593qc/eW4y0vhxEckwLvEiOGLBLIqTkE/HKbdgk5kTyt1LLFQ
BBeqeCz9wuqVhtnaJGeZ2TT7mJHz/le/v6vBk1fH56BxnXx5/TYT8Lx0ToQu3CbaYKJmM5nMTv/4
Vf7DB8r7wy2DjQXB4uvgV6cwjQ0NX+CwTDDaNeo6cyPOb2wqqG//+KX+wwd6HS9ej+1kX5i9ffnu
dBXnlL5eL/t6YmdmWYHV6az2BpdpSLBeHtK41/Z9Q0di38vqr187eKqwySMYYAX+6qKZciXJk7Ln
IE+ZRdgOpv4NKsYcOEXXbv/4rf77vYeqixDDu+T25kj361tN8qrWFgdnfh1hgYC7tGzbZpj/okjH
AZhXYb7HJOLqGfsiyDSyXDn6TjixO0objFn0G8NmJ7hM0V/v/2CawvSJkRHet38703eDISldc/Di
0GW8WRnjnK3edD7+6sd2fRWSKGxFkAN/w9X+izmREha2nEiEnpbihNdGuBrTnP2daf5fnf//LmSx
/uLHN7AxEZtm6vHrt5OmDnaRmJcRfTFBALBsmpDLkYJcOniDrm+cy9zPtCYu40wHsCo24Phy4Zm4
g/ZOP45MBkCw2cKtfp9e/V8E/n/Uq3zz3zPwp4++HpL6XzPwv/2L30Pwmvs3XPUWIQ2MxvTmQKz6
e82DZpN0vzoGUMNJF2HN+UcIXmjO32jZYbEh3cGjieHWP1LwAuI6fiHix4wKefbTD/EXYvAMUq6L
8T8fFhQ4sXRieeKJhKzMNfVlscaf9/cG0YGuxKDN6IiXFbVt8UQnpS6VS1N29yo8S2MZCxpKtWEz
1PKg6O33thz3gAZ2bd8jqyqJ3Jr5GGqdkhADjqXf2nPiF/DbpUvb9ECluPsctT9qiI/xXFIZnx0W
JAzCYs/j0LEVN4YLOIXHxQYSIfo2tAedyKT902n195FWXyIbBY2bw22XFntOc99jymkCwjzgZAw5
P13rgz28VogHevfEkTpI7C7x0sidEVmnG0qgj+2g0wpocDwt0i3t1LccfiffSlTKndt1X9HDXI+a
ETQGrI4IUwz0nP7D1Nfv3FObPMOE0NPn2Irxs52tKSwQVMt4fcvy4sbKeVvAfYqD0Q6BaWffLcuV
gaV3IWTdT7FmtV/X8qXrylsJ5x5AV0+dl/tupvTHx4gfT7Nox++ZYra+TcmoJ80VrWiiIRVZbPLH
YaH1m/CPeIQbz3siCDC0kzep9j2JZRoDe6r/GqZKvtmuL6RoOCvOxlZBNC3I1wT6nBz1Xu09XfY3
VTrdQaW+IafhrxrV+JQO5a6deWVdva6dWnhuMx/cPAbeq1Rns44qchJdupkFq7YDSiAUE3U7q13e
JVmzKXLQBc6VUbveGVFx1rvyIlwQB10i8Tk0D53M7mlaTqAyijq0IKhOhrDfxRzdCts6zLbTB0vL
X3YKvcNDsLRbURjY73CfX+nCvThyr3gSqd9DK90xU74U1I2reiNvq05/EAg9D3nngqKJYvZyaCN0
165P1PMejbx+aLu1zb22fUtByfgcdtVPapXhDi7WtBtxfvm9vkT0JqtxUOkJZI401ffaMh1klq2b
YuakUhZtispGk1pmztQ4xsbWsvrbros+W1U/W7J5rvKqC6gSn9Da8huCZtpJJzeojTaMpaVfQhGB
xspa90zqfrcQBQ9MwIbJtVlyWORlsZXBG5pRwduuijsc9vdGOqxhW9g0Q9YZv1ebvOQ1n5HmoFCB
KJuRWMxTLrsXGqW/KaI425jIwqRVOm5Bbb4YVQnnAc7kIrPXSap5AAxn3Ch685RLNLVWqy9TQzRV
GFG5iYv0Tc9oiYVq62Wk3zepruzc7FwYI4Gd1Jj2QxbTLS7b1CuNiRi1MddHkdGLC9Fi2QIXocRZ
peQfzyEuSqd4n9S0JJrV1V4xUNFIHedR7dJvFriZgCqMXQnFrcMmC8CFMiU7m9/dKj+NAzN2qNVK
SKEgwVVUubn1hJhbH5HqrRo1NAU64TmBVkGZgqBPHHOHAEWekMjpEBebpLih1LLdNNwgyXBXAZBy
3e+Z2s5cCtl7PJ1GqbvE2rpbLGvSLzKaHQyjo+0SmDvHkMyOH3RtbHZ6rrYnCkN7H84pCOUVBImm
xAnVsgV4gXH8XjBECEloqS+T2z2YMKSWeOF4S3mnZ1SxeWkGYCHLbFY0wpF0k5W0gqnUs70haOFc
mATPhOo2DojbAB7njb7O53yND9if5h1tn/lhVOmQ5Xa6nVxxXJrxCGPt52qPj1k2PRVsg7sSJi6w
4Y/UGt0NChNn7zi6ia2GOkntgPRz7GsEY8tcJBI02OTF0XmhWuz64SpymhM9xwBUztqi+7YAj0pn
PqW5064W423iyEtGms+nULbYySmF/xVPR2k6hz4Hkte4lbVbXYWmT/HSkij1tHZUPqBFOJi6WL8a
lMm3vNLKg0IbiqfO7GTXbj4B+6no7orhCkPODbKeTke9tcNlrB5I3L3m3T0g0V01wZyJM2DkhVFs
hjGeaDwtlseo2K91x/rNiGN4WiytP4tYO1TTullldUiWieMdvqLeEybCwmQaUyhTjZQMZeX+pK7N
u3JtTl1IpZ0hut2IZiasXwy9p8gk2TTFQLG/Hd9M5Q8qSpXArGXm2yAQisWwfhAp/JnGQ7/t1ET3
jcHcda66S2poZYMS1FG9ek0PhS+xDlO8+vSlInKlT6uJApSM5SEHypWaLL5m1wSj6Pl+iCYhHn4s
NtvJNi6OVuRA4raq1pvjNfPRK0E1V5tK4RnTyjMi0LfO4mkgo6MFbAdBwKcUAJWVYUTkJOcmVj66
vvhGtei6obrNDJOOi6mGN0736ax6aVJJptdRHi5DFLoVTfJ9r6uYWFq5SxI3DfVOjv4gp3tjVF7n
dA2Ztye+W3c/ckUMfqWyAIAdtMJeFPnZdXkCjev0CtKkIa7Zq+q2pZ+UrnggzQjcXbh0qxlSg7Zs
qt5SdlqFPXle12fHgoWlTwM7C8grHvTFmeJFs9nNJlTwpJqzQ1En2VuakYY2VoEYi0cCr+ccxUCX
GScDy5ZvSqKX+3WZ8l2vDFTMA3IKUkNbnugJrV8XtyrvFERMNsx20Jk3ZhwupnktD5991t8HXRjP
ZZX3j5kCMGe1n6vGHPY1IJEwGZjCxVNR8UhnpRXk3zdmQd1xP0XfyT04nt0w5o0VWn6MNgl76opn
RSGd2n5MvaWfIhXZehUm3oTF/JFl9CBXtrln1648tPHwrC0WDzT7PrLldphG/dmI6QQ2O3HWY4qT
Y62tDpMK4xhD70hZBo/MIm+GPTpEuMBtpMPXp5f9hg75Q+IqezmDdypVv4YmxPQZgnVkBh3Qe7tZ
/dyuSdxNXpbGHmrbk522J+qRPQh4ftm6XjQhiC+RyiRuhEXZO81uydXH0jVqT5YTbTBrTO/1PN0M
urZNhutNacF7YwKWL0i2rbXJiLLiwD0pUmzoRvcrizvCjW6cRD7QdPh9AbsDcZ4HbLeH8himhvGt
L8C5q6v014ye1SsfOVtqOFi2x1QRLoV6UXPJwx6YUSGCzOr80tA+tL4AVXWqFFAWLtUAcoRlFO8M
8zau0nfwj8e1p/TZkiWYaTZNMXeDTWBbxNsyoussbQ51q20Lp6eCOQ6lZR2wCDlb1aVmPK5EHqZL
DNXDWO9pVrroNWe+HOQoqdH1G6QChd+E1go9oTitldMTtR1aAHqTHsLFupEV79tU3phmHFWFh1q/
rJ/jCAipBX9govdClN+Rut/rqXbDlc2+D5oNRnd6td1wqq0NQePd2EcUeHdvXX8vlOmhMawg76Og
0R/Ixr2OTfxc1eq2GZxwdLv9KopTGYu93SqXFnz3LLIugOujBfM0w3JW0nDuW6x03fJZ586LeSV6
sUCQz32t7e6D3MfRnKQno/oEuWQ7aXIrUgPSu4a21ICwnX6OU7lJrekwUt29tjtXibd1G7OlZ9JV
uie4Gu46fR8X7dTHJyxHsbXe1bN7lAWkFWa8TpJ5XdKdLBSxNhpz+m9Yzeq5O3YGGxx81meZpz+Y
mXrgbEq/cx02Tk31prXazqJumKjegNXcV+LWJKWd874qfsyiWJ9wmeg0GBzjtFh2AD3h3Lb1Ta13
d6MwQxYRWOz8hdy5Nedys3b3ei9mACrz6GvFTZFeZzitdlbwHAydplNGwhOlhYmHKJDs3eV1ZrcW
WcVzmhZng92q2atHtJyn1Ei+NZWRYicBo75QmVTQzF6k8pZpxyvFMEWAqo4an8jdIvUbe3kfoR5d
mRfr3C9BBaO2AzojK/dpsNjBtIM8LJ0SzprebaUu7phafGubF3u2TrPlvnMlpUE55PdaDOVltJII
dF4Rb6ZkequSFfBAk4caHIUznV36tmrK3TprlyxTbmFobUrYeF7XW5EXySmnGOWDkT1t6HJ5SgUe
4hYx3eFZFl8vy9F9ndkwZTzPlEqcisr21/kbhudtIwj9m27a+5Yx3lcUli5Kf9POqh9r8pjzIEwE
WHRj5DkgZ3MfUX2PrvY6jjdu0VwY35x14Ty4MqIWQn8x0LNVlj0eHB0MRq35Jte33PqRmeJj1Y+p
MG8V8k4t5BiWvTusmrt+lee6lfpdV2c/5zo914r5VKqM7kxj2eQwNyd+O2iiF3NKN7kzHGgN3GAi
+HTV+m6OR2oJX7TM/kj0fldmFSAEZb4wofQScJNNa+deP+oHntwc2VZPG9IkyDP+m6MwVYndUgOe
rtbPCqyXzxz/ysIiMlXYmk8Y81w0YptqK0iGZNd13ffcEc9dY/n5ks2hqQz5xmHK5gseDUU57QUI
ZJN8krcKFhudszpDi0n1Aaw5flRNGwH3x8+nkWlk0nzivqUaK+r4mpT7XDjOBviH5aU2QB4bDyKh
YGr6U+rl9cJ5jJrktSlzdlyjPMWqdmna9jooLX1i5tOhKa2ICh7zCdzM4suceZ1OG+TQGA+10Ost
NqMficaGUnfqdsv29Ns4UsKtRe1elAuVUaJ7GaP2tcwr8Ja9wLOdzKVvT9l7ycnV79ZZOUR1bYer
dKSXOtZbPNX3DFgZROEO6LKMYseIOvOl7m80RZ7X2LqgbUMPyFTLA+PBHcUIZxNFuoVvwe29vI1f
Gd+ageiNckdtw7SlsY3CnR6iquIsRYhQ13tTc2WWuUwXXCurDkVPAb6gjORZVePHpAWywSF5vv40
QKCsxNcIidhpXRLy5dDBLszIA9HdQD3GWqYb8lhcGSuii+8KYHPzpN1XTMsTy91ElCZ5hTltaJr/
0G31FqZaGBU1bDc7KpBB4rwJuymqzjYEoL3aZnpgO60I5nEZwgQUBpyr1H5Ime9t+Ehn1of9opUc
JGN2K3M93w5RjnBjjdEprcu+9HTAXEdDVlXYlE3rZe5UAbFs1L1GqsEz27b4jnOh3AMqwhcwv8eC
e1vJwsXg2sjtFxqkTrQuhe6VNmCWn0xwPX0pvydMS3f1AmobdNdke7M2fi/T6Qk7yF4YFuf3WD8A
EBVMn5lCKPpJI0Wyg1Z5ZH8KQoS1KujK1M+bESeMcbJMVjh4249Spah8QxME1/gkkj2PllJQlxSr
EQ8/5uXOUjshvU3pD8pu1c2MrW/rcsDe0r0LsDGRk682V+bKpLPz2+AEKPzOWQdP4e5j9YiOWcxA
u8fJTdTE8uNCMIy1tScZJW8Sr5c6q8fRri4GV6LTJz+AiF0qWzymZIoCtck3EYTDoqvCpOpij7Hw
xkwo148WvEgDj+WsxA+aR5gFzEhuKkN6GqYoS52OcSdjyo2XkJHzHEi4nX5tVkdV1S/YjPxSqw7d
BNSEyXhqjAc31XdjCaW1fSus6BuMmNsRDwaGmlA62sFmggua1++lkXnp2H+P3BQGYPnW5dOlLZJj
sbzGNljrarnTDbxVS/4iqubU5O0O/pdnQXYu3fRAMd2dc+XTMR/qO5EElZhORp3d6pCkm17exuOz
UvfQrgrrmNFzv3IQhevKXpGAgcHHOUUbqI8xxy71VvJZg0gFqBJlynWbtB7W8bo7niDNWsuGkWTm
VZwyuERWAfdpyaE50TBRqmiP6qUVRlg41nlU9B9XiGCvGz+HqfFk2/pCQ/O4ooPAetF943BOZ8+3
6o0Dth4gMoc8iCQ85rXcbkPj2q4FwhGziUQO5P5DSXOle2qz9i5psi0UTdcz9XwTc4FNS/rotstx
1aza6wdCJmizgBbUXaPIozO6YA9YOhOCVivQr7QjhmQVLoXMeRg1+UExortuST/WpXwAEgnBVVk/
3TS6h1T8w606LFqHXL/arOw1VHika8K+VxjNJZ6m3gu379htFRi0Wm9Yr86jAiSNkG6Yj9q1phk/
UJx89nlX7yNlcs+V2xCrGzJdUmbk7Lo0vyUdxyPX4TQtw752nox4/aa5rMojdkC4LPZej5MzypPr
izKxeOjoSswxNEu3msIGSmuyXG7MOGbeDURnNOyHuJofoNK/jC3b9d9E8v+bF/zPb2G5/z4vePx/
/9vl6cJ86eM3iMC1RPq3f/L31lzjb79FtWzDJh/2e//z773QmonwTwfBNR1HiQjVRv8YGBja35gI
8UcWgXMAWMY/5wW6yc8jbWATODDovyfc/BfmBV+G5to1rGzp11cnhsVLfhkW2K7srcbQDRbu7JWU
7Wks3GOJC7Scpx//MkW5/X0C8Ut3rvXrZML+7cUcfhjvx+aD+Bo2IVujDVVrIjfUolwfgLpdoWYs
/Sg8wzWEo0ETV8/YdbLPbmXGty0THelM7aWzo0ZDIAXS6sjUVJVRcyfwN5p7EHtZf6u1plPtKmjK
SYg/sRL7ti+t+ai10dDuLHuyz3heOSDkyaCdzD4d4ksFZnAJUPXm9piYS9yGK/RX1p0SCTbQGLj3
IUf3a2d81q2bvNWAsc0dR4cAQwkdL0bEarMd5DDcphRuqgRU80o/SLYguQ/nuiS3M6Gbo4+NNxx2
+EnDXI2Zj4+0eSV2QydQDYJX+C32ROq/QA4kXiZ7/TarY6hWTT6ZOHm71cWWyw/wJwrk49CtV1xM
o4KEgedHScQZU6SyN6jkwsk7TFNKC41i5O22smq1PI0UBlYGDDfmT162WtGw11xyXCCCpOmyZbqi
Ypyew/A2WWvsbhTMQC/vY75EsKGZa3P4kfHTtACIQZIbjedMkNU0xli8xVm5UdG0m5HNGINhrJbl
sPh534jNlEYq9oi1RdiDR6xP15+UR1XQABvwR8fe4n4ChFapnKH6IZAJ9azWYF7cxuYweSV/RcOT
K/ScD85KNiLRXhJpP1pLdt9o6ZkTOIl0Lf9pQvdBFcjH/aplAQUUWcgVv28Xx9y71I8SwaOgqV9d
dtS8NKJIe0ihFrlQhlAMNEzA+NJUfdiCvC19EAM+aNGbcWaIgNoVYBfeFT0zAIBxd3ObHVdoaIBr
CYWUrPD9XAWSMvPg2sYVtHzPU8kETek/1Alr06SMWIkiDh1riZVpNu+NSuMUq8U/EjZiC3TpxuH5
gP+Bgd0alVvgyCG0l1tnLIJslk2QqeIyqth5ne5+UeNLvnYCRUE7YOMF48Q+RLF76eVZd7aMbKcr
SQb6fdna07Jbl+pGhddXkuI71dZ4a2rJByU2fpx03SPy3wNTwY1ZLZdFLxKvlNE3fRiPPAF34B7X
jXQHvNZrtMeem+0pGuERd83rakvuKdZ6/Z1Svx6mFAjYAjNh/YaIdFPkikuqjCNhNawdET5heUbO
iKzj9giKKnk2uhiAvSuBFi010zEULp7RgZvgSxbuTxW7Hc60+YJylW0Ts//oZ9h/SoRWNC0J+r0W
dDTORasKOTLvgYiXj1Zec0pt3eOkradqTW+ZW4Jt5ExCSONCMWHslajhvFBuhHQxV37U1HMYAeTz
HE190hq3CFJnwHe29lunkJ5pDS/8oifN4a24g/LuinzTUmt1u6bJJzyGh2tqyFPdcdu11rEq5Iul
z7tBB61sVIJhpdm/JZ2LxLlEMtQlLOQFL0awdPpZuNrRXnjTa4N9rsRis0nyLDsPTbsGi8WeDarV
1m2aW3jemlcm7U/O8OgHGRyJsV13UkBN1hP7Q9WtsKyd+rhQzt+oVIklDDM3mmliamkZLEnso+wd
4VrHOqKaRh+WruefI9BVfpL7tuYL00jBewVuPi8c4N0x2kQV04ei+ahTF5g7exzPRV0xDfYVM+0C
Y4lDr3PcoEgTlGUbABX8Vq8b0mOfKM02FRZKUZpwImLMOpVjuGarD2kb8V7fx1EOBqOEg+sOG8qm
7/pc0jvVcqtqTCAznNYejmhkCbMYfJLjT7GD0qnZY+IPEzNOZTUW5iLWQ1Tbt9i5ndsIhWYzNBWW
0Np+NGi93iWOHgIxe+rx8PuASnZZ0m2cqd0vdAzQVwk1kyAbB/NERf3jMY2w05+ls7rbNGcXzGQb
dWyoPpeieqot+2c1LdtKBUS/okXDd5S6r0eJCFg13tcCMEvlMDxz58avcjmgB2ghkUimIX17lcXG
bE/O9TA7C79pMtAWF4OEeUrKKNlJ2s6jGAMNUG7fyKI7cnbYPrp3vNkgOcfCq9MEcZswS9kj4tjg
uHwgDI+l4gZaz8nNmobE70yM61ofX/rW2SwLeSirTOYND4nqwkVfb1Rl6tTzXKyur069uFF0ulZd
mXDiLTia69c8wDjmYWH1B9uFAEdOlIZ0dzzWbXFoG71Hq7M/9SlnaVDznOdirBUbxqyQ31el3TuV
OLRZpRxNZ6i9FCL2TtZzwjQgvYuL7hV/zxnp+nHQSy7r2t6yd7XQ46+CvNvqH31WikulYbRfp+vk
sz5XCQ2Ptb6afmEuIQSVN5dyem2qjY+lLJjdWC1OMbnc5e1ybVBIQx5+b6tdvw4NS7Rbtss+E8ou
0mgzM6Nml0jM1lnV0Ig+4U634CJi8Xxb5ng3teYnvAk4a2Pj7DI4irekXaajajX6JieNzCOyKh/j
iCemJHfky6LQ+aD4kioFgoxNmkCOycbtkRoYIN5r5qIHRqqe17r4LKu1D13J+GRe9Euac1OVBvZl
M604E63l4EEOvE6+5I10eyQyJuxQYMvquWKv5jdN71y6LGe/4MqnyGWGj+MB70ACxbIqo4WTZHOU
9HTsFTauPu7AY8a14VUxJ6DEzl5xVch9o5gvztK4G6Vev8dNeSdYpyJcSt7Uud0Z953GADWHw6zn
q6/N5JRGA/Gi5PGyJvnBqdM7UMlnx2aW56T6htoM6/oAnDg/a8b96nKA1ksFd8OqFA+Otb6a5F28
ZYRJWRcl36WS7vANQF8fS3kH3yA7Gpo4N1B4AorwXmPuCArvoJhbboaGaWKOcqdS/Jz04p0uh/qi
zum9mQ45XxxbHjpx1CfysWEFsn1rNDVF/qv1ulZlE16tXuGQaLVHygpAlViYj3bDll6uwavWfNqM
SrTPB505bbI3NHmD9+fHZDCqZaU5WWM5BlZUhLKIMYSY7kVi2EU6cUBADzwlSgDr5Wzb5HTiIDbW
o5ojGdfV+LNWABfp6rFITab7bv7DyvWbtXNvsiF9bEYjUJXi3CWwfeKmeM9JC4koLsgaMHRIV2VH
awcnQf1uWMvtohmM0gDG2Wwx2MixDDqt41EI8WNwYKDX0nzi3dYe4ZS3cdK+KfZwFQWnY9mpjy4X
Ip6b7mBQ5kxOZhKBJGNxU5YllyKTELgH7WuTIZPDLdUuNb/MvM+6mE2Z0SyF3GIFaZK71IHzREWs
IHY2WlP1kU6ane+TpB011M6ivI8VDNlnFmb0zDQ3yyRgJggQksm1tRVqVIFbzbBA72ABKtUPaoLz
54n5L06EhQQrmkjs6meEEIUtIVlQP+sAhAeGXVX9jdLpkfsn1tOr3/OfnqnryYTCHzoaOKJR3cf/
/2rDi8kGpHT0KH5d2ux5s1Grg5qL7lSNSYREmJJNwB0S9X/SdHOF/3x5YSorXYr7uQBRV3T91xdu
umGUAAKlTzxOAMJAO0vJfQ0tkpTjECgULf4dP1so6fAzq+R7r9g8KnzObh/oip0/kNQct6It9Bd8
U0k4GfCoPLscIEbmg1MEDlXrCjvD1TwmCo9r3MM4gsRSXeWzzlQeZQcQFNbHON/+8Ynv3z9VTrYW
tu9r/FhxzC/W0xbrlV2MSFbUaxdPPaGap1EpdqLUeAqLRdgvFvy0P6sVUa+eyS9fJjZUE1oK2Dbc
0tcz779YN0k8DjpDWsW3MiLigVE1+jcmqsyjunkmwoLoztyRzlrupLKcOWXM4OGpObTswueaJw34
x5/D1UT/5RdCxOPATi8k5MmvXtIxphlb4KLzJVfzsbQr5zjnvThnHEBvRdOIM6nPaGSKIP5ioF37
XXTADUgZPkXW5hejswoSR7p6w4zKnuK3MXYalotqZbKgaxnfemevlhP88dv9ek2bv7kfNQzrLjF6
fM6/fv6TNne2HRlxIIv1UNq7CtlU1i9/8iJfLy4yw9fcAnFbmsKwx3+5c6g/XfvSxpOkPrghwe/9
TWkF2957+z4eqrB+MTz1joeG2gaK5vvOjkU//ONfAWPzFx+5RkJHod3rao1nDcZy+etbzcEKR3ZM
SHNI2qOb149JxParyeUY6HYdPczJ1AWUWx7mJL9pSnPfDCy9pZP2u6VoaNXp0+tzOQEAPLDM1bbb
Y5pLPi0h91EsC4KWQ8YGqtbzO61bgR33BUH3LnkeAMewzBvN1rCKwKbbmQl42CMamEv9UBfmwU6t
2yabAvKlgSXqC1POHZJ671mi29ctWOGGgUZUgbUfRofnta6nXsYW8eRYuQaxer7u2KdbqUcvHY4j
1ywf6r5+X/US/RR9llPMpbCm586cDyY+Ul55fGbG+Kr18ytl3s+Rrh0yvTpij02DbMg2dsP5clbb
/VgKLC/CfYwnLShjvqNICfPU2tbGvMflcuOiVh57x3nPNEGGtSv8KUaVWnuofWORPUD+vjAgD5cU
Y5MNFEyH2z1PAZC871PUPiSD9SNto9OES2CZ9PuUYYuEXsxN3r/C7w4rvXvmU3msR4mgrzghvRDb
bEkPpTBf2KGdmWpdEnp0Fo2/LGImAo18Zo7ASqpWePlakn9iaybiHbvpUbta4Yxm/KiN+pF12iWJ
u26ndDqgO5v4GZlb1RFswZgerGbAtt77eWrfJ7r2YjIroOPlacVPIkt4sBa5Wu8KOWNa5CcQfLIo
3wOWCMbGfaUxgvQ3y0jWXrQle57i9Lo33pGJC9No/EEQffSkXt/r6fRQZCT2Sn2j9Op3ARLG6V32
r3yxVLXf9H3xmMTqoTRaUsH0Zq/GOPF4cGpSjWvFWSarXi36wXy8WQ3X0ciIT0ke2FB+m4a+DVDk
WopiuIooP1LvpEBeIE456NVjLBcste1MuDjqinc66uywU9RTlNVbGMRHq5SbWoGVXupKCfUcu+xq
H2aig7RB8R1T/bBuWkSLNXG2osMiUuXDtinW02LiVpF6fyekPlyqWbDzHbILLrAjB+Ib0fZc8gsx
I5EYh8yCAOm4B3flPpOLnYWNS1ZbHVd7K7tC3+AnS3dJmS83ed2cxizfRpGkO9rIRiZME8nfMQlt
yehN6OuyNzrxzUAd2xutFHeoNJ9ZMa7Xc/Mz4IrvtTEwLxcLw3MAIXvJ3UZyMH0d3OHRKumGnknk
BT2fhWKvW9YDYNYLDdIJi0ZV1ic6VH1Gfjd8rkFVM81MIK361jrDpVow1rU1AOm0Y9+nwMdGEsTE
XaRnu492Rb1qT8uMiWxZ5CPDhIw/joLSHOtnp+Fh2CKznbrJZe7DNhEP1lAExTBR/aMO8tjP7Wek
mYdKgmCCApZsWnWlw6Yzzm7i3k+9fBb9dD8lhFr7BLNbhJHbJp6IttlfefbGi9EpLZPzZLc61YQm
Yfpa6Z6bbNmQbnpUFH1TaKod2PUqmD0rngVtQLHGiznHrz2mE6m2206bdyp1Hk3ETro3QZ2iNa71
ckmlehO5ZqhxpXR1+qNuhkPRiY0mZDCiUfx/ks5kOU4lC8NPREQyw7aqqFFDaZa9ISTZZkogISEZ
nr6/ur273WFbUgkyz/lHC8u/iuxts1SP41J8142d5K04FtK7zoG4MYYXvZA1bUtq6uP2QMn9r3H9
snP7Y8S5eY7LgVgnWgas/EP3whyGKYRCdVkPpr7daXrck3bqleIHzvjmii4Zw/hg18HfwJpiycKv
BE1l0OQFDbWn1G/oTghGZX2FjVNu0h6XYdCXzYsMC/95xNsPJMyHHnM2ZgiYbMs0T91QqAdhFfNh
iXHZd7qCoifvoKmW6j0Oc1oVNf73xnHKVzuuuisg8p/Bsk+rsVJgFHvnT7SojwE575GZfZTqxU0k
V6VpMvXDNVSwbPbsin/zCkhyzocRpDOVAHFzJO7bik3hprJpCx86OftPe7Cu96oQb75j7GchSp1u
6iJ8GwtrTErt6a2Uk3NtSlvGiHmRjUY9QQ+eGw7fWUWBdFmqBZJKhMWNEE+3Tbg4uywaHifwlAO9
9yeKsC+NEbS3D4hC2mhdt2vKdrVMwX1hTJdM0rqLpug6TI63TVmPdmEAApGn3O80Dp+bjIQPZgEb
9IPRNq/690G7n91MOOrQV2jjQk3mQ9BZZ2JAHvQ8PS1muPOWxkLGHg7tj7MMf9x6mA5oKuyt6bDq
buouBeGyi3T4FQvTbuewkda3xBBKmTppuRuDJ2+ztN0vgcP8bApvpXU1Yj1/ru21AOrAC/wIVuX9
tWEd9trWXZ6UnWebjQ6opwAKz7v1sniwfjuC28aWCEYXzrBIH3uWBuvE0ZpTFaxuCX9aRr7cmCZF
35al3vybYIWfMRN+fYzDyX4Y4nrcQ5s2qN7qdJ9ZABa70uhc75G5aAQUFQ5B8JNgQ+gWruXCfVrU
1O/bNGXv6ifV6oR3uUhaswKiyshpH5dVj59ZJ7uHerQzyscjS+8wWwtA8zb61mMdJhD26nlWdXrK
ivLOJ5Z5Q9LDQ5SbwjoZ3zXdlrk7fjbMF6+0dvbn3pEIAGPCM55QdPMglzaitQGNFLERdzyMSF36
ee/p/IpFIzxEVvtuQLbnyCX1YXXSnUOnG5ELi781izpEuVUROGJNH7mPtSUekYpOHICFmYInYh/g
1LECfFpD7gJw4Rj+hx/ee13rHt3Q4q6IucvH2klJPg4TT3Ui6cuAf7GL3rtW2RuLx3Eb9ngwun4u
j7GDfACMs5UvjCKS/IU1OlFqJZ/jusnfxDIuy2vcepnZRCY7YXac76ei8z6aMe+2LKLp3qlp941B
ug5NiUTBpzVnGznpfC3tiTAjCq6PHtEpA8T+4h5YH7oSOPAW0kkiW0F1Yppi9FZdkg5gpEib7ppo
nj7hxYLdvI4vNHCul36wgCBESmtzWsXRK+f+Yx9O3RmvqcIUw4C37atu8vaM2OUhasH7XHEhwuGL
j+bXnMcP5ejs4b5OhLQcynU+2BmaiQ6dz75DHiMA1vvwWMBu/jV+3tyl2bovw4aiSkFF8akf+/SQ
8Vzebk+zensk9/IyOxyiSC7JY4IRu8ARIdjRxMkWpWl3Hsl/J5JCn9IqQNe9ygDXka+ubbgcIhQ3
T43fJ1QH2McQKXxbSHWCGxHkisj2Mk7rPW8IoTH22CdWNyE876svbv/6OIopWfIu2hdt9TVk/HKo
7/R3nTNdda12OQ4RqAHiXabxbxb4z4Fj0ZBHmpnTlHeTMyFI9cZrFcU/XYlHySrHDYmO/s74KJqh
YxY4JsIpunLXu0C/FrKvjZVN96Lp5aac4nNpASZb+XDfRdE1q6xtserq6OHX385mPsxeYVDRQulB
anAbFv0RbavaWOO6vkV2+kZytrOFthvJYJxeZdp0iUvi6KfXyMaGf2CGoJY9Qt9Nl/TEEFZtbhOl
O5XrsQ0yCMKysEls7jx0E0XsF9dxgnPVqyuZBhDxVD7KLJm69+FoeQfL+OITuHI4p1puMZuE6M+Q
6A4d8+sGfpIVupPoPoCH8TatvR+e+BSaTex1ZNk24XGakY7IcRU/FH0jtEDhO/wpiIo7WMAVqJjd
Jym9+aFqIvdFTBY+npnkGCQve7/2mt8Bojoz12azxPlhcq31qWuYVDO/euvi8n0gLmrjp+UIZuo9
him+GMTqKEnd5Zwh59hnU/87Cgad1GKICy64UD+242KQjnZqx8nyqyxNeC6jhgNZmM+mSlkWCMdB
V8t7lIpuOfrgAfuupws11YysUwbxpZ2i3HkpsqXaHddNbbLrksbQGlb40IpW/tGqnp8cRCs7O1SJ
+x/akLYn2jYPyF1waE3Q0PWwb0rrfW0wp5uej1vtsxj3Rrag2m90tC0nWz3jat82g0y0QIu0IfN+
OMzWGH0PBVLQzkpjprnbUJItwSmnXLzY+dx6tM8FHg4X18iXxfOn98AMjTpk4PDj1QQtnexqaBCi
DRKpT8M4Py5ghYHHZS6IikghTLksnSl9sKcyGU18YL5Wx9UtnuAxCe3VjwE1gXNfJpWlnlEsbRWw
zgFN1rjvQyiVXsf/+ipS6GCb4cObLLOdZtxYdS4u/YxhZ7ELIntaZRHbkcm9Lpt067Sq2eQrQQ/Z
VCMAs4jDgy/iaPkytiZwWjj3reNd7LFFUGN+oDK8hAORhKvQS+hbsDYT4CRyNGRo1tStm3zur+Rf
XkbNE0CHyots2jsX2rOOnHUTtwhie5KQHQWfFmb9Qzc4/XX24ksc9tWzJ7UkgYbZgYz8k+mmqwwI
3LmtXh1UBG6+Cm9urcQHcmJOycw9oRqmvj1t7F3vOF+ddN58FDrPMO8MVN4w/QrtxSEbErUfIZEZ
v+X6I63xrEzL8Ku18mgDQeGdimJ9tZa4fYqznEHfcyMc91GL3LxJ97w+Jx/3wbZwMvKrSiABnCUd
ZOwsduCM9kPI4Y6SNP8ULeNibBqoIr+8wwpXJ6PPjD2N91x8hM34HQKDJg0uTmDcvQMpvokL5ynT
8XNq8bF34b/eselUKuMnRH5ZQskasxBWpy1Ov4v2m4e4WW7SegSuUkwYnoYrouTLLd73VDDboMZk
ISpx15+lKpakNNhEeXcbhA1D/NctrGvNJD6uuDx9u/lydXDp6rK/0rVMiVT4PnAFs1K4px5K+iQ1
ZbYN9BLq4YiXt3/vFkdtBribZy8qrxU8073J6ggQmUwddxrvjDX6h6zqoeWBUZ3tGK/hpSNwqtW5
Oi8BF6S3qJVbedFb3TeS7CtnOaYme4HdsAgFAIdnCEEYFgzZXpTWU9H7p9Ey9Seu3uzWkGi2i+Xy
8zbpjpSsJ62mYjMI8zJ0PdqKTD9IqaNX45ew5Li/CGevCwxIwuZuoJ+y8/T7rMf5iF42wKGZs1Pp
pTkSYeXjjUmPTlt8e2sz/2kntH5T48fnuVq/Re9E57hdtjIvf3WdBwwUql+1219XCjqIGApwCNST
TKhh07u6Uq+obv6mBcKylTM2aWr3yy+wfqlosLczHLnOpzCJShQN2Ae2qyrOue5wfM3ZVRZNuY1u
QsgBDSnZfg/hgpz+hjygtH6J5vGRT6jYmaA+zmY86hG+J/eDi+vkC+rJjswajmOA58fSpPTLEc31
CFD7WxD/tlm96G0Z7X/wjTRMtu0tzO6Ki9c7OlXxKcEBD+y/VoJFooMNC5rtTIvAYZrkdclKWBe5
Rse4zrmnCohQV3TfSoOaD5RNbRj1H7TnXUGqu22jqkfdqZrKZz5/3/K//bDkSxBsc1qDNdt2Sj1X
xo22SIaovhvFpanNoZIYWXMmwHM+2c0fKRvnMPBXTFB+jg4vZzZRWsOrihR8fqlysPYuYmsftXpw
Zo/vZC3mXY7UvevE2xKH14woHzLuqWnznHmX+ihXXc95tf3icVS80JaQT9Dev/2BWSj2y4ty5wU3
VofMYiwu9jyQLh1UsueFcXLsr/ajr6o/mcebQyM6sYqu4ulhRKyxjbK0uoDMBu/00t/WnIj08GUy
HvN5miwrN8rSxwO+lslsZLrc6UWRfCdf1hCdBCEgr9rIj9bLj3yK/kb4/Mcir7NqPhl+T3HHhsvu
AZzYz9VuQc/BMxJjdHOx5QCjwXEMVuJ36sVM/ZtcgHnwhD+hR2RMVf2l7LJ7V0zHkcS6YyqJWsvF
eE1T+0Ly9X0U62cs0rT8aXTraIy2aFvrbSnqj0b4IK3ysaTKIcR1yQOAg6xdTnMqv7xofitLcQhi
RFm4ST+DXpbvwguCzYTDA8tHfwdboIH0yPILuLU32VDezWODqAOYkd+4V56I/vzpZlVukbvu3aG5
FmPI1zXYaoKtxirOzVaSzIdLzaH2GGmrB4YGojT7B2jzxwC95TJqtDRZhhhq/jJ9e1wsRP+6VO1+
krHhfwLOtkq8GJW/d/n6l5fbu3itLHewUDLJ0i6pNAk9aR09VdK8hDy5sQ3XPIW22UdmONpj+RjM
TJSW36cbf7bYA+EUmL/g81nssQcWVxZDhMUINZhYouvi1R0Qk2z3MKZJPQTVJ+Up06ZzJQ29HEHY
CPHg95abuFSnJrSs8Tg15ZfM9B3iPXNgzd0rBz1E3aCTbWZz7YiMR7/vPwAhPE+R/9nFaPkkdY68
XTs8/bs1qPdyBt9rC/5iGQPRUZTA6BzExC1VDI9e3//25/5H5rF/YMNaORVnC79rBiQjXSd1dhQA
DWd6zv2d486YN3pxjVi9N27qs7Sl6ePiy7tFmDsor/usA57C7FgjlZqj59Bf3qZ56hNXjvgYRAVP
5h5EkJ7R9JUEznERtjYDfToSP1dH+UO+ElBfjsFXNNoLVwdftk4VyZPj9IQJxdkMITIsbFbDFr3C
uYqnd9Fmr61maY27GhOUW+wKUb16i5fyQDRHWQf9bixTsucQEqzOdJ+J7kFN0YNK3YvAirGjQU8i
yjM/g+YIyEf5kjfigIWe89JEDEydOU3eeu4qzQyVwwGblFgZSdnfbm3F++Bxq+eRw8TuFBhklg6o
3MGhNBXhxooqa5cpNgpkhjhc4XkpTN6KWB9nC60JKpAnZ23nRMIg3Qu3eVm6yeeyzKJjZrMQuAXO
N7E6+DSi+d2ymm1ZzV8x2YKoT9L5UXSgZ15bc6q51yzOSSDW2Fe0x3W3qZzCOi9z+sf0KCCcbq2/
Z6yS9+FAWt6IacCe0gu6PBcUtFme7ZuhqIvHS9vHFEuxmG9nLeJL3sqb58lS26kvHnUpwMhSH/Cx
4LBZwvFVp+AJUo4WYkJl760ek3toq8eUR3ZDW0qwW3RomDsj9H06t9Q7cln9GtDdcl2kSK+TZbeJ
6ptxvksDdBQ2DkWXYWskDWAIq/ySCW5Mjs/DACrKcm72BcZaD2VW2nbffjB6WxfS787N43jft+Qo
wbuu2BNN39+RnvBMd9u67WrvS5bRcjRrlB6Z+9j1xWczpz/aaoNT5/tva4fqFFlWt7Ej+aeq8XDn
PahTFUy/VlL6NmseXKtZLDvbGd/RNnwUcUAJJlMEoqbbe6NUkcCb/akzZSf22D2qgInEXeGGXEUk
KkYGzHR6Bg9cnN+SsAJeWX58siiPUz4/9xbxCQKmMwlc529M7eLWODZrdi4vllk5xCO0VwK5yCa0
u48ur5j8wha7enRZyPM/K9JUPRb5PSLEpKvWJoEuHDaezdg+OnN56P7TuQCOaUw4dRq6rBLWfbPK
ab8GeD88g0BGktBf5/ymqpAT0i2LZATWQbPHUNcT3oJa30NFGPrfY54+eB42H1DZEAth5z8M9qDu
BWlFfDBLv9F+zmdmn1XU5Q8WWNjOpdmd8rTl5jSsKDjbhn7PBeFiK2iaTCPZUN1jNzVvWC4mTl95
y9Hme5PVnjgKDeiade0Wax8kjz3YTn3wDTaHpNeIlTd2f2OTAnZzkoFxMJ21H2KiswlrTW8wdm5r
1tZKHTtHPTRrTYZ1GrTJStQFRl7IjyFwr52CtuLUOeEw3qucKdw16YrBO8Laawq/JoqUQcgGVsG+
RUgkW+FutJbEqaczHOSHsYLvWt1Ss6k/2Ko2fnM6zWMVv1hA6DJ7A4R4jEfyOBbUtrtxibsjB32F
YNPD92OT1zFZzLIEr9x+GGqFN87KLFjaKQgUfn65dqchVkAa9S+fECjwcDAnX943RIdjlwxpxrOG
U70iVYvTGdU3NXxt/Nq7LCvVSjDlZN7xN90bYkWSgF0J1GIZycPl8xrQRGUfaW4+SYJklwN/n2tc
0vYav4Wufpl4bkM1LjvwdyDcOJkJIiD05yQy/bvOjYDrarwknYhRGRASlh79O13avqNYIYCgOZEw
fz8a8TO7znM/23fKTXH5rdhx44WwVemahwaREeaPHYm2yagIwfDb6lnWuk+qAakl3/E/5LMPosz1
QZLWWdEhgUW6QuxJejBfUiZd7B6zNbqkPQo1v2REI9ryy61XTiNjk+3SnNLOhXXDzuYrc3Xz37VL
ew8AzdlqMH5aEntw+gHp/JpqijrZelmccqsmfvEnKweuLmobt1aRH9vQ+5za/LkNO5i3zN1xR18y
EFTt6DNb5XGc+9/2inFarwQtjuBIA8xr9Dx2NM2Hw0CCgkDimVPvjbArbE/sLQdfFb/DFR+cg6Dk
JOfwOPikwLrzKbe9Ux3m+SHOw5d1RvyknfYypEuz79BgsUKuaDOK8q9Ms38KLxpdptfU9x4Zyj+q
Ql5sld2wbPc9ExKBaZjijco8RvfVQrkSVvZ0FxENx1zMxOc501tZL08MYcPGye09G8clriVGfaBO
EbZtsKeNMeKDAfrdVmJ9dLyCOJQBfygQjvnVOQFbwTh2z36m0hfOKCjqaiKIZPHsc6V66PmB8KDC
pQncKy2w/jnqMVeFI751awj+aelkb3HWZ/tq7UDpnIH4hFHg9UxFs1391k2cpXlzCoKmDfao2IHz
7UfEEZMI1c6tS4M52EbIWeXNwQQK1zkrfBGRUZOm4U+aTd1L24CSbsYcA6eL9xDUyQ7HxGCVxDzA
j1sql+yj9TT0ZuKR9MOi2SKRmbdksLAlTsocXE/8Bi3teRvzI30Ky+MauhwRStgHBrsfLcP4MXLV
5+pB6Yi0eBhy3Wy4RjX6NPpZxTAmWe6J5yJz/J27BHd0bVyRQiTLLePbC1Fcq169FB1RJFle8+Z5
00ZUiKExMP5xVBHtmiCFrddo1WZftQ+5wvZpRfEBofRBzKtJ6LTJ0dX6P7RNqgeTea9hmj+lIZNc
v/6AZPoJ0Q9Wsnp5yE+cgf7ddiA3zP6MCNuxiYb0POXOY1Bm7+HinWSsXrTyz5MaCdBob8ekqL+a
Ot+OnNNr4biQqFAsPWX157pXn6ziy37Gsn1MwWUPpOdY3+XKOR43TrdXnYvTueusAi1dQKAFQmrA
vkg/eXLhy2dDc5mqnOhoi2SeJb/D/dARHqEOVovEtkyD6pgPWExatsHtWEaflmW9rYF6FAvBUATQ
8gONRL32AQbndrb5oMIkXGFgvRI/rJqqfuc7rBhr/MSEsINawWqbuy+1jJFMz2aXWc1H1uifrqqZ
11q4wfCuXimbyPxya1e8rx7x8e3oJCHxM3stx0Su3Ogg74Qdk72wiXy4TgbRS6mwebjZEm6dqOY6
J9N7taYkXzHvDemcDA6cr1rjda+78UT6TJ3wOz+XS9ed+haEvMSW3ZvybHku+RsoRbUVkwihs+uK
9/neWspffTG8tVO4nAYdpQASZbbNR3/ZKH94DqtmH8ucXhqcxuSZVbwlwtv3qgoTH7gE0s/jOk0R
HIymuwh7/ERpzmPGP0NkNz/eLrJJZJ5wPJMuUYaXcrD2amyCDbrV9MWOwvFmtPlETUNeUCGvpbT3
UxWkyHq8+Q8RFx+LHvmOR5ysNjwLbXtuyHJY5Ac+jb68JeF8zp74S/wolSumwdLQaA7kihajZUEe
sswM9w2fr1D1hV6KGHksBvylWq80wrvPDm4AItW0z00Df73tEe9v83yhFsu33qY+v/PX2wSiGbyx
A+oaw6jq2VermKRdv+NW7IAwIJ2WcQfeeSJOxUHt1Z0Daw1OS8GUMov6lbX3qaopwSxi6RxIB2g2
YeNb9hZxEfk3PQnMbPc6T3uQXyXQ0ZEayR8cPdzqOT9TduF3T25loUIkzThj1+aXLWEAN1NnL8vF
eGEGsBq5rn8h0QOgS4zVuHMRu2MMqureeXSk8KlhDlq+CMnBuGaszDNb1Y3Exc2kFK04gXGhnCH6
4zCx/WbYFoYmGl4XF3q8wgmV7xiClq/QCZc2GVpbBYkdsDAl/q1gB7kHpY5rlLXVo6ms+q8ZmWis
TnFodwP/6F3hh4tOQp+RDrNNxauoyfKi9y8tSzIS5rJ5b2beb2wXyIpIKy/G8W8tNVe9jRjsuNje
2n/0IK0SLvAdXJTPPRvJ+9pl2YDmsnGXagF6pjmEjBjbco9zHVvtFtjvjze6DgROyTzeapjf1NB7
cDfnkenJc0I7PJBUH//K+obvaw7wwoJ5SfHd2UO5/EyOMdHPjO7knewCUSR4jEliZ2EgqCljNH02
k916O2etq3uXgohla5eyPdBqlS73gqgVbxcxpDcHslXdLkEMjA0EIRZqjYgtCQ9vj4HnxbfNcHDI
q+n3Zsyj8sidOfO5r2JK91UfLOE1jqhHulSriMZfzHrkmmikne02lbWINlMcTdZnqQslNnMArciL
OgQCnCEHf7P02rrMzNDBRIsF+B6QjFWINVTKTNa76yFbJGr+lGCEVy/EEJ3g7bDXg5GNNXQbo8fi
XgUhvvJ4nDSyIRyA9R/gmHw+5MAyCIzKYGSwzadRuQCxVWPSM6x6VW5nOXX9o493qn7RVhAwUkEV
z0QFQ0qftYfgfic7MofPGTVxzv1EmB3BSS5cR6pKZNfEWFiCcAEx+8lsT+YHAKshUSuMlLjPTcgs
L8ifArIWlSOecUv7n0PWT0vi0hhhI/6D+31yeks26OjKaU98cQ8XmmsbJUVnO7vxJhs9i1HnPVIY
uaQsdqNq8VqT8hdi8WDDcB5txOzmOZBr4B11VvCbgSnmZRxV1IZ3IUvcaUWIS2zcIh22/lktZmch
fougt2RpPRYNE/td5YQB/1YfLheKrVbnROp7Gz6sgeT64EBHF02OhpmO1apRjgpDNhh8JkIA+q9S
Dg4UhPmLV60gMKIK1Bt2euKbKKhZ2/tOqOhSIu35Yy2KwCkulvYIpzDdIda/Lx24RyLgLAQnxjLD
U61qnW/buaEARPvL8LZarceQUKFlA+Wz0PJnmgwAG9j6bFRtMMelWbmvdSNhQG+MZTQXXIcS0Hkz
5wO0LNIIiiFCPyvJeZgDu/5GLGITN8WVsnHNf0pMJipr57mD770r3xBzw34Wq3vSFYoZn42R5G8o
Pp1rzVF2QyDVP7fRa3NoCiTe20nMqNRKtLwu4ayB82H5mBgIDQmxd+TTjEYn09FYnhCUsraXTk1c
jykH4x9VVGBqGANrfvaD/LUqZnS5s4O1DFt+OjnqTPvC9C/j61YP5Foih29yybbSe61JWYZhqjBm
eq8alKNDpFX5Q+KoxVrxReBuB6718h+S9mhZaMoiJqfOjr7qSqrrbGJ99T0LQCd3Sgg54CvgpTlb
3sjs41WOdTU4j3PJt7OF45Inv5yiYFeW3vDTOg5y834epXNvUPkdPVnj0VkDIiHYBWpCWKKaRBNP
Cw5PMWfVecxJNGBQc9FuMTJbmtTMGOrVI9MPi4SYOTptJFVYHP4TvAcFOvyltpEo6CaF9uhvenaK
3Ik+7KbuAVszRySsytswaAwvrqNp7Ws7chGKhTqlLaGXBTLbaLBeffxC2a50XfeYunV+N4D3XluB
+4mg4Trc2ugP6N4Ia/vVWeLR8M2KAoeKJU80Ky8vY97aV4AMsHJFRwZnlaAwJpKFyk6t7fJqGgBA
D3wKhO0QkAw14gfNzCOarPYTnS1HCHgSWXDx6jFZuoIA4906ZZyPbE8Eqdb14v7FeEJkkNsX3nYo
KsLAynSxCDTMUHKPZMrdgfY0/V6JoL3rizUaKC1c2lNtB+YzMBEKdmqRuIfIGTLHtm25cNuI39Pc
BtNvqgXLmhSfOmrZQXx/2nja1vd0fopvJE7M/MpqQS68PCPKy+KveZwSGF1m0aLDjGVMOFhqxL8a
yfE2LnCVb9PJxqQblUVEQNoKnJlwvMz9vmhwjm0WrJUlsbCxCRLVMIecRVRbqEd4GzZVTqeQXEvz
S5czKt5omq+4nKNox3wv32EL5ZJMNvFzG2GhFIXizbyHagw4w20xeyRkkY7wT2hF2GyMW4zRVyGH
0lycrr0MDX6KOvpl2lm9on4iVS/EtkzCjJdtMSfwLNWOxLhK4HfwopsArSfaPxx83hJ9pWvhfSKu
4882DhPElfgHBg/BwQ7pklr5c9yrFh2CDuVrmus7b5B6SNjAmdP1ML82w5J/xroD4xJh7SEyoYCo
+dLCaZ5mS4hvXyI4kGasv4vA7gDrfBzbVmWzRBF9BeYjx/oZ4gShnbCUS5jfRORcpTxz0mMf/CuU
YpBaBFPJUE/OHuxNvqNKzbEg+XnGb2ZFlVMLAjh2kz37L6PstHX0YFkewF5M4kyq4ydy8+mZLfd1
kL7DYeVNaJgHfylvVSPN39HIr5ES+YTwp5r4RfPMwJ9dHW6jJ0JVpupShj268LmIcXDnMWbcnuy2
DlIUcUlaJm7Y5deOduM7t23jXSXDMkRDZQ0PayFHlOa5nf8UWZwiGfF0+1bQo3G3rsh6trB8FSZg
E3Gv2Gv/hEIi+sOPnT15boq2aMha685XWrz1Y1j8tIhNLBx1Y0xQGowwDF/oD94Oj+94Kgg0YogF
utrnGYguSkLBo11KjyvNcW++XNmT64aAZe0fShaKPlmRQM8HCajBC/WfX2KNRjMeXJfR3LNr++oE
K88l0x7PvT0vTYA2tCaBJZKwDYuOCa20hsb/BzdvUXchS/B8gY35/3/PFDG8LV6QboeQYr0g7Ip/
j8Vg/4gVN9oOUE495/kY93jj3R7oBLnRqbIEZ0Yx15wwsnF5jFMEogc3pTsamAYtP8nBXD4tNzRy
I58/Jm7vk8yaFimmg8PXERD7k8b9S6mRheSqY43J0pmBO9d0YHOvI73YVK19awYqy+q7R0+z8+3S
v4gu4NQ1noyXTQ4cdm46K2JqRaz1My/G1fth9IlSrLEL/GWxSO9bzMe7sJiXvchCoqlIb9gyNsAC
hitA42YWVYQhx5r5KBUzM7VZXlMe6tgxNArhyyXXMnfl99Sws+9gE7AULakO93a7WEMSA3X/Q6Ps
BBs3s4P3iReZo8yW3YRbN/TUlkUhn1+0Ezqwd25D35TVYQ+JJ2GcP8N/H9YwrPn6DoYi33mB/Vvk
1oJmMCQoFMiVTiu8gjaZeQ3zc9BHDf5ECktYDYC0+M8ovUcmbu3EFBXbJo7nay+K5Rb8FjUYEPje
iBqoKNmgAqjMmvgtiLLsgNPce3FaONOZ4LT3PHAZLmumLrEp2eU+PZuG2Qa/M6KlYMifchKvHhBX
OU/TGlBpKGhe4nTBOFo8BUhk043ni85LYitjROqXPH8KR5oUz3Q4r/uxA9qQ0EXveRziKCj6t75F
oNxHXfXHXruM2xgBNbhucA/yz8ReCOSqGMZ6h78d4NLt8NTLfUOuAgiZMDwuzSJ5f9aU3W7TtpCB
m3Ztx2e7Xvqz6r3iAYLzxyb0YyTKz46jJDMEbry3TrUECX4NfqGyrrhHqn5wvKOIc6tP/n/7T5Sv
H2g1v71aBdr2nfKW+bqS36q2xI3yhBsQFnPxCHJD0TP7bJThf5a3+HbV3Dfa0u6+5kkhTZOgIh6u
2z8A/s0b0WLMRW1QEiJ2DbqMkcuNb5tbMBKwf56clv/HmwngIfgh5rnEO2+L7UyRINGoSLLEd3V7
VhDY4270hVj2Q7CWzn1AhXd1PywR0XErmfEXfxziAJeM4QOiJ4p/BMcnF9Q0LHN1dHt566WqGh9F
xjqyGTvDZKqj+h93Z7Ict5Jl23+pOWQOOFqzlzWIPhhBip0kUhMYSZHoO0ePr38LkuwWGVKKpZy9
l3kn6ogAAnAcP2fvtUPS+fhm51WAUYxvn7nQBAI2SEkFLkBBwF7glGUBw2HgwA9iIxBBj2t6xHJt
aPo0R2BFczDUsWhhioJD2o6VTD0PHYMb4tLytjDFDvkmUnqkClqD/qynn5acTVbCXoLkGUooEE7Z
aC4x/tLTX7rfC8KaxUd8ypopKQ80B2R2iTTNi4HJIkZcYo01kk1AwoK380K7UVvdnqWQPQ8q+Wo5
i9c48Vwgck6Tz1oWVbA5A/rjixphD3c1Es1nT/E+XQzIOICDdI3tLNuGQmoxVv4kljmsSrGM7Ihv
ciShLT+W46DHuzbl2KDckjxcaVqhvnAP2bQzi8EK1gT3tfSkfIUARdo0kZaG6QU3Ta18ipmmCc7K
KI9wRdi1wGIdJRg5KsMYwcBaSKIX00SvZBvqETb0BZpAo/lksQNx15RF+AfbCuzkGt4Ad07sdOnn
H9+hov0OabUOknbX5YmwFhV/u1iyX/WemE12cksPiHGwkHV9aRAD17KquA2Mg1AI9CvtgCcoBZvt
bmKiBFY9iUvlFfsF39naQyTwJfRZ9iRtWpus+eOYLY1ppNFqASu+DXJlVjcDwhz/jJ09t5+pBqYv
6KGSz7X0uOUjOi/wtp3E3/Pu6o2PSCz8lH1iCJyDtmJaMxdMsPB77ZB7u3rQ5VeqfPcuIcosdgmJ
QxZJ2A4TJy0IrrWSe68P8s8BrHJeIelFRzpIS47mIqYVARc2C66DmAE2JjMSCILmxVDePc5BVkTL
4mW9acTw5btj768YVbdFxn//Z/43T0U5qigIm+8Apf/51Xn0pHCyvTR//Fvb5+LiIXuuT//Sm59c
//f3Pw6ei9VD8/DmF8CNo2a8ap/VeP1ct+mPT/Hzb/5v//Anc+p2LJ//9V9PRZs3808LUH++xlHp
Mz/q3xOsjhEs0oc8Auj0/A/C6vu/+Zl5YX9wJVM5DyeyxKU8u5h/IqzEB89yPMPD1Yp9mrT7fxBW
lv0BqgVx0zrNQcvhX/0TeWHJD65nz9ZNC93j/OP+gmD1PRbolbtWEL5kgrEydLyYfAT9JMIKCBMw
1NIqV5hOIQfQH0IgJ3LTeNDcoElWRdYRaViG3S02hK+pgHwnpshJNhMGYB2Aawgxmd1ydoCBl5Xz
eNwp6bBqLvaijjY+s+Wq8y5zMtvqwzDQblmBUx0+v7rklz8+8Gs8lnROknoIk+EUkLlgbJ2xX+7J
ibi1K51JU4AG+in05j4eARzuFM7yjp50ImZeafQt4jE5OJmonqMSshjwkJ43QlRGQAOUEyEuKK2J
gr4zyuBTk6H3sX0zk0vex7P2XpfxqhmC5loETYQdyvTsaD9Yo5tsmDQyQAEtmgY70huGagevCx9O
zwJEA78PiAOdgyHv8HiKsz7rCBVx657poFQsGJde0GefzTEagMTUgn5TyMyakUfRpE8lzJdulk8z
hg5pZPn0SgobLm3UYD6hs4APDQZobK3z3s1SJr3dTFDUJGVgZ8/8HjPRxg7zW1BehrLpU3b1hDJQ
6XZuuakDv6cW4Us+DjCBr2x25ERG1JlokUwZ1CywQemQNJmt1zsCCjRI8W6vjnkLI+qMFEK/3Oq1
gSIWE3j5zY2c6qyaPOsQK2aGIHlytU+tTt3HTqxMrAqB5CJpVcWMJNSh5BJoMe0qgJD31tQ3l13Y
oIROB5iiq8x1uwt3ImFtIdpZImVok0avOnXIpKZrDrpeA+7FvsnX8aEQLUcXzMunb36j2DZmYS9f
KjIwak4i7W/1lLYgE+jQeIYYHrNzSEjwaEYtvtBRpxkfaZsZx6q3WW+ztOAJ6PnEGaIGsSwd9HIL
SzA0T2Qg+2vHDjAxRTVNh81QWfVHuFbeDACb5tgU2QFGllVkHV0Kch3HFYShlYuhI9joygQ2URju
Ex3H0WZIEIZ4yeo8wYVHD9xfEDJNsiQ/yfjqZPng8eWFhFl6uRo+TnnYNyt6C3G1YusPxVlj+udt
B/ZGbKxVPL305cDN7PmuPscPegXFEttusKp1O82c4T586EvknmsphHdPZWzzZ+aEmBZEdOGvA73s
g1UfWxTXDUG+OLmpYpMRbBTz9B7wqZ8CLAfiMxYbMfoVjoxoTPfcfiMcWZVYW81sBSQ3aqd4mU5+
/8UlRKJfq8xtL71Kr9H5dU3zxY9191qXw9Tf0nuK7+i0QxGKcOR8NasuHSAjkzwAulq1mKTz3A73
ozaQFOMVJWTfqtWfWowhFNBhPu7gd7juFllA+pLT+jznlVzc2gbairr1O54Gz5AEbgzBgcTZ/jGj
bDjDLxHTLHcRB+aue984rjtbZ0f/dmwqvutQ4+brmaU8paUoPbrlYz3xeGtdfQYmEtRILcq5cHZy
/ZE8kU7fIs1077yWqoucgAH1vFeWGdN2r5OoB4MBeFGddGxR/LCgb2b5aGxaqhEAOZ0ux/2oSt71
VU2mDuIWzXnhFajHezBc+LyA30abVnMafV1bLa0eoRRdFOZMRU5lPPN3aeAx6Jq8oPbpcab1o2El
9ReGNbkEUiT8s6DLERRnwmFO30qzKVZdGgQo1XlV3TYaEhJgIn3brnIaIDwlPXzqhcF88RFORpGv
iWhdx+QJBlcEY9fJWud45NfUBf4lRo5juu5MDGKLWOOmWU2uar6wi65IXzCQtZNgQh2EzjJ07HVD
UwbBnpPBN40G7yzg1z6yNT/BGEALd2MTmSIXw1CBtiphyFyHXhN3Sx1oXLDUazfPD+y6IPqGVkMB
ZVaej2ElArq0LKRERa3sgS61TRiwfhkQ8BpsQirmnIaInhG8A71xWuUtgzdygxm4bTxcSRcRaqRm
pymTfVrrML84Zh7KioWnCLs0YB7fuhKY8jJPE/ub0XrmsBZd2nVHfKp99g390oR6uGBH7U4+qR9C
lybqVWV405mm0QejxWBnJCsZ+XgIehq9q94Vw0PiJvp5NDQM2lmXzSfLNAzcFy5tSowyrFhFRHG9
wA5k3HiR3Rz6Kh0/hdDn4G/UdX5FceZ+dKjur/DE1S+Kcv6x73L6iUkiLQhFPd44HDk03Ra1lxjE
PWqSxx//qK2YYXuYK+Oe9mWcObwpih78IdiDOQe+8gP9iIOpfhijieFxDmKJTZQcEVZhpIFcGDVO
8ykyGU6w8SDMYzYPWmgANI0tR8FWotq42Ee/Vuzg8ICpuIhRnNCwR05kJU+hZVnDKu9o8+PXphxe
uVVq3kY+uaKLNKMFfNa0NBWWJs/HpS2zQeC0JbF5UfUjKiTNaFAXUtB0s7kVGb7T9zX8jhYr0KKz
SHA9GuikLrHzNrdswGgf503vX45MjHDIyDneXK9y5a7/vnb+3xXGH8vn/KZRz8/N+UP5/0J1LACV
/vvqeNtG+fPb0nj+Bz9KY835YCMHBdTKLt4GaeqCAPlRG2u69UHQPpTQnUzDEYICOC9UE/7rv3QD
8it/XQjoP6Yg7vif2tj5QCuD3+V/Hvo9w5F/UxzPRfYr9My8ueYHIXiE1Okh8xEzq+UVCyfmNdEy
5zjXVK8eWIRySkXKkeeY3rK9ElFmXlrUPQVMfgGmhdK3Kw7YPOJHBqPZuE+aus/f4cO8xeH8+Ezg
CHnoHf6DP/v2M2VZXs1N6vNpHEvEKpp1X+IF91Y2lLivHlXkJ7r43p1ltZQcr7653xTZ84/+n73C
z0PT6uJaCHOm6L49NE51BJ5OfJ5DucJul1vHPmOl1YxIXNL4CB///nA0UWHrGqBiHDmTil5dfZ5t
6TppfO4yQGG4FqqMGXGUw2gntKZzMufbn483f/zT03t9vPlueH28WLNVy/F0tFPEuYlyb1e12LqM
TH+sBv82uPLtXuXHheScHGDi7O5oer09UhjNU48pIWE5b85jLcn2cTh279CxfnejGGyJoOsYLiLY
k4NozMdbu47OC7cttmMX6y+qilBMYyHdG3B9H2m29DBAbeOds3uL9fl5dogH2c86uuW6J9exRs2A
0Dc8J8TGlUvCPuRGJn1w7U6We50PbXcYMGwQl25r1xBNKmfx5+/xt1fXY26ps57znJw8IXgPx4T4
xXPsJALlOYwbpH/q758FHTAUG02Ho7j2yXaTifuMFgrPI3qKT60Yta0upvhqSJLw3ChVc/nnczrB
cn2/qDP3WegQmjno6T7dGNzEMqzgPB5UgQW01O6KyADQKqR/5RracE9LqN7Cf8N90SZipt+YqbME
EjNu/vxRfvOY8DjO/+cWlr98vV3esWr6wXlDRbrEbcBsqEXg2Hq4+P76SNKdOx1CCsJxxfxFv3og
27kHiYb92BlNcCeHKN4rb7I3fRXHuz8f6fvDcPLsy5m3xQ7eZNdunHydWcVK5sTyGIkIrCaX8qtT
Ju5j6SVTe9aj/vyMfpKkgxbazYNPo3ZYjnHZf/3zx/jNk4PGiLOdweS8+U6enMGCNF3a+tFAfI2t
nDDSZRm25nlJkxgfNiwR6MXIXsc022MIqn+E1v7bZek367spWG513isWr9b5m391vbMppOcq5bEI
YOgzwG82SIGcVZyMauPrebD/89n+7qLT4cKUxMwCJcH88n99PErmkBevcaSzM89s2DNmS7AwxVxo
Ou1d38nhqIjX+xJprr7T/Fx+UXHTvrNc/O6iv/4UJ3cZCz0KrdI4Kkruj8Y4Bhde7MulFhv2lbBq
cZXHY7cdC6/cNtIL37nzfrNYmTPiDzAjvSsSpt9eA3TuYURqxrFhFHmGUMTa6R1UpXfO8TfPrMmr
TacJ6fBCnRuar6900ytflKV+hCTTrH2rw3oZZoKE07x5J8pa/92hpGXQUqRCsyjH3h7KCZj3W51+
pAUT20vCLhy1QMjebIBYuM7CR2t8Poq630cGKJvcrJOjFWsVGr/Mqm6dviguLLOSFwjM6I0ZlnLH
dy7G79ZS07QNqUsHFSXspLcf0c3xKZnWcJyTUY69qs21ji6DuUFvb8cAn04YZ96mjoB2l63XbgoY
93sgyeV7D8D8PL9ddXRh032FNEk5RbLJ2w/ihY3WVZp9IGIn+eingBGADLRru7PrrbDSfhkivV5E
dpGufH1Ir9wU+6gjzXwHlNcZV3/9POrCnYeBGMrAA54ugkzoe7aZ1gF3JbnCY9Keo0j0bqKsNFa2
EwbXzBfanacjgJv0Xp/VvN3ndz7DfCeeXBIIwJAXKW1BC1DAv7lTY5g+HjklB01G9XmhT87RAKhw
YdWKQG/Lya+9aIh2eeJ4Z/jnQHHnMr+0i75avvNBfr2Pv18Jz3a5GBZR8ycfpB0kyHjz4Gd1/M23
6ZAH1rBH920zSwM/uByzoYGyoKqdrET04umqu3PLKl+RdzntQ4FFNqcHcuH2o/neQzZfhZOrZPCu
mjdNBhXk6UOmR0bGBZQHy4hInQU9beExQqVvtEN7XmUPvphSTHVWzvwVDjlQemNFUd8efCIeqrk1
ObJn+2dXd/nj2K8b8L/ZKzHDoJVs8/60SFo/uV6B2Qx0esRBthHdS+lkJYj3Wq3KhjIkKMv0GuYq
WWVtTTgWqkfXLbw9ut3xKkTpKN8pUn7zbpk/jsUmka+RUvQEo5mmMbQtSx7ctE+2ygFMhcyOFgY+
HfiBRVPeolAqrodOUyuzzC9QUU/v3EK/vlj4COA8dYsgEtswT2qKFh2kg6LiEGC/2IwhAhQXMzwN
ZW8g1znv2ysa3mKLOOseI575zovl++Lxyz3CgV2S1sW8f317A0dkLYnU0Q9xXlc7U2uibReQKeYA
m7xKyWL9quPAefboATNUF5G/H7x078RI0Ayu0SrLvOavdyQWRYUHWtaSlLGn6wuq48FXU3yIimJ6
EAqLE0NWIupsQqPrpWxsiGRYFbKd7av2ncXt1/csOnF9XlK4FDpvwrdXQwt7M5FefHD1Mr5u+hAI
fWokj+88BL8uGhwFRoHOQsp1P62goGmXWHHDQwVZ8XmqxpukHL+pDMBWpzq0lY1DnhO3xTZO/Wjl
JwOjBQvP0eiEciBiRE73RWOSYIUTMVj/+cPNt9vb+4HPZgvE9vPQ0fFO7ofUL1MsGuSdU3LtBgga
F5mJ0dYfjAAdgwPWYA405+F9Z0mfr+zb4849dTa6HBymrTy58lDB0Q5n2hmuTHjKgM9Uw7S9y/N1
2BZltEp7P+Ce62mKv/Oi/35DnR4aBxcbYNjQdItOTtlVOr1utHwR0RlHWWmIFXt83LhHPtdFQpIO
msF1Ng1XQUf4RN8T8GlpY73R2GEsSk0ll6oilq2J6vgmB8nZdF1zPemWOs+qrltWXfCkRHvb9rE8
w/MYr/OSDrfCcrsepHelF+Io0Ia9cyv/WqYTbSRN3o8UDtRy863+qkx3FJI/AApnBN7yqKRKERoQ
+nKrrMor1tKYgqs/3zm/PjvzAV1uHfYmLtrjtwfktsmMyZwD6b1gHbRuRSO5yt9ZLX9zVjygAsUs
Wmo2PycHEVFcTlpsnWUQzi87x0SaVDE0Xo66no4Ey4XazZ/P6tdn1aEE9KTNszqvz/Ofv7qMecJg
z3HUGUPaCC/d0M35ufZGsyAW/flI7J5OngHaV1TDdBL53jjBU1B5Ra7JEKf22pgSs9lUgWVg9AhE
/kXk9ojFMOqgddp+Nn0xsPIxzOXmw1fWS8y0du3b50avUw1biLF2omc4s6tHJhDLaWDKvW7xGH/U
cXBkqzh37S0OxAFRez0W39piyp7naVkFygqR99JsS2TSNcDzzz0mlWMnG++prvAxrRw9LB/0wcQJ
1Rh2069NF1sxAjM3fVIlmkzQACG2fdPW44uSr6tlO9yQg2y0BuF4asjI1jAn8iyLOk2fmoAQmUxn
wI4vUyLFjYpa4KsYPINpWpkmlw7aLKAWpWyfWATUS5VOwyEpHLgeEWwpUlfSNn2py3wgag6j5HPh
xPE1m1fxUueDcQWjNw0WYalw/AWGrj/mjZ4GK4ZXE+HadLYe4oLRH6YI4X81M30EC5STNbHy0f8c
8sRMroieQETtwD25pT9ghFuiJ4mWiGGIDYcpNgs0+yZ4Yuy3A/M7MivaBUaEmItXpDCKyrbYx60H
AyuutGfFvuhTA+OF8dVge9zB5ahjxszTRt8ip4ntTRqqL0bb5t3K05u+2sRhUFXryvRDMlNlDH14
bOZgaMPGG7egcLNeZEjqAKMl+06B8e2xjAbAERpoiROYIyIll8gkka/pTVAqbKCyPxSaiT+4pRFc
LxuRAtlN4R7gB7ZBihkW42OsaIDhFgycpbeqpdvv6jqTyIEr9L+rQkZZsbQqy/+YKfJ3F7ZrI7BN
tMi4NP1MC7cq7rDCx4qoV0xr6B5t6FfI0UvF56lETcKubwfArjwv0n1UuUlarLHi5Ftwk+6TBVDD
xI2HVwDFWgSi10vz7jOPgYanVaCcxran0IJLhoh7WcvsngLLKLF4V/5ja6Eg47MHiO6yaEz2reGo
zyyK4LqCcZC3GADDO8hL6I+TepDf7Jz3LUmwlXkNt9ggq7oponZFfuswcg1JwqGJlQPnaKFi3vTC
1O7dUHL4FsgodDY77Q8pkyhrCwXbx7GB7iLZBZ0iMTIKPSTBeKLmXACm6+RVNw5MDtIFxieATjWp
oBm0o4UeEEAd9UmqLUpnQtuckh/hrYJiKkmD1OCxLGpunvZgxmCPt0HsUKp7aLzybV8MEMdHZTGP
Q7VJzQSoGhtC6bh2ukyzjEFtRUY9cmNgBDCdg6R7BODviIUwnRCTuSXRJTAjFBuiKoKj2Qt8YGjW
0gU2e3CAmAFt0nGD9GNJXRgucYLhKQ7c0DxKHLHVCmhWUO31wsKHh8YbW6glInc9jVqWwYTJ1aEo
cW4vC77kjiwb4T+adhBj6k2Em6wCVRfo7qpMa6Bxlc29j+Oz+eiQjH5tDQax6pUfIcSVXMiAXoHr
fwY0FSGXTYrKxFOABWqVmhELjd+3VbJSlaSEglpFsFRUunCwmSO3yV5lAiRUV9tOtuZV6T2Vo9BN
xpq+66xJRsvcYzKWCOsR4/TMp1M9v9AQUXQE0pXuYwAFjFKIfvnT5CTGGVIh91bGJlhfpFQKaW6C
HRLS7WSotapswN9JEhjM8NuyvoFa4YCsR68IU013Y0kHDbz4Oq1a1M5OOdfaUWS0n8iMs7AJ9hjS
aYTHVCatToTYlGnTJ1zQLDtBZ+A7jovJZX8HltiJTAt6lWlHgHphExHwNLDRskeqbRIuWHhhwtTd
eTtqBnDDsiiubFkjMnIGr/8i9K6/twxlnHOlLHQ62BE/8QV014HviBsjSjWARlnejcssyEWxLrLC
jNdAAbFd+3KoGed6ephvjCBybjx2t6gLCgYMy1rGxtGW1nTvtZRgMxfURx3SQd1dJJY+CehHpQDZ
FvUV5Bl8CNkKhI8Lk7735TfL7aNzGeexRU6IaZU7S5vCGyJHyi80YIzHThTD0+BkLXHW+EI+OWxl
L81YeZ812+wvAumjfcJsiCQorwXYoZigT9LF0yGKVkIH37ppol5cidAqGXGnHt+M5wyWzbzaZEuG
b2VmHvHEXhaAfnj1NWk/Q1njL1DZ9Ge6tP5lyoRtXNhisK8LH2jmsiJqiZEbtfYxjfnmVqZCFLel
vCchAqgGb0nbtUAtT0JUL72gStyx6sIe6JENx+vSTW1Mm2hAMsRKpVOsylYlxVmNn+jO62sbIEHU
QU0UNIXuQKYm3Yrnqm32o6Xb6jDiLLolAsQC09rKcJv2WQDXZfIYuxt5nn7C9UT+W1j59kcBLhRl
bVaSvUNAAaA6O3NcwIsuyISF2Y76kaKFXn6MtxGP96ixalsWAv5Fo/kKYNHQF88kVMkcJz1v3OU4
mYTIOsryun05JPnZFFNI6Cx4H6OeecuzZcOvw5EKZSUXIm/PhmZ2poaRhJZi6sgT8N0hpRBEmCMW
RAX+FQNdUq0ohqZiWc3WX8LD7e4el2y0740aCEslZY57o9O16zzNKqwhQEK/uYzQxuWAxqbd0B4j
olGZugKULbP2mt33hGu7kam2LFsreyIicOg3pqO6+rwfrVHug9Szd4BRaxylNnUpC1pqPYWTH1w0
4ASeAGQliOjyNrkyM0d7LKRHFLo75SZQaa2Eiti0JLTj9wIHsASRW7HgePGNtJvhgsTCgEEX9Tov
hbZRKPb8oAY0VKXiTCjHms5AU/Tal6ywhmQr/NAjuaIvcyjyWL/QUVm+Zp6jOjSpCUc2FpfIIOGv
SC0tQABj/Av71cAd1YFRyyHyJ2UjjAXKe48HFggcnI2Wlvo69Kb2M35xaoquikqaakyq1qltqbsa
5YO/CpAOxzN8NPwSCWV/AzAB+yLvKHtQ3kQGlmunv7KYILr4HFOcWKal7KvOd3DBwFJKQMuNs2dZ
5lzBpU8kTL5AzMfr3J1G5OqdM4dWV6607kKIKkfyrtybaQrGm5Fm7K3UQ9Pak8js8RblhifVS/jY
u91mgOEYhF15aESsopUjGQOYWMOfwQo15arppHWLvGe49YiHIATIcFn/wFw7QDmQZX3Egqj3GzjK
jX9dWTDWWZasZq6wcGAs5yAUQsJrt+yAq8eevpkL63OUSYQIYWKf3z2F6q4cQhO/kiyAXQXv4blr
WPW61NMm3FLLs6YgM3GRHklhXGgeFOaNX3kJjgx+56sBZRZ04SDcYY2C0Dq32q7DTSeyah9jvwRW
1I/ZFSnfqNHFEOVEaZTmBLKONEqIpqGZL8zC9J/9UGTXZeqE69LMgaQ0gZv0+GXIZ1iiwTH7ZR1p
mQ3iYoTeGmtO6W0wtmjhxsTsqq8NkSQTJW7rvYBTn4Oi/Zqc+6zo+PpGL2v0c3gNRkDOgxnYSzyf
JjIHYktBOU2+dZOnXfoJSb5fbxJe+eay0+rmvgtjjbzm2gGJ4/oBuFISDEedxJDR+haPRfzQ4HWI
aCHznRCE4daPFLoeztIaifumGRu6P10p+U5SfA/tygOCQth6RFsAn0l2KxB+UaaBiKrXFhb8ZA1p
LvgCqJJIOMudvg7uAOofJPIZmZNYB0ujH8GJK5dQrq5ukfiTMrLQy6mi/Bm7cWvTQPV32JZvuyIG
z6upbM7aotjaSmVoa7KXKnk+cHGuWuCW8Y4MWBeqoW9ClI+InyC+tMaiJXdxRwbSgolHcV1OqrvN
zUDYCzbSU71yCfh7zHAY3wPrH68zbqp0laNdQ0k5tEW+8qq8sXcsrz6lH2bbZDnFaXVgNuNDvaPx
zLc/ws5h3YaiodKG2yE06+F8Qp4JZ6iuu3tJe1HDFRAY34YxSLijB1nCVxnJNvRk40OksgrYPzXO
Z8bU6YszQXlbwV4y7zDwkLOnRXpMnKle5NZZFA/kwGg4QfqdchIyIVDJop0rKuWpJe3tBCZHOlR0
FL2hsVeyHBTRA61lg3oMxXg0hdlyR3W+RRJ47k9wylM/W1lVHDzT1HI6uKM2pq+00QZgknFrbp1e
+C+p3uGZB7FL74v16H4eT1yEDeiPPd9Cv2Z9z4N1aBjDZ0/xaNdpnX10gxSSrgJi0x8lOKcbst8c
b+dULpgFktDwYJGj6mKtQmm97KrRRO7bBo+hqsn6hthokLkXovLAIRdYOKlRBy/dfqaE20amXbaG
iQesCtjPrNje9C9TojQQzSOOZgwieNLpUXjOfc7vnI99VV/D+NQvU59LsyCkNjMXle17d3XLIrEp
68bRFzj+UWiXdphpS/JPtTtETMjEw4op+KaXIntJoObeVjEEFxjvDliiEUYEPwkz0lyE6m6y9PDh
D0sp0ymFLUytts5Q9XUbLbPyM0sxtt0oC4IBj3aEHJfICTXXfAQ0Y80Mre5clbjQ13YxTB6Oo9D7
ahoqr9d0XUpiaT2t+AiJCUayqlzM37C1youJNR6wXRuxm4QkO943SlYSesfgguAsYvcW9ZZSGz0E
5PS9gfJXzpP/T9Vz8+DinznL7HL5aSKZzTH/+q/903P6kH974yyZ/8VP+ZwuP5geXV3UcUjCaLLS
d/opnzPMD5bEf+XR/hQMfefpw0/9nI1KjkY85QySU4K1Z6tEXbSztM6WH3CjGA6rLw/YLPH4G/3c
SeeXsT3qG8MAkoaEg2b4PP581WEb1WghiytogBThR1UUwXqMq4HwGOYfUK3ZuIqyfqfne9JGnE0g
lBAGcrFZVYB67O0xW9sK4byTHKScOnroesyfjCqv0HV3l12Pc+zV1/GbsddJY+/74ej3W45EajWP
5N4erhGNXySyAsvMNGBbm/SOMHqmKxEjEPwPDuUxzkJyRIvidMAGwK0UrZ7USPPJF184XmjN1bvv
LURhJus/H+xkdvXjvDxsS65rMpg+vYx1phgQ6GSaFFIlF6FULXG+qfxaxUl202i9jXDMKIFr2K06
Z+ZjvnP8332NFsNE5JcoIzjft9e1Q2GE6hsbK1Vidihb1Lugs9WxmdqYLgLb9z+f72+PZ1tIIwzC
6Hho3h7Po+g2jExiV/f9CqVaVZ3bDIAPeJHdg0fH5j85nKebwmDyL+U8q3n1ZFRZ6/VWYKp1Sado
5WlptWp4G7GZdq0d1J909/fHs+fGM0pbhyd/Pv1XxwNFjSuzJ/AKT60N/cXWLwXNwfM5S/Jjb8jy
nfM7fSxmGRGDPlvMK5BE1vL2eCny18lM6L7l8WReJnUYbyDZYFPGVHz/51M7VXOYp8c6GfJ4Rm/H
uazAbQH32idQQ5YBmClcLxF1VhC0F0FgXA56MVxBJWwhBA/mEfSwZ/wHJ80Ny4hEMFhwvZO1oEcm
lGYpH4RKOl+NjgZC0AujQ9dW/eM7Jz1P019NtuaTNkx21CzWkh2/eXLSoR1MfYmzDjL9YG9Fi0DW
mvThphkLkqTwJn0NPQPzMxxYULJzLTjYmnHx509xukgg3LZ4+8wpoTTHbe9k5A/oyqto/Wbr7HO0
1i5gtLd32hZu6PTOqOaXA7Ho8Z6bIzilxWJyMvFCW4A3RnPDNTuFgX6BSeKeDxJj6UC4XGde4Ozd
JCSPLu3qOwQH7fbPJzo/jm+uto6UlJVBzjpk47vg/PXj00UEgeGEDsiL66KDDG2Cha12OLoYvZdV
oH/rQ7MhVzB33lkGf3PivDdtXtfI43gvz8/Zq+e2TU1CWaADr0F2qR0HQUsFQ/JsrEbyjQH6YGrT
um3VoUqREM7fWTZ+fbZ0bGaUlEzNWYYpJd4eny0shHS/DtdYObAoB3LGg1cAmUtGp2sjhYOP+QPP
tN007s6v8/oYjwF5OmERvPP6+/U7AFIh0UgxHucRc05W6DrNYZ03FUjcuqyWbLa/RWYhl5XNSAHp
TbGqSITa9DrYqb/98ucDA6ByZqEe4oW314Bucx37ellyunW3s3rM6gnC7e0kZH4RsIH5BLHj2p76
4Z2x4S+LKIJfDiiduUwTvPTfHhhTnQ6zwS3WiDLqlTaMBHG7GQOdSInjX58jRkCeYQfFnmO7p0uX
rdEKVoAA82oIjj3Q+E3N5GxfZp6zHGpDv+4x2N7k5B69c4f/+rVSiroUih4qdZeH++1Jyr53AJH3
4DHZ46OI0Ir7QCSfy9GUO1zEwRkgIui+xL1e//mUT9/4s7fa1b9rUfCZYKV4e+DeqOih8XpYW5Vy
CJJx9bVgSnIAZH+lB562//PhvscUv11DePES0Ti/HEzktSfHiwrN8Kq41lYy1qeHLor0lWNgWyTN
picfBWXM0decAMBGF4fHYPJIptQ0+di0rlpXUZosOtD3+7Iv61vNVN0uMrz+nS/jl2vCM45OgzcK
Jg/B9uHtNUnioVYhFLeV1tnByvT6Ymdjvti1wmxWTsp7852LYnx/R7y5LAZ6HJzWc+lFsXmqZHNc
v2qCVCcwyhnybClwCU9fQYHJ9MVMmqy6QA+cD8dsiDRxwHQdg7Dz48newtyQ6baceiPeDj2A7ps6
KsjRwghND4KulW9EX1u/FeKCobyp3zC7Bmljqrpk51wxxzpLhjysd75Z5dbXzhiLfCeCZCJ8ox4V
1PsY0DOsRSf1pzOmgVm6a7FykNFjsJPfaHGaZheyl+5DDVDOBiNdh8F5aXaqXPkF7bhlgpOR9DKt
aR4ZHYxgjMKgQ71dw91gwA+9N+c2j5YCzdB1gPySFvkguQUyI0lMJCSpaSx8MisuK4xpUG8KasRN
jgBT3LZubz4z7Bt2YE/GuzFgArd0R4CX9N284NPs94+WTta4q6IjFIEQJk/LL6dQ9u1em7sNq5IE
hY6VvdSOFQsAU7cmqx88s6N/FNJcBR5E+NC+mgeRkHvmRhq+5vGuzUxxpSqn+r/snUlz3Uaatf9L
7+FAJubtne/lKJISZW0QoighMSOBxPjrvwdyVbdJu62ob92LqnC4SroTkHiHc56TbtrFi7/M46gH
QsMsRsXD1Aa3jOMsvMO0RGBbw9hrjnkUN1B9J8WkVLkOvF2XkCdifpNal3vGy2j05Goi7FLZfa3a
shV7N7DMp7Bv1/DJDIc1AZdtMp0zOGdfJ1LHbnt8wuNhJPdyuBuGaQ0oIfelP6RpKYhmEQ1bGNoH
61zg1b8GzoPtlL9Pb2WYBbDhVf3D8cD/HCUht9559i3Tb/ncJGsto1qSUxym8hwgWauusdcoeOjK
bvRFJba1t0uQNkhucIrCTQfAy7wHPxjhPrPv7hjzE+9TRPwLYprQl6DqF9k+gk867NQoAxJhlArl
YfSnIL+kbpbgD1+lRzzwHYggi9LJ0SlLhnFiVjUTz24eryY36ZnXMUszyELY1m17oV14VFS3/Rm+
pJ8e5NzE36PIGm9xidpmy+4I03XoWAne22AZnpymnaEqosgkc2SU7Jhz9jzECPuE3RaMf+Ghtoad
luIgqw5u5+RPTgWIBGGTgb00d7E5OEtq6gfZZzDUhZFJ9sEeSWzFZTyVVzbRfuWxlJkJ7wwLzOHs
0Erervu+5EpTaj1OvmNZBKFFdbC3ZzsOH0lUa68b9CzOHhJMzSu0GDp3+Hx70LrlnFSbiv1Re2TU
Nh7ZKRGF3HtufO8WbVeeqBkgFRdNhsrO1gDjNl7Z2AO8PfbA3FWZ4eFC2PJH0UXxJ55l63BN2SFK
1SiO7vsphoaACR6Te4lCBAp4I3vs2clcvxBaxvOJ6tRyN8EYzSRaY7wf7hX5APYHqVhG7Zl1FB+Y
nPvWEZhYc0CXWpX7IoXezNdh99H93Pg6uqf/IV+m6VKnAYkaTI/gnkR+iUAtXKetUC2Q87z6NuUp
kEeDVyreEVwWn6t0EgtYa9fOYAaKgH+dS0l2FhlY+FY9ApWhnDtTzXy57Od9SYY5mc16HCxUyH7y
mhlps1FYQonrzIUhly54GYaZwQ2kvNC+My1kVlCz9xjtGOulsad2nCb0UKpEErS1i8ojBbzMRPuc
WCn0CdOwljuwOjBQk3Vg1F3fCOLkRKsadcnLsTHnuh5RPuBxj4LDXIGRYJ5cjOPBmxthQ62KvNs+
4kD7mA+5O1B+sPE+ZgZx84OL/GTYuYVt1lRmL4R/ObBZxvFM0k7q65jwpnaCyph1RGsbp1keyapa
BUWVmA5L3pHfOY0BGZy6HVlM5WFA9HhXRSShNIFq7LPMsuyumpuKLOciSpw7nnP9p4DFnH1KbIJp
sFMSDRDOPpnmJai2oepwXtMRxadcFJIp8QDEEK1P3kS4uXs33Y3I8/UefCcI53mqFn83oGibtvGQ
NgvPnXEEHjmn1cc8ib15n8ZVdr8GG0eM2NUMm7Y0AWMBHZaPSCVnDtDZF48BhrpvXTQ0LBrTmfGZ
T6ji93ymgjzXfkdYU859nhyqJJrz49KboTsDNQ6Zy6qARO8uJak4D9PkO5s6vHB1aKcJcWIi+BhN
KSZo9GW5w8EIW2QTlDEj3hLmHYTsYj5Onakufh+vaTV1bB6bqc5Q3yhrvIK9xgIX6SN8I4FbdjnO
BPDhia8D63PbLcsPItKmbM+CwRennjn8tut66W3TSpHnCeCMrBTmSHjuuaQ4ltCMZTdLtAaGkJ9o
fRdY+lee7dyc5yFu9h5gGB6pogHEgW5FsOO2bHlxF8cddmnewVxykAToQ0zNnm3GzvGg1roOT6K+
qkGgjJMIQCiMLaEusOIqcG8lCXebJKXo4P6Y8cqroru2VRe9eMrL9UFBbCKMBjTpgWXMxEK5Ll2U
SCT1vCRiIDuH2Kl82iWQZ7ACA3+501LPa0CiP3j7ADIfADJ/hj5q4EnGW3CzF1XXJI1RVsB2hBOM
H6N7wgOUf+2TQlH0ElQE2HSlbFKdVC8eMcElvAwX312bdMMuH+bgpXZ1B1dYA/LdTj1egC3qC4Qg
M9gtstFQ19nQizSrymxuuxtXkIuYQLH9nfgwmzS2pQvbxzkYCRhpwtAniDQRyavVJ4gIyckU6mPZ
LvkdNDq8KJErFzJlPWTTKOqK/NtcI81q/QRpRuzDgz0OdRI9zVzW7g75vYd+AKAsu9gc1n7rD/m3
OIYTuGlEr4AsogceL/UwrSWuQ+kTuD604ZES7moO+r44l+5ELBOo9PyCamH6fWxmCemXpRQij4li
gUCVrtw1M3mG+0GEyUckxMNBopNp9qOKxffY2CNhU5ZpKGmBxN0jCiG1YQkGwSyqYB+76SxlB5hU
g7nYUTGFlxo2NgEnrZ18aFxUQ7SaouUagp0pbny4ZoDI2KzwsVqkAHvWVGSouqiIiP+B4hLsJvwk
zRWU2orAKjBxX2s40XpbThOnF1rayiWbRpAeGHFD22vuy6yQUCbNfNGoET4BGlm5LS9Uk64Dftwj
lgqikUSkQqRVCgGEqLrmeRBT+qlyUzZsSYtjjwFiQMjnYNzpo2X39d4FZveECUu37BnjebyQvR2+
Mi6aSRfwlXyqrCF5mseqq0/WVJTPS1OPzSt6MXGMCG10Dohip/KGeEuIY7BhyUtaCgloMa4Tba47
7ILXvem85m7wWqLKyUxn8UiAMacYrFWC08ORuVRUzuVpYS0NYjlnXrQB5kGY0uwNfnVpl7pWWxJH
GSpYLNASOLlp0R5UbKySyAPU2wdSs0FpjH6HqKQZyZGDi1KQDUFu4QgWRLtueS4adEXbhKxGdCwz
Wqci8eIAdjUohytKXpOe0Awtwwa+BLm6iwzNVxyzAbd/PFTQJ9uiuMLuanfHPGlLKhs22SeWJk6w
Wzo42uz6lHOyRqfmsT52eb/JheheLAf8TGPYwW4JQvAJwvBaSLGQiyO8b26ZbJkoiSc7S1MERAuQ
bhZmMKkA56QCgq6bFNN2CvoSX4Yeby29imMnEO7jLoj0GJF6uvD2lASivx1YKnP65FS5W2nykMTj
OQ4BmDZN9iHThjNRalGdIDi306mZVMOyVka8JhmjJN2D5Zi5POfpm6XcvqPW1Zx8gTsa1tmoUyey
WceailOlOj0BhkXZpxHPuhusxACHxpI8k02LT/YLMUPZ14GARHPs5i5Fe4QI9gZgOKDJiWADh3W9
UzxnzFTICMpb7tA07AGXOpBOzi3LfspOl1KXclK4yBwDv0dp0Zb4ENxQ6+hgdSxikdWS9UsVN62+
qrlqs3O4iOBod6vSyXEBj93N4RKS792YtDm5bmdRhYwjVbaX0sOy3WhIKZ8tm7BqU+fP7PvXGMlW
BJveBUW5tUSDiHiKMoDnXU6deZnwDLh7Sam3hnKE6IedXN+rsg+eEpTUl8BMrXWA7kijh1xjPNSu
Z9mosFtqSOmDAqQ4s2DmWt5U7R14MafK6tAh91bff8KaToJTEDTQjMCF+8OxxlDFD8rXyoVJGgNC
wWkhjqFJ5PBK2qBVX1wLcdsVjNvOeQUEM59c5F39PiNT9AVZqnYPfTyBR+Aq5U5xeyIjrSpwml0+
sgHcuBZPup2uBUIOWLAFBlvHLMcAYCNRZHxP1rFSiSi3UzVlh0r2hbVrRlOfrRkw/mkISusb3yla
Xxx45GG2Db3vBjVIdJnraX6gi+15gCMs2AjX5y4TliQU3loQiLWyjKqN0Mlypb1wTilKHWs8WUOw
jPsim+qHfGgMvevooUf2en4P9tXd2O4APi93dZujDqH9Gj8OYHXWP468irc09PeCwgMZYEH07cDG
CG2mkPGHnoh4gj5ARzX7dNEOaJ+EYCZ8nXF5TV5gRlYfK7aPEGLBi3HIcvwx2yUQzMhUbmRR0J0h
UgjaU1Q4piOqy1DSqQZJGbcgzh6CvtBFUZ774YGd/nBoael6BiSS7OjWS9WjV2pKhjBN7Y9FWCa7
QSPZ3oONGpajS8Qg/6it7tKlWPvOYcoBWYcoTbdYDNPpYBrVHvoEk/8GSirYaOhYiIu81GHczEJu
JG3ZGQOkdCpfTlnpd2vqmluEOxVBoPIJmRgPWsngMeyG6hreEuoiu1TkwiiVTVR49UyMqYSQKXdO
kPLUcxiLJHespfwnt1/mcWuBqr9xuz5wOdikgXifQHjf+xaDiysLyFe9cVWPFBrlqBr39WzagdGV
aW4B4/bzuUGDkxzWoY/epxBwueQrGSZXEnJnf+TQX9BbVVPtHssM4vWmSCJIUJMfx4+hl+Vrg1pD
D+qzEvKn1yxNeweus0u/I4hMEGp7PWc1QXWlYt2DNJFk5nIG6cSCNI/OOgsSUl6x8RBCvpgWD0/m
2npfSDC3R4YOIaEMUxM++W3dL096iEVKUdzPn0I7BwPuiZjcqbpSSHsmCrrtNKbTl0U21mkSihMJ
ZTPPJDtt+u9u3i3XKNEXjhHXS8frdPGV2HYKIeamyOtO7FLKjum6lqLstywJerO3Rcf+uw45hndd
Ajj73IQy6xFLD/pDbE8kHtQ8Pbq7Cm0y80+ndwiSsgIVHUIeZCjIMxkkp6onyGGjc4uc9YLaGHlV
HRGyDghxBiuPvJTSDOwu+SOzp3eWM5U/3MIKbpoIWt8B+SU/id0SXcjYR/s7nxZLIVRnJr11EuaT
5Dk53e8B47AQJIrgQcituYarRWaUlzle9JcQKWx+mVxl+R+npew9Wm8pLlO/JMSQsKr+EABsUmTM
ui05xn1EkiD4TMi0VVgzbY7AOn+DlAx5maM4I8QXbjIuC6wcDiT1tp2uCavPyFeueZhvopGgnwNP
KwT0A7gvOgoDq9GmAiPftBpaoh1M13C75KFhF7eMIRlDpEJ0m7QM4dkn2hrb7VLaOD+XOVbBPi/o
IWktWpmcxjwPk72g9DznDn+UnIaxv2GWgD2UE2RMsayviCoBj47gxVCWcmv3wLA2LPzSr5Ps+luY
4aSl1LVDyvI6ToNTaHhe0ki3xWqXWJJPUMbo1TF1QzgoktzfNrYKrhdsmkQ++k38I+XkfSmNH35s
rW5ytyXyeD6BO7BsWcKmfeQlvfmyRLr+5NSqZS3mq/hVzW29nJoIETj5WEHLE6Xz4mKLMS24o0Jc
5pNPmuJ037VEWpLyDkNvlxFmMG9zRiCcPaDaAs5l091mXaLGbdnX7UsgUjwpCFnb79ZcBC+20fWd
uxD4dp1OIeHskP9NSUnN1OUKWT2rOkd53nWWsGo+GV8u6Vnrxv5EQrJ5BoI/AsM0Y/6xC1L7VQdi
krdYpxmRkcNmnJ3t8gfPpFYmx7qBLH1QhSY+x0sk22tmZfgEFshowjs2PG7kdkgcnzR48EDHvnPo
YWs8eAqnjlju/TFzSSSc81fC/0TEk8ESLxwfvX6ghlb+qYtnZMN+QAGxY86Qc73Tjqm9wFU84QhB
cAjC1+hXpLvxtKVrJvGbCZm99zqHiU0H1b4iWte3vnS0hjTMUch/BzMi5ysoqZoICHvoHVjpFFEN
A5Nux4N8gcTWdZZ7moEU75s+bTL4xcXEONFp54OXlswamD0OCE1LiXAO39dAOm4amM9E8lqEUTs8
jQ+DGOyXPoLVD7HPYhHmIUh5zHw3X6MRpzHcSNdgDIIbPHLFIlYur3zIRIcEUwJLCJPENPZJYIYd
mUHrPcsU7SKJp8gPXAshCRgNFEboGyRbOgtWnb425CVkSSfjowytioxcWEOIEF2fLmpgXPyFoy4n
AKjwklvY38n3wEqUoOjtMIQwh0ZvOID4GI8NuyZcmQm3w7Z3lxmCKqkHNWv8khsGnF7U71ms1/uc
n3Fb91apT4JwZc0KsiTVWQ8mEmQJ9aKgxdakE5RF0G5nPdS/W2nmLgc/HsaHKgBji0Zn8WGeJqGo
toGaprOA8MrMQROUcoLpTpQz7hXOIWJLG4IT2Xudo4FD/5GBTRvhFHWROVaMMd0DkVIIBtvEKCbV
UZ3Xh1yoOUVcS0YvWt9YEMbi1nVATg145q0f95rGpWoS8sqtYSiOXHTmjlCBkrSRAltZkQp9QJa5
4jnjZsAivqiOyS3ZuMA/rYTgVga8JTk+vWIUpbzlE7McFmehXRf08jFzDTvIxs8EBDNpkCi5gVcg
nvYyf1B4XQMBTtaxUJ/ORQfDAT88xEsY+QMTyaRxXjMOLIZKgTsf4yXDcATASh8x4umPfDuiWWXn
6qphSxVtgmExV0FNCYQ1rvKOHAh0Mlgfpn7blCDEd2G9EDpCx9eofdFE3I5W47cx+xYZ1CcqC+Dh
86J7cZhEw+S9onymowmzcNqqZEFNIJYSdC07z6G/Nnk631kwHaPDXAhA7Bz0Q31t1xzqYH7Ru5+m
wS6pahKD3QiUTmsOUjT6d+a5OR3Q4ntyt1IvT3PA5bIdUQAMR0vL4slksypPHml9JwSmpdgEtH+/
50xzXVIO7A4jTevVV1lhJzd892YifiG27mIyKYmO4aFA3l6ubOqXJKuYP3exe53OcYLk0kvpvqSr
03zPlAvDnoFzpiEmSj/aaETI+MHxK+G3SpL8IUpKRRdShONXwqihXaZVHFgb4sWGT1MKJXy3LN3C
U5ZtEGCFsP1sJTXt9szcAWQrK89qB6+q6lAne3RYws/JLmXqmn8hq1fQDg1dVd2YbOEqrKNFfpOk
pddstKrwm59r+eQuESzFddbbIzyfIqyQyQqin5XzPejaYtjOQH+f/dYJj0B7GCVGoB3ZbwTlTLw7
9Vt6SBVm7D3ba2dC0DR+RtcwvMCMZU4Sp3G9I2ZCF8dSL8hxedRxOseMQAiq5rKEghoVGGXrqlb5
Hg5pUx9r8PaX3A9ybxsliw5POFu9h4jOKOMchXF2r+iUBeOgLvnAgHt58KIuWzXygPuPiGd9eUP1
R8dSMJCLr1yHzKeHlP1ER/aHsscf2sojApOiKeiCj6xbIMQXM6vIY625X8GzTJn6AHKjdG6xGA7z
XZhlTfRQyzYPrt3cT80XL4+I8CHRmekyW8ruXnjEbW1YPDb+r9RVf7OmxSMd+Cu/xnWD97pKt2zw
31Gi7HDAjWfsLZh8JhntOeScg1y4KH+uaf9PfvtfUqA3+N/lt4/969c3KPif//8/xLdO+BtoD/bW
qKCwxCN/+rf2VorfVubHqrajuUZSgebhX9JbKX8D2BIhFEXtgPRvVeV2f0hvo98Yv7EA95mjihV7
9h9Jb3kxdvX/s1hHMQnEZ8V4uYIXRLzzbpfPECU3i/E/U+j1/pPSPG9DcOcZWu7rsCqT4Htij22m
dqZiwNV+cYm9kDOek6qcT7OTknLAcC4+MOGI8many5J5MOlCkVoihK4LrW7cOI6Rt86k50oeYgY8
apMpj2zmbYm0uDvlpe4Ri6djVu0s6LJddkNexhpfGk+OvM2mFPburrfSat2W1HYNV56HsVDHZGI+
/JLAXJupQuq5YuM+ho6XB6cgb52BG7+gaCt8xFh7K9GYjonhS/UmjZrIro9hDRNoa2dySpND7xGw
QsmfsJQhghunLscJea/FnkBlyWwaC3aHl3T9LS9kXHrYVioqpJvaa73+MGNCYCgRY8NJD4HsOJcF
VbK90Zj6Gf5XrZCbmkAJYuLdHt90ULeCQo8rxGwTaLk3uubcIomkdtvvtT2Oj1g7csLvapT7O2fx
StIn8cIF+iXr2fze+klSt9inIKsTfTy3OYEX4Ef7Fm+ExzFT6rBZGNxRep9Nl4X5D2bxFbanVCZR
f2V3ZZ/vrRERFia5AssGhNP6OWZDw6autYazYpljNuTyMkxl8qnvez0QbTdFbv/IT+b1a2FunCtt
uXmOSbbqccPA7U53a+i8Zsw4xVcZzae/pYi0AMWhR+TtkVZIMNNqqG6PRVXJV88EUbFtwrYt9ky+
ZAPkRBE4awaixTDX0vvuIcDL1yR24MATIu6E22DGAL3BmZ70F88f7eeQ/C2qIoIOiQzyqBacQ7qU
wYdaxYqMnpGo6k1V+/k0bG0T8mVWIzlSm8gsfGChZz5lMDCSfRYFu0weQCZoaGedwcMzacmVOJwI
aCTbGJ7Cmh4UJ5i2a9R+GDNYBId3Pl5kYn+pduG05LgqXqkC1XgkV4mH3XkQ3uR8JbZVO5/tpoaz
g83OasBXYBbD2FLh03ey48DQEL8e1bOEbcB6ZztRd5FUmaTO3TrkBNa9hDVQa2Yc025JqbyZA3hs
B2Uakwkwl1EzH3PMdUTTqkzd95RCWPPoITdLFs4ku0ch7d7soBXfjDNPJrr5Ibnnrp0+ceXyNY42
xnkiAjJ8w1Y4mrtW5fzVUkn+x2yIKXTrYQbrEPVO83vkMJXfk3IcH0drAFedZK35UpW+/RjEi/tl
scfgU6NbknboeqtrPO21OMFtTcZrUob6YNM1MqVI9Oxo3KneB3mzuBkXWwE6ctx4rYT2jvWMOZ22
Q/z0gbFDohFGvz5jS62njbGn4SEso/Zz4TW08c2sRrFt2NiQWh3nXCqBwiqqXY4ZLH8z/t3GBu50
3S7kqgSjV4RfJmWTMsvw04mnOyySodmS8KDWeMix1AoFBWLKi2EWin6EhsPZZZijzGMtQlncVATS
zsSZLzUKoqSpPGtg0Ju5+ITympk5o3TIWMuzQROiHizihKaURmaMJ3oyOVMTA59ytXuToKhgwN/J
FhqDE0udboel8ZKjjDqFOSgYcttm6T3aoj3jF4xggpMLme6RtECosRILnWlee7q7mUmUta64b1Vw
GQG/h1j0I4AHWyuobR8Qtt2y6DDhUIFvKNB2JN8wkKjhyxTFdG/eGPdwQKJaWM9VOGQSAEgBLHXw
N9KaZvavitG5eIkATC35ucqsRJYAAZzWzk7RmPnJR7o57y5NyrbDiBi4H0cbx/J10rG2Ii9gaNtj
A/bE9svPUoP72UYDrSLJOkrQ59mP6wjNC90r2afE1uUwyZ+zDnP99dDLpn+oUl80Z6Xoztnz11I9
lmpwWh5KBZmRE8wITcxI1GNwV1hwD0yLpNozqbSdh4TWOdiGUWw+hKJjjNgiBCs2WLqy6RghkIl3
mmHybTxoGTLQseXX0IbMcShXLP1G2qq87TwXyAEZBzmpbtF6Sdqph0Q/CjqN/nQEKXHj6TH72fb6
BtOqk5N1oYr8dnBYFn5xKcHZKaBAlHeGCLf5iOKwHNmXqPg+rlMgIVnErOTMU8Gut7Zv9PfO95vP
frUs8yGKsuBmoHsisT3R66Vh2xcaZY8QqNRmBL7k8UIg8Ngt9jn1O56gNc9euQ6VkuYQWLUP5r4v
fIRjWbPuGJfZDF+tumxekwicLFRrqf1D1jMbIsEu8rstan6BQ80fGc8URAc4hKe6hJXg4Wx3NCRh
T3Zi2QHE7xyLXYLWNWNuE5U+Ftox9FK6j0RcpY5mzh8F3vgFSbfPJrolbw47IHAQxnIBnYkibYBg
rbBJc7qPOL8Qeu3CXVgW+mGPy/WUk0E5HgBIeF+mRiUWCZg5a8I9Kg6yHqbaapcTmBGzPODfU4RP
OY5zHHpgiRcuKDLHdERkMpql0X8MbY2VGPO7wtdc6HBr9Wa+yCKuwl3TSvxrTtMM7W1fxe0FpMBD
oZeav5J14i2RDeHMQnOuvpZ91zyNVueHe8Kg1mxcoCeVc6O9hGssTSp0LDOUAiKeuzS20ENLeef6
zBI3nSa36a5gXg8vxsyc/BQg6gMnifO7U/d5yurKS797/Mp8oWXmyM8DWW79xwrJZH+0/Ixoh9aK
lLyEgzvYxyoYMGHCT1k4g4C4dZQD2hN745e6sT5MHiu217QSPqmzvglkRmRMtNzEbSpfFCLfR810
gugUJexv8aTicotLvedpw0Ci38981w8SIWC+iUcWfjz4VPvkj8J+bdkuDZtWoSMA1OIs34qJy/0Q
eCWZjWFXSFR2QRV8zaF3yw21nFAb4HTOlW0Qh5HniAwIFQFEaFZsNp7Pki8CzQ5oD7A77nDDIor0
4rZt7I8tQB+y1uqIoiLJDLWitSAx2ow6IQqFyVjKcWzwl27R1OqXsmWKtYmRiX9FC2cudKnq2SJL
/kEo5Jf7YM7djFOuHm7IZoSNwqVImUWAGemIqTGYu0nKjc4dJu0fAwiE6y4w8Q/QUPbnnvKvAaPt
eEe/sJErEBw7amIZklaewXja3/Ff+uxuPR1/stOx+6G8qI6fCWNxcp5sTTntI1J55O9TIcvhqfZ9
fJ4Y2/sqOEqkXzYKBfoF5xci8re94toGBODo/BVjKSHsS/lW0hsNmhEEHwqDqaxLfglWd/taMNQg
xMkA39FD+59x4nlNelI6jxW1B0EfaMLb1yRryhvCLmXlI/KSdrsJj0tuTYwEpoVhOwPNPzVl9380
NX9mT64a8TetDq8XuJ5w0BLT67x/Pc+aMh4K4GrqOfng87wlnVz2iI6WaJ9YEJPMRAiw7Ks1JXD6
FWd9NZ+8e3Uslr7jcRVTR/8kUf7Jo7Ew4WIImFM910SzRzgh0Omtns7/7jv/5iO+9QKsXykmOCFp
Nm3AITSeb7/SjOB2RUq0v0ECxLJg9rXLGWzLPaCf+uv/z2thFPNxw2G+Wy+pP30gdFNd0qa1v+kp
unYmscpn5iv2dY9b+1d2zXey+D8+mMsLhfS9WDtWB+ufX8wSeoTV0vj0NJw+/hxU1K2grk+tZopZ
AmPZN1TdOz1l+sIAJnyxQM/vFYavzdAknAtj6D6TDWO+EmHIQgQmx6+AwX/9haPgJ5AWYwSN+3uC
4ZAkTp2PfPkZAU77fkgLeJpZfPj5tf/flOW/hMMJ8N9X+19Mzldpm77AgHjjcl7/yL9dzp79G66U
wObbJyIE+P2/Jy2ca79563GCy1j8awbzr0mL+xsj39U3FeLcQjTzJ5OzJQThesBcIozOwWoq8/8T
l7NYj9D/OQB4CWLzWIhiShIQvLln3l7CXkr0qpOY4X52R25I+tBNPsyvQ5GOr1rnwVlo4+1qnyjw
3Ha7XSa6cjv2PqUv0+9fnIU/Hcdv341PpArHke0yIOQf374bVGFFqeIlvx/xzBDj6VyEXRafJiJK
N5aFi6wUVbXrU1Eemmgx+waU2i4V0claqi9ONvob0xFFpMuwe8KB0B6H1tVnHzLBjZni6Rr8/2fM
GO3uTz/53xxwPx227983hmNOtyAUq7Hw7fuestj0wWBl93jCz0VFhVMh/C1EZ+/wlucfgLAkiH9C
czFyzRMMRXKIZV4cx8Ybr3qOrG99OXSfmgJa9HQphfj+z+/wJxDy3TuETcnZiw1Q4Gl/5+AhPs51
p5x3WIrCfmAKO/xAvgtSogXXFGGIvbJDwIOLjRNB9Dh99MI8y6f+8cKI4L6u03du6Y4fqgQ1fADp
CF8ESqnRGpNNa5fVYcIvghIkse+06dmMT/a898fQ33k0bb+A/f+cEv/549CRClzyeHTJkPT/AmpP
8Yy2OaflXe74I84Nu3VcklI99xCGJUCgVE3j1lPLQ+dZsbgaiOvVlvHv0k6gZE0HPMX0fcWRxD+4
5cxUbj2TGwrGuie6HFfJtzKzkJyUfsTlXlhHa/IwoASq/15hgWEdTunz1HiPzhAx/OvCa61Tc1wW
t2S0ZhihbeOFPbrVFPXVNDs2a5MGTZkP3gM6oDXcOtkin5c+Cr/CCywDpDEWqrCuUWTE1PGyE9J8
5/eieSqM7XgbOuboNuDrgLzCsveza6ZxHyeoyi8s39pfXC9vnxogsEmuwGlNEcvtzyj43bFgI8rv
EjxJj4uYxZp8zeo6bNxfeHDfnz5/eZl3xZbrlAaHgKofzZI2RwvnyLFY6LeIgEtQN4qQMHn1hSuQ
4LCM8IgqtqunyOmfytn6/M93yM8H4Z8uKeajzK6xcXEW+3L1S769h91gnDI4nc3DUi5i3zv+dFsv
XrDzwzq8Jo8I6XsQtUeklNbWG0bxY44In8fbVVzlLeDEin3Hhfg2f+sF63eWoeNL58DcoUeoOiYq
zit7Dv8o3fFUJiP3Sut3V6yaBT414+J7DmtvU9EZFovJn5U9TDcJvsm7NkTqG6isPnlNZ99H0JAe
+M+ql8w0Ibt1ePrnr+K9czbgQeBBVPfAsTDnp8t9+1VMJLHEhjXwA/M96tLlJuN76LJiu9hsc0f/
4gOcSkzGtKl+1DCbfvH6f7n62AyxRXSc1Z7tB/a7w4qZm/GNm7sPDOn0BYxYwLc7XvyCDTZq4OIE
dCd9TK2KXNEV3Ilb30VmZNAgxCkUOJEX14x+x18gwP/2bQW2kLBFVkvru61EajzZOxA5H2oxP/tG
ilvkcu75nz/8+qh4cxmun50HMba+kIyh95zxWeVxnKKveEjS0DnSAW8QerbnvjW/uPneNlfc4iG5
HU60mvGpSsRfQnlsjLmuk9cPC2qkrYWqrdvoNle7rpqnT2Utp188JVkPvftkHNQ2KyTU+Ngm36Of
W9Y4pO445gFgOmmD893UkcFT+q9DChET/i9Oy/IXr/k3lzJyEGjmlEoSycv7TVKGuQF/3NA8TJBF
0ec/qhmkUtsfy6l7CTKxW8iwR9UJ9ET9YH9+/Odf86+fmeReGXjM2ygA/9JNpmQkdsodp4cR++QO
p/v8IU+BPASDGe86g19jaXGAhP3wq3v43cWKU9emrpN8zQGD8b/uWSvmPX3utHfuWC23doMCyhL1
ZQQRQFb3gDmngFG5b+K6xm9Uxs8u/s6DN+f6pPuw/8rjqL7PYi1/8Y2sS8o/XwYcLWwPufaoQrCk
A5t4e7jkA0BzTmL/zjcLGdnhADZbj3JbMpt7XJjdwk5hDR3nzgHlxVXQMSvNp/E1zIdko4MqPUFJ
Q1RVQ3pcbAxCLGLEVgPxArraLH80Nv9rrND7LIaQ24PpW8i7BQPvERn19u1assgEUGbrriIiqnOg
ciDoEN5N5Mw7WdWHxGCExA8YozX+j66dkAm5u2aJgBQDBcTO/O0rx0mFXHk0891cmQ26aR9tPKd+
MRJm2iAjOdR6YZyt/0Pr/s/XBSwuWMEyE+BWffu6oshk6Cq13DkjGNKuA6RjBR0el//H3pk1yY1j
Z/u/+J4d3AlG2L7IvVaVUkupdMPQ1txXcP/134PSjKeSVV9myL6d8dgxHnU3kiAIHJzznuf1RXth
dtUjvNjsBHglAgw2A5O+EoPFcDpUNw1G61FHfZgyXbsHJnlb0GZAVxHnTEnHSTTZ49P5WV14/MAk
gJBDJKzSUfgcwCQ6HTPnyoW+pZmPAEogQuSl2FioYPOVZjXGwcvmfEvRKb+y6s67mqT7I9CbcFdi
j3tNZZAkGaWkXZAnYq/hmJyszv+8Bfb/+ecRodNiaSDnxTlDfdcvEhgOlbGC8wviXtF+Ko0U8XfX
xHshJv+2I4O3NkPy03qnR18SHGZvgzCW93HXNRv8XYcbL4vL7TySKowHZPgCUdvalYYg2Y5z0JPd
yxTjCqjtSeyhaHGre6Qk8x1C9XrVjvaXjhaFXWp147Ul++TSbny6Kf1+OJeLrTrf+D9iEVbGEjqG
HvbzMQMoT9Y77m6sYUBeNI+kguvI1nZZbsjrRHzvKIvaEe3upJDz9yyiT+YUSES1+dz9OD/nakH/
axXyq9T9lywYyxDhARv26ZRbTt2nXTAZR7K0CurbFYeoqCno5hKfhxh/OpGXsOECSlPnR341H4zs
CpcwiwyZTZLsdGTdG+3SKUrjGAdehhIf/Pw4+caFk/40pFDP57FxeTBuUHaopOrpKEFLc59Ri+bI
FtfvG8t5pMnY21i0fF1Yvaff8++R1GTC/SDahfJzOpLlNjg+WGVzdBC6fnFKo9tS/72BQR+uBioJ
4Ma74sKYz3HD6esTrCiSi0p4Rt5PHTgvvhhRV2PPadAdE+4SO9rYzAe3LujBpHfuQ8Lms42mafjc
wXegEx0VqohmbhguEFzLHsMDAo4EYK8nL+00pyedmg31w9Q3bOk6wI7FbABVKSxZBd2R0hQBSGwa
X2PKIjf0Os9XJZW8mwCwvDrTKO/pVXHN0ZKQOkixFiNZEXEL22XohvfOnJjXmWy/l6H4ZRc4srTF
1F/Yi59NoZbzaDKHqG1xzGBFns6jCSDF0GiwPzbm4OzmegCJQFY43Ht1j5gWeAAfab63vcbe+aIb
j30vqC+CKY6+UjgSa/6Z8sow5ug2sGR4zy2r/e7Ubb53/Di4ycOq/GUWcQ5tobfWaR3GN35FkqC3
W3OdVo5/G5mi2NqIie+bUv8K77X+zMaAhT1ZMdpMs4jjbh6a+4imzyPtGgLtLm2dSkdwTRNejdFC
4QJSyKOr89/pczC8mBu2B84rtTezxBYfqnDHDt5EVB+twA1XPm4zh2Cq7WuK6dO1S0HmVuqROPRD
9+CU8/wY5MJ/Cqb+SyqafMfO2yICdkLsC2gjmPx0ugccHF3DDCq+n/+pp2H986LDsgbqEZd3j3NE
bQYvvgYqojkyHK06ZpPdHnxl9mXF9DmXY+ZsWkhI2/Pjvf7kieapHzA5RPaWpX7Py/HazMEqIaiO
XDOoNE00MiEmpMLkk4aZWvfKRyVx4ZN/vaEJEqoWZRNsXTx8SU7HhABOsobC8rEcKZw0dD5totae
1nzO+ub8470xnfRn6QQoVKF8qhenQ42onV1bMpTIRbnSkiS8LxPwBnEEOjzrgvSPx1M1IBCWIBk8
lyzv6Xhe7kYRMUh5FNLXPg7VQJEwQDI96VW/NbSkujv/fK/OPuJxiJk2pC4EfNxsT8eTsqXBiPb+
I9+Ve5iNpqLzK+p3WD+4q4qOplVS5eVVQw/AhbNPJcVPj12VZUBD6j5fCbmtnA49up1bJS6PGgP8
eBrrePxeQQb+3BbOvVk71p60rb5LY0WlrmNnlzqVc4XQgaKKQeunVuBdnZGfegTyM5fgZZFZw4TX
hnHlx3uXf/JmHL/CL5ArELrNoYDdsq7RGz12WR8+dt60ygofldNUxjurpstlRWJwONBp0N3QNn6B
F/Rq0arH9cj3q2DDoQnj9HGrJpjyoWclhbTow5xAbJyzgyrl8HTh5vDqm1wMtYjggw4SfWCwB4hK
H9daBleuwFcgG/xHHPS+mFNrXFi2z7mPkw2Si5JDhIFTDTdOtqHTp8NtALuaSWRYMkQ6DVVC69Zw
Kcovblkb9BTT8U5bSrFtBvOhbuZ+wy5R3us5DdRNk0c0wAmOQk2gB7GzaavlVbbXgObs/GSOd9Vg
ucdSxs1NbaFxmVR79Ky1v9TNYuv2WglJo6EFHFsHLNpqgRwLsO81NjOXHnRxH+TBkMeqA4ANT6Fh
X2UxtAl3CtGlR23uty0b4i3WPBNKKNhtOIWNG3+0PyD2aUtUcj5U9fHz+S/21Y6kfoBNgYifwWG0
LBhnQ096Pm3SI1Y+EYlorCR+5YM97IjX20/TkKf78wMucii/H5kKPIUZ0FoYkS22Wx2MX5tEUXa0
4tpFwhHsYDcfnJKDuRiM5hBqpX1P8xqyfhqJVnFNi7gTjZcyY68DPaVMfi6kgSrgWr7Yq7qGBhPa
3LJjk9CsAnol2qe2VyYrEdAF1MlfJvTcA+4AYhv0MkD0A5m86nlNQepA+2/ENzpIL7yO1581hTxu
sUrQTmZDLCano4FEKr+AoxE74tFDMQr6wo23dFEb78+/iEV57PlFkJDnbsiVmRTKMhcBMlixOmxo
7RKORSkibBRohtVX8L9Da0tvXHjdKe6RIfjCaqhtO52G1utpiMR1gXng2rE1FPaiSNK9YYRyZWV0
0fAMJOLaZr7yVLy3xt7FOdCsQjP3+QdQAe/pJmEgc1bJOIX+JDG32CQMLaCvgZSjLZDjFSOSZFKd
4sJetDCPfJ4m1Axc7al3syW5izwtu4EjTKSHx14Lf8W9dxhi8VjWFg2csRMeOgc+WhnFwXtLQ3St
BZ2xdx2F8SHPA9YZ9Oj5x37rAxLs+ThxUWRwuAKdPncwUxWLfaQ8WsGtO08zf5tOZnIdV+5HQsD5
rpjeyURqN149fzTzoTv0l+4i6plfTD15HKWjIZuj0q/cARdxRagZnam15fDeIHWw7dq529ip/nfu
eAmUONnsQ90TO6vou21ONivPLylNFpchfoBA1P+syqC8a1mLObCSMKWgpzfHqu0RgcwDSh6ZfC4S
/VsoKw0LkMjeJLTlrGfLuGTGvlh4vwf3UaFZalWQTjt9AXrW0kfmVvIYjvFPU5vsW/Lh+cfzr9l5
Nccq/FVzzDfqoahZrDvXwVCsGtzuSHZV7C2bHnJEvMWK11E2q8kyYb9UbnljmGGJsQ/92XY8DFst
ioKPLjbpx7QU8zfUcul9IRB7WkYafJn8KnwKpR7vIU7AWkFJs0OJimFM2zpoJM15R7MldkXkbA7t
IKiRF+G7IBhInXa9vAFbl+49HMV6N8v3FjaIW32Kmns3nfC2CwYNrvnk38zzWN5FY52tvNBLPvaj
Z610sMe7yMQ+Kah7G4uE8mtd78rppp9iucfmsL4Nd+fn8JlcebJOuciz5AWvisQIp83pm8p7euCt
0ZqPtR//sCYxrGGA6NfAtmJnVeazqa71AGyS2Bz2+HVUX8MIC9qOlDGOgPH3qszbu75qqvciamkr
Q4O702gTW/XItm+qohMbJy+Hd040+Yh6MRl2cFuBNlZO5p3VB+ZGNmF2mOtZv/Bor9agsDm4Ce65
Q5JnWq4OK9e8nJ5s/cj1oQW4NWrvC3S0D38+gVRZULABSSS9ai4m0I11LHqDxjh22bgpx3gbTt5W
uSK5SISF0X6IhAsyx97HbHvpUMAFKx6MfF+En1XHfgGlwpruxGCsgKJsw/aQNe1HvMwQtcdYvYLH
sbgYWMNnhxP/wkb5xtsnMYsKDZQn2xXo/9O3P0xDSDdkK46dV+YbD5ugdSNKUAS2OWZXNIdBbcwm
GVLAKB0M1qkU0uSflHd2Le2Va5Pc6enfXlfJMK9rTP7mSPzosc3aO53jX9MoU77vdWoMQtOzn6nf
RDtOIVxRzD7cIISl0mmawwFblezC2b3MIHAgqXiNayRdTQKU6iJ4MRJ7yKII/6cxtaZdYJUt1eHw
gZ6T8WGe++qu0SL/s3SndgPyx1sN3uTcD7Xyq6DVMIzteFfrOgSiejZpgGRLSSggje4GMlq2Ob+I
FjENv9XVPQ5qVaghd/hcwnlxp/ewsZSD35nHUtMMcs2YXTfVDIRNM7ULV5U3hyJlSMkTihrfxukb
DycUdCEyj6OZJ3Azepor/Vq69NsU/fH8Uy3jx9+PxXOhC+Rfv7vOXjzW6CDIndvKOqK96A6pHRob
2IxgVCz9hivwKmrK+CoTabifDP9z60Ps8nV6Hdo4nDemwdcBp/FC+OjyfKf7HaVkl2DOt5CJsS+c
Pj8wQ+p30LiOcTT8TSxdFeYeefb7DEbKhbf65lAcwrxQckNUtU6HooMp8hxkCMfRyD9pvk5TCH0K
G1fTQ2TKYX/J511Fc4tHcxWBGymBR3lnWS6HTcOKnwv/SC8OIEoNCJSB59OmQCidwQpMjS/jYHpy
E0fFAbqe9lMgvcVqlWY41OlcOR4qlNI2aq5HTfeCqzmOqyvgYxqVtzKZLnyhi0uzihhJHxNZOyxE
n7j4dHqGfsxJKc7Jh9mK6PibzeGHZVQWKKnMot5mdldNETsXJAXL0FCNSn8jwiwqYYz5vCO+WJN9
1c++0ef1B8iC7hWOiQDpC7faTbk2vWtahCBFR3cW2zI8pNJv3s15FNG0P7e/X9e/FZz/gfDyxUbx
WsGJYuvbiXxT/fW/5Zu28RdnqYd+2XQsOtDVovjtUWNZ/AmiaWJqJQghofM/fbLOXyTvWO68Tlxc
ELDwR/J3n6xm/4UKmrQeO57h2h55t/+DepOSkcOF2BGY5SDV4cazWLMBZnQTOY7vsLoCw/wyGslI
NwvLrdAeASE19ZE2okG7imTpNms7herzHr8uU2DZSj7+ZyesvNGvQYNal+qspxv7758GGRvNBuJX
wv5FyG2GXlkFafcTSImBsbcW2PnawUq2XxtjV3n7F6/s4feu8lJFvwiuSP8T7SBnQcOutNjLm3E/
j02Dd1eCJSakABs+0WfMHasLW8Rbo6i6JVUdtk/Ks6dbRBRNqQUZiZ4qZRqc5okSe3r9hXLdYt98
fhYLoD1Yd2p2gl7qk4w6RAw8IdB2rSojh5BSDUDAx6g7FBQQbtJII4CPql8kpS/tgKevDA0Qk2jh
UcHxr3IMy3oV4Lpe0o1H29+ANHIypuEKEk26Mya40+ff1+Is+j0UKWfb5TqMMmcxk3MxVk49N4CO
jKRYcx2l8Wauvw3a/LduAbE4P9qrB8MfgF0AVDo5fJ8G9dMZ9WH/GImOlhVE3mNr1/pW2PIXbNr5
wmOpn/3iyOPSqFTUHNmc5eiXLfVDXuzmCSUrBMdRvML9QNvMIAdXrpMAtkrs5rqnmfnaJw184Qx5
tSoRp+jP2l7yguwEbDcvBw1gZSZjFsf0eDb4Bitvlb9x1YzSC7P45jjEsA6t//yvvrje9uh5fBcW
JC2wUfnFIYQFPFsl38+/q0VTBauQx8Em/vl/SPYtW1IcsGdmS8sWLdMtCpDKBJnr99xXwvRj1dh3
WUjaP8GvCqPUum4OLJdD6vZXs17eTWgFVkZT3lvufOFi9dbTcy1VdzfE8qS4T2e5j6nTRwoEk8xO
cWU4CeFTT+/n+ad/Y6UiNCJFxiwY3IIW71JHi0eLHHOcDw3wIx3jH5SNUlblOsNXtrvwSl99hkrX
RG8VF211kCwzu7aPZ4VIoKZB0Nd2gy2+Gr24kcK5xv08vLBHvz0YuXO0DipzvphBp0TSbdcMNth5
cchnvX1vxKXtrlLNMrf0E9eXltLrzxEaBVJxiyOSI3mppQycEQEVQFAFgK3vk0h8kYa4pm91WKMb
h2mw19ovMWzsUZqbOahmlEAT2jx6ZLF4lCubYsZqKpLPEZDFC1P/ej2RhFNmb7gCITb21Z+/2CpI
flC+FbQ3d2GHyHYY9LVp5dPVn64nRkFNh5SLU4v24dNRDDxzCUCxQKil7k43qhl1BHKVBcM+DGIE
5+eHW4azfLyM5yJooQDNHrjcAK0h0EE+KyMQvZH5NcVTLN4dd2puQ8Q8N26FnUSC/2MCoxGW1bbG
+fJRjxJbYDswlBeKm2/NMVk1FWmRcaRocvr0La6bIm94evwOOnnA2ZYcGWp84Ebnn/vSQIvjrEy6
yBkiBirqBGE3UcLWMODXnR/lVWDA5HI2K2GwTv58KQ0z28G03Z7JLYo+MjbB3AbfAh0d5Arpegf0
1sQm7cpukwbiWV1CYzo//uvNifEp/5jc6dTetDjdSiPzphhDXtrdwm4TaE57qFzZbMzQTi+s298X
/5OjVB0CvDNV4fIZbfHudNWknVgUuIpwkPUBi1X0gHbjk+rMhyLU6QIS/kfTHqkkBKUEMWeOE87O
M72W/k8jMMSnOA8KDVPnoehbvKSrcp7GFZZTovxOYF8XP2gE7rx7v6m6IKZiFVkjbXlDWK3TZK6D
p7aaOoO+vSJB9VfEJknqAYT0e20AxbGGWzHpx2iMOXcKOBNNvgrbOSj2Ov6ktrkKxZBqG2Ny5hbo
tD7DPhtDGygov2lN8RDEl292dbvtRxd83dCM1h7VCMitqkvinyGeF7T0Si10b0AFzPCvjLyN+Alt
mu6lT4s0vdaAQ0gFTRbskLgMmg24CfQ2jS9gWvOZO1+Jh6z8Nm2yxtznrkdPv4UhMaVv2+pVV+CI
IXO3jvqcu0S4inDKGII7eKpemL2PELc0/o1ehnaTPCVVYdCyyJ0+peelj/Letw+I1UYtoouoERhe
CC1sOopIQfvNrq32AZZa/N4TFQ4MUmLUvEkabk3rOraraZNmxvwh9dEB7TGcBHnQVUX6tW/z/GfT
aPBorBRm50ZOXgK6FsXPQzp7wVOMiQOHf1cG4arja4uvzahyxZWRNSLdirEhpRGPVhQDovB7JDaB
FT/1mqs3NzNcHDBAUzuBYugJA5sv+kDmEExYpj1JK4MGCmUMaaIytldVImjX9XWA0bNyz8DN/CH0
48K7rmnWhhpdEGVtumpMXMVUy/Z4h4M/T/B0xxfesMJvNbyBaRXYAVrGknpgtPXDLK5uor6aPtsO
SAKctkH4b+A02ocQf3KAfkC6rQxa3kDdvElzQyfbWhmwHIVbAi6MEF5FZCKAJBuTeJeI2n+P0dWI
YivV57TldIU/tKHOTuvRyhuqeLxLvFJz/NU8aw3VcyRxoWTgDM/1fe4NWGJ0Bm1ORdtW7zXAcvjP
oOS7ldL24w3hkOF9LGAn6schT+Bl5Baeu/vKNubMB1MDlu7zCPN1Uxlhq39Ixeg2W2zMNUjsY+Z6
4bVtl1ohbrDykFp8lXBSxVdcaAr3kGsNXSUDpId8PyZCf/A0Pfk+GEkb3ZG79ptNQSciID4tw1DZ
kBkN9dwRoMaX+J2v2fprTIHxrqtWzoTlAmQYGf2CmBRQEInk6G+zgivWahwdWvESMzEywERw4hAp
9VYAF1JzA+wIoKKsfRNbgV1E39tMR38xxnByIeWtYsOmCSMpE6auq4024IMb4ZeBxBvTgyta096Y
Usy3iTZK1HxkHqNNTx642VSzL99xlSv9bUVpD5YFRGgDwZ/BgsDFObt1c5Qaq7YIbXyXqqxK6b6w
MGNL89iY1kEE+3ztKnoeWOl2/mb4s/OYTYaNpzQUiqs4pK2ctoIqSTeGrlVP0TAM/lNK+UI+2kGC
S04LoOJHnQmDr2BuXHPvhjaSzLJRJlIgMitva3he3uwaV3J/brLc+toHbWbs6mrmrLEg+2j46+jJ
DzrQoA7m8E8OJpeOYlslJN95HKRtsLPNkf61JqFERBAAdjgio+KuPD7oCWBhN4FvSmRurSs3ru+l
UdpfIEcmf5eti7PGILu5A/FVU3eKciP/kvo6mmyo7fDicwtvlb0VWZj5dUPfYxoTBCPddS3Vnj2w
PecYdgWKYpBagPbcucJjYTUkWOz1E3KbmyJr6+lD6xqpielf3tb23jQj2gX4R4BT38m00fHg7DN8
eIZhjKF/exDuQ76zOf08uD55ywMxPzEsdmZdU/EWG8/q2vaXlwRO85RHlaOYhT02OBNrEZuLHZKW
vnsY+9C80uRcfh1CmmdxrXeKZOM5dZrio+HYQA/7bITvGZcQmdeN63vauG6sfHAdRYAfQnvvm5Oe
1r+P2H8n/Ej4Eeb+/1u2r381XO5PM378Df9o2Db/UgVisndcQMmq0Yn8z5SfBv+O3AhOg1wliIBU
Df2fDdv+XySN0QQhkaUzlXab/0n52f5fBDK4CHtIogmd0Hj/93+etJ/Ixf//Ms/1rKD+V1hEE4jt
q0QNOS7TIBP1Sm4ZgFuBzQvEhIjXRARVSnOVaWW1pYFb76FEFulT19vRvm9lddf2bfkZuZfACR4u
1wp+2/hTpkP9NILPoylASz9iEgkAi6CjeGz0MmOTyvwnO/W9h5hC3Qc9GoFADrX2zQbU+eN55v+9
CP+D/pJzi/A2/r7IOqu//vcaNJ2/DKUnQlxmk9PlP/5zCfp/8V/Sl6JEDPyR+YLOSEJa2Ydzx+N2
AG3jXyvQgM7IylQGlUo+xZ/+yQo8vcUDkKBZkLCc/DbJO76Rxb1VTlYuI4x1ViNVC45/OXZbUWjx
Axtm88Fr3PFC4uX01oGCh/w6raiojPnuHDgbp5c4RxYO6Z3IXoVjlmwaw9Y20tS+90XzD4jFycd2
8nE5p/c4+i9sXXnSq8YnFHags07HgvSRJegqSHFh1xMaoH9d5IwfKt/SFPzLekaBRZTxDGMLh0qn
YXmD9wHhtbHLG3cmWKHHAR2qsYZEgtQoxqlsHxSYYWCRBeP8PSdUde9pgQmcF1OajcRg50PX4s+2
y8RotRutczOL7vk4q6+izB8ykGNVB9ZOw9L8x2g0xbhzysEL9y5EaN6DqY8lMKVYOlhoccJkmzxN
g3aT2WLq1jIXuX0feF0uH8D2xCZc2mpK75IqHH90VSxvYAFV3rccMwv7Tsyh9wAPKrirJi+GjoRl
8LpwjBzWnSmracTpEiigywUplC12lT4NDDQ468FdOVPY9leAeSSa1rZlBjdu0DgWh7gx0ULt5F6D
DyJhtjJp0dxoWM2jW4eEULr/Iwx7I3sqtKi11s2g5UlN23yHtfjIRm2WkHqn3LgR0J8qztexFBIw
eWrMGPOEpiuxX9WTwJ6t7WyIwh73WZmnSQXNVqSKtNthD/SljpKhvnNCrSg+iqGcwEUUpeNwm0lq
vdc/e8OYymldEd/JDFZ5QB15i7UHReMd2TOoXSt3hEKB/0+gEY3sZFkPvrVNdTil9nWSa1EFqL6F
AgqhCNq3l20qjM27cK0PdATACrdt5aQF68ybH7wWv5t0E7eJ5eXv5s7r9CMuxHX+GCaoXuUW+LSJ
pnLWBvktK7SyVuG2mKb3PABH16ZKZOcUxIq2JEEPXrDMunWtw24CuWg4U30kRJH5Qx5r9rugdTS5
k0bcA6Cz5+YRDBWLqO7lBEyjQVWjfK/cYkNTlu+grwFRvXHjDADU3LpJfujThtZZHMiCcDcQMP6Y
k0rO25aDo8dPuLLCz11Dn5Sz4p+m9/1q6uFAvNNG3NrWvRnktE4y1yVdk0lBQspDRLtBWuDVhNv4
taDcDgUfCza9BwswXL7RaxrxVkUurHde2kveppUwYQUuNdbPwXCG6noAC1neG24mrNusR750E099
ZOHmoU8a+G17jsYPidVKrFLrWv2lEL8SYHoiN+9dLdU5EzEcgYFhCwfxT+qmqX5IpqovKSV5bvWL
E9FOEbt2U3gjuc0Ma2kazXfcA4DZpU48XsVtBWeu0mI83lYZxY5wvm4AArXdVjappGVQBP7c0TQ4
tpqb70pndNx1m/Z5v1d9WyF+4FFl7LHng/vZcg3GDyGaqoNJ9yFUC/CdGFzGzsT93IxgW3eVVsBc
BdGQIiHv9DUoXKc4qNoEYPy2oG+nioEeUXVrU67NUGXloery4WNqhGZ4F/Ahi71Tm53xIRyRAdLg
mWV28rksg9E9WO2I/RLNFIVTJ09joWkZOQmq1O2dK4ogWenjrMWHSSaOtulsk1upjuzIXVsJfSe3
BZTe6EozRVbvmyGIfhaUZfCfgBQLUzxLwUaafhTeT2GTWZuRzMiH2MiwynLcShtWtSjqm3TGhpV2
7cHptz2uHACwOAbyTWrE3fiBVYk4YoqcyP40YNaD4B9HjjBOEVv7bNFPJjkHZNBN5dvJ/DSRAjeO
AeRGcImaGKfya1T0k2k+GRqeg6zLgUQTHUubvAKVb8Kd0M0SjDd2Et3wM6yLQiJL7O2APNN3mGT0
54dra+o1ewDpEMm8/vTvqKidrn7+F1GRfy4quvv281v4Tf741pyE5+pv+h0aQVOiuIZOQxXQKbor
osjvgrxN/AOTgQCZzDP9ayoE/0d0rphJ/LUEQcTNKrB/Qa4GkPuX0tErU3ZKd9CY/ig6Og0giIyI
zQCd8Qtph6LUsahxCLr9SDFFKf5p2YiHHN+GzRe5eTEpb1S7l3UNlRSlZ0eRtn83jp6GKcQuOl0t
FE57p76J9PpT3/WPnTNuSwwyVo3NIXZ+wOVjMRThF5cO5haF3pKqNlKYCJJwrNctSJ537E3B3icR
s/rDUUwIZUp7ZtIjw+1mIRlIUizwEKMC4MHAcjPp0tzb0rIvxJPLLDrVEHoYQOYgQgeNsCyxJVoq
MqIoybmJNc3cNKRRw11qx7exokYlyY9uhKd//tFOo2bKz4ruB0uFtWESwy5T97jmhO0gNbnGJzLc
GJ3b7rxq0rYO2PLbUveqCyvkNGhW4ym0ByORWCfkX6oNvUn5ErtA6LBZ+eIFpbdhuHJth2l7YaRX
S4NCBDVhAmaqVcgG1Z+/qGMFePZgRTu2hInReD3Ndro2q+6SIvGtUVTrJUcF9VHKTKejwJ5OXBDt
7Tqqozq9TqY60FiMtbwEKXn1aamaHN8wqh/uUOCbTwdKbL8PMaxsaV4ibOtgru99tKZrwaa/q7TS
/Fu2bX44vzreeFtccID/EAyyGS2vOGjbaFbrCN7IJRZb1ybEb2x64Ysaa97zQy0nkgsgH5igkwb6
BiQEEh8vXxfsMrcbajyiE9JRWJkJ6woLkPzCKIvlzuJjh2Ktk80XqvV58SXXNW4jmHSBx/Wq9ICV
PMTq7DZ/zNFFXNia3hjqWZiFpYRqMVhKoJxZL6pxBDWud9ONFfkO78v3rrPKLK9qiMYXXtVbw1Gz
VQ1YfFbU4k7nr5YUyQHfZWuqoFjT6qKgbZDG4OymJ3Fu4AOEA9+F2Vy8M2aT5BILw0CPC5RjWcak
pzmRXGMgcAwuXmu2/yGtHfnHD4Z+ikWPRIZu3levLDLCWjqyZJBxkFehnttXhLDJNgpqYzsO1iVm
3lsPpTYm13uWyi3fG45PbPcwral6G/Gu86psi431JXnx69fFSawGwecCiItDIPFyuRdWFmPWjcXm
mEJQJ92fbcrGxFa3zeVab9NLBMM3nooTjKXI+3JUwHE6nmdjpcfHnK5nCCFrNs10i/fQJULL61F4
RYQX/FvFAWIxCg2rWe9MbrqGDO1u2p4abNrJcnd+q1jsSiw71hqhBldbUpukL0+fpXV9GQtqWmtB
nXRl8h+3lFoSbmE4n/75UA7tcyi0qPSS4VoMZVJZnAcvW48zWfwIc9MP0sDBlMR38u3Ph2Lm4DTy
NYH0UXP74rzqZiBU1GWyNY38Hyn8jki/MUOvpqHbnh/pjbfkKUk7eToUQ3TFno4U6AYI9TCisIY5
E7bTLjb3Y1x6/4sHYlenpY0YVz3W6TCRVXoDiHbwdIkm72ZNn417s6uD8F4v/OqCqPutZ/LVMc9B
r9x71Pf2YvYwKYAj4sGK1zMSMHxd/R3lYXH1xzMHFAVdtMVGaxBGn46Sa/rgTHyiXGyrZpvI+cnG
uO/C8n7jUZDmIr6hLY12NGdxRsV0LGOzzSAapaMtFz/7XdjWwwUJyhsf0ckoi7eDTwMu4nkDoTwY
ogMAa2s1t3WHmefgfTg/a6+HgodAMz1wHZXkfeZ7vHg3Dlyoqcbud+2A5EhXHIXpJoX29ZiJTrvw
ht4YC44PGlVkzFy3rMUb8tM0NQdbT9cCx5yb1POK25Z05jduEfaFveH1ewJ3q84mupkIWpY52SEw
tRJ7HTwp2Ve38DO0FVU8eWGU1wcFUlREh4qPyh2OKs3Jwi4Sb8hE4aW4t1Vhf2d2ZfkFb0vR3vQi
tFCEmJSgL6zA12Ny/XC5KwIcV2TWhaBy4FplDmWIxQwqtlWQ6s1Go/V2k0kSnrZF4uj8Almg15R6
iKYXykeAKgVaO3MxYMnbMaKSknnY+QHGxFblk0b2Kxqq6HYRnzUqnemeJDFuOGTvJObTKDOeyPzK
L9SQ6NsM8M0xcZw3AzhtftS9szs/x1MY+5psb5NO1nYdhs03s22FX8//+tdLTgFsqQEodTJVkMWP
bwB7h4bFcTTMeYU57UxGkOvAHHzXsiBzLqyHt0ZDUu4bioOqM2Wn6wG3uGpsKuI8XODbaZenjvkJ
aS9ezw08wejCaG+sBAMQGqwgn06Q5zaDl9uqiRQPao06/3S6rRDyVniaIn2g/20cQf0gSyqb9+fn
Ux0//6okPi8GOGiI2dktaG/wrNMn1EMXTEyKPE/6+i7u3F/TrOMBokebuMY6wbaHD+cHfOsh+Xyp
jhCx0Jm4GLDTbSm1mvMwHrCh7kLrkSrHXZ3FwTrNnPjCYn/jBTKbJIkAUdFu8arfOOstT2toOsDd
RY9XGtXQj9pUp1eJjV/R+Sd7ayx1HpJYf66NqS3sxc4rKqehdTEr1o6Q4zZyS+0m78OErlUS5OeH
euOtefQpMXv0jBGtLzbeIipCV1AlWM8+5reK0P3JpBayLQHbbrk9JttsmsILh9jrNwdjx6Mqrr5A
9fGdPl8pzI7eK52PwZXyjtR8sHX0AX9RnI1Xqoq5+9OHVBp6onZ1J1acvtPx6DIMsbIiRuuGcdiL
vgSz18VNd5tFg36dBOn4oEGI2Zwf9fVbpNiqm7YDUVoRrxfxmrQnu/RwcKT+NCPmUrZsNR6lSIGp
6p0fSqUrTr89NjC63W1iHIqFywm1Et/LUO1g/WEWHc5rk50/1H6j0ytezMXnbE6zD6mswZTFU4e1
1/nRX68hMg2sV52HVQmixYNmMeFQXOED7DVNe1dmuQMWh6TlCrhWcq85WfIxcHLnUpD/6iCnngo+
BQE9Ox3pt8VbxRx8mooSvVfl41MyCuRPvoVj2fmHe2sUNlFEo9QF6SBe7DJzPyOWqWMu6LlTbfDb
w+UzRGh3fpRXa4WcFx+CmkHqxRympyu0bccG2zSCR6OZoq2KyLDGbnld0XCJQPrmUEoFq0rS8HXU
x/lic8lm0L+50+U80AAC1MXB1danfKujN9uff6o35o4IC0oRexnby3N5/MVQuRELLzbHfD3ik7vK
dXabTdBk5R+mk58zhibtTWr5k+5axiGDKbsE4Rs3IzlUiFKCKPvqQgyaLnzRrxa6ekvkTjjsUCwQ
Zp1OXaiNDVVxJ1/7tUl/rxRBr61F5TfrdDS0K3yYTLlrzam68IG9OY/sexBO4NQAHD0dN7UScBO4
8awbx6+vm0BLvuFrbcb/q2FoNeTWB8BrycMJmzlpPPD3a24gnUOGN+7LtUY+7MKyWKr6n98XbY58
TB4sZe/V89AQXnYz78tukDWD9Y/Cj4C4yhWGXlelbh2qmOxNMZhgrUS393wcNf98Zb74Bd5i7/Cz
UXqdC4N96DS3X4vOLR6x3HaO/7dhFgedK+NxogqL3tgax7vcF5/gw15CM7+1OtC4sn0Amlfh/+nq
MPuein6gYq0pTGEy6AjOtZyG7Auv7a3VT/bBpVmL5U9i5XScAq5b2tUmbZdJ7a4GezSOEikraSki
PntVenVwa0TFpVvGm4+HZIdNkWiPZPPpsFPnlJiYMqw9xwXS8jmZ/x97Z7IcN5Jm63fpPcowD1sA
MTI4ihSHjRtJSZgBd0wO4OnvF3lvm3VlXeuy3vc2TSkqgoD7P5zzndc6m5x/U77+/45F/AF0Rkzp
gYra//xj/Hk1GFlS3wnEQ7EEkrAHts+cxdUOqXv/0+fiKsjiRb4Oz+ms/3ap2MXkztrjMxkSdsfW
5eC0nQJcwP/4jebnUETSxV9tO//SwiP0niDCojTarmjNYXaBfyJp/zf13L9+d7TuV5M7ZyLaqr+3
UiSfu9J2s5knYZ0wtA1rShJjFIdW1/ybT3R9mP+p0sF6w4V/HVM6jBH/hVa2Lmjv6SWTXDdiX3aG
Osh+be6vruBj1TbDvxlQ/Z3PBt32ijPEgkQFd53x/e3sLYEErrYxLUlJ4mp5T2KY133WtMb4n52o
Hx9zT5qvbTBG3a6SQW3/DMoV0jM1gyF//PePzb98z4DwqNPZZTIrYQ/yt1ehb+0S18mMnDtQxr4I
zOZgMs14zJ3g31WUPCZ/+6ZhC5o4yjmjgc0z0/rbDxPIFMQo4EshATU4KdfWmKP7YHXd4a11pFnW
oEK0mnwsMoYrdELru233/ZyH48Hl6iCwhjnss6qWqvgs16FvU4BiHfl/W+fd1XRaTx5LRe9cLSZM
xV5qi1g0ZNBvblmN/s2imgj9e+/4S2L3i8peDO6nv9YjBaaVGNIBMoudPbrzmCHV6IDkxA3JQvxq
osWe9F3RMe97EhD0SM8ZMUWIn41ZR8ehyQmvIUWvKsSXG9WT3+y4pUIt8fAFBV5Ru1udEve3FUjn
S9hrE4BZRbXUPhKoYAQq6SBggV0EhN0wgov6YGhuwMvwEEyj5Zc9vpbMcW6HohQGGEF/yCfMaWiI
Ls1ciazeRVFP1kdM8GyLkD+EIFL+WgiXWc5kaNciKYEyLd9OmDWk4pCDrNFQtctcWHE2oChPW+Ts
5auDMwXS9gKB3H8K5i6CrCL61nvoJh0Fe7X6znAa+QXbybh2kbXzpYv2O0az7+Sp7qJSHdx18qO7
aqshGOlhXuRFVEqt93rra+PFyBp7uBHz2M/P4do5XmoVFhb/LG+92Fi2rf2tbLH+LrvJsC/OpBtg
4Hnh42oJwPrd+m5V9ie7b/V0IslZ9LtBR63/Vvq55SUcgz4Zx5nIfrkUVSFKyYwEKQR0bpvB8l6y
IkuZBubFK3xbgQuKQxn4kuv263e7OqzzscbALfzgbatEKpTXih9C1KF/tjwZBkjx7cV+bxarKHdO
2/b+59LnZg2nSBYNdrB1tFW2q4DuXS0ePa6UjAhVwmIwFPr3sJOV3jWbMvk8uo3+9MQK/u67etCx
GfhNdnQgp9cUhDLId7oKhLu3pDTuIxKcq1gOulienakXVlIPOHRSe529/rcqhPnuOPkQEKrKvy3e
bJyM8aaKVu37qtUXc/Ubsq1tbW6vhFSrMQ56UoqobTXuJ6uheImtvire7N6u8Sij+yQEzxOTSiem
jFOy5FmX7Wq3NXm2N1hpaW4uzjdsEARKXrQZZNCyH8NiGOGU4Tn8i/9TWt+mPVRFSurxBjGVpMLn
iGTQ/oTsUA+7nISfJcndoXOTCgmVnza1VN6+lab9O0MYV6ZhZgcI+GjEoSVa26L3QlfjO64rh8zf
NeQHr5vv48LgmQ2x4xlrt+urznqW2kUj2MGw0edAevRcpDHL6hyK1Vz35E5k37qjTdnZje20CSGH
40ewld74UlAMT0mfGfCnHDR3/Z4JMAyUtjPX26DK7DFROl9yhq/biBqxnzGZ3MnOFMMeObAHubUB
pZXOpDqL21wKoiczMYaQ49WEyS4rSueZ2MYtf90Kn/iEoMRWjocGX8++HC33hYM/f5WQsp44u+1q
15JeW74YrWw5bkJFhp/mzPzTm+747s1Nv9wwNCjfISQUzc1q6omsqEH55FyX1PcpoZrNb9MW1ks+
s6mOWWGNaGbR/RoHpujQIvQiOv9j7ubCfFw6IPevjcQ/aPbGeG9tFsMjbUTudsM51N7PpJjXJyCo
EaE/ogdLyCxI/ZDjXJFy2hjhn3mFz3hax2VSh6ic7OJCFpr5buQmvHC5lkRWIQrKfjvasiTesSHS
pyZS3pSObSmNOKdiDPdWocrykrU6ss7YB7xXPzcHchpR9b2VJg17SL2fG4qXfQmL85qZ4Y21rs12
kVNOEtvgYWtDIotpLUEpreerTjf3day7wXloBAmtaaWGZo7NanPDXRNqPX0JBDrqFkNgMMZ4yWZn
x1kCg00EzbokAzFQj/XGSO2jNwfzI/RFVr2gdqqsm3qAdnpc3ZwjX2WeMyTRZEEPtybYjQfOktne
k/0mbbiYYvMtor2K1UugmzTZW20t1Zeclf3q110o9i4MFHQQTk1Mq1lwB/S7ZdKzYh7jZOpJwM1t
nuvK6aPXrJIFHPSa15WkTFqRuOkc+8mxN9NNbITH5Y0lIkfFdEVNn5jIffH4KK/PU1yJk0jbvivb
+6ydJRlg+O5s0tOwG16CDMXYSz5KMJxaSm7JCl8XQkf2hCEPYtmPSZT3+ho6XxrmoV95yt8Ncuj9
pBzn6YxodtEnd+OXt4vCAiknipxKxFHUrdWxbZat+wM3FTMZGTPNJybl4DcZVWH/vVTaQvs0oyXY
FUaHowmlsaJIkI3v/eTYqJ0+nkRtRo+cVgho8SVmy1nyjjpJsY4lStBpwXAag2TtxautfFX8MMLJ
tHjYCZ5IC3MJ+8N10T8/VZYrScGWYnRPVmdJHmnsj26zC+egbZ5Dc+uusV95OPGUbGXR3fZ42arz
IPuoPmaZG6Gp20J3BRJGP9O/tsZIXEMSjVsTzXF1hUZ+kF3eDJ/eSIz3UzHLZvh20JHyChUi9+5U
c6XndwJsnTaj0TsX6DYwU5fWup1WKMLFjjAczz0IH4stkgG8fVCvW4yI6ieVkeIxRnkLT3TxSbt9
dqvVtO57zJfmqz9VQ/aDqOhgImdX6fq+dzdl7dkv5vOhzFYnT0Jnql81yKz1iSje9qqdReb+xbp1
zBKQ8O508gpbmScTDLJOunYipdhaA+fsDfga3yQSWoHnscStA8JnuynNTYdHjJAMzxcralVSDjMJ
MRwS5nzs19l2UissLHk/rL3mCJKa33kyuCMvZpybU2t8NE1l6IOVq0zvDZOfcHFxkQd7+sraukVv
2y7JMl5N1mo2S3t/ldO3cZNt9vKQAYexf86+Y9ypfuqCy8w+d/yWkTnrOzdbO6YtQeVaw4/cRkAS
N4O2x/1oBNJ6CJAJhwdzdKNPYzTN4WcgtG6Rx8kI4McyGZO343piImoQROQaSSX81eziEZSt+Snh
xhlvqsvIXbbWZn35q27/X1fSf0Cg/C8tzL+wsG4/609d/JP29vo//F/treP9A2gHU/nr8BgBwLUL
/n8wLPsf1zkXQhvmGqANr3CU/9TeYllCC0tL9hc7BR4lY4r/pGFZwT+Ql7DTo1tDQngVHf3NC/ff
euNgqf9TDwRdE5oQ6xy6H9ot9iPXuft/HWAKrvnN3gDALyH+YK5ItV0GYEd7UYnuZ97if4v5DHqX
h26/X+rQO+U0oQ9FNPlpG9rNzWD39bOPb2RPXGZ/Vpa5pW0mrcsQWSom60An2TbQ/7gUeWc8Sd2J
cxuvCyR5MAA3va8pFRr7tx2t7818TZMUT+PW7hpRShLK5zD1NY+4ucif7kj8RR4ScGUr90y09o2c
IDFrfe/0i5euslUnIyIdJMNMEBuVjPZ6nW9MbOGxbxl/DDt6nbpqn21YDbhrTyv2HwKKiMSQrrFb
DF+eJTdunHOg7raoz+J5CNO16sWzUp/r6pCsVXjHyS6Xfeb6/HyFJaCp9lc4+0ibuGcn+Mxxd8hk
m+bLdpRCHTl406hfjx1r32Qyq2g364HwuDy/b1Hw92LY0twGdVD4t65RvQhjh/0/dps6urfqgmhD
lEvOQq5msesqN818+cHbPcbN6MPXcezf5kBWERvKNiV4fT2uHjSlRoJrmlTt4HoOsHSLKFmicIdB
tjmuTeXADcyrp7bPb9yu+O7BSN1UUWjsjIlE9la5CKMn89sZXTzR3i+YAefcNB5l8+yVeeo1e4Zl
t9HYUSBr/dl7esKc4WZPodXfqWo4y/G1rc6C7I60HNjLsizDR6K7kx6tN54oquRwvrGj8am124vU
zKCc2bYPNKsPW7v+7oOoTJ2hPUXzMuMnWb4yvR7JHFVpIKqznvIt6bfmV1FM35nr3W8+zxLFA2N4
HBNlYRBGuuo/Hs9WUrrtif3MHpPwio98c/adO5XHpa5TI/DKXV8uVzoR24tYtn15X5oZ3vVsrgmR
2S52G7iHVutiz6Tsqffr/cAQsC4pX4gerI6mHO7og6Bt1OobOPZ327nptK4np5rOZeC3sYjYiPUQ
TmIxssSSWfkwVdXvofAeoZ78ASExgREe0aNbxW+3dwBdLHTq9KuehLbTDsVL6I4vVTncZdL8AZN8
H+HIwSu+WqltU4RghdsFIj91mzrnfvs1TGTVBVvmf85u/+XO89tMykiVLCU3sKa7jvrnqHNSh47U
Mmrs6LmdkMr7KyPR3A4MXnr/RwH94IHYmTJ2HBZRgE2tY5nZ31Xu2Ofc6LGHLBD7ZScBOhj1WVXe
JxfXrm/IIp5o+tZTtKl4Lh627AbITRIMIJSLMF6to6iiuI+sX/7qnW1BCT6dcfxscBvmxctSeu2Q
l7+O/QITWdOc2v7Afjppth5BotivS/9hXeeWOrQUv2gwDvWcLo55aetXZ/jRLUHaw0UrXWI/C/7t
vPJE6HxqUBg1XjX5Oof+r7yGIBB3c2Dyh5jzSIXi22TcweUsP/Sor5q6vu2AulaCFjam8yozqlbS
k1j/UaSsTyHGqfU89xtOAsdZC+8bgBkgiL3LqVNWMVbP0D1FYjHzD7Ns/1o/rEHVPpr+4Lb3gSUb
9d7Rq1vHvHBFAfFMWU0XD0EjA0Jz7HVNptER1Q0DDILnqQkyOzVBaiuO1DznHzVmzlcvm/DejPKi
Ty3DmB9HOiojQVsvT0vZtVHsbM3sJWNJ30w4Xhnmh1y5zmtd1Ysd69WU/WFQjv+dmbDXk74t8QYO
5TxzOgN3GZ3YJ0AmAkNUuj67i1oNiZ85sNoGJsvNbpyMutxv3DcedtOJxD0lMxHF7eiYfezCzX/Y
EFXsxNCHh7x2s/dmAPu21rzwoZcAm8uyK5C4vRU9lEDecm8dqzf6mvpzQKHXlvU9GljjtgP48NwJ
HEX0ACXmI3/94VgS6pcbjO9dH7bpdQ7mROhJCz39gnIuj6NcmntrnHl1aBl6TyZhtBxbuz8bTQ7n
eNuvekjGpboZPX3LcI9ElIwwY5n4E4foPBznstxl1cwX3z1oZ4B3Eh0qh987GmZDimbHSbsecbJZ
uiXLGGtpYDS3M7MHGoTxuSiKCt2zgJpS7CIhg4ue+Q9kMGxufQzwxMbaz49NAXy/J9kNJ3O6lAXy
GVKlwdvEynFBmhl63GlEmGcjr9k06oMzzd5HgOIqtheHqpZ6cr/xFp38bPrp513Ssz1J3OI8bDLV
lRLYkHklbZU/+bhWQwlyfa5/sBMAm4K05zlb8+ayrIuT2KYB0WN5rHHSkjFS3zR9NcaFu4jE9wQS
Gy0O/DYPUzdJ5KDDb1HXf5jCWzFKrOKYkxmdWvhdj062IpoJgl1fe0uMH3UnF969K9E+FHnzoJt1
z9jmTz8ZF8w/tBNDWvXmXZi/O+467LOuuGkG+UDOTcJMCRTZFK9FecAsCcMCw1sYARxbLlJuT3Sq
Iqa+mFNSUrh02H2NsjqgYD0GZv/HXMeHwGnq+5YffLV1HgarD3cweS6zN90FPXPUvopW4qP9rniO
3OVT6HtRVcR6l0Z00I21zwv2o9ulJ3t1aud0plziKg3nX503/nTLskgkdpLTuICvMRoK+Hxx9kS5
gP9Y1csYLEC25+1OGM0RyE528cFb08c8jF52HVbRNBkLHlQPJ8Xsls9b/gmOadcU037e9Imy38Lq
M8VCyrNYyne4cOBnICR1LdeLmqKTNZY3Yeeuu4BvQAbF0+C1nMf4nzmXF7OhTe6yhCyF6Mao8j+B
szFGM77qvjuGHQ+StHZ6wYnLGhvHCEtZxQMwrVN1AKXwU9pqv3ZZmpnWMQua90z0t7LLj0rwgphB
vBrt73KmeWqaHZoNQgn5qUVXvTrgr3yPd1G091U98BqaWbgPQbGeHA94v+qwSC57nUdfYxWkbvEw
iEvOGloqQifWiqOewzh6HhjgAtehvnnBYrgjZPAw6lflDEdmivXPSZrcgvfRZkaHZsTTIIyjbRvx
YkQJVnwGQ/6rqT7nxviOqpyr/0KHa/4umu7GruzEHQR2adzgIjpMhfECWgUqfhnYh7YKm59SR6+W
NusfvJPMegJuOUjQt51nHrLa/+OXzs4cKWlUpDl9C7pGx16SNu/hVQ9qZQAEWt+Trway4MQT1i5c
dXvwOpdEA2xvWc9RGK70mowkBuOuKR0+8oef7ezqZigem4IubyYXjShaIr6LLXvQsnv1wuJuAqaZ
eqN74FEL4iy3TSS00808cmWY3ScbrBs5hndRxSJfFbKPYf0dKzx+W5KhYoLbxwm2q/thD6Z1e9PF
3HLTfkgyidJMWdku0vNuCg7MCopkNu/ckUEn+IPwCIlQvJRaHKMCHPfytjX+Y23hNCLm5j1SXzOu
9MnOj3O3jrtVBI8s3nUKUoSTYWDS5QINHNHj70tfBClTjATvbuKWPD8rDtjOv0M6cMiiDfK1Z16N
203/AuS+DvDRutu3DLuo5fRa54uzkME5qWUj7cHGNm8b1e3Q6jpV0n3ue64YS7I7YGz2vtnD9qco
+DsnxllERdyWPEO7fnqIRv2yrYrKOjoHmzrVnlBxaaNktDDoqCIt1+zioK+epb9n7p96QMk8t8Y8
1gTG47b6YxwxxvgJzfu5uc78jfVGYWfbtaKfMLOjpS+sV0P4N30gjk4zn/qxT+vQqOMmiC7hkl9K
4rnyCHFRG75OzfIth/Iubx+jyfsSRXG9XN7UYqV5Q3TPNO3KkOtJi95/9qzWOG4+E47BZSKa9Ud/
JEGDyFK7zMCyzZrPAU2BUOXd7Jk/WK3eN1rtF9GmGzqkeKFxhZEAKFSy3owH+ruExIBYe8GDDI1D
7rpptI7fc9P5R7oHCGujTJSfHYehTCQQ82SWfHmD58M7nav1aIXLi2NONHNN6MaYSJ4jLtn8aji2
xcnR0wuF4Hnqmm4vBhc+klrPBRwH03pFHRElGPTt+3Zwv73COGvOL9E2X1HLPoIUCyBixW70HrlW
nj3+p96d9A7tyBj3vUsQojfHGhLeWS7Ta+UYiV9Md5u0SPbprT+6L35ni7mfsvLnFE2XKWd+0lrF
mzssty4y0i6Ljiu/Fl8cxxrSQfchgn3R0xO4lLdd6XO/mruRPWBS0tzt6rp9Vd0U/WRFOl7w1R7d
JlgSVU9MT837reBGLgK1xrKkJ8wc/epL56OtXSsNouIOiOan2opd3zYvuSIlq2xgwBfWr2mM4Jmq
4DzM9wo7jgj6o+qVmZiGSrV0H8Ig73+wU9qXPcyvzaY6lYF8rFW41xvEAKfQf7INReAk7I4jAr07
eyEVmxEnVjTNO7XYnyb86bhZnV8i9/uYwAgv6ZfmaFRLu+8RxxNyv/eJdY7hSTexE8zNDbZaqkT3
0w1azhECjwGhrj/CzfnK+u6Z9t5yG4ZarHRFtB+nad/UCmZXFezdLnvSk9xDEXjSZbab7WDn6XLX
wSpoh/4YaozrQr5JCvcaDNk00CO1daLCm6h29/1Yv4ju0g7NYxB5TJ+9IC1mpnjueC1xYpl/TagS
C/06TSK47YEZxOPmlx8VCZM71xIL6WnkU2b+PNEpPExBlH9neWHCRSzq/HfmTIRbuCXUPLNrrRNP
lNHtRuIiAUF0RZx32jnls4h2axHaz4NlywfT2swLQn/YQWDqSEYqptemxaaIpNg81QEj3n6leRbb
dqsaSlxXgv1iJ9DtqedzOmoe4AKOSuoHejhs2zRwV5h70ARfws0BgplmZp1g3MEE9NRyVEFRH/pZ
fBjAuV4sozdo6DL7Cw6Jeh3Axx4Yr8978NjFoRUyjNlhDCe3mroHWljrUTiGJrjKJ71KzTnffaOc
fZ6HzgtIf08nbEdUFRvZaj95myg9fn5Hm2MwaHoWXGUMt1FBsGpz0UJmNsd8PUOGJD1s5dLwq+7C
1VKpQ1BudaqvY46hGif2T7l13/pCn5s2LJq9qav1F3iZIOlXtZw4gbpTNuTraWYLfd7Glt5jdJOO
pBkGBoW9X81oAuodLK9VtDUnjxXo2yCDBZola/l04p/55C+L/iOop9KCpKlDS1bN0URJfb+IZv1V
eRFNr9mg2O9aIj8HyKdREpR0QR2frLsAbIFJ2sntMIKARfmZhQeD5+Ezmwb/EJH7/sVBfmZ0nO/U
NptH0ptRGnJTLb/heMu3cZ69KLEr33nW/rgmy9S6F8dZTKJFIRweoWoWR1O5dtrQqg8lOMzBu7pR
gPPR/ypm/NyHTZyzYd9PfPm3TYuM2cwMmUzWZDJECmbPjq/zRclR4js/GMKIKqk2jyjZMfhaiAh5
NpuK7wvpZ3mITGnspW2K51nn3U1XSufSoHlKYSbeVEZRKfb4ZgsFw+Wv0WY3PgauND8yL5/egfiY
nKlwah4DlmAF8TZN/ZWxIAygAQNDsaluj4Ea/SouV+eoAI1e9W6F96s163kl5c7ReSLEWJ2URzAh
pI/q7BldeYFu0r+NlV5P5eR4N0ZRZH0ciMg3ks62xdnhp8ZbCIRuX4NLoVwnm+yV/qljvcAlI8zg
VEDXG8V28iL/0WLVywIpelqm7tMW/UH14qyrPjvkFlwhHyEWpEqwO81pFJiT43WYmAB0QReGCeLe
9UYWFceImLn9YwQIJTSONjqEhZ5TGvn52Te0zaLKQScf0Ne3qT8GHr1HK/bRaJgJEgR5ILGJpXTp
B+Kp021+MPlWVm+dU8k7cIA4lNWssieanUwb4gAgp9z3oSRjZfgr8DLQn+HYvc5zZD0Y5uJSB7Q3
xJzcojVtY7uqx7SKovLR2rbg1nCDp85tWOah4FiG+TA62zgdO6XmDKrIFNwu4HOatK+H6UfWyo+q
hXUc47EaT4SyD27iIOsMYkP2xY0COFDvxoojlZ1bf5CL++WJcdVMicLlNiOieonXuvEvVMjWrl0N
pq2NY7cVgTSjOluyUwREjeLg9xHYQUe28ldtb8w8t8DP+I0iiEmmtn/U4FcZYNFLUYxM83suG5Au
21RvnH6gIWJoJYpgQpQ8yaba/sUYFDyjgL/3LLK+ZBEX1JctcOdjaWenEVcme05zutW2DHesuOxn
x92upccWziftWhCxnECsZyQjrPjKSg63oERhD4Jwv9hS2D1HiBXtYeBSlXosmhmqjOOJocyuaGgD
W9Lg5mxisxjM05elJpBUmm64JC4tHlW3i/x5b+TOYVL60k22frIBOprx5JjLd1ATvOmxIjVomCsP
bibb4qTkEj/RXqnfXjHk+y0cypp/RdYndeHlt0uTLzcIbBiXwGCcVSKnLjv7a/fghZ6k+Gmy/rGO
HPsjoweLYjWhbKKHdHnbSjQmFid2WfXzvR1kP91JvVTdwGBxzB6t2QJDYNh+qrYucToaesYdkFv9
Used1fN0Oz9G+7CBmn6P0PlcYKrDcQ3qs81ZS2tTfDiWkR913b/7TflgLePzLKw/HCOJ5qukLKUP
N+5msJkUFh3TGlenyhzewjXgj6zibRRWvQNHRG5ZWfIsdWFqdn5iuIg4KNm8Ott4SkVzUcG73bk/
mCRZB9ErN45q50EvkHlN3R1A9CZD1RnHQns/BwXHM9vc8ZE50wMbuX3BbLU0n53NCi4AxL4Wzj8A
uMx7DY9UNhZ76tEAscURzFZzW/lFXsFC+5k3KTTwawXM6/JVk+4m7A+xdlcCPFgvvc3BS9H7u3Bg
4zaZzyvz+XgJw/tloHLwoua7du070+0kIMt2SqcQpxos/L30zO7b41mRnMopm857E2TTLldiFzZO
qgP9o/bdEVBUK59gFoWYVZaLquzXdnO+h9H/HMuXQYBsEt2u2GbnUAevXc0GAhkYM6exwbVWwRSz
vE+0KnyJRfDCGvd2XYCTGQwA2HcmTBG3WJkWw5RyiOWo047ZmJd1DzNTPgxjx0XKHR9173EiCLYv
zWju6Zt/LmvAvd64cyJUeY5028SkKjQMXN2nQLWky7X9s56mexFNOUo0Bl7obQqTfqGobXNXrPXv
fGC1HI7B02yq8sjaP7gwbzh2YVawSaXII5lxD9ZaPACiK2Mr6n+jlWsIL+5aDC3hExyDNfbRm/GI
eD8wDZ5XyXBbFYT2jaZFl6yP7HTct6mb6Qrkz9rP9/RFRFSFzW9dlPpQ5/IaIJaX5j2LWuMFeWJ7
0pHwyf7zjXcmBzdTy6zaCvXP0J6SLViWozkPj2rtfslpKnCua0q0rvkzZCXjLfPP0lqvMA/KtIOR
xBNfkpcGI+7Qkz+6Z6Lyogum5mamHjMT9Q/j5+3WKITaNxoKqls3Mgn8YErV4Fy6dfnw6/oUZVBy
uFcGCK/dM9N4Ix4a8yz8Yjz0i+smwzqwPGKZcfKQY3fuoILYFl53202+k0aVn24D+2NHmKlpKb45
kXSzTcKHRcx5Zi5vq1dl0IOjSzVt9q0xmEBjjVA/LpMFOcSki82jdb9unbujMyACYBorPuEWcuci
b1H1o5BFuFsy+xmCL/YO9KQfk5fro6lN/85pM+C4UbSW9/iuy3jGRRiHbNbYlv8K+8E7bUY1/Fi3
uXrnIl9uui7/2gxRvLtbFt6JQRxx/iCnN3zaE3Vdj5QAZ6VChncWqhK7QoQFwpY6QyHl8E6Ew3rB
nmnswUWkbt1dxNQepk3ugPF/LoqBHWMPg5EUi7GICL/Rs2LsU79tzmVVV285e5iO9VAygy1mfX89
0QSSz87c5fnk3do+76lcrN3gVr8Qru5b1D9k9bRxoMUeDtyL6olzB2eQuBaDaqtydtow+CWRRWvQ
xwnnpTAMQNX5ODCPHv+Ug3rbqii/REGZrllgxU3PpUKFETuABA424sjRLc8tmofB8phqc0TndLiF
tc0fnjL63SwQ7qFne9m08z0HxQ0J7GerDI5lDZiloq6qMKJ2wxF5cexVQl0KvGN32rQwFUbAiaXN
UU2K25ay0lhj7HMdqPSIQ63kQzK76uRFTdvJHsKaqnXyjlZ0aVH+HV1ZV+dKGGDRpQtUWFbPq2he
DWf5wxaLj7vd+3aL4cK9Vgj5W8SAabqGLhKpRKmvzR+YOl+W3oB43OYnVyEyWcSNaK1br/cPJUus
mK3fTeHqMxfjwAyYkJrrXnM/eo5MQdFQXrDdKCuHiaMZ3dQEh8b25r0O28iTowkICRfPOrMOeTYi
TAuTHBJlqHfBdjud0TbeVnySfQdYLUHVQ1CyR93m/OzK90H/UQPLDoNHHzIamo6t8H7/H/bOpDly
49zaf+XG3cMBJKbEtgo1szizOWwQJLsb8wwkEvj131OSfN3uT1KH9/bCCstqsYiqAvI97znPGWLv
rRv0qvOdi93HYoFVIfhinH4CF10e3YYvrIivbbU81mn6Xpvdqwkedl1GzWYEOzXF160qeFtbb14t
ReJss1jKMGDCDCwDcvZorCKOZxwbwGviiVq5vXWn2gyqP9chS3EfxiMUPbpdTPM0xE65bwbuDotE
ashrkwECFjsuyY1rbSevpTd22QewHld0pJjrxIR8ydh/XerSCgvXYtOV6qMm8bZLSkc++Tn68rRY
CVFrv7/BSf05su1QvbG7rDiVAbvLE1EStomFv61Z3tysvsMkN+V6U5KGDpfCYYAp6seWq3C15BY3
cMt7tHJe35zxyKMJHFAdkEguNJ87V5nfPfMzU930MbA/3Lp+zg+/NT0yVn0dBdeQye46l0Ip377J
fvOlNuWXXET2ygkWTtzqAcul2C/YX4JgfMdhNmcr0KBfbATZrJWI1IN3Z4p4vwz+in9sh6bKUiNx
2JDzaNfcx03rHkgf5D2+rPQuPUEjh3A42d+9ZYv3UWCgbWvYikmMQzXbEoZnsyjiu6Vk2ai1dWzj
5T7iCOKYCXtnViRx+T0mPYyiDSkdJxIVmxxbedTctNzk/abaUYkZtpdyk0DH6yqLTvFUnuy2ZPxc
vJFsXrnHNX0I4FiugBAWnzxQQEUGTrOtjH5Xp6jrfV13IQZK9BnWeCYUyRu+Whdw5HLPLLT2PJZy
Ub044dA5dVgXhVoJf3pEAUbuGps9zq+VZX3l4L8vE+NcNcz2mV98xZV99orumQ4cvnp2ALHtlo3Q
GojjJre4IeNgDOn5uqo4FJbPBXZoK2KRQrEr8/uYfimtYmsvcwzA04ruZd58TnZx3098y0yPFntv
QHxMTwFM98yKX3Kgr+vGar5fKu8ZMeId1Pd4bZnpZVU2I/q78bwSKj2XifUx5l4NhIA+AKt3TmY8
jmFh42VQVAhU0/zmmWX3nC6D2k0G4p+PKBRyZtwPs/EK0XFTJS0SnTuF+ECmdZct7F/zo1N+LbLo
eqCELZgTno76MXEoljCnh5qStk4M39E62WfSernuo/lpkln6NqrqdmZYnToE6kZtcmUwDsn2BCn3
BOvrtlpeY3NZN7LEO4DNufDvkO3gtTs7ijU2F2eM4LMY2d1OW4h3tT9zd+6pmy6mA9XMyc6mi7hU
6fWgSAQoxf+Qw3Xf8GgGoIdd4Yb1wKHJrK2u7U+j5b4fk1ytlHl1AdAHLXHy/k6JnnMmlo4qHm/s
qg2V/aUc6Qpg8Rc4D5VfH4fZPCbJ5SjgTBEhL48J0AxlxRNRGi8GAQbc6erU+xPun3ln2SDtrf4q
q6MtT1lI7WN/sIRYG2pvypJDJJ+9VO6GOfmcaXoYqH8wa+qpuHzE/VdF7D/2aPl5TTvE6LhbCAlr
doj3om+fkxmcXh5vEtzcyk3akAdk8t2Oucte7LTayw/M+Kuu9DbLgqUpHuJD581nEK58s6gkaPP4
2TTUMbeQVso7jpvTNmNLrDH/rkoih11FbsB4HEo4VSreNJjajYW5wWa26CzWBuI0ds6h8WgoWQwb
FbekmJiXWYquDOveTNauSvfVghOAGirZLzsr6o8l7T2Ya1dRUb67hfOs/PkGza0INdq+V51UB44Y
BO3itsmd0Vd0KCTmrDe+SZlBmjXzNxExOkWz810n1bpYuFBuc28G+cPiHoNqCOdCPKSVup5YmnBj
75iomn6jg3TYZHmOLaLesWokbQuCc71IPtkzz8dN1ebXdtEuTz3HU26QCYIrcooTO0d3rjZyLJhD
reWz5+CUdvlDUCwPsp/26SjZk5fBOVtke9WaY3aNJWm5Iblz0mLhqBN9/cFVd/t7/ulH0vRPKaXf
jGqUMl10UgLgEIJ+Mqo1gVqivOKjAZrPvZkxN5LrqMb8a+V3xXOrJ4TUtJr9K60aGLgYMwaxmQpW
vZtfvJJLCvD3F3jhceLmuzjvqKkkj02wnzjuv1vmUpylXjlYl4plt38Pioh32kITLLDYV/l9Sxv8
V2R7+ViMdf8gB3vasrjsAVUvXv7ttxfzX98lvktsj39dSYDv8ifXJf/4765Lh2YBz79w9BDYCHEK
3sDfXZeGRSEBmXryZS7YCWoH/mW7hGpq8h+Aph4doSYB4f9zXVomdHmCaeDUgVLy73X/E9MlzMB/
+wAhAwMhA3wBVpW/AlP6Kc4qLWOIcT9v2TGZLtXZWV+FBdDn4cWeeGXdKsVZVaE2BYtcp4G2Jk4/
cduegsAYg53rtY26tzUH9XOZDX52MElyqO9JK+r+xOihNkHpN+OhL0TeHwSaarWNWw+8qiPjJlmx
pEgi9IeiGr/4OYLaWtvLZO2pl6ytkAEmCV5YLNToX9GcVtODbC03/8o+BhQnNzY/8UKzKsv+K5WJ
6U1p910TgtKe0q/Uwl0MFF7XBYeMfgXnBj8SekqSW5RWmpnj36XJojlhVQtKHBsEK3o0/Sn4zUWi
Kfjm7jsFnwRkzhzHy9Du8rvIMa46O4WhZmMxajiTO4PclcTQRAKSbkDCYwEsv5hm9zYGjRUftBPZ
tMN5yHWL6T85afIMiSY4Lm3Q48Jw9cIl5d5V8rgdAccsja2QnmK/ZyUEFu+LU/cRZgobEW1b4CaJ
T1OQt0dfssT/4hiZsewIvPXrJWWf+mXJMX9RrlSPXXXIeeLeMDZGVyPJ8H5L3kMfsNBweqyweh16
4RU9GJ7Oeux7UiLrJFEVWKgxkhQ210ZQI6g41r1dEhNi9we5PVtbdaI/MqlTva0pcjF3eoYXdEv8
ILLXRRz0H6K3oms7yhb/DhpHEoNx6bh7l/ksXkU7zu8cH5BbU89ZUXJzniKSTT06pFylsvXuA0M9
LdUgDsxU9reit5Jll+HQ6RkItZdcWt8JvX86euTY7SQU3+xcZ9bjuck0o4gxBOol9aTkcT735Q6M
ZFe8Zalu5x04REaMbOg4nczD1Eb3SZmhjw2WmWG3V3Huf0thg1vfqKvy9EOO+DYd5q4PuutCw1QQ
JNkIgGDmsVC1hp29+HZrc9y0ltze9z57jGXliyw3D42pU/GJ4u4TIDJIHWUbcxxKgkuDu/ivPFDN
lEMrKbJvTN4Z1ghp082wUp2qK7XrZUCgwWMYkxyNRWHHZ7QQdq1bs+NLuZmhyGcb5NO+/ghoAYkP
Lgh1/6HRQ5c+YWbozQkVjCYCqnuWmkl8EO3Q3/ZmkBbXg0Q4bUmpmQX2R2xH1sbnxG+v3JQ6KWWt
bZ/Zz+BcbZe+OHj1VJ/yzJO73FXdTkx9dU13VblGFjoz9C8ck8ZsfhioIHhraAU7RZkltrHvKsR9
j6RP4OcfGF41q5dcQqy6rOBZFpCUIKG4XXJaxI08L3cZATi27cT9ONizG6zWmdHQtzDp5SSULPTK
n6v8UbKW89ntjHx883H8AmilO3GPy3AYLN6xyhiHomD6nmVOfK2b6LHoLHlf50t8NAuf615DzOQ1
Bx7v6MT3ofMC76ZstP0oC+GjH4KU25ncCY+TdHMMuFE2bWc61baxpb0n0+2WuwCj2bEwhuGqmzu1
JnTrhaydjd1Q2IlGRbHVs1M6nLpVa5NzSQNupqzAO3PXiildDb0tT6Yc0SRJa1W7LJdqv4D6fRVV
wzAjUoeEDQOVjySgVg4ldtSJRTK0WH9gJWOeJj9oHESRGudR9bfWwJEsG3tA8tVUs6RYEIyi3KMp
riP5KVBtH1nQjWGQDeNJd5eKLVIlnKtKc+2pGT3W0B+uYhHrum13P/Q63RtmKtegJk0OzkJvhZNH
yCaGdXJSNuxzMiUv8Zz7eL7gumOA6ra+HqNDSi167uOO9TyMp5P04t1CGh43PCe0FPA/lVsdTiSj
SQ8q9bDbd4z/K/IoxmObNB/CDbptqqfxJZb+eNcO9CKOMZYwq50Lrsi0E7mTnMwqE4jUFNPhYVMH
Lyve40WlNccg3lU+8tY5psp3Q3/8QgCgT0OtR3JmDXqH09X5xqC/cJ8IbzqM7HrPGoXiRWTCOzlS
NQfVpc1xiADEiq4PF4/lH48sd1N3Y7V3+qAPW1dN5xH36VErNzrHdRLtbMMViNV19z4TWNpYvd0e
vCaLMKOW4z5Yhg+ft3CD0U7ct5PalmWRXOVxVu0tb7ZPzhLJ18JEtGIpTLDYYR8KkSEaaNLgEHjb
VEB+LlmkV5GmmrOepGBroOP2QCjPvqXECmErjljz48XEFDbHU/XFKdy7GgFu3RmmuDcAN4VGn7Rb
z0SXN0RZ3CnffFAdc6hdZihJcNXWJSLDllwaVqPclseJIPNzMPsubWzdvIpd/UmajVtLanfElYwh
yvBjBgajWTGjxjdRZj+YOeKqgNzf8d/meD/wzd0kU9dh56kl5l6LsHYUt3yAGuM8gPshho4tnimx
HuiNuzzFHdOtkrWRRUW3ZeXg37Wx116JXGffpyW2+ytywVnq5nwI7DG11MqvR87GHU7axiJhvENT
L2x8uZ7ksRO/jDLuLLYxLCNVQ71qH3nGJomNrMXHRYdF3kHaUATjCurqJLG7aFwQD7LENi9veEet
DLAf0Zv6MI1eNK4V6LXxWnpGX34j5eJF78Ib5xxVOXaHt4HCtENLrpkPbxWQXKkHAObDW9GWNNYG
U7bPeje9ZW+ToIkkxWPuVgUr/nSxza3p25h5AtVh460m6hRHWdb3BLHcsMoj65wF3rDpOrfxGAE1
9s2hX/Y5a8twsi/WR78hTe/neB9VPybrQdrdgSYGdTCMOb1aErf8Uo2a/HPR+PXnJCIOVm6NwA/u
tA4jdupbuy2eiB9TEOMY/tFOAU1gwcnOhh9n701b2k/G2EzGZhjckUT1NByLCe14jQlW8tUP5ue+
Jwxb1nm51dPifsvm2Vl7IjV28eK/TxGefZMJ+k6qIjjK0hvu/bHmtsG/kI9NNvrjIcjSxFgBp0M3
rwXx69x7aHrkSTqnKYFxZ0N+Cp32tKxM/lPrli9RNA8PWLWCeJUmmX/XC2Vv28tNywRANq2wLhfb
Ypjc4dRg5whCHXfiYaLwkSyeUVTZbrEr+zxC8nrTOniwykTeNpx+t14yIi3MSXbbZgasAK36qAmR
UQvMTRXLFo8l8ptWTnlOMw/xj0XW2Z7jce27bcqax6dnNlFCkDOX46NMPX1FLgbOhoEvnQyEqw4y
G4mzuK3HA2P5MAKUsEFZWCwqp3oZ6HJd+5EKGO7zWtPlI2o9rarUInAzQP4lYcsW9s5bpPky2i0e
pN5qgJWRI/GeJ9k6n0tp9k88GVWF1XyhWZGlL66+hHu4tq1D5mXWYzJLcXapOvpSYm//yLuZAuJ4
rPWTwpS393V5eZSXU3JZu4vzHBf9OfG0eb4YVY85/4pg7RiNebWUi/dYWUN7cmabSsigz3HuWVRa
cgKekycqteOzA8Bn2S70njwoaxJoauiqhEO1lmvOGlH/hj8qbcGi1s70TWPXueeVEthHJ0DkmXLK
h5rUEh+ybQcXl1XfzTdzZOr4uaW/U9xkIwXZ6HqeRJGBrzKNj4Qb0uZsGDW0A8eWdh/SKotJk2MK
PyUgXJFn9L6XLc/zsdOGe7aUSbtPXNrkoIjjI6468eRXW18FOVqQkHm8l65C9cBihDuJgIfu02jf
WeVB2i0PZOYCsp7tM79Xs4kn1fOy+UaRYTHJxxZtcyjtqb0yJpyaEx7LHGTeeV7c4K5vySqXeU+J
bxmg008wNLzRhfblO/piTONMYRlx6DbZKaFTc+UnBR5nTOIHym+8g+uWr5iE7kahWiqmeOjjU32N
BCf0hm91qHOS54YLqYxIcfadL6j9EHPrXjvDJF6HSSdPVhvkbFitaId10DtzM6Vv1cCbsDXQeN97
D5i6jpT9bjZEINjl1PpT97Rd7Z3OmBNGJQ17UM2Mg6FVeF12zSnee0PrN5fjpCwMek5G4SMBiTEr
nst01t9iy+HRl2pTFvvS8tSlWyvilVWNL/atmvy3kSwpXiEnCkiG404nhmsXOgnnwHEPUMq4HkaK
7WK9lBZQYpMgHsCUPDPwQkQeDVymLRt7I/06HZm9Ej7CfsnJ7DDCoXEwGLhTfzNLDGHvCFKR2CRo
tp+p19Hjq9t6Ishl8+hZycYvJRv82U/e6c50jDPbHL+8M3zFpZNxTCA8H21u565H4cJC0Jtcg2Vq
/NNNiuHY0Q1JLtceY/+uiLAjgPrvG9wRbuFHZ0fRTkzGJSJuVi64CzYGv9Q35VFvfy0Z/by1hJvg
bke1sKPMMxYBiIMQLYiWJc5VAroA1ZSGFp4DS1vU+wV1iZQahvq9kY1f8HwUx8hxgo09j9GWjnHz
hmaqdEsO0tmLKOs+zWVIUJXpPvfBfT8T5F42DZumXWREzS6rKh6YPv1Bq1b4SGRJqYuPWUUovZVt
F3vHLMRJ6irYtKb3UnSu4pNv+uUx6XrjGE9Cb9wck37OhifMKv5YXLX1hxIlhXUFx4JPXGIeoRFR
BJtyLqnJBQ7f7Q23G77OxVIfwU9HHw0KCvdAt7GDkGZd8FIWvp8VykoLm3VYkmUTOwyBmWk3O6jb
85aMSm6wCK+tHZmm4Y62g+g0W7Ha+UYgbmezWjZTvVhbPx6++PU8b/3CszbYVLuTqvHDEBMVVyyR
xTnOM/+y0urkS5Ci3y641T7s2hhPBcLnVgtIxWUuxVejGbpTgkZzj6vRwo7cSlZodCZXbD1K2uXd
sUASTohxC8dmfucLv3Uvu8B4wR0NCubOnjsma21HpwkEZsh4nR/8xO6HTZQ7wdUwzFkYuZH7UMMr
exriOD9UhA6dsORMc8BMPrNoEYRP5zYLC+wap2SqJ2xQVr4fgGyz6huaTaPS4WwWUkY4NNvmlTDQ
JWRvqGoMblj+VMNxMAzoxzT2gBkwWIH6NxivKXTIrY5F2Aq3UTD8Tm79r+KI4ohQ9zeKIwW/n5/1
v0e9+RO/i46GdZEPPWQ9uCvQZt0LD/ufqiOhbRPMlkQz5hMlLwT9P8LevyXE/+is/KOC6Y+otzD/
calsAjXmMCbB5fqPREdAiv8mOro+XFiLE7vtYQdFwP6ZEC+XgBa/OX7vSAUup5KvTHndONnMt6Ia
2/aAkRPOLzsTZudw0DadKxflJ+gNOlNl5hYcoVJR4esa7bgaZ5xXKDrRVS5Mr8Wi39mQPhyWbN85
Dy85cyOG2uExm2yOUaumtkm4HGD7afCVJeigkbmg7YP2ORbcS2wnjCzqcLoQ7qRmpwn3zNQkrwVY
4FE+Au2omcaTIDGH6kwqSwxqOxINHB+6JBuLW855o/tiO24hNk3NvuOW6nbMsyTtzeAdKbXMjo6b
ALlC9dQeCqmuffbHcV5sYXaZ5jFmqr+E4waz3aCudd/pd7+E2xyhugcXpklzH4yTOdw0Xlm8Gi0S
38GfBEZ1s1RmTRbei9+zchpbhBOqxC+grswn1Ss1u/sFJg1/v8OIMhhtH1LS2W7Je8z+yh1lpbaV
ELK+AXBltgSRm8zfBs6cG/uho9z8rs7sqltL1RK6T7rBbXap27r7HlJ1sB7QNhua6EcPrEeRGwl7
JTd/oQFlPtuRZTKPMMh/p5mzHz8dbrnVdYOGaJ2stI8f6Zf0WMRLO/qEwNtnO1unzfSEPS0NSNLF
cM3yTWrKJX0vzcR2jrg1CvkNF2aSvQSXYsQbv0GBPOGJsj08DTWIsARrsn0sWYLeqalo5NaRnf4o
eaDEm6GKiBFmAAnujdolxOFYysGHV1C8jZHtgpRvOA1cUpo8r9dpa7HUXRDK3twqrR6Wso/tsNOx
ehz4qlHolynJfrKL/Vtf/LaMcbwLiF3m2g75v4BHxTU1RBwTiTbnFC0+pDZeDLwilWuu88Tsbjp/
4gy5IhMz0eDC4NY3TBwV3rB1BM8Gx0fb1tWuSmcQQGbKwITKwZSUm6kg/4DfcDkPleRovbB+YPrX
huVukrQK8mtOwE2+paxzfmpGszknPmCDI6xdvVAaKdP4xu/x/IexpJJ0NTSe9Ub/AADKhTjBd1M1
0t6ZvcMXxmyZ8s8FaEcnnAezuC8hysnDNPEU2ClMdUiksTNDqHdSdJwizdyQwElxX/gTHe0q4qG6
itPOqBGInIUsIErpghcij8Ar0M7KRNIPHQ54l70eLRyNb+yKyMPqGfj2jFsnaqzXtGOnzdtVA18i
Xxy19qHvfL8MoUIp3jyBQ7rH2DNmEYc+ZXQk5YuEva922vQw4R0DXtUt0xPW96TEUy/yuyRBhwgZ
Edp2zQFCI7yN+ElXCeF5WgYjjXJXlIVxBZeQpb+ULapWm6cgK4JZ2IRDwGP5a+yATBlt7VuP3HTj
BxaEEGEiORLxFFE0OY+0r5rTDrl5Kq5TwxyxiUaXo89CAl+sBUZ4UmgGRYkvCuoAR42pyVM+lXSg
hQsOmXeu9TTd6tpz7rJhgOUzTcIwHoKW6Am/uLEZq0q+W1NbNwdnKh2Py16SeMlotvHXaQcvaxOD
DLa3qmJFhaGpooYxa6x8IcLe66rbI/mrfpv6A34JMaCOpJiyQBOESylF8ybKujpR0+LYt6KZKLHp
Abq4K0cPhLxbbaTvS+e6d6XyuZ8L7RHZq5dmwhtDcv27D9F0r7jXN8/lOJFQlSCt5C5tHde6yocK
9JcNASvejaMIXmYaHB8dnB/FdTYZjb6ia3BZNp6vlE9YwjSybZtzQt5QZRwE61Rl6DmrABkmuZ5U
44gzq3WfAoq+8cSXsfH9d+n0+fjcI6UMW5tL0zD7Jnn+4EY6IOtomHa6nzyG6oOjPa224IiN+rqi
9hJp00ZApg3ey44JKBAo/Bx7P9DLmVmDfPLrDcS43L4xy2TivTOavg47Oy+T0Jl9Q3BzWhai8+NA
pD620sT8Jpw0uGB5KQ6may7Rc9Bojl+BxFdqJnk73yYZpAh/HZFWH3E6LWQq+ZYus09qXqQRB7lV
l4y4ClD3Y1AaOeD3Yb3kJAKuXBpuuw9GkCi2AX11tB5jm+8mWn3dMm6+ikEzCcxmXzufhGXMJ3Y0
Mx672VVZpNeBUUbcXhR2Sv+mi8cZj9lUEJb283YwwwlHXEL1akURJ88/8OSZysrxVsGrnncsw3lK
hk6nRipbccKR7+N8kqmZAqlc3JeepB2uEYhGG41f6YL+0u5ynfUJ6XEnS615NfvOGO/qkaca3Re2
uHNk6lMempd2G7N2NBZr5wKOQMfCyOWSbpHJuKO6T+YveQ1YPFtlcZYqsSZEigUDylsCbGwdZGUy
fEsvYLxTnwOW9zd11Oii2kauIYd3uZSVJl3LN6xiQ5Q6sloRnhXVl6zING7OcpFeAhiRN7c5FJll
mwVujXmK9AazfjKfKx35MPeTpFQnpx97eeyNefJ2jihT3rgl6UwHGbDUo944POt6OFFRJJ0NrtRL
VUdtIt1QNRzAfCpW9GBrd1xh7bTUDliqplk2H5mMDnx0Y+5NYg785FyUtuG9oYPM/VlZZjPeTFU3
MTjZuHu750bYjXtFLYgQF6cSpR8JK6j8Vg55XYVBO/k+QcOuXtRt41XG/NhGnaleh5phCsNo1y6Q
OeAtp4dZxC37Egbwrrt3Ix+zx8p3rfqtLR3iG7AbjWrjuF0RvdIOXLcbVDT/kU15cObC+Uu4+E71
0fjjJaW2tDpTb5PbF8AakiieLw4szzmmnAnyxzmh1vg9V0P50VZD1OyLmt62K+3xNT5EZjalmwoS
4nSblw0eOqL4voeTu66S0xzbTnmM8BBXe3gXy/CC/MVv6tBv3D3rMnMfunKsXj1hW+LJKy1I95Wc
O2fX0I6c7mNSZAoyWqWoTfdEYYZCwUY44MROjceiKOrpfgqA/xp4otuUxKCT8ChQQ2Lxolgi3mPL
iqbf/R//HYD+1//b+Wf7Dgnkvfr6P/gG+Ev/4yB0+ZN/zEGu/w9ihVC0f3sC0brGsPPHHORZ/6Bt
FhGAnaBFY+Slbeef0CuX+YmSystwBP3NNy/j0z+hV64AoxVYzEc81Cj0E+I/8V/8hv//l3/HYAID
o4+Dh5/+I+oKuGgRqRIcRa7dG52Q7IIemBI1p6eSWcZ+M/vceALpql9SoJyXcP3Ezsry1nNEEpez
erAzF/I2yoysL+Rp2vCHefLPPE6XV/Bnr+wnbxN3Ac7OnA/2rDDLE7i75irXFJRn2KDOhKoixqvA
3bQxITVLzcUD2a4njLfWliNfW0BudBXw8CIOWS2LbSQQbG3W4zsCbXpDwbb9C+r7T26sf13DC0H9
B1yYSZYgGeiy2o+RJdd2R+1RYTTlqvbz5NMs2A16YIo3CsMHZ8nIScOh7eurX1ynC5j5z67TT8YZ
W/ZRoJIO4FIr3K3nN7g4CFZsZOuKdZfQMtrX9FoCEGjCxprUyWujXwHHL+/Fn/3sn1xfdWWnC1xS
ggDoY8AGUMXvoP32B8PtXQrEAvM+tdM5WA2+H/8Cpv7vs/u/rjZfpR+vNtXvpkBDz/ZNPpbbCSTu
qpZVca4j8+svLulf/VoQ6n78ETRoGCVW5HyvLA4vC/LRRudV/Vh6JGeyJUo2mZNjfo1ndOumrPbl
ooatjJfrvJjCwDVIvDqVPgd5/1G1nrOt6cJaW4YV/eJNv7i2/vTC/4Stp0u9xm7Nug44OSANeNMb
T9b9lgL7YG+TjjpOBOqOcYAzglrY5JEdLSASNPNNPTIRzVGMq6Er/J2d6wSl0hLXRMo1vupmPph9
cMFCYfxBthiu//6q/tX7dvlVfviWQG1MB0B51X6JqAbJSKezAM/UDu38F7z032rj/uzj+BO7HPhU
TP/8VO8LZRbHhIMxSQ1p7F22IydV4sYWXVrvDFaAITC17jB2bXlUJWtak0DPnexSQHpd4t7UNPbg
elL5M/ZqZ49BbNwDeB+wQuDZipa43dluARuPqWSHXytZW/1obXJoCAxwWPyjSGwVQuzJUWN70A3A
owYnQ9j1lj6h3LesDesmHGMeE9SbnAWCznaKu/+sU+r/viX/H79+dpfMc7x6X0UkFZD0abr3lg7n
9fyrBsS/uu9dfIM/vqNt59N8NgNGLfyM0axoISlzr14P1XjdxOUz5I1XByMI61/s2uT35l+80dbl
Y/4nb7T86Y7bGNHoOxj193nqAdXyaA8kdehYzhczTtS3UrGcXSFy+F7IqT+HIdhYwa4PhrhdtZ52
TSIOFkDxv/9k/+XL+ekW3LA+q9mscrGb0ibRl6vLYjEFKDizEqsr51hRU7RpXRuO0FhPG8MCOlf0
sArYzA6/ehl/cVOQP92NVYUQW5oUIsRBjN8asgmiGT3oXRw9ETO3Qyok281sDjipp1Zuli6QOykh
Sfz9dbj8un/2rvx0Z76otgZ44QJIBYOwBX82jOuiPVWsy0LayOLN3/+cv7iTyJ9uzxGExGHBgbVX
RCt3/YyrCIx1G5pW+/j3P+HyOfqz3+Sn22tXBMESNQGd0+z+wkhAb8tyg02Ra42H1iaRm4nZev77
H8b5/S9+3M+3Rg0/A6W82rOAmb/6LhD8Vev789FzFyPY9sCgsIhhpvZXI/7FUwFAOwsHWmdpnKXI
YFjLwdOb3Gs672D0+TnzJq5OOkTeulAyP+uiA0BgZbP56Yohem/ZKY0hwmX2mhPzf00w9odMn/XW
HbHEr7kHXtheLjfT1TT4Vbuaq+TS6Uhc9pZtZJet6yACMSilr0yEPXHuRzVjtSzEuFkKcFvF3EvO
H6lFVqAoI1+uzCpvdOhxRNt5lViskAKxkcBq00JS9iv/JnZlCe4Sh8wJkGphEV4oaRuoemE8oz3n
33G0lXpDnL0ur9iAxq8u54oTfHwtr1VQWRvX0w4sbmQEulxwAgWrMaPyfR0krIg3CZGOra3reNiJ
pPYe7TEjUEaZ2PLdiDLjcwIvhCJmSHePCc6+a+Ul3dQEhnPVZV7wOPeBa20saIQNP3SuojBWJQaQ
Aovri4v1kYBIwq/HVB4sHZRyu3OvZmoeMBLwNwU4sNEGnmkusHMqncJYHrzWV2tLjNk7C0A6A0jT
3+Q9fq+2KoYd5HcDKEPHznVFEyGoElU0RO0Es2W67+c+NULclx3ZnFS5uwV8wYuHlmuvUOgktAro
OwRL/cA4JoPbf6vJV3yfsiY4dS1maNCOOH85JCAR4RTo10baDWiNjLQEmN2xzNdWp+VjKRfeZQsO
y31VVmSa3QZdHghl6b0YCxSzVUfakyiJHeSsNtmdv0xA8qPV/P9oO7PlupF0O79Kh6+NDiAxR9i+
2PPmJJISKVE3CJGUMCMxJIAEnt4f1H2OWdvapE9F+LK6q4gNIJHD/6/1rTl1LEoJOR3PRMSw3UKd
2N8yMNkHO8jbhwx+8w8LXeALLWr8W0jlpuqBOo73ErrDbOw4tcBCyND7xXdeih1nbdUG1qccE/2C
exDy3inL8jEWsorXM+Ju85Dj9a/XtoUnOyryyjk20OiOuREb/S4d23mLShv8KM2O9KpzJwpstjFg
BsKCNkQbhFk8GQ3X+s5RFXsG2AbNuA7STnymTURNOlUCQYY1VQibahTDZZhYlCjC8NJtZb/J7Dna
WlY0qlUAbHMTwIan3hpn8xMIPWq5STh7FZUVrT43tQuVANEwNUOEqGo9clzfO4gNYW4mobqLAXIT
Bx8FDPZCxb/cpKrVCkuWdinWZe4W5WDsrvx+bg5GaKFq6po6+zSSRvJZJbr/1lLwU1uAIIxDhg6S
DG2zWpNPlN11SYIEpiu98FnyrTX0Rlv/c9TX1S/D7ryXIAaFsEnIrvjZTDa+P8AOrVjTcBkeMqOj
kIUvBC7d0Ck8Pp1d/ZSxkz2ksitoDEP2wG7m6MUJYjuTtWqsvvrR4EK76S1bfEUo3e+E0fZfvDal
VgMawD6qgJrXloIXLqMoETdBF2xjXcMgWFzlv3Ts1tusDFy0cG59EReT/qIsUA+4E8vmx4IDJ7K4
NPEOCVlmu3yk+LGB028/oTnTyINieTHSsjk2KmqBJGdWUx8CdHA03KdMH5RT+Ih8e2t+zsO2VsD3
smneijgzrpDRjB0S5ri8j5pCM2uq+sm0/Km8MOvIvE57ez42+Jb9FV1n+ehArKDlRyTuldXMudrm
bUPPxxgB4sdRemORFbThRTYHt8FGAEsM0QeyDMLRMb/Nm6lMEatXakoPw+RAZEEmG/50pZlGW/DC
5ksZo9HBmYTe8Ah8pH9u2LJWu6Bm8gR0ZaGm8RyjuJ5CqWYiR4BKr3JVZ1AI/GQf1fQiVxSwnSdg
HuWPoRiZbUkNtktAbcDw4LrmjOduGKKIOZw5k75TiGEKXIF7RZeL7/D9JfDMin6aDNeMBM/1NaRF
brbbuZUdH+mwIAiY7Wjz/iWWTcgflnTvZLOq+7Irm1LKg5dP7X5UYGfo4k2H9/86Deg///mTHWmK
7C2cfVEd4PsUW6vKzb0TIvNEU4S8F3H858Itxt0sHMziI5mgOrK9i75l74KrOdnllhttAheNbEZy
FxCRMdk5BBg81oNv7Q1oKRtddOkhcxF08ApZZcd8vmggV92YwGf/5h7SO9nK6gwsXKrm4pD1Y3Zl
zhjKQXwC9xPOsEvnCV9/LJevLeyODfskOmGNvrLqQXywuTtT9vndsn9zTPQTt0WR0qQHdwI+kcGy
vNZjneGqNGjKjSVkwtiOD6StJ/tsjqfdBy/wzJbPO9m8Tv5UDMCB0wPw9+Y1s0fl7pDe4+z0x/qq
t0mzoAVCbXg1NOX4ACmn+6HYT1Mw66fB3KORton8CDvQXz5NsS0OpRSrsTPALEQg2TxyNIVbACRs
mLa6K2gyF2XMyTOhabj1ksF7MpQeLgs6NqzBjh0xgTjV8MGbPfdcTzbNlVNnksk1OSS9Fux6IFBk
c12oLTK4DuFoE7kcpAiad1aVGVWvSZeBM33/4Z47GJycy1ud+m0Dv4dtlcBXapT7srLYZRp4o2ya
/e9f5cwnuJRf3x5HY39eoA11fkgH27mKOw3ttmRvPHrsAN+/BIkCf/zMT5MBqmr2jMLW0HvdOdkR
qALPLrWpmk7S8jckoZG07WbTbQVJnIEhw+MYgKgwYxH9/OAnLC/sDxOZfzLT+PViK6K+wScAx5X+
zrQXYZXcYgNKUaPjC+gpBz5UVtVzMLZdAJ6lezeTQYwvhAmvxnC7f/+3nPlm/JPJomrjlFGj8oPB
nnYVFIsQFYb9SuLsWiNoRTQQTsN/KSX7Pysa/vLa30wM1FL8PFOxPPSBPSJOjyGhI2Xb2m0k79+/
n3Mj6GQOABsvfd3aS4mKjJImzit2ItCt89EyPxikZ5Yh/+QzrKcQlAslUmpSdNzslF4s8D/rg/jC
Mx+aL/76jALAZXOJOuAA1xFGdhh+kQTLXHYFutAR88UHn8GZucQ/Oa9WwxhUjWVVhwRpAWRfc7wp
YuM6rqf5qjRcSjETnzd6YPYfA3rm99+OfW64nUwjlSYyLekq5PuR2TzmiEQYBxhJ8CcWzvwtpUuJ
j9PMYk6kYwytnFYfNh0AEXOLfdDIrxQg3+l3PMGvKpDyERx0F6w6D175PpNkGLHbWk67tGATatoF
07HtNnI/1eV4i6dh+ObrNMJE1FbmUQgq3ZvIJ6BuBUBI1Xsz7zg4+UYTsr2nZ3dn5fWi7HIQJwH0
6YY7+uT5I5G+9Cwc1KTzBy/kzMD1Tt47FtVKefYcH4jYK5/Ak6P0MVq9yeqs/iD081y1zzt56Sg4
GFvwPg4UI+wdzP38roBGQXmc2mhuAewT2AaPhlP/6nun3Xg6qz6//+bFmYL8aRgspZAAWagy9mma
VIQ5AcMxZTA/YQCyr2tG4hadZziv0ai07GsF5gDTGki8s4XnPpvEbDcY/awmhmmVhjcVCg7UUhgN
Dqk7ljuwajFeIyKO1ppd23MOleEb/th6H2LnAWAsShpKDYfBdpNi8MTvO9bTp0Z5ofp7U+miunw7
u2EVoZuFDvwQSf58kc/1ru7UDFA56IjtyLNvTVLEH0wTZx6ne7IX9ixC6WRAMzkX80/bVnew8TtO
h9lNYQwWhs+x+O7EBBm+//rOrZru8kG/mbpNL0O/EdCiqvrkysJmeGdKJP91EkRYVNN6R7ZKuCvC
/Ec0g3AOXexKPZuh2/evf+brWKKI3l4+tyJA9zrLF5vcvM5iXF8p/cQdVrP0g4bMuUss//ubO2xp
uQR6qJIDrbj+GKVgxlWZyktiHucPNlFnZj/3ZHGagwoxQW/EB2WXWNLGBjpx4+ZXdWsRZtEMmNUs
x3j5e4/M/uv9wN0IKIwE8YGjORQuUGVH3IkEhWrT375/iTNrlXsyZyV+RYooJ8wDxkJ5a82kCQaV
vTit8nmPdf+j0eecG+0nE1eoGlcbLROXFYEVARxirztPRhtLOg6EIBvHagB0tTP7TxZT961PsMrW
t2T92FfC+iEhurJJt35WnOBWFYSbVaDML/GISRJsKl6DQ5GgwErinJTI1NvNCts7NYglihGO2dTH
+c5o1R7PAwW/unSJZiARAG5b/mmy3JeMyY0CQqo43BkhPPjYJmQ0WVihbGHxmZd3Fa8XGT1kTz8b
88u879o1CHLodV703Vdps/M54n8w0M5+rifrrCpAYAULB8oIMH4m2RJyMyksHcRIAMUs6BokrTAP
Lfnju6EpjKe4a3piBArz8P7YODPWnZPZUA4emAfbAp5e+vF34c8oXMnzWYueVMDByKl6tEiff75/
NbGM6j9sqX+PnDdfr98MhlQTdqlC+fhtvE5u7agipapr2+OoRbJXXodOy+5QKvsDnmxNybUUgwO3
x4vWdPcfwoQkha6E3Ne7rblzRu1su9KZv3u0WpYWYYYUtBAbqhxE601SfvAZnXtUJ3NrOCBG99M+
xgMHdBzaLOy3oZpu5tL9qkhXuSMfJ/3gtZwbGaeQjgnnRlbWTXwQJaUOx566vVmo6dkfyBNLh3S4
GLy8u0yKJPk85iXG7yTDmJwSG/b+qzqzfXbcv85LWR6mCFQVd6sMbzOh2sUZHJvr9//6uT3O4kl4
O403eC8HEbMZiC3wcbMgsEXOY0tkFKtwqLV/WRtaEEQ7Z8fWhSWJu8D7YIO13MKfBuHJlIusOa2H
mo2o6RZIGnpNalmepZuRPJ4P7u/MlOucTLnU9DJnniDTksQivtmR0Ndo/F66YAblRWnqo3KedW5Q
nky5AWAEMnf85JD7iD+aUE939jiXl2OrABtjcdwHbgEetADqPmc6vatEb2xTL2XTjj2dLhGtk1Wn
jQmqsG9fTK6AooeZ+W8+65MZzo5jW00By3VBotNdJKi2W7Mo6Ei51uP7Y+nM6/ytUXgzp6CJBxs3
9CmmxzzcK6MfcJcF7ick6+4H+6ozC5u9/O9vLoH+2NS+nXKJLusu/BGjFJLscCeAUO1hhIl1HmNp
pyVXf3DFczd1MtkQdNvMdaBSfKUUVjwt8guGbLd2vLr8YCdlnburk92arVU8OEVIAdA3ki9UuMv9
ELbitmjbej3Fhr2ZGjl85rrNkSZ7chA6If0kDuYdMfE98UVWvnV9jYYzJK/Hqbweeyzjrm31Rwfg
Mx+SfTIN9WGjRnpvxDlpl2L5iN9/yvwJRCZNND+dm/37g+jcdU7mI3BeBnhq5u/WmuDRktByScAt
YUtUK9dJORUfLPnn3uvJ3BPC0Jc1/HmK40BMi0FnKyMKjW2LsPqDuefMzG2fzD2SZquCGy4PZKdF
21mFzrVqqmn7/oM6dwMnEw5WXF0x6qtD65FYh3nM3UaCFSKY6Nr/vUuczBl5IxU8avRLeEFp2YnA
By04f4J0NX6wvJ65CXGy64nDqUfpXnATSRh8qtGKr0PZzrfDUH70Fs4MqN8H7DdThpGkOH2dsDwA
RVePUWTiqNS5dfTMrl4hBVXH9x/WmQVAnEwU/PRW97mdHdBZfva6+ibOOvy+0ig2Qx2tTM8JPhhX
5x7ayXQxeyws48QxwoHJuRJVin/Ib8BHmkn4wSXO6TN+N33ePDUVi0oF9QAcI0PHNxo6ugCpZOAs
qMR+hGK3bpaOmKBAtE0XZmtrOeKiLQN/W/jBh/vycy/vZDYIEpeyQMUxOpENhoyRXJlubWFY/x5h
rKnR22ftcRAR4UBJ2/8oO2l9d3uAtjj9HfsFqOd4EQL0WDk5Zw6kcQXHiCC2KIG9/9Z/rzx/2MP8
3mC/eVDSSF2O92h2bXyPeTabn4mjRhpBLqxo83ar9ALwjDtEvR7Elc4my5M2fb8LY+KmAMO4eNP8
6QaX1kx0pVPRTPebr31sQcd04XIPuJ62aC9n7E9jvMVHIVd9nly2Y3fVDCUWhQ6vU+8QT0Mz9mqY
Yo8w+mDYl7FNYmDcXvIGm/2gjJAotVjcaBP3f/vRHHFm7UKT/ZcVuaibTNQWAwV5hThmluacEmbo
bs2Ww+IsfhlA1cDJgPh4/4nD6/vztvG3QvTNI0epmeREY2WHcQ5J6XF6GVymTQnkt2ATNm+0iVnF
DQoPCApgomsrlUNP64UK7dZ203TD8RHFT0BHvsWqFLYW4R01K+qYwdJqkYxf0Nsk/sc1dpBfYqpR
Fc8WrE8xfi+LyfZXgySoQ+Vk6IiUcwGh9r5+JQSoHVcJq/YtCO4BOCVRLAWWkVtcfATnNlVibTpz
APsGJsS7HunyQ3dWCxmG7N7oUxkartwMRjiSRtR6wyauPdnvjPiFJjTA7HKKxE2lMCyhYMjpIom5
vPBtUWcbuEYLOoac+Y0/mSjUU7qzemulOVmCUwDzpJ81TVfDN0jgCScrXxI4bSJOAwMCvkchZ6N9
1yA7SdvdUzvAkwhUgJDSaNqQjpLpmhM/bY5+mFavH6VZ3pM5PF5Yxhjshmh4QNsxrQiekuTWJgDG
hskzaA11vrgi9cQEVWomWHejEFzLlttLX6GKWlckU0Qgl20AfBskSO3Oa2TyQ/htR9cYjB2ZSSmE
pq1dOdY3VzXiokiqBvB60DV7s6yoVFjCtzF+jmNrrYMlZpmkgGSTjmS3rgNWLvDETAbWuor6DEyJ
Xemf0qzVcI9wsrkHFzAgRAgAeKLJwq1PFkwzXlUWaKEV9f0SjLkdt+ONCo3itapb9xtuXa1Xhpf7
EUBmJ3sE9ksCzEjY1tcxTUig0GOgo00/j8GDkkrDM5rj+jnrJz6POYeUgEJxGo6WzoiwNBEorJF5
NGKH6qlnGM+CnIYJYUOxYhCO3ybLIukDtlLwUIso/WWgJiPIqSODfuOX0Cbw/GUubNoKpYMzoWxZ
OaMNQKAOXCydXqx6Z1/k0/iFU0aFLKwnuWfHKcTFAlSVjt7nIyZB2x5sbNNZTIwAHun0Gv8dzi76
W+bdGCezv5YebOZUhMlDbFv8C4FVYYkwa23ax2GeTaDhgGgq8qNCBHFNZ1TPqXKAjRMSEH4f/XAH
GQtcf62r6RY2EWGOeRH6+8FkKK7j1BnXmddBzEmtorvCMTzlOypZzdM0pPEP2AnpzhiKbKlcJbCR
PYB6FwNNUEkamM9PH+ksX4xwaIa1TXXjrvfjOiCVpKRfGbRExGz7tuaFMmM7z2GW9A9G1JUagojp
X2TC0nqdV5XZkWlmkk9Auu+3qG+GS5oMmI9F0Lpklbdx+DlOO4MI75oWM2qBsM3uqS7LfZUZ7svg
EXjKWDBKACclli2iqtOHvor8V9m7OQt1VmoeSdh18TZVFRk5XUN/h0iIeo6ZqaP6Oh51mu/gXHZ3
pOyY0zqg1uFiJwTRt2qDtu9/E2jilUxmIhvNfsy/GAQBQvuGc/aADBrYu86T4JnsPk6XGLmaGXvC
Innq3CUlO1iE+zIfvGKT+ST0oD9sySkNI3feNRQQb4pS5wME8zRJV6RrWUwvNQDrjV10KPT6YjK2
k20QU0TCQSW3wFDUzjGjGtg/4QndYPpXuT3mwS4JS/U6DHAXgN35JOzipqM5Z420rhyH3PXZEUWw
EkAImA0HauO2AvvpdERN8Pdg5+koPhCOnomLntwGZwt8ByVmnbTFaxgOY78pR6vfdRQan0KnNZmu
cjXxhJphCI62g+RsVXYud8DwHS71nMfBCr2T+8k0gwDLaKtGuD96CbMKieLmqwfNYSdhk62B/fQT
tkpyaeRc9e0eRFHy7LrDdVA2jzFoeHKWgyCEd2zEP0v+e0YC+ijIMlX6ySl9+yUCbqY3Q1bX4LQ8
4R5jJPWAvRImp204YzxFf+D6d7Xu8nQnzaXSqQt/ASOwiK4S2FER2xtFr6Cr8mlD1lOMnKG0LGg1
jW9+w/AoioMqAcintg+IdbC+gG2V9zNkNAmqBFQBstACDKJJwQd+d0MEWUGPlIFO4Potjm+XbACF
q9uXZF5v3Q71FvK05lMXCXWt0+kBDeiiRAmz6ouRzwZoFC/pXgvtyWmNJ9OW6Lzz8nsRFvw4meYT
SYiR015QVSzntcWQ3Uy1JOVep4FJSpjK+3tEfpjzslB/B+vQTXsgybhzvRyezLpo0pFgJqBk4LUj
w6SpKGPzQPRZTuZyUT3rtB2+zLKCX2EXykF9F8PbBtNGMKc2ImMAcqaJepPdBCQ0lyOueF8n/TpN
+9Te15jQXhK+3Sc2A60A06DZtgRZFyHiJHOJ7A+w2OSshVEIeBCH/NHpKwp89OH7K9QIgL/Gjnin
CjIkGsCrdGjraqVd0d3/93BgYLBTCPZYrMuvSKD4aYlR1V/f3wSd2XVZJ/viLGKW7E0v3GcBkxXB
kC/OWHSfQuauYxlHJBAErDQDjM0PahRnzhzWyXGZqVNXyXJB1qP6DthR/ouzrXf0i/Tl/Vs6V4n8
fRR5s60bTadLQDKHex8Q4gIsMjeyJCgHD3j3rDwf2YAaSCMuQW2kKDg3qpD6+YOLnzmr/y7/vrm4
ifDWw6Ae7gdr/BK7ADcnchBJaMOjLWJzwHLqpltjia4RzMrHohnNy7EZgy2xCNXG7gpjB1Lix/s/
59zrPTl4axLmcdFiUybRimUHbtyunavuJoTisEcLSm4skZKARi3vgyueOWidYmFYNlXuiRxzhJHl
jwJv0MYuNXsOJqwjPXD998aRudzxm+dsydG0hRj9PQHF1TYpRHHNfpIoPJHmd+8/vDNDVZw8vD63
jJAot/jgIpteywU54ZJWtmPb+lFj8vfp5g+nvsXB+vY2eix5iU126qG1gVxJXZDjFVMSC20/fola
BIsym0fccM28lVUUP/UeEsxME6AgxDxdFIJtWRSQRDiPJJKVXRhdE9+Skoo64aKKw1tJ0PpdruRL
64bp7v0nc65I/bsA+ebpJzIC2VNQoZ2jmfx4pFLrcsjH3b+Mk2Sg3La296KDxr6CIeoewpRiqkhN
h68uCG9tK9Q3aAbbtYqc8LOTuO5KdKF1+f7POzMGf//qN78uiPXszCEPNQLldgc8gvYo1Q1AIjOO
lCVZ5/3rnKnU/DYGv7lOHhOFGXuCTNRwuoXjJPd52JEpSwAUWNUcbgEy7/cvde6WljH65lIluRdW
K0W0N1s9XIF8IGYoMscdMFacQqjfP3h0Z8a8eVJ8mouoztvaDwhLnKgyglMu9IRSnrSJDypC566w
3OGbO+my0rINmqR7LzAeVGbbt1lB9oHnTuYHBbQzz+o0T6EhIJfeMN8tsaJENgRdeSm1tHa4n+Xe
6gP9wTs58/rNk7Uzam2nqxMN/jRPvlGsORrWiGWhTF6bVE7HBdjxgX7POXepk1XTa0kWxNuTHKIe
Z3Iji/jWDwlgpKMK1kd13sH2ekTuXVZd47W017Il3EkkCVlYbJgewyL8VY4t+3SYb1dDpK1HyFI2
XjYbTBwVgG0Qo7NypDExmlS5xVrhbUFSe7e20jXsGDQFHv0XhK+VfxyNjE93csqtQbd911gTLphQ
FJ/ieYlG8ev8GoYEWoF+Gq8GMC/bxDfLY1mAkx0LuM5sG+ftwsElysYqN/6SlkrFRSFLBun8/idz
ruP6u+zzZqQ1cZGhxAWG2XgVoTGcrbZMsMkGs263cSKHSNdgwlCe58ZFlyrzPrGAlhRBknwwQH7v
ov4wu5snpfUcqgYJb2W0H8YutDeBNRef6Ibb7arFlLX3La8Rm0AVoYVouet+DGIoEX95/T6Q9cCp
ecotqCyuewPgpPjI7Hhmi2KerGt2EneKTKLk0BaNBYKKfRiScLH5/dj/f2Athp+t6tuf/7j+UXf/
2PXV6w+Vyup/LJd6kfXUpnGi/tdf/7H71z/HP+Xmh/rxl3+AxJGq6a7/2U73P7u+4D/lD/373/x/
/T//8fP3X/ky1T//5397kX2llr8W87PeYirgUrwZi8sv+fd/d/Oj5L+7SeOf7f/17/+La2G5/wxD
z/Ogl4T0O4BR/AfWwvyn5QWhh0wITp9goV+Gzb+xFsL+J7g9yw+dICS8xl/a0P+mWljWP70QmWYI
GJC0EkgO/xWoBQQ/5uH/M2Z9lmAck4EH2M8k9sQ9nUXTtpnSmPTZKC7EcFlms6TkBTemWI9N674K
QNoZHzhRyQejngiRlR3eM2BuMjL2tmVbRBxjoc1vgYQN8Eg9snheEz645nYMbOPGJA0i30dZXc0b
hxCHr1DdAg51nq5eEEYnz53OgutQVRZHbFzoQLW7xr7ozVbGz6Ow6vgKwfN8EQgl9zADCUisyFe+
hPFpFrvIKk0NT6Bs/dndhqgBQhIgnLq9Ro0zdAcYqeqBQFEIdwDCScoWWcUWa+6SvKQhil7z1wTE
378CqG/hlcszrE4kL2fbGiBNvNUezGiS4cjXM/eTH5Bu33CWN39WaHyaateHxeAECJU4w0vOd1Xo
HMrJV/ZWAWKKvgdKTNTn3Mm2byjNUlSMwCp5KafHJGdKH9gPrnzDjV77XvagjydkyM0ULXbSoDJh
ww60S0cvGO4nPx7zNUhUcsQo3yS3SJxcThK9UV9JCbhto0WDT7Tu0yjaALmiphoB89i0WS3u63Yq
dxBFncvIM4FbqKmgSmhQmpZGmN3Q+AhMSmBe+SIHfIpgpqvkc9hRiqeqExKc1ophUxJA+720IfTS
eQgJMLZkWtKqqtEAIR5uSpIgBei9ZDIxD1qklUN7SLqaKoBtWxsn65+scaQjMwTzp04kJKtOSu9T
KexdC9b/Pq2d+sUREKdXbUNZbkX8y7dJWSiN+b6qTan9+XEmafu1cnNm0yoZvSWw0zRIiHPo5K+t
LMpBkyXic2n3A6kahpRzdCBKkWfljYSIb2yoX/JLMSiiH+Ff+j3xx63Or8pYjgGJlGo5CvcucP+I
rZ3X2T/QsS0IZ9MKuxkGRJJPO1QaNUm4qceLNXDqFst3kcsdwD35ZZ7c7NKhDr5xc+9qkPp6JqSz
lxz3QxwPWLHRyiZFSmEHGkJFVumqTV3cxk2otjroKbWMJnQwihaZ236Z2rZl4Y7NTQ8qN15pP3gZ
25rKmiamkqITAQpkxh/ycQ52rav3saBylCTFcMjYI1P3Mh5VYT7mpNvspaO6HcaoBb1VF3uz6a90
HW5w4hAxyz0fpqLei85/jEybowgW2sAnTpKEB0q1Fk1vdqZboh1fQc59myfvmYCgy1QSnaa9GE2X
E/wkt/HVKGgyBtGtMc3ic9Wa/toZ526FEZZvnxhIFMhiQ28rQxWQYD8c/dfYBGPoTZGFD3aMWR/N
Te7WzT7orU8La2qdRKDWpCYad1Zj+jzwvsFXh3uvjK/CrmHQjC4pxzL+qqh+h2H83SFjBdpZsh7T
4nvoqmjTOGVAWwL6ApkpTzXCQSGC45wN9iGz2O0UfXsx+0VNYofxKU6iAzEGX5ewgVUZzzDFQnNc
d8KMHnKr9O67un5w6/HJKNUnmAZE7alLytXFwZU98eCyfGBWxwKODeUXgHUDKDD5ySJ1mSy0r6eL
sfbus3Emh3MYoF/GFOLbGNx9USCGaUmA3tKyQWqQVrjMgJlD9POGeR1p0GhtXaS7wCMYHGlQfQDE
/d2mxLXLXO81yNr8upnN4gaXzW2MHQEcmk0cdeSFV1078ER8AQDI7YIbk1r1uu7d+7azSF80d5m0
TWzaTn6nQhSXmQDtJ90jtfNtpqOnxHOeqxCpYQ1xenGvflWaMJBSkx8C6tjdenaXXEMnXDe5gqXm
mdkhHohugDS8ASfSLuGmDk/BvrapZV6yecouet/IIaCLmmrecBnk3We/725rAqRv8jpNNr0/v7h2
cF9abnPhDQX+RH/8VhRx+bmVNjz1UTeb0SQmB+uxQMeqDsIa9E3QFoRL+inRsqaJeKm5UqgOlSjl
tsuN7InMjH3rxMTd9M6XgdypgqKlVD1piIJhmjVWeCiTNNgkFJoP7tg+dLp/LcmMzPP0sqrJB22m
HuS+/dTRGaPmGxk3dLYANOJMXSs2XUTOkqQj9APUR70DcQVLZr5eOOTNWOxhqQnIKGRJ5VAdE74o
YtKprjvOPu/RglA03Sk50LYki0+64YY6OqOzMW6HfnilrXYxEcNrW82xm03jOFTOHfNbeYPVC9w/
QiRYocJbuW79OlX6wTWrX6IDm+Ak26mp442W8mqAP7RHP1Ps5sq4KyAdrDh28K1rg1qOc1HjXn5O
CMKuIyJFy6Uyagk6G5Qc/DVArBcpp9uyIKE8rtVLYqYTM35YXMKU40gO0pL0HEG5K76fe/bHfoch
fAhfDT1/UqpwoNS6F97oX89WkAFgCaIAYBBLe542q0igD3ih3q2aX9ho8i8KS5O7YtcvTSKpBpM3
EI62s7PlnBUApUxDvmjy5B2WFN9Gk5io2Xp0kAIReAsbU62IKWFM7TqpGv3i2+0MEByIrNVWW8J1
yISyEdT1NT1Swh5Yx8aggIIX9Hk+XqmyyY4CF7nhgibv3dS7E0R8hM3ORPrVy1/C6mEvHBumDDFv
e7IRQR/TiiCmKU1QRG8yfmzHzkl0o7hMrTGevztmozT91RZ4obXXZh4WYm9XpFVk+8iWQlf7TilO
oGzpq0PYOoN44OXRc75B7WVemFMS3mpwD3ddl5rPjcl3tKlZKzCiszAk+nPru7l0D8jFyFAqyyVb
Ayxg7H7Nx6rw1nac4xtaVQ5j6I5IpUQYW2nYo6kAOkqky3zdNHu33pyRzLsxTAd4DW0EQc0Vk9CD
aZVjYXyiMJ521rEPcvNJV8U44IzPFCB/Fj7kibOSm4lGGm7YLBuDcm1HaZM494LW6SZNXfpqnNHi
JtsTCO3Sh7bjscO5l5E4tbZDq8ArT7TpdF0Ks28EdezCLclGKClkLClYc+XaqyipfWsbSHthMMCb
pMv5r/gsPONJcZMA0yRXKzLpvBctu+u7qZwmf213iOjQ1YESBOLZpU+4L78rFoL0wYo76X/WFs66
I5S5Wj5DbAiyLVuo29boM9aTf2V9Ra2Kr5POsMkC4dQ++iw785iQ1pIldbLEhA2qoVUpilh5q6pd
0sSG0ZzSW7peWn1TkizlYzSYtIKThm0ZXFoeuuOkKTnGstDzFxJqHG83dMaY0ZGziynYpm0b+DvC
7wYiRUgboDVbwn3IfNAvX6uS7kJUurG/ijsPPQMZgIUgzjNsnJtk0HR7aDuk477ShUliOFlT3YVd
GN4hCouGihekRpPP27E2CVtmCgEQsSHaWujhANSG8DNoN0looWlZbmo7NBTESZhHccfhv1MNLF5X
EnL0iTgSwmkiSmnFEby/cB6TETzLqhrBM1AunLtwS0KglDw0eCyreLGMjhL4QjPN8JfBXrbfrMBe
0LQJwH7akRelEt2ud6clyb6ev5LjXD8B4e/Zq9nkDIQpJmIX+VGe0QSNjLjb1LqkUJ1oRUQN7VFO
B8aVxlxx9LzcucqHfjzMoCUgxPjNvaSjuSarpkdn240bxeO+8ObZv5p1IA5+4UIFC5i2uEtjGyZQ
x320dclKRqh3QMixjs1xfhkU/UIYK7qdnXryC5V/te7g/aw5/DvXBhl1P1Tm9xcZPL/HTPvmlYEK
51c1NewSffb4PwuSun61GHTImPKF8Yw9CBmD4Cu/0V6Rba1SuOy28n4jYzIXd5YMevY9qUAFCeGh
Cd3gJYBNGK48OqOrLGrvPADfwF3LZ5aV5zrwsPihbVsbsgluG5AozxxZky1aawUWGc8VFC90SR1L
5bFNTb1zk+kZCvd4bPNyOrgtiT/r1MDba/Q626Yx86IR594xDhxzNzVDsO5F9Y1Vp1jjDqu/ObTM
tmFOZHJZR8ljbf5v9s5sR3Ijy7a/0rjvFDgb+dgcfIzwmMcXIoYMzpNx5tf3cknVV5mlzrz10EA3
cFFAQRIy0oN00uzYOXuvXc6BU/RHdyDw1Cjoe/d5w+lEDLa2cQeWG68aiWhDDSIDucDqSjhB+c5i
m7u57b91xGpBAUrqm2lqr8tqLC9iUno4kpHBmzts5TnBkThuRc55rHT1QJ9a82FOhwfwzsk+A8wU
Ema0wdRVcRtHO4wbVTtoSA69DHn+RynP51hR1pc4syEFDdgV8qwr7toYQZA+mcjNzLF54kqoUBd3
GLd1iY+94Ty5F5G2nnDmN/uBxjQXPs5bQ19m9Pmizzf/bS2Z5lt118tv33p6Mt93Xv5HNmJI8v1Z
I+Yu/Sbl279dfKurb3/tx/z+Y//IW1B/0znUnSWcjNl1kOf/aMgomvGboeoqiQeqa5P1ejZr/9mQ
ceni0MehHwNGVHPOzuo/+zH2bwBJLTYKSzMEBi/8Fv9oRF3/0Wehh/VHY+rPf/9rXPH33RgaPa6j
Et5gG+fBJb/fD11zucBLiFZnT92gvS0keS7QSIb+XTOT+hdt8+/bgr9/lEbchIPuRj9zTc+/yl/a
pp2mZW3bzpg0TDoM5B961Fi/kjn+/YcIQmps7hBBF99/iN4QY0nW6R4a6oq5J4XrliGV+MuX/P92
08DCWip3TSNr8kfLzTwYzgpwYs/N7T/BN6k7GgrTDdj46Bdgxh8vh/YYaDFAy6pmU6j/GCZtV3Tn
o6neZ5Zj1R76PhInECF3wc8v6O8/Blm0ruEic4wf7lpvT26DEGmfRr1xPyQIMFS16n8xzTr/Jf+3
8cd1oCA2dKi6tmVyLT9CEjIXluUymTuLpM/tMPWgOQAa9QWRXZq6X4ym/YWV9p+vygZ0yr6hESni
UAP88CyQyyoHYexsOzoDEAGDKg18/Z/fur+7Kl5tmErC0i3ySr7/ENHXU9KVBmQ3k0QBq6U7NZno
ZgnGDLDX/uqb+vnHIcn+/uMKNgWUANqOssjaqJlu0TegF5Csg7lhHWl/MaLW/+bzLG6ibRvcQmH/
6DBf7c7G8ljtimWqXutWTd+bYY05ieWUp34Oez0Csu7k17M92nGgR9K1OcYN8kGNga8GDGlHYj2r
Qrw0pbbYAQJQDurzkkTXoPxBrCfLtL6cOUCd15BUTC6VwzZsJQBBsXHoxZQEBXHz+SbPqn7yWTHL
bz//Cn9cA4mqZvWDCm/bQNrIDvn+nvakx5lpO+ySpbO2BC5K6n3H3NGO+5UV+Z/v5pnozHpPD5xm
+o9wjsh2pAqEb1fFvRoqnPr8QS7jN5yHAMn7FQH5v35lfAxpk7ZDs/3HN6BoF61rYrmrUkE+6TQi
YHLmaYdHKb//+Sf987vGlTFzMHgL6Pn/E8op6zJUR+2OcnX14UEoQcHh4BcTt7/5kPOSzm7IFsIG
8cMXRXCAvWRRvTNm4j5MoXCWmEpt8/Mr+ZunAXk+cTt0Ui3b/HGZ0o1U4URd7sa+bvx8hu+XxfFE
SWa1/9Is/LwgciF8gKVqqsoCdb7cv2yI5/AGcrvrXQbj9iLTerp1ddUQupv8ijj7dzeOUYXG/3jQ
WYG//6R2UfVZg/RHIgAytBJOcirwxP/rN47IGPAOqnAdBuHffwjAs1btRL6bKkIQJsvutkmPDT6t
BvP655/0t5dDraJbqi6YWP1wOVMZL220QNtx02VbT0YaSHSMv3jYvh+J//HtUJ0ZzMzoyJo/KhZs
da1No892tXDfrKZYLhsxNJdTydSg0sflU2vm5vXn1/W3H2my1ZsMrQgVZAj31wciUWNLn5aMfNYW
wX2cVBt10kr8/ksFtrbHTqIo6Pt+/qHUXvy132/MFKcGQTquxham/egQEWLoY1MWW87rsROONhS7
rk7B+3W8bFMQ5aPuZf3S6x7nov7FgG327oL1qDxElR1HfErMU1NX09UC/wyWi13LA9Nm+Yx4NauQ
vMdS9RJ+f8Y4Zoc/vdBWJ0zyzl38nFOz9BHAOgL2oW6eLHKhh+tsrMd0o+GX6G7ttCIxsG9VVQTF
KmEEu5Fe9mhL8zF5szKtUm91wmcXP+WhITqW6LsrXWrZV2q5bXeIFm43UhOlvqfB2DSbkWzeMkjz
aUdeoT54BmTJSxUjuwgxzfexL2gvHQx9Fa2Hd4YoqK6MRpQI+UwcdUELu2bs82IbS0SbXhv1fTXn
0RfJNJ25nVH2PheDKUBkFmR28+tk8TelyqogQhKJStRKRb6JY20ktiNRlwun7msOdADJGOpUM8lZ
MfLrduc2LfpmUKyu9ONEEOzJ6+VoftwuLOItASlTkK+OZfmFKZbMz4SNv7R2LCJXI2T/zyOIBP5I
N5ZfSbfkJ8lyhjLP6KO7lpmfip49ajZnBzn5ytWsfZrxGCvgBu3xRY01OEJ4pubLDvEqAY1utXwq
C2gLj4iZLPOGpIzIRMygCUNpgjO1oAW0vAhUqb2LF5I1AlL96AxVisXEZS2q5XYw7eHFRfz8zlRw
pfFtIlD22hWhbLaI+jZpwCUhHJ9Ly9gREXSWUeiE/4xem1rOxSiyNNsteEtuVrOujcs1IVjYRl9R
byXESM1fbTRGjKrubfpX0c5Z2PMaUsfUTYu2nFjfsRtoMs0QXklZX24dEoSkb/SVceidPH9cLGd9
pcmvXaJnj584Bsx5CAY1J6gRZtfiEe1d3sd2T56ntbbiuTybigPBjp76w9JztGmEVMqNnrmuygPZ
d++A3QXQiIQE1sBgFvuGNcD67PoUBbJLjMnq0+NrymNWgibi8ZBdRA94Lr7iBtaC3xU0SIOsL5O3
dSaBcj82VpQ+NErH3V4ZG5KiDKAjDcxCZnewcwzoOBwue05yhqj9gSWlQ3w8VarvMFliDGCp62XM
PAakcblwWCJFcw5ISpjPkHzs7tRDsRLALFMeDVFiCIftbRM0Mbf08mLZL+vGAbLxmoxEWAapOizb
hDWtQ46jkc3lFKmq3ayRpqhB4tjyydbaM+VxrmUULEvhPOIgZuZZJQvhm6RzDUloj7n7uAzq3ARG
mxLUg5babHxLjXOaukZRPjSCn6JjqHWE9YjBnEMcfuVHPi/pHd40qwvJzTEsBm2iLAJhl+ZXsdSI
sdeugpmxloykgULBjgqAw3LtdulEiT8aOUsJ+ejRBwHwMSEahIWjQ+/rotg0Z1WNhwg0K5HfJfSX
TbrjH5So/bwB4M5oTC46ccsyigEJtglAycd5bEzmJk051pYB7JnJ/EW0GGLwlpihsyeRAyWXtt79
6ez875DG/G/rw5xFcP915OXtRNDL23cdmPMP/NGBMdTfHN41zmh0Tbi157Lxj6AX3fmNIsJgU+DY
S5btmS3xZ//lHJP5e8YLITD8hEXay392YBT9N/60sFxqRNtWNQu21w8tl5+1YMzfKYh/2YApaG3T
csA5qxoHfffcIfrrvl+PCWHkrrjr84Spa+riNVHjCHtSM8lHXe+hlrg2owTiJG6qdXEuJ82a3zmh
c2rIoGYJWv7I64zuJPtxfsFUMN0t9J3urdrArDJ1y94qiuwRVOi9osXrA0MgEtyTLr6JimE9mj1D
1GRRSLMjFJ6025Z/r7K83xvsY74Y++LCSBOH/jfDAq8HrxgTPicHFVm0FfEe9uMzgNCF+VjCOASo
vSAEsdQQaccmXjG/YHFgS8YHSR0tbXBvXXmwh8kt0F2gZ/Tmcxr8puR8Ufgq1CmJP6xTsLVg6FdN
lfeX1hLNKVTZzQ2xnHayx6M6PFKzpCWuvsW8KadcbPlVukvOcxZixki7NpHa+L3JLlgvVrO3cQhb
Xo5DEVkNdmGvyuIAU8mhY7di8pWeTDtRjxnTh1Jt5utJPLvGcN2nwHYyuEF22361xquVKNNNPE0H
wnDeZb5cGFUXRiUcgPQwjf0D6dC+lQ8ynGbhqaq8U5PoE/P+eGjl9NzUUbkfoLNeSRzXJoE0njQ6
EeiZ/a6rs3PBFOPArbpyEvNudtsmJK9ik7QTADmcOu8ZGadB0jhg49EPYOab31T8S7bdkUeJbORl
troX/Jj7SVcOpYzBBcVRcTtpS7a12rn+rFT7zq7kl7lqD45m3kVkLyxECOZSbroIRHml8E/Mu8wA
HwqWSDPlr16jWm6yxml2C2FvoVTMWwgT99C024tMn96QsBM2RpZ5Oy7c02EIJgk1aixpCh0hDeQe
bO/7LptIHjd0Yr3Z41Q9JGpU/aonvi9cKiZCqBxi3Jzonl0YFcmJ9dZS2GLGM+O/zx4nM1oOs7BJ
wyTRZ3wei8IePpV0uCNWM4irl9ZiSOr3Y2diQV2YjSxOp4ctXDN/VjB+BlGCdIvxtIwcz1IMJMJp
tAyHylWoBGejLUfI0Fn3hgK1uu7G2A4dArf3VkLosScbDQ8YWqXUSynoUlo/jwwQSZxGbmAl5Ea0
oLSX1OLfhHststYF8tjtKHufdN0MpVHeGtMSlLF+h/7ea1GxU+E0N0OMtsKaOxJYSag5DsbMzmGm
L0ybN5yDBg9MbOnhbzl00KDDoRkuKlDhO8RXFwa2JvhX6+KXpnOBS4LZyjiBtUbPlXRWd4KApB5W
I3d8lKM1eiSmN/VIvDnqJv7PXAX280Zsmd1dtVoOVgn07EWlwuvoyuJC6Ul8LCtZ+p1SjqFQKjdI
SAX3mNTenbUK+3OC373C1O9GhblPh/JcVNvOsnHFVCR45obPIo3Ja5d7pfgC66TdF7RQw7K1lcfK
NlHRtu4uadqnpjL1TYFYzZ8NbZeXIhiI/9tOM/eDDDcr7LJm9kcbyXEEI8frFMJN1l5lYtw5g+2v
hrkz54jw02rStkZnineN8mszJBP6lmbVX5bZvYUiusOxxZC4yXYEaL9zJr6pkwlHm0puLTPzpO7v
uhEr/MJpmeBDTHgWaahbbOw+1NwPKsg1oDpjwhdZH4TS7BeyM2EsPVK0fZjLkL/nVbfLpNl6coKw
2w4kMxIzZc65z/2/Ss3hVGnWraLQA1OVERePOexmR31WJa+j6ta7NB+8Wuc7SCf8kWNUM8ItdlUV
WaeMQfE1lyP9uV7TE9XyECIninaKOUwhaPVD3C9xaEfTTsSa2JlJ+qjSEa/Rqry4Kf4WzxRJdN9X
a3zoSi3ZlCnJDLONhhp7Z/xQoELKWnPbE0gRGPaLcJwSR6RjVjucMEYUstiaT4npYrowGuOhmch8
goj/rqU67y4KKMbcKEvarIUYLsYtFSVeDsSLHxN5ZCw9TuLpvaXsG/x45xOYcjTUUR0Id+vLo6kx
g8AlTITjTNf1AwtbZQYiwjQcaCmzBY+Rf0u6IiPjVEvHU53KnAiyutYehlzgXTUzRdlCvj0Vbjac
yrGCkY5F1riepdb7vZToFPPF3VAPwxPDNnsUWjQQm26gA6jdrjjJCt73BLzTV0hZ4MXs1CBT8FfN
o2t5Gj793Urw33Z2TPHUxHFI6MHJRAckcfc35Q5SXLEjFKsi/KkYB29kCbS7eNyP9bQzCvtLcev2
aMzIhOK5QDDaocTb0BRVdk4/Zfgs82gjuJbOHdejLFvtulNmP7aRVqVcwzjbj/08TfxCaXO7dpbq
RUi9AZRvorERD8qwRJsZ9zXaTFA7qCrAS3P8DiOntTGG5vWbYhTrfewI5tYkzl0abZ49KumU7Je8
osNmpPFhyurkkOuuclIKudwoqdO8pIvNMTGhFGH3XJxon5ulzobd27e9VKqLMlWrx16rq/eEMcwd
hv0oUG2ydiszUjcOZfc1Y6kiYLwR7QmFXT9+L/7+fx38f84OgP+6DP53ZtUy/a4OPv/An8Jwwt1t
VWjUwIK0tHOH9o8q2P2N98VlAknn9jydOSvG/6yCTZewQ4LYGRHS26XOpVn65xjStH8zhEPpRXks
9HMQ4r9SAzOfowr/SxeKHrWhuhoDBmYoGq3KH9uHOIb7hFzlDD/rGFGQlb5bLOFMCRbR/NjAHDm4
EradsTUalehhsw/N+VWk2eCPOpIizD7JvQs/dmH4kuQPPLihQrLHEjMnT+4X/O5IVK2zvsl30RT7
rCOk0CDM4nw3b1Jqk4V0d83s96M2htI0PLtOYk9D0Uboxn5wcYDnz31n1ReG+85o6bCw0xJEmhNp
LPPA7FJesnOAMgOPuTkwEUEzoeuXVaX76B5vWhoClfmkaMTy0vkib3jfQq3zAXVfEQUIt3g1tnqk
w/mYC38RSqjIy0lxPbkqQZlnB2YHLyDsySSX+bbVmk2Ly1miO+Ktfh4XheQ5Qm1mgghSkgtk/Eog
nXdGYDSvfU/6Tuo823QzKKYH4wW7RNNoZN48oU7VgyXXjZ1wy2DsOHx3dnegvH9o4ZJX3cSaan6s
CRbh3M0f6vWgLw6KO7hmTt4jHlY9AyKlrxjzEYnFToyVzzBzA3WGBUSXKzm6yc6cbg0oPRP77aNo
MfE498K9Eq3kOi3kGiXhQvV8JbPE8CutHLZ5lXhrJpKbNsNemqg71OPbVi8v1JnOQ+beFKhjH+vG
ae81KsBLNaofe7qUgD1fS/Jz1Ml50voGrkf7gozqQHqtV8s7zDs+GcmIeuOpIFC5R/obm7gdyboo
ah0++vvqKJd5tx57aNNIeJqwW6eDpZtOkC9wJCKgN8QhPMoBt9xUksqdqQims+SWJfFuMrP2fW2H
6ZvTPEW4p6x5eZN5RoC3c43J/VrqE+bxGxSNEL0koOwocI2ZsKcSLBDaMoSQolwv9JUcGGneM8Pv
Hkn0fViKvPNmiCI7bGCobM4iI2T3ZIrXiPiQ+jMxoRM1+lb1YAknnLTLdC1udLs52me3eQnVo3dM
Hz/7KYKeHpVx0OG1JN/2pnGjx7rmli5AgvKDSZ+ny9n0XHs7oS6MkFXZ8WVj7yM7gyqqQl9FB6PU
ZDEPngTo4OhIl8RnRr5JXR9zUV51JWIvJO+OdbT0YbOM41G36d263b2euHdp8bHGx3jJHvTmyB+9
tI0cL+doBvb4upbvbndjm9nBSMDH1dvBbYJEmz3kTQyxvXlAhRxpy3FS0CpEnLLmdiadB24g/52w
lKxliC07yZdMmxoZdwXhgjnItVyzJ2AJJ5XOE3hBj9RUVOFIwAFeOOJQEFt54UI6at3mvrXjm0bs
yRZATzMS5mxpOwhOth/jQMXZ0cJ3GoFSNsa8Uzrli0yF9Gg5Gdx/yWY6fJE28VpKulvrkj3X8Yq+
LVHDdjROrp6BqFDIP4WLsnxoaxs/r03j3EykSBLgUfWByroRVoZ2D5VmPCAB667K1R02EpObBy6G
V0vOzAkUByEeomu9s+6kUd/mznRJTs6WBOrqi3689VgIcBTk25genfF7C6Avpx1kbX6Tdrd5zMGj
Sw6x2u1o+F0OuRpIKmspulcS3RKgyTanGf1dK+QOGtlRLspd1DsZseovZgkPJa7OJoIx3gCvGnzF
IZAkHpwpMBXKwDYO4/btnIoW1xV8Fo69lfE1tWVACNj8PJjHmolhAULiiaZazPghTj6niMLPsDSF
AGy5uMtuzpdQjQB+GgKEjFeu6utEnXehyQTyBNz4EGVdH4pcJVKw4jFtHdpteWcpQddeoZpaAqAx
NN+jngLOaJ+Z8N4nmlS3GXHq7BOr+jG2DtnndUHBvbZLaFsibNsnXbTPVNv0taNnWR4U8vlu2/Sz
6QreZ9TIeUtvgJcs2428HExwKztQBMrUg9nH3gBm0vioMTXGvBoNK2R7XIoaBML4apMtHkROtCti
45B36gaDidcQ5LIabxwsObVXIUGtvuqYsIOKIELAUM/mZXGu+Ii79ISWbNXlmaG5rwvlRcWELNoy
5txr5ltrBaldiFrg65lutcgJs0le6M560ZTZbWLZd4amxoShFHVxxDx9Ek362s0zfKhhvnC4vFES
US3vUp1ALk5hkcdDoqvweJwbx4xfSjhV8UTwJlr1obswzTsO6zxgKkxNjBAwZnVOTsgzt3E9+5Pr
Xrl2xjF238mLLn6O+vaVow+608N4nvcXsJVL6Y0aYjXat4mQAdLcUzv2hAMrl9ZcvKRi3tvtQ1nI
Z1LvF7wdy9HRaCFNsbGElSrOSm64yI1dgHTpxcluaHOZZ0LJKFs8HNrkddN4oUz5jc5n782VdK8y
jqEK41opxamKp62AUYdx8FRgsyJBPIgX99Nc5AbXQOA4knGwxYQoKYrtMKbHOWv3AxC0uKHMMAAr
WUjn9y5J9+hcsyUAvvBSM3iKpurdLJrjLEG4T2UUlJnulzzBympvmP+Md0S2b8CGfepzbgd6bH72
tvvUa27D5fUHfOe8QZ2+0seW9mbRNeUYKSZyVpQSnls5oENWtpKX2VZY8ObVwLMPamkqnrWYFv/c
dryLOh5lRyHLquRi1PEek8u+ZlLg9wrDNoHdQpCaZ5R0CaMbrV01QDsNrafI9ca0XfxmLdKtyVKF
xH2jscPntev3q3Fs7HkTzdvBIIQQG1hmD4+9Pe5FaZ7xMC3c3hQGHCO2MF3rkCHWkVH31ZDtTQ5I
KGZ0ddsK7g5SLbvKD5UYdwQZEKM1HdMKVBp/q5Hu2cTgpzJAJEV0u5Yulp30qgaNMqjKtxH3a+MK
0GHpjVa2d41R3iClvdLt+VZJ6pBDSPlimNiQBvsub/sXVf0qS/Ao9Ze2GIepO2rxW2zBYTOq/aQO
tIs4PLfFNu/B3fDaqGcdy2XSXI7Oa6Qf1PFR442OKtNPy3BqDtbyxIwsbNUFDcsOTIBH3gvThDFQ
3EdgTyDb37rSCS0JeS8/pfzgOMc+XyffnRnMqnWfFYj863nHxIvtonzNzgVer1b6kywsxDUW8SoO
Bgc6V8687PSJtgSl9hH/L11aYETKcIfQ3UajfVYFZ1/nlM9kyI+xOV2ktVN7Qo6nLNkjSzjChAg4
3aqnGSdLOpgfEueQO6smlUy9O8sRVCNm1W12TXEOz2jSoLUqjVf4xs51yrf5vWpaGHcDwKeRcBlH
P+ipvS9iXBHqimTXrh/A1YS9095q3aUueQwS/YbIOKHmSLqhUdTqgaHvASX9tavpabCWtAVkT4tE
DI9trFF/9GGUIh02ZBRW1sTQxX00R7lPKZ04kqYNXSly6UjulQCRFv6gmeRhPJY4m+yl9dUZ5xPf
RebUzoaWMZylAwE8Qzlzoi+MLztaH+qJSyAPjynrIG7dzIh2NrMkv8j067qdSXgsb6xGvjPo7gN3
5jthlHVMM+W2qNxX4pixcSjnifMVra39VH9adRtEFgeHMjFrwiUnzgGz31nZ3bA+VJAQXckNJZPb
yGmlrYyYCEC/VIvuoEn52JvrLnWXJyuZHnOhXxapdmSf8CeduqZWjy0miFRPzt2Ona7os6et+NK6
Vvcbc5xYs8/oN1Fu0LxvkiRDeZxjc2qy5NjaKjiYIfVWgtxaqWGtGe6zbt25Sh5w0LlfuOXKVNLZ
YlHBkn8BTdMBa0PmnU1j2ylnal3yN0JIhNuM7jqDCitosv6tSzkFTIP6QekqX+yK9R+Lh3qKS9tk
8RgrkjD13o/OYoaATdcKoqwypa8IfUHW0B5FRPhFrC/bttGMnaMa1r6gO09g6l1hr/F1MSuVP3ay
eZCrZMUF3T+JK2WZ86sZXjU4K4a85liVgUv3FdSbSS29jciRRhXj0GtwN2KAbMjS14RJpTzNxBoS
dcpRD6gcSDsmektk7FdpNDsxWPezopwchwYuTw5PZFPPmB2VSWMmSbMGd8nunJ8RgG4MHZEoT4nD
cSCrRPSq2O51pioSNh4VO+afK0jE60af8m5Pe8vxkHCyHJgibOr6ADHtVkhD9eq6OSUpqqOqqq7l
GOX+WH2m5EkWstcD22yMsE1zEKdl9abZWXadZnH3qVlrt8MwBIkfEP+UUrq1hrHit8sU7P5Kd9EL
s8LkTJutI/2sTWEu2T0bmaSJ48yqcrBG815XIBjQs639gpMWmIZAzDrgAHJl6gphV2rqBCO2E4i0
DlgXCCRjT/2zbfB4TCg7/EXFdEOYh8OXtAGJSvwmbqs23xM0dtOp7lVJ+ZekjLbz8VOcvRbMfWnJ
xUHUal+2U1wQ5HUlBmQd55dFH4RPxEsc9prC6Q89io/bObmaq7XDU8oZt+/52qK1sv3GKrvNIg18
bRZgM7rBr43Un8Et3hqNjl5AXNRtG/ZGdTXzZB/zFK2G8yLVYTe54qtKEdZX+Tc5Wl7aRW+OcHd6
+eG4j/GkPRpad4cx8t6aywQpSfKhCPuNGf1rXXYvQhluU4OrV0z9qgT3FsrVfmtiXgU1DRc3oWTG
+9FhjzKg6KXpZ8kh/pjYNerQCN7bOBp45TqLuOSBmXeecXspJLJhfZKqFW/At1K1A5XOnOakKOTt
deuN3swJHcTXRhtiBvsjOjirv6oFebrM+eirDd3lWnTJSWQVMoXF8Uun3qwE262q+tixhXRFed+d
j4Tp8J7M1eSJam1YaGxMEX221ef+UMfxU4Enu66KU8QQodHzwILN7jXr55jS32fjBfqmRQxpkqDt
2a6R/HBAnsLFUQO1yLacym+LZtz0OdpY0vzeIAwchIzGC+HEXylljhZnx6Idryt1/HR7u0UQAhRy
FcTtrNWzs4qNaieN7wryYNsqrKTzLGETeoZKTGbVuNCKBHIdPYgz7TXN+usUB6212p5x3kh0uw0L
IsdDYZ4Pq3FQ6OuhMLEekq7nzNqh0oyjOgG4LIYHSy/paZZiS2t/MzpakDM1xAjlidTwLUpJxKiI
4+1lJ/vZEzH9oYHE1DVDHJiatDe0jmM2cNmp3yeDTSkl3syUYCynOwwpO2GPF8OgpTFHRA27Q47j
3i0uYkrUZWRUSRf91ONRgzD3CC5i9GsFx3VrAVDzEsrWXdwx9BH1klCKzsiQlo5Ta9b3T1REw4Xb
6h8me12vrIE2Ufo5MEp8nJXWCZ3QTIu9mbV9YizpCcolG6JiJOhh1saZb8QUF3GAZG+6yboxOXcz
7gwia/kHY3nuGx3bMMarGf2Y149J5Q9Z9w4xNnTnz2w2g7zs75N0Po2pgVPCJGO3ntpTbDQYRy1T
Lg9xZE85DamSRhPKD0qMYVHhH/I8xRuGZGgglU69baPqyK/d+5na3VUL3+DKSxL2E6PX2ZivxroP
x6rzrZE7aNjNFbmwFFelP9XtJS7QTY5Pdqv2ThWQlWIHZn++5+BksYSidUKeUiSPkVWHjklbZpgs
68KimXMa11r1Yezw3i3PTeHsZbMQQ2N2bWA1k3mwu/pWDnl6AR51CUVabSZH07dlPzNVY1POsVZ7
FgPz+1Y2MijJnmS4meChI/F5DmgFeWk5f5R1F1pa01+DWd2Ic5eiEiYnkd3UiyAaxw1siXijRsix
wnTmse+ZPp5Y5PMnR6exl3EWYL1+QWZUEjZE/dLb5VZaOMCglSynwermBwJqlzey/+KvvKLZOZzw
iu3SNv4w9D7dxo0RAWe2apRAHLZoihyKRnq5Yh/G4tHSOEfXEaZaqDzOYN0NIvFJ6iIywra3o7Hv
ZvPLSOl95LA10bHdzHW1MbIVvm7Mgcxt10vIuk+KAeRPkbcTL7E3tsltp46QqyLrq0/k9lyjGPYU
RuoFqeKKBkUP0R7aua0mi3vH+DB64reLJnTN4datmCaXrXEphukTBxW7aFvvR5kfU1Q+O32NbjOz
vWx1KLCwM3iV+K9jz6NfnO8LzINbWaqXpXBxQhNi4CmtkT4V0UuXzRd6f+uWt1B8SBQBKBHZ8RWN
KduK6XMWWzIvCHEWrfa6kurtd5lVhaMKcq8tTmY3X6bRe2Pc4S8l/sY6pdJ4XpoQ+K5OW46W3ryW
vjNmp3RW/JVdibxxJVCqKDTbbqQUWZ/peRwQb+80jQ4I4JSDwLuPR46zgNbejREMAGKEXxS1HLyK
bDfPpkCnS8/sy4FcgQOvt1+X2cK/ZruhLXXCoHsmplPWHjPrvmMgbrGW9WyxA72EKk6PRa0dHJtm
T0oDqDv75CG3KhR7ejnRRdDNfcypZ8HHq6MW9xjuPM1RJgEdIzJTzJKTNOnryngO5XvplKuOpjRT
f6cBisnGs8CCWOaIMVcWmCSuQiiJXOgh8Tw9g0f+UkT8dX6r7JGZZ9VuFak+9wUL8Fitt03F9ZLF
PlWBrPb0QQ+dsPboMfDxp3A2iZx4ynl25ki9Gcr6NTdV9C9jFOpNsXd7luOpv6vPS4VyX9tA71aL
0ENK5rm/HEdz26rnxdnFefoxa8Vr5ybBGj3bNCWGcTMtzreME45C8zMfSiaLcGEWImTxSeZzv0nK
sBrCXL9L5m96+VY4z0sBKzr5ZMk+4r0NtUH37fylSx/oaKhlum1otavmGtBTOHWFtek6jgyadjJd
QIxExrNgdMcy/mrOliutvJT/wd6ZLMeNbFv2X2qOa4Cj9WlEIBp2wUYURU1gokihbxydA/j6WlDe
Wy/JzCdVWk2qzCozZ2IqiADgfvycvdeOplXzBn1CbggQhaehnB0GYwo2d4t+aRM1WbA3kieUeHsO
uXyBTnwhkq+JsE9VUZ6M8baw6CDn3nBsS+eYAjhQrnfrVg+B/a0YbGD0STjW4r4sONC3jnEYxEhw
eZufuzS/jDizbSgYQgvi7mS3u2qhQ62M4c5b9EvpxK81cJzN1DW3RSB2mYrv3DG4WFjxVJWeGOgz
mCjJAmxN8dTg7vbUkxpvKqYgkf5s2em+iX9MzBJUvm3BZmgS0V1SrT/X88SXuyaWLOXtYgzmhXaq
kzHdIzxGNdJ5B2/qQ7S0F046XsHpoSEc70b7S7r0p7TRnwrxdU3TzEb/Ht3HIZvBvk3JzoouY/fZ
SYNjRVAAMxf/cXBrpPxldeXk6SFVxWXdnyN4sp9AltNvMlDVEiBUT5wSJePmhzSLLpGIbyu88LaY
QV3E4QKtJmfInaLe6atblfjbxYjYBO+186kaCF0Vorz20jDuvw7iYqbZ25+MIeHsjWNGg9o2L5jx
WO0V5yjHuiyb68Xkq6M5yaQ1OHXpcjLii4rqOMlCdJ1BGlbV52I5k1y3d82vBlt4dtXUF1PsA1xJ
tsn0yRmza52GhTmzgUQ8OxcSlA5w9V2gcKzzyKzHQsdAVbC8RjY6z2y6K3DYqOkpcOZtjLsdZfM1
/eVar23n5cZyOUJqe29W8a2QIiws+5DZx8RJb1p17eZMsOp82mYOZRKdtTQYd44rTr5yz5DeZfTE
8r+J/Co01aVbXbrFtUfxaRzrnlYR1mRrUzdvU/XZRhoTkf7H/tf491D2LtmHrqOUdgjQ4AK0qIEf
f1Man5F0h33KoGMsUzRfIgwWYkDtY62bLaZnhjs3reC5jQ9K6mc7u0NhPFdolH0a5llzVVWHgDR3
2sO9zcKCGMMXe0fCiZqsFyTpDwTgxZu2XKfTiN2hEOEx3FjSvzQEXOm4LBkBOuU1gG+5SaT/NM8a
Zs1C1ibHL8qnMK+Xk7A8RLyA9IHX4MtCA1EPPHOIywM78o8zA42sWaLNmAQMzYEGgTJn8yEeXpFx
eSL+lONZcdVYtGyL4aqDYnCsjObcJ9E36ENfQVrTyxyeXCdQT+CHqwuJdXofE2xKqnz7nE9fFrTV
G7PrvtekKbbQjZEI0euBLDw0YZAgCEBrZ5xzKCprixzM+aHFUmOgzGvmc2Ry0fNXs7hPwYQ4RhMO
qk4fHcc8z75zhfei3E/dYUL3upmZ2q5N3085owiFCCEsszQsBwZrDT85f9NVWCLstT6r7IYIAWRT
/WYxVFivFGMboJa4Agd9a3XftW2c0ro9ieCb7NP7jD6sSG8JcWUu0xL3NR9itw8pFXRen5LiNA9h
En0R+rJyH+hz37SlTQXeL7jwoBQhHGZ8pvoHXNjJ1ujtZ+nqXSGfg7G5ajx7JxvmbAoSkq8CFpTy
lBXLtTnbr1X84tA+Bo5fh1JMapNEfrpXfnVDx8CmG4UAKXdGCMv8kp2ZbivtHku3y89V1ObP3hJ5
+3wWt7xhfZgxKQmXhGytZiONZ07avFQ+c6BueM6XCpTZsrcL+y4ukwZ5V/oWrUqmQlzLMV4u0qkK
ezLwVGe3tOaqYxwYzS7LeJ4JlmRLMGguzv5x9Am6q5ycGW9rvADYuoFpDXXIdG5AIwaXQdqPn8bF
+eaZvOeVnO4t+kOTbH8MvTrhqTI2wOh7Bl/0/CUNym3bMxWZpjtQ3uY3ZDresVuG4MJrOVQuZKu4
32ZG7RvpWBPNIposGNjLE9HS191gq9DyY28HVnaiK5ioO3hjkFg4fwxu8ihFDEcSFgF8pQbtS9nF
xxXeeYeVK5J2QoF91oni2TK03pSp/U0mS0ojNUa+zQDkrFiV0LvNGtutwyAdjlP0xNFQ8gjJ5TKz
4v4QaIn4UQ0WdCD8DXuf5vvOKdtj409P8cTdUBjoQ6d90jo4Ymb5Jm13D4SeUbYjUMcsHMLEHgL5
hkDWszeqEzPiPbSDfdslp0aYV700b3ycCUVmkA0npukiQ03XDDK5mhDcYVUxzIPkSSK9cr4kH2EM
yP+I41OVu8XebPwZAHZWFE/AlJwMiq3fHrrOEcnOFOjbOSjZwmBViT8hBGsEZIaE9mWe8Lk7wlsP
2ivCrrH7C8N2vZA5jn05OFxTx9yBLm2fR9E2ClJ3H0WA/zuzuschWN3XFiNSOUf+uYmFgvqS9WGO
ceTR75prUB52yGGTlEBftxur4XQzNua0K2uaFUti9g+KvktIT9+6RRSVEKAxe/2qcGJaPUzlgmpC
pPOdGhVTcsyW1r4hxO5oOnQdStt6yKPm+xAMVn5TRcKW2yKGZKRLX/0Y1zZvLCy9bVCu7opctT+W
1ET5Gy/DG+8gqQuRPZyXGqCBnbf0V8qMcXBjqGv0lBZahnnkYIU9VnOEiRGuMqKYQoaZr2Mzd5sC
mvNt6/mfR0mTzGlgbSHe2CdDZT8zdGc0XTfDeRALCBTTYvVAQrgzG6h/Lgz8L9BYKXWLXn/F5v+W
VMrpj5Wn3SvVaftbGzP2jlE8vFHH6nIDguICAiOaE20cZdSDL5GLotfmJQPVx1IdtelUV55B26mO
jtyLnrVxci8q1b71o9WcXQllVTGQZNed/G3DBkW3xxgdqjttnhKD6szs9HBjFbP7ZYSQVcN16uQP
E8FVvXEQFR5E0RJPEaObTLN6RjWcTQfobHR+o0R1MFqYaHESLubirUWJ/DAQ7XA/VlPHCGWpiShZ
vvZRVe7NcineZIbKbtfRKmIYOzY2e3JKVF83gL0wFgo4ixESN1lyvoOoQnlQiq1UWjyTey/OyozE
c8/R5tTkbnktNJFsonXFTckRgjoHlPm2ZoMB05ZZ1pZMCgdJrY6YgBaR8nivrRqOj6RBqJMAV8+U
hk5Qtdy3lpFKlDfeoTKvc/LFmCVOTvDauGMZMtM2Sb5G33I260q+FK1hgYM1/HBsWheerGvuTaqE
C3rUlFLsp+duNKYnfyQ4RLTCu0Wh1u29YqxoVzaud9m2trwJctvfjU2PFsbmYAGIhp7EpLTiUOGN
L4WOib1ODYOTS1SYhLq0lXnRdgH7p4ite6sHMEKJ5gPClAx0OYPNQHSNmt5c3jPqs9GxIwpxWtrC
c3w70AIOOWqOt7k3cX19YDCXtnwNq6RPrl2LeTBxSikNKqB2NPz7Q27HLniUxnwKomhB0F2m09GB
mvV1zMnz25pksKsdu5hxL3KEP75vvJrwtmg0zNFr2TqAm8jX3bm2ZYUpcioMbBB4bmRM36QFx7iD
IoOgHx3Vyerc2ylSJbtmZaXA9vKY5oZHLm9T+9aTA0bplhYPQRKd1xTWDRnDwLOzKCKGgn4/oYjG
EBpGkJE9Yon6iu4GHfDMHXdYt3eBwE9sz1lw5zcxgstIZ5eYEMeQHGDscDitj0Hd9vdRMaV3DacM
JfzyJqOcRPahox8pzh+NMS0Orps6vZ1kg1+J5AQLTuAeQgCj3GihT9wIQdxSE39Zxa0XqI2fdF2p
s9NX0y02jIXlWtghl4UJyo5wlzlDf6nyyPqyLoV7V3KSEk01P2pz5CbwTKA0Fu5hRqm7GaeUp8hp
zZMDZeOTN3j0XaYSdBTY6l1Kh+LObMVwR6+qMRi+A0naBOYo0SPrrPU3meG4za7oy8eEWQK5FM6m
LEp9GYG0vAh0p3gjMG0B9ArenDRjTuOSd1Ljqd/yDjFWUZx5sDM682umk/maltxLPTAz7wIy1ZeR
WTL+E9qx01LdELLBISrrKPL7vHROSZub+LcEjzD8ulminelkcPL9mp5/gEa1NtUFDoXyDgH3cM3Y
0tlbapqviaOdQwMY5N7M2monMfPeT1HlXYtAD+d5dKdjWav8c1Bn9JwavDEImfU03ODKos8UpWZE
vTPCF+indJ+s/dheJPdz2drnmXtLhgoifnIPhE/k8/Q5zYLizvXkcDU6fvQEd9qk55Z/sWg1bEsD
OukCWehI4O9ejo7eW2Pb7CKqxkfpDl+kMMlL0Gt7tJ6L4XOg7QRgqYq9aYNNhYbS4vcNSWKTu3Wn
XFxnsB43cVybe8ofJkmw8g6Bw6iSFG1xxv6NMKukEcQs+XIiquGmU7AP8UV8pddDi6bW0wu59yZk
uwn1hfawIHjCCqcGzsOmZ5ZerG8jwUETACZlmBHz4rJGmFEh2kVcX+0oGHo2DQoRvLK4OYfxVNLP
wzBrcYhZoq8izi2HBdtDNiQbUF9xTaq7VXHrIoG0wAYlASU7XRUYatINQi9UJ70qo7cqtoKrmcaf
Ql2zW2wDLU9W7BCn+1vT1OYFD2h+lMjJX0oQ9QeTseQZGYfNB7X+oVgSjzmPJaDyCqD8gLeOEcRm
+jCAJ0+mHhkDTTYYhGXuozNPG6fztFMFaqcoRUtc0fmSAaBKiLJEqlJ/YKdB1VfAqT8qtHXzJkhH
bkuML33cdSBevQ2Nweks8qGncYSO7cY3C+u21dV0ygSxJFtJRA+2my57ajgjoPrCbrhrrHj6oUnj
PTsFSHpCQ+lO58nU0buQ0wX6V2Y6CX8feWjuMlpXQdCo29yZo5duwpi4qb2B41FhqNe5r5cfeUHO
k1zMOQ/92GBWYI/rDHaKv6LBcM8GK/keT35xIcYxBUEm3eTOmCuAgLHVX+qBRrnGPn9cprF77uMl
3sXSpZq2i+ZeDiq9ppNVh6UWVNHJ9IxjNeFNrA16hj0yj09DNC0/CpKhr2UUjfu6WCQsYmGkHPh8
czuYaP+WempDEq7Keylc1LEFdsxduyh0rKUO2vMUy+OUwS1u2JJOXlBZF8Jnh8/1VF2rrsH/ks3z
GVcnhM/Uv4+YUCI4t7PnJMiVh+Z16S8HA1qbMXkYhpLlq4qm5lMH/v8ERJahqz/1n82OhwoNu9nS
puv9S9AMSBT1ne3FNA075Ajm3N7gJLAPPeDR82RGTKjT3JePrTc0x9orNDYjS4VGPXR3trFuDGjv
2YX8kpW0B0mxaYMKARPeuRvixJId74xxldiW8wL9NL1ObBGzf8aKQXtFMw9KBi7neNF3S4Z31h4x
KyPx8TCzg0sLwhzT+ROLycvAXPHEYFhuHBoModbGvK/SKbuO5ox3JIoz3gXtLvqbJ2d5F8TXRcTw
I7mU7m1UJuVF3MruVU2EluO4Ufil6GjjNO0pAchG2PvWupsvxqWK6VYS78PI5dLFayTafmNaeF00
Zokq7Xd9K12Ok9Ey8dIH5MExCaLbQIHifmcq4Tyzc8CLj4ciZVziu9+lMqLPQ7kGLtPOYH7OkH7a
kAdgUNhn3s5vLMfZFUVVb0xHtVsRJIfSao9xjpWEJuCwDRYrvsVqEvjG5RBV9PdazfiYeNRTQZBZ
n8b0YlLGnmIGk+fGG2KZrqJg+GzU/AlQPITX9PLd+Q+eyz+S/3+qS/77SBh7B36/Tr+3dVf/6H/5
U4e3eoWudx9/aP1tvv8HIv9/BzWezelX7oCHt/l78lYUb917oyz/0x8OAdf7F1j4IDCdlYMDWwjv
wB8WAcT+gtibQKL2x/XqCMgU/zHK2v/y0etL04RKRs8BVtD/8ggwu+H/c3ywXw6AMTwC1j8xCbwn
swTip0HWCkiy8oWDk+ED9qOah1ZEkh7SUDjGfkZ9wUwJQ1CPpWv7p2/mbwhfq+P2vxy5//4oHA++
FPznfYyvqnitSkcEEYLCOdnRXWk22M/93+B5/vopvm36tgSqz8IZ/Aya+hMARtVqRlZXUAgHNvkM
LWtdZcTB4Z9eC8Zn/nKIZUjUuaT37uLB5BoiBq1bvqflWEb0T7u++21kz0qeev+VwTOCroDDz6Gw
sT+AsEhHdTWMh4Ru3fwK5FtV7Wai5BgwaGQC7MziXzSoUymsrtyB7MnS3MFF39Xo6kyFNKG+FY15
7S/Jw6+v/z1VZb2XdKGktTLHxIpd+kBV6bFAlvRzY3QzVrRVfflQ00ikrkj0jidpxkiYpr+5sx+S
Of74UCF90GPg7vDNrLf+T7eWIbnuoyyKt7LKgtOEBBS/sui28+R36BnLZqc9pcMgz/RpJIxt21re
TZV408FDI3BKPHxzHN9+RytbX8YPd0m6PpAm0hxWo43z4S5hRZzJcyWzqKiMmROnnPdOS4G287Oh
9sgcHDmMWokJK5cK8bKdohNlP3O8VNZPQQZjhU6OvgpAeh4WH3tMFPhEZPhdHOxoX7foi/zIex4W
17gMHLHcj2Kcqp2BI40TTOqQ6WqIkuNwSmfp1/f5r28Tl4YPkbXBEYiXP1ya9nwC4CcTOQWTx61t
p8VBxQwnfv0pf/sFMsHxQDZBk/gYrLXkZBa4qU1LGYhGWNQoZhY0brumttVW5NnvMER/XfSky9MJ
8yrgX1BE7x8kWLyKlqXLa5WgNtdqZJyBsxKMBpX6ry/t777AgBhTz2btZ8VYHVp/emY5vOQmfb1k
63vM7WmBjby8ogp//Sk/oWPvFwrpwUDgrfCxj/0EK/z5Y6yh6ROEJcl2cWR1k2pzOhPI3dIBCvCb
Nj5HRSu198Pg00IChH2OMkvsFw8wDKGbUZiMvqaF9ICWgMhCtBC3SSkn0LqGe4Ts/jWw5WrEMoa9
Y0VLKALRMX+azLDIQA6OsWq2pHl6p0BGxf7X1/bXNZDolXVvsvEJm1zb+2+Qw1A9DbjXtz2RozC2
MCwIkk12PnztLdRIrAGcjvO8S//xfsUH490jVsW2hfMR4ChaG2epQq2RzHZypOeGFnzI6t88+3+z
krL3wogCV+FBxVj//E8PCDQD9F9iZabAOWXTmqfDsno7K7oUqJtRJkWsar/50L/7Tn0qD9PkbaNf
/OFDG7c3R/bIZIuWFqs3B5IrQwb5QzEKdWwx/z4NNiD5wGcG/eu7+TfvA5szdYaPazKAufr+cnPe
kUXPSCbxFOJrqZAWdL4afvM+/M0LLtkbMSqwU1BJfXjBg94pJFk9rMjw4tbB8oTqnCjrBq/xbx7P
D7F6rFpUYGvyjm87PCNgR95fEfN/qpC+wU/SWl+bdNWGTzuPQ+OBuBWG5nX3EPvEdfja7A6BzUgq
M2uU5Fk5cigJxKFKA4Qxyh5OkygkU5wq+4df+h+/Ig5VOHWWzRrx/leUkYMNx+JXXJgV3ellKa+j
DufLr2/tT6TKnxehjx/z4d7W+GM9sAEO/k05h9Y8WLR+G3drLPPykptRcurcqLsy63H+pIrVEj64
HDqHZLhLCa7juBV9n2DHIOl07FMrSfc15vKZWxCEfqDju1FmqL59ksiIGCY2MYNlbg3y7TfX8fGV
pLy2ENavKzYLAATG918XyzOZfWpxaAgHIdm+6hVAt/zM65siEveHF9r3KaWPyEmfr30yuG05yGiT
vTp5EmEnDMwr6O78iMNLzPyFyV2Yw11A2e32+jFN8Aq2WRYfl65vFoifWhN645B2zcgvLZydwHy6
cYd4jJn/ol/99QX+3HTe3yjidwTuZPYLVu4VhPznNUctETLvbkaIMtB2rdNa4wMaipDUZ8nJkwKS
I824ZVjfhhyQ9H3qwuaQpMxFpYHP03V+sx59LADWA80KHpR4qAWF1IddshMqlvR9MKcE9fS5cO0f
hnKZn5JuwHAaT8VvvgBCud5VbOvnOVy5AywPSN/Hpb1EPNtVvNIbraftROcp9xjkDxNCcKjs7SGn
tkQ0HHnbNlB5WNOuZRox/ea1FGv19P4+8Eqw9FPKsgbDXXx/H+Ygb9fDRQC7paTRYebxp37w+i2V
93A1wAJAtLa416JA5mQsPWlekqZBX9Y0VBFd0z3JrG+ME1k+mjK/IAas3xSGIz+NOTyI3nXewJf+
owxX3jWLtY5xLa+Ixwv/kZ5srfijJeoNVOazt5eV8b2IUaoQBp7/5i59XMR/fhKCC864Jsxm+eGM
1SvVtKPSBk6GCldRSTPerYDVJgRJ//p5+MsLb7l4501fsGnwYKyO/D+/D3PjzJbbynibKss9fj1N
+Pr3WCH0bkph2fz6w/7yrENphkzO47fW06b88GHWkgwoaWrqmW4RBychxkcWzqFGRFLgbvn1h/31
ygBx+Rj/OeJDKhUfXixoh1OQa1aiCAkFA/6xbkMivRTqbLe9Q2GzXFpJnv1mJ/iQ5sxDwgvGK8bR
GIkl1e+HnQD6DXQMo4JJXHXIhodPWIeuySTDZC8vs1RfMAs6ZIm+orr7zUv1l6eG10nYbHJcMY+O
9+HEwth2mKVGaWgnox3aURNtM3ImqL/17+7kX75cPgpYmesiwcIHYq2rzJ9KtyxqeuULapkiJpFx
bCWD6anxw6qBspVnBAbpRvW/qzfW2uXdoiEYz61Bfyvl3nXkh3pjFG1J5gjmmZSj2UERlbGD1hkz
KdLxocZEtlQSG7HdoEXonSs82/3Zigd5auP88ddP188r/MvvIjyuntaRD2Ln/TfAnEAtE/dwyySJ
dHe/o7cv1WCiqkU+VkR+c2igm50bb19WlJtmNW3wi13/5tdYn+J3v0YAbIPlyAGbwWPuffg1TI2M
CvcFVmBq7FuWkgYSYFPvWw5dO1vGr2TLR4ek1SlAsMk6YynoDr22ZjRKhvt9wrH48zf6R93S/71W
6Pn/NWigzfP439NSPtVx/a4Tuv74v1kp/2LZ8wAlA+Ojc8Zd+E8n1CBFc1WtrOkMqADpDbq8Sv/u
hRKVadnS5Y9dagTaTfzRv3Ep3r+YW3Mq5B9gg5xkvH/SCYVF/e4xYvXnxeLvpzKA18Lf92HDaUx8
/X72w09zB9UDWUhXeH2c+ZpUR6/btqRpLd8azCI39pokeJUQesmWnMqE8ECr/EHgEtkuQIii27ic
os/Mtc2vic6bxzqtQBQIMdgxFaCCwZbEJk0AT479t9oQysYgaGAfZKIXq420CH/a5O44nBsGDrC/
ib/C58VxrMW+69S3duG0w1Go1mxClBn2M+4UZ/5eRXNrPVlDRoBQ240yOcRZmkzXXpCnJ5QydAd1
Ro7tY4Wmme3OiC3v0TZIzAwbywj2zpyjtRhXCWo4+liHMpyzOAcZijazxE+ZGMPJm62xOWSIaKz9
5FVWdt8R1engxkflEA2G412ZcVxeU5zkwO38usfMMs6BtwGO2L4Y2bQoEu/6DEEGlr1zTZ/7oDs/
TW9HC6dSvCU9ENOX7Ce7XPaaNLz5DBVkTjau7TPpJX5plDv4pmlAhZi70dWcNlW0dZQ/fCosN0+3
UlSB3C+wKbpqI0hw6V4BBBrwaQyvecTSgbegIjYGBXmSMk7FcRIPdz479quE34uOw9HVDzQK8eVY
+ixqWevoUPUNklRG/rreNyNS3k1Qxq9OFJEu4/mIFUPG3yaO4bKwAnrp9dBvdJW1DwGsJ/cAmxzf
RQtD0ca8mWNFNAg5T04ychdySbNMXfVLycw5Hpsc6J2ZGwhgAd3+GKIuJs0y73kK2rmIWhwLBoMl
LyMAiVH6ol67MeiSAyNPrN9dn2Fw880EXMNiEjONZrOTj1mBLGms5zXOLStnXO/YrOAiNyr60mEp
I3O9yJxvNM0uU3SRzYE3Er1XFQ35gxprLqzDcwZIB8BVzePpFzfSNcwnETARusyLEVXE6HbFhEpD
+4+ePRB1qmcfdWTU+8m8tTErvXrK68adWARz0U4yumQI1sZMtrzGu1lSlb4taUDHj35qfSdSpIph
3S31SxHE+jJOEpkj7gFQt7NLFz3lrIrqy+SK/gVLj7NsIfr5b2JM0+40LzJ7iaHk3ELeKkk28nVm
bFVuI6QViQEHY2w8PAH+OGDlyhontVECevFpBN8BxcSssuwS2ggDcqrDxUBXWuFIrlxnwLAMc3GX
2b0+ZQsq6yJuk3pTmkmyEkhW4kOTkuyNktA0Nv3QcVdV7xVfka/kz0bf1/2WyAZBJmPstC/FbHPA
INQSvLVZ+2Iz+6WPFKYWaK1kPGHHDEDJGfi7M37V3hCQJjK4X1tvafqXdgmkwo83ZtZ+kTSR5TQm
5GIRuuci2kQBs52laXXbKOrpLk+UZo+9Iut1q9EHvhWg59V+trO4vVotvgUeexvEj6ym8m4ZjOQa
naeBwRjV79tEouRjQiCesWl47pmINmV5H88dKIWumb3DkgmQ2yOZDN+GIVFfeWJoE5p5HqC4ZkWR
XHLUXPgANcQGMZb3KGSmMM3VweThWKo8JFJWZVw6Y+S+aaIdcfsihL2qrYEkQdIKkW2mXVLFYVNU
SBZ85CPrMXzEM+wRq3eoZFKMOzfK3UOSltI4ejWhP38U1v9/h/8fP+cq//0Oz+A2fXnPQ/v5f/yx
yQv3X0z2OEtZnK2Boq29kz/GnezjdHChmpmELFGPOey+/xl3WuQvoQJGO0O7lgOY9197vAFPmBYM
SlYGbQFNUuf/IJqJfqO9/kv8AAMsRoQf53ZIjKU1CyAy3thad93Uf+040RJXGojf1Okcht+VE3wW
PU4Kl/UwsiZOfYyi6GABzG3MM2uSUUjrGHqoNvnojEQ6A5dLNLmYNbGIKWfwbsyxIKrNm/SDX0bV
twZj9U1tamjiMOFPQenmR9RXMBcEAp0iEW/SIDWtaaantJb2RTd0xm06CGDaJBLd5kginm2YTA+I
wm8SC+CZO7ky7FySURDHsi/F9ndSOaxtEAGOkbzbG6+hPvGcEp1hD7+Vl80gO5Owa28EPNXf0hzu
3yI7AiRsuf5LACXlkEoHunJndPDasotiZNGLanYLtM6l3LZDy3SqAos2E8u28TgqbkvUYTajllQ9
tMqf8f4xzkhCwIo+ycFlH7+Rt7dMO9YGxGmiq3e5Tb+alx7AHBiyh9JgEbVCGOpYMh+I5rQTKzjW
JS5LonAG1ykwi0GeXfr9OCF+1Rf+FBj6yyxguSMdzvBsS+3b7rklCux2zK3he4HtZ+AeQRMFHVfZ
37pJWVMYm4NzghWE28Gpe9ibddcbz5Lwg7uljOrXAc/5vcWBM9g2UQpma7S6Eautnt2v/aI8eSqa
0pXk8Aq+c0tTdF24ie1/gaGOWXDqMxRpFdOaiwGfSLy3Wi86LtHYETms0Tlrogg9ODUdHFSKwgwM
X9IuDSbnnvSG2TLTJ1F3GXJ1dF7mJi4YfW9ihe7xom6QJGwYAhAS3RbD4IbwWB2UVnxwvSO3EsBu
T7ImpQw6mAt/aIxla2BboJeztBXdznruKaG8/lNmuiAKcAVAo4BL7/0IMG3MhA+MaLTiXmNYwpFA
VRuBrmK1XnzARpzIGFDb8ypnr3PffiI9NYESaKU+5kBOg29j1FGQtGkhXoMmN5aD9Dv51Nu+EeMP
kGivbPwqxhZluTFu6qSVF4tOUcCXvoNG0R5TtwP4tz65tS3q74yii7NjRqrdceKfFB13v1xJsewc
/HSvXknnxUI3+lEOxrDC2r/TOVnRO9E6asTMJec+vut6PbMusCjNTfeWt4GDeaBP9LNTGPTzq9KY
LhpR5Etoe4lUm6DzBCIho0AsVRlDlVwodwZ75/d9+c3L7PzL3AIx2BU2ebZ7ime+nFLapmJQ3cWQ
MKIclonhpagI28iP72zs6d95JlLn1JBxypdbjBjbTT8LsOAU0/zSJkay5h/nothnToVqPx9QwG14
fEocMKbxgNkhD3YaOcp5sRw8RWlnF4CxKb7FQdY8Mxs9x/quHFMCi9PUw/zVo1OCu+XY/eesHobH
Dlaaf+rrHEchKxgU9c435nEzaTddRfrrEGMyu7cKSshqWkoHLHVymI99OVJTG7XjqtA2R5HdmuOk
X327wwST1CilAY1UIB4pwozb2FLpF3OKhviLnUn7dbLc4btV9MV9GyWlvathWsBFM0YAco1JBuMm
H8vY2SvXTgxKcz8pFlFmoZq97jZq9OJRiFB5hBToKTwRYjjv1yMpDCvQhgLaImLm3C7jNMxKA4Th
0qpmTWpAERu2DBmTkPTHejibzkxUtyyn3kcaGuEVJrh0SPZtkrZ1iG86AcsVjb64kNhiG1jaFg/F
mGCmO8p+xdVYxG5/GTB22lst5HiIJ4epi0GmKi8SI894dXPh2SMfayZ7vcIWvlmEqYxPglr5O24T
Dfc3CJIA76UcYWwAiw/r2NZfglRh5IOJhwFmChYOE6kw0NuhsemCpy6H2bE1mccgC6lZBxJ+2ZaX
txg/V1TbAn+PNffXhXRLiJYT2o23oLWq8ofCNTy91JHISjLklHIRFFqWbiH4oP6/62rXwAIs3KrA
m56MNGZCsuZN/SANHac3c5Va2EK1v7LUqrJbiXxuRGwuZkLP9nNySRBUAohq50yf+Z4twqkDo0Zu
anoAdsF9GUt0TPDZDlT7s8MlTdR8I6MBEUf2j8zIwQD3NPUBOXf9aARr7efO/r5WtkGLD6MqSozS
GMD/7WKOz6xIpq+6Ry3NmRnxkptl8Nmfye9gcY4zdd8oB8FTMAuxHKvZrZ1D1IHMD7WtRpaSPgLi
7Ki8THF4W413dAvanrdGT0iLu9GiZg9lox2+QHyGrA5YivNsBJsdFX2UEvIyK9+UW6/OBgjnZaWV
c593vB3HKidKD3g3zQTODgC8s1dbW0o+zUT4mYA5pBsViCBalX1fxl70n5rBG8X1zJG0vHbdxlK7
qYSjhigI+WFyBUCPcyaykDJ6NLFYjTvaiGNyEJlbI4tMu3YJc6PEJKxn2wsTMkWSa9Zfrd/6xSyz
HSef0r3TuWlfTQnr6yV+Eo0GOEfMyTfkTdV9LokHvkiSyPuOmDGeyTQGBg0qsKj8Xb90yXA7zLZ4
cclDGH78T/bOpLdyJL2i/8V7NjgGyYU3b540j6kNISlTnMngFIzgr/d51W433IANeO9NLQqVldJ7
ZMQ33Htuj7Ex+/R90KM3/lR16aUVRegeS7upC+g8djwipecYtWHqEZbL3EVJjdiUiUJvgnXmp4t/
YjDzWwe0SFpfQwuKvL5lwUq5QJVSu5veXKEldbwEh6mSGdKoemCJRqdbrF1vwCqtCyqOJEgPga9x
wIrm11x2GGoJVZbQ0yp8xQm50tQM+ido7WprRo6tFU/nsPMb+HwOi/lV3evmjqjcbOeSXC3XUgWc
uZb0two0/JHdVkXut2dombtgE45GHpVql9emLDJQkbBJN9FICpU7kK9sQFk1q9QPrJvG0eTrEBC+
Enk8o+cPYCTZoFjC8ADBZL44zjCTFx3+lqZUh2wcxTq0OUlKOqldNxGaW4z6N63auBculNEpKTMI
fu301hUaChgqeYKMMufQC794B8Gd/NJl3ZekOtuZ2KioifmSKxcrCZ4NLjkX0Djgu2BepcAadqII
Dn6VulsfFa3Bmzi5PNDShq8El1tsEj/GfIdJ7DtOxBePyXCvfcdaeyNhT4xOppueYcBaA9a6bker
fpt503Jv2qrccPLJUye6gHHDaH2nvn+JiHbedFZ5JQZ41l0i3Gwtu648FaHpnxThiWxqwskiawnH
yp7Bx8+EQ4KlJfBv2nYfLGycB7ej7q2161evZV8lq1lb8BaG2X6UV4tn6PvhscNhRrxGUz/JBGNF
QtjjzTgWPd7/gOKnBlxfmBTivx3PHKeUT2NL82oGnhjP9tEhi8rOL87oPukxTlmtZECJUprvxJJg
6wYQiaVu0nde3n4TphOEPJfIoNzS7o3uA/nTtCZ5SAy2McnSbYUG8D6LG/CtDdL4AvN8NSY/vglq
qEok6FAZA0BpcqiMfTvtw9w2rxWy9A44o/8RUOKu1CT0sWk8Bom+jbNuQ351zXLdisQnW+rw3tNc
62E8BDeCixPY1Pwa6r7+hXGE+6OcvFOlQ2wtddf+7mJXrb1hbE+Qc6tjk1VPceeYdTbzg29Gch9g
J2JHLjA8MLMhMGyGeCFeWJqzy/Jl1v4BWS6KrVeI/scd3PzY+m6ycYEGxBtGOuQFDGV8PeRJnMN2
OE44k5gW8NoV45+ljqZN0wwWfFfKUzJn3gsGT/Q4eKjASgTHYGQUsxq9mfnqaKafAtNG+vd11v/3
+v/21wz8f+71Pz7rf231r0Pzv7f6HiJl1ucBm0zG9rTu/j9afdf9GyN5cFH8az+k3WdF9Y9WPyK4
2ae6/es/CAg2ZDX4n+N8y4n+RvKvy27Axf/PFuD/NM9HS3Qd2P9zLxQIqg92c9epA+sFlED/sgsc
JaxKxGHkVE2slzHd0YJg7KcpqNwhbwAVZ1FAoRIKy/7tOlK17zVQaHM75046W1g1w/m3BmA07ouo
SeE/1LatsVGqPPoTkMGYEzxVYxO5hecL47bpyyR6yePkinotUwQDWB2E8+FyAlf3dWCN/c4pHA6u
KDc2YV7YCY8xe1KoJ8mSNTdpbsEIodhYJvz+87svm8bswHeYaBelVd0tK7IzagPro3B6WsdRe9cJ
LkKNs0vCh7/hbR50vSLN0eoeknpoaOZxTFr11oa8HG0nptLiEAJlKPdiuUIJvI4KcHFz7NYivsHU
nj3j9lXnLLCHJ91H49qXuX7vGBGfDFBUfrBheuqHRe7ypP3lSwJaajp87AnlxjXOfJ75cFej8TEu
WmH3GdrXjxhl5zGBQgs3ae73gW6LG9ue7pCvQvZxJwOemwWeE2fDFosQxZGap/MwlBhibO+XGQk+
xdkenSkqw3u3tpNt4dtfjaimTWITNNvokFI0897icFFn3NvqlPl285PB8jklnfT21Mr2WsbUet0g
qRqJ6KUuDsd3pMzJSo7oYYo2mcHbV/4okTUGc+uPdyOgDxq8YmSXC3EooqN70ULiii7DgS9q1Uu7
7R+sYVniX5hoSZohbYY/smqagkwerkhASfBnYuyf8PcY7KDepr5Xd4XKiZ8s0rOPhG0+UFqAQQpM
e9/g6023EU4cAJ2i7NeqhRZPjE1QurAz/GCBldhxzrqSfpgx1jMCFkBWhU3IWsStRywP+5KQeo8A
PNYyPb1prJCHQGzmT/iNr6xtRPMQP+bMicVOWPF0MxRcjDpxsej4DWRBA5Hde8qy3o1WUzCpX4qA
H5+ahPHQaYEpX9ygkCSgiS/8Co6uwq/Mzmz/aHksDU6BtFG7zV7/Qb7O9NSKJgh3KTmL6b5KI1ce
knqRB+jgDy492KrPJCd+MAbHkjngK9N89i7SOPcAe/AnkNcZe0ICrgNkf6ZpiIAz9oTFoEhpwLHM
udlNqcWIbPGQHXwPyHLBUpdXZFulk70DvJEJh/oLk1gZKJNgLpnQoOSX7j1EPOh3ueMyaXDFcvFV
+ui58rYDdbb3uYq8QbpQZiKIP3Qab/jhw/adtJyuPWPlKsINxo3yhP47ab7wXnExooOX8yY0fiU2
GnBYd65CMfQoyCpUj8kYzMW3qsoyXttTeGu1rQXDZ1YByvBpAgLtNyq7sqn8D1MEgFUYZX3DTziW
apAXDignhNkNjWOVkT0SryWmKzJ/UNK8+bo+gYrqYKqVk/2lTONhgpxVz+pnNJ7+zVlAr9UvYRVR
kvZY8AvQzGLH3jJHVqTcud5ai6eGU85NXvBMDAuW2Sbrv1Sl4HskXgNvBFAUJNQYlEzA3NAO2g03
RhIfrE5B2el7PNVKTtgU0NNcxsZxHnh59ZbetL0JoUDtZZoX+yatll+Gcj/fj2K21qEiFAZM7m+/
QA45edO0Hjr/as4nNXSl5uXF2NWd1fbU/x6LfLd0Fiya1R8KZnPGXmTt3MQKz1ExemcSHv2T3+XW
dzTlAQdn2l7teqKz4fVOBvKEs/jejgYx2IXx9KdMocc6ZW4+urF5A+cY7LARmxPAmXbHFi08Y3Be
maXl9y6Dcd14wW8qy/yGPLdotcwNjjln9t/YugBTNPlyEnnWb+daadhwdNpMtXxVXnB9LOwopuFQ
NfafOG+zR87b5AJFQa5x9NERpoaYnB5vyJ7cRXEM6nZk2yKWj2JM2x1RWssH2V4ITrF8F5eiaqoj
8ofyIer95lTo+o5k2h/d1YxbwiiBMwLI+0LE63LCC4yLOQncR6JOp/dOtPOekzY65qVKT8Bckhf4
/Ok24BjsCGD05yN2/fku54rp8fLCdl43bvBZqiBmytzEMF3y+V51RfFg/G7vR9BsQqfzDrrKmwOp
QtZFUq6tZNaw/5kFHyI71oGfJBQXrcZznlfhbTgPzw1r2oC0yhjfjr8EP/QCj0HQ+MdC2mrfk/qY
GcWwBsbWCKq3le6ndBBPMvux6gnsJ/dl3TX2k9s3TJ6LB1JfzykQ+hBxym6JzXx2c2/ZFRKqV+aN
pElN3S5g8LdqoIqubdgeo9tCmedr2/W+eWRRScgk/HCGhICs7fDoOwsgFwBIr7E/87+aR0lOKwjM
LA/TG4Ky7B23PqdFViVk9tbjOvUtADjONJ3wTbr7wJTlBsl9e+NUziFsa1KcrsCCitQCNJ8zfvXl
2OfZcz8Y1LSWexfIFCt9Oz9POcEs3OhihtGSLSSvTD+tah9KKUkqsrFuex9D38PuzE5DC3MPNTK0
Nmg8S/aWdvNGTfZd3sPFcwsuaREBjcrTm4Lp5KrrgdiH3QWV7SmLlmJr96CLval9daHxwFfFfWr5
5Lx1xUmEJbGDsTnqEoc/48XG7N12eSly8k+YDgPVCu17McO1n/UubsErBzgs6IgAGXtoFwutxCYA
OGNWyC6ybS6yknPJtx+zMomfy7gL1ovKif21uvQ1goZGP+kPpKQCTGMi06jCJyhMQ/ndxRJi0nHJ
ldVV7Ea8at0Povp0veVONnT4IqvZJ4ieKY8aEBBM1wALFvPZtwul89gRq2SPNw6bYbYtE/tF5VXV
OmMks8tJv+SwLu1zhmr2LZojw1AFP6npF4zUZGXVudjzBsmdY2rvGBFXy5U+EdWxTBnLeV9OJ5cB
4S9U/vYu6OGTbvp8CHd+G1sPVsPpshqceXFW/ljUYh/Zkf5Uhn2JxXDJopBcsGp0a+ZaDCyWMvdu
Us9V4Rscyy7eOqMqmm2uhvTedsfxbhlccSCPwbubyN8CI5UaIDMzOgmGgBDbjnN8pcH6pBgcB89Z
ICoZ/1ZmZNWq0iu3i2bDr1KGaxqWJ8heJ4bQLmj6k4qR85wj5kpH+8bN8F9XddEzZFbTKwqX6mE2
5UMvXRhYoH7WxuPZXaj298qVBoNt0N8gznuk9yVQMOLBoARnrVIS29boiz91iCu8tAw2uhqbHYuT
p3QoeKBHh+Fh0b/aQuNwjeMLgQnZXvvgA4fWtzfNHKZ3VC1QhuBJzYM936W80ESm2Ac79/j0k+VP
KqzPinCHUxaqlEjd/GB66ziIgpDFqIBJSheKAhf4ncZBuEnwusMb1nPzzNeqftUZcQxWGn8jbex2
qpPloR2CN/KC+1taIO8409AyxG+e2MlwhQHmzbalJMjbbzldIYYQ8LlafKj2vLXZJSIxt0UtQVQe
cTjefd9VyxOe5vLkZQTOGDe6qRyDZkRo9Aged0mQG/MMSKR5c9A0AioKa8b5jtwo6O07XRjIsSBW
tkE8/p4n7yFvtXyv7RKIfW1/eKMTrcVs1w8Jk4mtU+v0Oy4QB7fRYr8H2bjP0pbaT3QtBMCFyUqT
Ro+Lbp7svKnfx5w8SG3DI2QTFveF+WXD2yzwtRG0UftfbTm0p8CS0+M4wa5uSO79kmMYfrVeMN31
me+/ED86RCtiZQoqlSR4Ql9VkbvWjk+TvVRnNBMEgqKXn34Cg+E7sGq1Lx0sE9YYcqe5g8Vsqws/
jJtPd1XHpDcV9kwZn3fW1vOrZ4OKBmJdq59sNR8rdqF7W/rOd2UjZcewZLHA0c3HUHbZlgBLojn1
VNwpyWyWTVV9V0XG/pXXtbuzRcVOKGrelKdhTXiKyI2o3bcz3Ao0+gaEnOiPkx+DvQvdap0nS7Ju
wwUOsh22+2Vw8n2ncqJQ7ckNOZHiPjlrqOl7OU71QzyNGzIvJuQ2PekcAq4/ABqIlQaK/Mli9P0C
m08RmCGCPS/qYybL4WRsFjBGJg+ZsVmKwDHY6KKlVPT6ed9rnRxaxfYht7qjHZbbYirke97bzsPY
t8+eXXdnoBA3uOrY7wnAiRG95sEjn/uOeXzAvBUCm+Wl8Se5Nbxv0fQr8nV2XzupOMvFcZ+cwcsu
PlcHoDamwQInOsA585K08YkoFXLw2swD3hZT41t2vCocfU2jw0+mcTiBkwiwkBkkas9KFayvyold
6YpuG6qJT8NnuGh+k3hVbilt8/u2hnFLm053mTCsgm7TfRelxvKFtBWOBKnb5w4q26UhdPKUd8Ow
ooWB/7P49BzGkpwg/nKfK6POVjDDGXa6R+XZ7hrhJ71PGjAGIF7ztsSKchMVLTACmizuR8x6GGZa
SHp5fOgMUZLRDO41dzHxFKUMHptr/UN+JDwoV36zkuIN7RzoCVhXusR2PPgWIjzOM3eqKzt75/XD
a/FXDkeW0oeOs6T3lu3BkEbKRZRjtQ60/6dLm/fCztyXJeuh0yILAGJq9BffV3Cyxr8a5fx9oOl/
53E+Ji1RM+FSZbuiRrBoKSXRDi4g43wJn7tmUMD6IiarjXYwKTZVH+OI8uyhBQGlEdgl2jv56JQp
o1PSkUVxAacW7ZMgufFd+9F1C0wuNmTMKYvQMKqNY7cx2ZIRBBpFlkcXGbiBBNRQAT6gYovXzoSX
cOnyT+YkwGDaioG0Kf2zo7LD1Fz5Od1yBBDyoWp/hhQ4DsOdsuNXMifQLTtZCO2jqc5JnEizhs1V
zdV35jbpIQvG6SYaQnFgvj19JOEyr/OKRTYkmL1l4rOEgPJkiSL/UtfbefT0doIU/TSk5lKJUF4S
xyp3qR/Wz11YPjM4Gl6HKZ7vJu6BDYAX7zf9wWckrdvWab7JgW0+Z02sDgZO0DBeMduHFlrF2rEb
Isascth47hKdQim3RBOQVGD3+T4k3foThWXwrmff3qPsvFQqIxPKjpFVuQsJeV3i9YcZGNmBJvzD
u+6mJ398F/4V+90lvBZeeycH17oimexL3rSX0CczpPXaYheMlf/jk+DyLBjqsAlRZLzFLMfAWTGJ
RSe4SvNSH0bL+wba3JFMQyrbxu3sYNM4qn7RLF85t7P+vhjkeKRlExsuXmsjJ4jEUroBIXNpdKqY
omyt2LCwD6pxJ+rAWdstxovAZ+m1+IZtKjLVl04xGrE0XqmqmYHo+351IqmWDtj+WXSY7WIH/DY6
FhFezXfDkzTL7yJxmV+biDThBkBJY9XclRE59LpFFNtbCOeRYg57+Ec9Wyelz+4S2/u0g58qoguS
wjfKI4pyvwah38r6yOrav1QRKYSQ9cFShWMSfjQ5DXAssx9tuMsxvXabAWDPZSwInwuTmAADfrl1
JCGvZcFrlWGLmPolW0kCBIHJYw/ClFzvy6HRn9XoaEBDbXUIWqeGI7i8TwvkbM9M4SVfipq/2vX/
WGlirW3Wyg8V3B/eHpycoBPrmzYbEKfQ/p6aMXef8sZud4MLh1PZ177OWzAiTRE9IaCqft9h26Wv
5owP6TO2fhQ+kFuebdqeBXboRvXBJEt3hOtqHZ0xdtZ97v4wgQKGSB4KYYPLqpoDf2WTTcaCvNEP
CncigQLJj6uK+NwoTxxqNxwPrsMaruvJhKiJOxPoBpi0kDc1i5xwnIhEcTbXyW0cje68MkOBOI9M
bMpIBo0blld0TPPYrXl/gvWgm+nBEmVL2DDhNonsISLX1bCpdER1BPQngXdkQLwNWq3DoHrhgibh
0DLLtkEiuvLR5a9jEkzXKBw+uPGsrStn+3y1pB1TF24usXp3pqmPRE8XZAtpue/bzDA9JeLc43yg
tydFbWOQ7yKviPJDoZksYQMjt7gbSPx1Jez7pBsgrQ8vbapfTcpkkfGi+5FWKDFbcefWCbz5JZhf
CXgcrs/WAH82n/YMwYlFgUIJ0vIPjohyPbbk4iDSKXfSClF+VgbKp5g70nD4JbKBBBjPBAU0+6pg
9Jqq/ZDq+bikYPDUaBgh+tmnVtCqTjTtI1xkiJx6pQiWavelICYZnrrQT13WBJA0p5KtWZIyil/V
RWITJ6Lc1FsNrhOYu8Fbikvu2Xy0AvqVWZdFNwCE5XzIXjsIQivglcg/TVwUSGaHUtBC29rTZHvV
0fu8DG23lkxx3ypnls8w2zCHd420NGFcCS9Pn8ordDfWNIVR5sCrWQ0e0QbrpIKGyBZxNjDYa8mZ
N9gVbcpsiicJicj5Y43M6x6w4MzWqehbgodXjYe6e8VfP7oPo7LpuAsssGxa42SSN97cu+6pYxlO
3xiPTnaWJvAU2LG+JGybnftysgrhqs2cYtY8EWxP/Q8aq9aXWtiTBw83ce+A6ZkfJQR5jrOyu2aj
B3ZWq5zZ8j2j//gQDrk5iCZ9rpep2CkjqNMwx07hS4XPfT1UTODSueofmzQ4db7zlWAO5dt0xq2q
yaGxdfhbjc7yypMwvzDALfbC1gbVBnuKN2cw1aosmHWgWdO7AfGNv3XLOljJJpI3iLfttFm3Ofgk
6vKoGzdWpYpXoH/9+OAOU8Pz0OvwENdMktd2oprHnAlSQRQTcPKnpp/l2WYiRH4Xc8sBefUbQiCy
M+pZTjezXG4Jz3YOruUQeJyVak1WhwX1d25ftVJvsCSfa9ASn31U+o9TbgWP0jGEKGXmol1qRLTa
za/RLyguxuBJp5K+gFPyCm9hcdhNsrmvx0wey9gKmXcyM3/FNEm4o4yCXVfk/bu7ZObHS8DSY5RC
vuZJ0RDnlrxXxWiAeWMZ8FTqHJkABMfZIV0r7ieAGBlHRsTSoB2cm0j3ckC+ODu/tStYHi6LDMxn
Ldj9H+pcVVeII+OCgzf5GZjqIYmLVwTgwLnysdXDMc9gLHm4JbveO2vEEDlBhE7SreFAQLps3d5B
VQ0GmikuUen8uCucxts450Qgy1UNLZlsIWmd7dROzXPpA/NlqFbmXKtmC+tr0uxCO7Ms3SHN6mag
LkqJh7xE3fzJLgggo8t3sxuXOFvnC/yEZVredNbeM5s+pcY26NG9cBWatj84C6Pa2gZw0mQ1EilJ
NOMyG/vEkiL3V5geKDvxQe5Fg0kRJhUJMhx3K4KQlvUEjRHwSXHLwgNvaxb+SvueRI/AX3dK13t3
9tNdWQ3iYLfauusRB23YehH+XkRYTjjenWAtHMC8iZTRsJJD7Z7RP0jCQ7PwPVVJeOkcP986izd/
ZF2UnTQzUiIKM8ayQGwY88I43aUE+x6iTqenKfPqaTfLsZd8P/mwrCaX615maQmOlkdmXfa+V2/D
DEDvmt24g16ofES3+LGkifPEZuBSO84REIKcdoHO5p8FMune6a8R70lVrqnByZBwRbKuhnEIid8x
Lnz/SN6xz56r1RJZ/koyqtqFij0xi3+D0N9l5vO2DNdYq9Rijqupb3+JbvgztAyZCYcSF+kR0MLT
VGwoU5BYSLe9GfUyfikZ3Y1zFG+KKR93lOjxsbBBFUd5Blowrd2HrPVu0aJb+340+0jlt105HHop
4rMjkqnnQiq6OyB86Y3PemA9D8gL+jIm36lKIXe2ikTxZkS2Z3FHP1thcsu64wo8DaaHLuSptJkC
Pnp+cSO6fKeW4JSzz+sxUtXsNJtfnYUQojHhZyAZVMM7AeoRF+mjYzJxYAyQPVQhUc7YVdw9KBrG
txk/dAz9zrhx+SWX4khA+mdDAjv3BSNK+CZI9DW3dPpQS1t/c97Wb6oPZ97GLtkJ29z5FpmWoA7I
27EYEWx6DyDpCqn4fJigwj4RqOE7K2ioxdGdiSPzCj1vDAlmz4xl/8wifakDm/0X790lqI0+hOm8
bMw1AiGu41uBNvI+lXyHyH4oFqpg6o8qq6Njp1k29QO3dtUBFCV13aza0bNuIVX3G8eR9Rm867zF
usBL3CAGfqqitntSqnzMa6rYpPXVLmK5ucqc0kFg4S7HFIPsCqJ3e2ym8K0p0LrYJsJiOM/1TW25
dIE4LZCCDV8p4XpbYqNuw+uH2juglOngio1de2aTU87J2nrvhesdVDJRvxXta1bWw5rIRuKAnPkT
UxbiBovSfWOyArEfR8i5wWV2k46SyJ1UfDdhwJYG4f1zE3EXeKW6EUFGswVT+IijYscvyDxaFH/N
ym4bu2R43JC4qmfrg6wy7BocWietIC4401I3GxKmsmeF2pvsrlmp/tYM1EkoTLG9n2vG/clHT2Ba
sO1jRJfncgQoqHBoce96WElwm+q9pT2yniS9R4zTGCH7LE4iqd38hc1HVqyJYZvFgfiqdtzQEmbd
VxLa4gz2lXSj/7dcjub4+98RaaCs+F9EGnn99fk1//lvtsvrH/kvmQY6Tw84kIepEe0MAo6/OzKu
Xg0vxKZx9c6GPoukf8o0nOBvAj5EDBsWO2YIg+CfMg3kHVf7Pz4OG4P3Vfnxf7FdRt5/t1FfXRKo
PfBdcKaDyo+cfzGLd1HDq6dmXFatCKaDaadkbJ5S2XAK3uhlIXIv6/PCuSmSQew6x2vPInb6Z920
8WpIeCyxBTo79pQkfSf53B4J3OzPuZxoekepSWiwnUcTRm/sz8/h4Or9IPN530UkpYTXMPEowulI
uNJybrJUHSicVtxgwTcdOitNOTyH7RwBT9KvkFKx4CV2Zj1ERdoOqynstFpJ3zTfnj0RoIDNBZkd
ea1+tjSYw5biwKuhnqQfpROa0jY6Q14WZNJzGDZJ664pLVv4sIjAK9uhx/Plu++MX6Bazp6oGX3a
NqKuqKeFLRNqEPSvkZ+oM38p0efODqrwQ9hHt51XECOeZ9M5NCmlDBRS6i7SQZP8x9PguFGFcO1C
NE2cvY90+8jkcRhPvV2KS85Z+dkpxLIsi9q1tv2npkOcy0x/3o9BimKYG2/bQK/eZZV9QMXvADkP
ppANqml2PUCRzfzXqBRH/E4v6hs72/wg4VTedSYlD64mIl1wQmyiq7zFjpgJkrL2MnHRISaUhWSj
RxCT1RI/XWXD/RKTNMYkQx8dOxvukIkjHhwUKAwrEFdYB3kv3pgei6torAOr+6yiBLKmVM343c8s
hed8cN6XWvlnIzLvgwGYtWdlUZO3kqhjxDCWLzBHaguqH/K6HBu5Gf1EELQCMd0Og8vErG7FYU2K
z5z03PXZ1c8zz+aA5kZmqxHbYM8xRyMfSLU8z3ndr6OxZV5bhMEDgXnWIZR9vtEYU6h6ZHmOrjYK
GzjHPq0mPkPhatLXhir8xgHXvmPNrIk+Qb69SO0efeRHz4UK9Y66CjGhQF2NkaM9Zanbn5FbOkcu
fQowfuvbKKdozgs/Re0ox7jeaqe0dlPm+JeZ4c0Zv6gzbOp0mMUKUIKzT/qq/TTzrPYGJycV/UI9
7C6c2V4HhnjtFVy0M6a6dRUn6YU9BFEsWXc1PUbluQUhQ2YLuvwElfHKs5T3nSnri4JoHzaG3rMY
Zus1rpxm06LTQxXdxp9tM3QvpJj7Tzw4C09KWG6GoNQPvtMGZKAQQp/BS/pG+GudbMw6j32J+TLo
87em9sN90ASk0thgwGymmKt5UdllxqxDZG3t0YcvzhaGUL8LUtvaaqY1QF3tIaMHhzv906Hv2cdx
45/DwpAQQoHjIhh/aEjZUteSeMqIMqzbA+Sz+lb34iTHur/gdjuMc9c8hYsr2UuQ2BGIpyJuPuke
0CF0zPSwNG96NAh8YIo1RWzdLG366Cv/awnSAOyb3+8zYieZqXnlE5assF2R2HOL8P491L54xTpf
7LzGxtnd+wcV1p8lW62d27TOra4qb11Yy7fXW+prVhVBM/Fz27Z7FDL1Blsd2ZdErS3LSw00OhnK
h3oiKcZN340KXxJGwQODtl00Mr4MoYAMYtiK0GbD1P9gukvPrR284zT5Dt2EXTgY8C0SAPrd7i5i
3/aRw9pYtQu8zsXV2Z9EwEzOwlvKZXQt2nprc8yng92uGzJPB5GfkZKQB2S9W2pGsOVbZpvnHVtL
9lD0MdLDLdzK7J6F88mTobVrYPljn5E733UuYHP2alADg1y5g6R0tXfgzh3CkIpc+k9idIc9mRwc
jaGz5M+6C4If6XfVjji0J89PcLgREBJVfH7EHRCw2cS34DBgCjW6YWqOggpnWLAla0UwiyDSYpmA
PdW/fa+UO6/L+zVnxk1kJgZXVlydjGjdE55VUP2sgaSFZEzJeDkQIn0JmYCuxqX6ZjjyJ1+sfWAR
ayn8jBa/O+XMW9C3kjAUBtl3OhanpUufI9UchE1bmhEvkkfJDVmmPRob7pSxD/8QnAfLpxEP2Tw/
11V81rwZWJVdDCUW79OUF3e1CoeDzlAagB54mMHoI1Mmr0zEP2WK4jwoR7Ej2gTwem/dFjm3ZyFK
oj35H+DsqvVaeC0aYjKZ0mVkLkZ2O70lMmNcIDYe7fDMll4xjFte7DqEMF4wJl5Rl3JpjcNT1vUT
a97lYxoctU2KqPoTVUP1GFt8aV7PnyWPGeIHBrVx7yC7/I56oMh5f0UzV2X/exnUssG1N+5jsqD2
bWhF4SZVM8T8OezG+GEKyZ6UC1AxnABjPO8gyya3rVmuqAH8Cc66Y0XwNSHIfJId/9z0dlNBUc4m
RddhGJl3oXiYsgTD1wRwNh3RZk8MC0iRspsTZKVkHQ+d2taqWBPHWyKQyRlELgkElxgzoAgYIvNl
B7dFRLQGKq291XTLmpV8ucM9HrKB1/qzs2uR4xXxsDr3eFuIle+I7hVIy/QJNncIMzsflH6uBdfg
KW+veZRuLeCZYu1hU3GvixzdAQYiBmhyPc9OvSM3DmNFQoIzGP98aj+DKdsiWd+gJ9hws6xDWf6y
QYtjxLHBJpT+my6m8cgHc28PwTrs0MS3pK5nGLHmHOM8PUril5u4Ytif5dwAa6kRRfqEYROh+yWV
uQjGbZtE2w+yYPqfSXHvODkhIjY365ikM6KMjt+RKKE2KesfOOLOOmyJEBBOozd8hYTLzEuMoYqE
1E1XVZ+FQAgwJQL7GZsUiqEtQ9mczZ/73DfXd1N4FqdKSyTMbH2ZVhd3QPP6PSa59xZtzGoaYFVg
OQJY4c2kwLTiJe/MzX+wd2Y7kiNpdn6Vge5Z4G6kIAkY35fw2LeMGyJyCa7G1WhG8un1eXa1prqh
GWAuJUz3TRWyYkl3Omn/f875Du4adYg7alkakaYkAVk3JzYgraTiKvXx365MCWUgCWZ9ZBfssSyy
NZD9IJk3pZ+aS2ml2dmJTHlAoi33uC7406H+5oGxpD3SYAteJU2eY3lSyU2DrenW76lkjAKreDVo
AGetY/WkRfAhsq7bdXVkgfZXX5iudl3Hr2JzSRK40UeOYeFHMThiGxe+GlZLD7ynyWIin/QIIbY4
KsLWPr2Vc9LtKlOm2z4lK5LP6kzS9z1A69ja6Vw8S8kHvm/ocIgymk2wSvIQDLr8+0jx1mmW3Vyu
Q8F2pMPw+tnh0FB4rTncMKTyYKNKAz+MW+NW07nbkgtmzKbLa5G8AM3VHFymvB9bsgeYhl0zldfa
kd92YgcABt5i77fR2Pfbpafq72pA9mZnwo2cA2Ng7czeAp+yB7Yz2pkJF80OuMZ7OueUi1mZhcFZ
ZpElL9Fv47PGuJ0exdUPbf+2RqNlDv1O2kte3Vvp7DkfA0vtYwc1DjNML8HVvky2VfrES/C23jqt
bePDJlonqAlKDf5sPBSkNOJKGLVn82J+NioV2mKpv1TzLRz+oaGjEs/35KQe5uQp7y2qIDINIDjm
bpOd6AFiv+P9nlOt68ha/55eWxWNQMGsgIjf8nvCRYJe8pf2Ovi24UiJ2bXVjrV2l+WH5DooA+Dw
T9V1eEYZZ44efs/U9e/5OryO2jmGH8bu6vcMbn7P4/11NB/ydtggCuTbATVjPM9wrckJ53Tazb0X
9Qc3swJkERlL/q540XngN0CWVgs/4jMSc9mxd55JB133uCUpoqWFFtJqmbi3QThrZhLX6vXRYyXz
jJkx+B4XMrV57jlRu2mXsBi3HsahjN7oeaCoZ/SXa3Lex8J2X2hKEok3FVcH0HTdFaqsHj7q2QqD
TRNGmGCQ2YDpz2Peuu8mHSykrz6kPdrUWDg2HjZmFuhmKNgMplM/WY8l2WazxrAXDY81WJb4zRED
t2pPzDkA2wpBbM+nyyZZAl9qBMWSN4ouDx5qatW6GBqgpvadta+bpqb1uFJpeBEOCJHT5LhZtcVX
oKqNa2GWpiYhTfufxIINz53MMgQMqym4Kb1k4YlHw+or+BfnU1FuyA2GFrqXKK9mueGhIM0h6ZNH
Wznkg5ZZ5NMF685wyKdmcX5GHiiWPSKATRBFOQ7DyqqDdnpedNHcWorH354PV2hODSolCkIEKpRY
d6RfrUHZ1yq6idCW3RkMx7WcGYy9IucwoFq2myzZrjocFWxI7e+NjMJH6rzkEWtmsKZVemIRlkvm
WHAuvZ5KHBhFvC0K1ml0lDPYQSE6Rotn3wsAM/c4qFEFTMz72rcJVjSC9t232CQOqTHf/5Zk2QsT
E9enM9r4JbIaUq3Lx249OrF8Nzos7pxcj9dKY7qa5rpXehOx5MSVPE/2Z1yF/ryxIxuVqhUKPwWn
8DdmPWVBwoHbfWoRZu1NtszjuZvqkLKyodthTVBUv3ZOQvVq0qv4RAi8JgsZ6vIZS9SnKt3wAviA
BqbEwSQc+beLCwCk4g2o0/GCjmkIdlGklfqAk4q2OEkxTjiODCHxPi2+5q4YSGQ1Zbyb2UavjRc6
267zUd+I/jVkfaPx0/L98b/CRPmfe6or+vbf31M9NaPK/uVp/PlZ/8Oq6vpVf66qgj/ia5iIgJAI
rmDuf0sUeX/44L/+2nnw90SR47LFAitmO46Hoz8I+XZ/Bor4oiiCF8/15hMC4v//mUUVeOJ/RO8J
1+V3AJ8RR3C8/dhh8fUPwL/aifB5TuOrBuO8dRc/6m8s9J2zjXvvjhMnwP1sjDl7xIZHbYbylMD3
nbMm4BGPLGC1lTrFXoMTfCb41g7OwlG7OnRZQHOuX37KUU7ntPOPwtT3RbxwSjOWvy104h7orw8P
owjkOgmsX6nAnkBEwl6hKN8pKR84MB9LescoBOKkV9JVaUn1hfD0VuXtHWmBWzQDOi57jbXGSo7G
7gKcWkF57xXSfVY1Vh/6kL3pDIugcKhcKkFAV2og+G7jssPxgbuOzVhRfKQO8jtEBYczxJwDj1DB
M5/xfDXJ4BsADs5zbBqaH7Wf5AIqT6ZvUuU6B2mxkVm3NPG0+yGqSdRDE9t0Kc4LY3p9AIjaH4mb
1A9lHwafHrSHwxL06iBjXby443BdAZkkupU8VIYN71IGoHZIDrIKvmBahSe52O63xketIIyfQlwx
9V1wXTGMSryPtHTSClXnN3CmbpslOy1+cp9MxW00jDggg6Pox0erwOzWNNsg0Pdg0m+Kpn2IhH6C
K/Q01SRKO6qcvJp5SEjzbGt81LkpLahX+LR2BtfMTzaTlO2aCfRLfm2dgdzAosNzgT1I66kYx19t
lhM3MvHJbTjVcb622hbibagDq/pSOX+nb1OtRb2uNRWZ1hIjGFpOkd8xJlx3H9TMqaWFbynssYG7
kIv8OOACHPyDpUv4+UYE0zd6KbtZIHlU0gG/hOM/orgsL7t3fNj2W6WbIMfhJKV59A2E5VcDYCrk
bYzixaIZLAnK3VA4VbLuZQ0p3MzDQgIbsma7izO/DwcM01pw4VggSoatiJH7VvUiIvQc2CbrxJPo
7Ra0jOfM6d3ngYfQsybVttJLNB1m6UcZrjEePAKjNNgod3yKpjHeMpCm5yiomztr6cuWqaMSe8hS
GhctueFbEnHWCRG9fbWXxn+vyhphSiSYTXor5qrxFycwuO3RVDeJmXMsRVIDT5Dit9MkuPp714QF
rmZxCbBtBRFPX6y2A2wVIfz1m6DN5bVQ3OOa87no98M8N4fIYpQzcDQoL7MLigNmzydh5+S0P/om
xmqVSDzzIltOzAvjJZddeF9aE0KlEaZ6SjAu0YS5JC0ifYkyDMrG2RlMPMcrvBsyX1lMhxBCxwf/
UQIiLXU/Rr8KzhMnAc4xoHKSvCqPDifpTx8p7rXxZP+AG9r51QEgfCYeX+2m1i15uUYibrbhU0KB
1ajvWTRT9mzbOKTcTGKH8TBc7TWlqbdU1RbHmH3NaQrt5h1nb7lv8jT+QoMHwaLa5kfW1WJHlBzk
oOEdId5PIT2RhbNhs70hidnsIMJm+3rh4EKazttTqjdRps2wizWGimYUdv9ekvJfWzojuFVpddOa
sdsQvte3JJgTGIHt8jR0KVHnIRcPab4EZ0pY0BQZWfR2mh28wbgU17NkKDRy9g/2WNr4inD94ain
G17SxJ2L1tlACsb1WNMNyUoF74IMYBoFMZY3e4A7NBgctW4t5PcOjfiu5X60YfpiK61TitUcLsP1
4EdsQBdD55XMUhGeusJ4eOa5TRk7qek4xLuJWRRTrCLkPGLDWJJmuSPv/ZrENgADJzkWAeEry6Hl
PHJ+FC2nMO0G4OHZznOHy3/CX/w1d1ZGI3XPZgwYBxZ47phtdSachE2M2JyxGnur5hr3dI7aPwSc
xkYd1xfYU3ujandH6JC1SkOZegMF9kQYJ8TFXQ8ABSbKW/08GUmZ8FVAdNazNeH4KqpzAfQiH8WX
8RLk9LQAT9LS/1g5fnvoXJ/CNN97HEfaKv2g+IrYurmpfY+rnzwaau2ZtUy7sRP+XPYABYaGCsu6
LVxKDCxet6DcVlHwHNeUQdJnmqDZ6+FBxZo9P92jq5l80AsfJ8Rql6VKN1ya0jJsC+SDrbjDZh7m
sqRbPq3IY83cz8kGoes79L23upw+5iV8DuHKi9IEmxkOBG/v1bfiOdOJnZp/xn05byGHUICYAkkU
8r5cApeQGHhat3fv86UdD4HrlkCFIgJTtFdEghVuELVmGw6AGhugHens+2tZi4e6tC696/9oeio8
8wEjDiX2u7TQ1E5Su5X5OC9SWa/R2l6SujQr/NI/jFG/AOQ1Z8qVSi4uusGpbrQMIjwgfnsMmDwN
d3rZt2o1c3DfUnT2kUbBhaFg4+jApnHT/zHEPMlwZBOu+ECKOtmYDDaT5oprq/FxsQh44T7IFTEr
YM8NDcUTokvdH6b2R+INP/0uWUNM+minRm7mGNhUW4Mah/GINGvd61Q9eYr4HVq9gTSDKRHL+rgS
Sc12Osup3ygljXwxZTQNNmtRPw+8O0c5Z/XGzqq1CsoX0E8wnpd0lwk8UF3OzkItqYW8k07bKUJe
CQurWRc1opupbY967iq0kJyL+qTDnk1qxe2lcyE0sjgkh6KIy7XR89TGPBaq5aDicYsao9dpIO6E
KH+ykD7CA9t7Opxx4pGIicec8FnvvuZlBIi1/o78wiPIDw+x1SUr23O3OswvpmdpYPL6Z5mH34Cm
Y+eJntzRR4sbijimGZzJkyPQe1qou1C1/N1N/y3ABP+Gbx/H7RR0h44ABh8qNezrqjJvC9rOxZSe
c+sxEkFRwuEWajqzGRG/2PlpyoI7d11C8FkPc7sjQevyzCySTbOYaDODsHx2SJlt+WD7EE77Z1oT
buqB5zmm9XYX5iriq6+rlqAfaQq9xnSiICLRVJ1Cu9yNqCzw2hZvDfGwufQxdgjyD6SFnabcOSN3
ljaibNKl84vUQ1J/OMucbEnOnQrH/VS6yveDbOrjUEZIekNITmAuWbx7PS7zxPmFLsfqEZ1m9ugQ
nmPxRdftGzlytij20PEXSWzWT9p1nmtILpwUxEceOXBFqji6iTAdbvqYDK3GfbxtuyjZBOlIkyWR
vctoxxdAtSPxse5eO+5ESYWTnotZML8L595ZioGKAl18s4mE7xzTYSSpyuquKMf6lmHcrEU9vWG1
Zp8VYeUfuB+D3+lN/IVGQjauFjb7Q9mnw7s158HajrPuMXaspxjyBHFDd/k28Jo9sRDhTjWPk9iM
0NE3DtCtZ0AoWLE84ap7GisyGGW+Z13JOwk7jZrn5VopWE6RzOMfg/JGUCqOfRzHMiVNlP+AHmI/
EWdmm1V1t7jRxf3SddwGk/6UygQuWVlZ6yqsru3fPpGFhmF1au96Heg1FdMpbPG0WNNtviDDeBdc
podx0Jdl6I6Wvdx4k97lNTdJEDhYgBFJ1qLixiqaJOchWOhzwNmFLAbL3F75924/H+rK3OPrKg+9
IMSRVYFzJFlTHXOgLqweClwc5PVr/Z1jrENWfgarPbcv1DWimvUsPP0AVZDNGGplPuvyo8Orl6/o
8owQbjgjjkQoVvhbT/QxL6dYje0RcyYolcTP91gVyY5vQHmUEazwoLD9bWe7efvl566z7KVaxPRO
6bVLhQubW5bgfoPr9An4GcWICwhBh42+nMIRm3cq7Evat0HwUzIJBieC6dfSzaA1LByrZYHvwv50
Iq/Ar85/3rMKsdMAI7Ae/B1hkOKcuP30mSxCMHoh7zZ7OQGkZVWrI39dghkMt9MUmgswWQvdtq1y
TtMFTbiCDOdcD2pnIWRNJff2IQq/h6NFTi0ErSbKXdLmpYHExymDWc9NA1KuYvY6GVzstO/ksRFc
+2Ij+h5J0icswiPdaj1Pubelzx9xVXCLi/ESyYiESgjc0XG3LV5g/0BRPO8QjLFhGG+Jqgna6Ers
VoIb1NhAFotknMXrjHyu3d8IlS/mMg8xIceVXQxD+JxKxycjS2om/OWYYPouhSwvRZ1fKaugtng6
zZUr9bPhyTPtSE+ABxNRFb2qMaclA+BQt+e5Mr0DAIs+HQV1/g3uj97OApDBUCxf+RKlG71wDlaD
80Kn+13jLe+Tz4U9gBoY7XE8ZFiMV4vor7XHQF4CpNuw4xnJaahd1ZE4UfsCSVOiR3e1eh+hbq/6
kqfIdMVUtHCFIbM5K6nEG+gHdI4+MLeTXpp9VZdXU3kfbW3XTvZzKeRm1IDCVBC/CcIYWQnmGpvU
ryVUw7GOOTSuq1HJQ+N0F3yPZKiWhQAs4/pa9DyufG+8KwEhHyxqwvdFLF55i+9xYvH4yg6esmHW
FeFL1mT+Tibmk4gWtdIA9riVYWH33/GvtvssA7gdQRgBTD/yE2G3lQ4aUs7QPTd88isGCXpkkeL7
MtxaHkOL9h/YR54qr3tfLHl25PDuieKRLoebzgvv/XG5kgAxormsCqMlf62aFl2PwvJToxWUkpYt
fSDk1+I5D4XFASKr0BCo8eDcE9qozG2AmVi/THk1nnTuseDtuA03SFWuX6wzd76KO/FKkspcYxMq
DuS95EGD3troWdF7PCvKgoVeeZJHPo5b9PNh+mTOtLfEbb7sSu5AYVpAP8ilU6bIGXVU/TWTOx7r
nIkQVtg6TvGVUI9CcYH80F19s6iSWTZPnkhr5Ws9Wt3ZeOUxL7qe5Wp2H7T9sq9CtyGNPdyn/J6I
7uTq2ix+zKt+FwsKX1nnfvQq+MzsbjrQ7o4fDzGYqYjIFIVfjD/lJWPXvikzlx8ipg9b8PyabbrN
vTICVtLkxUObQGxqytaBZJflWziF3+O6e/S9YefZbMz5veqtz2u2RZjGw2MF2ZG0H0EJjCDXGoTv
djt/Cg8Sai3wDVhSuNtucbfeQoirkMltsfSHUIfnBSg5NznR74XJ5M1M9Tvu+zngADJYJz6Tb5lF
xXqaFNf2iVGt4zlHqYvCfG1l6RdFQOPOm5o3zwVrM/LN+0Us69qvsnPhAbrK0ATGfNrLQE+bShDX
YzfFecG6RsW6L607pOqm2fALgsFzhp8s1cnyVRzMZq4TGrgCziD6s7Dy97GN5VoW4gwRbmG1jwPC
wmSVZ8WF9+jdvoaQSbpGm7GnmGHRY8LJVqZ705uacEy1XviVt4FbLeuqsxiHCjJiUwT6PrtmzC1P
bSesX+yK7PIAVo/gRp7BzpwKWrh72R5YDQ1Hz3Xump6ZtwXsBpsMkIfu3gaVMnzY0CFHheffoXh4
lfvq4gMNw5OMuF6UccASR39zCf24gnSj8ZZ1u5RyDdBtfAg9CL1V7Xeb0clP1TjdTjVuea2XT597
EvV4swIgOS7bJKkYkkWFM3MG+5CUoX1yIWoDoyjWGllxLxq8u3V0hW1M2R0f+T0E2m0WLG+W555n
fAssza12XYuwYDcEat4LKJviVYRd688XTSt0FGc7XHrDSYOCj12yftNAH/Cc3CUlxHATZTe2Zb4V
3fhmsQRKIkInSL63oNFIzCzlmuPdnm0gwRyL0nWZ3dFLhv1jOClNmvQ6CrrqkMw87Ll+d71behh7
xxmnQ4pddXAZSofvBcdon73gemE+kUNz5OO0LdkkbOKcGvOhviPQBnwm3di6X7f0VI6oYuTKm5/B
5HabucLFXnyVnNzHEeUFEzWllig5vtoLyeE+aiFSQAmb2veokaQarAMA/nPdzy8RRL9EqKcgpiOr
TM03ygCe4CNzSSCOrWYMLEgSS0WomvZo+A+sS/BFt/l2pFGCooMwuVSeJG639Ot0weSV+MkrzsPj
4it3RRIJixkpkzVu9wcE/4VZKsnuCCO6rCfGu451i+PV2G/SmHVo/dTTAcAPfLJ9yCMVgc0mni7x
ZC6tPR8W3BwNugf4tl3GQg+hjjxN57OsAqC5TpbhTnFC3paNcvADcrupMizWAcQqvaknbgPDEF1g
H7CLGDxI0P6SHt3c+Smhm8LVpOccREOdKl5EwsWCmnKc9nEaMPwvxSt30U002dhrzM9Mk8VNSIXu
J53e+Un/Q/fhNqJ1CqrlTzCkz7MK3Q2iJ0FyV6cbhwnZ8s0NVix9yoX9xreldna6co/bTWY30IXr
ZjvAxvnhpe0eAf2USShLUdTvvYaVc0GBArGQTRFxJGyoyMuhin6OChItJIWzrvoPr1zMGTPoXRPw
qfY5vu7jgETNhBNbeDMHqmAn+/ozrvvnqBTn1s22smOy9HJk6YRtL6LmC8ZtuSMZx2qtxjcywmHN
o/qOuOE2JinFcIwtVKhf7UBD6zKS3xZhyoimsf7lN4vTYCTDD6IMiwwd3bpKI5PR5PoY4iTszXrM
5rDfN0XqygPiLkcyFQ7i1msnRz8T2gH6UGejPRz4sMOeoPyusn+YjIXTJMtlPpAdh/lNwoPTWeY7
m5ZAXQxN0M70/dh1zr4OpNr5ra+wkS8Vyx6/u2pV4WRn5gHkdd4fOw3SNOM1T9p4OzVB/3N0owYf
nI9dPOO4au5LwxmMQvClJGVdeTgD2Y3Hsb6J3VA6H8CGvrOPINzt5+iuL5MCpUikXjoD6RPPIAhG
EBLHfU+SIvvVQyPeuL7hOk/GrpdP3pRwePQU2kMJRofGcZEEh2sp87L2o9p9qoqhx25u6j3n0GDe
ByqyiUHYID4B82AA5fRIlI4RzZTU0zdl/wnckOx2g0WB3hAABNOe4DGHBIDm/W1TVWm1Lmf93LSK
gRiMLejQTvjwLtnkLfYF5nf4kDbkAQ8svX0QIYGp2KDWPUXQduZwR5ZmpxQuWNyPNAKvsPfCOWzs
VrDPBw19h1WNAgccmGO6ZWcynEGep+5t5ft+f9vXtlttS+OrdMPbTnK7YAzEtTtKB/NgOtZiNc9d
Ko8sjrz6qGQembNQrB9FPcLFhjZk1bomJL54xZFilfoYTYUD96VsYr1yO4t/FgRFJWLBfMHs0a86
N7DKLbIUcaVIuBYcyDRPl21QOx1Hl1HUKxWIYDyRCJecSOvxutSiQnJVwCoeABTXUfIyBUP0MWhO
fuuZxhZvm7VZhkUHy7Pkl1NiE5LpXcd6KXeV05M+F4wr7p0eHdQHNZEKhfyQQRpy570Ny2gltUUF
RwIHo0yXepNIKmNzfAMH14suWTDwtjl8Gk+OO2vCJkO5H4sFqVWnzanzvUueJuUpmdGvwqX67BPi
iTCm1MFioDo7VWNvilK8deb6cbQgK+gSazIVT3qHtNVDWzDcZbNpH5eNtw/HEpNW0bFmbib6xdMR
Nhs2XokL4qA9bFxJ2szrUXYPtjWgqdBCtHW8wd/gfHK3tYiKbd3VIzfQVKGp9DveL72+QjV+9tYy
vjrDkuJ0DQrrBECOq6kX1UOFCL1Oers/eGZ4YVE8HCe7A0t2FTiPTAoI9x0Rl6Swgic3dIazJOm/
NaK/LmpqfUr8JT/ELskbyxzcHsAbWjfQCGd8bNLoxh3VSfcjnT1WBRmPXu+VmyccK73pNdPXbr/M
3FLoAYjZy82lspxXOFLz1tcQMVkkgDwLka+bIo4ApHcwyumr5OVDwGn7bh+yGyLRPq5jUwM9m0y3
HcGprFnTsbtRMC9GEx1cpgFqQqp4l5eyfsRsqR4AdpzDcWSZoDjAjCn0i2SZu23YWtW+9kxKM9E8
vA4QBXapm2bPcaIuBGp/RCaB6+mbU8XGcQf4xN/jiPJ/JGgHW5qK2LRTzw0ALOBdL9gdkwDwMLHo
+egBXThKTWg7rP2cRhefLPqcqiP5v7exspNDzgWPLjjw+ncJhc5jy+Oj8Np16LbsSEXcbkZMUGvL
pn9nrC2e4RlgiQ1+T8wrFau0nDf9Fj3NfpCwvLd9CXyU5ZO1A0Rm9r4jrC1uujvJPQZYXUJCrazz
c1sSQB4VykppIbJaGg1Kz5W4JD6xwBg3DrMzaclh2KbVwDSy0HMSlIY7RyS7/tQN3GF0QrERtJC7
cViqVTxlHAq89org2PYh7REyRY/zDOfAIepzjn420A+3okRQ0MWTLi4Bhzks21WlbcbhyY72AbrO
xmG+3XVlSYlKSPYLGS2WgNjr18ybCk6nVoZqJh7tbvR3E6RPYpbpR4c16hyVrZdfw3Xf3E7OW+hZ
9q7JstekTGeC+o4PZH9uVllCITNOWGA8qBvIn0id93BBK3xCQf3M8dx7Zs0UbhkW0xcdeg9Tmf8g
dUW6U9cv0ilfcFHWh6aqP0rXSx88Esg3ZMPNdYZegHi445mRBeq7SpZLZo85nxI8hpJSgU1Mderq
Gi1hzq3aRx3GxcZIGHsYeMoKgOOcvC0pMyssDHFCD+sf6okMok6L8rNGTyb8WcZXPtqikamlu1JT
UO4xwqwds3Sr0G6nHQ2gztpX8CrYcpDO7oL0EzT5Y1Uplki2FcAmC5JdUzQ/ZWWPNy2MhtIgSCRW
0twPGjZ7mme7ibWA9J3+Ne0HSb85TJ9StD1lEcPAHaQmRFjTIRQBqWeZZsh+hNDyseSzwnNoXlUc
Ww3e7uPgO9tA6LsqnYYHp49vdEs9xHVlxoBavrFISs9BT/dSZZT3BJ4KfaHpaHea9CP8l1PNg3QT
cPQ4BEAiN53by204LiTEbPurShH1rbF56efl0kb5kUKDX14Icwz+JdnRoQAQhEVvNYeJWTXdKPdh
EYW3nZrvh8FCVklLb1pXOnyGU6GOPljA+2bs6OvmatvoGDP3Kg5GnAO18Y60iWAcdovtkM0XCj3E
sQr48LttHr4jK/Jj7MI9Z5a86S3uf3lq1E2iS/zUTYa6HIK5Jgb0iVMh5tEZTt5BddZyw74zvrcg
Mq7xaAO3dCznMnRkX/GNF0e4P0AByiiMHqKUTTJINfPKB09dc9Tm+jF+b1tzbzf1K1fDSzaQuYhm
8b1gqb7BQIT3uPc41vakV8dUfgI9tR7Z1stbTkybiDsPLwJ3f+Dn0FRMmxwUj+Wtk9T20fKx19Zk
M76rOXslmPSLtgyP0/r8ZnslVCM6wl1IauF0yKKBPGgEckWUyUsfkGkgDXHIeb33NAuERyJFpO+7
GHjLMozw3zL9k6SNohWKFc3Eb3px82xhmziRjsWL8cr9s3BWOdGoB0H7F9ygfNpNwvqWhzTt5jrI
qZxA5Q6yukYtBB+w5yghjnx8vLWTu8FhccPupvbKT/Ai6dGuo+7FUjO+hox27XJZDkXIVL8M1IdN
sCU2iy/9nUGpIOccetzegI8VMX+xMvDmbYODeStE3pDutM5iKjZZJM7T2DwP0fgiXb/cRmyHL9h2
i0uQ4Uc3Q37Cj+xxDotyDiXjD3+E5FcUuFSHCVlsUVTOdAPiJ5be9OxG0YY4wGcfOwbmVHxDn9y3
IKa4/kpD8mq1wi7hbAidRjjWTHBOElatrsUYyyfGGbHNJUFwobIBGCP5IEStotz+V3Txb5awwPsP
LWFY/f/l+dPk1V8NYb+/5k9DmA8QOo5CAozC/e0I+3t2Efi0Q/VqiNhLe4bru1i1/kRME0+0+R+3
SeHBLPXcf4suus4ffB/+0IscfFyCwuX/9T9+TP89/dXc/40bPfzTv/8LSuQ98Do1/M//9k/tp8L1
OFi7LCBjm06pyBHXYONf+l9pLi7daCGXUsV6AA3Bf8MhdSHH/YWPKuvI0mVxL2gdLEqFUBikbLvT
FT7QEBmV3HxJqlz2QfD4n7+e/l/rFcVch6kObY5OrtDBP3CFef/7ZsJ//T7/yv961fxfv/5vV5HL
d/oz8Sr+iDxqPmPXdl1hBzaXxp9XjUMH6fWCiiOfC82xA8Kwf9oI4z886seETcFsHHrUKbv/qauG
b/QXKLnwEGQch+Zept6IxLv4Jyj5lAbs21r1QRCpDTmsVyGd3rA7bLS7qSQsS0wirNujqa3oGa6Y
j7JTyraPHml1SSky8Hpdtf0HpYt9Q9AvL3ux6Sthz+mG3lBf/Pj//2oK7P/wvvOvtfrsf6j8x+df
L6HfX/S3S8aJeFf+ds1Yv//57/j60P6D7mU/xpwa0sIOl/v/XCZssv+wAxppuSO4ArMWf/ZPd5P/
8O4CMJ/au79cKiElapjgyWFzvvKp+Yn/6VJpER3ctoiuXIJxrobelaeydHhUObS5eH3iUhyC6ael
9Adz21crBsKs9wnCmfUQWh0TdLdqZC/ZWiUU2PguTfapx1rey9KWbXAVxSMBNTEX+CBv7Rw1DtAk
VSgs3DgGKG/fV3rxp6cBd25hbRerGyd9giZdw7xPyf4wxNA/NUcrxD7SKr2xlH9HKMSZLi3eSQCg
MZuXAzjsuf9pD4o+y1nSJPZD+RpbQpqqWWJvXfp2C9y5d/ctLg/ZkBRQKSgDlQwWPVFJSx/KYQ58
Fi1QvzjbY4MC3UlQasoYE5i3GCR2RLY5+qW6K28BLXJQGPIKvRUsZ941P4bJk+ptYUHwyJsXbxpT
jYKVhmPcjOVwE5u3coDn4kRpuvEzE1Olkc4Ua2YCb+ZDrIP2hZ/A+jHu2tvJykhk94WXSQbMJOTM
lICJxtFLh14dU1lCuFbpn1Xsdeo8yyy8H5aEGh7M+w24Zn+xUMBpKtTvKq66IwFTZ7sMof9Zqh5j
W076kB5Qj/49S4Ld209AFUmuOc6rBtZAmFL4NnGlnkGSxi1MKutyUky7tV2ZbF3qHjOv0T7L/Kxv
3ozkfKbGGSBVskiOWPE4BWsLKWjYmUEmnN2aepc09I2BXyQgdSiCQS37yYIg4D4x7XblK4R7q/ga
IAyBtCMe5HH4TnNxZ1VYE7j3APsHUcKd+oiBeCx4p+FJnvuIzfl3e/TlPlIOugaMTciHJE6160NX
QtF5AkpcQYzMZuA2GV7WDYEV6w4Abb4ZoJ1hlhGMeDMthllsyvtlRjFaobPJj6jTjFaNW/hrJ81A
QPnsNNYMZeBsJpwDzPdTjwmGWYyd0OwdJwrf3sgYNPV6YfKELslN80VGg7nn7o+XN2jJky79BOHQ
ans1fVGWjFkl8BqjiQlD/VrcxgyE2inPA5Pu/m+Ozqy5bVwNor+IVSRIguCrdsmS19ix88JyJgnB
fQM3/Pp7dF+maqYmiSORWPrrPr3S6Lv3SbLpfa2H9TSsqVA74y8VNjrfeFevr5y9tlUPJbwqOUdK
DgDuQ13wWzxkfYT0jvEyvUPh9RATzKL4V5l2XzGrrEG7Tc2HbKp6+qbgzj8A2LcnLK2hpjRQc+mr
xZyIv7zBsGXrJbnASBucK5HHYDhRYTYx8cVOTE2YyPsPBvtSPy8aBRV92N8PtLIdhvLuJe7aYPo7
Q9P/GdusOonQOJ8T/pVkKxLLTkOXUXkz9MC8xS1NuwksJG+X4Lc7NOjgPJwjZnPsecwxmJ0GfPMa
rWcrxoRBSIr2smycLgq5oc8BVZQxEZ5uh72MYZJN84Y2C0rqGAJZdbIzNrBpuU/Bk5Gp6y1ovZSA
GN4RoNUh2Z3/pO/3P0s/L9sH/EJ4iVNnGorD6kTopXRD+5pQiban+R6f3i6JI5LrEmTlDfNo9upB
7/zZIUa+m1XMP9dijXdFhdWOMaRJGbaLAgdM2mgv364Yeat9jcq+9/BjXey0BEdLkPYZT7Lwjuk4
SECZKiXd6LR3B13uqCtBgfwmOKCC+Mvj/jZM8fRTzSS2iSajYJtdpKeCW3HFkFFicnqMyO1Pmz6R
y6HBVH0b9KC6XVCpugGh7HcEsHBTMPe23F7V2CvGkmX6qIj/0DbSBOJgqOkVv/oAlQfIfucA+m1Y
O7bT4EBDmizDf7wWgB0xtsj7wIzcVMi2yKhuyqPb3E3hR6JYvrHF2mmg+2hlYLJ0YgDS6CFRYzBf
wi/RN/mzbVOsnow2aQMKm8UjplUyNyQQsVRUPazDNe+T5a2JYiTlAVDMzsVf9KqZeTzVYBI/IL13
zj9AMKrYcYcn7rwyC5Y16y08QIb3aPegoBKB130FfMlOli1jylCmscnHUPkZAK81drvnTrLEbEg6
AuqaZwF1IgoZ251EDdhgyLLwlyXi1W75M2Z364JPiCFa5t2p1ku78+qUrw99UZPrnJyghm/r+DEF
fVO/0OUVRtmrNIvDJL6tCxJRNZBe8vTE+JMmurM9k+ZFhi0eqNin82SimeulUagLGEjC4IXsLys5
lMn0K4Lb9Q4AVMAprMmM/B0GL/zUrEsdEL/lTsouyyO0AjhrRayqw8DrCctXaQZ8oeEh2eQMzJ7a
sGzdPbkFfUtHXDbscNMcA8GKMOMyC6l9crFo6KehiQwyY9ZrxoWGGqffnRzuf4Sp7qbAIkeqLfrW
Ow0TfZOoxIzDgC3RQYAIVIeasSKXeLb3IQwGgod5Sj9E/CNGLoQzlU6kxnomMAjTBv0SahE0UH60
PqmOs+829hJF4fykskYxIigdwv2LDO+ulJE1nkOu0VA8a7eaWfl85gueNj4GCnQ/EiXxXjDsP0RV
0FUjhWc5hfNB4U0XNQyL4LNy6OpOR3ywG+zWlfubok+36DCAs0EDJdTJemCP954X1GayaUMazU+c
mVaWv7w8ztbwaaVlxpknD/0QRQNB5aibERux9SiObtCWcu/kU7DJmD+mbROcfoKQnuH6Ld9jKJfL
vnPccdiaOcnBcZOnhXvvF4/OXJWkNFq87vylaqAgPbGLGtd+nuKuiPgQjmy589khv1yRxwmCPXsS
X1NcpuA7aAfBJl4IzRCtk0lszm1oPSy1cIL/qz3bpycSQP1d+VjN9DoW1VzeXDcunkmpgDD1Rd0u
Jxy2DUYR3AQvQpMv2YZjzMrt0ZD2k3mhwSYWsNO+J8Xq/nBby48GpSJ+d3vL0xuVZf2qAc79Qv93
vnK8fO0tmeC4P2mWqntLzkzPeZVDrDIWMv1eCDE9d7Ot2IyL2Y+YWBVR9hMYQfq7ypKALmEz1ujh
RZIG19EREA6VdbB5TX0Po47aG+B3GIP8P/xOMdOAJatfsZt2y3GJUk4lgqHkJ0Zcl6KbwiVVu2N0
Xpd4Rlwqg5XxV4gxbggRf7DkoHVIOfOGUj2IPk5sc5+JTBv8ascIhlZPcso5zK6zVIChTYpkXall
frOin//YjOqB1atZIetpMQyUvO5eY3RPK256RMWXCeIWuS7ttcv7Sktkux9CG/P4Qk+LD4mfSspZ
Z+RZvmIyQDOp01PPS/Vi4Yt90yBEtw/KIxplMTY9LUuq6Pj5nLFAnZ1Jkm/6keISHnzMmbAJgokJ
vUYN4ZybR+2lp1mixgyt4uahdzsfgAIWNSsBMZLfxPLWipmEYy7nHyt2O8zv6LPbaCmd3TAME17T
mpKHrULi5wg+G/U2CeN4l3oJimxXuAT+D1Odw8DzBFSpx9UmHE3KQRP9j5lC3JqSUDVnXXp8b8YL
mu8RixpnEP76ert6Iv0NdDY1z2FNW+TF0AZ0XGmze+15esJjE0KU+KZSKbPprhpVfccou90rbk7b
4YyXlkWSNgLHIy2huliivvvhe2fn4Q4D6PXDEKaR2k6S/NIRgMdCVr+v8GvqSM2/k9oJvcsSC7/e
th1FLIwGp/jdALlzDpNXi2vIkQtMKINmRFfrML/x5nsqhTmi7LazmZFVJVsS1Og0RIgkzkppAJOw
5QJcfqZ5I2xxu0dJhTMMwpN9NcvA5K12rDp3tediygmwZd49dcSXu4AVn69jCq9JmXshjwWT7wOc
+PYfeR6sufMqwx9AFaS3wY+cPhIT87MvCdAGXGFQiwUttNXiuWhx2R9SNXf6EtVC/a5MCRpoCTH4
RVQy3DN+psVH1RDl2gZOrn/5dT07D2y7eCWLtI+GZ4WF+i/FokjpHJ7HW7dwTziTIYzGB9c66fcC
nAVXXS9fKuw42aFuAj1h55izG9dOSLH87oZh/SB4LYA2pNm5tLSBX8Wsau9hzSu8bSNlr3+waYz+
RY2pW/wOQMFPf9w0Ad+ct6joZKtRc3/Gs6x+r/m8QsiZyoep97OLBF7KQS1Nf0dF2NFWPVThT39R
hkCk6+gPJ7Jy4ndpqhc5ZdEHf2c6bmXLerDJ2rhj1FYNE/TfqmB81CWNeZ9cI7D8hAA59qxK2bil
Ubzyb17shPAhs6XsPggCD9mPYvQnvZOIVsUr7Kyqv1AGmUHLbFLufNsa/lF5RmJ33duMp3rct5iv
AHcm9DpsgE3pTz9vhvQYyGD9EdTWdfet58wYWnuVT48CRf7XKPiQKVHSwlBfOto1PVo09oVK1Shf
/s6uaUOqxgpCNwCoPPAi4XQEspC+jjZyP+4B1neqlsdz5ZJj+QiYfOzADJovn/1JveR9bcfNpMKZ
Z1oqd0cnreVATcllfmdUZbhYZmDf5zTyOwd/LZZxeHDV0yLT4hT1tTpmoQPYJdARIMsiuXkL4rib
FN6H41YVTyXaOCnIuhtYdEZoPfnEEW6HtzQeN5Lr27O0YEH2fWZ9s1Fh4FvQ1hmQkwI3S7khMuim
ewph4xtn3fGLYyi++lGWzcnt1vUKsoLZdV1ToZ6ydwlKfhs4Q9tO9TLaJuSNO1T+lje6jvHL/9Q8
C/WtDT2uFMvAlRdyruVwoWQIN4M2vJV5ImQvM84SR20Q5MekHpZz5aiCTI/gckx8521x68R9zBcI
ScBx5BPk2e4Gkq3mArEwGnSqlTy7jNwq+VZ4FbBu1Onw1MjZ2+pRZfUlbILlEe/CMn41GLUvNHp3
wGbWSD8oNUwPYznYP5ZRZ7Q3RBMeyzSYjkuctlSVQVYYtkRlcrUjt2pfawEoFI9uFoNJixfzViw5
2A5Bph1gTE0T1dZoPfyxITaexI8meRmAYgfbFrMNXv8sit8lEai3O4qVCSG3l421lE/DNaK99TgG
9fodOqv35syB95GtTrpNe+vYfUnLxLFRgszlMuuZo20nOJSJ3D6C+uYbtQp0G7TxAdKXkaCNSS9w
CoaAPeJmWfIJVo6esV556hjTPhbvoswwTod+oc5GL/4+pr5guY5iDAkn9QGQCUU0E6T0Qggty/uJ
CZuXlVu3HaCmDTpxik9cGHxxrkIS3RHeUeLF6zjFPnOpVslfeoHSz3QOuXMuPKWXWAbNay4SuB2G
zb/ecQ409VPjpffWs6WMxV4Y173Yynf7I2eB9j9sE0H0aZxJUv86KhnQ/FK296uquBXcWpdXdrTw
F7w9l76fidhzgBHis44btV56r2dwlIXxixJBX2/Hoi/elBWd3BcrVq0TJAwYgjabx4eQtCEf9tzI
4JxEdfNpgyjscGdkyXNqiZ9ssnLgxhOzkXBCZsc/2XgCfxLzcu2HOVjLh0JHZjrDenWiXS6c6Ttc
Qv/mS7x9HkV1j0E2T//ZIGjLY4OmBHM5TmE+TenPtIWWg/V1hpcLg2Wh/cELT9SFYOYk8BK+VTOm
0ixizAwNHxrJI0fi6MB+H3vHRqZ2w8IK1jgjLZNyMg2W/sUFrNjhquudDAdYzZPjGWemR3iFEMze
3MlwPGsqLJ70iJowSnAQb5kX42/hEfOZqxvIjdRrUoWbh1F08epVvfkuZx/elvxIn2JxDtIoeQkd
pZ5dH3jNjrL2SuJBp1TLhF58icOcQR2o1eawrE3xTgyjOuHpgtdnUy69h3FmGM2+HHW/qkSV3oeR
0Swe2gEZmMUioCIuxQJ3HlmqSLaUdzmCDE5Mi1bTx5gmOUa86dwS/8E23tCoMpb2JTE6/+UwLeQn
Qm649UnJ5T8GekQwxJAZ3bjSmU4OLHg+rlk5XxypYNkzlKj/tGxmxHTGloY70XNbd5yeAkuxYKRa
USE5OcRNcqHZLBJkX7V303kyhdjLyTKWGLPLun+PTNniAbPgyP41zbw8K3alFSv5ihoma+S5ufLr
R+BWevpJFoSSjVbPASYXlza/Piwzwk62kjMFzT1r1GOU+wBTyNGUt9aEVf3u6yzAFuHTksr0tW4l
Fn5MLdhAM0ei+QrZA+GhcIjBl9KHtqfi/aCD4V71QtWhiF/sAOWb1BOTkecGk6PZVWtiDmnBJRfu
lg4/1kxip4RE7W/68G5noeuiJlMJg+Yqq/YeGJ+ZMfuolH9yVJZipyLuv4d5tMQrsDvFVw757UmK
lDK4DJX6iVd5fa+SZH4FYYUS0GfkWrmTY/rMSC+VZCGb4LjWil4aeshwNSUONVEAuILPJZLFlVja
fRWUA4gfb+UB2c+xLtQJn8AIPwgdasGKy6u2w/FSfmIahN09Oco847s377rEsb6NLUyFs8I3T4gS
MsKPSk/AA6mnmOJdb6l62fV9JadrpplLt5Pr/iqHIqN2iyZRwKjDOs3vq6fGX1OrgK80UCcr7WP6
Dgj5cbLw14vjLiF6UjeP73o1rJlgW9x1D85R4RwIqFNtkiFejyyndfOSFE5MZchKBuwlKGPkNzqu
WLyXuFPfOXECPL6pySi/icqWSEc7HyvZ1r+olkyvjqzWXU4r4x5QJxxvSYB7O0xyJt7nruEp02DV
yQhKvMN9S1Zz7ChXQkzTkPug9CjfONd6NMtpqsfwLHsvfJqa2P1V9PN05e/VPmlfOKdJkwHPm1pE
x1p7zniUqxP+rRWWIexOZoXzJtsjgcT0L+6v4L3obK1v9dIsMPHvDqC8KuuXlDTBKTGm5nId98PF
G/y7MUc4dEi5lAaR7xyw5nF8zxAU/FIA6eoXrf7zSxv87gqHYAHy7LmTEYdtqBegGosV0HwX2Fpg
optMfvAI3v4SiPG8Rrh2XvqE4s4LkmYTXDKfpMwGgyYNmHGNV3JXmXw4GTV5HZ3vKwEloWPrH4xo
RXksgwkUYGLE4O9KEm9s/k0DSI2BoMaEu/ryZ41pItjSSDYj/WHUu1KN1EV/ERqBSycwHIiAkHaa
DlUxIj33rGY4geb4OC+ceX1naR/TrgyDDXJsOh+6VRr0BMfHCsRdnfKY1SF1I0eZvkxw5fCxSlp5
MSW3EhMWQA/kdiXK52Ydx8+ExNSPrNMyY9nSDCKwICka/rxVjM+BhhWgJg59y9a2QYW6Vuose55o
UX0JNfvFY9BWoN76YdXuP9a95NOGo2wuMsrVDS6XeEZh5yvwK+dEhychDOH5xFObJBCXMIMo9BXp
Un2PYVTekrKJ9mEB5iJu6c4imqA4oVpnUifPr2YwnRw8q8MEKywktgoj5MRCA7qtGKp6A+4CR8tg
dPEkrcLnuei1vjidqoJNJlv1TWOy8PYlrbTsMkQKdlmbFIcwQPVn0IRtrKUmMdpOWY2Z2ppOLpui
KBR7C4ZjtW1IJ5GU539f3kyUFsdKqPACO234tnbl5Q0K0qOpkI4CYeD4pzB2YqhK0skgbSakt5lh
DL80wLgGqjnUuvQwDYJ+l4IKwTPoDrLXrOHroVW+83f0V+SUqWYhtVmPKMM1eyQFgWO3ITYSrL9x
0ahr5g4OWq/TLk/eVAb/pWJsTrZz8L33ABXmoKySQzI5yTUUDlmpiOGNPg55R3TM4mrO9yFwyG1R
rm3+Sg9qHu0nfLHi0PUuMoEtlxxrqVu+97QU3QMM8T83N+5r2oTNzzK15IvzKW5/ZobEO1qvUxV7
F5zMy6AcGnERKd1/fSDXG9K531z8SXDulvVqFlbDMmhO+KBI6nDRsVQEryhv0Hdj0je0IKbPUavh
nJdrPCwPms4STe12Y5782BHqRy18v3sOvdYk7Pu4yJ/vXKEjcoevjmsWdVztm3B+MEFIWC5VgOiP
igoOMg3Q3TfLCJIWMB2YB65VVN8djeJlYRFOGHdJwGoHF36z/6XJlEd7cpTYvHNwVe2u8Rwf129J
KTiAGjqu6FVl+3voM7eydEjEQ4lXXScQzwLSVgGp9aD+L7EKfE3ZT6CugzaiWpP7sIJUXfMgsuQV
+mcc0FX7ACp2fPPbfII0XTpgL0zLrSsLHEJxbCYBQe0if9OFnoHwACLhzJuraSdxGOy5E1IFDv+k
c+1OVU2IJu34eYjbfiyJ79IVuObxJnQoLiWHVaLubiVo4OPM2/9mQX6BAOPPnzbrVPf9NjJOypNc
iN8x0FtCH7qLPvm1I32ffnu+m0+PzJbGbyuMIMQ9rD+wnDOmwvkusEr6qSHU0voW3MoEIO2SEw0t
P2CXzc5VRbXuXsIgZeoJXE5IBnWy+eEUrXyRfTPVlyIPYN5bO0QAGjts0Zwh4frgBHeiU5sI6gUT
3OV3P0UbjV/JkIjmV5AOtvpr6W1ZWYiwqe0CL8trDLVtUb748azAYerYy9j1CzP/6eu4nbY2GQO1
p2MXDxpWtpppJvFiZ7tSa/YfOhVyGQeW+bs1Pgndho9z4wXRfAO2Y/TjSjwMGBljBm7QGjNf5Q+1
RzZnDcsvOXTyW5iVyxlQDzooSY//pmzVqE2Qj+1wR2gXlDf0yOTpmXu4fxlzMWbbUAqGHLWglYDq
kuhWynrRdzpgOHCbnpon5g0uHUktqsgPNpqoR+WRlCrxQ8K/WVA1xnecB4m9uFNTHUFqLhKgbhsz
pqTlnCCub0073YTIZHz2UBiHgyqGu7aO7vGeFYKn1KbT+A80jRUXwgiNvvClBg8MGzyQs1XvjLuh
MJbmKyI83o9F0kxymZuuu+/Ka/OVMJlHJ/2/4H7/SQnnSUzyh2WeR8x9TYXHMvbWz7bCD/pAy8eg
LyWrxXReumz2ztiS9Vl2ziqZ1qFT+AoEz2/EdWcPG1YswFJbEZAmaIqbDQkVcTmiwbsAHXX/FrjL
94i2D04Z47aWpPVVoXmrVRRO1NJ1AakyQJUZp04YEgtXhKTtouEHyZhV7UewU8BDHI98vSedZRsu
k7efS899YCLb/lwJt/L2LtMaY9suOu9GPsp7LQLqWO70bPDocl1DuXP0MhBACDD4uktdvhssyC5h
Mvqcd9C6iIEW+IQ+l6boHjiKMzhbgj6niEi1snwXarXf7kiqOJc4Fj7Y9yDexEwoquy64P+33onD
jTsTzAjQoj/TstLZoSJtLJ8stytu9tHQrIe86cfsjZtqJDDXc/Q7JSmaDrn4uJrsr2GwfogJFYZS
dk3HBeoR54g8lvsh0dzirtUo1Jzvg76dnOFgadWW8TGHL5J8RRGxoR25l8EEv5eefsoNBxY0GDA3
anohKBW3dpeOQ5VSP9yQG0CtNK29BL0XDKz+aRCOD3oqjWr2TeoFoj5r3sz5swizVDw3zRRlnzJL
KBvEqsoVFLpQn9NM1FjhOo9CcLOGYd1N8CYB6qybCtOne4Tn0CF4M6eJv8Qwxg1O24xbFDgd4cKL
gTA84GCh3JfeswRh+jAH98Rtky/98NYxgCmY7wIPz0kNFil8dMo30OwvjW6dYtk2YRiYlULXuQHD
SVY+c/ROkGSNQZYjSut7JNybTxSkcsJ7pJMkan7DIUs45a+LbehQdjLDoTgSaEk8LkE4X8uE0wID
JoZlXBHQsLvnaqH/8XkqdE4guevKJIU7jS0n2i2BG0x0tgwlwKvN0iKznRzurg1hHrcci2MKfpRD
MtB2ZDhVrYbQPpI13XWUmmcPQHA6/cTKYThPM9plHFiZ4g5Joe+kmcMtH+MQ0rjjdY3YiHkuB0Bi
tZkbwkDl0oKayjIzRX+bIOqjd0/RTHnlIttVUEOlTndFHkUBzah9ZB+6ZCzZHt1EefTYlejLH42T
V2avQGzUe4b9LG51iHXkjHXdKx4R0ny6qE0/U8GmlUmOTZnE8V8q4Gnm2+FgCqkUj2MJWCdYwzUG
37SEdztQk2qu9XuGV3N0kUtBHeI9NYsmyJg4jTlI6OWeVFvWMs/9E/XCenjAQGYoOpRcijk64x/J
/vQ5s7H7Yb0eCBxbaHAiJPlL/eCMu69NPfsWu70fHrHSMIvnpGQC90gZ1kpN24rFpN+kEI/DmtA6
bpdtEwH22BoVmPGBihud73WCfSs6M70wzSmKKZojnti4PmmWcqLOqE8L5Ciwqas6uiBw+uTI2jAT
V+xdXqLd4HSMg8tidea/jGDKPj0AwnTA15EBhs1n8ZK8zHO2uP9ylTho27wV7e8udRis/AuzzjAB
Dmry5QCSZGvjbeqLrMmJmbVuyk7khuygDo2kTu8QK+zuPJnZp72oxF/SHxzqbSEv5UjBDOXQ9TZt
upbjow9ojOGs6PVymdQq4ZkPNHNuF+sV8XPsxzXbKPUKTthuh3bOm7eOnp34nwOKfgUs0brNtcwq
TqhhYgj6GpzxAjQ1DckgSFCzvIe0GBzBKDXso39DFa0QGDK3hoGMuDyABrNCENctl2K8TU1Q/3AF
l2VIzF5c/s4X1zSH1ax4gsl/WsQTeNnYbFKvOdsFJ8KP0TdVYvYF1N4cpEfniMPUMSjYj1SI0xVK
7jHe4w0b08+m5BB0DrSzOL/uMwJ5Htiwoy+Wx9Zs1Vy2xUfiRGv/OHQQR0DaAMqZKD9uU/sQV8tA
jkDUgk7yMWOtY7cYgbHfLxNKHJRNs7YBiqW0PcRD6ga7si9Xh63S6uVbySEVX4DM+/CKEMXheRO7
bAFvZSDv8S4uD85y9Dwy01SFWdAeJStWxCCZqWAcM0UF7gKDHU3MbQnby6qir8qpXZoHDpH10pKc
Gcfe+IKW05iz5XxsP0H30yzUOcnouHip+i7etdPaLmd8OqK7TXCZ1D/+uXLRcgPqhB5VxBSK5s+a
DP6FPFI+7yux8kRy9UkUBZU55ZgHYPxLcsCcWJSv9Jem22qsuSWwJjqSrA378MStwi9nIhR1wkfz
WDO+in/KuulWuLJyWocL/eJ+dRmwLiRH4bFWPy+SfzlFrksF1yYnBAxEAQqc4owVaxwEz6Zjw9za
oE97RJ1V9MlZzmlTHUr4s9UbpW61/8r6ganiyJzdVq95UelyB+PZsJwPZVWt19RRk8vZe8oqkJ2Q
C8ePoDRO83eqtJv+lW03Fq+syA2TqDYYkl3PWiNIypguOCBUFgZSKSmak01RmL6jPuGocigE2tQT
D/ncvVvAWuUB/mTQL6+j1oYWVW82Zs8Rk/nZKm3m3cnu0Vp9gpVgiro2+Zraix3bLDwQki+8f0G0
UD6ycY16oTuK9Y4Zy1OUToKglchDfsinfK2SgGrPxYPxeyZrPS5EcYzb13vkwG76nlrPYDHjDDMm
PE+j1xLMDVfasB6QQfTU4eCCTP+0WsX3RNxF8f7+B9TdThMp1WYp/6OjkkshMlTWGHkPIPWNf/VU
EVKdArG83WZdN/ZbAYMFOCjNAs4e0B+0hkJQ+uXsy7wKzGugS9uK43wfz7+JoiHRqkd2Urw4VHAI
MsNxX+dfcoJl1+5VNuPWhP2mJ7scCpc5z7Ll4+38Wxp6Y/DILYoaXrwyGDeeQdvxdbcF1q3ihP0E
XFvFHp5+JkKAVNy3plpTRvrTQKtLPE2RojMyGPlDYwx1LzlMMUkwV7jMWCTOugXE/HsYeKtHhH7w
/+hZ91/UDAQvlaPlvPG1Y65j19INEgJVJ/fau3TwOODRMexWmN5HXBEwzo8JEDG771Xlc9WuUADN
nm4Kt4FXUkz6NRF+T89QYorqr5mQ/Z7wcon5S4yziNl/ujSIiN9E3PPgpyeyOmKZHHloLXDLjCut
G6xXb+mDx6VqskOfdCAacuNg6iRmTGGul0zcK53MQRn2gv65psPxlKiOGXpvOg06wfaPC74w4KIe
GU7kw2ZngOTDTc9n+xrkafCkB8ZWjGK6/Ksv6KzMJl9eQv/eNrLEvX/2Qsf5kjLglyf3zJK0SfrR
UvO7y6R2vzluEkctQu+BzDKIqqkN1+3CTnQYG4Z+sg4DqpLCcufY3DLXGTL/uZ6q6UlrxxEw0uGX
QfOEhuRzeHgEaV7vhG/9Gw3cLoNjNOhzo6bqjapA2NZLHb2KO6VisvRkA0VyRcele8XgxwrxAVBs
3Ee5HT8jbMR0hGY1OIw23QFNg/SUzMPFib2Q+t20b9+4NFHrwuVCM5SN6+RaeZ0TQ9sg2Y7gWH5S
QcJYGTzaPzdK5frEaCflhNaXAeSjRP8Zhrmkwohn/L5aavFfGdieQLjyKNSUq+kP/P+YO+k+4a0I
s0c1+vmvirDZuKGKMXzHMIsvI1glp4Np9M+9rNUW9mtyFdJHYnRSjCmCeiS+4T7wtqyvLWbLZsRC
Q6lgj2myH8Dj5dUeIKIgRnb35iKrxwj/Cxl/NgX3EcgZdS1wU6Nn6DyM0Zpi7n+4JsS3yw+sb36x
zIA7Mh7EtC+rW1Ggy5zp1MToQq+nz1A0ouSEBi4xb1XfW1qW1/VRUh2yZfYG9yV19d6rDVYcNhXB
o9EtdLQkgDcx+qjgVM8QDIoVmFUu/g9CHNATmQojdeclc/mt9ouMm/qCHT4kpo3vFtHk2EsdfCFl
FQd/yJejryyFYmTL4XEGHjrBnGfnBU/G0xrV9WWNNaf1fJKgnCjfseYqLK8pl7vqrXQY2qMYKAtB
rAvLB/oWuO3SPbGBJtV725nhLkKlrvB4yWIkAW4pLGaiYxeMBLQu2EMi0I3II4lhz6QwrB9RJP2H
WQRMKQpSiztHtJSCc5kvd7gJ/XPmF8NpcouevCHi7Dlh7TmDbGpPkS3MWXeokmVdjQ8Z//ET82z9
lo1cTpUN/N1kUIW5Myh9yip/furmIrsmSsc3ELcztq84Lh69iUT0wZUyetVVjKXMD53g1EyNc0mi
JfjtovAULC90uQfnVYCnOfgYHN6bxCl/uIVp3kW9glNeerEvB4/BKO1S6YlTK1ONZNKhvppRfQCY
5JBJv3eQUtt7bZFOruOcw62BpOKRDtTtLcPO8qm6DiRTXxU+pWdSkcoh4KBOgSFWCDArLCAARbyF
wIurp740GIoUm4wOeNw31eLpa4+dJTuYksqtZVLjeAlwvGw5+EGOUP1iHgsmep+1j5l/gbJL0FDT
o7ZS87WzsYATCVHmi+e5eMgSauzvZeLBvnfi4taWSeSAOcvlo2FzwtvJnJNdgpnUSSqyGgijJvmB
FG2v8NmYZbv0sjPVhmmEmTTd+A3qYCpwE+uknJ7jVtldmd8rvJFpD6GfR48BR9RrXFqzC8DLUY4D
HNU8D5R990QIuvyNnPH8HN0xQezaIj14rDl/AautLWh07lZwnqJvzl8xnEF6XXcQU5zXmmDHSUHT
JuUO9yTf2m7Jfubss1+0K0D+Ggt4AzzATNvIcc1cqku5ZLtpNhOjfBn+1/ZJ8qbb/s4K5uCC0jJ0
sTj5TD2AW7TDRJMTQwG6sZltPXNxmrkPhNX7gFf4wW/9+MeohAnPA1rWcbx3IT9ZbC5ApeJgeU/J
6D6mxFwYULTxi4eGdHaXfobW0ZKuR7lX3mFNXMrb0Jv/YsAMw+eFVuk3FMgBFGzWjfFu5Ow6846m
yJd2pY9tlwzlROFBVf8NPTudtQydC/t/3v/o88qPKQdyu+YMMoU+8TaCeBrhwxSbplw8rhEZLc6g
M0IgWIzz5OO9ddTHt+UNvyc49e93R4QiGGP1uUlI4mdpUVdHt4v1ekxF4trPyrRRjia58OtPfPCl
v0M/C8Y/4KcEY7UyYw7IZB+3j/s/is5rOW4cCqJfxCqQBAjydfKM4ljJ0gtLltfMAQTz1++ZV++W
PRoxXNzuPj17JENyLbJzv+CV3hNZLu2E3tFIhsE0Atb6RG/ROLGgjPLiGgu0h9sJ340DCHK0LlEg
JJLIB3g7TpC5Mg1hexMvAx33NCh5WEbYF2c7IVvyk5tqzZLB2wKEg1y68eaenZm/ACYP+XBYEdAJ
ATrxnbcfGMkrppViMMMdE1gUb9oh8J/VTLPclZYuCVdXh114htOQSg6QPAsvvAXn7awGHCCxJkYA
bz6MmJ6cCfYgDhg2206iuvI9ddw4xViHff5ANce8whwY4A1ozn94EaPIfspMc1AMG1/BG8na/i+F
XAPleLXpLzy7nG/BqAHUSg389E7D8GMxfnJzGR4iGxpZCsA3IDs0TAmp01M8w8Vk2Z9RRXcLjKy5
6OVn2xtjPsI0w9GwApSvtmnneCxHnRBBlvcUI7BmSZvdDfgz4RLk8uY8nL3YmDsy8la/ppQTwIDw
1sj8q0BnOlgH+P6ZVcEXeKeot0Z/saudDiwzML1CgYhSXiVtWbzbpcRwG02otLs+qWkJwONrfsjU
tD1v6yVwf7UdS8J7xJehZsswW+3uqrnRzXnpU0JNezFADC+3aiHdemYL2b1yKAXXFEFqubhRUKR4
04Vrn9OZMLy7aeOpwVJleP+/93ml/V27kFT4UW7HuhJaI78QiGXRwgYtkaDUOi+LTswgTssEBTNj
3YmJkgJAURRrthtHs4+syVfE5N3afTH7U/yEOuocVN8VP50PS6i2QlTfyTpyZl0zdigUPaqYNscZ
zskIfngBhgVHrahtdErdrDkMgyjme4fla4x+UZQZRezGTj+RUlSLxHlc3bWzzPU1xn7zHwbkKT8H
fWVmFDte0Ld4HOGLJkl+KistPxxwpsd6FsFJqiD/L6fb5YK4FgSnPhLLPe7f/4TVIQ+qXGd+/bnO
HRk61l8KkFGATxXQgFw1nxmARcuDD4i4eMRi1aQ0dy118mNWqexxcDQs3N2Uo8ziIlwqgBNLGgc0
6DTKwX/OkS4Sp0FylN3S39uJQ1XJ2MEG440z52AiVFizijAqs+d6Qm8+VtHaV7+dvl1Q4UwXAQ4a
Z50tX5kQUm8KxnbIyJUHPAvvEx1EhW76/1YdkYr26BKgBGycMOSwOwcMq9LF4fFDQTiYK2Utp72u
q39a+lBnSCS8idkuJL1y3sh6RF7FMDON0d8W8RFKRXHL5XdThodlwQIGv7FOM6DUY1LkrCzX3jZH
IdnC7AmagwVyEltG6NA47+dT1lVR1G8Xq2o48D3LvMtE6V0a76bAq+xFOdWtDMzmotEQ+Py1kJV6
KZNlWJa7QDuU49Ew2A2rtwP9P+KuZ6tZz4+pJa3VbBEIpblxoXopCfCwBwesoFzcwGw6RbkLsnX5
CKxt7Ys/JGW+D0gncxkzvQS0dtfO2JXnoujlz8o3RfcqjlOIZ8qETvdZd9gOwO0i0XdY/n1MTZ0O
F4xLKWjJ7mAnEN/7FFTTxC1RyaV+chs58c8OAOjdh35oZ+cK9S8P5BvLqjzYi7BLI7pIWK5zQpJA
OevNopoO+lRKoOw+waXcx7uSBGn1ry9S1/uhkgAdE4AShl8xKnQV/OxXU1aJf+HgS6O8p1nsXD3b
4kdtPF9Md3PG1/MCMd6d9wBLF2jJcSHPqsACtRHNbT9lJogzdEZgFSeFB/hmKdvmDF5H3/FMSrbh
iDZ1waePi7BNxp8CVXFX4EXyd2CSLJmmKb/oNJ7EoQOnffCNdu8bbO3jN6B1nkF76+egnlQ6TG50
mKW0vERJpUFHXIIlnc5tmypn6/H5AEvlTvB3zRviOBSS5F/aodNwnNYFmK9faUoFAxYZXKQUblEf
nwa3pKrjuttkCcF159NwoPyF6ieodpPYKzn0D11J7JGHQlNfscDGF69VzcuCNTbmNNnNNMj75ndv
kQZ2jdfIzTgkJHkRatvpyXeobj0tXeBif8IBO5zxW6x3he8TKsGLCxpoHHhNsiJmQzBuxipq8qOh
nJA/Ktb+3JVp/lRElkNYP3vZM9v9oLmTTTxy5YspuyoVpfD0yZU/eAZPCodoZFMfSRQetaXq86ke
EFJv0ieOdRrLnF+tO4aEXcvO36548oAkliHdl9ARCnH208YL9xXBGHOoA/T5rY5Tesa0l334bl5u
p2gIoUynBUpaidnceQQNRsvngIttT30BTLBoxgGPBSYqt1nIrgUakk3aQy3ddICELTnFEXWzK3aF
AimKIBHtzyxW2+hzTp32VadVmGwH0jk8Bw3AsXPlq9E98jKZvpeGrAEZHFw6Lb0Bb160UGdKrxUw
NQwnVXc34uAiCLpGlKeP2bhry1meWfb66SG2oEB9J0Vuy5HB34OJXjfCxcPyX6pI7N4ZHY2/qnRS
9qwBZL+6U0AzjnCG/KiASjYHEXGePFS6lyeb5R5oxcqt5JNlk/JcFxlMZDkZ9Wh0313ykqQgkBax
o5x2Pou1jM4TTT1nBU37R0caTKFNWY9LWbTPnI75dW0pgKi6fUCy40cPSX6qSGOeuFVSaoLTiQHM
snS7ZAtnu7NLLISgZtGt0UPbYRI8GcrJ0oPwF+a3CuSsPDo4W7HLxBPCOnxpdQRJ2IEuZk7lpTma
//pk5mjLGR4Wy7xO644K5/YuZy/P3UwD2GeUItu8uBVep108WhYekkgb+Y0U2Zj3tMehoe6Pba+z
aTeNALZnKK5MTWMBMshTWAjYFkTDuRlcBe6ZceCli3K2Or6BTsR9CT2paivD5O6J6KmZbMx4TdBy
A9Y4uC5uToxvnpcarmsiFriUzvAcg509rIVTXZYx7vaTHPEdDf1yrQg/bh1IDYQ8xq5/XMqCXAu3
neHESdngzh1pw1OGwQO9WIOjVF71ZLjmtj4Lzh1N3llx6UovhihvEwefv4N3M2BpniIY9/7bwIPJ
sknV8piGDvamLBvp2JlNMrAB9ktcRSx6GnGGd507u8AxEbaCIW6PK/LXxcGaw+w9EAA+4IbB4LzS
cgwEqGioRieSSHQp9zAFpqJHT/aGQC2nDIM4eetpCJkyPBntKHabT72Y3EPhF+zJqDBx/hIUT4+0
uaVfqsOTS8uJ8M8AtDDE1FY3egP3D/uL78dfklzRuyyqwdl2uKYuJMyaQ6oGakNlHeWfvXD9F+Wp
bMUhgErxbhx3PlsjXf9QoxZxMsw8oFxcHWABVJaWf51hCJ5NvDrlqSICTCGGT2me1xbTT2XIDUpC
j9d6aYtdhZsZ0p2d8TW0TkULJgrt2SDmPufF0j33vV/GvzJU0ad2QH/BzgCtcVNgOGKRX9MC7o02
Ufua4x+8KRf7LKXGHAAnemV+gola6++6buJ71ATusrr2tc8hJAkIY7PiOvU5rrVq02M7fRqqps8J
vWOFcJYZyZCnQf6aGlHnpyEWwd5FE2L4GbwdYvLMugxzdC50/CKVywG4J5qFEYwi5X9TZ+FqOym7
fmCeCQ9VwivOLhwIGabGX2iJxjfwssQL5loWauLYWVr7eGw2FYccghY/obMSBxNjuDWusU+UbWbB
Pml4bGxN7tRsQRg5HkgYtx3EpCV+nJld3icDZmcT9CrlC4qpQQ1LNlxezbzR9aXaTkEx/uLQm4YP
uqeMvWo6/z70ujm/0BheAZ9r0O43wdiSThKy8swHMknOgIpK151nv5vrA8GhChsv8moIAQoVreTa
VOIh5vowJ5wHwzc+gvLO6kXd8iDjQLY7UnrnxWMzHgJDyZhT5vIRrwfI31QatmnJ3NjT1OdUdPsV
VSyszZcz/9l/9KkgB9JQswS83DiX7kNLXO1xilyKP31bnRyqZ35zdq37+8VE83Ke2pGaVCy57MY3
oZa0RU7awIoM4Dtc6DrK7qvGkPVqLH1gZztPPZtnUfzLbM3pop1V9w9QUCw3OGUMoVdK8Hg/OeXo
XWJ6LZrXSfeCQUFGCbz+qo0zcgEFylY1GrwQWCfzE7zU4tmRjUyOVXVLW07uRIwKxF9r3uCnrZnY
LH0V4C6rFle1fwlNmTsIH5ZSVo1ve2dBMsJCwLJa7vFwM40Ijxa3Iwk2Om9ADhQMg9VgKYYYIjI1
wEJ2vLWnJ4bXrvtNZoTkOQY1vznDrI/D0yrH5LIuzvwVWNbFSysqXEJR/LtcSPxcb0vk6TcNzAtp
NFTehqIAr/jMF/YXlPZm65uLo4YrGo0X92LMeezRSytX7AriDJjkAj87dZDHw4Ns+vGOHxH6AieE
7l8YgjX1Vhd8sGNw/OVl5gHap2revZkwCyi0hdfrGzQdHz5ogTYhp4F1JiGGiL9ojG92tXRaP3k4
Zmg4nMr9BGmC9CyCO4onpaQkpiEQx1O686lhe5jCVUCbsKX0QYcaCjij4+pl3R8vGNorrd0rpeKl
ZOnIpYDyX2IyvRahG/yqbz3TBAWHXV8v7t5px3bP8yXfLV6IV5dm63B+VSN2DLXm/REvXWR+hbVI
0rtUp2l79HkB5Gxd6TM+TwqExz5ZyPzukJe8e1uhUjlkY86NnwoCbxrYKY0yqDcR61/f8oNBlxie
Yqx2F2pPyx8HhMzvLgVEwEtrjAkqh7hsKrJGBzGK22MzheXAgUM2KD6ZcwisssEJ0DpoZJIXdjs5
cAN3y7ISJwEBQz7GimzA9zvw3TXEJaC/IgaOih+6QV7YDckQ0rMGhlxXrCpg7Dhk55mYjvg1YOHH
djp1ZgQqwDgL30beclDUakz/cSPWlMXDZn3kWOlB7wwlLeP4Iv9O7qy4nli0bjr6wY4rDQcPOFoQ
d+0Ur3sSAe3Tyg7mrBZvPJqZviAGY7iFHG0RL/d8L85L3ysy0+mKWzUPUfxZ7fTNfuwDvteSk8Be
kE74LRLuzX+LaK34chYsk16/YvR2l4ypnFxytRv1aJ4IHYVn6wqWSMXYR5yiEqEQupLI4o5dZ3Y2
9bTt8XK/dJxpTtakI6eZtM6PGRthzPxqwRTadp3jnErtMlcYRV7/4BCD63erYSdOvDrgN6tsqBif
ipWrjD8m3WKhVrdlVD12Y20fYn7h9/iGCJiVMZWx8EwIFNPWQjjNJERNdNhXF46bck8kJPxrB/r+
TGelv8WF08X7yQpUUoAbESlAC9iVbkfxqirlt+95m0okpVBPm4LNSnlSuiWIW6S25LkQEpRHLK4D
qNLaz5JD60oAAhxraEHRCADlq9v1KkRQ5beHFI/KcBp9bcO9q2u33A69n0anilVysy/Bs2B90ajq
ZGHHIDIudu4pJR/kQVJBbFZlcmwdI9xncqbD+DCQJ3mqUsrqNuHEkv9ZaIuDH5OkxNWArnZ0nQQo
JzsF3O4h8VUD/6OfAQnm61MyT5a/IiDIQ6D6Y0Yse2XOxMwoZRpUd9ias+leDEuBQW8avPxYtX0Y
HppQOfY+c9vIve9WEUjUSg/Tfdw35qRY3nxgVs2/5qgYW7yFIeZY3kXtW+dwjhK8uzN8fPjyLN1w
Tgr5wFVHMrIsHxUKKdnXdsaY6OV3BYUrn9lU6r9+KINrmUTKe1jdasruOA9gZOTtPle7lF0Ci1d2
z481rJmf0C+zJ8uv84qFvSfkrcuc2hesj8u4DQZJVx3oF8+/arzI/t73+g4+AzvxHsoMIYZtMOF5
QbygA30VnMgM/WiD69HK0ccjDsOE0XTuYhoSx2g+xPyF/5UV/BpUcydK9jrJhhuX0SXKmKd9FB4W
GmZ8Ui9YTN71jF39GMYYXvZaRNF5GSBdUl7YPgEQpRdqzYGL7Pg0PZEizHlnW09Lt52WdfiYirX9
F4RmbnblEhBlrgMmtI0uhuUpaTAVbGexgktocEDd64C10+OcrLRBxX6D41Q3HYpymGoW2XGMhf1h
DZPy6ui21A/O6uNkUVy0+khtm714qwO7cnEDSljC+EfMmB14CoOBv1MNlrUHmFfVuluEMHqHfbds
KFfqxRNld9REFFN8bWjveC2wFNuNoiewu2uYL0KISatEoiuw+gXUXsKXjipnqGEKVuzNEnba0xcN
PA0cb4KcMRZ3ZQRIcC+anpI8jgeSQFWzX5KiPamhzh8aSo5OUJcW7zdifYivumBySHN8yQx1vel/
OZzoJZ1hcRiel1ytJ1SthRScGeXLIoc4op2CcwV5b2K+DxH5i5VVv+PvIIBnd3aO0MI9F2fdZXKE
POSOh6lqSy2uF3yW7uznr11t6xldtAZARBwr8piPG35e1HJXUjtIV7r7SpqHBwMWB8+7c4cofCxi
+khsZmmK69it8HHB4r1g8Y+GK+58zSHdTXkMhGzxUCrgn5lrJNVq7siLFqPkjEM4gN9KV/wTjHby
za9aJ8KPF6gp2vSjCO+mKYHv06QNjgoi+b3lSUtNzh5vy1T/deVoD5QcCfXgmB6XClkoq8gIDNWK
jLVhR0T5zQaSlIfdKvJFtjF6WB64UQzlsRZGUTlHu9KLsL9nYhiOq8NGcVMZCUWo9qMiPuDWUJd8
YR734PLfVwQ7CFUscJDJ7bb4C1yGhIBz50MZe8H3FOamlswL5FSePYdQyQlgFIkB0AcEgSkywdZ/
g4VXTTk+FDqq6ZcjB9XtRvbsIB/cZcruB04Q6bHye1be+cj6iyYbPxuPfuOQB857o++LrhHTFzEZ
5b8Z8lffRvFB066q80M78BAkBG0hrAFov71wdLDH7T7oA3tcsZ4l+6LN4va0HbuBIO04waS7H3zA
2dBUXIpk13pe1NcwT4F7SnrNgRuvEwoH8HveG4KCwOXvAoL6pUPgWsBHTRYz4bYuCxb3S10U+l/Z
103+gQAhkhPOhpx2WnRDvCImmAG7uyrvDmHrc9otVEvJoYXTHyKva3OWTBQo0l5rq/XQYeji1pck
W0IxVdEdh2BKLtIuXL8DjrL3zZB1HzGqVPasJ6UfWQ6txa4bu5AawBz1q92Sx3D+q6auc/Hn6O6C
iMmTDG3QuS/pQN1j8SwJjGoczm7en6gJCagBKRrYHxjYc1ykjfTenKHC+zXKSn8DKLgd3KY8T/JP
G7kzouSCt22YZwbqgFsjiRt0HPgyPEI8jxzzO55anF9gung0H+A+4RI1rG/1PhLTOpxm5cGRKlks
f1BOxFqFxWLBgkhNMRanar2n+3QG62VwUe344RtyuHHEXmbIEb+7jpuPyMWvgn7Zox2Tiu5G3n0k
SF26Sc+j5efcKIpb6UPNiaQ+DVR69leQ6DEmySDIcI1a/pcgc2/Gl95euZXnKywm95KPVfmspklD
pBex+mHDHz7gFe935QxglRQKkyXoNuzdN5SXDX57ZrhtRLKbDpquRNYu7IWzT7+NtNoQqfcfW/rk
fFYnlG6oPwj8mKRitLVN3lA95lfNrTzIk/MXFJLoISnwT+5X4iaClKZYjrNkajjOlRNLIC2tUfty
ycW7xU/PQlFKiH0JPuD+xI2mgcNR51zhTcI0UV1WNdl7k5fjaxdiHyZRkkzlEQbOVOzoTasoBJrz
+tfKeXmrprR87BC+ZwqzQ0VfcriCi8CbpjENHnvMOnuHo/5/3P6kohzrMX25pEEBVg1hfG5BHoen
gfac5UTwa31r13Gaj0ElHfmr6HK0uwTzarmlQwNmAW6ugHV8CEbhk3j5yg1rkyC62pwt1paDeftB
PeQ4A7sQPOEqRopLEKQx2VgY3N2dnK07bsfQrp+Y6vtvDgmUg5t+gQ4XzxCktGKFmGBXO6wcAF/c
tFjZFyAsiENPwCzf3zpIbmQj7OTxwXcF5rjcxVSKsJLiGefFqQ60WfrtlUa/DOfZrUSgDmvzMLu8
/q5EmEbvIXJLeZGVrASncbSyM1b3zr9z3ADe0g0Z/JVDqQhd8tp1SyTBUVVLJ6kJ08cSn3T+mxL2
4GwUxk8IVgP1LWVCH82vsXert7Bh5isjOmPRdYr2rqibNd/pAI7NAlxKio8pbeY/cdU4p9k2Xrpd
pwUcvKN0j9hsm3/qZrvdTmXXec8EC/zywFDq4AksNYQnmWaU0iax08Ip7/sHyAloBpEvrWFPiEXy
HFZDvNc0epFM5gzKyNWHU9Ueu57DJIb8VbKtdSJxLd31ls5d/LLFRzXN8uQS9bxUuOwBwo9txuFj
Xs+0CwT+IcaRiE2q4lrHoxsNzTmp5+jkN1H2rBTeI7Bcbv3aYMn+ifw43Hp4n+6z1nb/gUH3Xby2
dC2kiRAPvEhH5EsTfQiilvMmNdiRuLrk9DBiXL80bCy3IEcsAc6GjfMzWg0JQXdCk7tEKfvJ14UO
R9xNHtyT6mtZHXGIZxKRjOix4J8WIJX2qdcib3AewtDJ0N6093Mi4JZmE/kew47D24cBzeiUN1R/
i2VyLqIWCBzGSIXDDE7uJnISAM242aOXDHHivm3a4i0bBwzEfPlQzhQ3xBjEottVsJj0a24dRNB2
Cnzyigor4y1/gXGg7/W5Ro02V4NbHp+s7sq/sBGIS6RyZhnqC9jqW7mgjkGra/+sUddc12xZ/1CC
Kt8oqXX0PazGmlY0hApuFtRAn7UHjRl7qpTX/G3KZMjLid3KDYs2zncI95q6joKX4pkayfGcsAEM
DktuVmdXksg48mKlMo15f3jiVWxQspOoOoRl5S6bonXzox7KIT/kJhf3aix4PzjMQSAduaIcEItR
/YcVMcTRiOAFRgh724GlvT2ta8QqUYzQI8hblmduzB7fmG+o45Nwj8poib19XGNIAl3V8SqEb0ZU
Jil7CrYtpI0UXcbPf4SYUlqAZ31HU1bHHC1pbUC/T/DDdX2waypDOI6LAfJxEkeEukNAqZe2jjQ4
G2BHNYFbQjUMbmhpyEQuSakDaZEZpH3I9nKas/Elr01Kiq0lnXMt057RPF6W/CAGUu7BcGvWAMOw
eke3q2x6Xl3CGXC0gvS1ZRsNGsftTPrArJE8jCmhFnCkDBE87imokW0U1c9Ixmv3BF8R5xVEPBve
z51G36uXyviXBlWdaxf0IhYuJzG0sPRjY+4oKa0y/DhOTbbNjwjMx2hdyzYJfJLUvQF8S54KZ+EO
73Dvb0Fm4JCMROLV/2glrx8DXl9ffm7DX7Mjx5N0qF0nQ4CR2RXeXCP+Nsj0EmP/Y96Upj1glgmf
euXW76vKCzq3RjO9sE/U6a+ILIvOKLKmTPUzWd2oAS4WRmgPgWvYbPQDkfVRsnf4F2ZJJb8kR41/
U7kQS+3yWX/qhkrEBANJSCS908hL5eBf/Vp11MNhp1lfmZP92xuLjU25SwK76lPJAat9C6jQ7P6W
Y5hkfzhhZMQb6NQpLuHaETpHGOLNq9H7VoyyZSgPZZjU4EJ0Ff5rJxW9qyQFoIHSzWsftwXXBSqr
HV9ZBnJn7ntSEI/KGd34CcshRkRKrBZE4yUL1UcQlvI6O27RnEZTLmdf1hggvKV5kdmIsUrIiPii
naBHmSimhJuKreVCqUf41RoAVD81SYw/dcdjFDEzqKn0VlXUPsb4LPwzLENV4ywLOQtYwqBsOSgb
zdsvjnVm+UuEqil2xJK9/4zrqepZ3ygfAi3Axw9Zx3197HALEREPOVBu/FsjZs6T90FNiw3ggGjv
e/TG4ORHPiYT3dbh3o8DrnIqH+qt0HpycW743R7AAAewZo4IzQDBWM85rqj5txlkYD7hbXg5c86S
jF/WM9PEWzkLPvAaTPYXV4rbvQMRNLAj5qinZXpmC0iAuymeeUYAgOmmFOuHZWVvgo5GVx1Fd4Y5
nO6U2AWIRdxtkKeqmKv0nOZe8g9Lu653PKm9ZwbX4RI1q77tvaP+T2Gq9jeVxoQu8iQxJxIe/S8L
KODYhl37PQJ9ejT4JuxLKJIM94rjRQ9B79Hdx6cQiM34IYFVMfXkf9jFT258GHKMKgRpfbrHiOAt
ao86qmKwrVj++K35lZr+xmvmAy1usAkOuygHr/3Jk5t/cmVgitn9xPLRpJycFiYn79JJRBXMT6tA
dZmEm4mdgjf9XsD4KFi+5aArCJtoveVrdD8Z9jQklrQ0OSwxIsVc0bMzpDsNUniiuwOfym9CDDkm
QGeU41VUHVf/xiNZ094PhADbXW0XmDSqT+0xyvXIwqzBM7Qjfphl0LosQSwZjrX7rLKxZCDv2Qg2
neLYsGZl6JCxtZ0C3Gpb6ughytcK72s7/6WApF7u8zRkATx2eXI/k4P4ziK09mSfIN3hURMeGqoP
znQGPhEDTrPlml45p+OEsl2BGmbn+Rr7wLOnLbkmcWKBioJSEwX4vnXJrS9ZLSu4r/g6jr5BekLD
48EDyS2mxcozizmlvHQxLnNFV/1XTU/lQ04UpUY0bDL132jyip7uNC44tmEq5Zq5QSFNfCWE1ZRv
FC9H5BSY0vLD4hXJvvTgEx+SuF1o8OryiMYhU8TVjyC85374wepiYZAQCt8GcgvFR4gHAVkUz2yc
XmBWei+IflSSEAbFJSYoiaJ4Hp6klDG6hNumzbH2edi2nOmrez3NRKwznK5XevK03erJUc9sv+Ns
X7gwbH96Lx24QCCJBv2R0Ya8CcRFDr2jd44ZbOhUrBsce/Rkp87OjwZiCriNCF6qTG8EKU+a5IH/
M1U6K2UroeO81j0Y72NI11x20+zd5H71HRB7fjVLc2cn9vsPPVePORbWRsyBkvXsLkmy/p7rd30H
tGVL3kEtZmTT4zhpAuEiibiZ+ZPO3VBsjF/n9DKTH+S2CKU/HoUCXrVfBneCgZYvhCt8TuqQi+rl
3Mwip+EnpwyP/vSG5RmhjrPrK4jpOhzQUiqPCOWmdGNKiP0muUcUyV8q1eIIyX1ZvUclEBNOOE36
jZqV/IHqKaCQTCPWbDyc/G5hkWxxRfpAphyVVBUetlWV9qtol2A85TOn/YKuBrnX4HYOCZoFGVg6
EBj4FHi/9xvmLGd25m7ed8w60canBq7hmmq8bo8tdNyR+YJCRs4C7hILppsYDzESyFdTrxt3DOiM
ZBFPwD8ra9bRIc4vfEFKZGxR6Bi9r9kVKIKfsDU3NFcaMg52ZKMSB4uw+9Vjb8l11S1uvAvzdQo/
Wx5IYFtbdhkvEAWd7FeQsbx4QUhkIohc8Ownpo4lfVt5DiZ7mtMIRnFoOlfoidBn4vGo0gYtvZDL
BSs+4Dcoo6eFzC+9NJKiV77zUROcud3JQkCrP/IyzJTYJPgPqMfTHUwWjCPz9IfmQX4IlrAryDbX
JdGG2762qKw9V8PLymVbnHv8CKTgetKy+GWD8C2kPv4bPorffjgEKggz1HwMenTghgZa3+dsaP5x
soxxKXa2RI/va/+d2sDYP7Hdzu9TjsqcTwu/S54xp3g4JZYJcTqZkgf2RehleYKwq8iB0bcXShZ8
o5TXvnZARSp3Jm0k2YvveWKp3zhmnF9N4eEMlVZC2gU78jAPkE9ScK5o5FPbfDcguu5s3dkDxy7S
SlJU3mnE3/CapqDxH0LyzTvQEY6ATiYzucXjUj6lpqPJcuQBinjqTkj/aF/+HpWXTmd+wPFl4XD7
ihE+EMeAyCNf01S0rMXnAvS/0sXFKqOdQ9PG+ikYe42ouSR4ELEXeP17GlXNz+SygSZj3DXY80QQ
32V6AaeC/OC9+Qjp9Xmu1qm7UXxsdoJ4ED8klpcfabjb/mzTR6SIbnebdX9TpSS9b6ZQGT31WEa7
lzkZKEkN4VWur2HUZfazAxl6qNsIKG3kNgWNnitz1dPKxncXut3y2/PIdt7Er38wDjEmCQOYtg6w
WMVD137JamHOaClHVNuszYt7KMnBcPVnn41Jw3AD8koJPJVCdSeCtYl37jpGjSFU6Oam4X/clM7S
fbXOOv92HILnIK0MaaR+PAIVUQFXg6nPo+PVrPMUHxEVbgnNow5H/DarKfMHN4RC8wsShhfjBAu8
E++MtUowvOJh2bNwCD4FSIsreU0q4LImYpW0Wo/zIhbrXcW8ADfHyYYjuALO9eCei//SyJmRlCnk
eZz6upq/TR5ispuDYNGQbgZ7lO5QjoexBAm8HTDlU4UMRenTBB6M1bYhMT6VKvQ37OrkE28I/VJy
esV44qdkPuqw+AOg1jwA9J4t6W3rP0MxzndVxnN6zySxvkgdFbul0059pDV63dPXRag0dpeCjAkk
Fh5M4igYtt/Sibg6Xa2j/OwX8t8chPk1zZzrd67DeY+zo5O9C5oJXkg2tM+kYb7xpE5/oNmnpxna
DMv7oryUWGVOPjBBVvCyzVkeT+qstQb0k90izJtQ9KLbwluf7lybRf6+d+jVxEuYiKuUYfBtDQ9r
nD9pdyqrWgO/GLwPj2UCS6LBeDwe+jg4BZ5C2JY3jA82BT4lq+L035rJ4pWU6vIHzKQD3ULFPhof
4RVPYKfGM5lFT/Mk6hfLx/6EXds9M6EyiklwQaTSRHYtx0l957nXEhDQY/QQiTFY7hI/DfSRoC2x
ldmZgyMNVJRdej6cLE0q51G6NYcvJoW9TPHSb2nt1PgRcpyjI7V3HpZ7Jk2Iz0jpWMzGKK2QrUSy
7qTwx2CHpyj7aFKTvpec+nnI2+gxbUv70rYZ2CzmmeJj0P3vrCsVX1eBocFav35w41h+NoBc3lJ/
JgFJ83t2CmY0/VUuf9s0nI55sqor9T55cQq58fY+b71+0ylPP5m6w3bzP0nn1dyqsm7RX0QVTWjg
VULZUfZyeqFs77XIoaFpwq+/Q+e+7jpnb1mC7i/MOabEdHc32jTiu0nLEeeWVKdFuXyrQac/qD+W
XY8zZu+0aTT/+H1ty70Fc2Xfwgwg4lflrEeRfaOStRDJDfxaBJlERH5bcxM5saXtlzDypgf71mSh
G+H5zSYwlAiMo4tTF8nVZpKw4ZKqYo+tF7sNEkzOA3mRJ6b0u8Urp32dBdRZWMz7glVfF56NUSNI
E+/ZEG5Jgbm0Z2vM07fFyBesVtbegc93b6N6PjaNCJ8CzOSHtWoXcxJEHcWcRR39AlLpJhau65xz
fh8IRmwPxMZzJ49NzCgoM7yqeSNXdj6Du+O3ZdNE6HpLjPF7yx5zPXrINJ49LqtjkSX2O/IHoisQ
PbNUDcB+yH4dy3hyvdCje9TfSDOH16hokQJVsnhHiOmcGh8GcTU6xkWFDxoSiTfB6SHx8Hmj+00O
JnMjBz5XM8OyKkaBbpqmKm5dFwpWGUyEuocT42DCyspHjA1jbLIwumYsm2jpTZ4iC7MkG/vCqzJy
eqB3Iaio7SOarOk/M3fzt1uImnJWf6E3nHdONc1oVeskerPCBLVaaj2vt78UEWRLyCMtGfVsiHZy
qIm73kwguAH10sGO6AF0b44lETtbcHXOBTkFjWgYzONt51nYm2pu83OA0YaPukLLrXNkHLZDqQP2
dDsYJtoeYOqNIEHjiQUVsGjmPsVMwdQ7pctxmPYkIgzdCfTBQM7LqIenKF2PfNfRriMN+cUPLNZ/
WGq/HaQBcS+MdZ7z6YylmmllJ3XxLxTZsLG0w+U38K2u0JXLl3WJCPgb5UTuCcSDASuT2tJ+Vlxo
ALk+UvrdW8E29v1tJUR5iErqiRyN8NMafIKKlbmAC0idc5QKDlUBwvrBHpHxa6hPW9zxEExR1dxT
LFX3/nwzn0ukFj9JRzIxbmAcSBFJkkSjil5A3+CJtoT1t1DgwZx8AbSIz2DP3MWwckQKVik3aLYA
RLmIw6B+KdughHNZVs4pZNr8GQaqvczBiAWdcviHyr35rev2sbo5LHl1k4D/M2FHG1tY4mvqqsd2
UOlHCMd8o9mIPiYh8dGQ0UmpnFKwrtvCj8ii7JKWSz33fhpLVM9cWPPZp9LqNhNYns3Yk+1zVC71
M8UtJDk3ABdC7M7tCq24sd7c1AagyyyXbzDSR6YUNgNIPuaqmF2oJV/OKHtQW2cF7gVEISrOqoDp
AbXthpI+eldzipVgbIMjMiAAHEWFxbao1OtQDTSbBAINiI/8GzJ1nfJdK/2cQ+b/34jaVP+xnIoI
P15S8aDMmjoYGpgZ6VRDm1cubK4pb34grmh3w+N3E7wqnf0pk8R5IMeluHqszeNqmEPI49T/81ah
Dgl27rBmRVzVY0bLmhIFXMNs2LDh72+VRfY7J45+odf/7MgqPQwF2GMc9VQIrEiJIKjVF4v4Kafw
69TFDEXobTO22LABGNB9LVB2sq30u8Zc7IGWX439f0yHiSUP3QmY1Tx211zaIdSpKL8Jz2sUQEFx
Q4uOIN9xhzuvvjsRsuP3XfWlCpEdVtT326L3GGzDNmsPCySzp7Q33ZUuhbNEms78R6IHqcfjipTA
NDWjls73sy3nQkDcDoCf3bDKTO9vcoUtXeW0NRawoHZRSWzVFvqOOcWK6JT0PmhZG7YZ0j47CbPd
HrNWjJh42LUmVxgaaqyqdmH6rZxHEiGKNlR6l68dpWyLuopELqKXAVbe8njfgM2hf3QnS2+HKcLa
Or13Weqzx7+BOlA7wb5JP8yErxSKXoTJF6VyNs8Gnjl7dslxhqdCWK/OwtrGdU15Zweu88GMJvs0
gd2dIh1JcxBVeYAQeZMflfw+2MOd7ClpGIbtAwf+Yq9w7mxJG0Mak/Tk8EwYsItcncC6WaecxWN7
sDTjQc8E8qXClf0SuH4WR/jfyOWKYKAFg/NeqcH+sMC1WYcqt4uf0XhIbri16t/SH6b7HDVWBNyd
mC4CeFHCRphywKF4EHG6aMwfGi2rizeF/VaZkFE/3AcMHcB3Ei1pl1vsQjnaeO+mY4dUmo8dSdch
RoGcVVcdpB5Kv/lvOiOMwi15LmyM5S3VMYqq4oPBC/+xMXquNZvTqKzPmASiTRdOw3sBjR6Pyrww
Wl/LdPhjyuU1TW41AkntzWFCy40Q2PPjBabQTuqwOmE8S58UK4fPInFvqRt1wFj7tmtw5ozjE48T
JRfQ9QNLBqYaoV2Tr2N3D30I+bNYSvU6wafYlqVxCXGHgHbTKWavN63fG5aHpT4nDD2optKsJRAI
xOvdCkZ9RxDK8IMBOzIss9KGAy7KUYL5gbvQuzmWu+v0PP+2qmB3OfJX/PpTzpOV18nW6gSgf/Kc
l6+OGPlLzXTGPVACheC52YTjReMBR3Cb1xYTXXQlcLl/oU/M78xP7ENYRb4i6Gpwn8ew7bNTKVhn
74fV8zDyYIQzG4FN658jPK6iGTFpPGa2/o/HVzSHmo39H6fIp+bLNqZ5XPu1ewpgPjxNyE7o7VQk
cPaHU3nD9IOwOaFm80iVimxgvQUszikeoLFj5ZFOL+srjaPXM+3ouMERuRbOMXCbG0UvqaeLmac5
+hrp8wKEUgPuDVRL1suK7Hb5T+W8AitZvPaWaRMykXHNABuSR9pc8iXk5uUHLIr6OZhGA4Rj7cpz
7gQZzLw2/1mcTHCroq329wBp/OoJDwBxyRM4sXfS6Ki1DAa4fSab5kh3iEa6GJvgUUyg90JNhjq7
oTV8ydLSByhnEPu92Ix+c44NeDZUE6Nrxh2yh4awa2FFdyhgHLnVVe3v8sK3d5Oi70YvCL+wzIn8
29O4ZozqkMi4UQdl05dEqHlch6jw2+huJcXYPmgze3/Zm7bn0tU5HSDBHgIFtTPd8RbekMeEEOyh
lgy/OXLNR6Y4ZPnUkeehF05ctJkQHVhAhhiLTGx6wwTIhlXAWAeb/3b0GKrv/TBYP9Hc+AanmMcy
NrUbqR4njW+UfLoeIa7eVNqHFOj3eXGDwjk0eVmMy1URVLhgP713YeI1r+ywrAVhzs34+2XTv7Yf
mYewAHVBxx4FSwUtP//zzsFx6s9WTbVFeNOwdQYGUgoRbzosJ9oEPiG+qOIFkAmjqC1rDiH/GFah
GLwyr5QgpKCsbrH6NMmzm5ZZWsToqrJZUdUye86PnApWKhiOuql7jZBT4BZGGpn9AaFYJG9JPZro
c8Ifr89mQsmPdaW1DBptA4iunbiIiCh0DggD9HTMeE2LmvVOZiy4HG1i5/dOkrg2XGqQToDcQuIf
ylOZ5sFMmNW62pp4JdXPNWlZOq+o3vhHBYJzKXCyU2mkCQ4wOhCT/2MRacu/UwUCZYKxkPMjIOWo
5KSuWZWoBGkFrXHpQ8ID+9LvmSpDAOfOWa8oQqKbdYUQzGtU2NZwVAnUIPJTuEk29F8Ct11nR3Et
FYFIKRKHDR5ZRmLZnDI7Rh89fJbpfFtJVY65p7lNoKkDvaD4wlzibXTvq/I41tOq9yby6k9yNOz6
ZJWEFAisQGPsFHZZHGmkiU2Uy7QWDyDuiuCwqMANTzOItQQ1Z0O5CUvGORt3pD0B0MPOyadxfYHK
A/RxY3md1pdaJwxvkOW3DXitMJ+vWJoQDTdG0j07XOrjQ6nnwD/WfRNN+9DKV4W3rjWfjjOC5t1Q
K83eHY3LdBwwRqLEr/qgf+lvoI5W3FIakbsKeuabCJjMxSTHH4+gYdhi8Uj1XoDx+mrzEV2IB9ma
a6b2nacg85cbLkujbBokoSkndGHhcuo7V2Z74UxVfcd/UirSRBVaXE4CSZqppd96awme0T6Z6ZV4
ouFRBsbjjyKBBkaJ66pDM9QuPLuIYYxwFL2+j7KMWrayJ471rP1DndCMvyO4n1+y6TBCOezFQ5xk
ePfvUSf0712VdVBtmbM/N9ao/0Ue1pAjdlfUrBVq0gdGiG7x6CmHmscN5x2PXfaNsSIYThaD1Y3s
0uKx4CSoDmaqsnLfkHr3IyUROXGO/ZCEC6aW6bEE6ZbhAM35nKCH6wusMElKleXkXryWnbP8YxQ/
XvtUteMhWvrwB1icjZ2a8EQmjK6mfJZwNew4S2V7ar2i/W+AK8JIybaIpRvWyb7YLNi+sJLO12Xu
rDdeW4KfEAoRbhaOxRicBj8RDxMNi7dvhCkvmQb7S2HWccrzyxfe3lMly+GeWQFuDRz/7C5UEd1X
QNisOMWRQZfICSQuU7W2b5hzJPN+eiQE1cLJMbPMgaBlc6RLf0Q4W/9ACEIRkN7UoRmppKO+E/I3
7nxfJufRx0XOXT2VIG9Ei5NQDqws46Cx5Oua4ujg34EBhJTQtIWsNIrgjigFbFLSAhp4M+dkhuld
JesYYZtfvtUg0adjPY71j1XN6NJGxrI8s/kscA7BJvrxCuypWOhFEryCLy9f+EUb1gF9NZxJ/Ag+
hE/7dmT+5yA/Ggy647wJx33fdL61D2l/28PqMl+PMaXQeLq25837HvWbweJq4+0bsHt/5uuUdJfK
Bwx8Rv+apf/1fVYXO0tPOt1Zk1LVKYHLmAOJ5fbAZTGLFxjnYLcla75blCc12oj/7znoR8UsRCSi
3FYV1eBm4suEEtpBGOeCm/RzgXTrYgPbzA+CC/Gb9ETaZVa38kpBAsvUVLdPrEebUUVjNSTh+EWF
IX4aIxYXoU3R4FbFjKy4FpzbZu2c4IDFBWgzJyXG4oGT9xkTQf0hWp+4W55evASpAY8UExIGhI3b
kGQIxUF0Mmmep6/9wtR5N0LOGrdMDtynHGZYGyv+htfUAOaKZ9dLt1Bjxb2lcxtbSrqWd61uqLoG
5q31Z+9bff+HSWpzZ+l1SrFuTV1+puPzdgqThj4wVOPZYxPWzNA/QUR6KPHvGMbZZ5FyaogsMd+i
Dis8NNXK2FNgn2MRtIC+vD1zaXNSrAoRzpBsJlBPYuwt4mZy+j+wwuTyn5PUZIFsasH07rtwDQoF
qk5XHqkFjdwMvS2QS4Nhzq66bPg2ykVMBB95co4A8UQMkea5jYbdMmHm3wiAp9O2smqzHOzJSoqD
ycPQPWiLSZijeHY23aT0TyhYbe9l1U13Aj1O990xSi7RMqS9PjEYt9K7jixReXBNISXFUwU/ZmKu
cK1mN0TY1FNt4yotAPJJDENkmrBwA3PCOFbwVUuTTvaRjYDOv1jujurek1jNj47jtf61YM5sb+x+
7NZj1Q7Ei7nt1PjHxe6L8MRtMTELz288U53SCoOhcViVujY09a3ddcFrgyOSqCl4UOm3NmPTnVNu
/39ktLCi4cfuX6we4WY8AAhZH7y0sf8hSp4fx3SCJ93lQF3wPAj7aVGADOJ5Ahhz7lsn+IeEgQWd
9Ow82AYoHsMzQSNr8KUAh8ZjiPpJAzCkeqir/CHoPWPvDDexRUuED06g6N0uVRac1zAiBpnSiuFb
0Wfw/MC9xzXJkhwGpCOLfWGz6nxxYa2dKmg4lA9T8zsH6KE3ptfIR4wPynkn0oapgPZG2IhNpfRj
DzKEYrI2VMO5yv1X/qbkZfZtiHDc2ZENYS4hx6kIw3Z8zlEJnoqVBf+Nn2Y/4HzP7lolPmzFljfW
oBsf12kGuUIMntr48Ft2qrVXnPiWew7hC6Yc1BKRexMm4h0rqi6el9H2YVMxAt86nLtsQCznMQAs
ZGN6riUzsNZ6EsjP7wpGqeW2Zsa376yCLMJb5EPfoNfaVUzITyglMiAjcx0dUIyx0nejov5Ya4O1
tXZJizpMZrbKu35x0SgZASxMq4jvwiTJKnaA0lTHiitZqxJR7IoTqS2cv6XCDpXVMzdS2za3air8
vGFiHvgM6gE6G2tUlyVrh8qpKp1NPrVgzJp6+ZJu3cPcXTGp2PhSzp7jvqZMuXdJHd6AVUacEU0B
bGjr6AN0zH9gjjwIrGZ6QmrI+1+MKy8BI1v/caZ/ukIMnjnwGKbu0Tumb9rS3qEMeQzLacmIuKhz
AT4/owPwO7e6B2CAzGmJ9N/O1+W56WzJxrVEpbmL8rK+i5ykPA5VId/asOIOZIeN5agHEryZFGZx
hIJhVmy4E4Jd7qNIhjmURBulIwdeGt6hQzYSRo0IHMucXnsSwMupDe5zgb0Zmga6NYNPhiUKgBLX
W3d+4nGTwjF4yMtMPmZo3u5CQcoQg2nARQHTUmSWnfoZqTbGmLpteTWrCwGJSjzyvlsmqy4lL3/Y
dnYdplItlwUzsu5Q8QjYe0TrScu3p7g7lkEB32m6cu532hnz+cQm105iU9Ua5iyVBRYY3o0XXmuS
Fpkql93eBNlox4GnuvK7XAwrBN+aOXILmFuwBGrSCV9zRFFIbToDlgxZtMzgdpD1Bn0A4dgJPq/P
fHq2W0/theD1i2k+6uVjsLus2Yp1CPvH2Ur1dMeYBU+HxKzn8exHiBo2aYIb9ZBaN8QlJwHAqo4Z
irutnAkxAPOeCAWl7UUHrzPVDV9LwA/XS+o/AKa4bdB09jdKMZOBDeiWW/YPJwgBiOjlIX44CUEk
ezbnZNwilahhlEVEoNFujxzJbmMbgvKYlxFkN9TIY8wiA/54QeN5GyGjVNrmWa0WbqNajEyugJ0h
LkcrHTdOGrwA0mKJxn++eFdNy3G2hFH35SZs+LYgjyJuEOy73XXAYsvPO5PKuZuR7WL1womMIxWr
LNSQMBjGPUpL7wUQWcRWDtFGisSv6PJDVlLy7Diz2U4WOotCYLkJovqA+4jXnChmgJ6ZmcAwZlCD
Yq9xvOWILWgy276ZtXvAnupEBxe60amNYLug6ciMYWqiVHGHMUKpgy5Zr+zE0BFEEcmhg5ASWsOj
N96iMUKC599qq0PEp3GMXJVXgpWFJogiuDBhvnCSdLZ9IEGGISJPEnGzOWHE7qUnVtHBxdX02S+U
DgjMTbgkXzYEM5QmWuUqLqKqYvHkJv2rTR7h77oMsLOJdOK+R6vb0tsHnrh9NhMGb2uqsf1QdVaY
6XoAuGe1DDkBgmTvuft2WYkKohXx6JgcKjdeV6Lo9jAm9RojhqVFRJlMGUiwr1ljkN0OaD63mOZj
B9Pin8MP+9Uw8Q3vm6Ww5guHJs5oAuE8vHY0WM+83lhZg7kPWVdFJL1QEUS5RUaNvKEBEC08R8ic
Ac8lrHR4nuzyNClIWFszLNGnlTiWsw2Km10IEWvjgzVdeoctw9B9oiyF0UaFYO9HWgoycByECKRa
95Hee8ib0Hq64dIivhiHkFET/cxOtx6oJqeCErUZwwp8hlFOVl4G5iI+M+/Wz48s2yz75DsS8Z5J
uhqeoTFhuJs7zSMEikSOW7ZbrcvKph6ufoE6/mYcnWw4eRx+nCkueuKmaGhvBTV+GLPJ4sSphCA/
J8XiKEFPE4W743toS6A0Seed0K246YsXoqp7ZMs+kK3ht/786Qu3VXs4n854KKvQibboRqTPShYl
Frlb4fCdcZEMMZSA4DZtJWNvmyE5fpnzikxI7HuagY60Jn9HEd67f3LI/ParoOWygEMHeYRvgecz
RoNSlXcjCkBISBTC51Ja/e/s6hvFvJ6bA4Vg+jIGeEV2XSuwlAOlmcM7W4o8rMFRmwpEg2+aZSfn
FtRsgBSQvby+CVSpSOU/cMPs8agc/PC81E7yb/bHgjiqys1/l0x0dzW51YxSALzwu69elRAdipIS
NVCEDKhnocp+BcTYJwq8dmCC64A7wuWKUi1LLQtIRpB/MzMwhiFth0QpUfJcp6iy8FJ0ywv/LHiO
0Nx2u9VFRLfPmEE7W/z0ww872NmKKVWUH49WNoyPTGzLjCW6buCvismnmxwQJN07aVj7H1aCf+e0
lAUDHq83ZLsDghzL7ZwU452ZMPfHC4qTZseIqVPbFJPfFTkE3W/RA+ezMt97qxZ/ufTI8wcIsl3w
BKSZVBpiN5Q+LdSmHLQ9exYoWigKAU6O2ZGgguGfPbbFjzXk1MLTgILy5OAtFkef2/p1gVr5D0JR
op4aB4/spnPq9WGkiHnsh8J/aNKOTUTCYQrHZmqt53TpWuuuHlT1nREK/9fTKdlfqkMXy2CgI5GB
6E8vBt0vUeOZgSzJqLcAqhnb/bnpBnldrbx4kOwS/wNpJH6RpzdPYbqgSyvw+R0QOgGstVOX8DB2
VUDgemJGsP3lN6ZWFMiRDZpbUq95QlDMYgB138ls0cWW0tl7rhRs813ZSMRqneWx1ew76F4vYDOd
Lu7RGf50Nn05GRR29ybIGwu25GLkwz5z1FvJEf+fEzKPg4OWBV+4sMnq8kWRYhTHrQqDJEdZh1XY
2EEcLFnGUhUvgu7q6DtRec8YBarS6i5UdYoPqVjU7PNOygdpDd4fCJnXsl1ewTA+VXkxP1nzQnRD
P4s7lGWQfvosfcQtuzz0PFU5YOu5PFXIcE/SMQgu0Cpnp8EMcs9FUx6RYqsX8n2WK7v8dUeTR0jl
HFhfyBftCxG9HNHOKHfdQGJXAXZqL8JheU+lfp0ab0K1UBRbN3ODy4xx6F42A6rnMrTOTTjbsT34
nyvPyi7x9YsCVxM3YPdQJpBrh46nYTXL8JFtrMJCEwWZ+cCm8M66PvytMDo9WxpOASV+fszQUZL6
XEVfnQSUlArD2qxjfrtJ2qriYB2H/RJ58ssHqfRuZc2NXTU69VMjAvvenbJki5jrKwmJpgEWGXQI
Vjv4D0xD1B1mp9eVS3+j8QbA1rL6GKtGQabhnP+2Nmy5ZRmtc0lYynNdwGewq355QjpINkZvkScU
hv0FFXZ9Kcux+Om6FPRHURfHnkTAR8uM67vkvYzpZAP8Qf76Rde+nLhCMTZkQEff5xzfIlN9/2/Q
2foCUemGuuyT34JiPk7Dtb9EKlR3Dl4k7PJDc0TCNb6NCMRY6w7qMVIBDXYPK9KyA/3aExQHRAO/
CWCdhb+r+eFhjLa6r50/NpLJbehL5wSB2z16RrtvSZHKvyMOt0PvkA2EAEE8OWIo//h+oT5cP6TF
d1q8xw4r7K63qhdSwtRhVTZ2BjzSOwsgiuxUcRB195folWYHRII5XsVU4mIMVPCkRRftG9dj4IuA
65BATcD84g2E8xBudFgqpLFUKyjDXERosSlLcV8pk79BBKqQSlM7oigZ96OQ+ujLZroH6ArRd5TM
AEgiYpYYMWDE28fmgsnJCfbBguylmEIWPHO4oWKOnrhcZA3VegkeJi98GfGV3JfZqiQH8zCdHNuq
vlHjXnGPdJ/uiAsnykZEsu18Ip0peWvLaG8xR/v06Yguy1A7hxY5BPZSBra454YjD9ATXuGPfOB+
FpU1/sMEiGOVtrHy5uGJY+4zaNb8vfS9KQZNyzTKgQDVELAIo3lgwM6Y623O4dZnDd4fGgD/4HiK
cwG+IF5VdwjcbUJ20rUCImXAaNQ70UbVEXCweiJ5DB9oPQWnFWfQvhL6hNXORjPSRUVM5jd9mx78
PwuKkE9+iom8Beulw5j3aZV0DUgnmjti4cio8VDUgPAbsRI1BD0fOyfzjj4gNsK94RSyYm6Y3KTT
+luLbEH4r81+FQoT1TS+C8tGM06WrGQXm8JFSKaRUSW9ADfclC8vkmBwAnCt9F32KtkuBPa9liYj
DnT1VfADA2V6LF12kJumXzEo4IhjKI9K1PlJh8GPJTQnsfE7XcD6T93ua+3q56zzgQoM8k6BGkVo
U5OPwb+jxDGm7C3xrPq9yBrzwm8iN1zZwUHgeWfG7Jv/bM+OPoIJGWQ2w7pXyq+93Zoi5U9hiEH9
RTITN2sqXt1FYeHwHSyeTkPoKTHYV1G0aLALCHIrMs6g+EMb0h1Cp57jaq0g4yEz704yBVdedWgV
vJYhrETDoEBjPla+zTJ0aNdPeyYFZE6Q47MqdC4sZ/XOm8gkFA5yiwDW+kkl0cfkg/TXNFDXPA3z
f8w9UU90OSMAu2yLfZDLIMZfgNODsjBh7NrpHydgbk3RS7oNw3nye1QA6K91ERoN1KpYAwQ2UdKF
kEB0K/Repc5hhuqmlBHtH8PvbZ9E6phO9f96UhwZtEXv+WibD0x+lO/srNozp3H2VaXSufS9+Wsb
tAnQ0b5yT7gX5RCMPRELsE9Azm2FdtgDEgr+wBYLI6jLxjxGq4Wrv7KXva1184BTBfhE2bNLGTLc
om0hG4VRmu0ccD31rYvCuy9CkzwKfy4QCFrZ1h79N0Cw6RszGBbQ6N0eLavKPyemC8+z6PER1hDi
FSTKe0IHHskscJ8qE4hDv8z5k2sJ8+5USHF1KfQNSnoDvVpdeFFh0R+iCGQvtaCL2wugxAO2Eny/
cjRbxjzta+vZaGHLSe3aKHG2UJ3MnpGbfMp5JyiYM0IQEWzjnVuD4V+ZgABD5DO5VxY0CTZyI46K
2WDsVDq5rlUIqCElGw+VYnJvAsKF6ajJRkLm5X7jAMNUM88DlaI3clrhzbzAWIF5g0ZjfgOk1qax
jGg6N77Ntk2nrne3LHl3j3eRTb5InXhl7v5gpZ24gzE5XOY5VGecFOo96OkhpQjUjmHw8tWn2TOI
SHS0afgEHPfL9vwOFSrzuk3tYNCRWeNcE6AXe+0vw8V1Om4frsG9lKN7Ekt1vVmDd8RYwacvHYv1
iZ4OS8QXMgXVqLbdlNKchf4QbQz6r8ccM+XZoG54CXwt/mjdS5jxNoDDXYLXU28aSQ98kYUvj+HQ
2Ceqd3Gcl16RkkGHf6Jtsik7WudTrm5yKvH5n9VK9xOxaYj7RJrdiJxDIFLu++elrfWxyef5Hb9+
cwx1A9KNLzaAL8hO9GVW3Xof9SzU7dnKLn3Uuq+FE/Jpw6GImCzxA99wGuOj1ZfWtrSy1zmHdEho
AFhQCS3J20428RDGQJidsWsheg1TVvoe00jArF72rYakjcWUJB/G1g/Aw/xnJ79RzOogSS7uILPH
qh3rP3jWEMFWoEyjkfRZtrZj+9UUzGlYONq/pUO0SqPbMe4DVcGDbkm5sMbkSqAHS0WYxz+Ebnvf
8FwOE70rHh5oG3dC1MuhgVJCr4hAumH8OLrxsBDidi4GVlU34H6cJ7mbxayQCG5EqIl80WoXRNiJ
4+Usout1Z1c6PSQzs1CenGLbFMJdUF1yqySKusBdZfubZUYf/FkHb3o2+S/iYNQVAL1iHxv5v6UR
KAE4M/qNJiz4kAfuu56wtm6ixZ+mGK95dWVSUkIL923rxcGH8jk2xqCP8K1kL1s/ecgnmaHyplPY
EW38lmmlCcyQ3hPqJrhjnOAlFd/ckBHg4cQoCNjAlMOS5iMhRuGVrhQlnKvTGG1iuO9r3zqktRD/
omIC8nHDrZMDkFGbJ/6rR7g7FiBHvSBe7mELJgs4C/K483rWZAGT0MPmsBqpXKf+ilVmfQalZtHg
LwHDvaoypxzuEBXdEpDk0IUxuYIJ+s10/Pbd2t63btdc21xGOTeIncWpEPQZaUjYQZu0lAd9nsFk
juSJkOvoQRW6/9ZcRXdTFQR/MGCN8ZJq9gL03j75Ti4PgurXMtowT263CQPs77IjO55t1HwnmCcf
c9wl1yIjITF2Xbv5LNis/uKpzPbEX7JpK239NHRAGJwyy387x0UDZY236KzEuyDWKx7WaCaycrG8
twbla9zqetynkQhu4r8ufEfT0f9hO5mcXLdO3hY1PrTtqs+6AOHfEHnzk9I77/B5cGwsg7PJQGbc
MCkC0E5IBrQoLX1GGDn8DQYz7vn/Ja9WaNMRK5/QuRGy/hnCsr93aPfxdgXLnUzEfGpS7u2pZnPD
FNLRDzl1UUd07I3FZer/pqUZHxr4ffe+j3cMqSdMdXvGYFjVxS9Lf073PLNuFF2jvseZCFlmeucZ
VNYG4HP6l2FW+Ugb0H0usyGXRhnR/FmN84aVjgHGQPLgttMU21EXjI8RrOPy5gtvmA95/ruxUNlh
yQ8mghZ8ee5Xxpsm4Z5txjq9Op1RD4XSBjz9rOoN6WvTMwBFs+cVtYldsMIzw/VIHwKGTegZ/udm
U846XOcwNWcNcGQ4k5E4HkmXqe97KKAbOdFmbcDiahhkVWNx7ubpZ+mPxCFjQ5ObKp2rfT6ldJhM
hd/8oW+wzxasamG0XkvAnQcCx0K4UDbpo1hCZqSnUI8MZgscIxsH8Nz/kifwcbiGFFyErbjJqBzo
y1EP1VmSHNEYRvOVtJNR3iEgKmMyJZIXGBuCSh9eUguE/5ZK1m8rkNL7Xro9oRDhLY4lLEiDFs7w
HwjO/JGULD//MkvI4zbTJ/D+/xmcnI/Uu/qDjUgZV3xZ1dZbQ7krfK7FlEnzewjWlHjQOW03kyUp
dTWibiZLk9cxVhDucZZNd5gjMfxkXOr/W5+EXygEPeLTQUdyhIy7FYtLfVot1ecMbCP2VqxoCH+k
vunKXc/K8TnBZ/Sb9JBQS5VIiHi19y/1x56ZDFPxO06dyNr4vDn4VQZ1CnDYy30/B19AS+HMt4tL
1BBAmaNLuB5PVEbZxroBa1y32NYKWBXOpASF/Bd0Sifuiw7rxBb8T39ZScp5mTRQCNxm2SXKZ/U3
6/vhmkRNiSFX9Z85p9IZL62JU2JaXwj/KE4Rlt47tqj6YEnqobz2kWEuntXsQkfnx8ru+3oXeV1/
FZZc36w6lZeltPwQWR66QfQNNdo8pimSn2Sw91Dis1jPfn52nRp12TzrK5pQ+xQxjP4oVeHssNKV
/0fReS1HiiRQ9IuIIIEk4bUM5WVKvl+IlnqE95CYr5/Dy+5GbGxPr1QFmdeci7hddvIhT42eWCcn
M/epto3mM8Gr5KGFhFKHzkyZZKmT40Tw8quLovnbtfLlqfH67HGuF8kzgVULrzHFo+hcVqJ1UX44
jKnu+tD5B92qY5UCoGlXdMZfY2T6ZrJ1clSQxNbIfvnVTRYS/rpQERaxi3ol4++M7AdmQGldXOYc
N6O2E5r49M2gdUQKoBnwiqcwJjS1ARrpniLt2sB8yvR5xW9tdMyolDvyyU5FDVyDklXHWdPKvSfa
0/0rZeX2VnLHY80zC+qREO9gH4HC2IeFuAOikTPf2J/Uf5cuNSBHLAj+qa8pXJA2LcuOoxQ6Y0TN
fPLKk8nLjLa/H8b2bahJRZno/4Q4c/ddc2vyN8DUPqhE0KU26Jp8hWGtH2grj89LHPWnkldbSReW
yRDHpVNuQ9Ig3wvUAd9l9PasMyzBULj5IfHD8Q2ESn9h8rq4i3V9BBCHQ+AVfxczEYwUslon/Lsh
CXhAbSaYmNIRuMuCrjIDM9y8KVvrtA8YPJV/OEiNU1AOPUuBpJHFxSXtLQLLwHGHbsBRusXLOww1
jGTe2c5nYS4kN7hXirMdeXPOP5OMqInCeMdE9WFpTIlEhe+S4QeGhrCIiLkxP3wyefu2Skjz+JPL
BsZaIwkc0lIf5Qq8f0Z4Fu4eQpx1JneGF4QcXUiW/6Q0/X3COekVzxH5qS8ULmCSstf2TW9xfEYJ
j0QQV2NTb0dSKNPFjjtivazWRekTCRyLESUuOT+2K0x7W+QYKjdi/10FezhOv1AkyT6xRxovGxo/
ZJpFNklKkTN/JLtG3KICnbTULua0sCmuZSNMRBRyYvh8m8kmMzNEVtnnitgvk3HT+YqYsVqXpFnL
+40tJpW9ZL7To2mJpMCkyXQas8sTE2go/DZ6Hokl3eEokZSIM4M6NIyWPfRAjv7KtstjTcaDc0pe
eh1BPdHi8/mgkk6FIVaGpvKX/ygv0B3yln48t3oRyxmeZf0KjBkoXItrDUChWs9jqRKh9wToFQuY
JhXvTCeGNwSoLDP4ncuRDqXPHQsFrKTPeLEou/KVSPqCGSMv6vOjBgwGAn8CDEYLtAb9BqXdPIxu
R0klLbPPkaAqh0OKc+6aS2YXTle1f1mSll9LYloLoD7Yv1tofBYCGjY+KVouwqrwMT+1E0P7aAz4
Fvtp9sz/ss5gDoW+lHlJwAJw46xqAJX8n6Rt0yWzgJFXSHkex0GpB9o6Nd/+WjCmbBrKuMxCF+He
ckVZ7FrwKPWlEL46MstmNqcxyyHhqSkRf1fCKWdg3Va/thxVULjMYWxSjIZXPNhuYY4GckLQMKM2
XhJhOr+mHrjA5LFX3wBBOI/stKiPiEc6F1nU0Ncu5Kq0F8SPmfYFWHaQRQXQxucdC73T+AJ4ap5g
1GrkVquovID0pfD2qsBZ3SF+Ec1g6+gwNvn4YqG6/hh99sZUMAiXyEdRpc9Oq8GBnqLnv+CFz6Rv
yWWHmTWTr22mF2gr3oWLDcePiAv6BwF6RhyYSEVbAzUfZnrvA+Tc5Jb9wf0RmUEXxoHztv+etNPv
bKdJwH4KVz53QGF3Cv/YELXnQEHVAQ28j58JYDC/ShQh/s8eCHjwZQBe7X7PPLQ/ADudJVXSzcTc
dmWPT6w6bEtJSxxA3BNFybu3VhZ9jpJ0bz/cThJinMaWXXPYuPuCwNVODC7VPbiHTC5GVkCUiqKr
W6dHq+tysiHecLAYRgRN6TYP9FrUU90jxG9DlrnAF8xjQNfkk6TjeEO9Ni9pVKuTKT3x6fR9eIaV
x8qVZ/jV11I3/i3Ta2gqdF7zgXD7YPrJv5nr/cGkZ023FtxIRdIm93GmHb2xMu/qTdZ0E1AHt3ll
utBDabERbohfG5wzuXF6gqJwEO+IzOIdWdC7odpVP1Eo9JNXrUeV8AZ6CIglUQ7vonJRP3IO8Nr1
QLUc+zWtn3E2nSzhPccQYEFFwU4ohCLD0tYF1frFgViRA7wCFP1ReO2vj8EeALcJ/8yglP4L2ePm
fqydJwnYMMjCetrYnnHEFkP8Ljxe2yYFnevgCmpnbsfrJymrt8iQzwMHzZOArxK0bEU+AHbI8FV5
RGF4HaOMZknnh0ZQWnG9SZGt290EWP5WallcuNKixHl3zMKEkEXjXiAFhxRiYzPmdDi+iCWfnY3X
wjDOR8ZMS544e3RlnAcieweSJlwaMbFQPQaiibP8amlGbPrBfvcwmfaYO8WGCvujqv3wwZisW0px
bjPQuw6AJfGj6vJ+Ny9KB/Pk1zv04HK/GLBEB9nV32D8+oBcax90jvMRz1QiGWbfcpoHLgnCmHMs
9oJvKu9KyNQ9S00OuRXMaLUhwTvd0ny2tP+aR3DjmBKGCuN+L1QgATvq0r4oEtWnMo7dD7zxi1xI
jIs2SVhJliirg/iaZ/3ParJbBweha7RlI6SazcUOi/RgK/dEbNXZuZ6sUHbC+EhGOd9HbYyWWMk5
qPrWekL49y4ymS+A9VCcw/EVqI7DiWjZ69iZLwQu/8RiUFRvWgDZxJYDwk9/AUHitEVsSpLnBBnB
0NeaM4wohy5WND4NJopKzuw7TwnzzCIH8Z6pVrt2cgQ9O3t2mo2Ky+ZLED4OxqaCENyMxIcvTHUq
d6sV7wa+GYBZhdhMHllebB55gItkPTdryIFDLIfaOXf2nQY+Ma6sPB5PxKnbyn1oCIESTBfxzmQT
F3GNrXLOrDtBE5pYvNUfKYyRURuF3sQ6/6+w+fj03mLcW86CZ89suyNAl3Hbekl1De3+zceEfIla
G8EpJeuo2R7tQvtQK3v6FqbkUuF4V4UOxk0MbBCYizaAuwZYi8LeEfJR9tBBjjnUvfGtARhvmNbq
SQvTt/Bct2Mtg0fRUSWt+mZikLhIlo8Vc/RUX02NC5X7Qj+QJLtRWmZrXJp4Od5cVnvbmcNTrgzu
vJyfk3NcDogcQAIOozIFRgZthoIhAOiRacOGLWsFDl1b5rNTweSh4X7R7O5ZKh1yCVNDiYErObnM
DXyvnhKpSB4aqEMBcKlm1/h18hYL4xtg+zCevcQAn0lD+pfcsQlSBnb1gfB/RYA6YejbKCcZLC0D
tsin43TidM17sLKHC0Qb45iqoX5ijyX94lpPUCppHH6WqG5JPVdPzEGoq2XrwJ9/nCpxUIpaOrIr
ZAwYxUL/sKKq6LqWe9I+6kVqDtmTl9ty43uWced1Q4Jl/NuQwEkPEzLhl2P37j89eIRoRDTPW51G
nXXCBOZyn3wNnRM+uryVLqiLAakC70bd4Sptxd5qWjrRsMM5+Cg1iXzesCCqei4LCbs/xZSTx64G
aqR89rHK/iWdIlruN9mO/+CfzXip54tYyugjMdiu9kJLbZHpPLaB3L+zPf/XjFo/NzFT5g5AEoSD
/Nv0QgIg8XL1WDF4bGpCX2ZUXJuiafFGrYwUc2buCyZ7tgsRkHwjpVcH8zh4b5jD1DrygYvlwIrJ
IbVa3kqN8q/e6rYPCRokC0uAOaLIFJd6ankB1rJ4xWVhd5av9eSYFeyOOHvjksUDCd+NOhuPf6dC
FEglThPoUbdQj5j5j9F6bAQRl9+yZWjOdtlbAen86oV57pCxa6aZdpbJgLsbUbIsOK79IVjFYvnQ
v7UG6bii9Fz2/SqYSbXiLGXiNTf+ShzBg75PQp/NYfrwmijwe7JWJS2bZbIn2OtljRdtFf8ie65r
9j0MqCuKIyFa9q1PUvWeLYy3THP6aEqXV1bTynM5hkHeZt+dkYO5gfTvgxN0Z36ZNM1oOEX/OmMZ
LlR7YC+NPK9hu+gHx/dtxPqkPcxxv/4duujRteL15efa8mp4UXeIRNK98iqd9+ZYAQNxij7/VK7r
/piTSH9IIUBViZNqz05d9Ruq8ClJaMXsh6H/7OzlUbspEsOEl7XtGQeIF7e7u1Z9GHrYJar9jggl
bzGsUppTk3kcZamvWGTriPQKdckwbcZY7yWZxi2vkG9OcGewpNOpWnjQOFSzT1Y7Ux6Z+ijZdC1D
bIOuiz1CbHmQg+nRJRtW16N+wwt6cdsspBoSdZfMLLO3bsGNGZRmxBOtVOMfVtlbZfNcVUZE3RX6
73Hw/ANI9v9QvBdw1t0+hzt2STKClgmA7xNfE+dWGfFhmqmBjXYZprsOKXzXlhZU62QYDcxg3A1Z
v7WEcja456BVBIfeySwAdUq2ezJn3VPPF/lAy240uTxDhg67L7/WR1AcBR5LUYGb8Z+ylF6WCslh
0Ophm0vNyYn1vPTC8Ss6TEQnrrr8JNNDHnt4NZgrcyGM1NSPCCqgpS/wTQ6RqjwO3mWnWWuDMmpA
3TsMI7nDcsyOZteIoFFO8azpDO6rZFUM04IVqC7nMFy4j5GTHgUlPuqlU/eXIH9zsB1jDlj84/Bt
KXh9w1Df9BLfPQg1HEmgOhcwnetVDLeErL7pKSc/Xda98AUSLHfm02vpkHzHa5U/XNZZabCpVt+z
Om9vFn1ElkYRkC1v+NNKSetlo0Vyj0eLOLXrR6vGySEqA7oJYRu5xk3qq9/rR8KEz7Ug/TyzXLiB
W/Lt67K6gKKp9v0cc1rU6/J4hn18aY26OfVu4u+miBaiKjm3JdH3XLS8HJ3JCYhrvMaifKzrllcp
AukEiCNSx5Hj0H3A06QwNBFHxo3Kx8Q7dFoZL1QeVwkXt9oiqbt+98W7vSLqUp9jDlnN/GjI+HnB
5CGPk1W7iBD1sxH2T3kGaZdDhblHsTH3tdek/0zSBDxm+OL20s8OEzLWnidIC7WJrNKeqUvJCr0x
PCfDoJn6ob6xIf2bRkSK1uG+xE0+a0l5hRmvddi7uUQzhiYogEDz96xrRwU0S7jpRaB4uQAD4N61
iVMe2zSG4hTCmXG937CLrw6hauinuDSZ95frgHtaIJAcrNGWN8Wj/WCktIAnPhdlyMsRionYE97l
Sotk2o9BHXrjqyejapdIL31l/+Dc4OncbNXY/1GwwbAb0vDTpq674vbgwNWDt8dZe488c6Bpy6XI
o4QzT2R2qgVd3R/nEROMWPDOXA8dOyPk1Eo5nzntyI/OYIgffMMZ0drhwWQ2cwnnhW70LYehf1YL
+EQ+ubX64xequ7eG/VBDNMDoQqA/Ef0nqBj7fXKJPaj8FgeODeH29HHJcE+GgWWBlG/HW9gWyXaq
Rfe5YNQhfzDCDZkmOSdDFLmnQhJXrdBDOMujjIGQBtYHv4frppXH9oGKVb7ju1YdgB20VFtg+znM
zYFoVqSWOXeymgSIlB/KNBmPcOz4ycjc+OQUChCfDtmWvOTDSo7Ej7WKc004kprJzKvxYqmpeHGm
qH/TjWweqiwygy5exlfBIgAqHnrRuXPRKWQxX3LNqE5lFZwN2Qj+BWTtc5wc13KVYtxpRz4QCFYR
JUMesLVUPzR1ZwdDJ/5mfnmWXj/+aO5wF5qAgmcvLZgJz8vufmN+0PkhKxyXgGHTwAZI0iXsDyw8
jHisYfhEjnu4RDpy03uOWOMEo0QNOrmi47Ffc2Wm6YkKsYnrrhMYNJV6b6hR7B0mo59UgixtLD2R
b5KPpcM7IOuelfJ+xJDEaFWtfchhau0ndyacnFm+hM3sTnuHq1ewcJA4VB7fm2JQUJQm2kQR+z8E
2ZvVtTMngDjUb0muO9nyT/dJ83cu1L+57NxDrttsjwseZwQKC77LyG3HBXzMcyoL449XVyEzUmuH
nRwxXVPPYpMX4nHDxTQfNgBm/8HvpWhp8bZZCWvbjBXOAxenftv0DMrwl4eIEa/3eu7y1bmropp+
PeVyJ2KnjSx1b20XPz3JMiEy17SabOzcXHlkwiMgNk4m2xzmj26wKiBD1Kl4WDJ1mb8ONoblWY1j
SnijLfmYQrgitdjHOIMIDGzEJPxEAmI7rjpAD+hOeUlQaOsSIzuQX2sxN5OifWcZho4vXBlHngvo
B9X4oAhp4fwag47X8xjxCU33tUqI45nDdSHHDHzFVXK/FOEXp+3l7lCoNjcU1a0jEpU+DSAWXmkv
KwAjRAPfG6Vh9RNILO6mHsdDFvtkL3v+56bZRb8wKIe9zxzmmVr8Hyoc5XEhyb5G6liFLdZtdmOG
KBpAUWnKva0q587pvb9kE/QxIlgIeL4W0WPotu4+8flcknknplGPiLVW+slWTHeONTY+F9wWdKnC
FKNoP5xNmKNY6uiQ2P+YDPjlMWFEJvlYzMDI/qZMRmnWjj1rA26KySz2Gz3qLIhrKCYbNIfsgP1g
p/tcEN8g1R+LNyvT7+lcIkPOM5wbqv820T3Z/HZxAeoTUCnau7Uf1fyYsbW7GWLCRnx/dlM5eA8k
btxbS2QXkDGgxsbB/p0lu0q8D/4l9iCCsJhjfLDxPbJscK6w5qDJcIc7NcsyEASpsxBVTqvxzD79
skkWna/EHyEugxmrW8dB+EhHxGafBzopyHrmdBogYETYxvMkEgpbWEL7nHH2xa4WVISj2eAFlH4c
H3uvoXadQPl28s7ftegwhE158v7hdEWqPeydtzC2PviprhI4Id1NZKTXJVTLR+nAMKy6kWBbazGp
uSTlk8hMvff0TLA6be5skWLdh6Cd19UL8Ruhf8ADXE0d9D1BQx4aBf+Q1WZA4uZNBdgTLovi6cun
Z253XkuQpzYrTkopm2Wsvvks9DXlhSWSgWHK0MNe6rJ9up5EQ4iFzGNMHkoLefsdFdlNZaecIv2R
5Sho4Y91qn7nxfuvp9FPswY6SW+we0VOKSdz2TtEQRcm2ve9VBZ3J0kCFEYhPM4krQLLK9f8zFLy
By7yjTIaU+6ucpMvXiTPtD3ZWBC02QGWc+Bn2GvBzWCBOrzPcEGoLsz99MD7t3meqGjOJ7rnNp0q
/m0maTDz1EAD7JmNcZ5SS5x78q9HRNXimKY9MyEWQ334eP4Og6DC7BQEdq0ovUyENO6eP+1i2MIH
ZdqY4Ln5vUTGQTctS5Y5pMVmzNG3Yst/nke2FdTE8Eg+1yevZo+KKJjxGTHoC/axNUO+Te4CPbAR
f8puiOuAhVHQISO00NKV/YFDaHsuFgJfzGPWj147W8c2GVecA4NxvqXpE9g+Tk+aXvCo/KfUN+6j
bVU7BxIuKVkDDTcfrYkRoIa8ezt2IGR6VjW9Fbk6/6nZXgO7z4j9pS8grqzdCO9PZWs576d0XoqL
Cff8RSHVVmciA+gVuu1OuqhGgKatFz7onq/tI7Zule+nKgP5EM/FMAbSXejH7nD/yo7+TWFdpnZ9
eDe6eZmy6Z5aptxZjf6mXTTV21mTuUQf4uRXL2xBAj6nHdtGcHdISkXE2SQMgt3EzfBYJD6/wMmU
/6ber88hOh3hRqS/1svfDIMKYjSjo5uEwmLw6ZuW5ntEN3fC156mCG0yJ+KTmRmhCzOHTxTSC0at
aUV+8RY2XuWcj9fMySG/CRU127z2Ct626WhaWyILDHLPo/XOY736j1PA8lFzuZz27aKmF7RW/eIs
EMhT+thHgSJ5zg3zfaVk75mY6PaRafmvhKB7Oj/xSETc7juMSrM+u2bjnThMwL7IJrUndI5gZzHU
8gRaYc4pJzcpxegovEreStmjYWsxXnCC5zN0FZcAl1f3R8IWo4/VQYwp5Z56VHoMb0IskKV7lX3O
Re7+rRkUujtLbr+z7oor0BTa21jgofkWaeaDtphVEWWRkC3sAknAh3QAcLJ22reUP/ijyas6GLSz
R61gMXGhsRvwV7Q4lmlJG5qneLicXRUm9wQg2230AJmhiUHTAhOZTkEyTzRXilFm21np7p9X4c13
qkF+4kkVeC6X7IrPrlEkc7yHOwH8vaGYdgRj1/AZ5IrHdi25ZqZl02QHQIpAdOLNO5O+yDEpfPVQ
LdkXhPFov9ArpiOnmnPstg9Ft7xW4KosjWUEmImJGmNp/+sj1ENfVSSyXSzA0XUUBmORGxvXLRrY
ELEc1n/Wa1gm+U9BIGTvN0NDGivxF9qsRhYMbegcTRjPJDfz6mNx04OTFE9unPxmLg8BmvjUsvuU
igI2BO+vemzWaQypmAlPjHQbxXCT0gH0bgQTdF92CGg0/briXfduhlcGghsdlgdsS6IpMLj2n0xt
Z7dFU7vvUJ9RbjCK6tA/dgTJjhm3BEXVbX4ZWHx/Yjq54kMzowIPjQ4Sv5cX5BuuzqoYDhW15msE
ZOi/BLgAQGHAT8jJPteP3Koe1Tz7R7xpixwWbfRlalTQKe8/xej3hSEgjhxQ1g88cqC0ypQfAl/j
QE2cEci1LtTB3OqzxknwmCJdmKDptdzKdhDHyrPehD/lFeWWvPmaCOlQ5IUmFQd5oqxn8uXPDDnY
527lJoSW9+DVhnwgKYibibPMVq3IANfH4XOMS7lj3NJSO/L0PWsgg+3v4UHOb83Qi+/IJQpseRSl
hrQSj/UgON80kJ3NY+m37k62VfFY+Om0s6k43YEaSj+Y+a/LTWfbGlY2UacLJmf9bkvVtIHW8fiS
6dx6WNKQj6udpEcqkvmZsyAOiWvRFAdgubrrHG6xjth4Hg2SCW6T9/o+Kln/7dvI+eIc05+zaDYO
tRbpxY/73kXvMJwDoC3xg4gf/2fOgtg7Ink+d+VNTfltdPRjhZFEp96nOz7mSX5fyiEL2PRY91Zo
P2390bXh8RoMWDNYdSq48fIvTgl6mjVpXAXGOarmvySBC2S1PNYRYnnh0ZvHJSyRczZLWQKKHcW9
bSb+EL6zLLjnnyLtmmDktpJuTZO9e+moMBinkikxVjyAdPisG+J8nuIGHijqVbXM8IwwpI/lJKKQ
YkdvGyeDpzllsKoZ753VGBMajAivTVNawzHt+V28LBCMQHNmLjdjB+g0oz0MZ2qgGzv2R8mphArH
3QErc5AAJA+iCwnvLpLnQjPCMJMMk6GKayqiLAe74ifGtXyElMDgd82P4jdWS34a8lEZeDs87kqT
jZD9SCXu0SNLdoFY5Qd8AvOnuZD/NPW/fSjgIccSlCHdgnYz8m1LR1rUs6tZVYdDkf/nS1plNEew
4Xs0pN+0jhDEe5GPh04aR0sWOT2+8tnmbkEenmIDgg6jDVEdk3wBF4YlIDBBhGtYB7tu+KFQoXoB
t055l90g1NF6AkeFsRkQ3IOoMZXkvF3tTreF4i5aUCNDBFwkP6KJKKa250PLKt3qGFXYB6SnbX95
lX0Xu/u2Vd0fXZtFzl5DMSe7cCIKu6Uax5eOdMSg36EqEblxqsG8Kpa0z36aGf4Li2zuXokGJGsJ
R2XPZrT1K2gFP7tOFOrNRIBppwkWfMYd3L1NFjv2rQnnnvU1ot9B6idLeCDnXrZoQIVedwdx6bOp
Rz+ZrK5PXrgATvYeNCZydtl4xa4zpvRTxlYW2Nwi3D/cx8fhZOh6TAPH7JgjhalFTs3lqX2x5qR5
rlo4VRCQQ/UHBr4qnmIETOelkw6+ErSHKn7WvAyqvR/6dfkIcFty7WNLeqjPmhboFGiZGnIV0eJr
lzDnWI9Jar/ga1Jwsc3I6zYgUdgh3HIPiYIkpLmMTMOYNMKYxUh0veRXCqM2g9al4XHGn+SsR8QM
Rn5xqhAwToWjMhQPspGEfCsNTithl9mrHU03O+cOtlH1MrWX2bVE/jLBcDEOfaJGM9wI3VToIWS1
2Mpa/rYFC3UXB4rRX7qqVpCXMloeSV+m7b4Nu2h+46hGkx+dPSl/PKeTzxz6CnXIHS+k4zggIHWF
7B6M3MwEa+/Z6H5ScK7qR7sWcjlgB5Bu2SwCbXA7x0BX6g1i0wD9MAP/GRohlbDEcnjjVSyB1Vtj
cvKJr1+PVM11y+TsRWzXZ+G8sk90FuVfx0mZNifMJne8Ith+DVMxPCQYifk1AllLkoZ42GlJ28J5
EBVI3ht7CeWdy18mj1yARh672USBOBSgRjdxzN99k3kArEDIDPAfR14XM3ICb0vfL3K+rY7F1MCg
qlrseOoknxwPbWYVzbp4m9tsaD6A3KmU3yAhefgE+tCGKcZ7wwBteGZHzBSnIu6j6YrRPks2f7lu
bQHsxx9V0VZqN4YDRRbND/5aJNIZzyTPyg6anO0dCYJ11js9X3ZNHeZDDy5n45+UlY53zJBG/iST
k1xH2XNClXioeygu2RmYTf+Yj6I8mmulpDJZpNoYNRI7goa7Bvyh5byjqGWMUZYqCv9UnFjHZ5cM
Ms8wFqbtwnCYc6m6cr3uFgNNJrcLk/F3ovlc7UoZqyYggDP137mh/eg7Zel8PJvWaGXXvFfDSbso
pqwJtflaSh9bkslGFJ5rEkfmnYD2dKeWCBCw7TQb2W6xALZnDCfm9vNAeMkiBJfwuJjshPzXIp0h
uZY04dIHs7DYcIxmKz3bBMdrMDWxg0vGXVnnCIjsOBxLMyXuK5ooIyVjR/dI+6wTyLyleD8UOUuR
fTpfDaLcPYazTD6MpURpd0oWkh8bOzSIwdrQtFwWv9UtnRbvYxhIEG+MieH4EAn+valruSun0Lx7
VV2eZOL2fyPLdxWgE0sSg7Noh138BdJsksC4BX8363Jg1RXFA704rZIDohgTfaOOzPhg2dQceLBT
OuCJw7pL34Ykt0k1V39sNxpsTgqppvo34dWf6sgcfxiJGj6XDEUzpviWD9Meejh6aBsBwFljFyKs
T2HXWES68m4hF242ZnVO4XMAWc2iAbGNsZdiwnaBKw07iM68vVjLtxhkP76zQBF1QTpV6RrziBN2
PJop8dJDO5rOreUqvtxt4eZPGagjVW5o30gAAGzzMG+k6+YpntljIEfGcN9GDAbrP2WJCLTXeLVo
sGj7/aUz+sFB0IyU92BC5g8hTCTWV8VlBtoiYDtxiFnXOjdo2hNJU8t4g64GlIDBjsGD+boyleNt
K7CrucZ1FiDZs5cR1W+QkFJGtfM0IlZghtU6cC1KgHg23GBiCry6p75tXrMG0IJcY77v9dDa/q+m
Ijw80jqtYMpLTeXFwNwkCvMg5s5EzqxMlcuzx55rUIVkJ7ftAMbqmoyDpdlVsMv4VHucEI4DPv+e
yGL/ZrcJhLQ6qri8rkGbk3JAN5DbhfTDmJX64fjf7dl/I1QUAdh88i2sy0stiO7de3dNGPZzZcEm
bbE2yfaxBvQwiNyjfJ1QBWcxi7kpdgSmwrIrOnjaJ8Ocl81JizUYaK5JmiCt/fiXlQzhPSBXusUD
eUuHLKgvvIZKsEB5R4pMpaLSlY68elRs9iKw8TzVo+1HMc4KdsXOXuCt7jikZvN16nnBPplVi+pF
0Ki5qGKs3ml5TByVSqP7yE2r2WdJUYtPzm3FKeF0gvMsIxf6C5Ht7q2mYx5jvNjuzmxxJA9WFILj
cmPvlBZt+E+B60dDH+oLqOzwzHDzeFWJKEDm8DdwWDXu7JZ8Z0/5I8XfgxYqiRN0XMQwu/g36Hh2
nAMOUJqQPFfHOCBS3007J5YQAslQOcTHbAcDls5ivI8EdeFLWfjxunrRD4t3cR0LGNc40GDp+SxQ
gavkkB86MASYRKUy37xyhTdDw0JatJak2Ge4lMXWb2aQ+fQuucflPFW2qW5UzmJda29jzs7vyaD8
R/5v4uuR3x3WnOkcPyrMLWtjDXYfHzh4d0SJGd6Qjy1p3ZPhYcxSN5/IHII9JesWNdLEsrDnd1s4
7rsVa/GcDRm2+biuEty81m77m8neSXnrkWDCnwKHjyeHpXieAqZj3OrIFRPFEa2JpaZIJbmR7HzK
lFHOa4LP79EYE5tXDqGU12gq1FWpfjTSDQM2Rn6bTe48YKpi4PATz/160xWG+uRkKoxn08Qm/TRB
ix6IOuXvA7W68YdULgg03ud2/Kl6jicH0uz1eC/TOWYCZlJkedy5nndtzSAIy7fKoamjqmcbWO1M
v5q7685lRYdfW0XJ4rIUqSb/tXJbPwajTfdcius7n4lQX+nrWa/sj7BCbnJpOCW4qwpPW0aflKf6
eUdCzuerxa88vIQAJelz1s0eHsjAONJoqK3dTaWDy2TJ2H2QmgvSGR5jIZcNXJWZPFQTJStJwoYA
8IawERHattHj59CnBmvGxT9XePyxFiHIPX7WaJP54gh9DGfLP4G/77H4+ZrszXlooos9cZ/eZqTt
i8e0cYFAIGVx9s3HxoV72FvYeJaZAfyolNsZJLykVDTrPIsmrurI5ILB9N09Ww7u9MeHU/pgCH57
1g7leHwfyt6wyx3rV90nvGx2w5uag4hNs6K7RH2jzggEcbolCbGKBa7DB85JnZZeogA+6W2E51jJ
STqu8E9lmqhsaxm8MTZosMQRY+WOe0peyxUJePmMOmG2h2FuXKSXdmYQaFiYs6KhNm4J7znXEnIe
wD8Zl+kuYzt0ocYbdsY7ac/w5KlW8TCEX2XfK6tspueE1meVbnMwRbTFsibyZCB6UbfPRTyPWBcg
UakSSCKofAgaDY/E1if0WH0lkGUxmzwDGTGkvCpAMP6OqLIEVZFWnfjTgJd3d0PLqXmbAimZiauI
xM9hUalyPAt/9aiq2JJ1s6vAjPhco9Uo52GXjnwmcb/Yns5Z4ubrwP0roBoY7aJpkN8p3fubx6f0
yDi36hn3W6rp7hgmenAzhsDQe3ooQIXz1KFk3yLIu7Y/tTs5A5jL24ZMLanq8RuTKI5/vJrN4Rtd
6Zz6qcVCYGAhZIakMNMu659jZ8BMt3uvzA9AgIS8o5FDsB+VXR7i/zk7rx65kTRd/5XBXB/iBINB
MrjYORfpK8tJZVSSbgi1VE3vPX/9Puy9UWUlsqAzaPQMpk0kw37mNZVvUBOo/AyCHDZ2ZQ9l/uAI
OKbbuIiLawAE6bavhHsIRmCnm6yg/tSNNuJTbh66i/hkwDTP9S1mxMTSgT00zRZgnbWjlD6AuaIT
WCGQE3fZUzvqJLlJhB4KAO6z+OWFlfmLQg3SvoVheSb/OCqE3ysOjL2ZaxRtgrFFMnwVORmt5TZV
z/A51QbiRIeuWG5cC2jPBHXUBgtjU6bazBGHS9MU52uEF8DxyNz/MY/NsO3R6ugUumTBjIRnmxvy
WAVKLGxF+tsdpLRnJzVK54dowvoWQPiM+lJZ7IEn4IBCGym2wP1M3Q65sZFmf9FRt0E2UIXMRyy7
LVqDNVlN2bQ7uwKiTtVSDw9EcHHxjIgbqANe2d6FQdgS1ZT2xCtQ9drR61yB3ZyKEVw5qv/BusBB
EwxzaUzJZ8yjZ73vO0K1q6ZVvn3QRWCWT+nCL6L0jpbMj7GfRsQBcySn4gU5XZbHGa0ySOGukB05
wRxEn0GF1+ozSloDrDDVa5JxLzQQrcHUuhyGIwKLYY1DX07Y84SIHHnURjqLImbhGfbWdqKOXuvM
69iQ1pRx+Em3GBGuuh4sYQLEOilgzwlaUNiFYEvZbEt3aF9VuvTBY8ozx9rVCN6QkmJ9JdvquYgC
bx/ZplXtAmmGGiCXrZ6ysfEe2y5pn8zaC19HpBXEdxuJhkXuXZu/gB0OoMwTu/9E0B4iTBKOABIS
uxp4yEN0fmr+LY1XUDg12iB8MrrJ+EaRaHrwglj5mE1ohG7R70MC7MZHWO6zT7L+WgmPYhF3gfOE
LjaOSGkydNN9ijj6bem1fDzSCRauq6rPgq0qKyXxQ63wgOqcsKi3mQk9dK3MdLo2YtqLOJGa/dMY
1uEPDwSWuQPjHmafdClglPge3KwttWNuNTESRwSgj5/QqTTs46R0NxL3pCh0I3BlFzly3wkmKXQ+
6NWJzvNuIbuUJeauFcZBmUOp7DoDgptir4rVJqyTUJnbDu+Oa1nSgEbJDZ9tenm8e1vggP74CWqQ
9xUmSPpMS3rotzXd6ys3c9D5RxnoYZa0Xo6kpE52DOh8/hWKuv+iRa9vYTQYEyUMPeGHLVEL9QJz
aL/jbFkN5fVcURMqAFHxVt1FPZ0/HIONsv+G0Q0AFUA8My0z9AZ9iJeeADyG3u1MgYxrHZVzDSBG
FUZ1PeKgW6xpzNMKCrtmoC+IWRWWvrZ2amSHweeNd73p9fd91bp3MiqyRwdRQ//eGBM8aqXfjzgn
l27rmZvcLBviPr/0iq1E/jJEbr+KDlFX2l9ChV/dFU16t3lqiF6gnqcyNDcePjIuqXSJjO4KNuSA
0IyBXL+JveDBr1X0lx2a1bOtamRu4l78TOPUOwKDqf5uI9HexJFW12UaBOleej0mSR7kCMp1Qxb9
yqZm0W+15qDHdMdw7lyf5tZdE/qhR25ISHw92aKWN2Cem+pg9XwxiC0Vrb0wh6pVjDqqkEWWjvVd
9a1xBdW+Gb7ATPMEZXcSUtTca7jHr4Xm8b/PVEatl67EXHi/bNWo+DYdupgKk0TnCzMBnhSAdr41
8r6YvP2bHAthc+WhQHbo+znqb0k7QFPDkidFGOMYLUPMTMsZ8+CZSPPKcWIwscNUenidT33wUEM3
67bdZCZois+hZd0DdjE6IKmE/McR2wzGmGLIMr6lh7ue5+GzdOfpHgthp/yE51D6Lc8DSqqDFzjo
PkRlBA1tWTuUakEq5fCZNw30F+NBSWQv8oMZYB6CxvtUe+VnQ3noIRuxjYLequfOkcViDRyjQ2+H
HsIerm8XoFLdgSxhReN0MNDwKO0RkS9+79FH8hQLB7vssv7FoCMYWmu7LeGHUY6KxuBArRndaGnN
S+dXYXR6IypuHyCMFOQoI03hlwB1uRKOeTHXG/rqMMEppYzus8IWDWlwoCPxjfIat40QDkR6plzx
ZHn1jU3L6cXxRwQ9WpQiUiolRUCSn01YpcYoOyAeMaoCpjNK8GSWtp3gGNJCyjRfsqxuEW+Z+jAQ
t6SRLdC9FM4mTXSrUAkcCYgjQOW0mg2q8fBj6VtRG7oi3h2ZvKZwDpmZw9QI6tHAFE/bV5bjJg0i
IkQlyMIif+I8LuTj8hXN3GwfDHa5typS7lfXXjZJh0nHletJOpN9GWU/x9iSMcm9OW967M7dDV7e
7Mahqyi0hh0WbH/NAzzWQ1qQftxFhlsW91IaXbWrgYYFa7PPVXplNKNwIGGr3L5NggTAJI58EE/w
7TmM7H/0Ma3BEa8KSH66h8nGtRmT2l87Q4CcbpSk1T361TzlflKOtwUdA+Gt6jaonKcU2qV6hL2Q
pcEK8JOxBdoGjLBEzwrAnze80AlEkSHyBDB5KkYBWI7SkLcpofezSQySfZ7jPHp0qNiSu1E3/olZ
B6GdVkH92WzquNhgsqCvc871N/iOM+LJsHi3JGQUi+hlmmOyskk9RiTVi8y5joqAv4DcPSKD2C9o
FDsboy7vaK9FiKCGs1U5XxzTnQ4IFCg4szlGhRTzrFXnxkj95kl11VhlYtw35EBAOEzLHu8L7lM6
orQUsnkzNm7ggHrxrKcITUAQUZGXp8eI3vnaA5jclZshi2V9C5o2yr7lIejZ78px+g4jQ0Dva8dv
2mGdRMLwP4UGBCE664oIAVZsIZ2vBcIerrEKUCGTL5CAaJIB6vKSK8BH5a0cFdI29BrsHx4ucT6U
JNyPMfrhNnL2xkzxIiPLoXh/a5h+4r96BXUrFMu4lNHX/V6yos6BY1W3WBhkwqxurQY35C+9TQF8
F3eyNCFhCtfd0o6CORe0w7yFhYD/sEsfCtGXVs3ujZ7QP0CkYnZvc3xWXNpAE6UPb5tSz6F/g8Ll
E/WuEPwafVCCEA0xHyaURRJVQIJwk+4YayBDV1xos/OApXcVIJFi+A0xc0kfMcW6z7pPZytfl74J
pJGAMcz1c0OViky9zNzxF+VzYKxknhOoBcqNMGdBspR0ZV4tjy9cmyqiRuGNXfOUpGGu1hnVoK8T
dzHtUMMJMyKwaXxqCK4/pXNvcLLC6gU1HXWoSrObbyq7Jy2N0H3dOYgvBM/KFCPFjNlMnF/kGAry
Gu0t+ZiGlX6Z8YoIgp2UM1IeI7c/4h+umaCOpfz4KS+KwL/vYOrv8M5AOb1J5sfOjFn9jZB90D2r
MTXDrddPiKhiW1bl7WeenRjAc5blxYusAo4nLJjwG1eM/tpMg0vBJZ2xo8WLXH0yDdsTkBGqvqei
ls4AJjKlPk/kB+KqxSPje6E7Hb0AMELHbLTrBBdp7VsPfeFLeEJVQkoUDuqrxKz+CBsZTi3xqh08
tah26c8YlJJtcXK8H1M/9nvPMvUNVgTZdW0ukHuKpOkLAex0oPwLi1JbTrvFsBnNRBT+W/TAgA1M
t5k91S8QJaLxMdHpMNWropf8nUuFlKIjoe3Pll72gtx3cL5CqQb9pK6EWJdntbudyZghvATkguu5
9azo1Ud58maccGs8mrFX0KtLWqfcy24mAEWbr9yHURfTlKkrVF4kQSs0WrpeePmOjlrnQ6PvsIgm
5IYBQmc3KTL9jZZz+blTskdnw876pt8y/Ya4yT13qL+ZqPwYzwNUcWM9w/hal1zS6sp0zRoVsMI1
eowZrD785RKfpld1j2qExBjDvaGY3dcHC4Jyv0FqLgMb5TVJea89PcCGI9My7L+pP9kwuw30FsqH
FMx0sTVdFz4i+phIZUMvHmiv2kYafLIMNN5ENGL6sDXmptIPQVxDKSWG8de0OJH/QMAL8aoIzpyx
5fe55W05iAL8seZmxlgBjcLCJ63f+LOtf860lLBr5hQ8B4hvgLNIEGCGT2FgnklUKNN1M2eDtyEn
ktZfXg6Bd42IMl1i1H/ERDAMNp9eEzoGSAzBBKRcQIvs0WoN/CoquqCoPzq0KQeZbW3Eujp6Si55
AJJcYE5kuIjVuqKFikJlN9gNFiTtHiVTa23RjXsCIy+SXUx0snTIxaR/5CjPIm6FrmW+oyntQ2DF
DvY4DkX+nLV1TcMj7qYAZOWi30l2C6JvFxKgwvDtkFZBWC9Iv3fcYOO9TjyZXJtxF7XNTkyla7yU
iG+538rOQ52xDXh3jmhvgc6rTP43RTzKp0/oHKQExgTP93LsRDKvlAWM61UIJ2beuFg8lIlRZ5sP
wPlbjRwLS/y1RAl7foEt4ATo6cRZ2D0WOAc+0rsdA7wUdPA3Sttd8rmqtELnG6TCPjWYQ6JiF7wT
hp629x3PJxMzAiuafkwtHsdhGtBlhRZqrfQUgMF2RUAKQYNiUU8Kgvi27ILiNfW1RwHAtPkzdANn
5+ieWtPS/p6OwLvt+qWORv+VFp4ufgw8FBhHgusmPDL8un7KEWhAQp4a4INvV5QGEmSCeD+knn8k
RlhCiiOwg9iHLznmNSWXjt0BS711RjEc0lmU13U4+O0TYJ/RelhUAup9K1s0CzZlV03YinQ+94gK
Ycw/4luUhY+0mCRjigTOqWVgW7PHtcJ5xaKIRDTWbUhrKe52lafd+0r1yZV0k2pbmbH4y4XWB5ce
ZD5wNAxuqhtnlnhVURYDoDVzJHfwFIQARBXNe7PISYI6zoYeLYPyjvIpqVBwQlZD2PPn2gBmtVGZ
PXzNg2z09gnmlRMKTr6HeYIVU41Yo82eY0fI5YE+A3L+vhznrzlNMICiZj7HEzQI3vY1PSlnkcAk
wlj10tblEw06PV8FEEATkp5JI7zGvVgdQruvaR1N5S3tyLyGkmPn1s8udMpnbXSmQr5nGuwZ4I3B
P9jmU//JyevuBhCPe8A6x4C7k0gAF/mAFMHkud5S8s8RevXyfn6x2jJCykqMw4uAD21TYYIeKvqM
LRwxr+pAsBRgTJh7jzSYmOPM0LHBRebZ0Dvx5rLh5GaxWTwGXplhuscVB1SyK4ivfRRSjiBQqS4G
SGWnW8KtGRyGp0prnYDCzfdFRxc0AIOsEEoHX3jInNFOOPd9bX8DXVnELdWGuKIuMM8AJ62Dgm7A
CPEkQv0ZBGx0OzdZWiBsoHvjUz/rAVOzynPE/ViZrThyl0EiJAurv9eY4HxKhFH6X9yyM+xFckLW
V6Ev5a6CiHHEZne6U2qiJ2tEzu1EatV87R16sGsqcfIXVZYiesaWYX6uDJeojVzQXReaaf2MQ2L0
3NDFWYODLe1f9B7m8oh/pneddRjsrFE+9ehDxTgSQSXG4uAa7f3kE+8C1CRSAsvYRm7l0b2OM3iN
uyZzZygsQ8QRHY8VwnmoASsqv7jf4YuKm7Tp4PKAIKo3xGszJXqQAF16GJSHpBWOG28CziehbmZ3
7mM8kFlumm4eyO6tyfhU6smAZ5wtBe2bGTh5sB9imDr4KXl2/91EfDF5mpoxCRCiEw1lCXvwoMlA
tKKaHKA4Ne6MHr9NsbbwNciMVadK+jCVxhQEVftS+lP/ABkgmKu/XVF3PbTFvpygUUKLakfqlgW4
tXza9FWYt+IR1dwYD3DfoLXfPEUWgnlfWl304y1AHaMMfnkE27G/o3/GAQPzPQKX3+sOvDFWaxmU
3jtyvRk/DuUKL0gRskAI4oCxCNQHeyL7vKOmr+dNV8jie1SbRb+PlVHRQDIrS3X7mIesg643QhDK
124GhNM60C4Kw29hr7ixDhP+oVO5M3PwcXb797//9X//33//HP8reC0+FemEp9G/EMH6BAikbf7z
b9P897+41pf/++rXf/5NGoJWpe0i6ULU5tlUuPjrP388RJi98Xf/HysJshb2VfnDd9qq2pD5DPtU
pOaLI8knYPvB04Y4jzF3I7yJ7KXWdO7HhL5WBDzp8q9x3/4Y6VLkxjTCg9PpeEsH9e2PoXs3OQPv
/rfEBO6xMVXpfTXhtLRb2WdTtsdRBTpwlYSEFH84MqR825bCtRwL+X5LvR1ZKnpARmgML8SKyb7O
JvxZHMBxrusEN5Ajf5o+MleXxzS9t59rITtnaVNRM0cJzsXg/e2gwKYoJbngvXECGZpbbXUO8pGt
srMV/VhaT6uBY8PVXDa2+cmW8E5RxLe9lNfZcikLlXRTNzi/FuLgUKaNKWLVHUEBJpsLPtHA8joZ
47J/HMzO18cgI7G5ufwRJ0tmCc9CWFjbnpIKpJWn336DZIJmO+jFw+SaPfCkcvyOhl6/baRAsMsi
qPk6SRlcXR51+bf+tmstUwoTpxWqmGwU21TLrv5t1xZzk4S27xSPCD7iZlHmOrvpE5iF0Ijndk05
2KW/jOvsVaix6fhgm9pnRreUq9itkv8S8u3oHVjZumlE8egXQ/uQZJb9GDQLTBeVxA+GWnb86Yda
2pYWwDzHU2rZQr99aCMtg4aAKh6blswyB/ixhkxU77rEG3e1K/Tz5Yk9XU5TKjYkeENtsy+lOFlO
G8GeaoT+8ID9JLyF0FvaLNQxkJeL8gMFf/pGDuHx5VHfTyij2hTwlSkJwm3x9iupcfChNN8eioQQ
fTUbzl9hQwWbrpkx//zjsdimVMa0baJ+enrHCFzwkNVy/AcnHBCrsGJ0S6CjRddpblXiz64V9qlS
ljJdLU1Fo9U92SkKErhD6XpxCFro/GjY/ZgWNg5SQBL+Gsk6/pJpZE7byx9pnplRBtYOq8g96lnL
Ov+2b2wD8Kj0Uv8B9NWxNKw63dUWirwBtRZsthuE6qNhrn9kjvmiFrOeddK0GA74KFbU3LYOxIeB
fA6ATPx9HOX4wYq/39e86h6Xn+NQcBTi5PdVYRkMDcIVD5PCnmQVZg4lObjS6jpvMH+M0qJ6uTwl
p5ctS+FK7ij2GNPB9fF2RkIy5VmHhnpgyUxAgXAHWgoCYKMdNJwtFKQOyjHo3EM9aXcRBrnryz/g
zJJwV5r8DipbpmOdbPKkN6GIdIH74HSjvEpVQxWpTH2AuH33wVCnr/qy7xY4EHcsYDakMqy3HxvE
o9/prHQekLTzNiWc2h3Qe/JBWvn7PC6vS6K+FdxXa2OaPgobRQEwoJ6zw+Vvfn9P257p2fwYwZcL
++SFa3F0AcM/2g/G4EkUb0dtXpVp+hUmPVF+gRhrn4ppAz82+mDk98vNk6QZVGuec6bh7QzU6LU4
va/UA1nL9DAMVb817NHdjNSfdnpO7BuaUvd1NtqvTYwnz+Xvfr/WNi8Tr6JpEk0AtHg7Oo+Thi7Q
mA8yJog146EY0XsK540VNf1fl8d6f5Qc1xWY1SnJiafL9nYs/Kbx3mi0/yBAMu5E4y25XGjvQUe3
61yM8f7yeOa7AV1glZbL/QIZWaAi9XbADLBFr0VGgy8wzPIag8PYOvQ0O6kKR75d75x2EFcZVjfo
R00BVnfu7FhXE8Z286cGzcm/CnD2yKg3vTCQz0LkfDWkQUVVMbS9+8u/9uTHOg4wdo6B6wj+bJne
yQ7sm6lDLdbMr+WczwdkwupDYWTmhh5c+hCE4qOj9348S0iH5UCz16NQezKeAGmEE3pS0ZT0cKjN
B/jqKIj6iPzTp0BaXO8uf+A/F9dvIQJfCExJaBcRL83B906u0h6YRAFuqbqmfdw+e8rI9krJfO2E
YryKrNn6agwqwQduBAVSZm2yn2lYbwRpy9aWH97sp3fP//4el0CBzYicoXdy8swUGZVOoqIETCbP
Qjw9a+vXEJd++Ldf0nm7qsNxkfYRabzPwcmgMIws6qPCoEgfLdxOnz+YoJMU558fBPJIWxY3Ic2U
k8NIh84EJdmyJEGW9mvUoMEmKHya2Jh2LO6xjwQ7TD0WDSOcGidrZ3eG+DstZRRu+kzRYLz8i87s
EdP1PM/WQuplu7w9QJ4wBmL9sQUD4KQ7LzanRySlpj3lButVmNSJLo93cgsvE8BTYHqOA8BZCnmy
J5MO75uO6sZ1hVw0msGINw23MnHoaVcWUPyDrmpnvKspaD/hrtnXH2xRudwIJ1uU8JUHn/k3Cb1O
wvWmS7GLacLmOhzT6arFog5BUDF+8aL6jhhfoZ4V3i++tb+ypUVD1mvxJFVUyR2MUw9YJaEsTjtn
XLlAn1AENvXfQY+uUuAM8coPnehxslz3EFkpAJCMwiJI2R+XJ/F00TSZMguGBqTiZaGi+nbRGoWE
Icl6elXy07G6cWw0a9zonpfPXZt4FTxcHu/kCXG0dpRnw4gWkh64Z54c61DWoYsQuHGltdcLuJ3U
nEfai1UAxW2VZhPv9gf7cvlX/r5MWpOE8lpbfKcpTOfk5DpQEijx6/aoWlEeXArd+H1MyBS1qlk7
djVukVgsPtgcJw8136ldm/DfdKS9CDiebE7c8qYMlCdmBNrVNAwzSGn2vZPSJTlUoqynHTpfhnE1
NmbZ0qcHzrCOOxo+H3y89f6HeAKlEck7amsChpMFzgWInhqq1xFbHzHc0F4L24cMFHnGq+10zVfV
mQ5s3o4638YK0ObJkFdrx+nJ7SO7uWnps4ovFHRt6iJICIvo22AtVjlgeBHavIvB9iUPFUIc/kbQ
TvN+Ngq9za0JUp+LJ+xq8VCi1RqSuFYg5NCxQMEeNHQbEpyVU4RRdDSUprhqUATC1SdTI63SKS6M
JfWMRHQcuqzr8W+MANWvoUcZwZM1oMr8HAOpTz8RVaNCOA7j2MkV5hFocl/es+/OCCm5Z1sWCjVk
cdJZpvi3rEOC0sMLAWSS0+T0RBN/cFY0FRHBkXP5i1KK/mDRls3xdscyICfE5A/Nyi0Xz28DJg2M
bazIsqMYxvYzErnlI56owQejvHvSOGIMQzYtORS8tCffVSLaEgMzz45ANLBxplZ4VSsLlxbVW7g9
l/LKyJBWxP87hO2EV0laZs3aDafk+vIEn97k/BAySRtUjEnRxVMnl8KYWMhcYg1wDDw1PKsqjXY5
ttTHHCO+HnX5RfkxKspj0lfVB5Nw5nhIilEOBQKXlOJ0qk30+IoyMvELgVC4dvI8us9QL9oOyy4c
oXJcgfJx8YnEfzilCPPp8pefWWlSGYt9RTCvrH+emN9WOswaOU8Z+MkgNwG6ggLNfhlRFv35DpZA
2QTPJMhd4ZzECv1QdC5G5Kz0DCERQdPRubW0P9m7IB6CFwD8KP9f/rIzh4YVdVFHJGZCLuZkc8VN
OJZhFobHRmGHo/rmGs4gQPoOPJkt8cK4PNy5zYzqsinAffMH2/ntmalFMrU0wcLj4KQ8o2NSc7/5
XB7jmOwQd8AiJS1R1pji8ibwaQpMujXvRV39vPxD3kUFbGaK4lSaXGcp/J6GJb0awQzUQXZEOFVi
rT66oz5CzxmTrwqv0nlV4VdlfR8bsHprEicZbZyCGvFq1rYR/ErcUZT3ficRWUWgpZ4dY0VDw7Y2
tekF0loVxJLxMY7mobybASL195XpQvD3BNJGzTrzO886FLmqwd0ApEWS8/IHniZKPG18IH/YgHkp
cZzmAsALch1xbyNfl1r5LkTg5ydkS/SqEz05B+4Zl+QQS8x5J2ngV4tRVv9U4o6T3vCP5o8SVIq/
dnUT3eJhbZY7bHXlz5iw0vxgV5zZhKRJFL9dNr1DLe5kU0yFgF3bREdEKWcLxDTusSpwm2d7lrq4
bWkv/H15ds5cZQ6zwrSQlVnydBuOTiwpehvJcZi8foPNjw021Y2OMTfLrrRkc9NYAbaDZRB/kBC8
j6w8x0LQlJuUN4P2x9tvbVITk6QqYms4GL/Cp5FBBgSzi64z8Na3lz/zzL1FzG2TD8G1s6hxvh3M
soHlm2WFq52lx6sWpuPanJL/j3eBq4MejqukQ65zEmAPGC70EdTjYzMn1BWBGoPiFKaBpybqRkga
dBgATSDS/DTbXv7Ac+tItCQcwRW2lI3ffuAMQsZrVREfMfdJKabJYt8i/rsJNcNnDfRRiEpqHch5
2F8e+X24SvF/uTrZsFzZ5klBDTS5NXRekhxbrQr3PjSoxmwxKQkfZSBpr444J2I1UYz+n2/dJbxZ
nmASbxg0bz+5LpU11YYfH0vsVrbJUBqrCVz5zTjGzuuIJRzOFEEBu4TKZ/nBM/xu8y4la8rkgpYd
5S1rWY7f3kFA3EGku1keHehs64K/6/MsfUT5YpF9kPG8m1+SDvqCJg05PpIj+nYoG3RFTrlGHnFY
lnDh8FhyAX+vAqcZtxMieDRfRfanFxGTuozKwwDSnlDy7aB1CnB+EpZ7TFHRuCbzQU8Kj55VPrfR
vqUL8cF8vn8OSXnIPRxNOUs4MLDeDijdDC+bJLN5hQDxw1HEzzuO/64cDAFwE5lWeZTx9WWOjHoI
5wLOodwVI+oxf7ib+R2W6VIOoFzPtjrZVMqJE+UHvjo2beXtmxaMJQIR+UbVrrUCMyuecphiH3z9
u8O7DMo7tZwfhvROZjvyEacchW8d0yZ2QmC03QxsZSCEXnlE00ekBtGFdu3MPdSASD8Its7sZSoC
TDkVUk1IeXKAEU8uMk/SoNCQuF4XEfV92/eonoOnxRn38vwu8/cmVeBT6VASaUjCHy7+t+ushFnz
lMQ2Qkv0319qF88ARD+K4g4oVoI0RtBAMbg85pkT5NH2cbiQ6d1Rn3s75mxQ2syCnmAOyzB4KFW8
9Y3Cu9eYnOyDReENHGwWf3CEzk3rEknS4FLSZCudjGrS2xiCVh0nkVkCEaqmQc8p8CnEmiHw2cvf
eHZeUYHkvBI58Na9HS1L3S42jFwdVck11IZuvqZXb+6icPphoWF4vDzcuY8jDyBcJMohejg5Jh0E
tgjNJwudiClbtzLCJE8AY8kRJfgg5Th3OJbaqiUJl4mUTwLzyqyGWdFbOaYd5hDC6ryDgUj3Lndz
66oF6f7cRqa5oXyJHuLlrzzt31EqW0JzrkJyLhLOd+0LFA+QjQ29o4XeeqYBNc9lsUYQZ6xXFWwS
f+tFoM+2OGwIjHUx7lWYQwTe5FH/ai0HaX4fov6KfzZGGhN1vUns5hypiWdAFb78MxQAP5dgCvjv
8ibyYJgnW84zEMUoy1gfUQpAy7G3rzrbg1sdWfg4DUW9caEdX56ic/vORbFhGZHuuH1yb/ut7wd1
BO141sAde2CmaHK42SGPyaKmMDE+WJJ3gRwrsmA02ONkap67nPXfHt4ZuH9ZTQEy5lnb/sI/st5D
fc3uLn/Vue2tHWFqB0Akm+/kNKlWj5UQtTq2RdU+YuiUXbctOlJRM6sP7v73Q1EwMS3qoqQoBHAn
H4QHgm2gf+ESgPdi7Yet3HaVQlU66q0PLvrlpLy9e5fajIDfrE3nPbomCeymhnfoQhLQALsCBJdd
GbVfgKL3O58MYwtm399MVgkTRyD/cnlS31/DDO/ShQfgBP75n8P229JZyDqhbpF7xynU801aqtuk
RFKXqp6/IjHD1ydEq+DymO8vD8YEw+SyR4n89UlYjOwj/oPTooxBdfBBzCOCae5g4Qfp5nd2ga1z
M/RQvQvj5+WB3+/TJTZk5yytT3K6k2Vt9FBWFbijoxNnjrotVYMUO8LMVfLl8kDn9s9SQFiSRioX
p6CN3rD7arK4okKUKI5YhZc3kRM+14KpvTzSue3DNKqlUMwCnubRSdiKaJKBPpZhbYCVc1rcL6M6
vjaHAXG6JK/6z0nqZt+GTsSvNs/x58s/4NycLkESNSFHkuScPDrk5qVhZJNzRKNqvvcRIsQyiRLD
n98x5KOEv5qTQoPoFNbUx64yXNQZjnYYxz0aqm2l9wkVzT++ZRiHJxvgH3Vubu+3dxkV41nPpYuR
JoDW766a82tISzU5qvh1eebOHAOCee1IIIbLf5ZN9NvRc1WoQGp79nEsJ2PrCzPbUVYf131fYeYN
yo0cApdnm+7sB2t2bmRCW64cx7VYvNMnKaoXIDp3DuT07BviTPHGy1v4JDzhiOPGbrZHQLDbgF77
qN915mRQDqXjRg8UqMfpySiiHuZq2LnH0MshfBk01KY2TTbdoKP95fl9/woS4XnQSblsBAWjk/ci
jI3+H4bnEZYynTN/ioZDpigaUZpG1cXAmfDPB3Q58Sb7hiW1rbcLSpIyVMixWUevR1o7ADd7rSSU
BeEWCmmZxPvg7J+bS+ANlCkdEl6QM2/HQwh7FpNVWUdLSZAF/CK0x2Z8SAb95xcnXVkya4vy1/sa
StROY1WK3jrOhe29mH3Yb7Q9Fh8cvXPbEoUPmwoU59s97bHJxkT7D9GVY1khmlx5mfEFC4B8E/QF
mHa7kc0aAcbvkev/IVJzidEkOEKtgfcpAH4nAROq9Qm+fATqJnDffAX71fnSFN6LNIFWqxE6RL3k
gH+8XSSxGSqZC6jXcpab9bfzj2aEG5Z9QopHdWzfBkmwUV7hP3VokWwqKJnRB2HamQMhEUGkcu+x
kECO3g6IKAG87YGMtm8bhbl11F/JXPpX+BHRareb58vf9w59scwq+q4klOj/AvI7OQ8iric78jrr
iJZPu7aDGGWbHhxhNAywEUYe6lUfWehs9MolVejr22Lh9gz0flF0CJvhgwk/81ZKqhk0iXhJOJ4n
qzzirzgVzmAd8bNt6JprjN1XYFJgpjrYQR7qwSt3DfSFQwUI60E7cbq7PCVnTiw554JEQS4HLN3J
Y6n8WftRV0sccAZ/H9FNP45V3WzDqgg++NgzgZ1lglel5agBvsiTdwzVQAtd0k4e40yLa7glCKF2
nfOliOfodXLj6ba1evHBlXtmhsGKAwAgPF+SnZOHpfVst3dHWx1zgX4vQuJeN2MHgXTLKq2wk131
KAneBS1qN2sk2d1rVw1h98GXL+fmJKLmcQPHY9MP4yyfLDOKk1i4SrKRCZPFb1Ez+J/nPpTzn58m
cDM2td2lTY+2zNvTVKQDwnuFaR1N36Xv0iFjWpSNhJAPEc/K6fT++d7xuH1BqrCaXFVvx8OeeMA0
lu5XbZjZr9FQzhHzeOOugHHwwUN2ZpsujX65ZPfEdad4UET7AqNWqToKysRrNF5H/CpbZJMDGSJZ
fvm7ztxKRAJAcJZ8AMz8spy/X4NJPPdWyauZgU9/8npSrBW0P8yVLKwbcHf1tP/BkGe+j81JwsMh
5E073aYQYWKeMy2PULbETV3YJZXFBtE+B1XTy1935kRQxLMphf9vn+NklzQRXm5+7OPuZC4YHRvB
jWEVYAm+gTAHs9vqx2+GNTi7ASkD8r3Jfrj8A87cA1DjNLVETgPIy5NLeIpSN4/8EkYlmG4DVry1
QN/QukFtQ44mskQgd5I1fCxdfXBCztSPuW1hNoG1JkMhvXy7tFCXq6YqwpQwyHYn2IE++nLCwXRp
xjgbzy5DI8sXhcndIM143Wt8vPUc6lfVus728jycuRVopZJvAnBmY/9DOPltmyWjIUhxRXI9G4n5
ys7I1mUa238eWf8+ymkltUeAqEMUP7m2RexvpDcq3D4Qg251Vnxxbe9hjsr62EX5RxDuc8vMw+Jy
kminwf54O9UqB8jpwVW/HmCCqeupRr3hyQts85EOafq9HQXqf66ZuuMHQduZs7R0mqhdkFUjsXXy
zsStIR30KP+Hs/PacRvp2vUVEWAOp0pU6G5n99gnhGc8w5yKmVf/P9XfwbYoQUTvg4EHMOASyapV
K7whuaD8II5u0eh+kmhYVYTx2v39NrVaRHbXfct0XQdW0DKBaQf+zsDg4uKIzMRDBVQrZj1xnmNr
0VVdW50w7euCQ4g7JHa+YwHC+1jX8IxnHKMhEq1c57ehC9wkoyY5INAJk4vrnKQnnYMpzy8JeX+N
M6iY4q1KzvdpqqzhQ9cWa+Se27ctAdsES/gZEsW+CCeQoUJLVRKcaKMx94tMjfe1lTc7RzfXcpXb
HWVYHr0SSb8CPu0tPizOrC3mQrDZErtufkVaXCDgyRFFyKdooZpHer5TJw+xxMcH9c4jSiAhNziN
Uwgzi6DR21WXYB8bnEd06AQ3qcifuzgqym2VpuADHq92W3PQNmH2zN7V4NMuVzOgquI2AroWPVv3
JUMBbR9UHRYxeHsjmjt1XbvVK4lRp90d/PN48dv9w+xQ8hB4XodSfxGbS0gdzoDt5NmKc9ptWTdt
hFX1UOttb5OFcb2SQtzGQFndACug38dtcENoNHJU6/DiObdBTUfTynR/AMWyf/xUtx+Qq9WmSyvz
QDhLi1MxODrKvViXnyeS6o9l484vCtTxc9YW3lpJc28trjWVHgp9ZzL767DnxE5WgXeazkgLSRRJ
jvo0ot/Qk9O1TumdpSicJGSewwTWa5F/JRjYtwMy4uepc+JfWGxlH4tEyXbKPCcrm/L+UojoMXYE
d7qMcxhxVCoaVz2ynOX4ESGR4qiXZrFHTXwN/3xnC0KPkPgWklg5Yb1+gW7TY9Hn5cO5R+TLdwWi
2Xk8ADAp0QWch7ZbebQ3BsR1DLeY0Uv0jwNCALHH6wUhEKvRYAf9GRvBHI9N14pPUzQGX0qztn7g
OqH6onSR6BM5rRM75B7bVbk+HPUMjxlCeYUDLV67j/fsbbCzCDhULsxaaYgt21K5wBJOTzC6QuIA
MQ19CvdOF6TnCAkZ9DdGH0lQ8/R4zTuvnukVXRVwbYTzZULf5eZQZOhxng10e/9SQDR/H+sIwUxE
IA5ag0fd4/Xu7CqZGoBWgOFlE3YWb94bUdTJ4+7cIA99LpBBPtFwn4+O02j+/8dS8GBASVBrM6W7
XirWurGPMq09I8+VUW6HwclQQvMQUZitjNfuPRVhxpRtFNnoW+wnjLc79K6S9jz2cfPRVTTPJ+HV
vtLocFde4J1N4tAVpnFCTeRYy6FnjLZGpdZOe1brEaF5RXjHwcFI1YmS4VnUExJVc/n+kpqGG1+L
HBpIDRXn9asMvUa4Tq6KcznMYFt2qJwE4N4y3BpzXKkjNJbxPRsjn9E9ElilZ2TBb/RYqmZl5Htn
u5J7cS9rgBLpTCzyga7LcDcWJRhwdH2nTy0uB9GpEDUadBQ5CtKnnRlk23dvJNcgMEkEFesur2en
mWg0zGZzdox89Cfctg4x2i9HU0Ev6fFS955PvmLKUI/s0pN//0eBgBnXmGIXRXYudXYC1ftdzHGw
B+Q3oVyg9IfHy90mHhYjKG5HJkRM0JdoWr3rKRsjS5w9Tj4i/BDbJ2wyjlVRfsJWKD420qELVZ9m
5WzefU7SAApgmgg3wAs0CotJwZP3PDZW/BVBj+yvwbbCHaILUk2xEvvHD3qnCqRDLU8NmS+QgOUV
k5BmVHVb9WcLFhZotyTFnzzDRGw7DS3qMo3AmCScYhdFyXweKZjy8O9UKOnPUUublaB7Gy44S1CL
ZL8VWNwyXEQTOuao0Mz03eoh3OG9Nr94fVpPvtpo5dqeuv3I8uSi2yBJtXJvXe+pPhLJZGa1etbq
EgezJEX+fYdBnfFtQjr8q2ejtI3ZVJLuRJdWK/DK23DFWOBttExc5L5dHFhwTZrUhFPPQBPqrdMk
1U9tEPG/ZaEgJuNJh2CrTdxfjz/3nRcMFJ2EmtYKfKolqDNBotW0Bsx4Qw0tOTNp3Q9Frjc7N2zy
lZ18bykmnjKnZSUmWddv122sOjItmlNDmRo/C2ecTmiloDmoorn3+Knku7rOWmCoS46WSf9c5WNe
LxVyR0op/ekcgpg+MOO0UGwurGMG1PCI1S1T+kYBA5NUI+ISVbFyhu48qQP8nc/JXUC1sLgEXFR4
c0koPZMylX5DKbIZsCPZICa3lqDdWQr0ENMQAFLQ8JZDpUZVDHLPtD5XgOH3mjdlX3JckTA+FfFK
CLyzQWkKMaSjOUXJsJyXCdo/GEKPPBWCqMD7R6U5g3nPMa1HHPo1rzjIF8FxKd99lTH8RExBo76E
0u7Kd/BHqAeMG09RhOejgSsI8KXQmRySa2eedy0Sef9Unhiyd5JtXTjPcF8Nk5ReEqkWa7ZYEaoY
YRfn3Buq3J9r1WPem/a99xSZUzrtSrq+K8Hu3gsGnyUnoFLRYQkYpS9Y9ZlLJ3pOcUkNautXjEr0
xu3gA+p29btQMLZ7fFBubxceE/0IsAjyJl1O0rRRmg55QX4WtdE823NTHdpRzyFh1bk/KM2acsBy
PbDNsqsnWVU09dxlVqJ1qOjao2ueJi0rQ0TpDcwrsbWNwu4ladWsKzZyRKWu7KBlPJDLMlqQM2wp
EbSscdWyLCL40sYJe6umP1YT+rTb3BA2GtgdarFFqEGEyy13FzFN3w/uOOwfv+iba5XNj7wjDSiA
H4SEJQRZ1Jjvznmon7AMamnm1mMxfBUWYKKDN8e1+nHEqNM+BIoXBIcKtRAcs7IqDZ+Hih77PkKT
Pl7JxW8adPwmGjaGxOrChYIueX2wotAOQcxW0ymramtThqG4jExWtxa0GXANEf42MFy3Lk5S9PDS
0K9wVntvSSt/BFetTOFgKgEYuf4RGje8EgOWPQ1gZvaOy4J4iI9nx2n/UfEwXklRl3e8XI7GOqWH
5NOTpl4vx+HF1ijX+1NkD6P4mOZeBjspmhBSOTRsk8TZoFmb4teM2Vs8MfLEDGFlO8pH+vN64jeA
4aI1wSFXgeEtrieE6mO8M8z+hDOe/p89T9n3TETZi2iifuVx5SdcLEUDkp0HyoEG55KTOmPwpzaD
1aGNVzh4TNTN3qYAW7kabo81rRbmhzKPIIAtc0Yvtwom8UN/6vtqehYZtF4UKjCjyUZ14yJqt3l8
mu58RKm4wiUrS3H6ntcf0UvgZxba3J0Mvt7wtU9L8vEuN6Yxx+Qwt7MzFDc9wBgRv+JNmLWmujI5
WMZqRvJkS6QyEJtBpqmLbWRXqYPYeNic2GQJ1gSJWUzZAXodzJW0dhC8KpS4w3kyN7DuXtNSuiGc
yeV5dK4o2jMkOotcqiu83sGLfT7hvxXq3rEXFPbpxsX2KTugoi3ci8vsT/1WmCjk0U5328obtmJW
e/dHh8GK9jLMrmv4ma3Hyg8FXb3qYPSonu8VFfkCv4FgFoptONIu+CcKRJJ91LrEwZKjlKyrn66H
AfPnBsdy5DPjCPHNx1/49oiYlK0yf4NwLtt4119Yq9IKBwsdR05HaU44nCmbIrfTH5hZruWld8Kg
yUyY6oJyB06/Jb/1H/lFFRi4xmkdRj2WNR+MFNu2wg7nTaUhGiuGwdwmI3p4iAjhYgsQHd9FL1o5
Qbc7GhQN16LGPIqwsEwZzdiLwTeHzPri+msRdThet3j3NEoGVaXvi0vn6O3B0GLFf/yibwOEARhY
YgGJiLJrcf3wqYE392hPwUlVgbEm1JrbiHf8/fEqdx6PVZiE86blaVnsV4E5cqmbXXDCmk9PNmHT
SUkssx/oknZW5fquDRh+74ypbgJkzcMv710fAA3kGNIqQLu4vFw/ZeSUxQh/zTvNTgAXlsgsNl3P
jG2O0uAXLojhLg2zzkOSzG7X+Pi30RHxHso3WpUwQ0ifrxdHeLDy5mH2TmOvYYOkWvlTUrv5x15D
17J2WfXxw95Zj8YTsoOSVAVbQ/79H/vZQ8u3j5LROTVpjXVzaRg9nq4C5l5TKRQ8TVivZMv3jhBP
R34O7ow/l5e4bQcUHHXhnMK5lTwbTN3nknJLncAEOHVgINJZRyWDmx5mZEyxMMWwcwctyp/TxsuK
lfBx7xUAbKchTzSSClLXr0Bk6B8ASuAV4LRxVsLxK6Lo9T7o1fQ5r5R4/+43zkTIhpUHqlZSLK6X
G4rEaTG5sk7hmOSbqIUIU4aTvddCbdxMKtOUx+vd5rMA+2jS0K7QZTd1cf+NJu8S853w3JU4Nmzm
Ssd1Fdq/9ssug+Kp7i0bK7PJ7L8hdI/5kocrS3F8/BvkK7zOLLj9WB82KKoeN4EjtxmcB0YDHm3U
ymPXYEqfxlGGFwVNoSJEyDEj3L1zfE3PmPE1+pb8KctrGc3+2No5Qz2aIkN4RjTQ2+XMiH2vdIoD
QgZrah53biApMsOeJkdj5rf4poZKnx1rnPCMZ7qiH9DaDMu9pUKC3fdZ470XacuTEYEpqykQJPtk
ceEFmRKqVe95p7brysMwWJ/caU6eAhAo7z8bZAwkLwRCrtdlyyfOPGu2kLE59VyIvpsXarURBpYI
26LPxDYL8/idMpOcQnR7uGTo/lLEU21ef7Z4NpHkHxQU00ZNfwbxYMHM1+ojjLJ2RVfiTiiSDTza
TMzA5eZcfDc9HHItxD7hNFcNfYK6btR/g6rW/rL7FEeUGpL22ZzaEWvnqVOfZ1NJXjEANFeO6G0E
eqOQkcUAzaK8kUf4j51alXNrwJGuT2OluDRqW3SzRJo+u6UQJ40Kf+Uef9N1vT6PUNa4wimkGBVT
ZV8vWLZ4G+JcUp08DGuQLLGzXCnPSJE79tcZFwoe2AhydMmlNo3fematfB7xQamfrEFN6/+CWpms
sx1Piv15wBMVyxrR5MYvJ+nsEEOewYjirRl0cX4a9anqDp42FOgyxwL7ok2i69h34jeIn+9mZJyr
xpspDD3jNfIcPHt8TdRNdLDMtAc8D7FB/6FiFPcPGls4K7qogzv7bEjC9KNblHm3iQNRKCtR+jZi
IVzMriB0wn4g3bp+Q4VR6rwIfn/cVIHvjfNnJqbjkcFIfmgm8LzqGIwrd/FtFCFVl8p99DzlFGqx
pqKY+FvbKeqt+DfuYoFrs1pYNq5WNCHfG5CBS5FmwIKg0mP4vXi8ZMqLSMmz01hP+ncT04pw16Zu
M24DR+9Gv+pHMMqzIKFeWfk2u2OmD3uGSSVnG/zq9cq5F+aCKXB3slEAGiHIhyroEyXEt4VmSHpw
zRi7yLrHsnUmxh3e/dzQz1EkYHjJa172lKBg1YIwPp6sPjcQ5IZLSCdh3Pd0dp6LzJ0/FZL1/XjR
O9/VYyTBZI3mK4zRRYLRAZVm5o79tKOPUX3sCzh8R1UvIzSxm/ffDUisOQaam3Lqzbzr+v3GIaYP
k9b0J7VWrb3dYBPOhe9t5sRY61PdnJE3UJiOEIFDmsyw63opB63maSyj9lSBtcRAM6v32PsNL2Oo
auciyVJMVNM1TOnNy5TYE3o/TLdAiTHWXyxKXWkOZdyc2iBE7Z52mPXi1JNXoZ9Whd8efzm5Ga/i
JApLZKiglQCU8vkWTxhPCU6b+LGcumbw9iPzrZd8qLxNiETZfoJGuJtSsim3K6Q3d22u3L6395Ms
RCSSQrbs8QtY3E9pDCwKl6P6VBqw4xHC93yzGDJ0pmcRfUDHONtOzJ1MfgE+4jssiGsdN5F3g9tJ
VsH/0c1nfsBOXmrWpF6JcbKriVM+G0hetJ2F4QH+35sMIduvj9/5zWUo15JSJQaTYXpuiyjYWTrS
mmUrTtZkgGQt8MpMNkWLdumBiGIdzKgOtJUTem9NMOVkOgzVkJteBKXQRM5D2EF9qhurio5VrkXj
N1so+FiXtIU+O9Dm3zv4ke/UZFRJJJKj4qVYauBko5J2Vk1jryv/tSE0be05tL9NHYIij1/pbUOZ
tUgu2MjkVmSii3daJXFgW3knTgpfOOmYzlZFFm4z0Ta0bJVg0o4kBF6+d6vK+0biWln7KI315rOC
b2mQbBqjLtuVWHznpZNYArkC9S67rIsfhYRJ22JmnZ8S7NxegST2P6l3I2UDbK/36UuFzfs/M01s
Ci8puyDP9XXsqIrZcpTSyE9dltcN0+lRi3cRnmzzz8BMze9Gi1nkSo6pyzN6HUNgu9B+hDRhsKWX
3Sk1HYzYok12mgF25M5m5uDE1dbCp3BCMUW2yfQoq6bobBg4FH2y7SIZDjW+bNbLVOso57TWNJT/
aHjrGNvK0trwzV8xwdOns+kKeHGoet1+iDwPzTmcvwZrE1UYlX1VnXEUx3q2q9Z/vKNuozApEZUO
0H4igrY8MF6RO5MdF+LUoiqrvc7grYcfSsoF99+IppD56fFyd7aKlN0lZXFtME7LgUhUGo1TjHUG
CLiMj4Vi6cdUEeNer6xvlRslK8MOWRkuPhndaSpGKSYun3KxT/K81Ko4aU4q48RzOrbNpXCm1bal
rGQWy8AmBKvBDUpisGzti8hD0GuuhxPeLr1zosAskJlR8TA51K7DTD1QoA7Yu1HBiuFrjTyrdg5J
DdGsNrIi/ZHO+Jl8xIp6CL7THfGiD4mJydy0s7zC0Pc4FoYYCqYk5tIYdqxwfsOd0z5Zw8gVAhfU
RXp+qjNjb8Vp0PqA+mPlCF2UhlchihriIQgH/RhXZq/hNl051iads8n5hIquivpPkHnzz7bECher
TbzD/i4UTY32eaCb1UvkaXG8z9AHGbZxg/XQLnPrefyemSZyNrGu9/9hcpFPL3Ohtd0lmyLFQBXX
iGaNciAqCuUsvBoppY2mo+KRboCRWN4LCouBSztwwuvo8Sa7s6dhrxIZ2GqQpZf4EaAz/AZqjlOL
du94bCp9xAo8jOJsC0On+ffxajd5MJhkEA6k3ihesA0WeQzs8XDymJGfRjtz6miHcLlZf3QFaZZf
TGOc/tvWYdJpOxdnNGcfjzi4fH78E+48MChw+KWwlOlkL8OhMogM9PNU08sei1cDBserwNkGb1X8
Wx4vdZsq8qxwE2mxvekLLnq6Q1cnFUAA+4QJXPOcCzzgYLieMk10z1itZhvQg9ZK5L2zpmykUtYT
dyFzLU6xmYBRxYsKM1gxFd1O71pdbG3FzL/1YaNsEafpvkQeZjePH/XmrUrqGNgHScnBLGZZzJPW
2AyOHRsgW2E+O9hcn2Om1dhYtmv3+k1YfFsKHUGItZKbt9hDIomCBjUL+9hESv3LbLxZ7HHXTD/q
iKGccmPuV47I3QWJwlLfneb0EiZplFFD31qxj7Y5/x2gdv08YNK109z5d66r8bfHb/I2/UUhiQgM
I4RvCBRAxuk/+iL40cy4SjrmsVSV9JPWWeoPsyOZ2CdpYUfIJxcl9sjJ0AYnXXFabaMGKFTtcJzV
949/yk0hYDDuoNUGPBQSDlf59S9R3aAJ3cbRj0OPv+6/yhRNjbPPXXdI2qdqtJJQip9l6sucAHLZ
2jWgv0OSGvnw+viH3O4uj6IZiQs5+3Hg/Vz/EK9rGGDGuKwOcxNuQiNSfd1qCr8HS3N691KUj9Kr
h+2sgo69XgrHW9zrKwxA8bl1S9o2UWbYX3QR2uMraZrrfX283k1EREVJSv+A0GQewR67Xi9hZjyN
qtL5dmIP+ya3o7+nFg8pWj/Cj8wKurbbhhfTrOLd45VvR6QcIWwEgFog66HdjACyYnYFejOtHzkN
dm0ofHyOMfm9KEZQ7XlF1Q6OK3I7mtMCdNYc9BnL+alp1PhkdyX+cSb6oQAT8h1ieCiH5VV5ylB2
pjDzakxO+876ZFVDeFIHvA2zQOgvppY4KwHv5nTKp8DQCgI4bHdGg9cvMAauEprYHPq8J/sS1XV9
yko12SYYPxwwMltTjb0B/JORgAlBVJVaHGjCMtRxO9vFUCWAukwzqg6ouUeM0I2gy9C2nOdaD7+M
KI12Z+EEafihA2mfcXUD53lyMedQv3pj5Co+dpq02jYKykbmWmX3lhpeJVn8RsIHUgqUWUCNFzFS
QSPYasdO+A3WDGetmfSNEJHYNHVcbqNBif+2c93Yq/NgPI9lQJGJzsOurRMcbask8bVOdXeaGeJB
FUXJJ4y3zUNjWfWumcv0hJp/+oTrIOafaCV/89pKP3gitrYZwfFURY29sbBTPQAZUY7YBE8rO/cm
LsmnI/92wSwhuLaUIUNVEDWfUhF+HjrFDnpV9vTmE15WQt8Fadc+jwg47dS2a58YDkXvDRFyedpN
KOHIgfTyAkqFhizxGDV+Xk5ATuvY9SNRz9veNtbqqNvoALiUqYBBzUFuviScanD8xso2klOdq57o
d1qaOMFhsMSYHIy5DMoXV7cT42cQRsX8axa0/95pa0SZSmjg2mP4TyIDRmtxvqx0UDNR8BPSbLxE
Ydls8Qttnq0hr8+NzUFX2nk+Po5NN1mMXJQHhtQlA/5SXHxALVa4dpiePKG3fbwVLUrjKIvbpXNU
sRaZ/0l1PU/SbZGaollTGr+5blDlYXfJ8QioX4q960eeBlHppaYGR2VAmKuzHPDdvZPu6TOlK1v5
dik6iYA4aOLYBJSlREhEdWHH+eQdy8bOjrQQ9U8oaDjbGQPeldv8JlByydD4pvKS/X160ddPFU74
HqtO4B3HNA4Pao5InNvr9gU+wHeR6ul7xzssR6+ZGRrJkZwPXi+XjiUWSzjvHjOI8nsVNfVthrLZ
UYkwx1Iq1JAfbxlj8SqZKeO+Q8b7Nr6gYFhk2/Qx1cA0BuXJBDaRgw4t6+Epj0WcHqKud2vah7mD
+i/ttFBshKNWxV+4/A6qn+ILaV/cwVSRssWfBFVbGIvqgTy6m39UVIn/UeNhzprMFpjlmXoy2Zt2
ak++xah8bnbYTaVP45Cq9kEbqzTaeCj/19ugHccJr6s5GJUXD/byR1RJzO6YTPAVtwhxM/EwAyb9
RyeprHE3V3UQ+nEbODk1ca7NxhryYRE6kd/krqckge/i0MpY9jRbKBJpkXXtJVLCGuFpmisqNpC7
qQc5m4KJOGhqL16K0fnhjfbavfTme/XHvSSX5z/MLkg62PHLNmdTarhCt0l7qT1RfK/DUan3AOKi
4IthDF62YdJk/u1oM3S5vjX7ctN6nekhb6YHOA8bVLBfQ7pY/bHu2r7emZ2VIiiqK6+Oi0/3Pm+t
7jx7LZ4jtoY9NWNboZlPDk6n9Jsor5M9xr/d32Zhq+kW/nz5CSkxPT2o5jRhsz11IvftMdLsbdeO
wVoXfxHNoTcDNpF+ExJGJJsf10eit5zQpu0WPqmZEfhCiO99a9lfjWB0to7Z2bukdwAXTf1a03ER
TlmYcpvkGU4waZ5pLhbWqOnfmvqItoWomKjaLwhOyr5OW/2kReZwlEoqh8fn8c6aqKFyQfJVpJXB
ItzgTx1X1uzWT2Po2scwRiyi6Cr3IhJzQuE9THdgH9c43m8lyfUGQ1KXJSVaFuXQZTsj7MmtLGHN
lwrLDHXf9+6s44nUZiUDTG2KfpciGP6qU8XAw7psMnPrIgb/OcRRGvWMBJGDbV3bTbOZEGt9Meu6
EIcgjxznOaxC97s1Cz18LZNcyVquQZCUCLlnkYErfB5N9cey5VVUGy/EzfoFxbA22fVT67hf1Vpz
i12tlm31yXCrWfsuhrLPn9i3bkqDKZjScltkANhz5I+9jjAg1fpDhBIFliG4agxAfj/TVkUsZavW
dgVeyKm8sd5pYVOIXYfZ06VpIA4euMTT175CsG8DaGE44QEwq/uYnOXDCI/xd4qX4L8e7FB30+BA
vnLN3GxyiWMA3wRWAxgbd+j1Jp/Dkv5r3RuXujSnH0zVq3PfG9irq0YGlA2e9qQXv5REVCvdFrmJ
rz89gwyTzMyClUV3cbHhirSx86Ew5wv4kf6i5tXgTz1KbI+39Z0AyraixSHtFqGuyG3/R3VedhVW
imk1XNo5F7vUxWuOyUEOFWrArbbK8qNWWe3HsIvjgzmMzsqpWlziMoAyJCd4gkgkgC4VrJOpB9ww
6/3FHOYJAYxK87Z96lo+eq/hoRClvSZPe++BOVKSXkK6C1Lj+oHHqZhLpSD1w3IdB3DdHQCpGEiD
lx7ij2Gdqc1mzNvpgxrintNPXrryyDf3Og69MhOkcSXnrTcAAQ2Bd7hW2qWx5n6npLa9oTb4r529
NXnj25UgSpP24XgHZhoSxfWjQpMaLQ3C9sXCHsvPEU7c9E7Qv9CvHVayldvvCD5NkrykbRq8yUWy
IppesyY6npfS6f8rauqpYAjNN/5ysrEqtfzn8ba9icbUSwzhkYmR0h4cy+tHC0BODZigItuX6eZ/
I/Yu+84dvPBgxcaz04XFN72a45XG2Rt2/vpIsiogS2gd2D7d4DqdyQhiUXrmxULidlcVZnjy0vw3
vioAXcrQ2VptnT9rlaYMW0eKs87z5GxAwVY/C3dwPwk9m32jitZ0I5Y9NpmDQOkAaCuVDxD1lzvh
j1OcMxksJ6xSL2bojueERG9T6pM4DXYafx20enil8Pro2sL6EHFXPQWxZX17/EVuNxtRkvYzEG7k
5ACpX/8E3kOS4bJtX4K6m/cRDiWnsBvcfTjG88oJuvPxmeW/wSEx50Tb9Hqp0OpdM9RIcY0g1fYq
Qo7HzhyTbV2hRaAiwP7TVXAHffx8tzscgMSbsCm4F+qNRdwovWjwZuLnJfc0gfKm9muagvjFhCJ7
nOLEWGkD3XlGQqKsyJEDJDgvlhOAs4MRXgESylZyaYLeBCEVhEiKZfVh7qzfhcf5evcjAopnh0M8
A7m31Kr1AGU0I4IXl6oT02ermsu/Wr0TF9sANOVJ+drH691sGVRxpVsRZC0iIi3R6+9oof4dh/Rn
XurImnykRpOneY5KH+bR7L9zKYpuEkZ5Nqj+wQpeLzWnQV2g0BE81TS9v6hinDZ4CLY/snFcY02+
iQT+GSUgFfDVkPR6U9kDAX69Vpq7tUZ/t7mQM5c0Qg2zzc+WPig/DSUxqw33m/i3EaL7RUwduq2C
IJ7ni9wZvrmZHqYw6PEiO7Yu02RYyAhv1VOnvVJoaGvcqDcnvuVvpWML/ZA7gnckd/0fgaOlt6Ui
TVVdVLNuvW09OEO+1ZCGcpg+z9FTnsdF8gWBOecvCGmBCvg2qGe/UkPd3CLznZe7eDKrdCPm0jVe
1MiZui2NQ0c/tHbupkdjKuu1G3R5FOULhsSGMSqoCwk0vf7Reo7WgT3BXYs5BMmnoktdbddAVPu7
iqKq+jiEg/XOKY30jKX1CJOQ8l8ivxd36eyOVt/bU32J0z77mw/r5jtFtNWzlyRdc/CCfvr5eMve
PiVJgoR60LWHR7GELTmwbbNpDJqL6OvyWW9m9Ui7XbwmodohFWmsCXUsE12eEIAJVzca8WDol0LR
fMpeL3OcPUMQ5iG1vha3u9A18uBUCjy3NjZapN/suVK2g97Nr+9+WqCM6B2gB0lzZSk741oFfTBu
qks2jLa5783KcrdeV3nR8ziU6j7B+Tx4Z7zjiSWXCoAdQyG6NjIG/7H5pal2HjgWpmVTVn6PR71G
irt11Y2lNfmn2FWaz48fchnwKB3ltEc2ezn1NzVkY9rU8LoyXST59pgxeD8ID9BmlzVrAe929xDt
AF5xPVIg3yAIq8DTG1RJxstQaca+Ns1yW06e6odF+M9M/3Plurr3ZDRgWA04nyQYX79KCe0YDFjw
lwJ5zWgrIN93uyEy259WFb9X2hPXdVmFS8i3nOXh+Xm9Wu9NsekC8fazcR72jp6/DnDYdj3ifU9p
35kred/bUfszSrIebCK6MUxoJeFlcRm7ZM0D4NbaL7UhgrCcGF7+0nau127AeWUQmPS48scK78pN
WBQGYzYF4aBjDgXnC8adXoSwZFWkm7rKXfghjT58crXUfa0V0eibAJHVL2rjKcW2yJWR+TYsSneL
K3W2DxPkRMFlK90+LOCn01MRRbSdQjT8tpFT5d8eb9FlefT2qLIzz9PSv10OA+hC4RHb18IfOkW8
hE0SAZdW6wMDt4IZFJ5Co00nWSvMzHe8YFqpI66XR71G6lDSU6ObxMCH8H79ZQsta3WXeddhGu30
GOi5fp6UIdkbtBfa3aAoFZpvcQG4wqp+hKm6JhG+ANn97weAGoHSRMCHbrnYyI5Ve2EKvvBgNNi3
Fjrk6ESb1c8RCOMdtsvz86i71odWz/uT0JpwX4Mq3SW2Uq3km9fh+H8/BLMfWj+SwsavuX4TeR11
ije7Ko7kAZgDejRIVYYI9XZ1050DiNkf684JD7BIzJVkSf7T/2+7EzBkP4/MWvJ6pWbb4h3MuH0D
7Ih0P3Xs8GsazMFTQ8tx5VNfR6i3VRg8csW9DR5vgmEWl7PambPhuybdFRod7k63g2CvTbrYeUmw
lpfdXY+pv/SVANuxnCEGwKlKJzINP3Y6/UOstNxjQht/BOHoHuY5WCsYrkMiz8eYgNIbiS0megh7
Ld6iq/StJ1Br8uOih3WjwrHB9FQ5DLR9to8P7ZuQ5dUXQ1qUe5NMgU8GrX9xbKyQCx0LRN0XVtt+
nLsu2GmK626geWq+2ia/0zyqTvQyxm84O86b0IrcZ9WN0692gbuTAnPGZzOCxjBKdzeReZ0nG491
3UnilzjKlc+znYJfGpCOFlD8/D50cyjX0tAS7YR9YXf1p8fPtJhLv70/QJ5EBKIRu3EJm9asZqK3
2ul+jTjrFy7qBF0CZz4aqSHouoLYVs2iP+q9ULZRNjvHrLAFg19F7F1jQkDBRcn18W+62UK8Zglh
ZIwma9zla1arSDN6Zlq+a6TWB9SeP7VTMx1FgYxsWc7/PV5tGQHYQKQJ8n6jAuQlLCJAac8j41rD
8KEAeV9TD9E09gANWrVR/Wo2tU0NVflHUhEf370ywy5yQdTvqHmXjaM0IlWDxGL4FefzHGkAdBIj
CjaOU01fVCNWLlEz66dAadamXrfPDMGCiQ48Q4IeXf7rqGdYgaAmnMJjRlm809quPxgJHoWlmTlb
zxXlPstyPII7Y00I+vbbkmbzuFK626K+WLztvrIKARw2Pc4eXKqqdMp9aRnRc+qSqiEEtsZNWqzH
+E56NcgUhoqCELhYLxtNFG7CCjaSUcHVPwypQnqW07hwPUSWxxlpVSrJ/vj4094uS6kNW47LnU0F
8/D6BQsnRsnZFtoxDwwFe0vcwTBq/23Ww3iI53ANa7a4z3lKWdm7fFQL0ii9qevlIFZ0oYmM9RHr
M7FrPKfbp2VvvBpFHP20FK89pqNr73jT6ibna69k+Ivt9LY8+nTu/8zR+Z/r5W3coboJYYhjxqV+
7oA2b9pYGfy6Sj7Eeavuszj9AWXSODx+y7Jy+CMey3XpUNEghAjpcBMs1g0LNfaa0NSOWR3Ery6+
l1szHcKP6Kzp/myQ4jFqzlfS1LuL0tAG6CV9fpbRSY9R33O9XD+OwjIOSm67yD8QMM0mggFPTber
W23NQvXOB0bmhuNCqQrz4kZ4C8CvPeemfoyAsvn4LgabRNNq30jQwLCpsLZe0DXHoCytHWwg/b/H
L/p2OzMc0QyqZHhoyGItLr4BfVk9nh3riOD0uM86K9/qzpD4bmQlm1mN3udPSGObfj3KuZLGQz/9
BsM+xbqRDnVqHxN3dLd26bovEcARqKU1Ipcr1/q9h0MxiVsdg0JZk1/vXrQ2CmXuO/uYsoePeEiL
F32QSM3BHL7nHJyVvG/Bcvjf00EnhNBB5KWJtTitdTmP6K/EznFmhr2pE2N+qoYh/6KXgdjoQjN8
EdmFr2cm1m4ANP2JO3CTUL76fd7OT0mg95+b5P8o+67expV027+ysd85hzkcnBngkpRkyZZzxxfC
napYJIuhWIH89XfRPfdMizas6w1sNxpuu0RW+sIKcHJHotDeeh1vbscIvJTOcWgG/FED6IuNkEgX
RDdn4slVvLVMDZI0ZGf4E4CQNagS7QbltQWDN7Wjm9tANkHmORAB7gd5TmPn5bGCY3txTLEhOIBQ
3T2dmFkVDheRCi/6NmYXiQsWjgPoy60WIeAOoOFmbV3G27KHQuTb6/21hwRxDlcUssbFg/d05FDg
hqQxUENwawk+zwk+QNp7PYR+uOM8vj3WK8vP/3Os1d7qoBALi/MxuoiIA3vyCNooUyTDQwgiQTb4
Krp4e7yVHw2W30KHB/4McDTsL1QtTh+unDsZFug4X+BqkvdWp265I6vcFXR81ENCf/QJu3RlF+wV
lDtSyMEB3rHUT8bK6vO3P8yLFw2QO4DniNtxW0IWYLX3IgXLaxtE7gsTWWEGNengAG7okSbCe3jv
SAhyF7naAIw5RB6rxQS4mx9ZiG4RnkNjwGKztdFd5O7Lyg3feaCg3YkhQLDAywVkZf1QMh7ntueJ
s3fDvrnkI32y4u5HWZvm3mnsafO+B1uaqwhhF+YjCqcvFH1gKtRHpPZ8EJ1CPxtEwq4SDrvGWjXn
rMTWVx+GQpKAK29BnqG3u7pv1TANKjJYGKUtprSbxnBZE3PWjIWzoZP3bWj86EyCst4ez2MiE1rs
A8FCs1crJJgY+si+CPYUov9bF1igHEamPCvDodyMMwpub7/O9aGzjLfwmVAYAfAFh+Xp7hA1fAU4
spI9MOx9Lp0OUCcDwGI+oWL6XVmQwLdNk8wgBCps1bcHX375nwHN78ExNgDWuALWMAG74JFUJggA
3OztL17X2bksBlhxvT3Ma/OI0gOSDjAK8d/qyGmbLpBJrIM9TFmtbThNHzwL/B0WQQsbwibk2JOo
P3PrvTaPaIGg4gMpppcEmhByu91YleGeeTG5hGK9umNhUuEIn9rMbbT97e1nXJ8sy6v8Y7x1HcLn
nRtWKCftW9N+sAetriCNOP1UZRSfa++8NhTSDDzccoJh2ZwuGRSWQLcbNMgzPcpV9dg21xEuqnxh
gJw5xV57i+DHAx8FiOQio3I6FLM1L2IAN/ZxoSqWFiGJs76sK8QNUJhKVcj5mXD3tYfDXQ/KHapV
iyLb6YgNEb5X2zTco9E+7HDQWEfpFsG+Ahj23UNBVGlpwcQ4pB1kxadDTZMnAzbQaO+UzY+69qZr
m8Gvqys6c+Y1vnwotAeWuAI9OaRLz43+P1oSUulYtJGM9mgk0Btw8z34o+hFDbI/B4R5udcwFOpP
y6377Npy+lCVZO1UEC/ae648hPVi0RzrEcCsGCCtCFoAHg3nD2+v/ZerBC0eECXBvVnQN2uTn0nO
cEKM52I/ksFNQ3BoD/bgLIoDwt8BMfo+rTPk8YCjLFkJiqiQYIRy3ekzNoUyRiBCOOAuDfOJD+Q2
8ivvTFnoWarn9HTEMChSQW8UgRnMzU6H8RxSB5NvCOwJk2YX1bXIxFyr+9KaplSzRl13PboHESvo
fe+XLEOIqmkGyfRyw/AlFUK5F2D/SLQxXRWdOVWfsQkvPh8CZLQuF7zVGrvsKwN5rNqx9ixUJBWA
zPyA55S6GqT+WLeQ27Pq0NuCye3l3tgBxtLwZBcEXORTQd2D0ma84KbyL1wmvEXL5rY3M5CQfU2g
6B97GdqUw+cAFokZnPtwcNdQsrOskGzCgIU/KqbDIxSrqk3n+/po+Trac9OYC9WJJA8GILc1i8iZ
+/KVrQQwCtDPS0UJ23a1aduwEQjUpbUHQtIcagqFxonx4DAiSzzzgl8faoHWozOALtjqam6rQfhB
O1n7ABf0NUjv0LgGKPlAFB/ODPVi14YLzAf9SrQFgEZPVkuthtpaBeGV8hApQfOSWe4+ocJOIyqs
vReDO+j7UC18e9u+eD4MCnQ1+m4YcPE3Ol3fICPiGPEMO0D+S+xKGYidF5dqx3127jZ+bSiUPBeB
YvT3UNI+HSqyQLKhYcEO1tjC/caE5qhdM2ZGNPwMQfzFYYSn+nOo1e0oaxVMgYkZpMVimQ7U4ZuJ
ejTH+/9GCHqZb7/EFS4Eh9EyXrwgxXGNIF5cLchkAsk+6iHKp2QbZNxq25xUtNu4ZoavUMTJlQ6A
Ygp4FG0ny5NgGlgz8LLQbHCZw28SCPw8TkR1EJ9BYtJ2NXlvSItPGMFvDyQZrC5MwunLLyLeOcyD
5AuO/+aGyeCTcR3ypcaY28Sv2/eJCP5+I+hWAOKK/ioWmHc6HlxliIb+fgVXF8W3jM/DNeMSwig8
slKIJvRWql3aZzNCN54aX7DLEPZzZwLAFXru+WOAEQTYIvgxwGausVZu3NucC7s6JN4M9UTLhiiv
6czsX89uVcLpqR6Sp1CockTFp5m/C7dAgyUBA79/75m1QEKf1cdR/QavZbUkAc2DuGwXVwdpAxs6
E2hqgcLfbAPs7jNDrQt3WI3wWEAYAR4Jss814GIYW8VaeP8duqp2r0lTR2kAuPWGOpE+mqIPsxgW
DLc0pPZlQWAu9vZueGXzPTPAAgBTn02uT6feQNWvHaFbduCOMttY2PTQMltsuqmdHgJ0Ns+M9+ok
o0CEK8EDcuCFaJTRczF3jaoPKjQeFnilAWOZxz7VSUhrfKVBNgP7TrK5lm7WGmj1YFOe81x87bUD
97X0OBACBeuQvOiGREEBtz5EJjIPBiDHLYFV28Gv5Ud8R3/yrKTOwkmUWQhI9vv8uH4vdUSVgDEg
YUa+s0zLH/HlOPdkKrq5PviyLlA0EvG1CLvyABzFOTfAlzOMJYzMH5VSIJ5RRzkdqlNQC1AmaQ5W
T6e01ZFGeTixniCY+ejKsjonEf2ifLTg7QCUB0AXwRiIoqvTCww3sH6cRBxMG8WZzSDtK6BcDJ4U
bVOLc6i2NKAe2jKpN8rz5A56OPEd2o/Bp0j553qyLxYcQg/UI7HksMlwk61fdc/HsJ4sYy6qqB6T
tAda5KJGZz3DUuugEDI31yXew37qlP8Fvf5+V5bW9/ftMpRClzollCHwOsDTcU/nADZdQatbsNSk
l5hrB24DaRC19BKCHObSRP258vg6OkFpHJcHKgS4PJCWrQMFuCcj2OKBc0h8HuQ+GAy55w4yhRmS
C0UOt84qwsMz5/cS8vwR3QKnsuhMAtmJ6GupA60e0u+LsZ2CyrqKp9Y7gOpFb63RVvAVkGjLjiq4
MC2cQRrOzxXoXx15Uc9ZyMnQ0lkd18YQlIcmUPScKrAPLUniHWwJxV610G8eoM2YjrZDkdjALvDt
iV3VY/DMUIFCAQ9VvOUEXRe7GVRFqEI35ygAkcor5RRbpod39iiXUbCpAAlEOoo0ca0lH4hIjAmf
m6Mxjryg9uilZDT0OAh7zipntvZvP9Uq+HseD/UKD+nhAvBeB7cNQD+aBFNzrOOI5WEwkIvBjPAe
n91z7d5XhoIEGmoi4LABk7cGGoH0XqqmjpsjslzMU9cWUZQ2GiKpSc/icwniErWeLtHkZLTVEgVT
YLZEA6NMNEK8KCsHEG+lDmu08dsHBPLeLW7o/rHzh+QIFTMvhX20cyb+XJ3Hy8td6gq4XHAwAdy0
Oh41XGKqmkbNsR38huQNVLIykEO9h8HzL32rgQbn27O5PpB/j7gAOVCbXcoZq1xlGvHI0YR3HJB5
uqyC6Qhzq+QXl1Z/kDDtAwYOUW7Hkk9jEhV2RgJUOiC/zvHhunOcwRXUGSfT8vxI0ZEPQmQFV8Tp
WSipEAI+y/xYzYGFzu9Qh5nqhQ/SdwVU28gwG41Ldq6Omswq6pGkDnitR6CLxSagPhSePVQJSReH
H2ULZcsIigReXjSTsznz4l5bLg7qTNh12AyYtNOPOmoHbXPL5kel4JpZgb0LuwESZlHh21elhUhl
BEjuax8L/4NombchsYrVmelbneXP72tJMSGNvpS87FW6Ui/RcsxCfrTtYAYiQgcKzfOw2wW9qtKC
jVYaudU7+8m/RwV1PFoEtZAqrVZpYTWRihvMEqm86BoY1s/cuC1ALtO8UQCVZq1Pf7a9HX+YBzWf
2aevHQq4Kv938FV0pIveQNJC8GOHRt71CNXAHFSE8FC63Ze3p/i1zYjwy8XmAMkPOimnMxx3VkHb
buLHqS/4V2CTq01USY0aEC7qtEEmtH17wJdXFZQHALdDTwu6Ii+6FUPIOonCDz8OZd/dDBTeakUZ
yp2exluIhZdQUI3No8JMnznTX1tGwLqgp2cjuUKH5vRJbU9PwmYJP1rws9mVdl/mgQY51GkiemlH
kKufCVAhbz/tq4MCixxBDRK97DVZB7LL6IFMpD3SUs4PLIy6K4/A/DAammBb+GS4K7vwnCDzGjv6
vHaRXyzajACH4d48fdS2tgtSmQ7Lh9b+0wQx/AvcXNNG9EzcCyf4BSvX8DoW1qcevPkj3EIGFJFD
7xxr+LWnh5gIuAoIjJYe3OnnKIzDoB3T82NTJ87Wn0L5w6YJOtO6Lr+aJCiuJin1mXlekeOez9el
JAU8J4pEkD9eTTRACXE1TSjzuwM01GHibj30MoCYQMzMB2+y7TEjvT0/NX4dbAE8oruoTCZMSdvu
i6Lttmj20itM3Lk6zyuvAwLZKP/iokcmsg7EuxCNVRk29IheDlSdZDzlUTB4m2iAWsDkxMVummq9
e+cKXC4ZhKPYbkCKvGh+FlZHmgq2P0ehKIG7FnDVqS1bOCUgGGiulZbQrAmG8MwsvHhWDIuwG1+A
PELMv5qEjvhWACI0Pdaj4/yqYVu9B1ylOtRcfy6XQ80z07lYdDUmYAggO6F6gsWG1gr0MU6XW2dE
5em65zcd/GTK3VCA6linQNW2QZuhnReNt3YxynqbuOMUvq9khcGX2i5kTYB7gu7I2uKdzbRBwSqS
N20/t5fI4z6iwsXy3ggnhaCKOXMprs5tQCGRXKIJBNzHwnV8FoT4I3+WnQqD1g/Ge/y/G+REv+ig
gsY8XHUugF30bt9eReskEuMBkA8k5sLJQaSfrK7DoY18nnjav7dh0pYZFylMw8B+D6ELh0hxMhtt
D01OwkRtSeEdSFKfs1Z8+cjLR8C6Qjq/3FWrJQUgAQhsXunfC29mm0QZtW/RDr8ZbYDzDSrO+dvP
vPy+P2Llfz/yf8ZbPbKANr1hpPPvO961uYDW1h3p2TmdsvWi/f1iQY3BJoF847r0GPhD0wSh8O/7
mtdVGgXq0UKWuZ3iiFy0fZ1cArL5znzq96NBaAnVCagtAWF7ulOGRFTEJrN/P4+t3sKfLszDEWjm
Gv41qdTBuRrf6tJ/Hu9ZRxzSEdik677PHIXMYTrw70kxBxvuhH0GtzXgAB2LHGqoVzwGgtCtcdT0
vo7pMjLue5x9iB4XX4bVoqlEPDlVyYJ7GhK+CWRfHlwBkv3ctuckYF5Zn3DmAmEFZCfAxNfqWSGp
eyC/dHDvOvqaglmfeokFFEitKsCiItOf47q/snTQ5UHNFCkq4K1rkAKg550zQ9/1Xk6M7Hkjk19D
5SGh8+w2K/wpyUJwr88cPK9MpQedFdAeFxc5HHSnSwe2eB6rXBnew6AP6NGEjfvESChrt6N/nAsw
KKq2vfdtAxGDt/fjuru5zOVCB0abGBWkBVp3OnShYS4muRPcdxP43HXYo1/rQ7W9ADxyOxW2ztuK
lJsggsGPPXgkq+xnqpT90EwweipGFm4o7+wLQYZzSPXTuQBQBDc7Yq0Fo46UDpnI6WdzWEUpijPh
j4UZkVyiulm7l0VpD32SF54HhK/iI1MfG9mS4H2WAM+DY1joAQDoBF7JGq9GtYdyKjzSfpguKrcV
vB4OeJE0r8LoHMM/wXP851D8PRQaEyCewrkxAkju9Dl9hhAl9kz8YwIubVdHzrDVbj1dJKGEQoYV
kfEyqWz7QwzfrZTBHfVd1yxqoBgc+LSlugYwCXhRp+MHtWMk6tnsZ2vAELlIoOFo34qeqvBT1VNH
F6kFeaP53NJbVvWfj43iKXqc0It+RllBO/p0WLfs+TT6vftzFo0FXlxCw2oDuauw30f10CmRAzFk
ywcPVMP4FrhPm11PoqEi9d0CGHfofBSbsUDKfCbOOj108IkW92RogaO+jZYehJBOPxhCLGD0wtL+
CVgk+DR+VTlbVvBR5YFo+s8x75R15gRYlvKf7wI4YAhbLqCQBWj9Ah0ZW9AIVFFAf6G+IeDHbfQH
eB6a1Gka+uPtLb/eVc9DLbf+YqyD6HV1etNRYsP1U/kLFL3Su2KJBLgNfKa4fnRcFt1OisLoEHst
Cs7M+Pq9YqUDNQ9WBCpyUEhZO6ehmA2HpwT3f1qpSF6WMfd2E7wDvLSMQusCgjD8nJ78i/cKHC/E
DlDogMEkTtfVVKoCpoNNQmFOa0Xoq1tkDLKO1AS8x5bs3n6xp6c4mg/QElqObxQ30ObDpjpdNhbO
sMga+4GkLAiLi5Y3aOTXrU6nzilv9Bz5NxBmq1Iazc3F20O/eExgapc6HBbtIgazHnqYFQqDUJ+E
n7kfT9ckmYpNgyTlxu3R9XvnWAsePwFzC3QpQG/WnW5RWhIoFl7gMWXBvkJUsQtTwMPkVTOLRLx3
Y0DYAeVRMKFQ38PX1dlYOQxV8rnSFB1i4AoBK6qaVLA6SVKNi+rMaC+mEOkOmjnwtsLRBB3L1Wj2
7JOZuHVIU7SjG5q7DQ/2Q0ALH/2OOqgW8C5YCEkwtUdv8uPPb7/aVUaAJYQXC/0D1I5QHUQPd7U3
NSq1tae8gqboerg2FIs9NuWdbuL60JoE5mFDSxicwe0h/kFjOAmk1ZjYn8dRjO8zFsNnWcyEF0V/
tBQXu+XVZ6EwEZujREc0lZFX7qRbj5dj2ynMeMRhezSfU2F48fLRTUT1CvagIGrheFjtH1dJYlCI
BDmB61Hco3Mqt1DPsFK/ros9rVp5R0JP5wHweWf2z4szEdsHCG9sXjw26qHLDf1H5gfvlGiIG4Wh
jceaL1PT3cPh2fvQchvd4sid9hVE5s+cF88Sen8c+sjkgVsDutGDQi+sX9elHFWUuINaz8ZqQ+Au
HuxeC5MPppk4ZDqE/+iF1LQXpjbul3BsyjuvcSV/CmtHXQmIPuo0aKvpQ2Dz0klNhIDsqmTc/wyQ
XnB0ImFuB0nBVy9JoK2dAMHSfMVhqK9GGzzjbETsNtxGECWRv/vx//Xd/Df52d7+fgbxr//B37+j
kDmUhI6rv/7rWH4fWtH+Gv9n+bH//WenP/SvG/VzGOXw86/jUyf+2kr+42ksW77+mZNfgZH+/Uny
p/Hp5C8bPpbjdCd/QsLmp5D1+DwcPvPyL/9/v/nXz+ff8jh1P//59/dW8nH5bQQf6+9/f2v/459/
I1r5rz9/+7+/df3U4Kf+zy9Cnzg8E57WP/PzSYz//Dvy/wFtPcS26ABAuxul07//0j+X74T2P9BO
BiV2oV0BwbQEH7wdRooR43/g5kSZ9xnkv2A6RCuXb7jJP7BRcaPDMAWgSFS4//5/n+xkrv4zd39x
2dy2JR/FP/9G8HcakIYLigkVYfRTsPtBEl/jGGRHbKjWW6Brc82u4Ejzc6LEy6HAfOWXNMzqQB/6
kdEDghZUAxX9UvlsUWgNMtud3I0D/7BjGxq4BgjY2mzh7ixlKgk4ellbLMe2jIfkVgaQDtwAehOV
qR6Jrm8rFgi16akf9DZ+S4/S+ZAyA7fZ74FAA+1HEED1YjYSZdYucVvyqWNj81mNkTqOfvQtko68
q3lj2ymwAjVPY9pA8wYCmhsiw2Tfh0mu/LGoctsi8R3sw63QSVtj8+6o0eItRKrbAaCgEWjZqyQu
4/mi9JtMAo+VQwpRHroYnRIBvOUBOHyZBb022WiVt9Fs7DwohErtsr9ucI6nVu9d0kJ+nYawheSh
73apY8rhAMHXKxHwsk5n4kR5bVqWc3cIdyGfq9QBUo0K79Khku3qyu7FVvUjD9LELmSbWQkHzU8V
QftRzAIqoG4uhIOKO1lMlZUPZVB79porJwSgqYfky2ZoEgBPSR3eNKDfpHbj/JLWdGSN0A+kb65R
6BLkums0xF9RGxs+DoOfBlCDPAr8SpmGYIc7e1zwGHeyKUytKrfEkVXT5qeYlB9kgL11eju48BNJ
DR2pmy8NWJlREXy0hiEWmSZkBiTW1nNmoFoJn3Qdb1sJ15yP0+TQB5l44yX6Fh/7UkNvKJR+s3U6
m22l7XeXAV7brc26veznHHC125bLcTM5vZvXuEhzpAxbR4knkE+hR+cIexfgckJhqBJbWkNYHNCb
kaW1k6SQd3BuQHeQwaZyWx2mHZaMOugxoLckJhTpFuqdGrrg9fQBlqEOgMVldy2C6AKpLlAAeqbb
iBAfvaq57ooNHWAaBAtppMwSQmEpY7E+FkW9H8ZqFCn1W93d1Q2d6QEEc4gOoqSvh21Q62jIA7AS
hsy37BSq1UhroIOT9gDBBZkronInLLKXRhdoISmSlVSoTA1ShRAoMxtsawaldnt+AP63GVLLaNA2
avnoFHMEeJ8iKHxFbov8NSyBlYnBjoWwxw1SzFQWHDdMF17qmch87CBEwX3Tp0M5fUXn/BfHfd85
7YF0I0S7GDq2ybew8sy26qIxLYbkKnLK4qOvQRtH26Pb2h3RuI04TFiwj0rI/zNY1467Vhmr+QkZ
RojyC/i5g6XLOgPlvOoQBpxvacX5gw8hvTKFybo8QoAzmVOKo6c6tKo3twA0MigwMxVPqce4mrOS
tDI1xLdzMzNxsFy7uQe5O3ogyr4K3c7ladFZ00EOCtA2zS5bj4s+bXsUT1OKVoFJy1CBQ6tbSFdP
gAnVWxSuxC6GOwAIPpFN652BqdyT3Vuw1kQLSjTZLAz8evzSBAfpyurOBi0SYGsxdEfStqWbCnvi
t67sZZt2pqPWbkSJ6ZsiDiS/okGbJq2jNgqQ5U6ZT/x4y6yG/JrZYis8TGMOFw0U0HQV3lkToV7a
W/WvRPvsc51A8GGnSqpSSaXDU2tgEPCKi8psLE7L+8Kop8RUyaFHJSUXNSRX+4pWmUU87xGgAH2I
LCV2tnC9XVOSIWdOrEFi7EtebawJNm5z3Sb2RZ90XxckwyGBp9UlxADIlKKDN+rUNzXbjV0RmNQf
em+xvqoTHH3jYFIX2hN44ZBpqLV+GgEFyjwByhReLJZZWW/aVg3pNJtWXVrdIEGCqxzOUx2SYYZw
jjMfWhk11yzyu88sEhrsw0TsKkmHXJNyuAAN99GLhaS5CR6RJi/dB0EQgxdm+AD6+U3dgQ1sqfgC
LnwxTymYswg0P+N8HQ4ChJ8rYDkz31aVuCBTd4wa9Bz6tEY9ZDHhsg1Ub4aRFHHe9NCjHQx0wFIR
uPkYBvKKztFwaVn6JkhoP6Qxq+EdMvluWWYN2uvhRVeW4V1lQbbAEyX/AnoM/TBL0FrS3nW/eEl/
B6mdOuWw+0qbofuAVQ6hThXdARyAPNjx78DXn+x0pv2xSIKfbKp+gOQcQC4VCWUO/xj7GnaB0BFN
CDc4KJp27sBcGmSQ6d7j4Cr797ii4kPJ6ygfiG+Ovd01j7xxgU/342bjWXZ/1TmAKAP9COe6uRgQ
1DPpzk8wIcgVdL1b4cgcmoAsHQeOK7dsxEG3CRRUy37agDLdwKVKqbwbBq/PLHgtqLSDrQ2MMmZ/
0yRsSAuhr1rXgx1wdw95sXncagEnxBC7rSg+9Rw5OhDt0K9OeZhsC4vvaiguZr1rQQ+iLCto/5SO
/Do7ij+OkOfal6PLb+BQ0VoZA2B6SkG9G2BLBYTfnIUDfyyikmEi6YxTM4GibntnObNJod1beVlB
esEO0KhiT9MIfWWwBT067GBdOj24rHSatGQgEaSuK7+rCBt366Nvy7MYXJyPs4zLg8dDYMbRcPvU
KcfrD+NYXqN7hItlFoVOI1GDjZ7YV6YkkDDS9MrEkZWkAQU/j7GAW2kIhNWXClUdB7rlwFtsRVI0
t+EkPX9T1HZ9HKsmHC9tRxiTCtNdJeCHfIlINbhXRrjXzlCxW1G3O7a4V7Kaf+fMzkulvDorKNzg
M5f34+NcVrZJUVy6QhGpgXIKQsRqg17gnIYNIzvYMDAU6CEz4kljgiwmDVRp3RqgbFyVKGaZ8qqn
3n1ZuIDKY5nQfoNKe3JLbUzOtoSKWpIWta6/EWesZIpuMXNTEHqHMYOjSdFlcQfAQ14mDZ6jcv2h
ysES8rrdaEIpAWex/TGD7Rgnj2Scop81V3cFs0fQ+T0wyPd+h8gqxwyObjpD27z96HdRRzJmRDts
kyaOntxS28dOIslJfQSlxTVFKjmAjslKmXaAYBoYbC7uZNpNChD4h9Ka0ZKFHMTWDKHodwrC8b+Y
E0GnyxqsjyWMZfMJS+nCEra7BTINxTZr5MrbiqANb5SLTQshGHgPMnI1tW18EAywpbJVnwZKh23n
uBCrwmFKZeYkPRDjJYdVMlZaXkHdChafcMOx/JBJTFXbfTJwISXZFNrGydG3uhVOccUh47rt2qC4
LBpXba0itmjOY1mZ3dxJy84JbWxA4xs6ZjAimCCCZgJSp/0wz3sY/pQHzahrwVCwvxilq7fIBIfU
KeufdemHUHn23GtUy6NjMSkNoP1EYJ1jgaIIhhtX31BHGjbeXIuj3fTQOwhFzqKO3VHTBAIbAY1+
AH8vgwqaOJhlBO1e4x8nL6C7RFoPg7FLkquoFIcS/NQNY8MHl4TwHZ8r+n2m04VdNRwuzEJ8jDQ3
NFUs9r6BxqcvZNw6vzCx3QWpWbhLtHWHlMMkaclLHiMGLz6BqmQ2QLAlX/seMv9bakQJzo2O9Qec
3LE8jLSAflgw6E3b6PgDxT1dp8oGuidnFdHflAW7K6+om6961grgfm/cFaoO4MnUedY+ab36iXpV
lY32NNDUFU73fW65A7cEoDkCD1HMhrP+UFnSb+F+PUAFbjbBVF9JL8JJCZhmOOeJZvXn2ShQB71I
TQc1M4incS3nZB9bHVxnCsuBnPAsyxENMlk9OuGsEpDtAZXYxZC75JnWkCRM4TYakmPszkFwpIEv
QVaoeOldDAxNNpV4RmcT731+7Q+kNxmbcFylNGzbtACvcMzx75T3ACgQDo3IafhPVGgCB6F3oj03
Reukn9E8G91pB9Zll41NnzzzVBTwcJrlbmzCb0w16rYGuMbfUo2AT28IthifUoIGyPyQKJivfh3q
COG13w97HAS64WnSd/JphimhcyGh71NdiblsU9kwK7OlBbOlIaj6uxouIT+qiLplCqumRSmv8IPH
0Q9KxJUyCrpN19e4dyczHZve98UjrhHgFmubDMXGausHp3TRAB8JndU2hO7MiEEgUmE2xTCKHz2F
x+ZW6+4m0d0u8mgDAu4kPoeB09aZJWj8KXAVDnY2QIwS14QYbrqorS4LCCZ/a2BUFqUKNkdflF/z
cUNh/xdsK8h/jNtGIJ5qhuEWLXtsYo8mT2WN7ChDPHwHshwQfFM4jhtBcKLkSgZwdfR4ZSCfERQu
ws7EUsGmgRMRBRi1K62tjbuLpo6Nqd/ZuoIiJy5V2FCNFUOHGnplYQb+Qhhte82YhhlBEmbE0pW/
HZE0hl+NEr2/qeBXCuugbvQ/AlsXKkCxJ1EtmvXNlC6GdHcNqmb9lkKnWV6VFBS+UI0kTOkAIjv0
CJvm1wD79nrbJsz5gABmGDLhqyVKItUFV4pfFw1pv5kpivvUsUr7UwjHS6RZivLkyvar9rZKuqDe
lWiQIIjzWiB9bE9tC4DT2TFAopbsGTCOuPdFF9qfk6SmwEU5nXWsSxJeAE1dXA+2VRKw3Mr2Ayd0
KrcTGdVdXTjjtwHVyaybveKX4L3aVs4UplFCbY7VYhDMolHk3dS2BonJOH1L8DXqaBpSwq5t4/X6
PtB+nREnmL20mwNb5QWAOvFmLAvOjhJqkz1C0ggxZE8FaPaFjJEcecqZfKiMFTHZBMXoF1sJnd5P
cOgc7pO5kCF8UnR54SmcAZ/bpLCLA9iBWiCsB3gzp6C8DhkL3GNkAREAy8pDTexq53QIatKwN+6t
SjrQNadikmJHAwQFKbqAlTnyBJV1mKmMdu4IXn5i82iaQ6JKq9oL+DIj5qXTnFf1TMgVBGaQA+nB
eCCTaGh4T/k8lPQhBr19yk2Plu+N55dTm/aODvXeUnYEtWe37cYjnZGj3QrCEpZbCXMH8JI89p1w
qDFuK2oXW4S5uMmE7sYviV9UVjpKK7w0LHY3QKwiqhlqZt1NtBa4pNDCwkU43YeLPpGEIl5e+B7a
laz0r6E0F+5RiBG3Q10t+jG8TWsr5J8jWPJdIQKJ9wnSlQeI0NCvNYHgGrpRsZN6yNFxlS6+l1hw
qicpXO7gsPR/qTvT3ciNdE1fERvcgstfMnfte0l/CKmkIoP7GkHy6udJu88cV3UfF3qAAWYAowzD
tpJikhHxvWtgz3pTkB95qVrL5JRTNVvProcTGeXrjXT5HrJZXo8Z9HVoUEWVsBxs5jpZsmvfyd3x
YFtQMQ9lW7o/MryPEOydog4hzI2C+o/Oz8CplEK3wWPeb2ov9erbYJQr0QFl42GGjUZ/rsMPw4GW
LFhXu+JN6aq97Dveuxu/NUR10NJAnBaZ9XRwk2CLWjLZAGI9UE33QD7fSx6KT2NKzBdd+ryTVvc4
Ny34jdHf1oIfZZZ32kwPVQCvEyT5cjNx3HtoOWnDZomrpK0OIggMqnvS57Fg28MA26nqgzMrnRXd
XTi0971tfVVWfmlPph8XebVthvndzgy5cf3xiHTkHlYhjMahfO/O5WemL14MrGqREs1tHzTIuKtX
0bsP0jRuNF2xl02aZCBqqOu8rLmp5uEsOL3QIQ9Zb63vomlecZ6Zm8CXYle1LY0LLNVRVonvnVfY
nyW95Cx0IRxHn77PdrFt6uLSCFsQmhAYpfTnWEypjMZw6MCM7PMDMxLpzUQdWQPOJow+h6qVjyYR
rMAwHDp52r80yH1kKfs+y5vnfmAgEsMaLV47MZxTkJ3KYqBeu2XMOZi52QjJ01Rq8RTW7dpt63aZ
uATf6930qVgddBBrf8n+fJ0sPXucs4xRuM43oguJw/LuwXSuGqs+6tqjqBfYoxSsWxYjBeTQJlmL
Q9uZw1EbChm5ne98c74whvra4QifFLkXrR4sMgJkAmGzS+0Z1VXd5iYHg+bGpAokHr1zgrmz7ope
Truik+HRzmeuZG5vOG8NlEurKBO13lZT4G3NcXwKF/+2t8IGsV56iU3l0WR9ghmgeeWpG8UPmC3n
koUtOGnFlAtm010YRbdeW958zVHLjhrfPwS9BYw2mnHuJV9p7QrC6dd32OtXi2yLrS6LYyMNeTk0
6a2aG3y89rUaF/feKaEkTIE8psWHhVmnaY8DOSoHKoxU5LUAVP4UOBFjT3thU+93RPrwLcyMXdty
gez+EefWE51COk5Wahaszt/PZXndW2I+ell+3+Ba2TBDJjx8nbxsDDE4W+f8nZMmiwNMfVAv6kY2
TS6UEXM3m3JtN5QXJJFdzuMRwd2NZeQPa1WCIql2uQkLtXwMbnAkvfkZA9ebbKZThctw7xTLDWBC
FxF9fG9xeDdXgtsXhdC5opvJaS1xyCGULjPLpYKnEkS2DOvEc6bWGzHb7UH77V42lYrYhnicWL3j
0q6GBz6mJQWQ1+M8Tx/83nrvSg6/aMp1VLStH9VGZR68waIEsbevaltPNwGAWjS1xWPvVfciT16n
gLCPkB2c0wa4gJl8laAwRWheeRUH00TKkfsq2Yam8G4I+vrUZG7NaaSk6Kxkjh62+lyZjUFFfEsX
c94BgNyMWfDmJN1FY4k36j4IYMbKej4XnZPfUx3B2b8OBiqlVK7XgY85fbGGy9QrxrcwUwUGdXns
Svdkjl0Q0U82hjcUH2rGyNyzk63s3Mw4DBSxigMwPzhpLRCRfXdquys/+9DS+zUrwkuJCuthaBoz
6trMvuuzwHn01ny9VHVqk0BtvtD4VWwzUaJCJatnky5GnsV6WPRBE9HwQuGrGdVq8be+7P3dhDr1
fkiy9eS0ScXrORs7CG4RqcZMPqYKPGMYcg6SKBCyvGWnUXP3kCdWtevJfkBZl134WhfHtO6snZ/n
dTS2YG+5PDVF8xhU6x1OyceUY37UTZ1/oajGpToNnzcHUtslGHD0rsh47vEueskmk1JFgkaNnZdn
mi3Of7SKsYuBmeqolrZ10XFIOQQV5aZmdsGL60UFwFyEKumlN9f8WAyyOlRjujK55OtGtX61tSQJ
qtV45TuAE1Uhb6bcfFo672AObbtxQc8u8KR3XwZM4CGd5hWaudKboHcvZT0IOr3nYx1OR+3Pp6Gq
koe0nZbLlDjqfuMXzjH1GCATpxi+EagJYrjm1+Q9H/KsKq6cUo/b3lbFpaTB/JV4tO9usIqIrHIC
DILxaSVe+xEmyNxkXVvsdNCf5nwm3CUbHnu/quOst0/UVUatpC0tcKr6xZb+HM1T85Ea6Uc71BtN
3/quEvO4CUv9o+AlaQoYtsgom2onXVbalaGRadIB3mAi5acWtuJVmoZ0V6ZuH2lN5StD8WdOZYOP
P6Lsrb1gHTlKt/xkwGGDN2js7So6GrJvc5DEwlqe0qpjgE6nJ89tvVdEAs6OZ4+LD4a0jkNVXJ2D
BVbSjT61WPfZ7L8lsn6ZuKFEE3HNXWfv56U9uoV3nIvkSiXrl22qLK462P2Nlg7toPY8pUf4sCoe
phAmCczcJWiuaHbdTOWpaOom3UCuJaeJZerZMadv+SjGbdAFz36SvzKd/HDW6aY417J09njNuXCJ
lSMAdCYnRuCfbOoMwIaf+RB4IwMPte1Xfb++uy4L0JR3/m3nFzvqsK6UE4ygCZZrv5c51aZIAp05
2aXBSF1J0+GkAceUdVRN/rBxe8ZbOXsjC0vRhGe4zb/R2ci3GTAtkPImLtF3Btt5NPYAMP42zcLm
Wxk03lXIt/wpzGR4twzxzVwHPYREJiwBb3WZDzdUNxsGfKNI5AZqL7zmxFU7B/I/EmJqXfjybau5
BXFSJP3zjHvyLsvzHX2n+qTSuhXRGvjrE4nOSx5p6s1HhmLDk1M8ly1Z74ZTquZGASqk3GOxVkkQ
uU0z5vdq7Waxnax+yndMUjq7rwxblLEYYWsWoYJTz9LxowDBvzInnX/Z3phOERYvOT+JolQmK4Jf
H4LOGU5Fv2pKAy09i+KK387PbjLyYsSJcCNzVwFtpVFWjM4e0Iy2rLKgLTalpzaRwdtSVVcFGZgV
KU1spCWdja29xJjqy6gXzc6ui2CnyUdzIlxv7bURiKsqqY3vkmft1kIwS6HJsOntRe1CnYA0UwJM
RPcJhjjZWanxyXJzXa/OtvRHsRmCFD911s0b1WRxnSS5C4AQFttcjfansHW24dVxN3PTNd/IiWET
mPRNl+R4sZuU1MIVs2zrVC3nb54wAnARaafIkblYA3jpR+aZq5Ff4li3bI9h02k0Zwon3RV5UvpF
1KoVuU1UD06heLltMxZ+se4mUNF017oq+dauRfGRk9GmImjn2YqyuvG2k1fGgZv8qVv7vyFnaL/q
h7H/+hrRM/x/IGLA1vx3MoZbhAdT+l7+Vffwx//yp4rB8P6BawCJJIkDZ9k7cd7/JWMwHOsfKAfI
esGghRHORHHzTxmDa/8DjRzmXAxF52Svs7H6n0IGx/yHiYCNkHO6fFDTEa37HwgZflYx8Ak4RzBW
nOU8SKoYjX8W9eimpirLzP04HQr/OstXeaeGpEOmQDJVVcumjIgsSqKuLiSvr5c9/OVe/VNY8Vch
xR+63f/W93ABmCqo+T6bWHAComr65QJ4fesMfRVRpZbxZAyYKoFp8SO79XzkgAAO0iwWXvZxkNei
MvwWa3AfblcMnzJqDGO9mIXXPleL95rIdmijbnb0o53mat0bbSnUrq/9bT17w2+kSb8I0c6XjuAL
xw/3DYUoNPfPl955C2Sl3SygwstcHRZTWt5ukK2LmnGx/W9QhGfPz2wQHjomqy2PjTNbxcUy20MS
//19/FkXxrV4WAzRRhNDhC6GgLGfr8UoAHY7e55jIgqNig6OyfKgBUsikNumAJstOBPmKCBkCCqQ
mYSd/f0F/OJ+O1/BOandIwAZGSlux1+kcEEoUQMn6xTzZeM6IlhjomaqKXYt9RkMBjbZy3FvT419
IOHTzq7bdc7y/Zy2LYOHyS5CTgXgxsaru4B9cnC0/RsD+C8O6D++sbOP99xXi6YMae/Pd6lbkEZD
HOu4KYhDwcozBSgKlqkwgcSy/APXoNhRCJEHjJ/VCk43KJUc+pCkbNpNKklGi2jUsrMNQZksh6C8
3JY6JSnFlYMcLmzAyt8Fsf4h3/zpFUHq6AnERq5JqvW/ZGnz/OCmaOwmDhuU3zdl57QMLNnYcBhZ
NGOMIDNmVynikbb+QmR67AWl2rlGYPsHKloV85bG0k+9+PRBFDY0XjsX+gKG+iPvcqOJPJpJmRsZ
R2LPEcrY1J1huJve0Im5XWjocdk1SHG76bVIxL5Hl5nA0g76yU8Ee5DJ8WbYeFMVpH9uKz+J5P66
Pvy7xwqOmHx4pLvnx/uX9QGqoPCsMddxh8K0ijK11mlczXBZBUcSI406YNnsRFO0Mm4rvCcuBMfU
zCnNNI2X3Bd2qYft6AKlbR2rDKC28k6Oz795+n/W6fNkoQDzUab6+E2R0/wagAbYb1M2TK+4Ss+k
FvYVzjhIrJIi0maV5hGtYaUNi+HmW41q9SULlHPZg+4knB+8mpZaO7f939w9zD880X99drCu4P4g
nsMVpAuzYv3yxCMmnwIXQbXbNyXxjY3ujnpc5hxShiTcjxyWnFoDzuHTRVmNx1pOTb7NtYNoZQxu
w9qk3NtSsz76bTnHShm7Ie/754mj3OPihN/CWjjHMpFaRqKaCLkeq9bfUu42X4ZjrSGrYB19WGpp
udMQSXusT8hIx71j4oUJmsB8BIT5rOsEQNkvn8p09a6XHoA2Mpcl3xoJxIQwEaglnUZbhTjOcgH4
fCQWfbn8UJ3XMfLXbzNEBlHJVdNeaEqFztpu1zzYfVZubFzPF32AEiMwTGQ83bgWKCjS7LPojXU9
HwfB9PPMD7aDOWcZLHsnrsKlHHYLhCAU9jSdlnm+XxGW71Oq78gHn9sHy0sfhrW1opQn4lAiiLlC
BtKBxSV1savSrt23sxe8G11pxXlKl0JSSWtj94n3xjJ1Gpye0mJk5IelAcMUtV2f5q4ZIpUiKiGR
AdUhOsJUVZuSXKyXzkvnuPCNhzXvwmjIx/pYWguh8zgRd5X0+023lFPsj1rft439FCZdcWO3PqyE
7K1oMbol7qt+b8j6ckkN/1tfzcZbr86sCsYRQtzNnGbhkwAGF6fQK6aveeq6zwoWWszDNnCGYo+J
rbw1gnHedkirH9psfJN2OO/Mqf5yaBAbtiGkQ7CZC6K6o8X0ViQHff5h9laLsm0ljiZudZL/GMbB
/+xQmN+GVGW/9HMSfLU9FFlsehoobMyMazf3UFkNV5w7bLeajp6/1oeswS8AjXthiiE8QjLXKvb5
HsBVbGezUn4TbvI5I82EeM07PY76mK59cnQaMPC9zpv+WkGzRojcUfGtodp7SjdHZ6CHwVha4t2V
lz07S0JX2Opc5GmityE6oxNhdVQs66p09xPcznFUaXlYiS9iURGqeWo79V0VaQ8MRJfGOwb1/sOG
WOQB1e66C6RdP4gRKmG0S+FFmpNNEaOryt7DOl32U2ac2S2ZR8HQji8GyrSYzVyabI8Wy1pgG/jr
lJfr2yCccJPjPkRCM5VtFXmFO+W8SUU97ODW/f6YDTOC9Nx1IRnlt9QQzgOzKiQhqOYH639x0K7d
vWW6ISFeaR0HJhn31pIrdGmyk1ElvbhgH3js8tSOYLfOWFLgZkhcbbQshl3YT0IqDVGWsuV4M69s
WFjJseqm4nIBMr1KewvJn6Ca3c7kVSlQSoZw0AfwLPPCwSARy5nypk5PH625Tk+WzROLdMmeTxry
baeCAbsvJPCpTPRtpdXrOLlqRzdYfwwXKg5iXG9iu2J8fG3WQt6FzLtxqAvrLtBudp8OyjjaijyV
xVvqc8NkeBh01j/OnTCxTvnnRM/QvOWf5HNu1jlRVUooMDHDP6bMWo+l78+w5F7+bVzKxI7rocqj
ym+b60VZ6wE8ij/mDCFEDwT+aTVATtEZ+nodi0UdFsMmcEqq5ZD0c19EY5kwnDp1XwKfz3dOmVc3
s+EtH+GaIkVdxo/KFV8hibfMd46RXTgQHA/nFrVr2hXUj1l2JmdfJ28u4ULDfZIb2QHRunewof8o
TCng/jfJrOs4YTt+IgH0s5dy+uaSJnlfWbRnuaUD7G/0c5zB9A2bmfv4vcr1evTxUWFdZFzZ+GcB
7ZwvJBag1z3vHu6yT60s3VJ24hzoGJIo8ZQEsh0Q3j7blMTcFCJDreZX86XTDN4BMUtxspP23RoT
dVePpGeiT573Q1v4O08YxTU6MhNYol/iqe6H56Ruk8tS9/ZxCfLleU7UeNuVQ3EzjHwaBB5xqsqR
UVGpLOrVvGz9pCz36WCVMRu8fpFFPV4XfaXE3kubnqCLcvDW3VLI7iaYGWVkj5UzqkSafpmyHdFn
oY/Ji0peewODhPbGEBLdPvD3cDev5Rd+UHVVQXZuZYUPYIL7jzMVBPHg5bAl3fLc1mMN6DQmEaSR
9+1sBd65VG2hW+tQSk9JopuY/A8HHmMRFoOVuiP6t7gSKsvuLW33x7xJyIKzqtJrYhcS8+jPwnzu
GMwuk8bwLgl78dG2nEUBfLS9J9Rg2vaClgqrmY3vva++ZNgA80g7OHHiXxA6Kf7wE1a0KLE0bWK1
zA/DwhzQd22zRUXUo/kJ7Md2thAB1ZP7aSB+ukQKPiFbpofmRk72DlkvRX7t9ET2KAigMr1HpDg0
m87tdFxRnL/5YbUbAlr44mxcrS/Rhjz+cOu354wRpCDZ/DpP7XrdJtZ0LQVyyTKVwxGeo12BrQsz
rst2vnDkutxgMejIf+lcuESUQ6wAzoWsVPqk5vZF0Q5+MpyUKG0Q+eayJQloijKSDyJavC5kydS1
8pzsUX7WJ7d21KGalVHECR0OHDvsr9Zz9YOhdLlzz2tLoCr6tMi7ecQw5qVxr0rvTNNYuypwmwfe
7PJi7RBNxH2P9iBgvIncxFlQnSLnWxphPI9iMa9lU/ivYIj+Ie0SS26dJAnjJZlpp1IFQ0ZnqeDR
TJr+uUtN55uhZ1Z5CFb9ZTGY3qJnD/JoqJCyuPPYpDFv87ut3IcqkEPcsgnN/hg+oGTt3yZVpg8K
W90PvTbFVxq22Z2USbHzRsM7BENC20YyZD38SKDs2FoljJA3tpFss88RzfSxKARypsTMIylDYtD7
rLgaz9+Z7aZoPBUMQ1Qg6jmQGONHRc4rQnBJ99DIZmBsI6MROXXg7PN5teD/Z6uNiLxI72ybkFZe
rEJ+4lG3L2wbJQJBH4b43ppyfUgcNbrbUSfLMyoE4y5rmUM2xlppK2rDhSIPnYu4Wqri4YzEvnSN
XAR3BQOXLZB4Bo7LCuBmA7Lm2lxuRdMOjNpV65wWpwxuDFnwu491Bg3Bi1VuwpC3HixsyS4rqojv
SfA1rU1oLp9Ez9YSvdjS23Sld/6rnVKiE5lWw58c/4In10p8M5IOFXwbHtYpckSP6jU0kO6dMrQm
wTMoc72z6OBgx6T5gbddkxsRsmj3lavRSoQhjHO38C96AMDwTsmWEHWeUK/NDl2KfCZKOrv1DgkZ
ibc8HUV6GUrQ2F3ekWyy0UQ5ih3aAhac1A6aw0QQ3RN+h+oTPSABuEzSP9LO47A6adiMeVrT22q1
CpC+aUKlnq/0EA+ofc4lmV6TRxPBNJk/NXAIVvhZw5woOs0Qyhup372y82aXrW+ZB1Pm4VlWKF21
x1mQQHcPI/sGhlxvnxgS68HotBmeWKsz4j4nYrAYOd9s2Hma14p+AnT3WB+fPEwN084MVrS4NaIk
YM7VQlRLnUhH5meoys9RO8FT2Q3G9ax7fvDUdJ7iZzbGe8K2VcYcMRE35ERSPBazm7yboNSwlo5R
kbKCKSQuwbSftCx0vSfdyX9FmFsM8Ww447hHaYEuQXIsh1CSmf9OZkC/qcpHToTemycN1bKVj2YW
m81QXBv4wBCbGAIfCZFbWYDisW/uUdCfzyRgwxWqA0Q1G92RsAIDY2eXZaOMa9WIrIzP23UZL1pq
fSqSOniyOmcW+7UIhXVhTBOtwcVEIM5b7ZDyw6tcGyfTNKZxz/FgWvf5Ihp7C8hSoQbN+r680Nk6
Un2tdZDFU5+Yz8FADHU00b9ps4waPK92TYceZ/eOoBnCGgzEzHWLM9Ph3CIvHLPyn1EwjohXoJHk
Fgmp0Du/Czgc17rK+jhpRgozZrP071wcuNeL1uXWC3O+rbIktSpqSa2LhE2WkjHNwWvWz8a8Qf/j
UHlYe/coC06pl3m3nYnSsLVRVdjZmeAf3ZUblsNN0DLZehTYZTqjNbGYH4iJYWuozk5cq3fDl3bK
BTIDr0N4MS/9xTSlzvvM4n3dlK36EYJFurxGRnOw0Sqz5GU9ZHJeVcycU28jZCu8cRrjBbWOAY8x
LWLHpTvebkamVSNrM2pj02ai+l1/+xmG/Xm8JpGAoQL3bSDALt1fPJF4CNRAF9IQ+V0bGvGaMf1g
HxhZOsN2H1b5HETlaoQOW2zuvat8dcx41GWPUlvZ4RiTjJqONw1Mvru1ApGS3WGtsFVa2FCeqxyn
18meCeozCl1dmEtKOP2YKT3A2s8NPIdhj3asTHKEoXRdY8/SEi5MalOZwo2tcBjdOHbJ+bxQiFhW
SPJ+4wf+F4iGAACgbUBHnjtxbmr8BWOopd+YzNBIN/P0OxZlGEWVDM3Xov30jkvRsYkS4C7N0HGe
N/SC6vkVhmlENntFkXl+YyHG5amV7nz9G2DmDGD/BIAAkBMFBpoe4BymZ+jnizM7fDWUziESgLl/
ShOSwSK44TDnCaQT5FKnARYyF50ulTXo8Sgv6BS6EbdjNvv7a/nZ2n9Gr8xzgwYBaVwOsPEvUFba
2naWK4UAB/32plP9RRVO8xa/7rhbcfX9Rx70Pz/u3NF5zobFhv5rwCexSYOW0qyiZHHfR2Nun0dv
WMmD9cL3v//Fzqbjn+4xvxjnWlJgz4ZMxtKf7zHiRyNvUqxxhgyzWNKyfeoqKvfGULnHPz7qP6KZ
HpuKv35ljn4y0P6Pxtr/B02y3M2/McmuX/3Hu8x/9sjyv/zJLgkTjyzBVOcwazBF1+bW/+mRdd1/
kDgoyOchFACK57x0/Re5ZP2Dh5DkXLBBGtLPDNL/JpeCf5B4i3LnHEnu/FEC+h+QS2fI/7+fi3PH
sIkx3iEchNBF+18yW9aM+sFlysytvzbyYHSJ8YpOvPrdK/4zxvnHx7hgOoHngr1ix//lvapDZVkr
TNqWbdc/Lpiktl6N+tCzF/2yOO6nZo84n5jgwId6ufUI1zrMhVW8e3M5XiE1T4FkaonQVjBOrCWn
XmKcf5dg8zNF88dlEpbAdTgiIPviV/JBEkg72EVtb4XjDvu5yeohqtYwvZjG+SvNyuRKMhxuRraa
363Q5zvwyxcBkchXDgwMEPxrqEidW1ouQWFv0Q2V97ocxheOdOZWOnjN1slHtsEE+14lANVlZo4v
TZ4NLyBKwxVj79Yq1fLne/w/4vr/5tEQDCo8alwUGfy/bJx5ZgUWiKEFu2DTRjIbZrErASC+/+Vl
uf3zV/wrffDvPgai1KLX1sY89WsORzdYY+UOYJVNVjFojzg8hMBa+n/wKbwvrO1EY8Ar/bz+NV6L
54BRcivLNYzLrDV2gGkff/8h/+Yp9wQxLabHI0Qa0C8bGcCYDsJCLjS2Js4VvYXLZlF1c28Tarhx
1mREe+aW27//0PPX8NODwwqCxx1m0fQEr/H5/v4l88F2hnOkT2IjaNRvbdHI2zWw8cWBb7zZTQ1z
sBQAAJXTou9pxG9YlX/59s6fzgpCZRKyG+aLnz99XdFBDF3IqZgWSxE2TMuJmu7//lf8M57xp18S
XPgcDeMQKECuifnL+pG2yE0oBMu3XWMsGy0yfZV7Ka0oq1MijkXa9ZowTm5dzIJXvXbS/WpXLmvM
Wm7KaQAkmse31lywyXQmBsTonMb2lk5oH8tE6Ius0OUJt1xOQlah7LPaC+RqxUtcBEt+V1uEaEUw
pxDYALE4eQsTp201CFjQXMmtEh6SXzxjCkV9ak5PU7/IbT869sXQi/JudjoNe9F7r0XRMEjkoU8K
W5n/8DvXeORMs+zUpNVm4WteAPgyCB7mLBoX/Pqq7HO4d2bTnWj7HBVm+YUFqv2i7wu52oyKCkPS
Qshi0myJz0muq5lhKUIP7l+YugxPTkfWRjQqZ/084wMnasnaU4Zb5mng/UdAa1CRSp4Q8EnKnaqi
oG2tV+hETRZF/aL8sY8blHD8N6TXXOaVbOKM8zyJKunZ77UgUG5TG1HVMLSbAH5gF5aLeoGSW85m
yRAYoXSvTVRmOB0Gtb6n1kIeSj8M59JfKtLi1pXrttdTc0+3jvo2gBhsyw5siygnITbSmw+BN6VR
1RCEWC5td0QuiOZ0rHPUsEax70F7upPDVxh7cv6WNb1iUuvdvWjn9NCyiEfs0taxNxpa9HKPIkQd
qOPkTphsuFCC48w3wlnWW2KRdusKQdF4xnibIzuFmx297Wg26tC4hbmxMYknKnlYJuM+ncbl2EFZ
Fb0P8DQ1u1UO9eUkrHdXIeVMzAplf9K6h94A8CF8d7ocZ1fGGRHVOF/EYVyK+ZTnxFQYEEtv/jQe
HC+x4nbiCYJ4r2r8u+QKxZOWLyUSxqEwLyZpI/dEj5664hZF+H3u5SspxbLFEZaGt0z21bExXPtY
N+VF1hTXVs3xlZwcdSAF/o1K2CZvvo9OeTkY03OdcvxOl/GUmPU30TrqGKTcsRIMeGtVQm1s7FcR
PvklZrwA5SxorY3SXkxb2Z9Tr+cBSAFkSqxt1IAjU4ZuPzQCIgGft3kIpzDdFO467bzM4LQ73gWL
SJiE3QGpg3NjBvm1XLW96U23okqxzplqsRpGdp8P124C1jhY4XEIpLOZanu9H4zZPmadSm6TvviY
A6QjcpnUlZ1lalsX6Xxa3cmIzqbljUJcIqtquUIoXUbYy5BhtYM6DI1zsXT60Lnz62CaDf3f9TfK
P1OSNMRNvtZ3BmaYpxDr961dmuGrIrjhiFbtBjNVeFtXYomB1+uNZfTr1u7Vp6AMaHF8Llu0tzCB
eyQ5n8m0JtFAgMQGyeKwUYboY9xPT43tXjZiLi+SgpsWWm8AUIq48uUdzdyyMeoAIWZ7sAZLAfEh
DwqwMdvjw0hCAsI+WrRUoHm1XLf6noplj/j2Aj7TRDvdfLOwV7/AAHwaAdYfJH8rYIFxcLW/Xg8g
0kbmJHFZh7TKOLmz3Cwc+ohPX5yYpyqHE+TRGsfE2CHK+UgWcIDKy/Y6zN5wp940Tf8SSKzeHsMx
Ld4DL+h5EVzE0Ra4s1CX5PQuYzLu/HAP4URAhWeAni531loerW4VuwbeJVbLH69TeTubTRDbuSNY
DzDiZiEL+ODvh3486Q7VR04Sgj85J5FOqxtVy7vqDAqtXfxOLV9x0074WVNg1WF5nUL/ekLQuO10
KDdmL5Kt69Tuh1eZA9dBtaw0s6d6yL9Ri/G79Kc/alx/3qrQafmMdChBKEj/Q+Dy1/3YI4TJTlNc
dK6oHwFtQzzaTPakEJC+sms613psRWVd5oSckF4x9tupaqcOEzRc5aYMh+DYkWB77Ft8l+A6dYFc
fTAtZ5sbs/WZy2De/P3+yuHk10MECbnMJhyQOLUA//6yv5YUt+LM8NttiFpr2ZWTbuudjaWRF1kk
gI2JM5dTRKp/312Tf4M3GU7Im46hp2iSbfEXot1u7C7ZzeOY3Qf4X10WeG9FglM1zYdGCfyelMwA
O2vA9abVqB8nal9+pC4q3dgyDIPwzbIjmbQbpuVtYU79MOSKLmkolrOkvE6TapdOor0CJKzeUa0Z
03auPfG9XhgZZFuiPNWVYc2b1Q+qH35pFO8TOucU1OOsGrLyte02pplD3y+pTwegknP1wStj34yG
2d+aAqVTZKsMxySd8fK2aaaGgl6ifVEYm1MOA2QP1UkOSot4WYHIoyCg9W2D/am4Tt05uDdbMIp9
MNiqPc5EH75nhkakSif1+q6nck7ZNIVc7zLTSaat2eEB2DRnWdEmdHXn45vR/4u981iSG8my9rvM
HmVwh3JsAyFTC6ZgbmBJMgmtHfLp/w9R/U9XcYpF69qN2Sx6wy4GIyDc/d57znfwo0ccJTv6IWvM
GlmX1dewoH219wdDGtuxLVmM7VAXt8pOSWNDNe48wXTM15Gvzu6QjlrsiM7QcTENRYMryqV/ZWRx
B3kOCRrOFtsGsNGFJlHtjR4ZQjFkHR4st/KKLcgJm8wp6dHvpW6kVViYKHu2EOuL64QhJ/Zrt8Wl
rqU16QvL9EZ/11qjOwUFvekUv0ZpwcYo0+yFaGpJBmA/+NmWAefKNZcAsTdhVOAmgtlazJe+RwTT
vnV0ePTcCLMvMYy0b73enphvp40/H/N+7Za5jZt+M6NZ+nCzI9ZZ1wujb45XDjEIh6iBJTHMlb9F
CJ98QLpjjyJNC0F6jUR6o/KcsQJmdNtbhfEmTCFzZCyGENeeNzqFJ3Dkf8MbumXpMtciW2zXS/a7
G3cxiuzKc1oVknxgl524yNVQlklQmhO6BZ6NKtsO3TQPNOuREaaDHJZn+qLGat1rwhejQxiMhx55
yg5QlH2Ruo3dbqdcWBPWDzJBAoxLtrXTxdQ/taXJvlJ54fQ4DrDRtzFbGrpJZ5T4kHkY7hsZmznZ
fFFBEEsWax3UTgYwYpk7sUOjIdHEmJE5wSZwW3YlqLPIS1B/1TxiWfvoVol+jRF03rvQJl75yKgP
sjjNvvZUnO+oVPDXzY1zx3OPPW0wEqc/Ipmcqq2JcPN2tppSbnrGQ0Ug+tZnlOTa3ueoQXuIQ95n
kj6MHtZQVv8ED5YGwMPNgBOR9OPE7cq68WuXOKzQRthDTOgsus+7whGt4KEdnIck8loXfyUcnk0y
QKXcsw95LlK6KH0x8KdiaUjaPqEwXoYrhX7u3ehQxm4nV7IP22JKZl6kzngWoeJCzLWYhl0umkFt
KlgE2C2iilAz4ejs1hPkqU2RIeFOUB9clZlXW2zKY1jR3tdMzQvld3rDeDO8bhlSYXoatY2tO+rU
22iVKHN4YSD0aC8bbqsoG9sN2QGZc2A0g93SDntIWTCY/VfkL2l+iX+eTFu4CzbHlGWdEvmqAkiR
9eZ04nSl3h08AU+rrBAslMiJBUjGkj4ka4WDljYFJjBURZ0dsAwtrGK9LjaSEaKLsHP2vuUzYhB0
uHNzOS2VcTPOZviy+Ll0L3yejmQn1mkrJxVAQReTnQIsWqaIuVSG4AOoBM/heCxF6ztbZ2EovyMT
YL6dRtlhLZqz8L7xNGkV2hxInRlK3hk0GSBBg7nNW5P52irbKrl531hkbbmpa2rfrRbEomw6P7Ef
UTFG8W7G5HO3jAxCb0HMieaQAR29GRxmmAHQfJQ1BP7BQTNLDtGIJ1baT0175pPvJPanfLSMJBiq
RiXbWE1ZjbihGW/dZm6/+HB3GERFbpOjU9PLPaVS+hpGcZ1vqsGxbhFNy3YrFhF9cXlETgVOYmxP
Cv4OApWR3g8shrYMvCXCYlSD+8kDIVHWQUDyUDU6a5L6RMHY4nIaGdiaUIq+xFWNujduDdvZerXs
tr5bRpiljcl/KKvFsoKa4Rp7EgTHqzGvm3vlG/HX2jbqx2Gm+gpCVXbvITitU5EpG8e+iVI3mEpn
0EHLL/tsTPEi0ZClTbPFSVo/zTLR8W4QeZ4wNOJrnOZ69DDvE4/pHESnw6+ymewPU7rosizLGO60
qowPH7lPTtkKaWULIGQ8qCpi+yxry3lDElnpXYOz+aVg+Yf3ajZDtWtbxRS6VOFSXRWidd+WPqof
+lEn7SZ3qohiZ1YNUw/gOiTIef4CY2YW7E9emWBhGVFcBfkcso6NFuG3B2xpGQPGqhtxk011dPLo
8N2CR0zvWzNu2AwAmWDyL008TXWGfnEziJ7TRcR5Zjll9pC/W1E37aPRTHgDIsXu5HtYOAsviZ/w
FXGqqtws1zvWEBQmUluiQHtlMFjN4MvXQbYoDD8Ls1WQeYuPIGCO0acnjF2RjCzVw8g6xoO1FmQQ
iT+B/hgftNtb0zZVRXE3an/k0MHu6m1s2LnQ91xqvy3j0fxLPPhQlirEe/227druOetcdWulqW0F
rUd8D17EeEg2qL7XXEcm4/eyzbxuk02rB9THiEwhFoXweLMpnr/Ug8S9VnhL9qIHTUE2eaj0NoaB
RhB+1JA3B8YKTfzJRQRHyZLGn41CuNMmSo3hsvD63LkcTdXcZHRcHtqphKwrZQgyp2I9i4O8t/MQ
qTIki0BPedUE8AQV8gINCiBTUWcFBlpKf5+4owY2YyAZxTcRhhsh65Sh4Ai/pIQrpl6o7pJuG6pp
WZ660JLlyUm66MIbRfh5kFWaBRYbEionNsh5R8sV0Wjq4C3s+1S7L0r1thq5O+Uy4k0e5k23mKjg
0slru71mHk6cs81OXWDauycxOVM7j1NEv8Gro6stcvaBR5qT3MEa/MbYJdXcfAZvkvj7GVi5f12P
3WKgOGUuu8EStXrwQ09ed0TCOFtQf6ReFxy9873FHzCNokG1LyWOSiAlIcVNMsYfHpJBlDAFJFoG
qAi2OKW0Nbgco0Uw4nd2/gHjKMXfmEFa2fgyh+cUYSa6tcHM9aj+YbL/fqD/j0YwP52v/GkKc/u/
zOlDy/VvJjFt8VEmTMZ+J5+ueFP++9/HMLb7GyprELW2MF2E6uuw5V9jGOs326aJ5FsgDZi6rNG6
/x7DMJRjOELkMAGVYh2b/X+Pj/qNUzmqd/xC3HZ4pf+Rx+ecM/eHstGkeytovNg+6aDQk9UPbVzg
TnqG7Y3eui0TGml1vKVUG3b1EnsBfVdEM43FxCTx9BOwBnWQhfvGYGmbJtl1bGQu68AzO9gJONyL
NbsXXRxdetAzslYcNfbsqm6O45jggLMmm7F7uGmjsnjOIMpcQjPEiAsIsPDDwGqJ/BB+kr9Zha/p
2nV7L1/uQ7cOt7K05AVzGfBo0TvhGUxKWpZbMaHzcmjaTEgxI3KSNjZnq8BY9zkANo+NGo5JqpBF
9t2zMSdRYNfQKRsnlXdxy2w+X5YHrRFuM+e5TuxSPeBl6O/HdEkDs9H5DlCMOE5twwmMaUcXGtVt
Xz12YfW0YlgtNst7CeRvUzYpr38/DZsppEhCf3SCRVPBvacgKVvXf+rM+jYKawcgV3ZT95Y+zkNU
75fJyr90g7kH+ZWe4LrDbyz6LhBlyA5sJKcxnT83zIwCYdEIXZBQDnKVzgpgKSLz93ky6gM+W2Q8
GGwv2wxhRqieOgJaRq9AbtClTwRftMcCKMu97Hp351sAdgYgSHI2cHV/xrYyoKJgF8Odv3FN39ua
dBf14r3URvdhyX4AdeRLwN2OvW1qdC447cHAHJwRUiBj+42Il7dwhY4VOe7KlfOyKZ3+USbo/L2y
i6rNVLVPnglzyTEAZijENa8G422QFOaTr+jExTczEQFu1r2WNRuEy3lRwLpq3ejK1V0d2DBhNhEb
0iYl6UfP6DPtMWk2kA70M+dW/6ajwt+DGXijQTl+sSvZHUsjfxpa78EAmLEETrrcFSnEowom+tpZ
giGE+mVdg68kRdQWYjvXEVCGXkLvKidXYRNKTh9RadyJMP0o/fyQzRMHgsK9sCoqVEWFAVEsuwlN
gHZwuqBn9V9S87lq0+dWZTAAgYl+iWFyb8Ik05upHd2N3YzhrVxT1wqzMPaZMXZHb4qH54F2+wUY
43nX8EjuCWt7wJxroHbKozurhKmeskMyTECx0btj+JHkPDFJOD2RTGHtkrS1biya8wHTDEZ3WFu2
qlzkMRrbeFcj2XpArULn3Sw4uNDvE4iBkdBI+teXiPObr+zO2fUggHUuCQjKIUWvcfJoj1wjmE14
SfOnZfXksXwFOXzPmHiNe4jCNVmEagpy28yfvAFQU1wJHk6RpgHpHDwocN9LKyqokfuHoVUNwZcR
4muvKe4dicrZzsZr1JXFBT1dsGciTXZGrZs6cHJNs4+WDtwTfLL51iy95jpxmnlThLJ76tGH4EiW
8QVanPIlw+xyR2Q2J7iZwQec0nrepJ3Tf6XVgxUvJoQOHZmTX8PUXO5NU6bbRGjszBzr0idhhOI2
Kxtv2Bbn02KxoLLhgXGnB8rU6VaX7ngJfrZ88M5HTazIHDszvwGClnD0D/rQRWc5pQi3hkU6O7or
I5CUmLWqI6TyjVN0ctHXbNabjBbxCNh5oXVQtoXkzWyt9wSS7kuLqcbaAxupdp3Syw71PSUOBKyj
NBAtb2w1FafOnfC5lxXCbzF18XOBEnyLDg59KfqxK/SD4J6skEufpIlznapmvJtoEHztLCgxST4h
1XUSjdWrorVe6nDcz33p4wXiJe6NJvti9/hMtNfCOJlQwW3clWQGCMqlGrWKeL84IKDo/rjDc4nn
BTAztJUgWkBEe/bibaxisfeirrBpluOybC2rFZdtT+sKA6c8mU2M1H2Z3IepMdtLO3bGj8anx7Px
ParyuSUbwfRLWMJJbZzGc5niacBuvHfEoNOL/TZ3cXM0mV5ctRbQpUKMMsDf5u+NOG0uS2FAPGEp
vpGOoV5h7+Q7o9QjeX9lFNF5dqiRjLSoApkX4XtDu0LSaMmHt3TkuCxlpI9NJrp7OlkjzIIhP4Qs
cQGlpk27eQXruXH+ZPLpu34R2FCckRlAnYX7jH2VZti5WJsFJ+250M4HsE9xRb2SvqhzeVeIJEF4
6DRPBsfngCEg7Xb6Y0HE/CeOYceZdeleadp912GHjnBTIIpllS6lOs2QSrD+Le0mlnCwHITWh5ha
i1Y8znemPcyA6HLG257mECjZpbuqMnoK9RC7l2bl9S8qpicYYcO4T8LoXYex2Ecz4kfscNQ+Ewmr
E0aRbVcbAvZA5b2ia+u+zEaSfoosgqOtXspL33T5dNqI2YbklXrfu059ikUf8e6DMzg2plPvQWhg
Dop6wNXLMN5A/n5ygGxD03Jw/WAW3MyuXdxzIvK2mPpGxM223lYFqx1Sv+Yq6xmihBnE75gskCMB
CtQ1hTKOKBbRjGaV9TYDCAxAZUMks7TaWwbgVBXN34kHKK56CQzEav17YyqGJ8cgGqjruj2O4J2o
9OfQYNuuZz/mZuzDAYdxP6pj5ZmfemXsMss8tNkoTjyVB8tnj40l0ktNbxr3saQpKraAZ/BhFik0
B4zLm6LB32G0xEDRWjwQBvQaDTCKK3cIyW+tAuX0r92KOrKnfuv366CxlvnH0C3ZQynD9FlPIKF6
KpnX0PW4QkZ5i5MZMnIqrOtsHk1UEXbyoqbBf5jhWMCwocdXuaMfQJnHBgXe4IJDwwPi4yAbOWAl
jnVwpxINrjFQd3u3hR3vi1YFDJzNbTbCYa5id5+7xoO7ev+mxn6IDfvzbBr61WHWXTAIuHKYjx7R
oxzr/miFcqucbm/DbTjlCj6XpZagnFHSaxh6ilb1Ce7Yd6MptjFFStCU4AkI8EX1GIdgm7sycO30
aOsBrYDLgKmyIYW4jYMitWg+oXmoj57hcWrIwl1GsAOQMIxNc/OheFERbTxMxWPvjUdlu59hiO6Y
WN7Af4KkjiXEY6ZQNM6h979N1fyAWr9YhzNUQ6zy2wHyWNOSi6bqm55TVp9A+x3N4a5j68zSId9H
9GLYTA+6AVJlWdPO7TFiJuSt4Soo9pkJdk52/hMtJ/oF3vzd7OhdDG5OjTbY01YCY+NImsLFoEeJ
RPKgBndXcmy+oAm1hWf+vYkk/+f4SPw89asn6+aGIJ597UzfJ3d+6skX3gK/XTgM0YeNojNs5cp1
ihCSbY18euj6o3TdlvJP+gcH6fGGzc54NbVIDnbEyBh4y2EhWZ4g+O3iIzW3o2w5GubiPKjEu6w7
VJidHd5XEp4ICm7TPOgRaS9+qnsyNqrbyFElBh0uV1lDpkxm+xL3gw6KmBWc18Dwxq2clah2osk/
LUZFhz6s5sdZIpeq3J7TWhxd5R4ge1qGB99Mvuspo9LFTXdikk6bOGcMB+UU7OokcPiV7vIS+RP9
MCYY15DsyT9AFvxmuerSN1J11H7kXToDufUoJYzqZWwBZUZTMZ7olSOpsIcFflRvnaoWRXHblkbA
sxs+mSGw/yH3vdse0HCQqqy6aOUcb305UZEnMMXqxjIY1Fb2IcpBZDZVfOuZFRCcXMs7AYry2vJ8
cjnQ0j+EpRO/2uxne6nNBZssaBsAv6qArWWyiZXT/AnkdlPv5AB0u/aBhtIFX+jFeUMwWaHNyRnU
nj0CQ+nmzA7sltNnJ2AZMmRIh48RoO0KMIas2Cx3zdIwuKSjIW4qHwqjV9fpBYMaAaYde1vdEAKt
R1O+QKfOrmTupnclh6qtKLW+qWsgodoA7FQ7dLm8KkUlbuXGK0uAeusxgFyC2IkC37P7S6W5PKO0
+mCes3fGcLAvi5VF5jUGdhZMaI7+VkTAWdywD/paPCvskWmc7Dx5mJfkpUrcC7V8D9FVoc37Ls1k
hPkE67OXQJn6AodzeJRpdB1KVl5M9wFmp4MCjZoZ6pMuhg+O192pErHYePb4ubXDZI/Z4jbO7ubV
X+dygBqq+VA0q1zOmrN024bpcGhHOPShWtQp9JlMdS0b6TDSHMf1xnl/GQKpmzuUfJpscH9B095G
43GVa7xWecLct1gwk6UVQpDJucNrgC/BZoxqEt4Ar7gyPg1hnjIDUm70zYS8vcOAAVHSHaqKY3dW
U7IU3g7fUn6f9LF7i5vgk4Mcwtq0cD/Qq0urQbpNtMGmwC6FDalpvjD9QCBemgWKl6557QwfKLVV
heWhXt2aede3O41J70MWONs7/HA8B/PYXSFCAe5XO+G1UafTHnZv9YyNLr+STfWU4dp9pAE0bRtB
Z3xTRlN3xSbIZgFn5gKbPgWfcK0Unl7oU4nPtoc9LEKsRO/PNt/xuJiCtRr4byNqIO/KrPZuM6rv
ExGgzNFs8FQtNCDskUV3aNeJnANCd/VgtFcl7ovN5NT9IS7G8uTpuHo2KGg3Iq28x6kONa21YThm
gx4O2gd0kyZheGxAsX8BrR9dRqXZPkhiXBhy2OKSJmPcXgxOkR/cVYEjVi1OtqpymtF9tQZ5AJzJ
ZTMtOHcOTe5V/6B2jZ+Or1jpK5qn1cLYe1X+WO2qAhoFao1slQYtZ5UQHVAL1gnSIaSSMytzNrx0
rBR7fOM155Ih3Idn3VExlAOtSJp+hub0mNeJuqo4cFGijzAYvDh/6QmeXd9Q8RncAuqmahU6ESeO
5qn9Xf+0SqEgAdQX8yqPilVhfvNChBAbUwMAlKuQqlgcNFV0YTGTrEIr1Kf2vEOZFV4UU37tzl79
Afvtw14lWssKD83Osq1VwJWsUi4mCemO9AX0XUsOyzNZRV/kpRifmIuk37H0eIHpRcuhDJXzmZEu
m4Gh8/sy7zFrmV2y61dhWXrWmPVnvRlSdV7zswotXAVp/lmb5q8yteKsWFOMYO/ds44NbfiOVhHa
tmJUNJhWwVu2St+qSTtHa5XD1WdlXHVWyXGh9Fss64/M7OVdsyrqbNtvrlfT1m5a9Xb4JJDelQi3
eBDQ4xGBOW/9eX6X0fJ5cMI7pi8slkZ1qfNuO4PX+l0y+39Nzv9a1d4/73IePqo2+nOXc/0L/93m
9NBhQpqx4Lu454Tzf7U5gRIJEw02ImzkKUht/93mtH5DsUxmHIgax0a18m+1uS1+g7OPStwjVAyt
J/mh/4HanK/yZ6EJH0/rZhWsEtSCD0X9ICrG4OF7g8UaysilyQ75eYwJYNJ9TpzOJl4FjmwX4L7D
GuSu80+5TkL5xhPRPet4dDiPSrPz2FSeR6jmeZzarZNV5zxk1eeBqzoPX8vzINZhcbudzuPZKJIg
4FFAqjcNRpRewHmYu8C+vy7PI15mnZRmsVcZFfDBdQycmeN0pbWAuKHWOXHkiSG7HYcwPTKY9q80
Bf5NxDr/jh6p+V7V5bjF9W2+kwiDX61NVPaZFAo2Ho8Q9xJEeowpNcmmz7oZPHoS2KQOuIfTisZf
jF4IZn2SwEO3GQONOaU7STFF9+5mjfgWlwV7l7EkxQvTXhtb5BxZ6BH1AsJ8EgMMfxUTL7oRus1e
ndhdLln+XffEfKM5JCK/lTZtH9SEfnuBW6vIDpz+jZuWNKxq41dp+g0VADM+uujzRevWPsPXQXvk
444zPEZG2rScHIlFikMSAydWaB9HvQ6J2+GQjSZql+aWFe5CwDbl3i2t+hpYeLRGbfTyze5g03Ma
zdt7xkaRsbM6s4L/t3TR1sxsUDWN1OqWSblLGEuk1mKl6CY6OXZhyh3Qm/bFqhz/Sz4NGWW1RVw1
jetRvA+GEAA944L6J4tHTbRVq7BvmtRoG6tOsc4DomCnIIwZqqdX9Mud20mBl3CcsR+o1E47RpZZ
ae+NsZRHqLBIEl00tAqkyaKeSPddE4diiVV86tENbJQWEA1LZpvGoZ98z9jatkGyLvQ6apKcgp6J
clk1nDkrv+tp4vW1POomb2jB+3C6TdNSwy72Yz6sTVoVbUghkY9q1N5DOen4hPZYPUzhFCss0qUF
ysriGYuidfvyum54AgzEWcrz0pl77vc0RJe4JK8hNT37PYeImgQhXpLLRvVhu5tdVRFYoUKqHMAM
0DYdLLrIURdDXWMCcZEqjB4xRRI/uCAvwyADhnHkshzTZobpbSet4xwrRT8YkL9FzAHYTI6bM4KL
NxAC/ucakVIT2LCvuT6d3WFw92cAHCof5z0hBf6XdtF8UtOvrZW5bq8XqxQ43wRKUQ6cOfmUuBtB
JbjIDTa+G3sxwrRp/p5NIvlMax70hTdovcZUtc58it21zUKwGGXTgqTqu4hUbnGONexsK3Cwke9Q
SX4NiEJQNX0SOi9eAa45sOwJSID2bXIEPdtun0GV59/zAahm0enGAmlQhx+6rt1qwxtIu2SQBEnl
NT6AoO+qQgRs8w3xlX5LD4IqLX5RmS850CC6FgG9ZARsKOLID8kSAeXUz9McWO1iY6bOhVrMYBbI
Ajh48/AEpZN23kVp64Zeho5pqEIOnFbA28h76vjGcqcmDKwraomIDlNpOku8oz1iE3DkKxaz88yT
26mRqKOkJaSszvGD0eup6JvNRsTShFLYtY4zTgWUrqTKMD8BKZrv2qUtbaJQahSYSw2hZ49b04OB
30y5vyd5yH6tnLaxAzRvybMCbvWNFLz+lRhCG1WaiSzuQD5kJIlE0/qTP800qlMizt1jX2tZ7iwg
8YLMnNQb9yWa0pqVZ2W183XogCZuQYSC6Xb22wRuZtzww/uHGMwOsqAaKsCxrfrFohrEmPhgQ+tG
7mbMjntnas8r9nA1KaRKOCxQWcdurLde0eXfjNTtiFhv/H1auAXdoejeTy0A1MzzUxHECN6QKlEt
kOdD7A2KuKBdEu4ryG7uHyTbTQSneEOpf0jwc14RrnGdcgzeNEV4crj3yIYvVTXfkfu68yNE4IkY
UQr2Nxlhg9BJH4p6uLUb82tXJ/emAwrSSgUczf6AzRi+PCk8sVvoIyyCraXKS7dOWASAmFj+ctvV
jdolUb36CF4ZSNJnLR8nhF42DT7mA+8CerVurouMtlwyH60uPnU6PdWRv5sxMi7mGsKZ3yKG2lGh
vbYDPFLtNM3Ra1FglvAQNmkyITkHHFCWDwNlTeA3ziYP1TX1hgzyxkGnyArTf1VFgm90qLZg0vM1
0eKQthRPY6gufCt9cYiU2OvcxLVOxKtErkm20oYADnu7ZPm2s+YL4nayC7uzjAtV9J+iDNWxgwa8
rsbqOGZHWdGQrub2lEUzGNFSHduo2CO1e+jo6Q6uv7ZfWHzIrLCnL8sAYaccid7h779wNn/pUmzH
YWk/ohy6IPb6UmXWFWhsILRq8Vls58PQED9lmHxsHdn3cT59dYy03AEsQS05OmLwNg4qjZLKqyx4
U1u9M2y5j6HFZtNymdbmRV6KyxHyfgBygxrepoeBHrRlyYHoCoy+cxEbquYVrwHQ7uyjcv1dY+bH
PpVHc1bPdYdDHtZDGyDIy54XWtimW992ElFWYoEgUMU1i5EF9K1IdkT3VLuYTLUgLgXaI2C0WiA0
oyvyNankQ9sUKuh5G4N+gUxu5GBvm0+DTF9ZT5Hr+/HJKOX9MJrtBlkEiwByZCZfqIH3nH0eG6+6
bJr8XebxyxRqRR6qEJ+mMt73FHgb1wKcXdBF3qAkve5Gs9+mWEh7p5ruh5jPrHmBdsRzrLYYQ9qX
Rd9+pSZNCZwdxPUoBNrK6dWuibH0U/eDfw7VTHYTJ7A1tqCm/G2B3Rw0mbhOhb2z4rA5KM4bqDaN
b4vhIEcad0u+hBeybuvHjsp448olIJPvwsju7HQkadd6SE2qTFLmIE5SY1WcWezPfTssV0uG9QD7
De2fVW0x30vwDwXyHEH1hZKJe0ja7F1R1vSnblpG0CdsjFBkmS4a+tSikufKJ1+WJL5eGOQyUwms
KboxXOekZ/cOHRZMAXbZCSlvWViP0innIB7pxdH6jG2v38X1ApO/pmEwZwpqWqPl1q5CGqcZfOYe
epSRXc9tdJll7p0UJAGibe28bOewpEamfyfZaBxIFpkQHYOt7Og3PGx+c4hmdG94fXK8K3Itjp84
ZbwmQC38+GtZqyub5scMOAH5UFk99kw13ZDb7wzvnAKNICHp2spJAImW8a6PnlGQBZ5o92Gr93Rr
jUpfzW6663UY4kNyLk2d7o2cHDI1g3GXH6OwsBHYgrBTEjE6hnrgGVjYu0VSHLb9kQDgHSlN5hbV
DYrmpHwL/erOJppVHEKLLp1lushYyVKjN3TrkFWR+7S+oW/GlVy+ZiS8o/qi+Yp5kmyRltOIuehv
ZRfviaQEhIWkAKWxffTd4mZ0ustyaktiRVhOuuS1gCSFkIeDbTUyLMic5p2z9XD0KxIbjJoOtzmD
VnF1Eb95mhsEhsz0vlm5vkX62TBX8zXtvdgwJfkPnWKuXWV4u9bWUgYgLvMV8QK5YkJM+PIu6UBV
bGN6/zirw96AtpyyF3RYeW7sYSSAcUhQN2wat7C/tk5avAu7mIcdDNkQR6wX0j4Oyd6agpCENs5a
KIxJtutzcXTcwXQDaPFsidojQdwmQOOyVoVAfzF11gUVTP/Btc2GE+hHL9m6CW0NHkrl3iNtLr6T
ooTGsxhM+9FDPbsuic0Iwm6KymfgEvFwZZBwkdy6YaLv6KzG8Q4Ftf1Yy0igmD3LN+OzlJPJff2N
V8tcmKKvYk/UYgg/+7MIdFL8sG19FofSJwvvx7NkVGg93+ZGPegdskFEpdNZYMrWs4pNz8JTwIvr
Fyw5IV2Y9SpOjXEycrI8i1arLDFegOqgZD2LWrNV31qsSldxFr3W9SqAnVYt7Lm6/r8+w3/Jv1VT
Xc/vZfHe/lFNtf6F3/sMwhS/IbaGKWCCXiI8gZbB730GHy4ySDdaCb5w6DeYeE3+JaeS6jfHdh0A
BKBCz174/5ZT+b+5CKBc3zOZUa4NAvc/6TOsYql/i6koZNcOh8935M//4L1ZFl5+q+nXzm9eXYVK
+1eUISz7f+i3/IVlmd/2lx//A4m5TGt8GSZHRQ8J5ilMpyus69kRIAvDjKrzUGoRnsjRsinLq7//
J7nQf/FPkir/518USzZRjgv1EbUIexiqSv06sdQijHerxjr2DcrEO41U9VcojL++huZZqPaHa0iz
04HzslTH2PBDm9GDqC/jvC+X7d//IrHejP95kxAx/fknEbjdxjbBTke764f+JNf15TBS+b5A0ETT
AVjU/gJo55bVp7lC6K7uOP0bXzWSXfMXYILV9v1X3+EH27IBhoUntG+Orj0hax1NOzJBqub9E0ax
fP/3v/Rn/8gPnvN40E6ba69ic7WGx3JU4nuaN8oO3Ijgm188kz+7Xeuf/+F2TXVawvaJ6yM5uI69
Ga2++kTChtsEf/8jfvb5PzjDtO7V5MQVV4qX66aa3PHeWcpfYZ9/donkn7897gDGPxyTCetJ7Kds
LpbikJaIMTGpLOQ1/rPf8MOyYEY+YgxcVEeclNXOIHBv75Le9Itn6WdX6IdVAeduKRIvpSxh6bkf
hrYeiUFunHb3999e/OQi/dgzFSWu69mo6qOL5G28JUxhNgEluIqsW3dwVID3A9tnZFbDQyabLDmJ
0c3rCw+1XnMFUgno9BhqGHs68V06V5k74UZEdCZ+9RV/8k6vu8Efn8I5oX5DMFIfw4WQK3LmzS7e
ZQREF/vYTFPzM4mAy4cAwyp2gzHEF9BQ/Iq+WQ1muEOMMPyzm6F+WFwcm7xDlUXNsTNGKujebtAc
Ejv45e/vxU/uNbvUn35nTwxTlo5pc4yqqHywzCxSnEltaq9/9vnrI/CHtxn79pKJyq+PuUOoG2DI
snjyilg9/7OP/2GxgKnWT1aKTqsw8/TJiNv06zg3xS/Wu59dnB+Wil5EbW56WXM0/LkjHsCkdl6R
zd4/e43VD4tFvrQe8j0s0crUWMN9ETUvELkX/YuL/7P37Idlgg12CeOQTWFuNTZUtLULhTmYgI5p
YWR8//t7sD4qf7H1qB+WCwkqaM4xVyAFbaabnq7Zx2j0Ql2CWxzym6kjbvwXe8P60P/FP+X9cHhA
Eai9UJurWGAkd8ChM6YfPTFNHmE1pJJue34vRamWTTz+Yin4yUPg/bAS0BFoBNlU9dFH9ODvPT3B
wS4Aef+KafaT6+f98IZb7TRqxGLVMcpqxuibWVoVEmvDK0hIy0VCuJRw9fz293frZz9n/RZ/eCFp
ltUyxAcK3LFW5Q4Dvx2iYo/Lp3/2+T+88FPtmRYCaU6s2f/j7MuWI2eZbZ9IEZIQAt3WYJXd89z9
3yi6+/taaAaBJp7+rOrYJ7bNb7l2cGlfUAjIJMlcuVbMAeaXevgnQWKN3zgCe/O//v/R/IN6lUEP
Ho1LleGdC4ImdcLdcIuDxtHZ+P8Bd8gck4d8H8jp0VB9ySSzOVmQ8/8tSsgGnUN0G8c/0KaJSjjy
98BaAzTdgMyEFgu4P6QJ2Q2Xv2O2LrVZH4NPL4qwRXhcZmhkJfE/S4hWRmg38eCD3zY5riENAoau
ng1h+DgsoN60oBpfCsZu+ISn1dH/XUbHJ/TIkWNtOwUGig3cmMmkk+xctoEuDuVQAQNMdKXkoSiu
EppTszU/kCogv1/+th2DcgmYAHtqNpUgvAAmK0aCPCnT+n6LhQneAey7BJ8YdCyGjy//2M55TB33
gNJQWTDwCV+Y5vQedUnwTITjam+JreyN73gHYO8gDLAaCIm3W3ACMhq1ExRZLy/Pfsehpo436MDm
O6G/XF5EmoCv0mQTssVTOfcPk5Ipcj6kYn8gbl63N66kvc9x3MNGO4Uq+AzzBQAEDRHqyzihb//l
r9nbeMc3kLaotVLXuHKZh+lOFOX6iWRzJ3IbWKh8Apd2evmXds536rgJSHZT0BPjXb7Qtuu/oKIZ
IkvaCVQZ+rD6PiNR+cUEXcHuwIdXILkYIm9/4yv3ltCJGsDRHA8kQngOReLkHnJpHC1FMwFA6OVv
23E/qeMaMmlqpkM8YSS01a+VpIihW1GCwuBg9Qp2npd/Zu8zHBdRtkTGpkDxg8yAaGY6hRYHDt2N
j9gZHc1sT66JoRs7CYACOPcAX/xkCxl9ClBmvfeaO3WMvkhN1QCfKi+yHJcHasDxraHq6Te4Y/Ei
Aq0bWC8w+ApdvJEl4d2oyshzdMfiZzXEaKsaseyakFdQD8+OZADk2G/ujnmLIFZZF+BsVo1QP+tS
ADMwR6n2XPfrbj+6/DmaqsF4scpL3W3Du4EG6GbKQHDqF1tc+yYfDw9OjEjGtsPst+UPqRvUTEH2
dPZbGsdst74BOHjo8RIaoQjSgu3taEPT5H6jO0Zbh6ACQL13uKxQPu1nlCHAhvDFb2zHUg3amIsV
tBUXAfwukK1gkDEoHt+4gnYs1aUzRmcjNC6iabgEKy3vDNHp/QwGpF9ec3e1iMwQzG0VYl36QKCs
EqDWCOXfW3JZe3N3TBU1hWokEqF7BiHzDzaMXoGcYXzjN3XHUqFtPkNvAsteblaJI3C6SIlCpnVq
/I574hgrKEla4MEpskh8PMcLiJJThO9+DjhxTFURyZnQ8YBWXfU+GeW5BnOE38I4Zip6k8xZCnxT
BhrV9rAanP7XfZeOi+eRdEyVU1XLRY3DpTEpsScJgAdQ6ZNev/l9gGOsdN1ACtMPw0UbeQU4DPrj
tIXiRoZ971A65hqxdZqhnz5cBlXp9s2SdkVySnUkbwUIOz9AnLt1E1NmiQC9XNxEUHcy4LhaDskU
0dTPVRLneqUjUMPR1SV0BHqyIGpAb1DNFz9XSRyjBaa/AvEt6gEEwNITU9Aeo6Ba8py7Y7UGGHX0
gCJFgcNZfyoS+jrqafvO6+C4pK9SrixcQLwEUvoNgty1aX+nkqMn9uXhr+v7THqFODY7JKGAfPOK
lYkLYPrQ4AKxv+F7nwjEONkHC62gS6MMvWEGVz/z3M85dtzpmYi5kLhXKgk10G2NAOBHs+/yJVCm
uCWduXdaHWO2wdzMdYk1WwO0/YTAyNxzoIL9XMVfsv5HEYnRiQi7BocJBs1AEzaAQc5AHeXlDdmb
u2PK4VjMJIM0/AU17zFfp2F8YHz1DNb+QpsfzT0OBjqRCI5iS6rodQow1fsCqz/cOE07k79isB9H
UzFgJBFBqfuiNdoTyyi05xUd+7eWZm94x4wl4NhQIdb9JdquQt34U30PktRM51mF0MNjcp2nh3Uo
2PC27soRnLf6Y0Dr5kEWbfm6j0pIeaGxwjanLUEXw8EaaNQdoW1/zeborP63AXfNBwPlvPoNsuRI
NE28L8TRQtO5P4ipobiU0TRR/QdtqOhTQfVhbb5Afqf9Uq+tAjGvJhzssYlFFQOoJcixSxrcsXmo
QnR6RXMPIVI0TqBz0gDpGtRJQ39nRUnIvWYm/TNL4DM+rBADtIckHdFXvVWEfxUiBqPWjT26uuxn
TDB2vBU6gEgTd12Ph4w1n00fV2+RFfpZLCPALpZAIbwGDh2y21Jlbws0Td9il9zZPZfkOaLVAoVY
oS8NqP5etaHcPvG2sl+97CZ2IpttE1VfVeVwAelGmBdmOUN2vr1xf1zX5rk1u37SI7OhPeRKlqYa
LhaAWnZkZbydEHt3AAYO7f002uWz31c4/lGPIRrBSNNfWh53X6JIilc2C6BA7De84xhXDUSDBTb2
Ymhiwc7KklPYZuTGUy26DvPcMjlBTp81gV1ANXRRG4EUEDj00/ZOaD2AM8tC8AJCh8lGj6FJSvk6
npKxyGsOyONpsNCrusTL39Z2ICP60S8kjR1v2kYNBWNx0l5EAqjd0RqNMhebuPzhtaAuv7wZbAXK
qq29gNCuyUG1A7URYW5dznsW47jTrZgXAEPj5lK3I1i7AaJ7p6KRPfjN3fGmIGerzKKb9iLDubwD
NdWY0x64Nb/RHTczLRb6S9EEay9ZP+WbVvE/s4Ck0o3xdyKJv4XmRyYZXAHdJLb6kqxoTETPnAIl
YlI1HBDSoWu/vvwV19k+c6JdWWABxRbK0ddwkbRMCfIaI3iQ24ZcKQ7B8HwcZA0Zzpd/a2+3HeOE
WCUFZ1gb5CGHsCUEjf6pMjTe+g3umCbYJGothrXIe5Bi5sDdjFA9F/MNv7K3GY6ZNRRkiAWQqJcw
XHV3yMCIRs+Qbc0SyGoWoJ98+SP2YDeh8wxBDwNrs0qOF43OxxkA62mL87CNmx8AaAv5CjBsXT1k
M5pXc7DFNv0pIdVEH6BWHvVvJ7GiW/rlqexsVuiYZoBAJ6xSLdC+rJLPkQIeuM1unbq9wV3LBMsq
gn2FwXu+XjZOgKmOzeY5dccyqcaKsJGUl8bifB8JHNaPtlGsu3FZ7s3euYm5maBhBZKfnI9heAb7
pTqyDn3jfgt//dVHdh8tUO9TJoEmaZUm35c1ykBYFdhvL4++Y++uRsMKEiCGJmjcSyDOf12u6HY+
oGPPNKdlGNR8RyIZyBtf8qzRQDzKOUJ9GWQQPmfNpUvQLpeAFwOqpGH8GaQj+s/Ln7O3FY5LydCz
C0aDkOcKsjOndd5wpDIy3708+vU4PuMcXaRiRFCqNnIpL2sIOPa/YGpS8iG6dg7mQdhLc0YWDiKZ
LAyiry//4t72OH5Gd+WVSXku8ioAJVOvoUKDprhKJcC9RVcIOai8y/PLv/Xs2kFxxfE188pFK2gd
5BCRtmgQy5YRDFsk1NENp7n3A87+Q+KuCNcmCHIQJUNdL2EGHMnga+6s5w84bgSokniU0GTIZ8Ch
vy8d2gbCEfROfutz3aNHhqgoyC/XrQsAfYLYo563CC0R8a2q/N7iOE5Epn03ofY9XOgqwDjAsnD4
hhdSkPg4Kezu9XcfzZ4mFUN7MTgo+Np+g0z3mgPwfgvwujd58nRwO68Vequ2Hrwo2/SObkt2B1bC
/+kd/z9qG/1PoR1Td4waNPVN2hR4BdOIFvcj3ghv0Nd7Cwa3N3cnUMjKtqNh0cV5BCzmiodU1Y+Q
HlDJq5ePzY7XyxwTJgp4a1xr3WWxC6gjQNa0oJUSubnjCqTYLd+68xUu3JC3YLPIRsimF1tdXRj6
6e7DoipufMPe6I5hScsEVMXnBlIUlXxAm08P5iNT/nx5hfZGdwyriMFsG/O0voAAcJ7u+hZNw+jo
7aGO7vcDjm1140SVXPEDoWbT17iDutNsI7Ap+g1//a5HplVXNoZbKCAckgzb23jdVn3ugamr7/zG
d6xriIttSqGjdLGAsLRo4untK067Pr0x/50T6kL05tXKNG2L6np2+rspTMBRHywbhFKGIU1vbPLe
jzhmxsaSgXoCzfdhNAjUwpOpK0AbB66qI4EI7C3Qwt5ZcqwNyFEdxuFaX8gkE0ioqPgY68irAskz
F5vXpElbDutYX3oO/nb0nXbyU1ur9LvXRrswvHjOVgjuYvh1jH8qgSxIqRKfShum7phwe1VDilkH
I9NCvoeuWX3ZFDjLXp75zu4yx4SX1SZWj0gQlkIxC/7VbVqPfZNNn8HYByr3l39lZ3OZY8d1mVgl
ZVBd0lAYUB1BJacEtyrhXlU3LJJjycG6MFFTLi61AaGQmoDynNfY5xmCwR0zlkxwvgH1j+66zeRE
oX1yZZtXohujx0+dkGzmBSAgUl2mOQUIGYIx9FUPEkflufau/YY0bseACjRfBJ+3LgteRyO3NxJp
exvrWO0KQDCYy8oKrcRRcIlAdXpB+ZB8fvnYPA945JkLlisDFpVpW4oLsyprz6XkAmRTDSKsWUk0
A1ZiSn5pqHJUn9GKFvzcuiiEeszGkaO+vDyHnS90IXQGJLVyTvF0sM2kftLFNG/7smZf/EZ3jDsi
IxQ2Uf2/tAvEw5hWoFHc0NLkN7pj3CkE+VaKDMcFBOrZK7JAnQCEQjcBz3tL41j10AbQommx5QFa
CV/REtVoSCMOPuVE7P31Vx9dzmuhaKnkUF6irPhDNZrKkTMRZ7+VcU0aVQ0QPiBvoSbk38MCeYt1
EbdM7roA//XcxNQdk+6mzVQ8DIu86FFIP6RZV7wVKrhK3A+TJp676xj2mCQxsCgaJ3OB0FFeZyCO
O4IuVN+4+Pe217FtdB2mNRqVg5yVNEB5KQIBzVKfvDbAhcChWQbvmn4Kcug4oNGug6pJvRV+VuUi
4NQMV1pzDI7GQXEaB9m8Grbklpz0zrpQx2bHVi5zVAdZLipVvSarDe/ByOuFX+CQan167DtU3ewg
eZajvza9Y3RL7wozdp7L7phs1aW0JaYvL8QMf/jQgpAVgkR+9yS9Ltgji4VSFVpRoC2fx1C6ew1K
NQ76877KXz4xO0bl4t+IGqN+KiySdZKhoSqJxxJEuXNrcllsw+K5QI7pojIHIjveI1eQElASzQvk
/PQy+cVy1DFZyFYpktVDlrO6rs8F6DzzpYv7G2WSvRVyDDbiqwHTTwG3M6qsP9K5NmBE5wosdKKP
Fq/sPxQcnHRTaWNotqElKE/B431sV5FDtdDTqbmQODatuM5Vdb2ymgakWksLZVjuBfDG1B3Trfoa
QoYStYUxjZbvI0NzsQXJ4/uXT+iOY3DVeZlFP0ZVkyJf5JKAMkl+05uJ/IzLxcMNoMbtR4vB10CA
ragrviZ18Mtv4o7hFtMAEErWXoVbi+aekFK8DgYgJPwuqsS5bLNtgKYCyJ3zJOx/h5u6byVqrn5T
d+zV8LFJSVVlebbUzWuwPkKnMqxAG+85vmOxipQzYPtbkKtmpV+LKsmgF9rcesDvnRjHYvskWbIV
fFo5KLzl6xZprIu4ktl7rY0Lhev4tmzrimtwgfYd1K0gfbatsb7hba4X0jNBjouDgwxPskSVLHKy
duQEVjwCpxxpKLU13XJqRZP6vTFcSFzciB4okPF6raDZFmoSbxZbVXd+a+Rct9WK5Y4L+PtWxmC8
bkAfNd18le4tkXPbxpLX4MNCBAUeA/ODmy1qwIi8EQNBFvRovKZqFV6tOBy69k8v37qFjPACrrW8
VRHompJsPjGgFDz3wDFhULpuYJbDMik2xusBEUT/W0W88Iv1iWPFFIp12cYAsuhrAj41Wle/kZQo
/Z5wLgxu6+HfEtPB/9D0Yz2Gw7GYV8/8LXFM+Cqf3kDbpsghJqLO1RRVp5ZOm9/xdFFwpOrTtk4g
qTWbjZxqDY0asOUQn1I7h5ba0zMzgHOHzECWIf9J1LsCHP2HEfpnN3LPO+HIlc3kcTgIzbRRcoWy
FCT/ivkAdtwr26SNenRusYLVfkfTRYmBJzARDPzAeTTHYPsX5XK/him7cTKvk33Gy7lgLbWoIbNo
280rU9kOj8QuNq8MhED1CQyXCbiwdBuEx75rmvrGuu1cCrFjySYLqOmrJYCmxWzeZxmo+AAQWz6+
7PD2PsixZGIqYsG2nuVBxes/g93oZ6nT6EOIYC48QtRQgp6oXW8kRqMdFxg7lq14AQdrcfcPoUrF
x0KA3PsEGE9fvJeh6t5HaYdk1JhpGr2GBjDQwmaxcXbHB2K/tWuXVceysy3Y9ZoeirklZG/MqU1F
BeUGIiA7+PKq7Kz53+k/erpokOQsG5uzvF2i32WbfqGF+uM1dOxEEKPekD0skyDvTJn8ZzQNwJch
1Fy++g3v+J8sgoZkNKwIgELIS2ymzS4si7w6cTlE9Z7aMGjkEOsnqsDk5z9ZUv+7KKh+es38r7T3
ozUnvIb4eGfwjg7X7hIuY3kfl6Ct8xvd8T4QHOa6BMI3B2fuu7QNoOnQe6azXUTXUhneEd4gIikm
ACvndrtflfQs57voU7SHVtCcwVnkkf5dxfXnOh1vxGx7x9wx/q0ZUQtEi32uzFA9EDAtXzXmQr/X
7V+w5aMNHWYGVYSwxz1bDck3wgIw6ekhzf021LGjwmxmGRjN8r4046GLwFEswGzrd9H+zUA/mvu6
mRFaKzrLZTqCgVb/BzJ1fsviQsHg8FoIFwDaEuGR9a2P+vQSl5Pn9efCu7gAgSM6mII8Mrz6UolC
f1NVwfwihNCxorrQKGbFGaJKnpo3yNcNuU1bcvba0it32eMIIWNlD7xywfNw7Okna8bhHQhApN+B
Cd3oG03jSw+J6Xw0A5RWg0y0b4wMe8+yUOjc01DPm5puhhco03TLx1Wub9MWwmUvr81f4O8zkYcL
8KpmVESXsgVoDNx9vxmAAu0bO0HvSQSblnldbu/jUJ4BUuh+FnM236WthRJQLIotOK4ZKAVydPn8
rsALNJ7TZGpAaIQb9g44/b47dviPOVlIJ3yutObJjVk/72BwYTzdUTKLOA5reF08UMB0jqaCg5TF
LSDPdef+e0lA//109NXOAU3kBFBVMZtvBFRWP2M7BZDlCZQXkhk/4QQsNdRPJrlC8XMjFJnpIchG
yEnrtfd7jLhQtBV6cl1TMdyoVTLdoZoO3RuwZXr6GmeFWqLKerEzz8sFMshlVr4tJuGXPQOe5+ny
Qx0br9YtKnK2XUW9JeBfHbXSywMDZeiMPke24DVyIWYD9WgZFcU5rKgXsRpHmfXp6GDUr6MIzLc5
MiLybSoF/ySI3T6+bKx7x951ZHUEClk5Ye4R9LmqMmUHrQM/GAlqAk/nznhJqg7EnTkDM+TPsCrN
XSxF8clv7o4bmyDIA9J5PAjArvW1iNWCXqOtPfkN7gQcck6asIsQy0BUvgMFffppKRI/1CDer0/X
RafBEPANAWSA1oM7Bs6gN6ud6BevqbvArKAabKqXjOdrO7b3kvZQEaRQ6fYb3T3tXbH1Q095Xk0Q
Fo7aH6zzavLk3CVlW5KIysVIvGUsdAhK6IjeF7IJvZ7bkDd5uugcjQUqbRDkyW4JoOMbQ0kyhPSQ
V+MPZu8c9qWmxLCgQ5iHjrdTEIav0YR1C8i6Ayjgru7z1AJjlEI/GIpJoODPFr7iuNO1gFpxZNMl
h2RBMh3HQDTTPRvatj/TmEKsVEF5x++G4dyxCVCu4E08LjxfoHZ1RtGmP4y4lL3ePVCXebo/wZSO
URFYniP7Mv5czGYvoZ03rwcE58793q3RWjGOY5sE7X2aSXJS6eJX+uQuV9s2B3GXNMjlD4KApL6I
P08tVPS8DM5FgAUinbN4RH406TJ1nhgaiVdobN9gxdq5AFwAGIQ8bDQWGjG+KsHubyBqK9Lqq9/U
nbsLzRtok48Ny+el0w1Y7Ku2BpKg06PfmXFBYOUyb92cTDwfzAAOWi26j1AZMZ/9pu9YtAzQRmpj
BTVkPooLIC4iBzH66PVCAVfp0/OOTNxaNgz18kUMFYTU5va86PUWadPevjq2aotRTxn0PXIKFc08
1RJNPOihvJFc3BvdsVXdg/sXTLxYd8bfrxmBrmUaelG64BZwTRVgmRgwTZarQtffgL0mH5ZJSq8w
ljMn0BwJqAlknaYAX9vqA+ND8SMjg/F6unEX9xWHU7jIUOB2hEYURNTNOv+AXgmiTq8j6YK6Qk3w
uEpImvNlncpzhTdoeQSxaPnRb3zHYgkEhSGTjbQZZCyhLpdE42e52vKD3+jOFWxKoxITVwjycSt9
ilnL34tZWj9zTR1zHViSVZwg2iziQR3qRUOkaZZ+eRZwWDw1V6jjJTRaBcsH8FCfs24LXneyGN/7
rYxjrqrISFOLhOXXRqWTKgNyskET+Z15F9Y193C/+no/SUpOXQpmp5iGm+eRdMw1Idva1ivehUtn
JqiYgTnqvhv1EHiO7xjsXE6NDeX1cq3lV2hH/sg68uvlVb+ejGee5S6WqynWrgXhcJGbsRq+gWXY
1jlEwtsoz0bhGdW6mC5t+xYyusgVLQ3iMSM76DVArNxvdVxMFzJzI4CSKYP8B2nwUIEkqT6IuS5m
v/DDhXWxoNiqbsBrQq2ROsyiy3Xm+xCijskmK+mXaWM8NwmvmxO4t1MCmmqeeLHUIyZ3rHZqoC5s
IJebJ2wG374M2VFA+8xz8R2rbQjgIbyEx5FgMT1OvPkeL9DVeflw7tyxNH7qcDSZaqlWRNvbEo2g
vwdiDxSqXukW7uK5VGPQt2+QbjE26KClEUBcxY43m4ivj8HnDMuxWVC3pm1XLFleNZkoL7puO/Og
43R9F3DZFA88gu4C2P3VV6jXW2jQbbruIQLahd8ziZJQNBFjvoCRM/peLmAtvxQJl/c18HO/12LI
KADtEGTyWmcXFaa6icydXXl+ld+DLrCEvPSxHIuC+FmQiwyjMsJjc0EYuUL8+0u80f4n9NP9gNjc
RYbxETk/iFXihCvxVtFVo7nF/vRbGue+1tsWpFL3PI8nau8oq9g3De4cvyeZCwzjES7SEDCTXKD1
DXyJ/dYwaOxJAED8pu8YPxIUcStBsZJbkEj8oElKv/OezF/8RneMv4U6HWrQgETy1Va/5rpr7nXB
/bBDPHGsvwD/CbDpAvnooikhlV4DrXsAZz/lfr4rca7tLWbjmg24OIIOHZ8VGWMwL1e3PMCO80oc
B1AqljXFBKjl0Jgj9O0OEjQSXuvugsMycBFMLOxpXijZ3bFRPUBWIfU7Mi42jIh+LecioDn6khdk
0iP1WVOrbhyZnXjDBYR1Sw091nZEhLq08xcKIdLm0FYKgl1wEcH3l9fnmtR+xvcSx2hbbRkRYmE5
BGzp/QLpmX9jM+rwSOhw16NPY7DLJzFFBYh1Os9Mr0uhhqZ+cHpbRXMeLPYh6xK+HpYVkk5+PtQF
iW1NktqR1BSZ5AbRBw83+gNyV114fnnRds4rcYwZzO1AZnAsWoj8ypEQZY4kkH7Va+6ixBRE9Nb4
CrUi4ZAexDL8HiOoC/pN3THkdotxew4YPEnA4g692WZNDp1iyVe/8R1TttMIoYwVXQM14/IdCAPt
gcp4+Y/X6C5OjKOMmsxI1uZ6IG/Alw8BNwHNNr/Br+HJo9p4Z/EaXGqW5sO2RTn4FdvcgFvMc3Tn
rZxuVStHnqQ5uLDloUzIPwXkXf0OvAsOqwxRAzFRkk9dq85dWwLrRub3futy9U+P1kVCnnQzIMPJ
6Ta9LchVEVGKW4ik6Pr9zzggFwbWK0TcYizSfJYJ9PVQMjQPJoUgxyG2Un0E45IxByoSKaFU3AQQ
y06rcTpdS6EJiL4lBAKzuhnkgbHVvoFQQx8crAyKdx3vw+XQzLwWfnms/6ppbsYqvSDVNMVq/rRC
y46AvC4St1JZO744dGwHBAvUtg2jUIxkP8dhbUFqFA7hdrQANR+3QtB/WTgMvxqo4XJ0tHAvnljU
wJyKZxQw5KRZmOZLJoQ6dhEY+qB+OSb/+p0gx1+2SLV0gbLI7KbA+9U1mHTxkPbrLOUu9o6icQKg
OZHmahnvEJR8bRLtt+MuqA0NvdlsKVLSiy3iPBNqyrue3spHx9fvf+7sOxuehr3aEouIeSbQXTrz
renKH6DM0+WRg3FVHaYqiN5XYaNKtKLTUjzMVY+0gL6qtB0MLafwnEbTmp4CANHX08zU8imOTWjO
zaLocuDQMlkgwbytv6AIzk5BnL5fJwTlh6gPup+s78LxBpzzGjD897cwt64dzKoXckGm1IIVMjiI
WOB4JtZm/6RsSD5vKNZ4XTHMrXEnUw2ySTHSfG76+i4V0/ifzESjX2WOZdcPfOTuwBLJECvGSJoG
6XRPoR+ABKRnhz5zi9w9l3qD4jxCkwUH6diYaHjLpxDPai9Tc5GMYwWkISCvCEkHVh6qdRVQrqWe
CWUXy1gNcBJZndB8GKffEYzugFybX8MV/3tDPF74a7K6tCnN0xI67p0tP2UR/+23LM6mtsyQMBuR
Opr5Vc0VigEwmZD7Xb8uUBJJ8Dhi45iCKE6Yd7EJ6J8V8jg//ObuPExppWtmKa4F6KbGv5YG8z6V
QMDd6v3Zc0Mupx76ayfoxdoUlXTWvibNMv9o2nhszr0oRHaIAOb9DGw7f9ut7Za8QnamN9862oNR
dkVT/6fWxv3bOuVyPCEps7zvxlKEJ7tB2fogyu0qCMy4RgU6nJa30NKkkFku5qE+kSsZ/8mMYFq6
cfx3Kt/MpRECbLpKIedFcZXVDCjrtLR/oPmbJAdAeDYGJd6yLd4IULh9RcnLvgY6ZkADXhV1fohc
5CWe+g+0rZVVAqXdPA4D+vcYG/hCz5PmhO9rWVig32KWN2QM7CFquyk6RqLyEzZB4du5kgYyZ8AT
o2SkTZLkUJNezjUf2Z3XUXYxolkzlxAvCWluObgJO/AqP0Cds/aEHLgg0Q38hogmrzmisC5/L3JE
7haFndCPfoO7MFFWTqOZl5UihEnYATcscl2dUJ6L4/goCWR7taUmzQuBaB6im2X/Q8ii8avduzjR
jU2oqmuDte9KdU8ENUeWmv7G9b/zJHZRohJ6QuFqNJx3u6Failrgw6A8u0K5CxKF9FqLUIUneBIb
4FZAZXqAdE15I42zk2hxsZBcQ5DF9Dg2iQ7H5LiKHlTQMVq6y4eGTukfn7PPsmsQ+Oh6g5w3QVi9
0VzW+lddZD/Hzo9BEgG843OmIGo5lwvNgYIt3oFHukdztA69DibaKp7OPEuSDqEdbn07ReI1T8ro
MgnaeCVTwBv3dHShu3Xu+4jkfMrmt4uox08ZL+qvL6/683sLgMTT0UmS1ltfVgSgEtluRyGqYT2h
ucP8UCDyXr2yjMxljgQZ1SSyocQ3IP46FKr6lFhJvXw+c4FubVJSW5czyYt6KM5lXW2XSCZ+Lhmt
C08XqGiLNZqiPsmLtI6guR4OaKgM/XwaIFNPR5egtR6Ctk1yM+tOHVYbjJc5ajzLycwFuqVISZug
xPgyC8Y3Gw2BBofS3I1o4nmnxlwIG9iEdCTKOsmDcU4BSEr+1VcN0pdP5t7gjs1i5mCWGeGPl8rW
r6Kmqg5kHNIbJbvn0yrMRbDNw7pG/Yy8d6iHzh7HodHpETxGG7jBYi6TOx1P43cxx+bXy5+zk8hh
LqytKKCCZiNOANmP8JitNk31YUMHyJ9raurNNPCuuYb1pp3uorVIZQ2GTSQIT6QIiT5Y5Jiis6Z9
PB9sPzTDx4mr7lVT1GF7QFDFlgd006Ec/vJ0d/yCi5MTtbBXtUOSL31k1kMK2M2XEJCEX1KVXnze
ECp2Eoq6ZTbrwgVeAerkJxXp5Bj0/Xrj1to5Py5hWlwnwWCpJbld4vkykqn7QNGe6efzXaxcuwCC
ZkQY5+A6USeQ05uHXo2VV7TAXKK0RZJyVEOC0efWHkgbV29I4AlTZy5WjkxADqWsJzm4VMg9abL4
A7fZrX6bq2N8JtHh0qTNNeolI7i1815mHVIcfSO/9XZsmwNaY6bhlISp9tK2wglyfIQGc4qeOhLl
yg44+pAC737xmWyeR8i52NPSFPVasDjnArxi50RQKNFJ0+pbNOR7Z9S525tugN+/nqIly+oLaP+L
kwC0wm/6Lnyum0LFSk1CFCU5P4okZSdshh+SlrnguaAae6TlIBe/CGbOWxHSU9spvzI/S51yQKvX
Uqeo9OcU1/sRJTBQcnaJV62cuYqibdAybSFZm5Oh6X/UkOs7sIIMX152nTub6iLnNi6apBvCKE/H
ev6CrH39plm7W8pQzyfBmYucm3uOtMGgo7yUCnj1Ven+CyuT4j9gx1DBweigmA6BLsPPoVDznJdg
NvXC2DJXULQiMd3qeYkAl1xQ7QAD6BGVaXPvt2yOLS806ZKlNlGemKHOVUvv0PbmGWe5eqGbKTlv
VxnlzTgtn5OqpndzTM3Zb+qOGY8DizPWYeptyap/wiHaOrRgg6TBa3gXWGdp0q/Q6MBtgMz1V1Pr
Ce2pcfzTb3TnFhYTnyUikDCHGnJ71+FpjaJh48V+z5mLqCO43iP4jjDXFcCYB8j4auhKWurpQV1A
XbtxMFpFU5gvbVSc2CoWsKxkfrgR5iLqGB1LDUhBlAMGUP2SIqUoP/jmY5iLp4OMFR3moYhArbeq
hwWaSbmO6tArocFcpjRGa7xC+wUbG0j2ZRxJ+9s21SxunMqde95F1LGgLWXVwc1VHUgrD2GQteth
DgCfOoy1rn8gkZmufgbmAuxEooMSjFG4yTay3YMPY3tbqvkWMOt60p+JWKhjvraqI6j8BGGO+Hxd
XpO4Zu9Sm2wg7Cd0Lo/FxHp1DtGEEp/U31jVy/JcrFwzd80s+z7MK0jlvQ2JLV+bSYx+EaoLlLOM
zTwswYsOLrXy3aChadBu2+J3uFyg3FR1JdjCKrCus2k8Kyp+QXjP3jhaOzeoy6BGlQLns4VdFMk8
/9ab7T5T095Sgdgb/frkeZRoUj0nOu7KOB+7JDxAMHA4Zml/C6sFkafruXnmPLmyogEK6x3YW+Nc
QI9zBBpgHjZ6AO9T3U4HQLkWdV5L6AXch1sC9lq6NvN6xZgE7WmzcWo/TeBjBrQWhGP/8NYSc6iS
DckHuiCzddzGvpvPherT4gAl2gpQQmrT6rXNhqk6AFPP6CkzqgiPmqHT6YiS+JQdU8XZBOE4VdVH
bpp4O5ZrHS65ruvBHOtBD1tOyUymS1bGGT1PC/1/FF3JcqU4EPwiRSAJsVxZ3mb7eW1vF6K7PQ1I
IEAghPj6yXeZiJmI6bZBqKoyszJtkgkE5FnYEFs9HDzvIVbxfg/MBQudq7kz3TzaXEmQHk+mRhD3
SbRABMrG7ohjUywSUdYSydid3Ru42Tb1ujcg9iZln1qkonwE6PKW79EimBp/sFibnFlHtryXe6D+
8jXct3zu13bNevgLti9pOwdtFngahUeF8ddlDmKXL6hZ4eMULVPHsypQi7/EfscBRVwd1lNeK03h
RKaWvZ1OIiZBdcdHsrO8B9exPwiEsMnCB7uvfms93lQTuOI3lm0qTVKkJimjfsMTXv2HF5dUZcqZ
oX8oq5bqypMuQk0TclPZRBZCsz4IQszn1Tx1F7sACcw3GDkHJ9jv8+lMYRk64EcMTJLTeOk12pyI
/kYYY+hzgpTDOJc1oS9MkDB96hEOdUYgpBEnD1P0GvGBfKvedxYG64NhTIK7BBrYigsns63ydqiD
sEDckP5pRyd1WZNRpvAYa+lynRXkv3ng01WVC3qJx9oppHPRZef+tO97smbKVdVSwq3M7Ielntgn
VU00XWoXwmqNzVN/3caqecdP2ELPVcM29GsMN//eNstvgab0tyLwPyqm0eOLGj0zb3qw/qVfuvDd
+XmRJfMhxCqWy37Ixk4SWDlTuMRlXR+xwsYReU5hN3vqFkwTADnSyeTTwvwLgySCnap2AWIyi8iJ
U9dozQpqBFAhOJK1c9Y2vgXd6odoPEXUNA8Ig+70Wwi75rRMp2b5gCCzbwvvI7l8Sj5W7YG7WPvD
lNCEvciqX9lhG2UlDwp0Hw7tHDj9krBa0DNHstWG9MTOzMWGlUXo6gXZ2iLE5jHJ+nmbZZkm3PjT
YJatO/NI4Eji7NYtfKgXWqV5gvsdjDNRfsy6JgZKOckZSVPbksopb8ORhtAzdI4VBJP/tdntnLw4
PcnLhEV29ePNyuLDEPeBvAsbRJmgHWxm8EMm+icBJP5hUyQe6cj7rYx3vN1TYnv7UIc+wvvcNzmV
xofj+rzuIbNfQuDR5MpAJ5wxaqy/156RLxurHYYQcJaPHpHo3PbZAEurIevdOAT46eFscW0WJGYW
wuE7P6SJ1e6hM0saFHiZVVLSuYl/qkF39sszINUFlG5JfKCpGe/j1AKLhICA/MYCBI3ypt46oFpt
O6YFG2mqyoA06z2iqsCQkh7+/3f9YFT6eMvz7U1mRn4Lz6wnbE/40MyvAo+wKcIk6Eg+15Cy3nm7
+y5fo22DzRQl/I81+MSxozPdbpOBRk15c3OcDq7Bk3+u9taFJ45I3PkuCsf3RpGyb1f/O6gnvBcN
Y1BXJDWSA2QWieHmujm4mCVlaEmIzEa9Rf0FBsy1witLsBFkYa+x3SeWUpAkFVv3hwl52H+SLbHL
XQvt+vohLdP2Qfat3M4docLNt+oQtzQLB20AAycNBKXBXnV9vsXL2ufRUkUfiQBoWZKgNz9BpVxh
CZAPvP+bgmQpdVelxdYuyzFmI3LbF/jTR/vwfWPaM2n5lDdG/WsCKAQzxCxA9Z+Izwoeewe+YedT
Yx+raNcVI2QypnnQ2zb3ajUZpjHxDJiCFNpBO72lkf3jF6Hhd+I+DOLLWBbjY746mkw5bKJ0UYO8
zLvGoR1MiChxZJoajyJsMGb3cX0nG7K63JqIPCKlFBrsOdnxWN2Are9sDsIGzkFg2jPo5O3JUJfX
CMRFCTB1GRvLC+S2/UIFay6bGVgewFWxzuo6fdg3vdQZIi9oIUBqrnCZI6/ONr9ZSKvfyCliz1EX
IWF9JWM2BCg3jWO40YOmzcN+9i/TvMxfiIOyd6NkwWc3NvMXj8cqN22750EYDy/G9PgFO5KeON0+
9Ra/WGRDZn1s+jyMmqiAEwzLcCjZpYNMDFr/LYaJsJS/YH0QP9J1+CZ9C8jW90hwkM69bD22DKKU
zEVTwYtlGiuQU0t6UiugUNGBmee8eh5k98w7teVJHS5HMizvU7t/CxOwcsMW4FHDXzIjapkvkSQ4
4WPf/keWSmRK188yCn+bJXpExNVdmkbLwWz6cd+3dMn2NWj/wgyH7aWwKv0l07AGSgQfmX1dS9FP
yambEbQsR/A1fJq6fHd7/x++7IjmuzJ/h2GHkVmQ9Bc0J6bsGnMf+ATFCjEVXyECY78rO5452x67
3mw57YLwGrnuOIX7s+IxP6NQBPdx1OyHVTCTBTZxL3bz65dRymeSLEmOb8w+VBzPqUH3kelWVYch
wiQTNDbO0Ww0H1Xv/YsGG3yJCY5vC4/oYqqGLgtqOH6vq/HHZWTfex3hobkmE2k3ZwPvD36AExCH
ueKRj9xfKUk5Vpuquc6gKlvymlH2DUsl+6ex/A88s3gOTcd8DMb4A5I9eZopgU0JgulPDSJXMx6H
+yny46iyOIRrND40PJ6FfTVtisARRC7g0M3tY1xJH2ewP6m/VI2CtkTzkjWjNmmJM1Im9WCKpm/Y
dQka+Tuc5ulhjwgr1j44hHE9XUOGZnJZuotAo5bTSI1lEMkAgV89WiS2hh8zuOCT0c2WdVN/xmQs
7ivnrm1D3lTDwhM+npLWIi69W9qsr+iebSJguZqai1mqt6pWa84R054rus1Zh4xCsBSyvbggwM1t
+Weo7W8OA5h8hHquyxzdphKcwfIbu5x9MSSkrTPr2vkUK9y0xCfBFWZj8SOnTYhCsbuPHUr3Ym2G
Gdk4PM2WtjZjvnvrZO4Zm/9rIU9oi8DOQ5u7Lm4KBE3obIEVIO4WLb7rcEvq4wbGrIOApebhUViy
TLmhpDsxk6y5b6ot41SIbENbkLN9/cYsuYSQ4tAkygYso3dQiLDEILVluxNyDnXRK6v3PF1jmTOD
K5FutL5YxNxtV6wLtxm0e1ERIMazsDcZIizJGJYF+aWtaHN0Q2XyRrff8FxSGcyPatgYxrTYYsvf
JniX5a1HxBD+Ehbvp5FXzMJWPwwPqVHTnejtdfXpr3bvrlPfXyzSjk5R2i7yHbum6T36wXB41vDH
QJFL3PKJCGbn82DjvcXXMkLfuLrnsVZeFrSaUBwEH1NY8iaSlj0gtfZ+3ef0oBdDHzqpRZMhmyhK
cu62cMhColNMGilHf9HjrsnaBTbHBo/ivkLc1WdtNppP6PxfRJrIjLuA3Os9KZs2vkMDND0Q3s9N
Fq6zK5sg+bT1fBm6BaEWHZo0hd7vEZ7zYTkRfxznvn+E1cPXwqFbTsc+zeZ1j6cMofdJvgYKw4tu
wxyo0oyjIWZ0SUFwSet4oqc97EmcTVswXDCdsB6KUOH/tXCdOm5Vr6dCGV+XiMmZMsK054dV8RbN
680SPUlqdWjDcMytCq8TKLSM1E2XxWxSBxNP8TsDKYg4K2SOTjDVyroqxP+FSTfrvMaz68clODdt
OxcVKqjNA6H2k2E4pzCl5AIbeL3+r+OtYXlL6+Gl2iUQEoEZLBvXtE+LaoORwNmIWD3tarNlareq
6DR87CbfDl9D2Nv70SUWYVGqRprDPhaarvPBdBJNELYIDhSg3S/NxvmEW0OX6TzqUqFel6TZ2hdF
U/pM0VOgVfRE5ySO03O7Df0vZI1Dz4V0W6SedmN7tuFinjCjrQ8hpaiLyZ7oBSGomuehWvGI1zYJ
X1ezTP+5BZ6tkxrYiSneBVmlx/jcohG/h4Esz9ttCl7m3qkjVxQLMhYHn0KyCJvycZqyeRM0o7DX
NFmrx+EnoBhp0319E1sqCmnkCExHdxdIHCW2VnX93lWw9sQK4dAEpY0pibJIKvl3rt3wChqyvzdu
RXccz/OFxXrAEaubJUsTSs7pzpvCyY1ceLXIs6ZDXAKhTdSTcZOVpdKgHHBjxxvkMrBPq3xYNwW8
aat3J+SQZPgsl6/UNwiEDRM6PECa0v5y1RJ8Cl7j2TWm0++czxSDNDEEzX9EwZKy7iPS2hRreuuu
576L9izWS3QO6jm6m9Z6/BY1iH7MOeibMFUmZZXC3Wru4UFP4K53P3otllM1W50xLfvlYeNwSM1g
zkTyJVlWlTcL2VGdZF9h3oloDA6gwvzEtxTzi5vXy+Z1cgUaQH/fInEyRGpOOMy1cogVMvVl3egg
MqMj846ik4x5FM1QIsL6tI4zDXvgY++W4bhhM/SMKy55lU2sPmjHHMIcyEM1Q0uemXBHGv1GcQNW
o4sLNae4McNp0weUYjfmsrVXAnlhgSY8/Q9bt9NQ4lTO8qoMx97UbZ8pdxMAA2itY5Rcll5xTv5g
b9QhSj59Gr3FufVyK0Vk0yGTfsQN18S7fEPS393eIxq0XoYPywEiZNsaBBpuW3LkJQ0Ve6YxH9ev
tRN6OyD/OMTOnKKIBxr23Lk2eNq6HjdxxKbWFsoFAntKbmHfY2r8pyP1qjI/DCnBxVYhCNG1NSaT
itRvjWg9YBBOICdfx5ocEh6lezbvYr42bG5s4ZIQ0yDwEBFkcQ1j4mwFAHQIPUFUPZRa43s17XMR
ywqhMAKSgzvPOrQxjIufAY1IPnaVLhvcLFe1MoX3M3OkrFW0jk9JWPlLhS3G9xXsUtnwcL0TpnmH
Aim5GxsARgp3Qob1MbXDmg1ADrxupmKAUfc5jJ3CI2pZfeoHVR9RR+TDuvdLETGvizmsw4MM+gi7
WkFYZ5Ujtlx6o68TSKYcTbJ6NxEbDwb/ngN+kYVDlvCtGBqgDAHrvwGTrt/Q5ZljNPV1wWfXlx4X
Zs7HpT4DY8N454GjAnqBbnb0Nwc2YZ4lnCCKuInUa1uNk8qgMG/GvAnG9xVJChlf133I4MYbHRDT
tx8mhRt5pfNYWBrxsoeh7nm1lmULbpRHkdgmg8AWJ3zunMzghshVQXHJFjOr6LkKjfgHiaU4oVFK
z2rE4Ig/8DlU+JHgY28KdICipLZ9x9zKDkbZ+DmKk8dYj/UH2fWnDSX4l04Voo9mmEd11RvSxuQZ
PlHdknUb4lczCftitH1hm2ObAMNOGNDkrlm4zGWM5LOBOdyCDt6lQO70A9xf+ozFcs0XC03gplqP
LXKr/qyCDvmMbIA7whZ2UCSsDpHE4sK0VONXPUs01BvSW1pSi2KnjS1h7jg/634WTyNq8C/EDML2
a+LuNDEAFburTrFp2qs0TY8ddRg3bd36toc0yEIozXCHh92lRfT8xzi1pUbzeevGVLa3c1RSjYl9
AZeA218VGJsEhq32uRtjkyP3uSm3hv5EUR0dF40j0rLpJDeWZoyjBaN7t5awV/23w3z2d4Kh4hKF
SE8LleqyUQS6BJtgHqmJj1KJLTdx/+Unst4kytNBUMbzbhBtRqx3ZSf5WlQLfq1Acn8EMk/PKvVP
Hi3X0cwNLl0+3MVh+Nf3zh6HNnkMYoffoB6fbCuucYhB0YkVsFFEvupUBMcwlUBVYbB3XaeoBzAC
iDtTpj5WhGGXJLFYK8Gi7JvT/Er5rYESkuawWO5LqJQ+I9KipUzUN1+TJadL/KeVw1owhIlfw0A5
fCXznMl5t58drMTK2GMDq1Usd34QucMizdFrrfJ6gKttsyVwEuV794D+BO8UxQFR8XvQl4AB0HUN
ArMEDPXwchYCg/+gPlR+S/LeYO9shLX0DRel2dAb9iFJMF0Cl7QF8gN1hv7BQ7Miv8xUA2nalChn
HT6Oq0JbKvUb3caPdIgHdAyTzNeaddAE1vqwms6UWlXfXaCgvY3CcoVP47VmiGokK302iJ15rsLI
ls26ooNrlMx0h5g2bpIDqbe0QCB9cmqnjmYNlV+yGsUhjtzGc5FW5CPCSwBUvTZvMA8+W7zuLCVQ
yuLIRwcaVrgPxqHPZ9ZOB7iTvySgvWdZ99nerF6jhnfJxSIz7SlIVZp3OsCVJFYs8mzNMJ1n5Mff
TekkykbUGI8GA6M1N4M2rCibc6Emey+JsmMWwf3nE93ON3pWdZm59NeRW5JHxPs7LH41T3SaZtS/
ZccvB6R4MBlxgl8BsqoHW/MP45LuceF1vN2wYr19TtAD5I7pCj+44ld4vrlshRImg9Jj/d5kizWR
WE54VAs2XpwDWD330vFLX6Woyys0vQSQVxM/iRoZA8cNfhNY1V6slEDBq/WZN/s8HDapZvZTt7vJ
yYCt2YsWzrJcVsD2soqh18milqbDtXeta+5DMrMM019f4M0afIKouer7lkLSnBceIwEYbuKavq5B
Kv/4Sq/xR5je2ovMdSK5Dpr6s5dxvaJNQQH8XvpuZRfg6GucY3Pn9gFD9HkgSFPdsbxs4xC97BCM
RUhXjKM3OO49GmxsCtSvEAo8QcR9QwMjX6s47vQLh2PsdtjqeqyekO87Hi2RmJH5rDBq2n6d+EO7
C3OpEmiT8SGIpyCwgc1SUEXN84aNOg2kzvUPUxgae/SMLqaYJzPUl6Ddl/FVBxZ1tlPemuPMw0Bm
amNb9TVXITUlIFDwK90y/YLQhWGiuXVZ2SYpktYmdALDczAzgUU9rJc9wuQJBpcZOB13iGOArT/z
gtD6u60l817UHqHEWUN2u/6jakcRxjcSuUPStubXnKb1yVbd8KL4sA93STzLxxpVCR9GJJrpvBDT
vtmhxvAfpj58S/o+ejXMDfuxXm/dRd3GsPbF1whMdIomh1xc+L+HmOi2NHzqo4U+yps//MFE1QD4
fdkGD78+yNHPcRNK9YDaPakTG+FifO5ZS084X6heeoUSSbb9+tgBL/g70EXeY7tuBKPVUej7ES+f
JIho9QrBB5iXmsxGmkkkPHRSFv0gKn3iuC0AkmIh84S/Vrw6TDL8bOGKyo8kioYnJmZYyQy28lh0
vzkX44aqph/4qC5vEltUL2br2VbUI94QOH5jfhZhA1Jg7GbkCYHu8alXNAZGNITi1YS1lv+cHuB/
gtYROToVT9M5q/Dou7yKHUdw7QYOYpJ97dCpjdVnawfdPChkAIdFatoJn0lDjL7TRMlLOk3qvoMP
ZFAiRWW0GVLAqugpjuY174Jl5NeRhGYpfKPTMR9J88NBeqic00qOJfLemxdku3FsS0/KnzDIMppZ
wQD4WJPC6L5DccvA1ah/NWVgRZp0dAVw7d0VlVPbP+tN/IpdQeYPEmTcRdCmI/96Cvy4bNLZYEm6
le0xxiL2RWHKnW5CpuQ90OAa7327eJePfKPL38G3EauzREpnrsTuAzlHexTwZyV20ZROwy3v0Pcj
u+CujtfLWMODLkupMzr38KoU+Rbx+AkvQyhwLcGERqRLsFAKp47EFL0UL8idMQoXXUOBMNA9BLzG
luFko2nVuUIvBmHS5KpW3i1hFQU/ATDl6DB4Wyc3302YrP4VID3UHciTiT8TAgSoaBbWdU+620ER
bqg9x0hHi7/9Hs1B7DqGzV8Y4O6URnGdR4gaf4ek1H/AJ75/SFaXHGy/r78gSACAPaN43/lYzEOO
bbfWZURXGlE/4cr+aLSMLyO4srdxtX167tpxxXhPgzh4McLMD8SLsS/wzTb/4R3sn04mIj6JiBA4
PepN54yo8NFu0j93G3j2psd0mZFeYpRgPeftmagKWBOw/aZHhwrApuipjN9TOttHNP/8CbRQpbKm
lVbCC3RNpw8+bm2Sm3TXVR4Bwr01G/U6/0fptpIDpy1iTtOFpc+NtPsxxmSA4O0Gaz1959Q1SgUI
BLpPh8AJz3Frbgmg/YbSMQ+k6Mh5oTFtQdtOM1OAWEZFPnS0Mry7AXaoyOa1SXUPNrm3T97QGKj9
bqPgbyuG9hvxyux+qdaY5CnML8K7UbMN6n7g1jLfACGBUpQJe8ccN5vSd1K8LSSazx4TsD/GkUzf
+eAw1sI7aTz7eu/7/yRsOWGarM2N7AUrcAq2YMeM5XeFRjgR9Vs7cZNVlARNuUc3E+FxBTOfra6a
X2Gvtf9O8c8q22thecaxnvzjVRPo47Lg1JYr2tSXESgEZjXVmswThXVlL7aJXmrcYbgCfAJIbMQ9
LUsYRXdB3kk/8QyiwaE96VX4V+fq9E8vFdp3zdzyij60eaVVhwdR2U1jbw9E7N8eqpE2UygHM/j4
IElLuABiuhMhKJeuroZz5bDTn4WdH54w0e93Ruzxnes4vOoQf6IEK7qJV3s+jB39DytDoj4wNzYK
iQ2+Q7AfhOQ/Ta+Xv2wY2XSj17U970BT/5t0JauS9oCkDzPFBAukuUftHWYVoNSGG33p9ATgmsaj
GQvw6YPKdRrhuug5QWnawdhXQKrbdM1qUqUfAObq+q5WuD8ARw2kPkFPN0H32TqKwX6qu382ktMf
NewoAWADt591AmWZi2B0z6z1LrlH8QSbQZcebCBvKUcfu7gzIb14MG5o7MUYKsO8IT0idubFgzui
MpK/RjB0DCcayscjNljoXg5BN/8IIJ9/SR/z/i6FEXxV+LkBbkxajTscAGvdHAMOY+I87UBq5/hm
aVjUGnQY2si9/dV3Yf970esYXPa+Usmh6pLhB0z9Gme7Tbucq4T93MaPNIcEv1/zcajcY7Aslcpn
gQXKHEQ67vqgWt6jHvqLw9Qltj9WlqAsh6Ia4Ym8RwCBCchudFsxVi6LOnC9Kg2M4Hi5aQBgJbrz
/msDzZzhdgnBas/9eEiEcrhp5aavuITJXeAIGN1k3f4AN06HnIZ2BzAZVOMrYkdxYqY5IHikbo2C
o6Ez1o6dIHENMK6bk7cWG/TijEuWi4xGZIEam7byV+xs8G4Isd3feIKSAwsJ+z4DtlCVLvZtxo60
7cfkYZ/r1RV0qparaNL1zw7sYM99qz09DMZhQtRbt4AgdgLu4TvCfHIYNVByv9lgw/gLHOmwaOvv
nMH/+gjsCrD9EFKZnLTsBn2v8ON73IoSX0QTjyPYjG6E2GPSOBmYy7cNkROOIL1yRZ+pMWfDC+k/
mRAMYdMcbn1GtpSKg05S/WMrATgggMdNWIR7v76BPHb8EDRqXQ83b526IHtsoZDhenyHlXG9Hyts
dv6t10DbTEWpYeW6oHnLYVSpu+eOtjN4CdUC+SMSoASOtdLAZLoJ4l68iodZ0fZ+DHvI3AMVVT6b
KdbMzvM+zgvokQl9+746PpVJo7t3fB9B8LYmng14TolJig3jN8sFYwMEJRgzPhK90/S0uABOVW2C
jiar4H1hXja/hwu6UeXGf3TsfXrAX2E+cbkhGbuRHTirqZ9CyDLi2sUlPN2HPsMyfRtDwSNkeKBg
oG0O/GL4O3PHtnLGSVgzYLlIxwgcmKwyrJdoKBoS4bEu8d6haY93/7emNRcP3YShDePnuOw3aCra
7DUG7H6XarBg+caZWsquBuFxDHw1PjqsMP9KquZmabEs4ZfCeDofZqhC1mLqRjEUFlNI8AGnumV+
poN38V0zuRDbuwBpQ3EgS+0xe+sp7H+BHtf4L2OU9D8kbobgChYgcQdPsK45oCPF/lQGXACFiUdc
Jx+tQhsBxQmMUS+dR3UpENIWYtBPoPfIoxqF5tqDCCfgQ1qy5AIywPrBS4KLk3dkeg07HX4NbLPf
EIK6U6qGJsavtw/QEjDWr2dH+7DLve/jGzHnE/a3kf3KUeEXdHQ7uj08oSNvFTV7tgR70pd6Vywp
UCdvfEQ3PSEXc3prdQPKm3A2XQ1p8UNHQ9s0wIRX+z6RGn6F02befcR4WyDOxOznpO7Hz62OwyGv
g63Zc7xwXKUIYo82tOg9czkcOSAqC1Zbo91zYRg+xzQOxsdW6GQ9edzgaUmWdqA5KsD4kGiZJFkE
/5QfYDGuymO05AAApJnmW1ZQOBfMbuNyb7VsH+UeC5I5wzD8Oly3Ba4ovd+h7uM8CwyLSyYjAMaQ
86UvDup0ldsxDtq87bDpkA3bDvhq4OhVL6mWAYBpv/bThc0W4yBGT1y7yT5uXQYMCXaFw4ij3VMS
Yj+xm7uHcPWdP9bwS9WfiwSXdwZ7iKISQ4/kMyCxVJdJUq3BLadi7Yo97Ci9rngWsOeumEyzIJmW
9Ze1WM3XWZvCqwplQ0bNE4I4amjx6mV5g9MUfR4Trp5U0rjfeFRoiwXWBuw5sb5R6BTG6DdEhBwy
hUgsHuvD8xiV4EJTZH15Xv3XmcgHuduaRuQADeJvmtYe9KjSGz47Rfb7OVyney8k6JPIrm05MMW+
Dev8axD3Ur9TA9ruNKcV/khgjLE5uQAR4v8SKzvs41Z4beUcWB3d1YGm22PSBuafFcb/TdSwVlA4
3eZ0grugPtiBsQ1yu0B1xRJzVlRBX+uSwDPlX0JD8N7RHI4kQ6ENviAd3PEz9jJCfLmtbJ0jRDE8
eVkhRCuK1THh4p/eHJJk1ogEI+KYCYoen2HbkXG4IfBCQesxPlXLnMgHhs87KruU1R/IpBmmt8RW
QNA1QhlFoYKQ36EDm4IXSGXQ5WaVF80/V43DtY5ZGha7qVHn9N59BGvIh7zxW09KbRr/GkM7sOKX
qDGd1PUg+zJEFGZdML6LOB+jdseNMPFmQFyf0CZzOgLkSVGnmoyCHxWApKOhOi8LUV8BSMsts/Ok
KOArZ+GksshpK00TgNRx+Brv2iBIt1IuCX+Imqn7MCNDUx/MoOlZEFc7BH8erJDbOQtygZHltZKz
52dJ5qYCuzNV1QlClx1dW0wZaOganORf7FcMwJFTHOc8NLvgFzXcfguM+d1Lv5HoeUoVMEfB8X6C
ShaDZC0Y9nlNzqOEaAyuT8uExwB0tUSg+uxQw3lsgHJtXJ0U+Z+081qSHLfS8KtszD21JEGHDY0u
0pBlutqbmb5htKX3nk+/H0uzq0pmKrnVKykUM9M9jQIIHByc85sueSDlage3R6nb4YeU2jfhm9H7
si586hejUlPYUxvF5d6JcjeVRgpgoYRAdKRP7XwK+6CmTW/bFakY4nsVDVEz/ayUavcxLZeSErDv
LL/JwzkPsRIpKU3GjRPVrtT6unbDTrGjg6CXEIBbESkXX2vV7+EfgC0N46Ze1p1n/vvUCat3U4eZ
/RvfFBxrx8I8axcbsO52IXCS/GDJKvpB3tbivSYqlr81Q9J1xwp5alMx1KcjMYKqfugkMRXhRjE+
k7katLH8yET2zkm1jz5pV0T5UGsFFdZST925tceXOYbr8b7p9ebLAB7yk98JLaO+IdqDgdGksa/6
CoeIQveT9pBEOTnKNBYdzS+ekESiQRMfbKWlaBwkZfewWGTHHm+loMHum36zS2duLu7CvO7GAz0e
g+ZjWhrqjUbuGB/MSVlU4Oe0+hl2of22t3iMAkVwUEHP8pk/VhE1iz/raSj3ph8btwruANW9TCZr
LwM4U8e2KqjCDRCus0PjBPoPJUnHd3MTNuCZaq2YDx3o0x+p0WfFvrJMrAmFGVJA6+bRx6BWKl0D
CHZuKKVoafQqBEi8LL2VfkuUpPnslzYHSe1NwFcoh9wDcsvTY+NY48+oqZuezKtEt6SZ/OIh8VOh
75WuUrSDxIqod4VuF9Ux6JWCRI2kxXIpcI2NG/UyzXnkz3bpDepYjbRXRS2h6xe5/dJ3Gj96EUYt
UUnPM3OkbWiUAT3qJEswLR3mtwVqQdHLzslLnUaSoY+umsSy5YZeUu3M7AJj36KDUXzMQI+OG3TZ
f4cpX4kX+J2pMSO5kCHKkQwbzPpXw8mbH7/GFFhxoyZlHsdRpUvRanO2qBb1L7KxEBvMq0chm0uA
9RXPEcY8hppTpHqWT8J6qwScUq+VQAF2WJuF1SETBnkpT+DpK4/p8ptWpUZ9iDJMSd2QJ1Z25H7P
7dvRVKxfI5s9guufoPTpIkaFDeqWIAIsOgrT6aDFWz4d/4a7slY9JfnXE8ekYlLlRvZHnA3V15GS
+bwz2qpENkarKDf90qdba6AGYWUnuRSzpw1jcD8pKefOqPV3v/anr2iSmioGJP7q2dMnSJim6NVb
VS2iX+NhrMVPZR6pgY5ztTfFpXpUWy13sc/Sfo3Us1Y5TWtZqE7Kz15oMkPy0TJsHReeONyg+P+b
M7lWOVUWi8XaHiaPhv1XNe13XZW/+bVlXx133hmiwLR09jiKf8ZSHnGSLn5xw6zOell1HdDYpQGY
WCm+nLp2ZBrFrylxrE2wR1AVZqnGs4f7X3xfBFXtVrPxaxY19toFO5nLNCLBmLyqqaPvVlmnr2pR
hH+ZI/znt/G/gh/F63+GpOYff+fvvxXlVEfgdlZ/+4/3Rcb//r78O//7e07/jX94P4qXX7Ifzfo3
nfw7/Ll/jXv40n45+Rv621TI33Q/6untj6ZL28c/n59w+Z3/11/8jx+Pf8r7qfzx+2/fSAHa5U8j
eOW//fVLt99//23hLf7n0z/+r19bfv7ff9t3XyFz/vMP+p/f/eNL0/7+m2Ibf9OEZlmOKlVHV8Ui
pzX8ePwlx/ibpC+umzpKTOCAFq27HPpB+Ptvuvibblu6JaWm88/txZS7KbrllzT5N0fnXpTCQqzO
NMRv//NjnXyXf32n/8i77HUR5W3z+2+nR88ELWoZYN5BjkmdYdbsTxSOWiSV2t7DW3Jya6EFhyjU
t2hiC2HrX9fWP0ehlWoI/g8chbm6vkqlsFFWTHtPKZeGb0UtU0d19BAp4nmWk+dDrQ5nHMtBtbWs
9yyDbkWrgeRzfAOB+0Td4Kaf8rsfRzKF6ZgUgnCz5fI5Zak5dNGMVNcBL1BsPYDYwiGlH5pql7Rh
6fUSvYYMkLsrhdb8OchasIP+d4f99Sk3Pp0pbH1ZVVsTYv3pNL32ZUq9zbM63iewO+NHjvzGzXLh
05kGu9aybSarrpVVEcptNJ/uu6eVinI/x1V0B2VRoXhCHvv8CRk6DTZp0ikjWTpdUG3IHGWmvOc1
I04NtvDtI+p9z/Nbe/xsFhBn3bCAfZkQC05HyUVXBg7NS9TtfPkqNVr7HVD5/PlzsQAo6gb+qVLV
z/SsbGw9eS60Xum0xv1UjP6bSTbjxiinfNh/zsW2YT0TH1STg3w6l6LVYSgPegvHBCRspVF3LCvV
ucVK0L4LJPqlnR3KA3SGYGPkC3HDcnTTsohqhm5pq5HVWAGsmbet13VTB5zBKI9DZE3H6zvifPOh
pqUTOukBO7ZurXaEPZMpQQopvdwHZlWMlfICXztrr1VzvSGQe2ko3vEGKQwQZdwFT5cSjOekNrAU
vUrL7LsZzf3bDNOvl9AD8o0s/tJQtsruQ+/NMNnsp0PR0ABOgUkWW1xF8KOBmFIoeuxCeVSe/ZlQ
l30y1JJeP8nRqUhC6MtShmobcVMYCYiHINua0PlmOB1lleNCSerKssZyOuO6oiVtaA9QHZONhOji
smmqafFM03V7TcaOMjDbFWATz56D6cYM9QEAkhkdQEQ+L51ezhUT+tdQ60jU+2ELv4QJ+Zj13NrI
l3lWpP94/uZ+OsgqEFmdqMqCnhRyergYQy2ykcrn+d00/ZaY6Okr6q/54EcrVY3jKtdMc1XVfAib
TuHFjVl7QZuZN5EKRClysm9Ew3TjS13cD1JwculLCmOtaxAGykzhzS681I4U2gMh6ALFTjZupvNR
HJWKo0PLxTSWGHS6tyug73mW2bmXhO3HboQ2W0pjcJ/5kSCekLwJ26K0qnFVnw5StNTvwJQjpO/0
/d7Swva7CNuKKlJtPU/xmK/0OBbodx3cqmqsdZm4rSClwZP0SriRX/zA72mPm9HWs0VbjuNJNsY4
umpoNomnJaSxOq6FqTlZmLcpYr9J+FKBugKzFDYIDe3sxVzn3SsomCM8kaF6UaWJ/gqetfmpg3AT
7zXFKXYNeLYHu1NAxfljfM8N0LzLxVRuaGud7drl52TRuWjgk/BSPl17WDeRGbVR6nVBJz9DeDJf
auiGe0pg2Ac1RtDu+rc+21CCsSTeM5ZQTY3+x+l4hh71eRPYqadrysdJHcQhxR7jubuWQdDBUhmJ
bo6xFtdNwImYiVqlHhW32sVMmFaX2XcbS/d4Xa2+8XJlqlAfVHLEtQZ4WnVCVTol8Ro+05cypdp9
sBSR43pj4ExQAsOnWz7UAMPmbPxDiFB6lWmp74nkOtrnTfnO0QL9xTBV9osMLglMHvoEsKX6Zj5q
ll648I3pIahjX7557nfQdR1ojmZYKqnnOqvRxTQXXCKJlyAes8s6IEo11LSNk32WOwldFzywDEun
l8vL7PRrK4GEyFh1CYXL0v9zKqnog5QL3Km3ovuaUjhcvOmHPYftu+vTe8yNTr8NI5uk0nwbS9Lq
PB1ZUJZVHKuNPTsMYxSox1i8M/FW+lKU+Avvhw5hEKrpYnwzxSo6P/D16cyVTRLML0pHcuxo1sjP
yehUn4PQmsZ9YjZqsKVBfH78eFuQ3xmSVYIvvSzgk9yhM7OlIBYl3myl4gBk8LMZ5mJHL2jaT7Po
dteX5dL3MIl7JHsqr421Jkcqg0LWKo6EIGbFHpMCqmXL0wNmNWbAsCeNz12SWF45WfmH60OfH3x9
2QikYuTqFlH+dKahXmMpE3YxvDSrOLZha+3R206866M8Hu3Vd+fZgYoi2brDk3sVd/OosIYIfphX
xXUNjFLV6CH32fi2aUbjzo5qcYdvS/hhDkH2FHNg3A5V7xuHPm/HW9RN5HOvacEBWN50psZepEdz
Om180zWtoPPmNZmasPmVARo13Izr076wuEKQC5jUKriu1+YWNdYNc5eakdfBuj8GelaCGQI+9/8b
ZfUJQVBNXcl14UFfy47Qli3aD4myETMuHV1OLg72mu5IAvgqdfcLo6KpDBWZRvgrVGTEuxBCbIa9
i1mldAqrrtmXWGJYu1KxovdpoXZ7o9CL0HViS72NpFXk/KXUv+scqp/laEfOsy8YgouDOSt1I5Kv
ta94W+C4gdR96MXdMN1kszO/NlKx5fByloyzdywNWQjd4K3OcpzuHfhqGjq+c4TjYTbcmaBwd4rs
wiOZ+5Zw2Hm6ohMjHU2jY7sEh9VQIOSAPjpt6FFd+Tmi/NREBqyh1v4A/twFv/j1+lbSln1/ek4F
anAa+EfmaCATejq30NH6Gf59iHxHlXjILEyogvgBzH+e8K80WNHI6VrtPfI8BeVwuBcwPcPXfErz
0/Uf5XyVOTkcHF21hEEKuoToJyFY0/HOkUkUkhGm83uIJdohxId+JyIr2wgG59H+dKhVcCoQMQrj
nqF00mrXBoRzY2odVN1IBi+srjL+n+Mt18HTqRlND0SZ8dQpT1yrKMX3KEE9AfFRxGylLjaO7lm1
jiCkL7kdKDqT1VwFiJhcp5X0Rz0R+toNZAAALpFNXXvvT732oOQLMtouc/jCrfMnEHft5/VveWlb
scQGlDSSTMsy1/tYJErVaOzjoNKrN6AWio8QTxf+mS/uB74yUgRZ6qHVlMCgrvxj54QS+Er/3PID
KyFURwC4WepTa9HRcCxsGaR16I2DRh2PY7fveojTgZWqG7Ho0v6l/rU8bSiUUnA7/cj+2NeQq4F5
1jUiCzPkr10yTSA99XLLjvnS/hVLu1gXnBcKiKdDtcjtOF0KmrJSw/BOhLgG0T72j/EUKbspTJ/n
/LfMiJIrjygLCxdN40Y4HQ8etwK6QQReAmLoPq977adq5/lGVeo89jEKOQNVZp2pre1qqhHdoKZS
A08t/P4TnBN9B4NJc3UbbZRF/+pQ1vHzlCD/mho7lOTApCdurUJBQK2RVDMPvBSrtHdz0Q1vQg0m
38Z5WFZoFWaFpapcxYZBNvt4Xp5EAEVxxjFV4sCbgfm+gXWz4BeN5m6Khf8SA1n7rpns8GhAl6U+
Fud7IBrja1s4oCWLfN5t/DhLADj7cUjrdM4npdR1/hnSMURXMGOphSxegfkUH8HIKNygTbXHoE28
VdGzqHfA9KsfRayJIxpyxg3y3vFDqQfBrciTcOvuO0+ecCoROAnpoNaWeuvpLkO8cQBqWEEFLqX4
AYG632dWD018Y/LLY+ds8qi9mZJkkOLAapxpEFNjtWHgdeyHr4VeyiNMnvJeZrN5X3ZWcTthEX4r
g0Y5lllZvplhjW1litrFn8LRHSF5jpG9rBJS9oLsfFuBNjHF8x/5gJVFXOTdoQ3TZl916MzAeEsO
7RzHL+cISjr84OKP60txYcUpOWisOmUy3gOrlehtQlZpOIqbqXbyRnFU8+jIpN7Y/BeiFQ08QqtN
6HB4Dpx+1+XYhVY+KG4wtx+VdmweojDDrdQciV/y3fUpXRqM4wXwVF2uwLXdmIhKMSd9qywExM7l
SWofySfM12aaO/dE/eTt9fEuLSFRH8ESGysce20uGkp4N13aMTkh58OgJQOQfzt5FmjgMUoZxEa+
0bKGlAlOlxBRMxKnrlZcu0NEqLRickF/3CrXXAjAjMLz1+I/0NpXVQKaHOFcV4zS12b8OpgAB8tm
OfvIRew7lBDu66KJNqa2/Oir03gy6OocBOlUd+3M6yVuZ+OhLYf2vkLRzeubwvhqCyjiDTwDzy/9
53loPC6qyd1Jpm0uJizrbl+SK9RzIhCfMggNT+2J+nNfzt71DXIhLWAzSmqQgsFAoJ5+uiixtAEC
qnS1zEr3Yz0He4ylkW2LtOdpnz9OiHuMCq7No3uJ7adD9X6tpUNYSzcMe+eDM1SQeEo4Ldcn9GhK
t/pipJWIElBs42m4bunAolNrFPSla9UCSqxVhNkRgmGBEtaofhPakLtzrAK4gJowQ73qg2+F0Wkv
dWQ0IVolPfqWSfC66YQSQMS3a21XEgjBN87lQ4gC22HqumEDuKVdCAyOxUPRxOxwecmtFkflUePb
fiRdM0nLl0Y6NL43a6J2op2TdVl2Eysd0BCqmdPbKJ2RpUNSIAJcWCRv9cT0X4eTDby11SBy7FI+
+SM7G5bfNARd8Pr6Gl/YNEvqvFSjKPfTyzj9kmhGd5aidXDVe2w2ZCmBSA8IVNro9GxchxtDrduO
6oADCyKRjus00fiKa6K5BZI9PFTjvKXUvjXU6qhPsOJ8tAEdN0yc5n2e1OqNTe/kRRUCIf2FBYRE
pKomeAX1EVv4JN/qUBSJJd1ht1Nr/GdFGYfISwLdfOs7mXW8PtiFO8AhaeVLEZ4FWuenXwu6ktmP
E8oCrdnOeyV0ZnQ47K2k7fIoNln4cmdTWD8dJWX4Ka7ZE1Tu4ZXnjbIrQ6Du1+dyKS9hMv8aZrX1
ACLO6phWjiv6qvqIuAptb18xXmil+jNuA+0LCO2OmkBk7tXOQgMHvZ7n2Zg8BjKUclW6XQROiQbg
6VQHG/V0Q23Y/nWmoFQlkAyYhuc5NP01ik2uQC/KYJusFhSzU1hSaFm4DoaCHn8XsqpZcHN9QS9+
NnIDaVFVpv6+2vTOFE9+n+WOS5H8ZzhWqFChS7PRArl4snhoLx0QHmpreGpHEYf3Jts9qjrjZRgq
6cdBwVaxKf2tktvWUKv5FHXm1IHFIV50H+41smyvNZCXwZ88O1xfuktDAQlbLk+eTpyt022go6m4
gH4ct1eD4mbCamARk4oOcmjtXzjCdCfIA4BF80xbpT5otUpqmxzhYlETVKKihq3T6xtR6UKC5dCD
gWrIyw0826ou4+dNm+R9zGcaevMObbXoDus97cawoBREiP7d99jyfrq+ihcHJcMH1qRiGLb2Buo7
Tcn7xLJdzDIQAaADdpS+MdwXbTu/omzc0moQ0cZ1e+m2lZYNas/kQce4p5+urGHtOwh/uWWcWGh8
wHfUHaU8mmlnP9ihSN3rk7xwyiTtcVI5qvvCOvMhQTegRACBEFzU+SKDWBzMYqie//2og0NoAT0I
uGB9lg2hIRjVM4qmJv1xCLB2zXlTHLSyQvQFTesPlYR8en1qF1opPM/IHVlKiwrMem/GYHvrnpV2
SRjijNak3rzBtRQRdKvLnT+7lBhplCJ/HUD1csto6agNlmbc50mg3yrkLRs/0YVzCZhMNSka06d3
1oFTqEjbTLqwXQl15ZChWILkql+5hpS/8l1NUzOo4AkhqXid7iMDkGYNPdF2gZVHb/oBMrwRwC+6
vsSXdo9pkpvT7kCka8GfPq3PWkoxqCh62G6LXOuxU+PsEHVNuHG1XhwF/NpSJKQkuW7CBt3cIOfN
KKVNxTe2uy9z3efe86diqZbBk4auPh2v06kkdq+WaabZLj7E81FMqbOrIdP8wlQo1PNfoAq8oVcL
5shZj9J0sF0h63ovdSQKByfsNj7LpX0GGkU4FAXl0rc+nYtANbVGDdR2m2ZybpDB0+58JczeCKnW
z79qFoEIwEFL944jfjrUHOSpGKbQdms7tw6IhkVHhVeIm4eqsfGFLs3KUalP0B5CyWxtU5iEWm/P
EGVdEAvlYU7b7KbUED4KlGEzmVtuyNVTjTYS2RxdT3A260KxpsXgrIF5uFpt3sI+RvujUI4Uqf+A
DoYjQWB/yCW6nlWuEjMa/fPQVl+vb8iL0wVlwkYxwE+ukUv+EPlJQi+Q6AUhrTARwYXznB/rSg4b
H3FJTc9mS3ZM6YIQbZ8ZdYxYSWTqZLlNqSv3QYFkRRno4R5PG+0BhUv8qQasU8Ck92+cqgl+4Q7i
fjUlPUKuh8fM+smbI5BtonD0LDd1UgO9ZYRLe2LlRvA9b61IFJCIvcu1aqimvkrQC0XmU9RXlqsU
0oA6GuG7BV3A/q5olX5vLrISZeNbx7qIiw8d+uou8tPNayOe9efxy4iW/CgETaAyoJdo3i0R78mM
50rTR6QMLbd11OzesKL0zurVT9c3kH62g6iu6QZKGoLnO7fN+jVQjgoydr7hGih0TUhhdUhLDXUG
/BIu+eg6iH999wWWnHeVqmgj1YQhfAnBrrR3tghT+LVGhJx8iyzM6PWtKnuvN5v8J8r5ibmTo82t
Wvtlf692KYKPSCsl/bsRAd0PNtTY6NjjhWHskKRHG0oBpbIR5pZg+XTbGnRVlgos64iHB1Cg01UM
JjmUzmKOZjtV8dDwWtjnuRMZ7NZZvSl70go11pUf15d1vaqPo1IkkuBPANqtYZIl6m0ZImRwB6DT
H+MkDQ5W26u7vG6a4/Whlji9miBRiMuIqj7PoHVTG8aFbzrcdWBBMun2hh6+nmfD3o8BolkhPFP4
p4bzpZ2dZIO2sF5aqqLkTPipgi4m9qzRfzJEiUHP5x58gDH9pC77fVbL8oDlfXWTwD+/GRHR/nJ9
tuuFfRyTyjMp4jLwmVepPeW13vM5jbTWDzPGNjs1LJw98Lpp4xpeZ9lU4AzVBtRIcCXAr4mDphMr
gcitCjdgsrFUY2pdgesKdYF2p1i53FjOdYBdxqOUz1Y1lrbq2lFdj4op6/uu8sZcNF4x6vNtH8BF
xykkGY8aejc7WujW7ci9fU+LHWby9bVdp1CPPwAPQZ1oQ0hYVzgrGaeOb6WVN7UNwtEmFxwmNyOy
wtfHOd833B40Jhyyj6WDvco8nE7jpYHOgyedKMj3SEn130arXygHGI3fOhq+Dxk4Uu/6sOdbh2Gp
uy9sKK7tNcvG8NEVsGjJeEmffsYjPN7XZfV+1uwtjtKFdaRcBOGKEhnVsfWHFKUzKJU2IatMSn2b
VQgqTIEy3Tx7OiaAaMquXP88XVaP6jkYVKvs68Kj1jN8GoSv3JJ75wcVgaCtN8n5jKCVSRqIDnmc
CrrtNIjOWlJLf4pzD70m1I7sBvcS9K8P12d0fuDA7OmU18muqbCvm3ZqMakRRYTMq3BKPkitNfY0
17zB0II9Vpf1s7c7wy3dLD4Ve3693ce4LjHMiHIcNnq5BzQUIB49bkGBL0yKh6tJpBKcLKL02dLF
yFebhddZySeUo8Q+Toybps3i3aDo/cYSXvhQfGRDM/QFWgah63Q0OI62SWZWeDVaam9Q35/cQarP
hdUuDyyxoF3JBNkQa6dxw1fMXqu0wqvK1HgxpNqIuptabXyf8/PKKFQEVI0LxiQGn84F9f2pTlsD
qsGs+i4MKMr0Wm94YyaajYh0adloMgJA4yUk7HWqFatmlSSKWniY+3Q7FfwffXocj67v70ujsLsB
sOCqRhq9mpBCIdtMkXD2ymHQ9no5txAOlK3G26UN5/CkozsLGBOQ0umyybEgCpQy94akcv4IJ0za
uklaR3xekj2GB/5GgnVpVo+8NG4N6vNrLGraaVlS6XPuIVAjXcdWwn2GqObGZrgwChsBbAd7mjLi
Yxr7JBkeuxJV3QG5iAJsEWKbKbh9C7GA61/owpajIQRhAqIAl7FcfSGEYYNai0ThhUOf3fDIyI4z
ywbgtJUbQ521AjhEPBxtyi6gH6kmrGJqmbbI1sbcElRoW0QuHUDK4hO92q+4lPxEYfceK753xSTv
y6jeaAtfWk2uDhC7DL4QMk/3yFD76UBxofBkF0z7WOtLEKdotz9/NamEwUbmcWxy656OohMW0dct
GAUl1X3dPurDpG8ip94Ke+epE8V/XMx4L9kasOvVSHKuLAUyROEBQw9dv+qwYGxE5/kpHgR4sen7
AnzHDbDP4C1yFs3GVXxpOenp0+2ApAlFe/n1J5sTSq9dVl1UeHYhp32t6Mhd42C3sZwXDjYdCK5g
sLgakJLVJEk0MtXsYSmFrdm8jmcFkHeEhhIvmQQNsjxR+40RzxM1h5YkLCJrobHxjDqdV6JlOab0
U+6lzVTd8z7k9RcUxgPSjWgpzbCFkQQC07ARjS8eDUnwIuwjBwdu9nRcEz/wXPFDQtg405zqIuVD
UOfJnVPrxrexMNBB6kLxuo3y+g4tkuljB8pn44e4MHcTlBzXAcki/cflazz5ppGRDVqnIuWntVK5
i8cYFTKVmneD+NweLab+AUTAczEGxAQwesvtoFL2g718OiiE97YeSjKgGuTYDWKmcmcrQfv87WqS
4y/kJI4K99HpKBHRGq8APfPUagrezGHZHhQqC8frp3+5Z56+S5e58BGdZa8u33E5s08WEG/SHJGg
AYnMqo1eFegtvYKvmh/Gpg0PKDYNu7gKFXT8uuBwfeTl5z8bGdIb+YngXbzGirZZp8eirjIPieNq
p/JQ2iViKtxZV4eNN9tKRmcBajBLHk6cfvgmJEOns+SfAh4aymxRuP6mlfkLU2kf2kge4rR+rbf9
jTVgdQQ/6Laa8ClS4mMlgpu6LD5dn/OFEERZmpyZQiTYhnX5W8+rIG+5tGBR10TALEciK8Go6Nmj
wAHmtb+8pIA/r0KQiKEOIYi4OLppCNsmwnQDq9nC+l4IdCwmL44F40wBfLWm6lhXWpMBYDa6Yt7l
OdrFGK66oZ8GSNUpz+2H8wkXFh07leyCJGaVoWNYoXVticBdVJcqMrx5/afRD/OGefKFeLK8oGCt
cONKquCnGwUvxCESWpJ4pkzGz+GoN8dp7mukEWN5l1a9dhf3Abpj1z/Y49WzOgtLgu6Am+Ackm2c
DhvOMs5DSBseeNQCKbEuSb0Mus6NnVqtF8fBcPSzSX8za5l2gJBAv1mpU3doDBq1ppPixzgLz/Qr
eyMFOWu8sexcZTR8l2f30uc4/clQR+LGDkmuClH0uJn59i4JcyQJDfnCMeKXvh9Frq4Gr+wwexHn
w0v8CfUdOu/fry/RhZMD4IMiIdklWfMacBXXudGbFeQ0BfX8u66RlTtNXb8RDS+OAuqWvh57gLv0
dLbUGcfOzJXYM6qhAQ5tYWbQmt+uT+VC4IPNuHxqoNCLUszpIE2eOiUWsLHnA7U7IEKJtmYDQaqT
3cZIF44o/Rw2Mi1KDs8acS1GsLdzPMWeNWIJGUTEN/SD+Xpk/vOnOUi2HoNnhXm2C1wp/JNJB/iL
dfuhyYck7SMob84cBXemGHPk8bAnfje0gemVckxxOIlwfUgdidnWFN7XCCzu8dzJNnbupU+JZM5C
JkbpjUrZ6SovmdKo+VnsaSoWbDM+WXsFZOUGXv/St6Qs7wB9pesOUOd0FMcOAyxV1BjaLXYOiwfG
QQKnOUxGrm6EpvMJPVZvKRvIx/rjKgCqU2gMtp9lHgQs5dbwx68NQvu3G3tzeTudRiJGsaHYcyvT
2V5PKK+wZ+jyMPPKHHkPvHDKqHpjkMhNR0hmfrNH/bn1jwmGOPj19GVT7bhP9VcLnB6ArD/MX6n9
pv2+ATauUxCiG3YIjbHGnCNBwzMJi/KrWdjB9wT7GCi4Sua397PVdNNBkqta+wys/fexFdH7IavH
26nIJgQw9fpVEg+1QPlQNIZLRyPPvAFX8QByVNoXNwoR8KPaNkPhNeaE4wqx7DD5mvhcCdAmyBGI
7Fhalfol8of0hzIZ6nSw28Xuxqml+hVd3kk7tmnn3xiKOVdHHXcbvF4SG+imbgQYMea1HW0EnAtJ
NOvNu4tQsOBw11XWSa3iuNUF9PC4nD/1tbT+rGJT2WOZV78ps1B7QM3Y4f6u9Ts7V/2D5mCotPHR
L31zwjxQFajRFOtONzHvz1THmoMrx5oDd8QgeTeWJgaPhr31Vrm0iZeNRTeLAfW15EE3JJ3aSCQP
9ArX52LykwMP8Oe/9CRVeprmKBvAANNXE5KlMPNK1qkXJr64MbOhf5nCq9s4+5fmQjIJp3aRY6JD
f7psRpCwpDPGuWlZvMcnCWMqP1M2UtfzAINqzJNBVlMJdTzUk4lBcBWhxxk7iYecabincb7FcLo4
FK9I2kWUds/Ih3kwd4Vd96nXByoeNhaGIj5o1R3Wv+3GrM4vJmYFVOexoEuHYhU2Z6A6k2qlfKC6
zO+aEkuRXVhkODt0dRnuUqTrN1Ks88SOEbnTqeYs76l1+ojnUiTrmBHNqhEPNiX/vYmw+aF2MKxe
lFncPhbPL1QxKMXXhfQE1mWd1mHTTiFThqln9dFw1xcCu23YGVzC01a35sJmhF3ChucxR3t4XZV3
sECe81wm3hRluL9nuvUlqWzl+SVYWtBLB4yeKVXLtZyg3WSAA2vBMKY+vNSbovmzzYNs4xa68LE4
UWQRPC7gTa6xSLwqyP/hkXhxkQaIHVfabRWp2riHU609DH2EqXdtOxt4vYujmlzmvJhA9a9zfyiR
nTVVU+IFUNPcysCfXWvH+KXlJ6pbBEb80ZqluRF7L3035kj3x0DhCH7haRDBGV1fqlKJ15ZafxPJ
1t9VdvRcdTIKFRo9KCqmYEK41FdRhKU0tKZoE2+Yq+DFWGJjj9VHX2xExOXYrpKHk2GWyT4pJkxt
aBkjynue2TrxLW5EoA/GNvuGqEziSgwLvTSWsBwmvDHvROsbzz/kmPLQAwaVx+N3Dfxqcn3yQ8yD
vTk32pcYw6j7ESOw/dh3+HQ3Rn2rZFnw8frteeGJRAuRwilVBqTESOhPZx01UxaXVYWQhdlH1ZGL
Rr6MytrmKdyIn4Pj1N/6WrXvSavQSFbj8SZUFN2zoDg+qFnib+yoC2GcDiDIGMsxyMbXsP+M2KmP
Shl78NoHPFbi9IgniHqoQhFunNMLmxdBwkXWhM0LPneVkmaOj0/qyKOMrAJrgbBKjnncbeVIlyZk
L8UpjLyhK9rLrz/ZVUak1qoP7dLzkxA69zyXbo4J7oMwh6024MUJLd1a8l8eL+unmV2ovlYh3u2F
lfwcYEKAMV24xfa6EGcEqAjYxNyBALVWh7EbQxgvjh57wvEjMOPo2Jf5FLxYfKH3YWBZt+A9t15m
l2ZGiZiMixo8behVsoK3RtFJlg1lAX/YaY4+vB37ovpw/SxcuNfpBXLJchNBNV8/utA18w0948GJ
mfLwKgmC+nUe+4ibdDmC360vzI2Ic2la2LWhf0G+RxFztQPxgSpbBPApnGiF45mK0bjKpG7JEl7K
0nlJomzG0gHFXVcfUkXNery3Y0+m/XCnhsN4O2TYy4iyS14HAXxtEpn0Fjh59KXBeNgNQsTk99cX
98I5YGkRWEMeizLIWmUNvzSgznNAnHFm46NUYrx4VFQrar/f4lJcWFYOm0m3hkkbbNXTI9cN3TA6
2RR5eaHmX2RksDuxkz5cn9ClUcjG6JxxHpACWt19sT4A4J4SlGIU7XOVgcoUFTIF1we5tGrgPBZO
EhcDtcrTqVBWps6Rh5E3JoGCs2nS7zHNxc1XxzngF4Yi37PsBYJ/RqbJZjws6tIOPS1U/qwC/OOj
QX+tKLH/CzuBejbvdBZtqbSczonbr+wnG1WawraCfTE16lGMEb4Z/rNJIWQO8HYeS280w8/EWAzk
VlBV0BHAMSrqfzX4VUMJnOP1lbuQOKA8RbnVpum+YFdPJxTXZp/p4P08moBoRkCd8CPXLhPcnPmm
43GYLHvC8svG13tIYXjwGFfMDQLRWfDi7UPlY2nrLITY9dt0wY+2QcP5QkGzeBX1cbPvQe7uyBTt
Q5bl/nPL9Mt4IO2X0upCwFqFZNliK6bhFOP1tp25Uh26nYML8sb+PztkJJAkJYiqLuhxSqenS2tY
SOry4I48TQ7fMJjrD6pW+xuJ1yO97yTzW0ZZRBSWIj3Qo6XN9OSOphlACTmqIk+hllDupqgBEKKg
dZeGjXjrRBLrQ+wmD7pRK54d4+W9wwo5e7B1NAaDpkkyTFT6zsXVrNmlFZKvtRhG7KvtyU1NRTnU
EV49YdXNyt4W1fRawT1zI5E7ixTLHORShiGLQ/14tVIZspK13rJSBtrnzaFanAh2hWNheD6S0G4E
C/2s84b/BCkTm5731JKvnS6ZERlJDN4dWRZdR+AhmKr46PiUSO9Uaif+XfPf1J1Zk5zImqb/yrG6
bqrZl7E+5wKIiNyVm6SSbrCUlGIHBxwc+PXzkFXTpzJSrRjN3Vx0m9WRlJ44zuff8i7ehrit+hle
QTJ33/p1SW+CVrXI1mCaEvqJ4V/A2G6+Za6lHdrFxBsMu532Om+86QaL43Q3jkl+3a7KA9I6NuGE
cmDUWKuNq07hH5pJ789qZVvnXaI9Aak+RaZ/e/Z4RHQd4FLCuyLKv37E3MD7CFgESk5t5dws5YCh
ry3yE9/RC+Xo9eFDZo28Azg4wFoIk6+XcQsrNapizA6JmQeYpZh7XZj3WSdBvQcfhtG8tL3kFhm+
KrRre09VfI6LDm5GTR9lzXI7N9NjMjHZULrSwx4L1a4aLSx7c8yw5hOtj7d7snWkNmIKCSaow6Mv
Bep3oNlMGvd2g7tWiElu3YXQLLQT5+ttNGOdrQAAPQK18zhlSUv0MlAv8Pd1sloPuVc0X1ra/jWD
+qq+X+ninljwRw+2cTqYbAIF4/9ev4Vy8OZ+5GrYJ8GknQcFdZc1Z9WvJnyA5jaow0as20bHR0fK
wYN0gt8OH0b06tweZR5vMnv/L88CUIQEfesGHBPCXQsDOFHzLIVcsutU7zBxr8v8RPn0NuCQZAEm
3spGMu5jVmLmm+1UKmghshNd7HZZiAnUcwM65cTj/OAsbNkc6DwUzmhXHn0gWJ/LNht8d9+kKYaP
XUUJbnnUHpOj3neLe+q7//F63DUb+BD499HNltuOrDuyrH0NteezGlHZdGsUoCSqmzuFmeKJyP2D
o7ex8ECjcm9DQD/6pvDvlgaiXu7eN6V5mWROsaNnNO9/nqT88HWRCgEShbmGbvjrAw5zP0C7bHsq
C+hQBiDlbLCWGYEg9xSb/kcbyF1E4NxgbmCVXi9lLT66g9YKv4Xu78W6dta7aWbesV45fSFOHMO3
u7dpB6IBxGSdIHoMy5JYB7dWklv73lzcMOt7XpTSrBMp3tvd28ZwjFRphnLZvVyHf8sQ2sJZ8UdK
zL3fBV9WFyM3hz7tvodvcqKP96PnAf1gkx1TFAKRf715spsqIoJp7vtAq0DJO2Ncp1Xyy4GI5wH5
ykya18T19nqVBUdhlaaWyRi6KMK8HI332mCMj7965sAAQdsAskYzFBLo61UC9CczLG7NvVjQPkSI
Jt8XwtEfBtNJTiz1g23j7twYtuAPDOOY2LvaKCG3/mySd3fnw2Q7l2PtnVIB/OEivBwQ/gY5wfFZ
m7tER5+YRdyqWej2e/5FrrRTU6a3Lbkt6+BEk3pssIrjrmoz4RBNF9nYr37TP/aZBJNCsJfZnWaT
2N8aiRqGsNRFCUkt2WzsBMTq9LxdhxWVqRXNT7ysnelUYHz7+GRBL9hA0Jwb+eD169TTWqocYsXe
Tt3yuQJxyfxf705Mit9GD9rmOp3sjfvK2P8oswzqpR4qp9HZZOZrvr+gMZ9WV9iGicipq/7El/3D
5eByMplG2ArWz9FDFSY0lzrV93ww63kjbHOfuwgzpVOdhbNenxJlfbOJGwGHBIDchvsTsP7r9aYk
t3u7wYfWntwgBM/f7PTV/mV4E6uAEeVWpjSDangURYSOlf08+s5+WPJv9iS9qB8WG+0A+VXTnPpE
7fmjZ6JJQSngWlvb5SjgzyIvhq7Xnf0s8K5Fgl7s0sCqTkT6N29qO3PckVTZDBveAOg7aIq50Gx7
H2RuepgDpgD2tKrzQXhgRu3slAbnG+X5F9atT/QChbIpShydxHxkbDMilrovsNdMQrFiCo55yFD1
0drZwAFsW4iM1rSJuPuwVqYTdn2qPuDE4RQxunOtiKzJNMcIq1dp7KrW0Cwujq6VmGxKENmVEsup
IdcWul/VE4wOKFwAssMGYTh/dKDHgkyqMDp7j8nr/LEBdLFbGs2NLQGPDdEkfNOBDZwood/GrJdV
kRimA7IxSY8ulHH2V91LqU+UO/efy2DRdgFKH5d+hTFw1uEdgQ12q2InFRpW87T/9zQC2xt8v5Mv
k+WOZz+/en5wJGlsgEeDNb0pOR99ZikiD5NdwNIPmsy+WZAQwhZyGX71GuWpNyME8K1benocEWmX
SbxlJNIY0l6ubCVculie+eufFxAL7gNjk+Gmi/s6ZPSWmaP8Udr7BQeOyJmQvx5tTtjPd+xH5wYJ
BUCKlPYwo452zGz00rOUb+1xdWiTqParOcZZGGhX7y79GSWRfU5H75dHv1vrG3YZjBgPjtQxu3wu
vcWoLPI3jUFiCBgBtq4M+hNb+IOH801m2ER4oiGB9/UWqsYe9W7Uzb29yXoHBuvsUFoz4kRxn4c5
QTEEmSA//HxPtzB79C0ifcAJAZVERn2s+uculY3Y5kLCYMw43+Mt/Vio2dsZYsE0GufSXesn+l3i
L99/vvD2st4uvA1LoH5skpyvn7czPETLiT1kxeOwk1M93pQI058vo2uc+NLeds9oACEMsFUwxByk
K16vVfZjLsZxMfbYO0Ky7jNRRcivDTz1LLQSQ2jd+ZrZhRMD1/Z3DKnHnVt4hR3Zayt36Mn1F2A3
1rhYRL9fCLkXVZrh+eJJZH41BmbB2OaXHR9ImC1mHY25IYYTTekfxAtmrgB0iRkM74/pZgHKXDqv
xtgHTu+eaXNZRAkzkxPf2A9XQT7EZIWNRHK0VUNt6zRQpLHX3P5dPyTeLea9xolDt/2Qo3fP7bhF
flbgGji6+9uBXuasj8Y+11YCbj59CURtIjU2nS8DZfrPT9oPH4l00GMgSCPgGBTe5FY2JoMw9hID
lFCXlnderhhT/XyVF3u444eiu85lTBiklX/0UA2eQH01C32vN07jRDCj+08YitERpBHif9HKOvvQ
ZmaRR7OFhhutxFkN+2qiRxmmxahDifSN4XtnzYkIe+Q+ny1vWJ9U0k9lOPtlbu+gQvR5hGO1U0U9
EOv8gIgf91Zlj6tAaDtwn5xaBEFsWwt6Zvw/SLetZUw5+XdiYfle2M3nWiX+t4Ch3rNB+fs42b56
P0stt0HsWPYnLBvKOYTd7Xy00wHqAPQXaYQ6bD2AraYPeq2yU32OaiRu7/1y0v0IKxMmI/A624cq
V+WntO/mNLLs2pyiSW/XPjKEPzcbWaaSIb/44uz+w289L/OHxthPSVW4oZuCDw711m++nHg1b44b
sFliK/0m7llY1a8//wCf6RXck76nKvN25lyJcNZygTHUfEq96S0TgiKSNimI/U1lGNuN12vpztiX
w9qt+4w6qIso+dZzKvaGa7eu8/587otJQyUwK8a4GlP3A6Yj4ovZqvpyzJtkjJZK0SC1y6b9+su7
sIk7MXtB4oiDenQ+57kTRQtlCahmZ0YBZMiY2aERmqI71Xt/G9u5pjcDEOA1xPdjpSxiXxr0Trbu
+8RQO1Ry7b2m+wq44HRqw99emyy11e5cYhsW+SgDHnWpSb91FiQ3E0pOo0vEnbHaC3BSO9Vup9LB
fiddLPSrfr6db6MKTQkU45gTojcBVuv1i3akU2WJPS/7RQUrrvXJ98BR+omk4O1GgidgVLIZqYCY
Py5b0tpTniGbhe2b3dAxtGyfS/Sc10E7pfPwg6XQfNlgLZsGFvCJ18/jYkM0+WbF89COJRWWI+Kj
rT/QXnROUSLf7t2Wi298fRtwy5t0caRHoYxCLPu8nfooHe3gXaay6tvP3xD6TfzOr0My74hBPqrQ
UFqgab9+JrFiTTsbwbBPWlUGZ10gSfpr21jLnZUs82fb6cBd621qtaErA/fDlPuFziFSLqjlbkiS
OGvnyognpy7MELVgzQ5zaXV5aBjKyHZzIBxzR9I027vMmbvHOVjbLFJJPhdguxGzOMNvkV5fVwdz
t0+rARK/g3jzrqmSxTpbVSbKaB5oU4fclsjIYLRQpFGe0DC8EXWNe8yyVl4R1Y6Z/tEtk69Fwp8y
Pw4a4V8B30vtMzftQOF6PYblolTmoz6OHQ7xqtbI3pIinXaT29flLknr/M4FfV0zqUp9Gb2o4cfJ
qKd6aJn4gWN+bvbPojeSKraMxRVhmZj1H53bV49QHKq7yU/db10yag+A+fQSoThhPHidYXwcrdGH
xyYaq44wP+uasBtaxwVPbapruzJMgNbOHLxrxr5NwqD0CgeH+tab90PWVQhAe9raXtWoKzGOXls4
QFOujSnDSp86thN+kN9QttY6Mm3e9MAnbxohXgH6+27yqzwqhTWVSIWsdR2uuVMnYW4hT3LoXJHV
MN/MpIgZoxr3tupza6cqcxBnddaPHywns56YIUtETTawfN67042raVkV+ikR532Si+Eyz1Zz3XV2
oLKNTNdaB8nDNpGvl25c+HPth7aT2t+DPnEdRIOcBUienaUWzmqL8W5SXE9hmSv9A/41dr8nf0uD
HSelv6tabWrxITCwnDJWU9JOcrNAht5SaGdDx+A2RAhTS7gh1+VTOZQdm+ZrxLhs1BYcyMRAGTsF
gviX50zhqtbJBA7yZksnOF2/TGm3ZFT+PhmuWsvhinbSau3FMFmP0xRUI1mrnkniZKqCyDVn08WS
bMy+N1ZrX5mOym8ZtKJ5oVV+fluRu9/7aVeRRAdeM8Wy8xlx6IUhvvarwvFp9CrFA2lD0kYEAYUI
+2hNF21WOl9KMBRMAumU8jx1sNq7tEiX76IvnQdTTa6HCL1pMLKT7qJi5VEWRdjL0qLFLCgjrLf+
uJ4BShrqKJGpfju5Gox+F3xDZNYZ3Z1ZZckc1r4/gxMqcvHdbJ3kM8JI3afGh4wZDtSQdwPjASsy
Awpv6A9Gfz2477wpvepykTwq0WnfKS+HMuqmcWgiNGq9ZwXN4lNRjKZx6IPKXvbmZNX1ZeXaUoYq
L/qvcLmcBk+/zM/25piVedj7U3HTgEcuIs9e/CfRddNzTj/qjt1JIFdwdOZIRyb2uQ2y0Yvg42tN
qDAafUKmf3xcFqWLQ4u2NP+rF0wytmrDaqMR0eskXEVZPNJszatIZxpohA0aBF+GgM7QbsHS04nH
JeFclJWT/ME/y0HBjcoNy1QVWZQ7nbcDJulSxTiady+1BYE9pyj90DIGeVtZAi0zTEg9DuOQbTr3
ecA7GBovE6EFePcyUGbSnScot097PqTgnZvaPoZq8wKSwDbaPg0H12QEm6MT6IU0EtUj2ePah7xC
VZByGtal37rLvVUXeqQKCw6z0hf7olsDg0NrZL66GEwlIAFTMMoIDdq0DnlAha+e5w6XmuPmd4kr
5yYum8rBe2bS7YckS+o7N+sGl1fYGtieudI4cxiR3LaBC0/KY6xERorKT7cbbGwZtEA2wAXH/GpF
L/axs01j3buecLqLBme+LhryCUXiZQjWIMqnMrvanG44GzYdpX0ram/ar7Nsm8M0FqKh9df4zVkp
+gmQTV6DkJ3b4Y+KmccQZcxgD36S2sRZ0SB9Xw/KufLHHvZ6ZXbGjQ4mzI1UXYzXRjcgf1bjEXnA
9ZPg2WA+mF9gH51KPFkyZRwcdyJUdvBqHvuyqL5mpqbSg5P7c7qXU9HkhwqdL0pHSgHrkDsqIK0X
GRGpSHPxmQVmmrwZGR1M3cB4wCykZH7fayRPPclrA85XW8oI6Xrz41pjrXrox8nTz/DCNbPQ4S2W
vJgcRtIc1LMTWmPityFMUPlH7ec6qg6FDpWo8ez1D9y8MYRba2ne+WZZnVsj8IgwV107h5aFWMGu
8NJ8OEuIwXpspqOnIT7Xeg8pYuluGBhdf93z0XkXnic0HTl1u6pCs2iq5yofezTNEFT6BD6gv2yR
uk1Aphk9TV/hUbosq1huk2DVJpxzmprQ3SfOHHpFAcu80OyG14x893k1J07YUkAdxs7TozWVV5C0
httJaY6+X0l/i9DEG23YO0JMbAHiGFikpZudJyP08dbO57QIwcalnwZHq8fI6SfoAgzwigt9dMS3
loYkNa8zOkVY2DpFCaWDJuKqaCgckmXpjDAVbpvHy+JpV2ONEiotKCf7ZNnSvV6XTuUHIqU1x0Iz
ucYyo2CjJrt2I9l3RnmedMV864zF8Kluk6qNrNbLF4KpU0ItU4ZI4hVUSxm2SjlTzAdTBbu0nuTT
yrDmgPr24l+oLC/Pup67Iy488vqn0inddZeXKjXOs0bLPnv6ZIvYyhyziKWR4tQ218ZBznm7H3IB
U822ys6ImkXUV+xlQemat0Mb5auWishE1u9mrSDnfrGXmXb0WEr3UfSO9ZwFLnxgd6iUvqukj3x+
w8OOYWFwS4e63xMeZOsO78q+755lx013QHcRfJs1JAv1MGF3eE7V6HMt6XSxm0RfPhrWXD9Pq2GS
FHT9Yj+Wk6a+yv5bVu2Nol6/4Vntf5qrtSGPE/TK50SCZTEBXfihNnluF/PeHIbFeGjedaMvv8qx
mj62yH9XYQfD+UM+e9M3SjqSOuEaQoWLOZDU2QgqVg9bVnKXjYuWHaYqQy0zwChsCuE/wF7pHTmq
CL2QOYvWeYWRpAf59Nj3pvdR+I78o/TzYbxBDaH5Ck+6dCN/MLw+rBOtv/HmIf/uyMb8w7RsQV5t
J8l3Aht382DadKownK3TkJ/T3I92Y7wv9dp7mLpFBzZUa4jXg5OoungmzGkxX2MVnJM8ufOubI35
3F05TmCOt9NTQqpAmCWDX+un0rvDaKyswjkTGVxT9MTu9Lay0lhpsvkkktJ5LmEvkjoXU/Bec8zM
QvDAqZ+HJNDeNf3SXBfKmHf5ZJTLrjH6evN5yMenum67r0snIbDVSSLWRwV/jyORz9lDqwJSdS8t
DQ9vR2iV4ZSgvcgzlAv06aYt37Nh5XQxISLzIWu1vIL+0WriZu16Q4snnXZu7BHvRUiXjwupKHPH
OwjDoMuLBEXqxFUqzZzabqiLd7pyl/b9kBM0oqG37DUuZx1gKJFA3qG53ouoCbxFhjVH9abpe/1u
qTQXEw5dEd5IvZolFPSN69DIsJMN/bEIlrAM0EgMGVk66ZkZ4ICHM97c5yHjbzHuSumnH/DWDb61
TOTAGHpztoYSpOBD2bkYBklX1z7XmLWsJNBVdq9MbtEwz2nezb2drKGZgSkK5zZt21BLeJ18jk3a
XDjSmDMsNSbrpqb2NA+DO+bfZ9mMNCPMMomDYq49CHHzVnEUliEjDDXEGPXIj2oXCquuHP0KP3ss
vGqyiX+LNn/A7HiZzgJ/lcuupnDGOVJ3O8b32LFyzQSm5tDvdUexd5M1b8462A9XZi/lEpdWQXN9
rYJyn+RmO6C5ZznfN0NqclHV+M55O7bzN2CpnriobSvtw0HzErpZZlpHJaSMPyyr5UsqpcdF0vbj
PLwzsTeuz9J+rIKoV05exsa8zh8aS45PCYDNNCrHKRsiU0nxlAd5n0bgOb2vTbHiEDs2zeqGfsX7
i3Icv53Q1mT/UeqMEgGW1f5T1Y4oE8K8pUVX1056hUJ9p+106RrFzhpEhgceN7MVzoDo07hyCz2N
tTWd2J4136QM03KtD5NZw+8wvanIsXBB9eTgehXKHcod6VGnRWupGyQ2GnU7DZ77XvNQ2YnMpV77
WNjKfAKfo6xHT9DwSB00vCKES3FzgsAfZCG9z9SO9NyqHnxNcfPSfXOZNSU+bUFEeVEChHuzgMWl
0Rg56dTpZ91QWeanCheW8UYbBuFH6D8119mSdu15UC7ZTU1W4YZj2dhNSK0qP6FnJG97A2/3cF5b
p4gCjdQ1Ig5ABVwdc0yixpWoxlQmQ/rQ75aCJL+oygekrCorHKcmwG10GAcVuihYN8x3gkEdJIfD
P+QBFiKRn2ZTdmk2VrBckkdhUeEJwz+vOqGD9GsQq42qwusfKqMcvzcl8TNW5dLdK6Zvd/VYUiIU
KTXkZZEMFZEGxgbeZ6KV2ZUmtH4O/aUXE8abdYnceD7zfc6ZavsQWSP7CZr9kMWl64jbeca85Uwj
aTiUJdPZXTvpyeel5L3EPYlgGfmy0+/E2JFiWkpvi900Tlq/bY033tHgb4NYlqMcQn8NOissGouN
k5aZCrJPvR3JeGaOHU00IAYACx3jsswJUxfZ1MuWfCUVHz1Nl/l5CSnqk6+j4BCva9qvcR00OJ1X
akFAknxLHuRIexlF5gTXUrl483ONDsTFMDlUuNOKGVkI7w5VI110dUJw8+spRDYgvR7gw976mXDv
TM0nwBtdWuu7xe8SM5xccm361EXp0UzJs4C1xlJEQeYHIjRXpX/1px7dOlPM8ltXMNM7g32X7Nt5
DZLYbYbm6zhYvR7/h5VNrcCXTe3LrWpuS5NUs9Nm/VfdOMAtbm0gmrM6IEpAHK/7QUY+La21NPO+
n+xrhDldbt+BFvQvtwY9D3AewskuDH96rq+XKZZRm4Shq70OPxU0MTSqRl9Oafa/HaLgfIxDI3w8
Zq8cmderEGOHLEVVHmupsbiui6y+7eugujASx9p3rW+dEHz4wQB9Yw8Art3EGFBrO2q1rnlnrY6T
qr2ysQx0+BLrfuI2s+YPGmIqod90dtShCB06K8l6XdwVLllz/6t2ig5EJGvjAlrbOAy44OsH7+XE
DZ6aEiWjQp0pgQFUg2rCL79EVkF+B9wzT2wcCzWUJiSd1FJyD+kTjnbvDaQDWNH8vEf5puuK9CZT
MHD9+oaIOAbC0v6q8jadEC1P1HRdVPjR0LB2tvS5in6+1JumKxbZoFMZNm06nwwCXm+bnKVI16mq
9530hqjPmvx2mHN1oum6TRFet1xh5wC8QlKPviuCC69X4Ze364H3wsupGBRNpHZu8XVOJtpq2ifY
a2DFTwHU32yi5wEu25h3dMppkx59b9WIcaTUHV5VU5SRURda7IGti2gY/zLNj2Y854LUg0+ABOZo
E811cNbEkcvexvYmzClNDita3ydOxZtX9bIKtBHIHgzHj82eqqJu1Gh3DDWEtu7Il9dwNdq/BML+
8+v8v9Ln9vbPtzL867/476+tWHq8d+XRf/7r3fTcy7F//sf1kxj+sR+bb08yb5v/2n7If/+j1z/i
X9f5Vzz42u/y+G+9+kes9NdvEj/Jp1f/scOFVy5343O/3D9D+5EvC/A7b3/z//YP//H88lMeF/H8
z9++QnCU209L+eV/++uPzr/987cNW/Sff//xf/3ZzVPNP4sY14/D8d9/fhrkP3+z7N/BiiAusEFn
mLxsVqHq+eVPzN+Bx/G1bnqVTH42TZGmpbLkHzm/M/ZCCW1DY+FyuIX+oR1f/oif5wJE519hWI+2
s/3b//m9Xr2qf7+6fzRjfdvmjRz++dsRJwPlT/BHYBo4jJBON0TM6+8MWf7JGJJ8jWq8tTGLCxTt
Ar0o2zGiHT4+9M403Wllb1wFwk6+qIxGUdjSE/kyFy71iNcP5plX2+J9Ycyqi6Tmyyf69eIPZv6E
uW40PLnrCkkh6WFj3ewbs1zt/d+2+6/H+vtjvI4W21OAVA7oJlDfbAD9ozsMdJLC6E8Dq2wsNX2B
3g21gcFAgaBjjIjNjsorYjj+6deXReEAisM2wQNC/3rzAtRXGqsKjGhJl1DZ0KZKKiW9fkfNfSGm
6Vr17qmk4HWQ+vNR/76m+XrNeQbyTfnHmvp8biTCCRH/KMKuMz///OGO0C5/rsRu2uZmZMC5PYpR
eo8NN/x0k5rFcnDCaM16ird+ZUeaOWmPOF/alzWWPUtI+ULVRRpJYjou/W7OU/dS01rnDC1INaHO
YzpgBzJ0GGlwj+W50ZrGk+7UgJFmax3HkJ5ReyusAYERBBbKU2LYL5/Z3y6Ul6dBkszycdjeiMHm
UXA3xsY2m7bA/IsOYoVYBYA6Bmz6GCNCStPAdrLGgGo0evPOq60+jy1cvx/aOffzM0O6xeWq8CNP
kmZV+94YIXHJlB58Zm8NthKdMLXTPC2h8Tba5N0ArwBkGC+PSCVsPNmlWZ7LUiSkybjwYeUo2pnm
6LZLatuvIFVrv0vYRLuxcorYl60dtl3Ot/3eGhIdM5ntNShNdTtYRYkRM4Tdxm7CqrJ4ymr7eSkA
XkQroaNF2ctvp6idx5l209hqsbGu83d7piEVZSxi7DKFI1q4ysD6Xgp6aSGEaemH0qQtHE5mYncR
E7FkjmdH2cXVkPXMGTDmwjGkHnr631ZXQNNFFGBI2ZHVNHZgvjPe64JyRFyaRlo8LMF40aXFvCsM
5OkvFGTzyHDX2dk1ugkPse5qAJyO1zJ/M6nrtlz0vurH9b4QtvOYFW22XGeG1w23ehooI5YoY9zX
FJbn2Qw9a++sg1q/OQzt1p2ai9wPhRfM881c1owwHYqCbudPw3Lf+i2uppm7BJzrQSbpAZ9dywGK
UmA0v0ibZoUvHU+LkH40JtpSQ3U+OnVjo4+WlxsY3VxpSM5A3YZGmjsnc9US5sPULhEzeOzU6eyq
RzNZUFPVc3TA+FeckCrpzTXqJOxjmsfO8OC6WjrTJE7N78yZAhUSiq3nNgd/GXfgOTskJ6fxCfUM
9UEYrbJBg/Giq7SrffopTHLC2dEpkFHaCuJ5mrr+suatzRHDJKrSJBMqOZSdnkeO37tdRN+j+2PY
4jOV3txF7ha13S1+q5dQ3mxRvR1MAry/xfpki/rDFv+pHOTDf9QLPQHZ9Wa0BlqwEzSVd3Oq50bo
buYVoa3Pmh8jYEmzgJIoeMxpg56SDnlxN/p3Ysh37G4WbUBiYNiDwjvmKlIzmCrz0CBeTe8dQ+Jv
frFMce3LgCiUX804D4fQJ7+LMYmTQA7x2rtXttMHUZJO98u6nHVVs/t5qHyND/jzd3qh1JF/I8t0
XNH8e2PyweOJzZeH98uEdv7Lnjgv+1NJjcFat23bsm3gy+/wS1nY/5hRvcrC3onn5kH2z8+SZO3/
g9xrI/j+z7kXs2n59CpX2/7+n7lXYP6OwjngEEhGW9TfNLP/zL18/3cINDrqoRAibHS0uGb/yr1M
/3dkRbknAOCj0QTk+b9zL9MlLYOpwnAF6Wgbsc1fyb3+VJz591nW0F30cIujOnx9h6dJA+JHOuaZ
42rqogVGGedWUBKRNNqMmZ8TOjrd+9YzdvIjkku/BBTgEmZzhrbyfV755QdNdz5mgKPTMA9ICMIK
t/Jyz3gVK47C8bI72dRTFQWME6EtY9F755e+KeJMr4JPsyGyz8rsAd5pwHg8UE6IcUWGNRo5o3Hh
P6xqcFQoDc1Lr+q+cOjzzOl9KjxDbPhykHyNhgpgWejcFmmTw713jFlcOJOZfuh84t+Z1Tg0CEcX
fFNcmF2/N2yx3Lu9s+S3mtnkZqRZHVgVrfcCsdNWLDGiwYUIFo/VQOcst/3msayN4s4R5XprN626
sIKKiZ4FMUG3uyqEe0c70Zirz5ObLhcITNAHVmZ+5s4MQCq6QTCHh76NjNxtvySM4IGWd1PUATA4
lEaGh1FWz5dpXWU7yShV0I65Sz0nu+62JCA0pMmowyJFOTjdTKRUqGU3eKEFmvOht12Gpf6cABpR
/tnC+LLGbjl3P1W51p4hq2Jfzd7cXXK9DXfScx66TokzxvVjBBxhPQTAzaPeD8YwtZ3rxrXmr8lk
QiY3l+XGLofpwqvogFelZj8K32verU7HZa38fDpYrhYQ9qbuo6x0DDor7q/QUNJDiVGjqS2E15zj
XjY/tvVkvPOb1HxPauTtvXX0QGSV690KXqwM3ZJJKWCefI6Z4Az3YmVYOxlTASpn2JhPGrOCg6WV
LWjHyub86N0lCf1ZraVppHVCPxeFL2M4svZllur2RxpmVjzZ+kcNcsIlI137WtVT+jGZRgxVSDWA
A02dtRnGLFGKWHA0ZX12ZrMB4VxmfpTV7sei3Wa0KrPPPHcEmm+3oJrDjpFYxvhMKQlFSsNXh8vW
SsOk8xMVtw0PA7G8tb/JrMEBW6WLONcUSPsl941D0OMsxizNXq6TYtEurbG0K7KxsedeX/p6iPNO
6eYZdBJApmlRj7cKKfz7fHUawbCW3n2UJpVhR2sG1ROUe9rv0qxK2nNZwbligF0wzhDVoi7R5jSu
U0+tHzwgEf5NW9WTOBvT1Liqekd/zANXWw9546udK1HmDDftduO+D5zOm5j0BTSmtK5gXqINk6nx
L7v0wi1Leo2bAcqFEvMMT9ivUxBWtobLptfHoIS9A02H7bNTnX69aI78mAaFuM5NkD48JJk6RZLy
MfBy5cFikoOlH8RcZiN2ca2NKou2CcFlBfYhiFH95D6zeUV05aA4QhROkTlolkzuEB7X3uNh0VxX
09gDXJH6ve20JkEJEXKAv/aoQqsJ1DkEPefcSoTx3VuC5C5F7rWPF8QEH6U10MNXlTQRHzUW39v9
b+rOo8lxJE3TvwhtgENfISiDDIYWF1iITGjtkL9+H1a39WTl1E5N33bN6lKpGIRw//yVkanMFPxE
UXfbciqJPQrxQLStpBFkCtvD/DUodrG3iNZBgCOV4pJkcjkMRbYSe4IsKvbmvrcHj9N4fcs0qtzV
2Pw3SgUT45lJ3G/Vaaj3jYUcxRuySSm9Jits1XNgqibW4Vh7JxWtlj6lf9UB7mE9cHzuCk8C5MMa
T45x4eFabkRL/QfM8dpkoPmd0npql7lBy+5SeUU6JrueA+9Rr3VxkRgdT5HVCrROFUpq3P2juFnG
XNV86eRZiAoPYavbl/Y+UiYS13oSes9mpNk3KtRq6V/b+va9uxiYZM06dOfEjD3RDuUdEiZ0Qy4K
1r2mkEzK6cxBx2Wm/U3pKN1LKxmReR/HEeF2xAjciyebs92DhcTirXGs9tOhyqH2uPZix6g//fjP
RxNWGf77fdr401yy/VFf4ZT+9z/0/yAcdJ06/4eRhIyOH+mvcND1z/9zJEHS/w/9D18Or+F1ImHw
+OdIQt3FP1SGEoRseLuv2Pi/RxLzH/RkgxOSD3116WMM+PdIwt/Bc0OksQbNgA/MMf+TkeQ32bkN
eQJ+DLoLmsEIRE7MnyeTFR1MYmhTuV9ThMJ6/KR0UOkMLDND/vL8B2LvZjf5uG+IxNvbw5juCHqj
wTD7G/jheh7/r9noXz8Joxa9CsQ8krzz55+EStscrj4t90hR96y7EdIcI30z3Ub7G5T0L7801xA1
A3ZLxkEu/K+hOG2f6WpSDuVeqhGrV4W0X9zM9NTt9C7RNk0UkYccT8VZ0WIMkTTLhQhZM6BpBg1t
6P81yvOw/zUo9xuadb0JRBeQxYfCXmVG/W08tF2FnhpVLfbIjVHSmO7r5JRp2DXGnsMmGUd1ngRS
tZ5+eUj/AkS7fs3frvifPvZ6yvnF+a9YOVLddin2KKg6vzJNxp+81336aO7+50/6i3v76yf9Hqkz
aEtScLgs9kkyfSpxuo2ycWTftr+L9G+/lXp9Uv7re/EUs+lRfPDHxeT2qr99r6hzO7U363xPRr7q
RXZuB2B1RdAyVSAQembY2pau9rOL9ibZZnF+aBKoWGk4r2LpCcWZickjLsVp6H4yaFKr472ctjQO
wb6XVX5G272C2VwbXNuAGaEOJlWp7zVTaJehansEBsanmSW37crwQmz2KwkVOnewZgXXdkkyPgGJ
tpve6p8yxUl9egvnEE3xGGic/j03jd5YIMY7i0EetNihY2hFXyOcM2OMCCc9qp87SWLPlf1+E71y
XoasPix68qjSeL0xs/FFGXGhLSjGMfw8oA5ekJDFyame3ZM7G1tc+IBwCXlrMWO/NucHbVA2JFM6
uwwm6CrGIusp5kXsk+HJwrPAzldOYV1G2gM5Z0cjrvLbKTfDTpfOhgNC7w0ghUYHxoXJHchE/mAI
/SbvY2GwLLbSGD3er5WI5OTNWe3NSq4U5dbs9fEUdKSJOWnzpE7lq1ah+SFK14vVbd1/WWJSvFVJ
ox0jb70faqokSUJudnPv7vpa7FgnXsdF3qa5+JFniAc606LYj2nNi0BpptZAtgDG7pGXviM/3WFT
159ibd7yoHxSlYP8rcV/OhTvTk1ddNwy88h2S+gAI/eAULFkCvQ6Ky5vzCF+VWWkbsee96WTOSbS
vmBcdYyHrruektL23McOGnBMReGYyzhU++giTJRCi8EfqK1nW+O5cJehDAGMnGc5kKdG0ve7qNHc
lMxoXl4tWw5JrDkrcXhc9NxbRnRibi3EYXZMNA2686yI9ROEwn0hgv2Jdt2ZMxqHxqU0iyAj9r0a
h9BxGQPwke9WXQ9ni9NOJtHFq3NYtfvMbr/mDHjCQZKx3BWaGioJs5ydZJ5MEj1QEnlQyljzmjY9
JhoVBXakBqsz3UeKuJuTAfVhb9+WvUNrMXENRqEE6igFbw3lXzK9XzOQa+hCNPTFzi3EsxWrj1nU
HFidsZCrDYwBTp8Xp+qOvfYg3Gofz99xIm5IS/WbmRTvMWwGNFUgTrL6VBFQmWO3d6LuJPTZW4r3
JkZDiuUcZdYu1h5iFnTQs7CyVs8Eb3YQNs3266xdV4A6FG10KNGGL8UQ9qNHsIbnms3LzPLqqP6A
6s6N60taYWz1IOoPZZ9vkUoK5eQguLSGrW7k56GobprcCa3kHA/b2LkHKtzrHWKqNVAlZ9X5ncFz
kHy7fEC9eJs346ZGKLK276azfBjJRzN8KwvJ/NPqKxm6jG+pIFfULrH2tFK5UwLANjy24lKphFE0
M7qYZmclwRR/Z+RjdcnPebW9ON008jud5iAZgrVUjlKMG6c5zOU9NagAYlp4heMbmoNLE/GxZ1gS
kZkZ6ood4CnzFFCIJOk2xGOEivuaDO+Yo218LYugYyN3/PSFy+v28/2MYmduUVBP56bOAfCNEBO1
l+S0OYsAbdp+XR4U6BehHg3UoUTDem5rHFLVDZSiOWT6xK7KIzyWm7of/QHDi95+mSC4hB7xGG2V
VYC/GhunTG7FOPrMtSGy4kB2Q3i9lmVdkdxobTo5o//krSxVjzhoNhI3cDGOkLyul+LebNGXxA+N
XYejA0DZNFsOecGsJxtE9CS2UIJA7kgVvZbaGg4rJXVZaFjrRkvKw+JezRAiyDvLb8RydMRH2mGx
S4IsVagCUW9kou1atXu2osLnkHQSSfHWAQRUFqI+9WYpu62prlTcIq8ky4k+GK9SwyGvg75Tdkla
IlG5rFloGtY9h1xE67mPSygU67AxYNQM82OdHiwQddaUUwVxYBm3mXjXtNQnOoV/5STq/D5Lk7Pb
fUzVbVxN6IW/zNrZuFYXYCrws5pkudkNTDUNyEfy7ehMg8JWlKrpmWhkryf9CFCEH7s1CxdRdsUN
y0w30Ltip2XqfrL6dlNr6XvVxQgwo4zwQFPvN03RV0EWO69qjLCqJN/J05Nlk1/JL3RlPs1iwbpo
2mYu62e6jH+2pTxNcbIeIL0fSH12j5Em0XEWeQllBjwxPi6R81MXIyqwwHCtrWLETpAqqLBVhZhq
Z9tMJVSHUvyIVhagrGvO7FlHIyu+sYFpuzQb7kSb33R6caP1bRFSlbf9nwcYHG3/bagg15N+OpyZ
VyHE73kIqdabBDK5yk62SjCliMOyaEfKc/UwlvlI78Z6RJaVBR0YY+4zoZhGUKMnOrrW1G41Iy2P
y9yiNsFucOssygAHsh+LfqP1PXvlGEZu9rFwLi7YIJL+OyKHwwocVh9ah57L0dYfW8V6wVSdhATm
U+7x3RTOpl4y5gLiNrLHWeJhaStlPsOVdKtfi5OR7YmrSH9qYrIv1rCWH1wdu31bm9tOGcP02sV2
1YyVZMh6Rq+IYIjXm7UBPYtfYioO8dhNXuKeFdI9Rk29mQxEw5nWhs3qvqxVnqBcZzsF/8E29pyv
vV+Pw96yZfRZrwVbVjE+QLbJo1Er7cVBYUbWmGZdkrbLTouFzFHFGeYlK5JaNemWzwQy6yWlbWyq
2pPs5Vnodn4nLUdBzV6+TkSe8kA71FazmpQJpFy9umHmsLTGTuPDPa5XPOgTdVWoZcVwiezmadIT
IzSXbin8DLDDz5Y0T65AKSu8WG7x8kxeVfYtUs+kg+CZHR+JX3S0u6r1cJEqUJluDmVet+y7Y6Fu
xmJ9z6KYLo6xjSpQQsX0lQljiSv6QzWoy10ttZcaA5GPNePQGY1yotqH59WJz3ZEREOcuN92B42M
qy7zKjy2/iw4guH5mrdlRRuiOyGjZ/Aygjaq8Yt1SgwUwIrMEsLa5LZiX9fjrqz17rYvUFS3FZ3J
lfzK3ObMOngzr+bTsmqHSjXoNk7zcCnLd8Jgnsldeo2VxiDZZVnQLlr9Xpe81lBx7RYX5xBoDK0n
1coKr5yAetCIdO8RfT4xjfTa1ZDSgLtIrDp3CAiGL5nX4wPqyheM23j5AKm9xniNCbz3Shlfcqnd
zCZazaoYP1Yro/64b7LjXM9XjUB0i0nCN0rGkFXngcrNrTr04NbXtpoUNhFuMmkDJOGB7O2XueiY
MPTx1ckoG3uvI8daAiLMoP3KJXcPPV/Z9qh9GPPQIfXUGw3RDyGWJskM5bZuj7xBytbnhPeV9xY7
mrDL6Uch9JNFFPzD2mgKj0IrImIbsEeZH5l6yPKt1iZfudulboiI8nGQQ/NRqfLDnJvbBHOYVBpk
74jcd1mrSAT9IxWWxkCySP9O+xJzL7pKVAMUIJ6vdPKLPWsHOQr7kmsLRrpWWwNyeMiAGEBZi2Pe
hnVVx4TuLvtmrNJDFd0Mi7PDMxqWinHSFPMVpzJWsQX5udcbYKNinKB9jXchs+50dbjCTS+hAv4c
Fob0i/ZkdFXlXzc0qsqGmamgX53gGlDKi73vQbOj+tC7zelKEdTsl4VdhK5+LHn3XfOnlm3mlIeD
a/pJP6gy5ZXvti+jBo3Ir88bzUUCqlZbMddhNWue2T4a+eSvufbS6GBtRJ3WDR5M28+LZO+ml5aG
Smy0R6zvF9GVJ+CvqXlpx6O1LFDD0CDiw5ku6tpuiNshwgLgtE8/clDEEq7PHL6GqbLRG8jt2kKZ
88JWQ38TO6QaCT0PYvGZrhUOQhIctMSIrztjBWHXWBgkIecS0hNoQvBRXK67OlWxdGE6V90SSlQN
XTwhDmxvWbwO04+yP2K5yMIUU1DcUmLPyjWqwzF2Bj+vrLC1JnDJbmdiqN1eZyrG6ADayWuUfWux
VtJabQc0HRwlngLDeC41OyA0a4P8jihZw1Nag9G7yEILkxOi3G2xPNosEUN2Cy1+BPZHGPdYJOmn
7vwYZmrdsgWfq1Fsm5FYgijJzt18UiLGsBmDnkXMHhkSyiURsKLN6pzmng01Fhkga/mjsTudBXOa
oMv1c1dpR6NL/qkd/I9Iyv8FEvi/4zH/P8ILDbQz/3e80P8oP+vv9ONXxPD6N/6FGKr2P0Co/6it
YIWEXv43YqiKf+g62B+6Fhu86Epv/ovEBEuEIOf3yBXg5Odck7r/JSDT1H+QXQHChJDgGs+K7vU/
EZD9WWNIytBVdOq4WPDQYOHF/w08EzyfazaPcpd3WbyPbKvKvKTvfbvECtk243SpJjPe2/lU7KTJ
r9lZ7dz15Bo/zFHGQX6YikurxCgpVLP/Ugg9xc7BIJrLPp6QRvaUfJICcTcy0wXxPD6upKdt8Of9
Xeqa4Jr8AhT98VWgplDqOuTxXVN++P1fALBhdIcybZMeg/+Yfutdb20Wra73+jQQh1pMMizSJQ9r
dTGP2EuzV/zAVqgWln1n6ivJ9YuqnQFd6rNT6jsj7tpdI/rmDYZCC9MIuqfT03T3x5pr6HX3NvXq
9IW9ON3WmYUhYk7mO5UEoL8J2vwd4LzeIwLTwemuzeKEnl6H2V+/WFe3agY/tOvsrAwiOZcf6Mip
s5g1enHnpd5HQu22alSmHOf6ZJONFihYrFkHy8IdOGTx0AS/POJ/gTb+94uNfp7nxUA8hv7wKov8
9Wcq1CETGI176D0+oXPdLIhxGJ8mnMCb1RoIN0kpTfiPP5R0fOfaOsPTjwLqzx9KcM8gbaWBu+RG
v6WyUQovXZlIaRBqrQtOzmGnTIQ1/g3E/Bdf9iqwt0xAZhKXfj8tRNlsxtXK57bQgF5urvB3Sv2U
zR1Ph1r376lS/A3GqqH75tv8AnxCGRCKhPoXgTugIPzCn7+t1RRG5a7FtLOr+VDDJ3c4X2KVnutE
fnM40b9sglXepqiuN5LOum0yigaToJHcqGCCVlBKleMczOCwnYYewxAtbl6dDtHirRk9Xdum4RYH
q7KmztOYUBBpxun8kDpqe2A7/iJ+YIYIhQ1mkM4Dc7W6HQxuVGz6Xu1fBgTPchpbwmyKZZtmSfUY
Gc4a6pmc3ovFrre5FdsfRW57XcNgk5cECXl6j8BA2lUPuFiO5o2AOntUJXFPuWwcE0jMxolBmFYT
9oqpH2j4uP6/HuPm0mtnSQPM/ANYmDlTlmqZMGVm8cFbZ4R648qg7bpR7qVFy8uuWMbpXRF5bwaO
amC5w5fZ3lc0eX/QHTE3yF+j2fDTCszSq6s5vcVYP3t4xuQtZfDyUWl03bN4kHGFTyC8GezFEgMS
RuUswqyM7MOSRcVRTdBN+iVcyOyn0hLftd2qm6hifOiTaSQnWVyFA1H3kqvdq9FawsLU26aVR6hE
edc6S/ISgS09EkfhHOtOr3dVphc4kXreXD1BEFsBXN6NQzJhEq8xHGNMGvxe066AaD5WaN+qH8gv
m5NBjsaWzjXdXzm5eDY6/AP2LHnbEyyEL9Ex0JvKOpM5fizy87BFm4c4yaJvTi3GY6SU5tElZyTo
55nqxgRBFmtkfpPZBv24MgYdHRItf6wR5GYYZ6zRF5GDaMyu9HdNpoJjJYCLnYrQNWM7XDvydyxV
7qQyrCfs0ATi2+alMmE9aZtdDsIg9zuu+wNKhc8lt27Wov2GXk+QERa3us7Cu2Z2HuKb1uDFx/pe
NetyE5vyq69Xg29tO8EgpgeCB9p40wDW2mwBHXR5Xj3iZYkfMn7rQqNlu5tJYjhVQ4NpsiEZw3dX
6QTc5mSDCpq4yyWJBrrBchpuujxa7ohmNIDph/lSc6jacI/ko5WgCAhtbsbguSUSU+4l7+BquFd4
2l2ifTxYEuh1JRKrbwSIFykfvilaY2fOq/Jgr6qOABv4ATIcjLBXptvO0IHym3kI7IbD8BA3y1bv
strauoqWXaqosTdC69Nba+qMLWrX72hUEiTLCTWhrBC3C6fSd+SZymbM1xEsC26va9Qr3LgsP+x+
yXw55O+pC+ttVOS5yb3R16oPqfbSqu1t3yrPhL8sweyOQxBxnH8kxLY9ZFUrH9xuAclKqi+K29yd
WrIh7ToaQvARL27yY0TWeDsMtsoBW0/ECbAKwA1LcrPTBztFl1v7rZM5XtWnh6WKMCE3+aZoqkuG
P2uvOYqee2m5zg9W44hwbnvenn60AgWt5UaIrHhtRxfXusW72SMBKQmR6Getcr2udJBIilji5dUn
vQg6wakZw57Wh6x6NflkVbLDBzzfJ1HFgXSgEpcXiLMqmdgBDujoBsGpi+vacA/dAG94Q7zl+jJr
GWGpRvo50rpxGU2ntHZjr6v8q9I8yAkHotBxqGktQRfKVdtJsqp7HrVM3hHEgVSGYAdybmBSxng+
zJX5VIl4vuirciMIb9v0ZCncTmo7H7A5fsrx1VAixx8045gvKSCyY9TpzzhXHvtS1+n+EtYW+/Aa
2kR9+iWbbRC3zW0zgemsbW0+6s0chcZQCV9U69mxa+6AU5BAMmrlVmPX+lrqury1dCoqyPxN/DGK
cpyP5VAsdPCpZpU98uDam4jhb+d0ZswZXmvlmfzTOHC7mE6RBi39IdXx3frXVGRsX3XLuQyWCiu+
a2X3M1/xSUUlfaMiUtoZSoUZU+s94ST2kXXN8lTQVw6j+LvBKiAM8g5arNPLJORW1i9EV1t3EUqK
UL9iyWslSB1B5dbdG52KSC03h30y8tIPUejgsz1MFPPcaKNRbeVaGue1jpZtL7QD3QIv5TI8unKE
CV6qg8xXdqG1HBoojBKLJjTcXo9hZTIqr8OsT1Xi+ibJ7VA69DH19MZeogRWu1C0AO6AnK5aTkoF
9qJ34tJwsI767DkdkrtSKvgknK5Mzk5exdtSE+YuGSofd7d2n/UqUQ6KLDZLy77lF+yeVU8NDuE4
3KUZ+ZkNuTH2YaxE2leRF4OPsbq/d1SlvGdgfQIjNwMlpcUuXmPzTqz4ozW7hyWRnRNWTgsj043N
vhaNe5ONmIbRxY2eTWjnVeIs2WdUn6qH9DDn4jkuq/1E5kC2vLlkSXrgsJtGb3+mk2MG1hrFlUfX
hWc08hgv80/aTe5IBjgNLZSVYRcGpSiO45u6MnyWyLd8ea1PXxwtv6zX5WgZPqcmUvacWMdw6A+G
Kye/LRws5SNyp7Gd9rqSWofEas0jy+10bAZtCNth15o/o9KyLrXVjo8lu2mQSUiJSYsjQAAwIco3
cSuLCTCo1+/USbFekf3UgZJZnE8SU6WiXWbnIm8Ra5NfMxLTgSt81ElBxD61LLGyrRyt2uFUBXpT
3EvjKK/E02ytZP1wijE7tgZ7+MgpvC/AFsjhdO7SYiC1a3ZtP8mEDCy31gAa7GR6J6dBhE3UTMGq
209p3j1KGj9E033YYmQiWQmSmLqHanXiOydGzmkL89S2dR+OpvCjWgPnc+r2VHYdZZsA7H6rFfwD
+QpmlWrubo3tnbtGNDFhwvBjU0Ng2qASLDNIJ7WI5CZS596PSDcM2sl61rX8jYvr13ZmPReqPoDm
mscOeR3zVyF8G8M1S+skT0aUfsRMV35fNiat5eo9nuYnUc5qGGlFf2uZSk3I6fwirbz16Ka67bWp
8PHEdNvUan4SPLFxm87wsUQdME4cVRWTzoBv2mLIKhx2UbHv0bv16BszJ31V1equM+YJtBnE17Yn
45o0VW70yX2TADDXvCSuQYxP3KqDtFk+F6veJBbZYLbKzDnJF2dcToZwDgZv+hZ0z76JitjaidKS
QeouF1vK/MbNiQDzrdp9z3r3oXf79nUuoqCp7TeSbF4yYot2Sde7d8JttrDACgS39qyhUfN1gN9u
TI2nWp1FkIxy3axuMvEKJZVv5CrgbY/4rRbLuHcHOzkWEaUUtRPPz1ELyNcASWlm9rhqZDJBZvBg
27ZXXBkSkou+BwK4IYg6TNjiU7iKelTQDZ8jpxJb1573qhOvpwxlRZAXDTw76H986K7B1NaS39Yc
x4/jMht3pDbcRp2kP3FJH1wmegwgtnHfcPP3AyLkrZDr3iqnSxp92oSNkVExbvKaOIdYS2wkoFEc
0H2E7cOpeMTWdLlTuob0EQNliiqHEljJ9hFphq6qAIDrci/UasPGeiIMa7laFg6Dk5IM3HwZIK2P
ccRANGVldskRqvlNX1+SmXCqgqG4r9KPlgsTEG3i6e3iPgwcOMJq7NIdAQHpO2Jt3t+OEINuJWOr
InZu2y4/Z5fW+uSZrjBSqZJtocyy93undYmxG89rMjh+Q1xYONJTOaGZry7atJ6ATNINPHF3GLKk
8OtEZt44z9ZNbd3MdW5tJ4UBTCijy4OpETbcuYjx5thTKUsG9VXovlRR3GK51+JN7RbTh5H1Bj+V
1H2ebOWcWPCUlJjvrXkJe+YVr5oq94GJYgJttIJB69J7Ul/hhKYmr98q0VPzjgbbE0tJxspakwWa
CYsCLuhtUqWRyOs6FrBZewZ98Gdb3RBEUYZmrwKH6gcbE/AraSjH1J2sXarzuvfMMJVaDN+dO+xt
tAXVk+Ykuzj6JIAjMNpV9dl5jUDVlnMTz+V1oL92fXUIGhZj3+aMcMqW2t+GFa256GTIja7VHLr1
SALk09zVhE5wHlTGJySfR/Qmh5F4LRKZkkclQyDSlFdFdR0YKFy2kWrQQDDhjMn0RCFnswXpzYtJ
2RQ1AlkPRTc6KAobMG91hBZUbXk7ltBbSzKe++w+IoCjRTQyJnOgwEULd7e4xReJKcE0mpyR9AeS
qp5XaGzpHLKiyqAg09tE3ousCYb5gzB/3l2BwkDM8Ro62kNfzExry7HRiB3BfQTBRk4yM6cZq8+s
nZ0/aYccT7K3mjvplnsOs4FpPCEbLz1S+xl9nUuUPo151/AmG3tr6O71hpWnpN3WHbda9shLJoK2
fFk7u96ni/4RG8nZMg41MtHQad6tWdV2jv7WZKbpjdT1WsZlVuud4On87oe+fxnLyjpHcbQ3Ms3x
5UqLxJQ1D8pEPlCzQBVXCSVidhQ7eUiebcEu7iwcNuRASN9gk5VMchYLA2Fs5xXmhai55meKBWrI
luhkuz0Hn47CCNuen4q+DFajrgPVviYgTi7yWQe9hyJaTI8i4fy9KPqN6Ub2ncLSBhZO+qC/tKgB
pFY3N9MSJ9+OUaFFWTRln5C6d7NUVRCtVnkox3pWUP8j50iApANbOk1YCGbfuZwpCCuvKh1bvVNV
Y7qtDNW5jdscuS7UKO4uDXMPt0Jfq2mb2XoUyOGpX3trF5XEA9JllwNmF/Yb8uCU13lxGnB8bXwt
Cl3ZaZHiPpTza0tMwJtaJ9NjazEpRIMGBmV08g7/W8NcnEiCGKwcPbYs0BbMquPbOaVsyDzV41SR
pJoN0a2eTAyJ14Tg+y4pzX1Z9zcQSsYdr34X6CJ3cYgqmU+qntxPSPVP7doUG91O3jNRrg+lO2X7
ZU3Xu9K5So0SvIwfZrSQB7aObQIDUk1LaHaK+CL+zzMtCWYm062yQETTIQg7b5gTPkvRVNO+jNrq
QVUH6yDIeQxjK1/YMmDNaa2Ld7w+MVqA/lTOS4zkSusu9motvpYjFsI5w4pBIMg5Tg33KCKR7zSL
QtWo1TBU2YjZ7bW5SxV+SANFfkqekCVpTk/n8UOqmom43eB0Y2UmB+S2yvct5+8NZrh35GWGV9Nz
cox0CnV1M7bC1GyGH4vTu1+iGWdCT8eCmQ8O2/DRGRk3rUPEjaeNhLUQmAUFFGvZ02wIKgiFtjAK
iFpzXtMaTRI/v5lfMn3uYMC05kXUq/q4lAQVkdKWFGddKOUlFVZJl16FQCcdXW/VFeNCJGBxiGuG
PbO00Ujkla7Qq7CWtEuupCPCCCkPTZVPR7t3BQcP1HM7IsJGesepIyZghbWZnrPlmtpYiv0QRU5Q
lOmn3Uk74Hkcz5kuXmy9sz9Kzvmeo+fGD1UtG+S1STGewagjREfKWO2ZOrTxioFO7HuFyXqjGuVH
AbDUpzhQ7VEOXqPntfBVLse7KBXh+ijLsQOtHBPKZnro6unVJG1Tk4RJJnplx4RFdQPW0ByWs27m
lxRF3kl3MjoJBvGYJAudCPCsL5EuDwW4ZMjlf47JSApLuGg7Mlyk+eNwLNU12xUNp3fmdXM/LG1U
7El8aze2MWVbsxj7nSXWO2vuVZRtpXa3Zv3zIFz3zES73HWam8HBKvn9yPlvM9rclTUjr6h1E/tU
UH6WV50BrThV++txPDCX1bjlIV3CxEoVYsUJP7q4CQ3eGvuzutA6imjT/OQu1v5o5++cwBMNRUuB
sHTW7PysdELfal2cne2WCRWkkxwmbUpaEcSwfu245KdEyn6HK7a6dGOh3CvYXV7YB9qHqRKRz5YB
SL30ehxvx0nUiWepWYk+Q8mSbwS7veNpvTHdEJye33J2z30OOcaPeVKnB6PT+0NsaHh7XQW2Ewrf
N9LW2SlKp96oihPdT1Nk32h5rm9UWgI5KEco6lllpR+D9m1wRJ3KddVKT52Z1yrHBpRktynaLfE6
yz4z1vl7NUwZcm7ApxpnU/meEpK6H6tYOyhrkj/nYyyf/kD08czKp3adlP2UuN2LjJMGyrgH2NDq
4WwSqp8EVZvVpErOJFoaqrJRl2V8i+Y8PRrGsm44L52kUzZvwyq1s9WMZeoXoxlRiFCaL04NLW9M
inKJZgVZYzw2b5YdOScO1NgltM6VN5pSYBXnRtdQoqVcvzojB4+PxLCAhMzOccod80KA6ei5ZJqH
LR2Vh0VG2qlN4+qYYNEDb8qMd1wRxWlMMqIne924Cvaq6avMs2ijIUhCrDo1b3innbtIcZZdrjXi
Zp2rnnTRSI5nd7XBE9auBJpdRUSLqFxr+eTKvNxi0yYMXGbqhAYDMQOqusT9oSgcIRi+CibPBO37
YExfS4yvm2i3ivyawb5PYkqZB8VqLphajC0ynM8Znjj2lFo3j+Cv+rldtG5DYjTuFrH+H/bOY8du
JFvXr9IvwAK9GZ7tTXqvnBBSSqL3nk9/PmZ1V2Wykpu39+wCBygNSoCCscOsiFjrN7m/7jXX+C0F
lPMRwG1iOMBicgPAK7hMETTkcJeDH23OTvaKyLxNC0neN4Uu/5AyDLHQwdbWnQo1udVi6UqLOYQ7
9Am+CRH/i5e9SnWnrK660lRXTpSWj2Xl2RcoK1/7Rhk+KmFUXkQiqk6494oJJCotNG9DV/ZQf6zi
LTJgDBKJvGQfQBtZq3YcbbwUetYi7JCe7nnqP1a+BptPzHrAsV6lOpcNyv1oiAnqfVRw3CIgVfRw
BYFuce8Ie4RFlWpnFQjv1H5jvJUdcWFRGWX6Le3sAXVZ+qW2EIzI2Ih1bNzaBma8pPnj9BvELnPd
5or5HSqBnC1angxb241BrmpRrW9UqiNXMWofj2pLhnzlFJKyEMDb7iu3S5aCrGprV5W6HQI33SPn
Otd5BYjNQnd88U/Fo/+res+IpqjUGaer3ve596+L73HwuezNP/mz7G1KfwyK9ZgggEtRqXtTq/uT
KGNYf2iyAv3bUHGmQx/lr6q39QdCVgj3yCRVRF2EDvNX1Vv7w5JFhccbWiE4V0Mp+W+q3iOqBEaC
cDO0gaszqHuxVj5X1tLY1mXOwXYt5bV2iwxwdix1Cbn7wo+azYdR+aJQOiJL/PktCvgwPuC2/0OV
yGvDIMYjFlUKMDJgZoT4ktpWtLPrFCiVL0sz+k5f/TYqlVDsMSFTYfl9/m1Gy1aIjbRdF0nhrOoG
c+UoCiIehUYz86kR0eX9pxmGTipz8GJXx5ocqofFrwycf61atnUjCUX+g9pi9WA0KGktstC2L3Pf
TADF+XlhrE+P61cfhxRuSHxapig+mkOcO6yCOzOqpFoc7/BIMftF3Isx2FovuUQss7gRZd/c+6Ht
v53+9Agz8f67YTSJ1OQlRHeGffKx9i07EnkiQ27XtuBHl1xEg52SVt5Mhf3dyffv+i/U8oG8jj0p
sHTWDun0z58xwi7UuqRsgZHD50i4MV6YTeKTS8jkexJv5qALmsQLPeyCG73gTQg4twOLjMbgTAH8
i18syRS+1UHViFr0SEvGLtUSHVBIBpkAioOctbBs3CSZkZYblub4B6PvgpUiPxz0y+grjkwpzTeZ
UrKO/RO5rQ4wVaGg75trpFgXcNpjd1NShsYlRjGdB8obqOSfntxRrf991FW6QLyhNIhWwOdRB/YB
eqQcvLcqHqAm+cgnpau6o9w4PgnymosVaqV3pz/61fiiWkY4YrLxBR191CR/L6Q9qh8iWAMsCZ1f
UmfNop6/GF6mDhkr2IH//IgFDTgwQ61eNykPomCA6xKJzlgq1Ft14v7AwSHEfx6/vFJTntDDUlFI
4FWRQ9nR1sP/yt77fW8AhUG4ZHDxwzx6mMUPkBhZb2y9ljKs6wOymgX3uGUuR9ZM7P5iLZA1Iryh
Koc81NgxKEfSFv1wm6p3YSprSXJqkMWIez52uiKuNNySUGhVy5kV+EUEV2QkKiVVIcCIYxyTgjVC
7eUFI9h00UaFcLx0aqINjE1lJoIPYhjjLcdKUCWT/cZcDczUj+OIZKoKVLqvB6xF+UMJQ9namn0u
Kgvcc7J42yLmRHICAT9yqRhR/JKKtLh2iiTWDmaDfMzSRFR/DufzxQgAzweXP2h76P8wBuv9TvEc
WSnXCGFLB57a8YZ3jXUAWODOTPF76PocdJhCxBvxZEZ8zBBHUbasxbpIWnIyWCov0ebacqY8eEJ9
kETnQmtwXtF8Y41K/jEQ7Dnbon/se6xzkR/kfqRROP2Hkkhd2VJH8ZtKtaE5SOJggZmYpMpPR5d/
XEF0jC45RPiGgt7QgE38OMk1xXij9NJy3QuKv0yQbVjAa0CLqHearWIK69Ofk0d+pOxObt3kI7Go
04G8sEc/f9Cx4Z2Wgp+so0514b631M+WWLJp9aJwS1tZYowh/0yFhCQBQLYQsHFoAK0TAbFCympE
lMGdwjSTjcz13kGIiao2bCW9uoBHD5SGmm7yVpR9La2cKou9TUhS2ARs3icNh4WsBZtSs4Hk2O3w
WvG8Atw5ngmSByjHNbKt6qtGsyq1NENvyYmUWxe6F94cZiQ+Gb6pYaZm2u4LpXGJcrrHAbyqItPF
RiE0ZQncjYL2FpkxuPh5LrQWaGTN9FdGnHjKSq9l371BZiTpjn2c6CavYN1W4OV1jABCDe6bBGyC
V1TXt1geVB1wH7VWvCW4ieoeXIN/H5g21mkyZAukGQTDiu5jZKELSFSVrLwWoUcVNgU94lM/rIkQ
qZkl1OQdieRmWegOlWetCa/N3AtKSg5BCvFsqAualZ59D23kLpYiooPiEkUY/z5xM9td2prhf7dL
2AeL3Pa6XwXircnSF8Pily2hm7WuiLniTiDP7e5tK/Mu/Moi6x+hyKCtBUXuV0N9mxRpYAYkcoIK
1suVXPVOcsxgGyUXpB0BSi10s7M8pjgTlPAqcXJchatay6m/WDVWcZQHU1ZNxbmxMrSUl1/D9sfV
R7ALcS/bQvyqKyUO0tD0YLOlcW79AD8kuXtyA+gQJ2T8NrmCFNsBhysZ0klrPJclqGrWhmH7azFg
tdzVVlb7B6OUhVtTCHRpldgJlyiljU2Ewwqe7gM2gYpUIJV4HLVgseoNlgqkb6j4Wd9T3arCbd6W
EDxxxMkbxJBLTzjUQaYadL+rymVcSvalGtedfYTwKVrLrA+FQ8Ygp8uk8VUfc6DSTo5KLSAJLhN7
KuA6tnqD+oySH0jOazisMJoPXQgr4mCCJ+koKwd5eUwMtbqOQOUMKQEoPqsWbCTcUbTNlibGlOI6
dlr52sPJ+aINswIpGBAJ+Nlo3TMRz41xAHELnuIxWhxZahtIlsmVom/cwM6cLWgMP4INlnhvpWn4
1I/jrvxOpUWTlv1wq17YfZT/DgkD1qoIU2oWeksbbYr82dr1XXKMhktOkTpWpt+3ysA6ykz0vlZy
wtSuc7U02hu0FinmQgxIJFjxSoVrMlYaiM2nWkHZtBSLolqKJucTPBE1ipYyFYlqUWKVYe4TE0I9
bjGlisjs8LH7sgvT6s1wMjd6LFrLEhYWOvOPGGjo7YvrxMVtW8PjotKH5Q6UI8Vj/aZ2j6cG3iQh
O9Cl6mEjpcP61TVxr1SV1nsI6NvlBUAG+1kpFNS8udfA18pEtb1/j57/Vbbh/w1A//+bEBin+YeD
ZBB5/aTCukti519YsTj/uv8frs+/3nVdB/HW93/3bzA9wPjhWavjG4fYEdqW/8kqYDn8ByebhBO9
PLxQhtfSfxTB5D+w0uUlzP1G4ak4vNf+DaaXURgDRs8RjFCFMfy789MKf+qBoUU2Pu5EUBQAZGvx
6GjFMugPFpclWZg5xD/fif5ufPQ0qLsiigG8UKJCoB0jgKfUc/a1Jc8c2p9vIn83P7pI1wY5wyAo
IDZS8suEhY0u4YdZ/CIB8vmh/nfLw63kwxXdFNEeBSEpHjNKsrC/KcMXC79Ptl17KWtYKdS/Tn9o
6icMI/fhQ7EiQe4C6wrK5VLKLwx17pY2NfTDBz80nFRyL3uyKh4raHCtrDKp1GjM/r96y/w9QMrn
5j3FxHIGr+dj1sJqfjRSUm1/5eO+GPhhM3y43P/d8PD3H/ot+MgEiWkqHSW13wDVO0CBX9SRsGmM
ZKcF9XUVtAsNHVCldXYcMTdGnuFUYC2IvBetpV0j8bTmRDuaWXkJrJuKJ0QCCvMt8men+/j5hfV3
F0fvjiTVzNpI4NO2mv/SoeuR+u6qD35banSQtHp7+itTK2N08ZXCWuJwZYSl+BUs7QJthNMNT6wM
aXzBjQVUIgp2vCE+dQEibO0mMmeyIRP7RhpteAceZamLdDqqlHWqrI2eO5j0ZrjXYi7v7GTmJxgT
q+T9Ev9hlThlIhtJ2ItHPJYo9B0z3BOFAqk1jE4Wmk31RDAPeEVBEAwPiYiJnlQ9RkiNgQBeOiZv
lk5cOQJaH7YNFivFULa/zpA04Mq5Qt1qEznC2lNRfkfazTSxC7KbfNdyB6rBR9SpsJFBaveqsM0d
C+2IEIroU9s9p1W5cala2elljIUP8P0lJgNXHak90JI4hvQYv4dcLturpg3oCTZj2iFJ5E2YBWvJ
wag7yLcEnhU14n0hJssiaK6E6rUG4qHnPxE0wFOyW6tkkWzjJ/ZKK+6Ey96AJKje+T13DiW/PW+d
jGJg3Piaa/a+eOzi+yx/RYBXSuYcaOUhTvz9gv1rD71LrX6YQN+vc94n7CEdabSoh/RZUv2KuBD1
hb9ruz0iLmuHsjhQX6AImzRGJ6Izobu7xxSyqAZ/1QyFByV3dmZZHQILvTTOspVAzqar6pmF9jm7
93c3R1E0LpysSnPWcw0Mo5FfApQ/8u5VAs2d5C99by4C2Kkz4z3Ej6/GZBRT2ZZtLwmleFRM+7nz
pU1hkhrNqYopuJsI+y78JfkGW0u7LvUSDWiRF6RuHBWvXNkOBNDS4eYuPjshxT6XGrHDgs8l7Zjq
GeV+OAVhuqO0u8QodFmju57IA6rpYCnZwlC/aawtzDjRLZCXWvpbopG8bgBRgH4BRBkEEFcivFDa
fgkJfumI9430RB7Vhimt2w9m8CsBK40xzvL0eEwEwPf0z4clQsG0airkUY4yopE+Zt2ePdOyPNX0
OIJLvEciQWJaAWy6QO2GJzppPzfnd0rrVhCWUs65H/Pwf6Vua/ToM0vqivIwaifWQgdhj55GJ1E/
FSUg+Lex7oB+19fxIAZy3u8fHQBA2JTMQPnsiBHBzlE5zYS30y1PHGBjKpqFSoWN7CNHiwtmSlkL
0IiUn1G2kyJp5n4wcciMPTRSEs4g/jhkSoET+6luvivCr9O9n5g8cXTrC9KoDoqOdWFZi6xG+nTm
wJ0alVG8S2F0QJGiXZ0wYqMLLw2mvcj7lOiD5venOz81LsPff1jUehgXtVTwkQYPT/3Kz950//p0
01PjMvz9h6YTvdH7xOnEo5uvYgXC62qm3Ym4JCqfG86sjNRj3YoAEl3kYfItVKy13oWrWLRIMJp7
w/uWFxgm5Y+evy8kG2a7+tCUJWwgfKCFYiWBl0Q0a9Hkwa6uvY1VaAdPjVaaDAzBVja44WyFCMxV
IC3gi+296gaZ89vauJI1d1FE3wuElIRuX2rLtEz3ngO2d5M6z6rjz9zppgZvfO2sjTbqbINLUS5s
lGyTw2+aGb6vo/q7RNyHadHTrsg9LxoeKXd+d6EAcDjd8NR6HcWHFK9LfMD1/hhBpWiaYCPWLhCl
29Y2F0Yozs3+l91HB3I0+WXfC7IdECrdrSDvc3VmI3zde6StP7cL29lnx3EBCDwZyaCL3n/uu9+d
UwH1n1NZ/HpSdWv49oehV+HEaZ5v98fQeaukI3jE5emhn2p4HCrQ/WlkGKpgvNc1OszpzJR+HR0w
5/nc4QbiF9g/GSBzgb2g1Kygf10LzkxMnur18PcfhoNkd14oHsMRld6qxOsYr7nT4zHV71GEcALR
TsTA6o+JfV8g7IBrJ0oOc3ZWU0tltDepLztq3uVc9kk7G8FDK964qkc2WQad/fO8XzC6EYCAjnDf
GL6R70r10QDFBhd2ZlqnBn60Uz0AaSRU2amIhmXs0bk3/kS75mhvun09GHXSbvU99Jfq3PVoqtnR
1kxLE8sKS+uPjbhzMXPoV6fHeKrd0XakkuPAtqa7JZD7Bpy7PnPyTSw/c7QdBZl8azU07DjXtXgr
8QZTrs7r82hHkginbN4wFjFi3vXKTe7Oa3cYow97UbYKH/wFXbZ41/Q7SJHntTveiVFvOWU69Nfd
GndJtT6v2dEWBCJV5FlGs4F36aG/1W/Pa3e07YKMS2KOH9kxcm5b5TX7t/zzpJzt1FIb7Tisbjyb
s4zIb3xvAdf6+Xnja4y2HNyDTA0TYqjZrqh1usF5A2GM9hwVD5CLtdofVf1e7u/LuQfsROw0RnvO
9ZouNkoGwk9v9aC8rRBWahsHwqW5b2PjzFEZbUCndG3PT/iKC+S6Ew4JnKSzFsgAuPu4T9K6yOq+
SMVjj0lCt2/b885CY7T/Iiy2+U9hQYcQuZb+nI7yxMIzRvuvwrSqQgeyP3Y8GnCjds66RervibAP
8ULpJeqNuJYfmwhBhI193qNBH9uIQdWSKHRa7TFqVlq864SZFfF14kQfyyybbpxQ1GUceut7k/9W
KTZ2VbFU7AIy9oPqZBuvvDlriYwFTgIJzl2dGz3vZFJJ1YMU/zjd8MSxMgY2RRhmGGXKnhRRN8ax
ZYsGZ5xqm9OtT6yUQSXp48pGYdwKRYe7XivDdR+oJq/nNTzajAiKK2lsMPR1vtaNnV2d2eHRVixj
PYvt1uRyittET2323A6P9mKnyDpgeRpWYfPBZquO5w3EaC/mSoXImcv8IYESgoVB0HFmdU+tjNFx
mKtOAfeVIbbUHNIR3qpo48I6Pd3v92z5PxOB+hjYJBrg9czhAib5r0Xn3rgWpnHVpkM9GcwyyiSP
iZQtsqBYOgIW2WhUONJdKG2BHCoCipmduPM8Z643w5n5VW9GZ6kHZkxQcnpT1CD0I1hgiAEjGFiV
6sJiZ5S+t4R2QGn6vJg/+F9+3Bk1cjhphY3Y0Q7dmyxNrvOZoD8xbdrokG3rXHPTkF9iVFsfhERi
X6OPNdPrqcZH+7ksKF1Vw2orFcg/YbAxxXsIajOzMBJW+k8mWv+HZhXGk3kBH+koI/kn1O2iQi4m
1qulm7zaKB4K6Jk6snCQu+oI6nkRaf4qxRCmUVHHxENFk+VBQ/cqiYVV6OuLwBAPJfLDp5fsRDAb
A5p7XSqgbLOFXREVFX+PrtfMsE61PAoOCEtnIZcVog7cwGQfGzPRbGq6lM+LTEVqo6gQBzl60gHF
TsSou4XodjPjMdJ1+3u6RhEi8/MOq3iabwogXH64CTqUuDXcmsByyf229ZXflv8s1ijG1j9i40GV
t1rDNMU65KefYaMeaxW/qGfUAtZFEawAam9TWV/5vba0QmWfFk+acHd69oaT4Ysdro1u4TnWS9jU
RzCOkVINvNuiQeAa9x/0086cxVEModxTZcjPdMdETRZ++Lsrz4vxY8ZAqGmp64lxdxSp7fEwOfNp
rY5CRS8lATQfsnYNdRIBWdwO5YjToz2xogeiyMfw5qGOILU+o90lRywb43pmFqfaHZ37ioSsf15J
BCBDp7LYgKM6M5E25pxkYYTMXwYiUKfoif7R83kjMdrbyNIIhQ6i69gXK/kGpud5zY62tkDNF2Cq
2kGMXmlXZzc72tKWH5Sg4+z2iAykV/9AffztdH8nQpE62n6pljolghikWPOdL3xrTW+Ny9x5D4cx
frbyU4ByTQv1OlxSM8zPu2Qq4zO642qM6Fx3RECMBG52Xm+V0bZr4eUzfTQLmf/Ob8+LPspox+GI
4kE5YUHE7g16Aq+hgJbWzNxN3I6U0a7LdeXfu85Grkuqv1kczfBms8Te6P0eY0HAwM6t6A9Wgwje
J4CGS2vtmr8KO16WSboO7HtBSDdJcrRgPXZYVFDgkB+C/FlHV7ArgR37+GjAlfF65AqhWMT+W5ML
cP+7nWnvtOqubA66uUPz2cYMb0GmEdZNusBxDgUEZSHqawQRF30vLiIxX1hwkwX3MRdfTo/ARNhR
hlX94WVaakaELF3THcGNFvrSzlen2x0piP51hA7Wmh8bNizPyzpHxCERXI1u3DuuA5pV3ETNiy3c
it7PMPwlRPdZ86zVrw7Xn9Pfnfo9o+jhtliqxBkvbbDlkLPUbkYRdardUfhAyUaMIWCTcfheo3x6
5mmijIIHTsOBg3kazf7GmQ+Q7+lRmLgSKKMDmxNP6sJhVm3/WecyF/Z3uv5mN+cV9/Ux7FDBzE83
UUekYvCk6AtPnUkFD1v6i6uMPAoguprGupz3LaVtBL5Fmz/KQvXvtPhbHc1dxiem8v3S92HJW2Gp
cAMnCQiv2MFGO12dHvSJg2DMScwMsahzdZjLaAtJATM9C1T8XHFpqtejjRp0ZhXpAb3GXggudZPu
T/daGXbGV2M+fPDDcNhh6sRCCc0ssS8kR7mVu4PTqKgwPojuowsYq1dReKs1FHX8Gw92pSBdSZaw
8dBt8ZG11FyEytUOVXnsG5xgnaXVSkyMW2TlV4LAKyVF3/RXle5y70EEaB1LxbKhANQ7+SrEbnzm
Zwwb8YufMUZF6IlX1qHMld1QLmIB0KRyYRnZshdv4OTj0ZNsU+sHHEUBYBe+7IraLsTiWoNW1aBC
45uDn8TGzqUFCvErXL+36PMjj9c/pNljrCIKj/yLGf8KoksBT13ByzcZori6ObNjv55e8MWfZ8Fp
YPoBVeCZLscroLGbwng4PTJTLY8iYlL0GuSWhjJTu6uK1SwVF1rY10P+jg77sHJUrF5NGYdbStj6
CkLPukrVlUmVv8l++ra0TMjowSWgIB8tXdFcR1q26JFSCVr8SmDbV8a+5X1V5Fd12gACjHEcqDYC
cnoBV6lcX8tiD3zKAReorhTAcqkcX+gxDhDqMkk4IgMsBSSkXH4qsg/K6cVIhXtVwtNdjq6T4IdY
PhmVvC6wBXUHJ1BB3yhxjvwXTgfqW+pduK4AhkjflGiGuc/48plqdinV/arFx8DU9rFIFOpv63Aw
DE0WiYVFlyYtTPNRQRggb7+HqCXW4rcQ4ctCLAE/iLzi86XQqRhFFUvTFBZO9NhrNwZqK3ZgbDUE
fGPTXjXhuhcf0eZZRo66DkTtSjefTOUiwMan6zAh6jCHaLaDKqfrizcmeqCtLqxzWVok0W8Y5rAc
XpUyuCmUaqlkxcwpNzWjo1Oud3UJH1s2kVlc+Pmh9XdCO4MtnUgpv2dGPiwW4MwZJseE9hoFHyf4
mWHVAUUFnSl/g1rLqtOzA/bEq9OLfuIAlEcHoI28TdfYXXsM7ButeMiDSxXVs7Ke+TETzY9BuKbk
YbCREDNtD81mwVunHVoi3lJv/Jl7zMRJOIbiwvcRg2o4YcX4CE8SMci9XRyA++nBzG/4Oi7Amv0c
ceQYUeSw5EDhaaFUm7BZnx76qXaHMfsw0RL8MCWA1nIMtE3rbqJyJsJPtTs6ABtFrhADIEOnB/sW
sU1t5tEyNZfD9z70N0bJT8KaqjuSAFxh1APcN0J896Yi7zMzmRNr//2O/OET6PHVqjmUB5vsKcxe
VeEqD3A4FtGmJWUjIvqUxnMH4dQwjbZwogeVEPukVNoyXqI4vAUYdXvezI4uq2g1JbHqFliZYWbt
Hf256tjUWh9tVpRrlM4dqlgeimRS0+FG5C2zSmJ0woMoqKvT3Z/K6o1Rja3extgxszLj8iXsCmQP
cYareFNF9Tp2f/hRQJBFpp6kcpbepvZ1qN8a5o88zXHDypY+onciQnlykB178iiCZa1qf1PirFO4
t1LwFHUrfNpmejsRisc4ybYVTKSOKDCpwaopV/VW8c9LuomjDdqrCORk2gBeUJYAT+pkZoOO1CP+
evKN+cxgtczQaEhhpelDYl6YP5OLfLhsLb1+k0o7J8CWdubWOjU6o03raY4LUJ+Dyg4PUJmZgK2e
zQJ+JhbkGDJZS0KVWCY/RBSkhY6gLq/37neoXKThQ4jbRrW3ldsydNDUfSuc+yRtDmFxLwSbSGsW
mYsrvZ4vtSxbWOolucidGWb3Io6hrkRG33CXZpoubPMud5InzH3CMFzqOIZEsoSIJIYDFpzvYEus
b0CtV2uZtSdbzUqVDy6Sz8YtIs+lsRXSOTj/RMgQRyGjVI3W7gSRBQHX1BYAl50XMMbgSTvE7QuJ
RS6I1tLrkEZ7OL2Tpzo8ChimK/n4zTP7DrIv0Fb9vJqJ1F+3rI3xknYJk8/NaNkw3+LkRmi+ne6x
NAFax1vn8zHTl6KLVRZP8pzyjowWqZPfBc1rJF3nMZm9znl1qGGE6estnpO4lBrqIUyfJOcV3Vo4
FD5y/voS9f4twoVLp/vddDxg/JcQn0d4DgDrvkmIUYfhusi2PiraKjLujYFBQqmtawMXXEdCWhcq
TNv9soWLMD+6/oUY3UnppRYd0/hS7C9D7Vh2v8p8l6obSfimB/defyMUBST38qFAmHGBYuClKTl3
Ro6OsplLz4Ea8CI95Pq3rrnGnmKlma9lfoGktFM/x2HmLVGWXPdpsY7630Z5p5b5onQvex03QJUL
vgpGX1tmirFCOmThKgVSeiLgvQeje/DSG7l5yJq7vqrwE7wR4/s+vsjsvSggsLjDQzfNrrvs3leP
unLASWTlohaPNLKP8qrVXAcyKoP5Y6AeU+VnAdNYlw5eZ+MXMpCsf4ZlsxZV49rMiucOmparP2OY
sSyEW7quVj9Pz/zUihpds2pHwRRbZA9AhfHLK084K4r/Q9xJjRBTS1rabWToM5f93GH8nmv550Na
G6NYM+grruO2NCzaGwq5uEZaK9e+dSIBSdHHUFopwYv//M3eaP2FYHwTtDcbfc3e3Fvms+790nCM
TfPwVhN2Wh3sXONe8jGS5nWXOFACz4NyadYw3h/uVDDs0ZKRwI3YabTQjKPozGzVYUN+9ftH7+Ws
9xTfh8tz7EMNdMDKzbZ1+6i0h1pcIRJ0ZqAZxVwP64IqR0biGOF/AC19TotrarmN7mimHscqLh7E
8sE2ZRXWq9PLWBti61fDMoq5Qagj9T9AgtCDWeQoJlrGd7feyFyKYgGJCumudd4U4y3rDqlHnamo
Vk1yiOJuk+c7A8+TDDK9oVBOrW0UXn7k3RUpgdBsF2UmwsNaqfGVUFxhHpxLa3waF6Idrj35t2z5
uzj6JZjpvorjqzS3FyH6yUj+2ma/cTAi7tPHIr8O7XVZXRrOtaZcaRpMfu28mRrDdHGD6SSctPtj
lt0F0gXiOWc2PDoR/LqVAtVhBUvyWn+rvM3pmZpYAWN9ItRYFHx06K8o5OhJv9jk2s5reXRx7Mww
FSpMAY/Km+BIV62Rz8B0v77NocP3eS/HFWo+DXabxwKt4phLiKs/1HhInO72SBvmP/dSVGg+N+/G
riK6mkoyQMgWOWYgagP9K8RPsShLhDR/mZRc7Rhx80EIJApCLtwi9tSZf1WmMkez8IqI5a9BNP90
j6amaBRiesD2iO4ykJgH/FSeXUX9eV7Do6jiNHaAtRe5Ps1Cc3clzz1Gpjo8iiqOKXupkg85RHKe
7sr9dV53RzHFEyiw+bjDHGX9GXPbM2HU2hjmmyiRngkJ3Y10tFNw/NvO9HciCI5xvrXoV6mLKMcR
92RsJHoUPh5x7Fuk8UVg1Aun/h13ZJ/LFc6tS9W9JRG49FW4ru1dbL65vgYRuYOhLF8nPryZ8AUL
8fsG4meJSwSnDA4k61jatqa0EMtkVwwSKi+9jLPMjZNtw3BXSdu+Jl9TXjfFi+KIM8+pifkd44x9
GbuOLGXA1FclPWRzQpRTzY4CRtG1PnLkDJcQXDv1Vixm9s/X7zNtDCt2a8WXSkkBeaBeN1qHWE5C
hsz1KURhiFS65+2mMWpXSGynT0xGBc/a6qWZ4ztM9X60mVpFwRvbqEG35w863N44oUb6WDnrpLif
Wadfn9Vj+K6CFY8uOhW51jK6rAreitXM5WgiUo/RuhrSw5Ym03dd+ZahWCwrF7lpzQTqieUyRuwq
WqyiakXjvbauuk0hzrQ71enRFVzGAaTMPG50mv9Nt36HJPdzw12fNdb6aI17dqK1jcwiyWBj20t1
rtNTgzH8mA/3WxxTfd9IQD2UG7XdxelcCPt6aejD5z402yJ4LeoV3TXs7w5q/M5M5WCqu+MjTchz
fMQrIkhIYnNdZWf2d3Simchtq0hgEUKklVwstP9OzfGvO8EYpNsZEDsVwyeDv7Vv6sfz1sL4PKu0
XMSVvDvWF/l6TvBjYmTHeNoGXdQ+VP/sKWnA0z19v/t8cZ0fg2ntIuZGLbXtsdHSpR+YIEwi/Ucj
VctELQ5hVCxje1Am3vihgn02UnHYNdk4JJjmTYoY0qLQk23Cfd2/FQCrxfFlFj9F6UuoOrsmdlae
1q88fNEBy60zRCKMEOkFu1pqZdEvQ0U+FEgeaN6j6d34ME7yvVbjrkBC4jqR622FLZSRP4d1to8U
0v3+NxAiy1jslT2uAcBf9VBailBjlq1oLAQn3dtBtK8xcnTxudDaLr0syqtGjg9muS3tu7YlPXF0
nV0RylsZA5SF1CL9rWnOilrxKrW9m75Jjp6w7vRmJ1MzXRRdg0tov7eSZm9Z8RZ9uy0uuRj+WA+W
p2uL1MX+KVHC8y7XY+lNqSrayG+YZmXjPHY/Tk/z1NoZBacEhV/Fxbzw2G6cy+6sggmOAp9DiFqk
VlbVbnc0emulksnqSyr5gg5GaWZ1Gl8HKW0UpDR0GrMmA0Ku2PomRq5FxI4t5Iz3ioewezlvbEYR
ywP+prY+Ax7us8vzcuvoT34em0CydTUYsGoQ0h8z/jjnHeljkK+AkxmS2wJVKrVcR8pdCgj89DgM
0/ZVJBgFraxq8hY/Jw6afF+1KqUP4MP+HJR6YgWOEb7gkORWquh3XFDKvhdhy5zV7THEVzb6znWw
XDr6xmsm9LdmiDaijEfy6ean+j0szQ/nJO43RRN7rI6svy5wsporklhfj7Y62pFY6bSIuVJDs017
mYKmIRW8DED7R7h+CKKIh6i3zud4qhMoPG0M/XWqpMdVi2qg4m771FqVyWvL+1oT220TFltskJdI
3q3TPCMVQy62ukHT+LwRHG1iRU+apvCIPcEdidqZyPAOzPxitaqjXZv7QDOslOATm87RrdZlkGAm
pV3H5NFw4FhlXY6gqbZOifFdlKxFUSA/tU9V0AZxjFMkyovSN1pYNvE2MJ8i8RpL7cCBV1k/+Wa1
d0DP2yCdbKn+0dTfg+I+KHZiv6+yetMa5jK3fgrGnATeu6H2Vz9nFC/8CHdQRcP7TMGLNzuoIFuT
NFrj7oRZaXwEfaEGewz4QFlHxSD+euvJd6fnZyLIjnHLvqtBzfS5FUfuZeVglNvvC/k5tI6NeWY1
ZYxe7rBBKFkHQAGe+rtgc7rfEztzjF3Oc7/AfMtsjyEmm5Gxrrsz9/wYvpw4vWfYDd01gxWeLKk6
E0smIuwYwJyJXDRbg/SWV14U8otuBIg/nYcLBAHxOVBZTuWlscIFOdV+VvJ9Fz2cHuapTo9O+SIN
RL8MewiO3aY2JVzMXnLudacbn5rD4e8/RFeMLJtOkwnePVIC/spTZ64mU50eR4eow0tSYqTdektq
CfuJzZAWON1paRjSLzarMtqsuRfmJRqGPPWQTu4VaVViAq2IT7nLHSiulxhEY+zorCLsfirzNwax
KdSToLC3al3fqrNSY1OjN0og+CZSy77OW0s0X4TkKTozbTBGDXsirq8O8LejnD4V5rVSzcw2+vXD
EH0xdGPAsNqAYcKRka2FDHVZLeXkh95cOOKLWbw1YN0iZefU10FqLWPje+06gDAOYHLQBM2XVWAs
6nrnOhfm4HZmPzfGs6kfGumFk2AxuEmaUrIqBLiMyK1Z4o1UXODsrfBPKszLQdRry0rJt31SbQWQ
CIm+A3+5w/UHta+DxZ9Qv2tV+4Cr8lHK3wyrXng4E+mKtLBbtFbU/+XsPJbjRrau+0I/IuDNFKZQ
vugpcYKgKBHemwTw9N+qO7pR/6UUwYm62VQXiygg8+Q5e+/1pzb6nWo9SZ19rgc0ffqZhnVgA6Cc
5SZUU1Ig6tSf6uVhBd6aN/shuhMKGfa26UdV5MtS5HXSNrI4WpkN/m/bHbXqVDutH4s+YIDrYZX3
u+yhpDFRro03k142xeIhaYAoSi9V86exFMbDfOWEAhxwYReBGj1W8Z5E7UMk0s2s3a3rEWGzV7U+
ca2uJZ3qej/pipcIzRumzwX8dwKgV9nqWbzp4LOYwHnrug7a6I8s3sVsu4TGu4uSfTZcInMaweqK
QJLPTrmVRRZ0bQ0Gi0TzpZvdRibbc5F389qHi0ykofRHlPPdQjXTVp+tvM+vUDT7TVx1oCnYsmRj
MEDK1NeyOTjiTyrv+vRFBfYJx462XeIv0nm2p7DPjJc+esjR8Hdd+WDAxVzYGB0Gw7HYkIfgC2in
xvgp6savBliGmRrKxh1oODfVzm2xuhLbvSuWjRI7myKGmAB1nbR1V4o6b3CAVy8feXbSGyWE0+M1
uB+UufHtdPV165GuGR0jKO8ARpfBG1PoyUy9VPXQdbk75X+sNj3rK/FZuDmFdiZG2rV7w0M0AgoK
1F6IGtYHVxyuieJaYxlQoKIO6mUfhqweZPqjod71zlM8P03ZcSrupmUz8+Vw/XcDeGmbe21LsuRz
k5/5s+LP6ckJx2CFeUeR6AQevNyMLnQpBjrRYMc7V+WcPU3nCV0SKOzBPJfdoVV/DCDWZ4akMwHc
6s8+/9D6N9sOp+jnEv1Uxs+C71lKmBN9l1qEnxfSqciCrDhF61ukbjMD1WoJB+JuLi5NcVaLHcdU
T+KCKk6EdxnZiB+JU1meujQQ8oOTysSso6GSzhHKhCxpAnm50MfZxFK7hcbo9+WPKauo23BKUbV3
b2W2q8buFBULQYXzRlarzQBIc8b0Aih7a1fzttQvKJe8QTob00mYgzcMgSixVJfvtvFULbVv9YW/
dOMTufW+Sk+ClLwT548AYnEZ84Z7GLOSV+ava70zhnkzxYcRwqgZt25q7LtqcnVuUokM+ZlVR4Kj
7FzHnO1GZSGy8PplFqS7HIEwl1xkuTv2Dq0R5Brr7NlqTxx+qEW5m/JMJcV4ctI7Q79Y8h04Tm/y
kUczYVLGhOyEd6u7V9T5GOvqw1yg6dB0V8pfMvqqK+LyikkpRYJdPeZDunU6ySc+IiAgtQJxWyEX
KsaHsvndzcB3bAjXRQ2oNgs17SGyS7fIO8iChIQwbph7Dd0zHNzSYDMcfUc8Oc7iNr0eWO1Ps8tx
tqKGbmJ/iAG10kwZ6w46/SO5vK4BEa9znsceTRzPnh3rvpPMkArOOVfAKd9TYAVxa3lk5m+ZmHsS
SR/AiCTNOJoo/evuWVfQOfbpdi52UDpda/LxGyC8y2GGvjjmY6S+jGl3VomejPE7OogkVK3ZIPQO
mv4tnui7VP2PTp5/KSgkLUc6zT2bQLUW1+xMrzZLN+rG7TU+PQYV3dGJmHI8CHLzs0aQXcytKyM5
GAvDb+xrdlMO1udpaaGrj9FmXka/W1PYCcYGEGJfDAeAqlfUgkSL2Ayr+XGdsKVmQTUeiv6H0C9j
+2KqGPjvpeqVFqrU7A0OEvyN2SGxXnqrknvBHdRGgEGRjNvgMjME3rl2Ubhj1PExrplwq/HGnMKk
C+z6kgkaVS9Z+qjzsCTVwOB7H6nOgVGTV4GNNPO3uW6g/7oOnjMJTHOtywjFlKCRgWCqYcbON2nP
mvWw9ohXC78QOM/a1zrC6+nk/KSdiE91VQd6q9NWSwIAUk+p9lZ1e0iK5Ow3finRjcNehuaJBFpJ
vPXNb0PdaT2HqWZXG/dN/KGsPU/EkRCdbdZuh+KXMuwz3lId75Ee7cxp4KR1mAzVjbInsYTSNPpL
9IIeR6kV39FhNTYbEMBem37MmOwccW/0ftw/Ou2Pzt6U8wX0yQg3cBgeqDTZQotFfKy6AsE4C1RJ
CouVu+inWb339CgSpaNJZ+0nltisIVAh26kZrupTVSmkKtQcarptDAKsrDfFcq5HONcVq1fi98qd
ktdhRRps26+byMpcJY7hyN5hBtwV8Xmlg130WyH9MckwRAIj1zz9Co1PYKr1teNgkNBH0L9bVeBD
S8C8rDdr3XtRPzyNbPL9fZlvlviia/6cHxNsllYaylrIZowSCzhr46aFLyvvsryd1QP453W8KPqL
UtxpxYgB5L6VkENhYB51uJaXybY3CjMocjAytkORAN70O+BjY0yow0M6PUvsfZ1NkvrQkH+8djRv
+RkYEZwqvsQx2vRMOnTDezxJPJi6K6Zup46RnyHTqqGaOhRk09aqx5Nd9G43lJ5uUxes7UXtoDK2
0bkomUNQtZR57hMv7MXDjuX5bDWHkdWpbhovjWMvcfpQEoanWoJSi1jVagpUrPFj8+hI8SafTpno
Q6eSSMgbXSfd4CO7S6ick572LEPUNPmUl1Ouwrr8Q1SkpNwVyX4YH6NydI3257BGQdzfpS1r8Hxq
0pc1JRJ37XwwSQNtaz392ZevmbrJBXFz42bE7WHnrGAx2/uYbSyyWmohs4B/dtkWo5KXVik3kQXK
iWAUVoD51XGeCmu7DufWqP02NcJiPNROeYauec5jVE8EA0GBO7Zkig34F6SU/QUCBR2HPziXw7nu
H5q29Zoo8mHqhsnUfAxzu53HwOKXjpzOq6P2WAqw5fI9xSFLgb1Bu2IW72pZA41J/WWQfDh6G0V9
QkvjVtBGVvs4Gb9UBTbz9bpqd32kuhPPUD/kh4FLYHJyTwFDZRN50mElg6fPP1b2t5LqZeWsrNn0
9riJNSrsVks2Ijd8dfklscGZpAGP3XmJ3wER9zIJFVayXbnKVdt7ibFeRgOqh65fHwAnGbdx75wG
bDea8dvq+k1u2UEs4QqLqt2wyK7WARzhvsmaelsob3PV+GYxUAh4ykkBrhEZatAN6UZJzWDqt13X
+nOBmVC6ZmHs8/GUm+NjZn4CLo/Mh7y8owAd+j6ETBys+cGJEWsorVdnW0JiPHMEe7DCBUb7CBev
UAwf1I1bmsZJr3O/b6kNa3VbNlc+bBnWBRtbW4R9izkJpogJcUNleR50rtqoYvLRw8n4LRyy/hYG
D5PVvGrWWZufm+UHNcN2ksUbMAh+vHaIldxDQMviJlBDfSxNKMcGJNbYX83zPFku1CBvHrkZKcub
drpLy8Lr1ftK9L4NYmVsBk+ioBrNGdE7zGYxh4r1mpTaZh2r41QZ7gKd3qja+460yqRT7nSDLUeM
bt/mB1WrOAtYQZwd0taP6PE5heP1k+21JSFhps5xtHadleqms70+tTxL3rUd1WLOC5RclK73gRat
1kyqdHO3jJe2qTZN3p9gR3qQh7bI8j2J9AubF7VQO2QNQdEmTB4oxFqTHycCvzUu8yqtR6dCjaUb
PwsW1E7vXIWiaFU/B4x+ZmS5Tl3uerEz5sJrkTrPDhU+QTSqUQRaOT/kqwgrHk67nghhGd2JSn7O
kztbmU/rQPiGZsjeUP02rfqipoeufu+1KDBtlc1L+ObSby2gOWpy7mvE2PahySWXEOqAJD16Rriu
6pBoYzf6BEzjR8PLaDpbua02xJcfNGfP71Eor4mRhMmyceZA0wAtEjs0aeFS2n+yiagcpwpya/aT
2G+ujunjKIZNvWwG6wJmy7XxmFUCb+A4ntvGCkzxoKpLCDvXq2UoUY65mVP1vmvKYwugFgVVKtkc
HBtfNROGY88DR8TYfImT2mvxI1I5ZnEU2HEdpKuFXVXsJrv9tMgGdwWsNla4/tQ0j6S3uKZ6P9bp
r1JP7hZWGjx5VRuma+ohXyhLcpHnY6VMFHfEgSus2mk/V7uSYJlBq8+OfTAQtBOwA4u4Qlxeo/W1
t1Hz0HcnEZusjj9S5xfBfI3bEOSZA/W1Uk5A6YBrklWcTGBtVM7Cpn+6dpDU23mjyLWfd9pJkDFg
KZrPsxU263OFdy9m4zXEIzGKwRUG3kX1kzDmJ5n87rHIPTpO2OzCXgkLnR+4Sm4+L0dHEsEkrA2s
CIQC3iiioE1G18yelLjwoaN4y8J5goOkyFZP8AjOURWM64vVUxKUulea5tbJFDZ0RworJIUlS2U+
kL3fzXeOxu6qKIMPkP1l7XKvNJLzqju+Ku/kPL9z2k+7BReEnbDXZn/Fnryi3J5n3QO15EKgP+vL
06pdKhEd1kEN1Ibn0Tg40f3KoTxJhjByOAXHra8OugdnJgQIBn5iOja1/qmTSk9Kf1vfDdrGqs6g
t8mEdh3lp5q+TMn95MBDH46sW2jDu/TUZrQ12hFd8cYkWt+UlycpybwoUr28Lu7osVE/gIeym9Bc
nHstSwDOO7shj086qFkjVn/nVKjmlByF9bJMLa0yKganpAWzumkHvh4wd4VRs8pZPEwphKq4lxE2
9dPCgZwGA7lthEOrrqaRwFPGbsNZgiHvxoykQ2SeNU4avcUwWTyN1gqfhmO/tWphrJ0mEzvoNcu+
nt3C7ALVqV3Dbryc1U7VlUsqJSfByFjIvo61TqLSKWM8X6ovqYAGFvNttj+dIjm0fe4q6a+hSp+Z
dl7oihDeoOyrhB2uGK2zrXdP/RCFiNc4LdzZdX1pkvtsfrgeTL2SYjgdNC8Tp6JiwGypJ1Msnq0P
lGcr56JDbHbnBvjesr4Ti+hZleaqlRSs9ltGr17wFNE3Qt1aJIzIJ1BQTIirt7rAtn7t5CQPQ/ee
0a4xdZ3KrPDb+BP6BX2t2Ot51nqC6hftfUZmqNJyNp2PyEoebVCfFNDGaG/NkaNKqx2TXPMbE6DN
1VDTBUlphKUTdLwzS3zWlulKvbU1mjOdfE/hoydKPIztbVJZQFonz5HSjUnrTZ90Dvg8E2ABBhuP
9nxdeHZa3G9JKzKG18jsWGQ/VxbOAW9KFsXnUpq2MUVrAYNgVHL0vBlcuuITcLaH0Bv4wP21LaKw
jwl9eMzUrd2eGWZjyiHarPqTtu9OHx1SeQiVln1HWe5AZAVW8SkB8i6NjRrtClsLZ+hXydqFMndt
plF/zsbWoHrgbKxoa5AsYNeErO1ay+ZcW/tZGW/LYrqrnLdKGc813SjD0NxxolaP5fPKWxvw4fSg
GFLrR7nuZet1QqITS3/q5Y62xmI/Gn4eiPR3p9pHh65Qbp2X3tnk1FSVyPEcv6nGexntBROsbiuG
Kuz1TY9pSspPOZXc1P/Iql1NE0MfA0M+RekA3qulPv9VEaScJabb8DB1qb5Z18+ZgmXldDkTxq31
x1wRQcvgJSNUycBhTn8NEbS4lEJ67Qi2HPPqnLFOtwXwhLLYJcATC2d1lQw5WnNfTbOfg7KrOZeu
s19y0kZJfYwn+2gl2hZkLpt07DrzWzmMBzm6NGmKE/9Sx7YvtaM/OO96r5OalZ4yRoIy7zeWTa7+
tBv0/CIZLZXxZ2lPQFSnYGqp/urez6fJn+IUrk9Eu/IZetnWsUOb2bEJ1Se1ikPZvUC59pyV2qo2
DqONQUWmkztcz5HGqU2WvdN7qOy9zkLpbZaeBMY96ktvQfXt5PqxmVnEnc41kz6o65lWk4KVQHgl
VcHc6nTskHUCXGknbsBWwUWCpYrKqav/9GP1YsXXaPrsEi9WIMO2jE3HN9rILxvBXx39JGu9RBVH
YXOjlPkxXs6zWjxk7XzXzRW+bxaxTNroShpOdUQfAKd5JbY5S1VnvVlm7rboXwCy4U+kDIFsmKis
G+brgE9PkZT7VndeDFJd6E4843r2yHo/tavznFdip/fKadCn0xLNYY8wVaazrUq7siB2nwbk9a9n
ukQ1XgXWnLnFJO3YDtWlSzhjUo7F02lYfs0P9qAdhmH4qQqkKCqn0DESmxiKp2vWBv5q6TEZabHB
N3QVmiNGot7JnU31261s8GQyWFO6FUv3ITtNWIJPbGVSEkp9XypSMNSGFIrybY30g8GsYzFAl+SB
CvMQPxFWdICBS/1z7pEYt8tZjRS/mo41IR3zT82a3Tx6MuIfcefsxyY/kG33M1lZuR0RduviGRkP
iPlqT+BulM92em3hc+iJBSMUiM4QBUneBKUqLn1XzK5lJg8cShhN+FPFQd35kQz2HoTg+ywQwpr1
aWmNnZJ3JErIUu5m1sCol/kuByHBQpRnqMoF99cSCF3yrPYoKeKodVzj5TFejrZ0mTM+sm2flIkn
x88gV2uTMt8ZwBTYZFWotenrRgfMZZW9trs3yHAbpSymiDK8NTo/tOn62ehh0zWgVCS6bz3nDKcb
NoJzf+I8y92DldX3UtsGTq7uq36hf91uemJ9Yg011PzoUK72rbPvGpWzGXeYPTkEBjWumb6J/rGk
cRE56l4eLDqbwOKHzqBmWmtf0s9ZvottnXAinRugq7eqeq+v5wRluy2EXwNpCLSiLRAnPxgxppCp
erevTtd83CSOynB53Fy/Bhaz0ZgBt/xzYEhw/frqvY3qNVgpBoViuw2mryGtruce0pJ44XJUKBEL
MiX1q7p5JxPXorXHgYKhX5N7C1qiZCT0Uo3POapJFyKKpi9tzwQVupp32Fv9nLFOfhAlTZiOUnrW
use+tsJZdK5AzRHN8iYe6T85lxi+qczEbZRbb1jGR1Au742Dmr+DOFq+RUgZ5k+je7Kij3Vkm5Qs
SKxAdXXawSRPTM1vq3lqrX3pTOy5fdCJ05xUm35MA228mLa0sfjrzfqH03EwGc1+7Mewd3SfsFcc
CY5LAXAYRjhSp7bLwnh5q5ZdYhxKFc59dXTMl1bug0YobrzKvkTXIJMDW8a7q6healpEHbz33PsN
LV6F2bXqUIfXNIwXnAkKI2clCVOp+5FO6ksjjILHUYS0vh5Key8129yKAzHsFmN9lyk7gX8SNIWd
MN5FYhu17XaUCPas5E2S0qUax02kGBuZB2HhYo/J7zmv3tO+5AkrfMkUbLW/7WX26tl+STViJh0r
f7QzxVNypOkSw+81U08EwmziXKG23k/iwLax4wYPh07edQrrQD59mqxSdd9sV+UpBl1i8v5brv6S
jrQYI8tfbP19GCaUcum9E5uuNrFHGxVpWjUNpHWtttVkl74l6/683gMKUjyHdt88L0GlpUcyRO5h
xhxFnx9tc90mqbqLJHkrVzanOv2YpNW9whR5GPow4kwwlfqmzaetPkEeYWyhFKdYe87BjmYfTvaR
ifeYLUAhaSM/Dtp7LWi1D5fYOAvzfuLMVpEVHNOJpGEiSUWQrx9Z/+osr/n4OWNeqpazPm3p4SMT
lO0NHVQtMQIzR/R/uspCOiXG0HjHQFHpKl7hLlbvbboyjryThv0s7vPuFDdnvTgpySlVTvLyMavX
PO9HbkN/avLNKEn3hIJWLE2rnHlFhFE9F8uPBJtkb50n41Jcd8CnNskfFpMDaVsGRTt5XIzfdf3R
GZtGQ97Ys+OCKI+cYE49ViKbPJHk0aTeNWjCVwkZn7Hfao23IvkiIHBv6RzAcJ5qe8C41+Pl4tzl
0qUb6R5VJynSHlatOxpsabHOKHBLLDmjt7A3MOFS/a93hthF5SchpciYjqP8oUjxVgNq3YhTlgH5
fpnT526GK7ynVVCRGpWLa2pKf1CNsNEcv6yXPcf/wr5+3ofR0s5Seu6Hi6HjsWbayzAtpnt5EPm+
Gm3tZ7aqIV6dQ1G/qbNz1MYHvZ/JYq5kslGc97EeLwakQd+Z3g35ZUiUDSetTeykEA/BXQ1BNfxi
zb9fY2erS9rpGtZSjPd28lqOCNvHZyl9KZkXDY9242eNvdeTvU1pvtWt35J4NH5W2U7q+qBf9LCX
z0p5IRqBsYbXh/aE3DQO4oj4mF57WkrFK1iPRdRy3561YrpP87PVJwEB6WGhRj/N5D5hRZAN4mao
ERkYcPCzU7eywm7HcaY0dW+0H0ep2Eka5x+ZH9RAZnpCphHII11J6bGJf5dx+eG0dbBOzlHW4oOp
rke1YfTc9/BvLbS9BLAW1OFOagcGy3fabkyGj5BQUroAjzlHUr3KNgJ0bjfYY9Al6AETzVenZ7iA
5AT3zJwP8vChdmKDHtFVaX0UNDKMUvYHRXqcm9+YmdqeXkbDd6rseRT1oz0+KvK/WN9fqB9uM8L0
JO67UaBSKKAKV8zv/5E99tXr3ij+srms2f94XbvftM6psb6njL+NBZPTVK6NhdfNGGSOW/mbao0r
dfa/NTQVCDO1sVFWLh1h0nxE/xBWfmWX+4+D/eP9Ia3iHiLu/4vLVpuHUmJT0sxdlr5N0hQopsIe
y0RW1cM5b724UDel8wdS+GOR9G5D/zV2Oj/GQF79MvP8H+/lq8/kRs+DZ94osuvv2BqMpvz8mx/1
jZBnyoVp5zUfiVyeF0ZZDMD/LhH66v3eKHPs1XSmtCxxDCn+mAXguv/+ul8oj27jjFKts/NIxS3M
ZlMZZajZZ47tblSs/xDVfRFQbdwmGqVyPEhTKglSTGnXtd64DmHcUGMzHJ+UnZXJ7izBINS0HSfG
Q2oYga6+RktBGXqpHGYrE+swnRElqs9yN12G8h+x31++tRufbDHlq5zEyJ1Kut7gYnF+b3Hyx01z
zMffzKB37bithmfUPrp5aohQN8mEkFqLUITcLThDcBKCCniMyifV+KYZ9jY+iY+jppngEFNb+vSc
IaX+/aP+4hZSbvR8rV2OfS+jIB8YzS7qn/F7uezGLbNT1F1tdSsvrIfS4MLw+d77vf4e/7VaWCJX
dMkxiWxUPVnjGOp/73VvHn2r0/NWpB1vd1H9GFWvQRvkey998/hDxFOrdUyuOUAHudik8/dW+v/k
4vzXpUjACVTxtCwH5WN9rX///c1qX+h0lRt9vpKqkmUsFsuxjjoLmcdkXNNoaZ/MwOFpfF/SUqME
jO4d6TqzJmajY74oimOj/2QEIUlHPdunVBNNBhZL1XdMIjY5pNx2/V1NxMqK+XydzqeyE07KDzl6
n9oHR5VDU3pK4glB1F5ZTeKHeZhK5eHvv9b14f0fgsDbuEZLzRJFpeN/KMTjQvKH6CZYDL34qTXt
e9rwKybR/L1b9Db3acmN0ixabiUru6zdxrJf/v47fPGo3kY0aZU+VoqestrHxzq7nhX+/rpfrPa3
AU2mPjZkbXJtJqlmIYbCKEU0lmwI4P8KiP2Ps/d/Xf+b6mHKZE1uDZ6BTE28tbqv6qOsP9XT21A4
dBkjBsi7STv29dEq3qr+wrZeV6+tJCF0y126mLSuC69uP8rpzZEeI+s1VX+CVzcXGrYQNSCh99ep
pURoTUxrpy42dftHY04KCdtUG7bz5zR/MVIfj4BrM7LJnFAhjMtqE2+wTuoYWuJOpo8o/0qze0P5
cNafdJ+9Kbko891qXllsd2XnnKXuMGfntEZ2ULcMGd8a+jtm293FlYYuEgVP/EDukt2tMHbrx1mX
/aZ8maJ9i+/B2cfjPzzU//tT028xZrlKjpuNSonMXRo2fybzPgPi6+T/yEj438uAbt98YKOcJZqk
DOw3izjO8eQ6hTjYHPUW9Q4DwbeWMP02KiErdGHOOSmNaokEb+sM8ebv9/RXThT5Zp8wscwN2Uj+
0TUHhKMysjAGWeRgLjNjEBNpqOMZsQKPpPYb+gQ6owknTr4VdmjIN7tJPzu1JNDgH+b2FEdb8S8D
x1dLwM1WotaxnkioKw7jp/3U/KPi+WrJl2/KyCWVantqMQlV06sBfBWhLM1Dj4w6PcYX3dOsHLvN
HCu+spiuLK/wt5nXxJbf9Lsk39ELEUNoFAstVS42Mx/LUE9xvf6Q0/7i6BVaDPPerhKfHMtQofU+
p+YuXrdlrHlJmR4Xuu25diwh16Tav3zvX12rm41s0AtRrbnCHbwn7UB8L/FGv43smnpm/V3Cy6Zn
ZpXpv9JZ/reVQL/N67qiGPKy5I6JDIaWv7Frbc3ue5WCfos2TXsxdi1Jh4d0Je8hKLN/PGVfvenr
2vRfFYgilfjRG143iUvPmegDIbUR3yNL6rfJUDIwk1IeiXRXPpgdf+sspt/mOPWSWvXFjEPN+hE9
mb/+vtr871tNd24e99yMe2lCxHTNQekzv//eeVR3bh53U/R1JK5XYP2xnv+VKvLFxuHcPO3laDuO
HpVUuk4bdg5qfRRaloyIxB78712Pm0dPz1hQRKHNh/pt9Ks/33rR22CkjORkObW52bofrRXQ4/re
y94c98outRy5popG48kQ0PlHcsUXV/k2Fkk14k4SqsoBVxu3FvLoMm48q9dCrfhejqJu39x1aqtP
49IreOpf4ifpex+dfXvL6TUDW5kRgaFEO5r6eNr/fp2/WCvsm9vOjOKoU66nlTTf5oicqK/qpAr+
/uJfPID2zQ2nOiCFS1zE126tmHaL9r2rcZvs0yyZQWecS9z3m+WqF3f//n6/qK5ug32IMGhV0rgW
kHCIggeC63M0c/ftkgWRvv7jh3xxC96m7KhmbsdDxg+hLXrVdTBf0FF9af33llLrZvXXDHghcU+m
g9n2qWvqil8jN/z7BfriA7Wud9F/7SyxYSv5aPOBGhHZaiQ//KNq/up1r//9v17XJvi0XBbes2r4
4kPKwr+/3f/8zv//+Ua/JXnqgzCc3BHzQcYTtpCwl6FJm+NjRlqvNP9e4wnFI76iHq/G0vrSLGPh
2ploLmXVNRlnFTVqroup2giAsXm0SZg1GkPPMhTrs14t10n/IbFVD7HkNWtTa5Jnp9QDezHDeqUr
q4WKOfk0zDydCI2o+nV1R0i5jFThbeWQBc3haBJ/N6/FQZcHpJqPPdLu1GR+Trpwab0zog8UTlkx
rT6TkUtSVOFazDt16IKBtDy78qXVPBbxsnMyvj3+MRimDs+rEm8SnElTedeTLh/pD7aKMqFU8Xk/
EweHuuDX3y+zYV1Xi/91nW+WJyz4ikL1JUhCH/Cwv0Tzs4HeSEJAWduP9cL1id5EJoWqo+0WZ9gM
ebdfepMZxt4aFubyYltapyoiCR59qk4S/OwwKm/cyf597Urk9b6zMBOpdXiNIJm1IEcGEMt7pIJh
rGPY4bvLemnz35n6jvUBh8NTxeCw0rcrs+d53Mw6OpY1JizQF23pp+i8U/FR4/siwsjT+94tEAtb
84wPaKsr2SZnurEiSioY1Bu/oUab4qCNP6fCCUtbhEZCkwSF9vKrVn9lkEpmscvQZSiXodhIDrob
Zrat4nXNblY/adN7whyf8766NNJwWHKGShOTSsz/vVZ7HZKyCI1JrpGoKl6WHqX0dLcgmY9LrkR2
tpjJYVBDI0WmWEo+sDQ+9EmLBkzfFonuzYv0UA9oPt8VZXFHjlNNUm/yNX+Z4X8X6Uu9zkHdHTRz
U8vM6klHHJXOt/imKF9WUMjCEPcSyQytzv+sphMKWUn2NQTj46K6PAaNeSYHy52brdkMbtffg3Pw
qnQMNP2jaI/GYviZWXmaUF6rvsWmiCaddzWl2i+TWHxQU9vUIcVeTONGXiFb40kpk/5hbpur+ksz
+odlGnwbJ8WoSj66jXBO79BNW2UVFAS+W5LiiXTaTajwY6vwwEquDRCEZN1JGKz0M4A9v0CO7hg5
2AbbU3gLBj+6RckyxUixrgPGQNUjX4+6nRL1m0mY5IY6ewWrpxPNeKrKILGG7cisbUiToECskHdz
2JqfwxRt0tTZViRVqon2UcVIpzFoxQxo7VIOzFT1q+Jx6bRrRIxnSgTldsW5UH+n/8fZmW3HjSPr
+lX26nv2JjgCZ+3uC2UylamUZA2WZfuGy3bZnOeZT38+qmuftugs5XHflUu2QBJAIBDxD+7dBJWB
IumGcgjQVIV/XraRbndoQ3szLbzD2QdM9DFV5b2c0WSig2JfaPARNO1Gxe1NSeO3Gr3M+jhhvztH
1y5ict2eVP+Oetk7OQ/XQj2I8PsYwNYUQBJKkO12sRmt9/owXKnkkooSfVH/0gZvwdAXY7CjS+cq
Z6PAoAMLUg1a0zeD0IGL5YAwK29I5/edhBBUARvVrYucGbPy53p81lmJQKNGmgR+728yvwAqlV00
gbapJwjQ2L7Myr0wh2dUhJso3CQjFJMMZOqc7QbzSgfm4LQhcDa6liVo3xQSwJciMaEVHqrYvAhd
E59ERPMymI31dTSNO1SgEPLz4uQxySTAge+9KS9wqBHNlZYj+kCdaOyZ8N7ZmOgFmfqDjZoBxB0c
Wwzksxr7c1Nku5BuhozfZ9NDowMwD9SGyQBjdTRgDKscvL1iHVOMbJNnLatRJjLhYhj7dJD3ga0e
e/cIfCsD9lxGVwMmMuW4c2rnpiNAu81HLYUTmMAVjZqtXiJ9HJNaobhF2wT0bBomXtp+HG32ZwdM
B2n03vyO/uHG0CFgTda2tL9UoFvb8UM75pd65NJ7vU8kIpRyDzhItMmmC/GOXMiPfXJVzO8ER5iI
npsOVHz8RTnWviwd4Ib1Xrk61bn+ooDKmdr9haaz6SD8vHOy+yJhGY/2hQTXr6v9pG58F7u2xkV/
udj07ZMUoDfB2G+LJPyux+lVED5m9NfZS8uBONgAoNxna8gJkbk3t8GzT7erBRacqezGCT7LACg8
C64FPzfgVnIxARoq2aK6/BCD9MgxdCmS+c6p9KcMTPyUQS8ec+JyrD5nGhExHJP6Mh2drdOOm9qm
9mzXxae6dw69fg0oNYSqjnYK1GH0PJ18Z0bHtv8q6psovTH0T3IYd3HBqTzSlGwWAdrhaFgc+39M
bXVoSvMyiR/AGnqTn99Q5dpYzBuy9XXyaJcoHEMDbBX42pbmkZ/thatuauOmr79WdOSDYdPiF+S0
OPUEpTfJg12PF5X71MrPVE+2cdRvK+eDnf0wncc+/oRv2NaCShKQdHT5Vxcew4wPjNG493V8Vzbo
ugePcf0hi3bsqMvB57fZaXQTJNPdgCdYpF0lgwuWjggMBhel0g0dF4h4oJqSuIETLK+aXN8MGeCB
rIm9Ln7wi/bY5/A0wOI4wLwrsJsOmQkFQ0epT/70oCc5OFwALEH4PpgfeYytDuhIl/1Xs/eva/1e
s56G6LKlJgyVaoyGQ6pduT41YXWT0EIqAbEvMkTZ5H7rCk6c/nsBNy+a0l3WjdetC9VNsX+rj74S
hzGky9qA7NRYrKmuw5fxL2yadIulrRaNpMIDidqD3Z1T0HuRwDiRm6w13kLME30IMcNRTbdtI7YR
sbmpYYZXP6whvsxJrVqALlGdY0kEnR3+AO6/XuBomyGE+xb9mI3sIfE53PzHOsu2mR2Q5xnbgu0Z
F1TW5KHtekBXEN6jdlOH2r7uClDhCq7mo0pBhubFzmkBVQEMfjvlsl5UsE681ksq9lPKXLRhl5Rh
Ty2zB6+YwnpHFKq6D41u32jVNiIYwzTeD+ZlVc7XUnyq5R9gYC+M1Nm6RX8RznAvIWKVoDzG2IaR
/Q7HlosZWsQwQyDVvMrqjsAKo/E+LlOvRMDdSe66HNJqbBybBUtYkqDS6mstWPFuuUnz94m4bxE+
mNthKwvT0/1py131jwwSqkrmXRQgiUHTYLrHMH1XQOSMDgM8sai9s0ExmRNmCfpTjzSjC5kk9m/S
8BtQWrvsrwbnIeaciofcC7hLys69iRMQaVTzfTIrCGz0GYoEm8QB6nRzhQKXuMiqCEr5roZyP9Cd
rgEFEQ7m+vNcHdHSIhOCruwWz7qGkDTFskXUtdOu7Sp4aAlcE0yAsdmp6kbZt3W9baN7o5j3enyY
mPcGNpcfgCrWir1pBBvAaeQFV3556acHY2g2jhNuZ8KZ7YLnhGwhLcDZovQs+S4nKOtVd2G0BVEc
yCdEIvOL1T0M2UMI/4w6Y7EUY6P7EqAcihmqVrsoIQGVl5oDT83Ur6P0dtY+c2SAyBy2JplT2T9M
MX3SYKf7NzOHZ109ylluA+NSGy+GB7e5qcb5wl96LfoxmO+N/L0r7uyk9jA7vrBokkfdTed+bOBl
poeRsOaQLoMTuHjBxaMnkDDvc/RZIjaRQPtvHv3hg67fh8HXvj5G8bMPtzpiLWSsP9O+LYOvqoZL
xS+O3xd1tDhek2sQcCXUfVpauBX4gbwLYeGMLrhlbLm8DiJinenvx/S+oK/uouMP0NaTmXFQhthJ
x3/AlNtL1BFjFJnUu7IEfm8Y120RHnJuPz4Q8SJ1QE4xPWqiIF59KJrPmf/YRE8iU1eQhBAENN/7
Y/dR08tjypYu3G+zM973eH/iY4Dp2DbHhquhx9IV762WCKFDZAiLKx/0pxnxAWBLR1rwCMBr00AT
7XUOgem+yHw8VcaL3r+dcO8sQbpVX3zx0BvFRQ0RQ7noF1hPNhZsWQRbVk+urfKpTy+78WOcTNui
u0IGcDEKJW0FhWURGIV5k7MVzfIe1+ELNhkceHjMGCGw2b+I+KEjvdCZffUEvwsfmnb4UvtHk66w
cUe5hHTfMwASt/ONbV1H/XgppdqiANLqx4nzI7M+xzAdRvXBkt8Fln5OVHhBXzy4VvCUQ9aOkBlB
A6VFVH3b+UDjQ06ghPtngFL2Jf9TpIg6TOFlJr757eTJkTQAVPimtvZWeDkNFUz2o6CJmTrcfZvn
JC4gRCfg5jpI7cgw9M2T1JqjXuDTV4Utd2bH38+k10XXfAyRm3ZUBwcrvLQUQgb0QRw4iH0LzjNr
vQDWQWNV751OHVCovx1g9bsTqNZ0mznIEgqId0JtBiyL4uUqPpAKwf7vnDsb8n/o3y4sGsRTfLlr
R0X3iTAewFZGWCCbwx2Epoo7wLAkc5i8KW3chcB982DcSkgTbnMV6ddG8WGkgGamE0SReZP4ZORw
OYQjH8oZ141lPtV0mff7pj8sh5CRVj8iK93HvrmBcr6RNYQI63GihJBRbdKgZM1psIXwgWTFIeqA
QTv7cbxqYvnOtTKItdGNaSKSmwIqrFovDC5jRFdkkz34wrpsYcIEdXfrW+YVeoSXUwh0asCVph73
syUPbqcfm5T1SESSWA0O9icN2o+fE6CahwCAf11/7mt/52bgm99jk1hO/vWUu49pMuyFBHmIEM6Z
4+wv6gerQiHMJT4GnOnjBLEQXnRYn6lOvyCXThyTa6niQfTOYBnVeJRd+0Qwu/WR6Rkd8lATYQg8
tybyf5kB+pTfkWsgB3E2kMuOsybeJaM86M38IZQ/YhXcKv/H22/7FzXXtcJxPasK/LyDHF9qXSQk
QQtEeSiLM9XRFyzPqXdeyps/pQZWIvu+Smlalbq5bWf9aQiucgPrquFHpD0GnaAxfxADSOP2auBM
7Kb4NnVvq7P2uy/+dKeeYFWDRO67cFiDvCF1lBmGvTFl8EEqDyTZlT8oWBd4HhbvRlwJIpjODWdV
ZnDK5NdteQTqOqKqIA39P+tnO6uyZQgRLEpo/R5D7VIMT3N0pr7I6Xp64TqrwqXr5PA3OK+OkO8v
Kjx2qcbBS9wDjXjk8gw5JD+SAGGMkW5y+tp59K1KkX0XW31uHgtOlDm0thUkNc4Cz4IqPcJbSHOu
v/d9+ckMrJ3tdDtrtq7CsvdC7ZMFQrww5TtVfBzKfjMFkZdlH6rZ3QwJbLjy0DTX/vQhb6st6kYK
Rqxo39VxvMkQFakpNFf+nSmvJNGUmLYpnWuYf1X1nOgd5TW0bVqeAUIZ0b0pIAQl88YtPyEVkvqw
2a7aHkVufQsKpMtckkdo8lr7HBIoRxhHY5EtlYSNrzUXi8pA1ZVkFV+SkGQxAaiLgEbawgwN5U3r
jAfNAtG/KHV4Mr1WugeJ1ZqhK1a3YXFoJn9jUyI0qEOMZraPEeJKuBYULWR6cbDK5AKhRDiqxfQU
t8W27sKDqyRKW59ck7Q9OiTVVUmJDeOiKPgyjz/yIjiWEH2qEPw0LEYUWgzz0h6uFXLVBS4BNIGu
5zm6raOI05i8nVN1EDF7JdsGIwzwATpjcOnvAlugNuUy1VBfx0+xZdzkxQ+zqPapnLZpt7D7r8rw
fVTPn5KB5MeBN+gIjyvnpow4caDpNfn7PrkxkhuAoog7+fFOTV/NTHiTHj+47XcVfrOMcFsOiDJm
LoWPmLtWclEb+mbM91r50LrldjbLH0OT71tt5s72ybWOAMmhu7bXmWl66Jlwkbc2qCpd9E52N0Mm
H+Ab1f24GwqfAlJ6DeHtxWE8CNNPktZ5mBY4uH5MKBB3C70SgVJ3jikjucdM3IbzTUv2WE/Bk609
T3F9VPl3N4RVa2fb0ay8CV5BN6hbKzSv2sD8GplUIIAmKP271ptwjzGpamw080qM1p9jeFuoi3Xl
TqGvkWfWXezqZ/ogf9HMcVZnSpXEPUvGH8g6eqqGj2MQbjUJSCKEHTef6+H/RSxf63KjgpwbiAgN
xzZ5yjC9tZtrBa317YPiL9oia3luNedcUsikjoW+jwM8isfp3P3xdNyyV0eEG4jIorI7HMfmpusf
OQHO/OK/6G7Zq8jvKLMYcpdKeYc8RO/PKIMhIof1bq6fO97+otlgr6K57eZpk8w2EwuTo0xabJsd
ymVXMZIlUfwU6pdTLokz0UZZ8kw7+q+meRXn81no7rS8Vh1+Md0lM4TThwTA2/P8Vx9t1TKWSRhm
c8c8B7aOE/lxNFoIqIjQDX+8PcALzeDEgWwbr1OC2G9B0tomJ6AzLZH6ENXRbVJaX0VAkR4PwYjI
2opvbj9yvU1vM/+jrLmSLL5yEO5QWdp2JcJhwbRPSm60evFVOdmhhW9J825X98KL4/SYk02feeK/
mGVn9U10Zwp0vxxpNcIwdELaCk5xPaSPSfhpKD8GY4vKWvBpRpLLQvRDJWj6uBqSZu2FNoBbKqF2
NpCRZKHTUvqSa99iRODffrZl0k98TGf1MRs/FqjLSWqJ4A45RCbqg2//Znt5uxO/ei3wXXEPFp3F
Smjz+C6zp8sqCzzVDgfDmS4LaGmaKC+aIt0iXI/KD2ocefFBQRASFLWDfC/jYRM7n0UMkrIwr+g2
XfghmNR4U7hfg5jInTxWi1AJZU0hSDPwWNVhCA9oQQUNclrIpSk/2Tey9czwU+J/SezSgx+3L6fk
QzGN+wS4cRrdmTTzc2xrO/XZ961Noy7zCOmHefxqjdYD9pZUCcwzX+Wvtscqkk+JCoMKSf6jSAuK
IOlmRIgb6zQ6uX/i1//72/h/gu/F3b8+cfPP/+HP34pyqqMgbFd//OdN9K0umuJH+z/LP/t/f+31
P/rn7Zce4nux/juv/gm/+c+Rt1/aL6/+AK8saqf77ns9PcBHT9uXX88zLn/z//eH//X95be8n8rv
//jbt6LL2+W3IaKZ/+3PHx3++MffFoTBf//86//82e2XjH+2i/L0S04c+dfv+t9/8P1L0/7jb6b4
O+rMrq6U6whFVR8B8+H78hND/zu69qap68LVpZIWmyMv6jZkPP3vOsBwZVmGMPnXy12sKbrlR7b6
u+vgpymlpZumoZvib//7YK/m5t9z9V95l90VUd7COnq9HlxdNxzXdB1QefBCTbVWUTfNOApVbkNm
9KkTkbFGDmllED4lnWPuY7S6zgSj1zD1ZUAXJUVDCcqwfIwXVOtPF6vYDtKkJf/xdFdaX7sOx3vA
8IgrDZnAhcLW8mIzzy47xM7T5Axo9eTgjuPgXGYJxzSXaPTT4Dr2NTFXiJC6rBYdcdsrgYlV5tbq
fZLfjKFb6WeoxcTnopFYAtq/o9Gf7y1dw7UMafEEq2zBbHoNJy0TpqKJPE2sicib6kmj+o0U2jiU
bn/h0F4/NojhoZGEgE6QuMbBKBIHvthAVfenFfrnQvh54l84FL88kNJdoRt8Dp7s9bfQRE3fP0DK
Mc79/jq1ivBqju12z7pEyW+uih+ZMuhoSr1rtkWUJDvDTtS91B1x5kq50mx/+TauYCtI3WANGmum
zuyLOpuxqvbaSYtv4jx3cLnFx/qAhSwF4k4LszttaGS406yq+KTSbv7RmlHgXHR1gJiPq081VzCh
03RUCQ2lM5/q9c30X88nlaULyxHLtlsFz1GZsIAdEEyVHKIHS+9Hb87QX3BqaXt1HkI9bSZgAWkN
Cb5CeK0KMHQ58xCvD/F/PYQSQhATpFwixuv5khpqWr4vYw9Q4/iuikoLVRV641HXaAc3rSCI24Fy
LqagTq6TMOmii9HJ+y+uk8oze/h1Bvfno5i2YTmmzspZW1EopSPe1QQJcsux8UedWgntDxd/mKD2
z+QHv8Yn11X/HspevXXph35Q2RGSGXrV9KhRat1Vpfn+Zxuw012XCnf39nc+8W7L1yVeO66j3Jdy
zE8hoq2V2RpJi0xmK9qNLNLuMnCaYoeHeH7mMy5bfrUD2S0Gua5pktSvrybQDw1Nb3WW1VDSAUoW
DvlsT9z2XcQmpf3FTSz3zJirgtbL3DGoMoDcEofEWpo81iZahFzEPSdLM1xp6YzGDRExS7X2s1VB
yLfLMafPoqtNXbUmMrm9D/Q50d27JCuMy0UxnYZxp+ynuUc96Mxm+/X7EwXc5UC0han0dWGPYIXV
cVfgvly0xmVelRI5w2i4NCvLPzPUr2tL6pYg+pmcBoa+NhyDGNQOdWHFZGk2QKtF1cfnwd4HFWav
s4uK5O8uLcZzLcvUwQwY7vrSlY3F3NiOgt9kteEurxz70gcCfXBKXXm/PxQSTRbvxmlLCvE6WHRJ
TSgtgtSTvXI9q0YvC9mydDdC3ThznXuJzq+XsdQ5QUxJqmJSil+dbInVuBFW32zRRKFtmFnadFX0
A7AIldKiiocSKTnZBeatKOrpurDxwipqxd0SoQKXoryl7qpoGj6mjUGerLWj41kZUK23P8mvu411
jwW2Y5CDGISU15/EHQwBlpaSnF+KghKOQwmsC9Id8Q01FKfVd21uDGc+zqnV7Oh8HFPZOtNOGvdz
wgHxwRdFPiVehAIpTdvY6HvE3dzwFjij9vXtNzwz2BoqXEmDK7beJV6oWusYyf4+DVNnr82I0f8H
IxlMlCmF4t1Wy0s60+LPxGsFIwVTnMpQl+1RXrcq4IZvD3UiYC1B8t9jrT7hYJdRLWSdeNS+06uw
QhQsMINoLwKdmqcZd/S6ENvdTLLTnkvbtylnYm2DRLaVoLIXJtW9NuIcwAWsvLaHyb17+wFPRRHH
MjilHCltc00x6t1ITn1I17wns0VGeAy8spXOYxeq4nkYDH//9ngnsiU+iO3YpsvulnJtnlHoZevM
uUi8GdDH1xZnsu8TuqrgIMfWdmihq+Fj24f5XT7Y8l62VjceQmpVi+ZZQgMzNHz9C7IPDuLykYVA
29vPd+p7KILBsm+kQbLyeskPgWK9hX3m2V0LI3UeYDraRaV9IMgmR1o2xeHtAU9sbHJY2luEVIku
kvV6QGRDTXfAJcyLAxFndM05NyLDTZ5bl/9qYzXWG7Sa1P3bwy7rbhX2hNBNQ1iC1xRr0kYSCmhH
WZt5CYsOjaTJ96rRKHaIgxXvbBEhgWzQsRBmAFoxQHjt7eFPbHaG5yLxEtKsNc6evnCVNVmRecbC
PnOUXiPLBgAzNZEi+v2hDIs1ZwqSFE6U1x/YLkiKU5BLXuMWi5Ry3xzjFowbMnBtcGa7n5pM03I5
RkwDauaaxOR2vlN0TpJ6asFuyVxAsE6tBQhpwNGL0HrrOjSxf/sFbe6+LoBd3eIEXq2g3mxmvy+R
yA5pgDw0PobP0QDyvEvgDr091LL6V6vGETbfUrkQW2EOvP6WiYSZORjES3B+5mEUwFlwHem2NqKm
KHrRo4+QDDnMYfLj9we2lwHJdwwUlVdhlOU6+MRzDZXKYPyYirD5mIcG8okkPxdN1xleLGXyBOCY
UtbbQ5+ICGQIumub3PAsa01YTWnJWUVUckZYKnyXItw5N5Gz66Ygv6DCNpzJfU4Nx2iUNYgG5PGr
T9znXTVUg9C2LX/rHhyv+5zMc/mhCvP0oeqM6evvv56tdEMXgus95/zrKa0crTINbcD8cmyb65zD
CnMLssqgn0NPz9ozF8FfV5BiHqWpM9gyn8vr/3RBiV076ENcI73ZL5AM1af2qk2a1JtTHVeesL5L
Qv0xD+3qzGd9cRZ6vXQZ2LVBaBqGBe/IfD1wlCX52Ck99BpBGgPxNevetZ1bIr7ctk5/gTWXui/M
MUciJGBvIzusYQOSNNqUHEuXXiXaffW0aWw9PBo6IGsgMHr9R4q9QrEdzFh9cGNTvQsLVPrw08mc
BkcdQVs7rHIEncbE1kHzq2bcWCIF6xgFpv5ZlHgAgXaZpCdKFZyjMZ1IP5StHN0k0NqGa6rV566t
zkbjYoi8qkX9MS3H0hOuVW7TcYy3iRT+pp/b3st17CL6KTb5f1heaIWV7sBjCPRN4SOGmnA8zdDq
M4HrRBGHZ2Ol2wYHEHFz9XRGNMQR4uqRV86hsWnt2XgoBLDQxBD2Hny4g2a6g9RgqqyNMQzd5dSN
wDYTR52prP16HCmHkh71JMdU6l/N/Z9WZWaKyQojO/AcAT4mGLN80xZzcMj68pwl2akp4dZMVZRX
Nm3KMq8XYqPatBW9CAA+9TTJxWTWV71ZutsoiWgqK6ONn+xm1DEPqYL+m6aF4FSGcUDa2ZnllVO1
1SadM33Xu7a7i4OsiM5EvF9PMQq9VFVdy7Fg+Kw5U/1cpmHZBlAfYqalqIxk2yMmeF3apcR/g5J7
ktXnMoKTgy5fhWTZpZC22p9BI3vdGvxgcccRMVWzMtwnuorod8958nGQbEasC87N/HI4rsICddx/
D7s6PB1NH0YtTAh1mO4u8sOgAup82r0dZE+9nGmhAyoF5yZXtddzjr1PEZYNwScq0NKy52RxMxt6
T/qQP+o4B5CEgdiZaXxRhFm/m6lMQ7kuFxC53vzGHM6pKKzQ6zNV3BtTUO792KT3bWvzAwJV3B6X
BD/JLWJBQS+TeoZ7JtF7qYj/+hCU6U107xETWe3xNCqL2mipHFuZqD5b1hjs3SCtb3GBaO+Z2v7Z
rYfwyibSHNooyA5FatPmS3LtKi00eT0Evv797dn4NfeFASEoZpB126a9PmKFw12zdqkakY2XXjPW
GGwqbEqiUS4y7GV73cZZdtlGg0QgOxTbt4c/UUxnfJN6rmlxElK9fr0aOoFsh4bKJ9L8Ffwjbti7
TCn7WtUh7jFITh6LaRh1SDxp/LWRDtDPuXHr7eyHFhWG0jxzJp+KfhYnIw8khEVN/fXzCNVWPU4Q
odcG0bQXfTegKSE/yAAF5Ldf/eSXVw4tG2qTJsfS65G45mF0qo/sgySx94BjrU9ShCWaHw7su1ZL
fKxnB3MvchHe+v1ofHp7/BPZB80iJYWheGHjRVrspzgvzKh0wpTsI7Uo/U243Zl5jlNYTXvTLUOc
g5wo3gx1HXx5e+BTYcY2dLonrpSCe8/rFwdCOrrDzCdO9RJri1ylR9enBv72KMvnW+81WnKS0E2z
Tr64Lv70ek5Bw0oK9CS7EvXLSM9Rd23seqsKN3hv1nl2fHu8U2HNXnYSpXQhOMpfv5U2NyLqM8ab
UaC9suca2d/cr3RwSpXSADTJdKdncVqfWUanFqzDVzQd3bYduf6aqksLhwtPvKBW7W2oTfo7Z4h+
WNP4H6SrDocDHH5qhIy3Ctyh5voyIN/3rHmG0DD7Dgnq5OLMRB/oWYV4jxmakPe4LJzdLCffcsmW
KYSa0l4fw5Er88RVSeTJOM+2HbKU26Kow73pKutMBDi1cJyfhlqdgnmejlnfZZGnyQzPIKe2N70J
XLoFMrhrhOucWainFg70IrrKlJ7oLq+2AxUWLVKiijwfWcdNPUt5U/oGqnFj1W6iBEeNbEqHy7dX
66nvyVBL5OEyR13z9WqtEg46hN0jr2iqaRuY0tyhMN1cdH2fem8PdWq7E06JpaalhFwb1yddnCiy
JVqC1NfwDaQnibdefGaUFbh26YbQ5pFLUdglqFEEeP1GSZtUrcUn9Nwsgk2NQdeOnjWtMy2qSoCI
wXWvx/Un4coSHH8h4LGU7Y+2mrtLo0EpmtxvoY2UcKk1QWfKgM0MKGzwXMMuz4TeU1Pu8i1cbn6C
AvYqv3Nn7MLatIq9WepIA1c5Tny1bXo12iGbvizmSytzzMe35+FUCgQywHCUI4VgH61ut9PoFnlS
40cJtji/Nozu2Wyj+cPkg5bUJla46Kp0X4sw2ci5PfQOfgBvP8KJ96ZJDVzAMkE80AJ9PUda06ZB
m5P/GFHeeZY+Auoaa9wcTUTVhbXYwc3FeOZjn7pZUaExKK8BU3CEsTzVTycBfHIbFW4uGZ1dts+6
H3CX6t0Q/5E5b2lJ9Rg9CSvDgqvtbzWRD9PFXEXxLqJJew60c2Lf8Sy2MimpEsvWF57OMrIxC6zA
y51A31mimN65fWBuTXPqz/SolgW/OgBpTFnUlxXphbGu7HdpphrNLJBtp6lT4SzThp/MzAFSW9Fc
ucyDMPmuhWkMMjePUP63jak7c6k9Nd8UAJk5cjvLspav8dOXH60yaMeuCD0aTtYx7wr4zE4XYSeI
x4Fmw1gJIb+/vcZOhG9qYrw3F3zD+AWdIUauxXGI32UkouTSjIP+oEUdBA/dwT6kTMIPb493Io1S
HPu6NJajUa5rKS4myWVu54wHdMELAO8s5EZtg6Xit660xmuUWs+1m0+sIg4LdhBFMbLntVSWsrUx
HnMaKZzGEwoFA7r6ph7tzNFO7t9+vV8+JxcVnROfvjbEPK5Pr6ewosM2c3tPvFjDzoWbWXOpF4TL
3NJgYvl6deY0/HW3slY5mQSZobJMhnw9IMYcRlalibYNra45UIOwPV9TcABKPakeI7TSDq3uKhip
vdglXV68R9k886osS89soBOvTvva0DkfLYNW4ypaNYNd9XpLdQrEdrmx9Cb3qnQ30Koq6mz39mf+
5ZBc3tpAWoHTmBLQWskwrghbgc5Yme4jPyoQgHE2U1maf0L6gOadRomdHgigxzKQKddlpgz3Hzsd
Og3Ngx6XBNErzHPFdGbjvyj9vgo+XGhYoCxNBQSDEuPrWSx00XYTPdqt1dXlpV0jF29PlnEd9oH/
uWro2GqYGR5UPgUfAIq176xwtD5lemnvgqY38PpCMsTyYRybKmskiida8b3v6+7M8v5l9y7PSQ5E
25vOj7GOUCoY0fUsI23rR2N+ZeAk+7VJAv9Z+rqKN6Vd15+KCQ6YrJG9f3vKf9nEy9CmTqeRAM19
aLXQ7QxXkVzSoCjc2N3Xo3KexlZYh05LmvdvD3Vi0sEXkoQZiq4PJZ7XszHOKoH3hWBqMUzBVZfG
48YXSPn//ih0r156d+5ySXg9yuwPhZWbMUsLHeiDmqsO2Ht5rg9/4l1oKtFwMUxSPWMtbTiXXTxr
7uRvta5y0GlYUGUgTQ6//S7WS32KC7rOYb16l0gFkrkZfDDerUTjRIt3ss/rM1eNE0uA2xRXYcVF
nNdZjaLhTkK1ql16VFF2AJxr7npbpvgYdL8n2Uh6TOEbsOLS1bBBL8jVUE7pyozyj41s9Fh7o2VG
z0k45xTcsuDb299u+VWv9r5DOYn9pFMvNWmRrYYarFJv0mBgqDoWV7WwfK9O7JAcHHuUJmzCd5Nv
v8ej3di+PfAvn3O5AkvuNNzs2dTW6qyq2w60FxhInIRk9C7N/WBrlRiq44ohz6yPE0M55FQ2F312
Fqn867VeBnoggwb/JVsfAca0i1ulzWX42ClYy97b73Xig9LPo9EHTk+i07qKFKAEZeMMvdoiRwCM
k7eTRzCM02PoWxyMXd6Uz9gYwUtundz43fqCA2aD25skKaRTtE4jE9/My0wkOJuh5IGNe3iFo8bE
HgeU8vuv6djUhAlVwvklW5wb1SC0MYH8jLUQs6R2RFBMteGD1c3BQmER8oi9YfZM5Ow/vj32qfnk
Eg7og7of95Pl5z9lqpHda7HqMUVLM3L+rHbxBe6pp5gC0aG3h/olgPFBAY0ph04+ffi1DqcPytTM
U8i1zbBIgOgzBt+a05y59fySvCzNJDCmJkUFy7TXhBE5imDIAHdslcryKyedUHqbzPwWZJaxD8bG
+d3TjPFI84EM69zxjTUCzwZBUFPclluYm8B4QxRX6I5re1WU9plz5tSrgbEHDUdX+FdEXDJERqhr
HY59lJWv2iKGDUlzFtKiQZYOTQgP2P3bc/Zr5Z7XU+QHTBtHKP/9en10OfWwBQy4dVsqQBf9VGT4
Wk6p8IoJE7FMOIONitU0b9EbRCLKzzQMqtQskAxGUUc5yH84jR49vf1cJ5Ytj6WAKnENoK25CkM9
kvcN7y852MP8s84R36N30U/YOI7zGXTUibHo+S/fnbIxynSrlM4uLH8aFwkJyMPgDAoTwme+uICZ
mbF7+7VOBLwXhB/sCNCjBryIV7uxDl3kR1pfbuumR6EqFt0FMVwUG6nnySY06/6D7Ob7RmGH/vbI
J1+SuQRbAd7pF01sfKxxNYIEv53jVlxUPe5EJeDeCzvpq3Nravlgq3NS6mTgTB1XZLl+yyTGoc4I
HLZoBpiyshpxqHGhvUwGSxwcWWW7CdEhvNoAXRpuPOHTZOW/f45JLsoL5oGoJNdA1nhG3qIksCLc
B8ypnwfrKs0xarHz3vr49qc9NanAZSjNcbNzQGa/ntRgUEM7RZXcGparvev/L2dn1iPFsW3hXxRS
zsNrVdbQ0EDbBht4SYHBOc9z/vr7BUe66soOVaqxjn0ekNgVkRE79rD2Wgkz7wN95nNopYh9palN
NmuUByvNslcjkSlw2iDLPGZVuCbb0Rh6bgDL/BbqF9v60UmdpshLzQs9lT2OeNX5IZansAowCJio
dP7P3hFULpslGnqPwANB6NWhpThm1XdnmvydL/fSC9Lv12UBF3cLYHETFEwA8WZ6Yl6QFgAGK3TJ
A1vOrXn0Ax77ZdyLiF+uDHuWCzaGbNinTHq7ssGpsoUxQjfop+5nG3r5dRwSpset+XL/nKgMUUpB
KYtOFzMkG1dbNaVr97XtBDrIl6sW4VNLMBlB4+49JEpL5F6/LrtGc+F2SeUCMc2U6/Cp5bpx4Cza
16gp5uNUtuI3FsWbRZLvEi762zZrqtfpQvDmBPGYLw+0FxAMTMeCiM3fK7qpVkVAKh8E3mPKNrer
YgJLlkJrJzBD5h6zzoLvU4gO2ILhnF79qRgeIBszCIbpfG3ORC0aKs0rFFo2hEmoyg+hfq2Nsvow
LPb0/b4txXmXZTZ693JZQNBulzVood0xEORA6+R+Bio7fxgjfQhWMZb0rk37et/cyygNNCjYPtYl
u5Tbye3cLaOm1GHS8t0uPKXa6J9SN09eW2LC8fOp/ofE4mZtFgU3rrlQdXYoP9CfLLpQokva7iGE
wuEK/I/2xf1lyRTo9s25Nbg58pbFDD0gPi5XtiDsbgnvRJGjOYh+td4nk5mcOr+sd/ZS3titUcAO
LqM4mrzRm8hhncNwbn32cigL553vz6jpWkt+9eY4OeeUT4/NOrsPjBxZD0W5TH/fX7Pq5DCaSd2D
UEIztqhi0sChSRPLgdB4hRxNZ2R2TZrlZIq8fgDjq78WQMVHNT3mcigckAVvB6KnauTmmQsXUGvt
LwybC5TIm8l+4xUe6if3FydPyIu99Rn9dJiDYIRrc4IaEtTM7FjcXKIYLaZofsjdarlqoZ6+tsPN
urgTLm0zh+Vt5YlKd5iKeG2cYNKSnikjBooIGKD1zL32Tx7w9Clvqt945uSYjXx4eHcokN5e+z5C
s8BLuSHN0mVX2kN94M9M6QMF12HzSLVX5zEsEjM2PUTKMtso1/LwzUbCIuu+qM+j4zagHC3xAP1+
vJPvvix1yw2VA1KUfKnObH1MaTb51CYcFMeCIRny4yG30BhewzcWHf33rtuIT3NLYKSB0LjOetuf
2kRyV5Fh7Cxb5e44PPwcYG4eQcXtNpOvZuE4miwbfjSatDYqySimv7b/x4Jt7oREOJK2bKUiBBqY
ACNGO8hdBNfJqLJDFpsjzDXLeHZCe0T4iOn9+zdEPkLbG0LphMoF0Ta1/M0JshqvBdbvkMvXc3Fx
FzEfm0RASpTSpemXegoiBNwf/Djbc7YqxyMzCRdMHfjDbZsXidM1bxvTDmwvLj5kadlYZI6JmyBZ
Vow9TKCRl+34A9WHJEWlz0uu5rDftx+yshZRdCbc04CLovNiVMh75722M4Gl8jrPrWy8TggSG8qM
lRJfqQ2nRXTjAd7G9ZhE4x6OR2WK8jzYAQINg47e7YIms9G8NdHtQOtNYF9auB7jCIB/WdvJ6f5J
edkhZ78YXybrxL95kJjc2lrnPI+8XrMDmKEGLZjnzPAOkR16nzMzQdp2Sa38P6O3yz8X4H3JYczc
6YsnRxzv/xDVR6TzxWy9ZAYgQrj9HUlpDhUzKRwckwmJsUf7Ky689Z/7VlTPsowQ6ZaChyYyvbUy
9TN42ZqSMLxNU4k0WSJQqS3M7347Can4MBr9ieSsT+BDKcr02Lrj77zNhAVygJ9xen87j50zaOhX
S+YEhd/XQWiX/ogoe541h3Lx4FwXooz2hEhV1xJY0P+4C0Adb3bXTO2qjzzWPc+I17c0lY567EOx
5o7mfK6NEHbQ+zutsggCDfSwxtsJ4uN2p8vKQEsqGRw4NDXnqdOEdpgqfHhkDeGpR9lqb/ZGdYAk
eJiJMRvH8+ugP0tDhRjDoaUaHJDipjCqR9X7yZ/Dr/eXpbqanvQyVDEYD3M3viaF9dCYHd7KRfMj
aJ8deLRM4R6myLU/3Tel2kGqlT7QdMaDiGFvd9A0qsIcJ5y4E4dM3drCYNYWhQmvBqffzsVuA9Pg
L9y+Gs8Nyj9/toOVgXoWk2Zwc6Gc/lb3Gj8wB2gmncHLj03T+EeYN7Ozpnfeu6bOvnpT65wcP4yO
Tj/sMeq9RMnSRgE/IcdPLSqRzuaqOq1oSx99smBtyuZrCpasO0pPthwTYRc/19Tp8IhN21FlhAZE
4xQnxSP8FOilrqWo5+uy9t2rwSzyV9mS50HGn7q13aPOHHRvJq5fGGM8zT110L51Hpe5cl/vEG8s
bS+QO8daUmFJNwaDzp8cGoVvZCcbU5xnrBCfyF4wK9o8NfoSrpop+dVDeuRXq12INfNwCroo2Yu3
lKYAGRpME5NCb/WkV7usxmHQ+KBl2h8yWixv6qz5uJpzvRNzKW4O7p2+iivzdHKE24M8pX7FeDzl
ALe1+nM+Ge5ZA+Z2db3MPTWdJ16fJYC+ob+Bo6Ovbm0+1ZAKrzaBGQSTy2xN0rkmDOaldo1TDxXL
vMqyT672WrIwmVhCO8KYmEd9hcmCLQxHn/zeRTGNUkS1eo+gWZYnahNkltkavrdae73cd0iKx5Ne
I317Wc5hDG/r+5qlLa1oJe/SIZmaRbWe7HaAWZArUR49eHzgxF88dKOt7hjDc7JjX974jX+6sS8P
2DP/lI5DX694xGCyrPVqZAKCytzw3vQt4H0TzPjRXpC2vb9oRShNT5fhCWITeg7biMHTorlEDsWF
Taurr7ELk3dWaYAJGj++dmGXP5h6Vh+hZtrTklQtl4iIIB5fwwsg//zZcpe0bnMXvxIwCQ7psQuD
hDkk5jFZqvb9mg3NdWDULLi/XNUlJTihWkbzk4+98W+gNzJeaS5p6lEVJFMogj4v00c86au5Sji+
1EckJIdCBbn87fqKpc3NcaHouToR48aj3R8XmHrOo+Zpp/urUjmE56Y2Xm4ZHX20c9cJqpWt9JpU
v+Y6UkNLbZkHm0jofN/eyyEv1gbKgQieB5wS6MYDuVEsOgp35JZhKH42k2Ohv9L6J7cJKcWEa1zU
R63t3OGYLuP4tjIF413ZAjv+mE7tSSRW+08Woa9hAv34y5yE+/n+L1RESxwrzaQQTLXG3SKUPYj2
cwgX3CAqwuGxLcJ/p6hpHu4bURwmnhXe8F8lKAr2t1/Y0mB/dafBDcKJMb7QRtZrzmooJBJ3bzL5
Ja8AVdLntjYpbwIFHyyc8Ag5S+tWR79dXT0QTrn8a8R+9zNpABp9EAlKKScw9dkXNByt6FhHDTJM
WewI7+DSW0C/cEZpva8hwr6+djMk4xCdIIrUPIBbRwJfuzaEQGICJxWwLguod/M20U/xhGzHfVMv
Py65BS8So02UdAj6b/ddDGumeWluB6OwjfdT6qwPtb/uKU+89IyUmIkaZKovI5VNfCocprpWkZKl
EqWdPSj5HmInoqiT5fPCdGNdfuymyQwM2g2vBRGRPJG/EX/Rl6WPuLlebc88Cm08Owh7XoJON2oI
iJr5vPR59mqHiCk6Zbh/cjayi9u9DJswN9O8sQOEgfJ3WZxq1zUcCqShxN/3v9rL24IlUgo5muRJ
o7eWJP56hmiFr+aLHrC01NVg/Phcz7p5vG/q5dPC3098RMxAxPJicACKfWDjeWgFblim16hLvuDP
+rM7pykhfzYdcshzX+2Db2xam2/WLAICjw6bky1GBICi5Ajcvjkmcx1LYYtiZ42qS/Bsjdvjuc6Q
ZtLIwR7MdafVNZpzFJv+zq1++bKwKl5pWWYn8dzy0K2tu5plaAPlH6fsOPkNoJ16dA6oGs1X4XjR
5f6XU9qjUMMMG3Etk3S3h2SacmeEe8kKYkha/9SXzjt7UsOpKShfRna3VzhQXnJ6klRkiDEBX9/a
G/oiTyiSclIyrzhrNoKSYbzMHxglj4+GMXhHIZz8YrRmuvN4qFYqxzSJuWh/vchMnLZLpy71rcDO
+ujapjOJqOhLUKMawm2L+HJ/YxWFMEZU6ZfzZONRSIZuV9q0o9GAKLcDIxbhA1gbdD7sfj2k6QT9
lJ0PpxB2wwNvt/jumeVnPUPA6v5vUC0ZxKockHEkxdnGb/OSLq3uziTgtZud0P5w0RfxhP3QwTbx
sIhsD+OjcjkUvonDaKeTIGzWLBZ/GiuGdQJhRM3bcXA/6+Ggn0VS9Du3Ubk0NphykOQa2qZITZ44
Q1NTzIA9rD5pMKsyjwKb1+DMOXT/RrRzehSNBqyRqCNjguuG3OL2c5pGO08VnCn4bYnLikbtXBRO
SiF1MA6Gn9SoWEXOUV8m6wOsZt2l8GPtaDqZv/NRpaHbrIUfQgFMVow00FnSTz0L4w2QoT2tRsSj
AD5fPQ/ZeeqtejCiNAuJLcPbV6Z1RL9jVn2eZWXXAy5FMLo5THk25FlkDKi1tL1PFbntjD8n28wf
euok/5qDED/sBTqF3E2sJ8MNh8s8iXGvKqc8YUAb5CgcxArbiVsn6cx5jWoKj342XAuE5L6E+fBX
lK/6+f7lUVqS5QVgvx7DC5sPziQq1YCQcKToPfPPcBn8x8ES3cNKgWNnb1WmCOrlDaXeSKv89pM2
mhMtQsOUsVjLNYE14OgOaXteEhReX78qggHcEZhpubZbU1EtrG5K8EopWdgxZoL685plaRA6Y/Lv
fVPyIG4PqkSfYA7UC8y+t6byvPfa1datIPL99psxJLwvVrw3+qlwBHDoAHUFCyoBSpu9a1e91wca
8uh4xe3JWJbpHZ9Tf3LG4luPjsbOohSfCu4nCeNlAI2S7cackU/zqAvLCvKlZgAsc1ymQELvm6gG
ZBXub6DSFtMfoHkx+YL9yeq6ySrKhGPBAMhJrwz3TW9b301/zT7dt6R4lXmPSd9I0CUscfOp+pLm
oesSS+VDbVrnwTajPxw9ysBnDmtrwkbsJWAWffGGWd5p5/SrPIsFNluWZfmMdHJvD0pnZ0bdLcQE
k+YiT5Va7bu8ZFyqCkX9Kc9yqBPctEOcF7/0pkzH+sQAevbP/S1Qbba8FJwiSJJort7+iLkKF6+F
xz7ohdVrRwQz6zepx4QJEIS62/EtqkMrWVX/V92jTnprjK60MWlhQaqDlnQQpTQXDpM99eeW4eEs
sNdGLL9xmJ6blEfg2bOBZO/o9QtCGb419g+dXsynXo+9D6Ge7HFgKk8TA32QuLrkpltQpjlXWpw3
pItzVdbJkXSrucwMKJ3szINRn0p39imc3fZv4Uz6Ttilsg1jgSc7RPLB3iyTFsdUNTiMoCoS/dEn
HjlFhl4cfac1T9Q2J7Tgim9JhBDn688Ph4eniSYr1TV/s79rv47UZ9EgbV3t4iYI1Iy5aV2qeVlP
rzfFNDkzYb9GkLf6kyV6qdnqUI52qv5H6Wb2U+Hk3YWpF3tnUapzaukU1wnVfdhhNzmWMO0UuruK
1iLONRi70Xoa55ahxUWTxDru9/sLUwVZwGPo8jPXTeN2W+CZwQ2nuYTHeE0Yf8txe8j5pvbbGcWj
7z7F2o8LQ3mo/jBtlojJ/qNYUEzLqmSvjaEo/zBsizuUJX+5+I07SPzRGJDgtQOPbOEgWrE81hXY
9bXVv9T1WlOad5K3jdVGD2UIotPXCo1D5tTUODPowKKcjqht7gETpWPYvKm4SEYRmEACWbedQgsr
20Yahuc7E7CqgBBxA02LTDSEiBnGmck0+Cb3yLYVD/mN0Y23qnM4DkNqvHJQBxlE1+guIbDznWdA
ddYkhMfUwbYAHpK/4pmDKkI/TKYpcYKkNv4eXNR71t7Pj7aWPuqhVv5x/6jJ67jdSOoVshKOQco7
t9YWYUzMx+lOoIWVftCSCNmpwpneJ/pYXCOtnk9ROmkHM6b2N4VoYt83r3ptbJsDAGCIQY8tEtj2
0xENJMw3CXyVYYf8+tCi+GkncXn5HVOAIMCLE7ds84UVgEJnSYRuXcXzFdr08kTG33xIdWsvOFd+
QkZKqDj5v4YybzfVDrO6gGDUCVA+pKFTRsaHZphQJqOOFjh1tQfUUe7iM3ubgwlXY91NcNEHfi3y
88royZEUbj35wttr2yiXRutc0ivRcdxmP563JAhZ08eIuil8S50CZdO0qfPokKO8igZm8mqeUbgN
KKYxhocbYl5GLv7ZfXAKCnZxT8mfUW73WAyJcWhCB92rNHz15PTGlFz8M1NN5ycDSwLqsE7OIdGH
IeiactypIquuHAUm2u9UkamKbC541416m3KhAlP4HSzjvjeg4Kf7b3Ij0i52TACY1374tkrW+pvh
z926EwIpf4BEQso6L7Sjm9esC8OliyFZDyAO8aZDmlnm0RxH/2dRWQLhB+67Y47iLITUuPOSPR4A
1XFFbINmGE8pHDybN6WyIEEmwJMebiiXg1/XxXTwYs/8a16TNDzev/fK1coxI3Yb9ootMpK50by0
Q6wZnT4f3HAaPqzwaAZxDzmVkyQFjIwienRr3Xm32vNer0YViNEpoNRN34qC0OZM0Q7Uy8HGneuo
l6UHbSq/DFoq/tLtsD8bEx83G2tEUYuu23F4ynxCcvpT+SJ5Anx+e5xnF936dgYq5OvD+u9ozf2Z
Qnx19arRvzawpT26omoPstQBMJV5D6op9V43Q/VoSiUDvjTf3NlOBZmiYyp+oblMDetDk4fQYEbh
vnCJyi/R8oTgVXJYMFt6u9Y8hRok1QCj21r3n5V3+jmu0YGfc6s/UanYG7hXrurXQwI2kl7N9giX
uZegxmsHndWmx3Wm8+Ssy17pRXV0ZQRArY2pboLB20WJqPOzeSDxbYxoNo+ib5d3bQ6d5XmB9Cw5
dJ2BkDQXHVpVUmQdDXA3n38DysjzDNidJg2UPzB43P4MGIARONGptIX6Gn3WeGkO4zSVb0Tl5kEV
zUgoOggNauiSH6wiR7O7HsIdILzq+z7/DVunqaVNknVAN5OFTrNY4/ZR7wrjmg16dtBAw1/vew3V
B8ZDucyzMaT0YlTZGWbLcSNKxlZVTdfK7o2rjxrBX/etqDwhpQaIe5mxwc7mhk4xVUsajnYwrXWC
vHNjFQevyMfk4I/huDe6pnJFniVr8YzYwGK02UN9cPulXIlfhZm2jJjavvGmTqY8PnqxieBSryfM
FJROn0aHHrbovYqtcrXEDbCQ4gzgKrw9R1Y7jbnoWkoL9uSd66JbriuYJWYZ5mkHfiU3bhvWcizl
LBGkGEDKbk1l0+KUK72bYLW1IjroWe8fXbGUQQ+Y85RAwBpkS7E3QKG0+qszbNBfeXFomhKOokJ2
bjMnrx4qJ/tYMXJ20WBkeCsmaALLiJv6+iNEEY5CsER94P9uV1pZJKO/imNxNQ/v2khbP+lj0l8Z
N91Vh1JdChnQUnY3depw2w9oMOMWuTCM5W1anStYdN5NehXtXD3VMZUZG1go0EHedkVj3loDvMEQ
ENJC+c8uu3IKWpjmL0tSWgiV68mbHq414EL5tAM4U51QXC0Ie/7l4m0ea2uIjNhm6i2Yh3h86OLc
OITsxpuojfa4R9SmmF8gAoJTa6v85esNuD3owwK44wrEXftv3RyOJ1gR9lpECkvkkwhEQdTPS7x1
Mu00ox6VAfh0h8Q6QhQTvhknz84PljOYl1efRujT6X4zBkzxcOtiukgfZ7NKnaBHPjnoLV1Axuot
7+KM7PK+KcWLgCkwThwR+mzbQVzHYhrKTKmRRNUgfqZIOxxMw4i/Dm3jgqpFw/6+PcVjTLtL+k+4
bQmr5LF9lhy4+pQlmoNL0SuvFB+mQmgf69DPEdCYunp6kyZ17p1nr7UYWVzd/CDmafl8/zcoLuAv
/SMq4aBDyMBuf4OXRybBMpWfwXLST6M/rKeOGc2f962oDgyFfWY7KazQUti89+1K9grnIcGNHqKH
109Iaw+iOoSEITu5kMoUQ0LUHciV8WGbTc0rv0NrcLYCz4/bq+k1zlMZEdk42i6Zm9IUL4JH15Au
1raShfazRRBFRdQd6/UU+WH8kA3McQ9ulOwEK4rPJPsUPszwXATQU7efyXHagVlSBIRGM5nPcZK7
l8SlqnH/MykOJMEYrp8OlqT82aRx1uABKZGvDSlyf0Ll3jst00KKM2coj4xT8a8vuu9WmNkPgx2+
HmUIxAVxAyoczJYQTtyusfXcPKyotMJy0tUf0EiCftcfppOhT3txi2o7oR+RnS10svQtKom3qLf1
lV5T0hr61WvG4dREmbWznWorFlO6iBeDydhsZ9hkfU1H1yIwqMorEYrx6DFFd73/0RSnUKLbJd0e
CEaywttty/wehbWG9kqEshqAgHEl2R+1d6Obfnu9JaZg8Pm81lDib9ZTam3Vw0BDIb6zrPdauRjX
eYmTY+bQ8LxvSnUSofODowA+dGKQjakCnXnHRVA7KPVcP5hRbR70UMRXEbufmYyNrQNaKtq1Rfn9
Mtod4e19+6pNhVuQYUtcs+xU324qIRdDWCXBOjPB2oVxzk+VVVHJjM11+fu+KdUpwQYCrBAzU0zc
1Eu1sMyKAvqAwGJCQlLML9BMNL6R7yxJtaXP7Ri3S8pqY2oYiuNyL93wxUXX8mFdvIZpxzQ/N+7a
X8aitk+xqMLDPHV7sh7KHZWpD4BlytBb39KntTP1HU/AOpX5o4F6xV+uhuaGHeof72+oyhLamTKq
ZBblBXXdvK40URKDftyQZVeEcP0/446kHc5cZ2dPFeE564EyhNBSIgHlt332gs/+jHBjR+sP9on8
hz9Y2hu717JvEfiGNzCdFe/t2Rx/48LTo6Cd60t5rm0/rAM1kaeQaQZLmpmHuKdHMpZhf/UBHgT3
t1K1Pglop9AC7SNHdLM+U6/b1WRqsk1iwz0mThsFsemG57a36yc44sV/voaq+32rijgMFQJ4gDEo
JRo3VlvDqEcRx3Q5M8O4FDCIH0t3zQ48D+ap08p2J8SUD8smtQMXS5kHwib+b1tQE4nTLw5hOvB9
w34YIfg5GHPYBqUZdbLLaByqvmxPSdwPp/srVd19hhzph0i6Nph3b/d3ZDKhWbl1Afaaoz/PcXHQ
/LLZcdwqM0S1smpH6e0FqVdTWGlS1LIDnxXWtwpFhUsNreZOjKI6LAQPkoyVPgUrul1MGzNSEoXQ
kq1W81QVmX2pu0Jc3FqU4Lbt+piGotq5C8qV8RJxROHseaGo1ddmZ1gJK6M/mAeTwRD6uPo/7n8l
1cJ4h6B9g92dytz2K1Ui9ukpQS5jaDRfqqk/wNXZHYnUu0OSF/VhqJJh5xIoVibfPYn7Zf7+BXMv
lNdapS2CQQh7GKTokVa/bedk3sFnq81IYDHBP9jCzdqSOEIuOqdy7+md+Fkvdv5Jr929vrrSCv1j
EOB4EtALt0cjLkzaExkD/G7tiKsTiSU9NMNg7ZxAxRMHg7cU6aO+BrBssxirGCstHWjI2W5qvS91
8T2ExBfCevNNDjbrQ9+OX7UZRQdj9PYqNYpXB2pHukqSsB5Gws0S9Rp4RBFGkoMt8t+WXQOprJU5
86HVZ8vdORxKY/Dwygkvnp9tj7WBprq1EtnwKRb/SQt792TYBY1jbair+XT/+CuNsZt8PYZ2Cf5u
P97YRdEC2tINqqb+iXNs/kJuFJmDNdnLAFTHRGdMAMUV6AEhOru1ZHWihCEhpLNRNO0ZapJpPSxr
vex1NxWEeSaeEAINWQaXxAu3hvJJo4rX8LG0dvKDejHix7Euu1OyuOM1r5jkC/JpNYPGSZBWnMfI
eBqh5j8nVOmjYzvlDWORDvTdwf2tVh5gUMWUVBB3obhw+7t0uP7FOjDrY/C0fs3aeHhDslwPh2Ye
wjP74fkw1EBJd2hMLUuOTlbUzU7orXh9gb/wVvyq6TL2fvsbqrRppjxrAV6QA7wrpmIAXVRrh7Rl
grqdjN1YW+FegeXDoQJMkzLZNtbWEzscTOobFHFj76HqK3FZ7KE9Opy7f2AOnI9GlHS/cahJ2SUm
jUj+Be+GxkyyKwowhlnnLH8bE9K1vp4PXwsSmt+4rJSnKch5KLaBnLrd0BbMcw6LNJ7BgJv7EBqh
+19m5EV5GZpWs873j5DqDkHWy3yr1M0Bm3BrbbSiJY0ijlAMVjt7yr0a1mqrcZffmNog4YSYATwR
p2TrFgaoYAQZFCNja/3BbXXv3waqn//ur0Z1GOFCkOPOv8rRm9VEveO3YYij0ygNv4XIXn8KmQ48
xokxlIdpTvayJJWzsygzyvoDpZst5xW6zZEPhhAyBL91zmYBqi7N+uE8lGG2c9GUpqjoEFjTD6U+
cPul6FSPOkIaYDqc2ngoi7WEpSAKz5UX74GbVH6FfvX/m9rcabO13KptfAjeTMYVeoe2hTP3X3qU
NGF3nv3DtOrrCSrf/lCkbr3TOlEdSbB78KIBD8TrbpLpqk9tw6b7FVidZf+RMYByxq30O6GgajvJ
xYiXqGTyCaWbeZ6L5eTQUwrUIlui9rqEC1LrIBYfoRafzvdPpQrDBpSOMhUtNpnSbj5dGlVA6JvI
CToNhtWj0UzhB5/m7XylNzT8J3ra5MexiXDUc0RF+b2zRoinoK5RNQdncfQvgPzni1E204+pt0S1
8wNVO86YO/gARp1IpTbfu2OuKddN2QqwivrTUgH76JL+N3A0aHhQRgP9JHNE83bHo7gOvUxnmH5o
9fDkWt23SmvENdLX33GhckqSCBJQEhXzW0uE5rM9GaAl4SNGzMIpWjgPck1HmDSDH3qHlEB5kijX
6TpEW6Rn8s+fnSRjLOdazyQNnd3EX31Khdc014yPWZg7O9Vq1dsnKVCoHsBJANXqrSmNUYu4LyRw
huHSk0HqG6A70/0xt97T5E7zG+HE4tP90yv/zk26S7YL1oowBsTOtiypL2VsMVrDdWz7+HG2a/eA
d63LQwPFdVB34x5OTmmQqIQE6hdoZLOfIVoLXlHNUNyhpQ4niO5/b1xGfcbOjP+JK3OvZaTc1F9E
yBwMafd2U+HMEf6i0XOLUC58n5u9/UkXxXAeVzOHBqVJtGMPB95eVKm8dM/MbpyCzaxrj2oTTnbS
jGOb5DWtsXpvzE+9mTxPAGBoc2w7AYXpCCOW1A4lCQeZp60vFNGgnD4y7JKMR3JE6NDvnxjVhZDk
2ZBYkLvhUG43NGuzbgT3QxMztpz33VKYp2iy3HdQvSc7j6JqE0GHMihArES3dmMq0lAYmWlIBfaQ
ZPGh0EB2HWBP2M3XVIeE0hayS8SxjAdtDC30n0q9YOK9GysEPyqnX8+hPjX1aTZKuh257538oek/
399K1Uvsgop1gSugPrKdfRpA+UQZOVYQM9xySb2+/7a2KeiMODHf2qZwzg5IiqPhDC2TsJa/42+U
mY9LKCWJSqmbbDNxKN2cko8Mwt2YBpvURq+e7HiVQoBTr7eBYw7OR9BDYj1YwwQUcwIsPx3qwbPK
ozPaSXtAKmUAuK0Zxc4LrvokPKt4JhnyoTl3e8zg0OY75zL2qnLzEbB3dCaLzgK/18r0sLqNHsAZ
VO1sidIqwA7+wRmCQL21ygj+OA09IWZqarLIWJk/02xO30LtuL6vEipytT/tkY6q8Pi4X12S4Gly
6nHjo+hLoTAF214QAwc7w9/WHbuyjZ+ghnGPMcDiLz4AvseSZw+FCM0hagiTf7wOcq77B1J14eRs
EocCPJa1DRUMN3bQEaLOVI5xeCFzgKpJM/eSSrUV5vJhF6bCuh2DEnMOrncgs3emNX0wjSl/dFJb
7Pgp6WG3L5tku+EM0U0H8HH7KedUmGYrswV/yjsKMY5zSedsvkypsT70g1sdqhBSfCettcv9XVRw
YMn+ORNWZCrg97ZJrDvocNTWmYfVbHgyPKEdw7xY/oYpfhpOglHw4ZJlplEfRtubHpE3zWB4kx+8
mO0nq9HTPUyucjPof0CBpkGauaUmrMIGzofOdYliwuW7OWtGAhLMQ7vFqCG9fWMx7wn4ueveQVa6
R0CkulRkhVRLKWzT+N9cZVG2UYbwOhz5RZMUHxofLbtBuPYHov8lOnQtHJdPWhKPe1LKSsNkGoZG
aUcqSN4eAWKtxO4mVj2FoW+/y63CvYyp4XR/GnNjPGVL3546uzF3UhzFq8wMAG4LXK6c4ZXn/1nI
CHbSreuo9AJUCqu3YRl2gb4WxY+uFf8wwWzsmFO8IqgdkKKin6FL5uBbc0tWZQ2VKU7bYDpP+dKG
wczs6VdzjgfzaBXr9F8WIW3ll1ItfhV7/NOq5VKu+TWLwGHf8ngueRsJI7c82Z4N64MYYTY4ZFRW
v67t4MsYy1t/7NwwmSVuLjcZORAByYBmv7hhbbHAydL2bjB3dfx314zGxZ2y6IkBHedHkg3FYXH6
ujoktvhuLmYfQN2/JzejuFP8BvA6kP0CAN92wDsnRX1hXiiFuuV6IW+HfoCRtWu4uoh1O0znMbDu
FuesLdId36aIwUjn6PNLegdmezcHeyhsByw1ppciWf5s+tr7m+FW70Fffe+/na2Wf9eLrQZeTatD
NnK2GJrCpAwSw38SjH6dvicu8H+GrZRgKHKx+ge/EiL8swIFbxxLLe2qE9LhtnnMuyLGv7VGvbfv
8vq8/EF8eKoHvJbb5rEjhrgYsgRW3tBdchRw+uKRKrK5E4CozFAxk6AQ/od0we21auyq0KqEI6aH
cVwFS1KBn2vyNf/r/garrg+bC+YLgAFZ5ibksIcq7X0TpjIAYFl01Ie0+ah1RnjoSVZgeon+vG9P
uS6GXeB0QNCa9+B2XbqZwVfqEVQn3lJ+BnCg/XCdYQ/uolyVhEIBP2ZNWzLsri4tbXHhdSrWdXpv
VSm9Dxi5g0a4/R9D7e/dCIWrh63A4hpS5QA5sbkRlUfvL01nN6hRDMyPVk6t+GznThof43Uookul
A2c/WTwz/9zfT6VlStXks678z+Z1c2rPXvyO3METWfpxscLoI08DB9OoHR77QqdoWIllxwOonA/9
HkkmQz/wRb2wmavcSvB2zHs5zXyJvHlJzpQHeGpSUzTnJDHjn3Gb+PGxDCE52AkUVQ6ImheFLeDj
gN022+2segnlNxVzq9Mb+k1aGX3xy8xfDtbc7I3YqM4SBSwAQMBmkVPY3JDOtweCNsKpPo+zM1qb
2SF0luaxjMLvK7n8ztaqPihUX5SZCZVoQG3eU8+cJoO+rsfAq/m4hmZ7LQftg72UzcVfQLC3Q7MH
/lSbJM2FG4D4fzvFEubCKSgNEiHBNQa6aWoYje+9BcrG1f9aOWnxFq0keweOrLIqKYJAVbCtXNNb
T2DkHgJwsUaDyaQyUYhYnIQd9Q/RmvrfHXRNjihE7TK8qL7mM6vb4NiBYBhmM3oSYum0Jx86sHPr
jR60tJyAI0HOZByGwaCE4STOe2EM1rmBxDHQ+2l1YGkC8ujEmvmJbez+itJqeY+cQP90/1KrnCRE
W1LzCGFAXvfbrTHFEnUViPggnqP1Uvll+L4b5vpy34rqFsHgLe+xxyuzTYTaJdQymw5QgBYCcOai
tI5a5miBV+r9+fWmGM2gtkhzjaq4/CrPYlJAxYVrLchvZWufX6o1grAxg+UUKfK9xEu1d6AUJM4R
dtMXGhqFQzhWZh743jTPzghTiXNuuOPO4VXtnZzG+gXbpBAlf8WzBc1phhq2KQtsxfITOF50Ndr1
K1XgPVSJypAUngJXQvADQd+toVrThzpvwKqJlrZZmJnT0Sohd8oikvNXfyTkihhNoGFHmrTtopVr
luajBDpWTIi+hRs/OxmA0I/MLf6GAyeaI7JhC8lRtuQGlpFZDLSDpF+TJIShfsjOFUX17ytM8q9/
K6ipeSDiaD/QINh8qWiEQmBiqpcAx60vlPTjk5tAcdCl+l6xV1XRItOTQzkSvgIrzu3HClFs1/+P
syvtkRPnur8IiX35ylLV1Z1O0tmTLyirzWKwscHAr3+P8+iVumhUKDMjzXzIaG7Z2Nd3OefcpuZR
3tZ2f3ZcYWVVS9pimciYdigvZ3MTiUJieGNaLgTcOuaIM13nLqX2uFxkF7QHoJodf4d2F+aZGkFw
tH43z8kSd+3gdli+PVYiVyib5bp3EBq7YZUFejzSn921B0EQEHZCMKW3cSuebIxKE0BoUA1J+tR3
grVYhtn7tHild1fSwT0IYHcuCLg0qC1gkjko29tRGaP0oIE4IQCyNNe/67onF41IoNAsEQeYnr+9
nU3sj6KRb+rBjsl5N5vZ6LYEbg9PluX0U5j1Clv72nIGCUkudNaf6sYK/1SuHMbcgjst0xVBNaRf
IGAlQB6s5yldAqSGOSangIesZcTfIQx2ooKuA7NTGSTrW64F2mN8daePNSgRXbqSFnR3kHfokLYI
42nGfKt7XbdGfsS2R+WmhGBgyK/eme0gJS1ELU4U8TwB+1ZMqOEJMTy1Kx9/u/PQWqniITTNlqWz
RWYPql8yj4rmSa/9yM/Q1fPsoubStfJwYMP7unaDn6vow3eUkeTdQMthzSW0x47aCeZ2XO+u6d45
yEqBhsA/TcDwzKf6I5RIAmcCOCF2+RcpFszOqQJ1FkHQnZMIIp08QWCr6tLBc2h/uO39Xh5cYx2v
E0Igo7qyeaJGDD8qeWPurizJ45xwJVMknsFjGEzSzzR141//wSLARRgHBiljvMDX620WnBsnAoM5
hkN+HQIDki2h1791IsoLyVV84AlfBlyoqyJHgZQsVoryxbW9Pgmou0xo8ClMeoOgCVUnz41V1mNS
QNrZznKqQaI62NaX1xNG0RyC3Di4vgBpXBtNmpowD14vD2XYflJr5aL2OAWvS+CGD95k48m358fM
1EahEcVjgD+vTZF6tPRSIrWkuIwZq6zyDant4KBGv3dOnlsxv+LZKa0Wb666ENVyvlrRfSu68RV0
nNoMo5whV+xBDOm/fDa0n4DoA+sGz+a1wTJ2WkvDwyN5Varo3RVTuVZrPrf1AMgnKK+XGjMp/zkW
wGczOEyDfzPtoWujoHJ6Afg9aEkpKt+FflWmYzmxt1ocUlP2Tgh0wcCwgD4pChGbZK4Xo5JWgGs/
+h2kS/xJZKOswxRSMUcSx3s3ADOTjUoKcGV4qq9XhczCqGAA3kUUpid3U5BkiB3Kj9Br54/hqoM0
jNkRz33vwPylmKM+im7ANqyqVuENq4utrIAf1OfZqYanqY3dAsIBQmXC6yBOcNuz7K7TSIrgVYQ8
V7zxpHblYE9jYAqFqNwLZsFOOYiL4hVbQPnxMI7jDJGC/vxfjCIlN2xdVEU3189XcQVBJIBeZGv3
YPKrb2OCuJtalsqspdFZ0zlHC93uLSjQhhaD0A60b7jtzdmB4gzoik2zFqi5drlsCAaZlx3NOONz
7rJkPajKbZ+ov/YQtIINAP+J2PX6AJWNTOxlqtZCN2p4Mj2mc93o8VtTLuIeyMH4zGtiPyWiLzPX
ERD8ub3He+vFkvE6GvmdF9404iPt3HDGeiP6LaqH+akCxzwNfX1hHtW/b1vbWy3qO5iMCf8NPPFm
dzlS05WimVSQ0vUxxFnQ+5p3dnfichHvbYurwnGW4Ws5zu0rNcfut9v2d1eL9jDItiDGIYK/3m0M
AbSmQU5rgQJFDB2KoMl9qtrHcHSc1FrGI77mC00R83mhDghxMtTw0JE3P+iZb9cYuDiVPgiUjeqc
u1Wv0S+TlJ3lqJwC+avOLW65xbgI+8F3GvqeArF2EBVs3SF+A+5OBCwANG8BQt08mDP6FxIfeS38
NllyDQRFVgd1m9VgKBW393fXFE4S8gNgs1Chv17uqglze7RHCgiljK992ton1dn84zR3RyzHHVO4
LrikyC/RYd5iGVdVBbGUmP0BUGP4LvQYUgPd1A+ssQ72b+v7sH+omECeCm8JIEXbAbITqS0gN4hd
uG1Ic8teIQY4L9YPgrD+dQ3dSS/tfCYPooK99YVI0hGa4i88m9db6XHQgzpMHisiaUdZCUmatETX
8yLqwwmEe6cUYCLcCwAnwEjcrrBUWGLgWGsxJYbwMUfzgsJAHd4x9Dy+Ll7T/lzjJYIyb+CenJXH
NpRxIM944It2NtqIoxqOLuAxL+gaGAMyxoOy7EI1+pNFfOs+6DDIptbdcqIruqkLKKdHneSdfUb8
aopIUEUEJcX8+bMburKgde2WOAXSE+fsEGKdaDBX72Zkvgfv2Y73QzKFFgIgAqj9bgl1rEPR3Qkb
pygdERcx/nGOHShQV8xdCuHx8VUSQy8RUzm6vB/n5iBxf7lSo7IBziBmmxs/sLmcntXPthV0TjFg
0Ek+M0K/kKQd8oWs6+W2H3jpZw3XGUmXGTGBusXG7VVsqAcMFHEKBiRSFrF2vB9td73nPOGpN0j1
8ba9lzvr2JhW4KLAiYO8I7M2gEsI1fRiBhUsHWw93clI/fRG3rwNnJ4/WDJx7m186XTlXZvftr6z
sUbrEtEmiPkod29eNbdsS9L7ky4gE989WBX9wwJB3kaysU+3Le2sE9EJpKlQ5cAAsK1E1RKOS7zE
cEXz4M5Fn7jNOyjxLxcSdCh4L0o+9AQzLi237nO/1slBueIvReN5QoTeF3wtlFpwUoFW3WJQRhGW
0BeZliJsXOqdvbBs7BQZnwsF85DQR4liRJJhZpf7M+aO1CfTDayzylb1U4vUib0ZMJezTqlLEp6p
oMJwH0M4WR4UYnX+MIZMoYYF5arq0sq6HFIhYlS6mmgszy3THT/4dC9dDpoT6AWjg4W1oVtxffvR
BxcOUT1ufxn3Z3+I58Lhttk81E1awit4w7IPf9/+jPtWcQNdo634YroRG1oIXNuwWrHRPYNop89q
GefXydKpP8OMtJ1NHf1+26iPpWy/HbSxjAAoZLVRmLheaqitLlkwWqGA1sJ0icKyP88yDg9O6M5d
QAMNXbQY8oM2ipbXVoDq84ZQRXZRSe6fOWDPGdyvlUFPkh18u23L0BxGBM5IR2AHMJyNKQgus66n
jV2wMG4yr6qXc1jGVWpbcfgmKROrCKvhAaX7obi9k3trRCiHwA6QupdcUI1pagsHxK/ooG+aYYJT
e3ZohOFuTkAObtzO04yLhrfZvE5o3WxnMXA4cyBkagQfYNNcgKT7uqzJcGIdlLUbexZ3alDD/ewB
Cp92Qy0yoCzVwXp3vDkuOxJ3AOGREm1hlVVEQpAoB7sIbAy6rkc23ldTTX8OQH+96gVEXg4CgR2D
Rk3FCPoCBQRk/PUh8mJCXE9gTvjoz/0H0tcobhPSXSpMhCssZJ8H9l7eR8NrRC8JQQvapNuZG02I
Uhz67XYRhxV5sLp4BHLNK6HDQEN56tt5+rDIyP1w+xi9PL+Ic8zQvAghD5qWxtk/izz8UXkx7bGt
I1BFmalpYQy91X2i3dA9gE3yo+uBMbMC66AX+PL4wg2gwYTNxedE5nlt12sQzy0DHks3kMlToxr0
Zpuqva+alh5c0Z2NvTK1uaJkHv266eENkrhmQK1BrbIlQfzGHjx9WkvOM8db1UHwsbs+YIlscLWN
sNgGEALSiicox9d0er/+Arw1+xUFeEo0ZcnBzXhpCqkknJzRhwOTeRs4ax6SQMllKEaEfNmCGtHj
6tJ3Po+sf/arQEXguADPjWsIjPL1R4NyRhXKYQW+rxzajEGh89TL2E+jyrLe3T6XL4MMA8CAr8Gd
N3oWm4eCV5BGBGENpiJ3vHA9qdSKBnZyZoBPOM5junQYkgfFHFDfl3+fuArNIduHdi2KPgC/gIZ3
vVQ9srXHXGtZ2GslLqqbw090irwUdSLnde+qLkN8JO+6lo9PeD/XkwKDMp+ANGgzMqPZceAd9j4y
EO2OCWkNgnvjjWIIPA8llNILxlcNpRZmf0RfBA0vJz4azvbyvsQO3k1ks3AKqJZujm44hSXz1rIr
SOB1GQQtf+mQJ/f1pGTRT976ji7qSFntpRsyNhFUmtDVhJbX2223USlaxHVFY5UkbxPLTUNrWh6X
ph3zykwEFMvinhJJj0bLvnTzUMGA3D6+Njht6N1eW14BZCSsc/uib2mAoNVxLryO57M1Yibiihjp
6fbB3ttdZJbw9QgZDJj12l5bd2WvHL8vAqbjorKjJoMkWFXEq/Tv6qH5jELmUbd9b42oJ4JabqQx
4XivbTaI1xHt2X1R9rOb1ZGggBhRXCZ7rjPSx+E/Oz/cnGf2Nn5CB5FM+srpi9nnVeoKHj32i+rO
dszDg9hkd2mob2FWAx5OpAXXS+utRvJS6r7whY/R4TP6slPHLaCgiVEpTv69eIelIfOBOC8CEZCE
ru0tvWwp0hNs5dyQu7jpf09N353nARKVwxgkBzu5dy/+AgowEgIh89bjSjccvCYeuwKCZ8EngmZ/
lkRVlfeYAZZL4USPgRyarKk9dvCqmIVcR+roz0GrH4uB0Bu6CtcL9UFwblsQdQpaUvkGpPTlVcim
5qDA9AJbAD/7zAzAINdmCOfe4ixBV6CjX0HVWZHc8wf5Ki7JUxl3/j2NGC0okNDZQMDGojV229ej
foV5cgph/ewfcBP3ThRaQwj9wB2CxP7mCw8xR5qtIijNr4suRK1EsUrGMlus+hRTdVSu3LWXIEQA
I9pUSTcnWI4hRpqCf1MMbtz8YvYUfeGuq+1sWiRrUlr108/bLmjfIpIWvOCmprhxQWEtFTJ0fNpZ
SD8dUNYrxqoUJ8dfCPDm8RGPfeftgsRQYCpqEA1Bhnv9jdXiA/Ub+l3hsNjNMQw5zuI16S6cC3Vw
nva8q6mQ4jFBnwjKx9em4rGfIUMS4+PFNHn09aJz0fXR+1Iy/Qq6X/B5ywjc2+0N3bEKwS10pKCw
alScNhs6oQ4ZzZPXF1DLlZd+nqw7NimS9Qj4s7EPnaxGo+rA6I5rMCoW0Cv825zaKj7WwOTWa9KK
QjnRhGKGXz42nf8rmLwxxzgVfd9AgO+d1E57cEF2VgsFJ5SZ8JAgj98KWkrIEK3ag3yZo8sx6wR4
AToh0ER3p+ZDFA5OVvnu0azHF3QuPNCQH0K27RkZ2xd73HWop4Uej3Mgg3lYoH8CNr8SU/ADYbF/
Icorl4JhetwbNgMo/LDUqvyS9KTi+Rxa1sGzs90D82uMY4SuFIB/mOV2fc4WH01O1rixGTO5XGo5
jsU6iLoI1CDRRYOQadmzf8UAwijCbgxFRb0GQICtbggEYa2ANm2ZR5R2n7Db3edlOGSCG8f+3PH/
tQLYEXC6KJy+gOY5ZYLK18RKKN8w75Wn5PwNYvxe7nOy3s3D1J6kx4NUVVX/0E3xgW/a+gpjHXVM
Uxn2jdaA2fhn+ag3jgGmw/tJTka+vqKdd+8Re7rnGiXq25d2zxKCIZRsAD8whJdrS/PQexpCFHHO
kfDoNOiioEvjWIivdrd2ByCOXWNA4Bi29F8S08aYSAK9ri7w7MHayMwvwyHT6IfWmeeuy4fbKzMv
1PYLGr7t/xvbPN0yWcfFGoEjHxTnADrHwzkCOOb8H6yYRBAtEURE20ZCFy6eU04GZwvmzMmtZHBH
YxW9u21ld+MAA0FfGk8Ezv/1xkWaY8Qqin05pA3ZU6nJR6DgxtOCobwH63lR5TJHzwhiAtGD3PNF
AwrqFpFbcw80VWBTUQb12m/C75IM78f4wAfqZKKEcDaUaOXZG6b4LWKkf8Ws//0Nf1EcQDRBj2ET
DGguWBVLoPKhEVndz27jpLYjwgu0rZfcIdZ6bylfHzya23gARhF4geEB2Dpc+pYxrcLap3ZVw5mF
fAS3RNt9qmbWfWTTIt5YyGYPPuqeQUTPpqWImilUGa4/KngsZdVA7gl953JJOwECKbbbzeM1tO6d
+nDs6M4hgjWApyD+iShrq8cwkZbXo59AN1g5/V3E2XRP/SU8RQjYD/Zy1xReKBR+4FowrfF6aV05
tUmn4zgvXd3ljsftVKASfRI+WHz/fDVQCjWa3YZHBoDmtSk5h0gA2gmrqoW+UE5+cFAAnhyJHOi2
pZ0nAfRlqNtAQQrTULbxjaqtycH4F0gGDG34tEzu8Bld4CpLaNB9QAYbPnTlSjKb6BLlbk0OzO/4
MwyVxq1EkwTqc1solTuRquoc4JvEUtYfvGaRDzpujoK4PSvorKPsgdcVpdaNp6EYTRTNM/xZwsBg
Fr6VfHWbhB88BHtHH+Az3DeQdg2e6Pqj8bALgwHyK7kaNHuvBkYvFamnzJdjfOegWZf9+6cD7tM0
J8CchlTHtb0R80WjNUCrtZXTeGZxyH+JgLtvIfju0hRQ5+YUTnH3WIaj+NxFkhxNXXmR4RnvYkQx
DZcVl+9FhbnSSYj6bpKDZG+Tkw6GMivF2P4AmNz+OFDenWqHaJkrHvoz5tlIVWDWYfIeDVwGZeyk
ij5VCZkODtXeRY2QUWNugEmDXkghlGjpqW5NoPG6eicwZpY09srgItADPLioO8Eirg6QsBgQZ+aU
br65T+y4hgRFkq8C6gLwcjx5WugYO2lAgvE1r6VXjCKYf9z+9Ls7D4ATkM2m2Q8Mx/W3h4/1YglC
dd72tPpYC5feQaSKv6ldaMIP0m4WxOxu+5AIPb0ldtB9rBRmtQPmP60o6tpj/8MOWHkEmtnZDtwz
lDIBCMLDs61ptMRvx7EUSR4PDh4abNvdKmGQLihvckf1VTpgpuvp9m7sfG+4ZcwXMWVNU7u53oyA
i4YgI4pzMChXJAoe5NeDYMIY4XnNb5vacZcomQDOEWJKDI6/+SnPYlgdAJ7uMDxvurKGAkO2AXQI
JQdvulGZQoZwCdvuoy9YW7AV+pW3re/4MZwyUCbhxpCObvtWPZGqDhOa5EAoencDJrgjQ9T0wK/s
bSdGeELNwyjJICW4XqM/hatXNnhSwYr/3gUd+UhwBB8wJLU62M0djwmElcEFGt1bxGjXlkQlyNwx
7OEEqFrWC6jV9FBUzaJVmkneor67vX979sCBx9uNLBPU082zaleCDbYnE4BTFAMNvfkgMev+bIm+
y3jbHjWQ//b1NtE6hr2avh9U+VFu2qxPTqTBRxqSfOzArq1oNUGGOZKZcF1+v0hrvaMintIBwyRT
M+Q3rSCU+9h6OLaJluHdGIS/oKfnZnOI0jkm7+mDDdn71PAeEe4OvgC6MdcfwB0BRk2SNgGPsvJw
nEn4NDC/TYFULIvbe39karMXLR5NyTqY0q3NLrUTMbTqvOpt4IIyftvUzjVBmI9oFzxBdHm3XogS
OtYa0h658Bty9tcOjd7V6g+uyc5hQnoEoUgoC0CZayuWQYDxVRzjQaHsauG7dmtM0ohIp+C+BlFJ
xeGf28vaVoWMuwHq4W+ZzQYAYpP7od+6lmEIfaoSc3Y/OjGqUFHZPlq8Wr4sKPq9ho6CSru1ag9W
uvPpEKChuPcXkgMe0eaU9CFzEx1gpWZgQUxdliZoob/2iWAHBajdNRptJRg04wHNpj/zrxRz0i3l
kjKfoKrzG4wLKKtRy+4ElKNF/WUJiPs6GqzyMgg1nG7v7+4yMU7YcOGALdmyW8xoGy9apgTxfe1+
EguARUsclC0kG6Yj5tCeLfg9A7mA3jHAu9fr7OvIW8I5hGeImZtiDmp8XzfNfbyCz/Tvq0LNxSSB
6CQjUru2hDkMM9JMXkLyrBJW4ZERWMRxYv2Y0WaqloMnai/VBtTBjAWBpI+RaLq2ZwcVxhDHtMz1
1LskTVigvoZuPWLeV2yn1tqAw1OGn1YlWoxiYX7WdZIfHNgdB4DfYIAW4KSb8vv1b6Al8cH86rBm
TMz5DLVn8VHI4ahvuxPsoKaPpjDqdn/JfNdW8HBafdhHqNlNzK6LmNEeVLrAiHM7uQ/1oOBkOdL5
16mocAOol+CMopqBgHMrsGi7fdNUvl3mqzMEXwNbhx9qTT7886m5MrL5iklNu5U7MDJ7sgTHBJfN
7Sk5MaH1n9umXqg//W9BhlQLtXaIHG7cSyNZ2UTeaPwaYT/HSLUfXbdZvztWWN0v1tychfbqT8St
5wxoOk7vZTz0LFU2cO/TtPRHx8csbvNsI0RAyQTVX8C/t00NS1Nv9FenzEfq1GfUbecThuOZgUul
SFtxJJyyd46MeBiSU9OZ36Yr8eJMAQYKwJxLaNmkA9hFY4ra2AoYHaPx23lCieo1IBPyKELZcUPA
6iFkx01BueZF97jz5wSkDCuPSx9AJAjdv69EKzAsq1n8f481/vbFIRhucCbbcp9lRa3WHtjzVuv0
mWyEjRpwJQrtsOpy+0jtfUDTgv9/U5v774BHH/dSWzntmJe3czKeoEE6nRJrVFmH7OzA3t42Ytqf
wZVABwN4w2tP4CSi1CJYLIjeCHTGS8f/5VbzZ+aM4afbK9tL/EytCy0CM0DuBZx8iihRjosvtiT9
8n31oAKaevbwfRTQIJ7d0H1v8nWI97Y0hUZGdIG8iZ8KG0BYifIRio++yG//pr3dNthWFOA8MFK3
Q8O9UlltZNlWLqMEbC2QDKc3AgIKaQcphwsYuuO/zmQ3HiMyGB7kmUj0t8COpeXCspfeQhW8UYih
I8zVGideYOzV6zUJ2H9whihzQGsIlVuUkTaftxpLdBGcGnsed+yuZiMGx8SgulRm7vXtvdw7SREI
PbiTAAy/aHIiGG8aXcMXgh9efmzr/gsAK8nJich/ObPAXIIHgdYbIq2N13WSemVVOFv5OrvRl2Wi
T4M/6Lyq3COesvk/bd0p0BTAzQMFBKypWfOzmG6JaMOXBOejmV2Z88aXaWnNRzu3dwpR/wULCRsX
vxCKR3K5oryDO+iHy3COpdafAQcsU6tVzYk04Ebf/lK7q0IhGGwLgIShCXy9KsuOxkUbFcax6e18
jmrxNC41sOe3zbw8EEhhgB4AhAm8rRcVFXuFEGFn1aQIaNh/bgcAhjPeLf1TQ1cuD+KmHWOIl8B5
wmOEf23PxKzcGeM2e1KsDlszTyXJ2caoumyKXH0Q6Juw8/pQQIgMsxYAxjDC6ltwCIeyAMgWPu6U
9qIfIKqRc8e1LVPMixwvFLjdO0cEY5CugZ/Maekt+uBWv/yA+AWGJwO6yl8C2/UHxIATl2qRWLkz
6/ZhVsy5rzuo49/+fi+PpbFi2LSGxv6Cwu5NapH10BJgbQjLHKtiX6EY2tYFFdz6YDld5ea3Le5+
RESkEDk2GJBtiapcOIYwNYqgADUkl3qtSsg+CL+gaGz885OOxT0zZRb/7GaPC9F94g+kGPqmzVXQ
qVe8RMLkkrB8d3tVu18rhDY9Do2LOGJTPsAsATeu6UgKOccYOO1I+d4myZGI7t7eoZ1kfL0ph2wp
TKPwky6kUHHtqyE504D/JIxMpyrCIOjb69m1BM8B1D1izBdIi6H0Vs+bSwJqZkUuoVPa7zpesT61
q17/B1tA9hv2LV5NvGHXn8mJq9qelWXlIrTHnAJEdycXORchkHz/3CODiIpJN/GNwPzfajz6zON0
sRQ1RRB2txKP3A2OwHCpYD4CyeydCDzIAPH+LU1sx73YoSZOP7q0APtUFcAyOEazTpxuf6ddKyho
mwI/ANJbxmkfqyqO6ECLMgkV5sVp8dgM8XpgZec0GMQo6sooLBs+6PUXmuaEanT0qwLtffJK+KJ6
XKzafgPsUfj2nxcEugcqV+j3gXGxhePW5dSFJQ0pvn4T3rldPb6nY3fkhHbcO8hHmFgBrpyBa20K
i75lEeENSVX0Tull4+BNWQhocBYT1DZja/nW8zAqhAzavEL0fPC4mO3aPC5X1jfOgjRMkIlGVREO
fQ9AQTe9beZmeIjQAP8R81kdMB93DgmUk0GzwGuGFvR2RseoXYm+C5w6k9LL8DWTCxQcj+Yb7ZRW
jL6eGdEB/Tmc+s0pqXsjMAF17WK1VwsHMpbZHA1l0cOZZGFtuZep68hZgQd6jy+PYdluo4vbx2fn
pILmjdQjgpaqmWN6fVKT/83CIxDaqp05tyLtnmnFY+RXdf3l300huYYrxvMMCMPmK7YSbTfQAeqi
tNlw4bNVpavD10wOcXzwSpty2+bAmPlcKHKCT4qOofnzZw8Z6Hsu62mL4RhTvNzjmAxPGDbSnBUe
0zfCNpWHqW8rhHkMOgm3l7lzWGEbgCD8jQFH268KQdzIIQFrCotYYeGtc59CO97JPIE33OX6SPlz
7ws+t7cJXAUp2RL4sAdqsMx4HHZZYg3yHhoF4fn20l5WNoyes4GeAMmIaM693tZYM2W3XlIX7krt
7zNDY3/22/pJVH7UpS1KgN+Q3LEDq7sLRH6IfiC8zwu67Ig7H9QQ2ShEAKgk/rv2DiAR5z4RI/3n
xD9AbB4YdSJ0mpFFXS/QliYXEQm+na50XpK6+uRagzgPkFQ+MLW3lwh9wK9GVRzYLOODnh3RfmDt
INFmLDDNoQMnVvQnYmPsCV0m/82qm/4cgptwEHXtnc3nRs1WPzMaqcCzMPYD9yKy+X2oiJPxqu3v
+3Gs7uNJ/avcDW66wfCYdApUeZD0r+35FOI9TUnbAry8R8Y0nvSRnhF9hecSbOSsT+KjMGJvX/FO
oY1ungwkc9cmJ3exQ5HoCsO6K8zJYEjGcqGCMgfjOqBpDxd0rob435usUGMG5QcACjOXZ3vrw8Ym
VuIuVaE6ORbTgHENVhKpV2oMft2+hHvXAcBLQwU0wszbadBW3QOLWNpVAYJ8cFdDnDqrZm/MeG/J
g5uHGMKc+K0nRXccOgNGmRXV8evtlJOWpClniE1jBMTkpXhIHJJqjvE/qaQOg8ZOaZc0K715kRkq
RInIRyJ6P7fm2s0JppfMqafWOUxFbYn3DmpLZVqHnuhTrbV/YYA/Cmj0ipanEVDYfwYLm1l0i09+
LBHw4VmUzAlLZZ8IzGdOICKfcj9SmB2HMWQ6W6pFdFDaoRXsVHTWd0CjdhzOQnnfprYR7DJPZaxz
V42eykaO/xKGGkgDUgaoWaoH3tzZQcNkxjhxv1RQWx1ypejyGnxgUp9HMlrfgiVI7rqQNDJ15qqK
zwSrLtyxAttB9fPoZsgsqCz8BCc+TzAmLedWLUFskYODxi+28GLLnrAUBHVoWekEVPdUQuzlUVbU
/1NDLG/IOkh6/o40ZhlfGtarN6VPtJ/7/uJ9iFhd2xcLnVB06yY82+nSI/08l0vcvp+IA9GqObKr
hzWuHP/ku5b8ie54Y3I51d6PtYr8By7iiqbaDSedlb41XRruCed1vIT2qya0tfdA55V8gjd3n6a1
0t87VrVfIS46fEcPlKMrWrXDN2I5Dbuvbe1XeddR+cux0AbK7KrtHpa2LCdI+uF5kI69vAEUDsr7
4yjo21o0FsGkcpb84ADT2LmvqrDNJndiIp8EJEVTGwRWmq5ssH4KC5FsOpVyWB4SsE95ZkER4q3y
0Ai+W9ey1ZlqRy8qZi/qULTBsDPoTPszMBoIQr04hc6B+uRQWb52lkZV+cB99aWm1mxwSk1Esnie
2keBt+W3W+Pmpoh6ZHM3AYrzwx41bTLRz5736I6kxiAU0kJWLYibbsydqmefpyEp+2xJ1gnwHKJ4
Dtpof5m8LvQxDaYEl4qvY/exnQhkT6QoZ5WVSmD3SSswQgZdLv+3T7oWDV7QvYY0HMn8OSxFU94z
GPsJvLPHMgh3oyuM+KYMUrRJlx8a4hsPTSfCXxA/AUypScqVF4xBA6pooGnRFF409m9l4llRKu1k
sFMSKnqSqExEaV0G4x8Xieovaif6Xgdl055ta3U/qIgRN7P6LpTYk9KGN8GMG0ycwQxjbCuplizi
bUKgTGxV8kToNA+5ZsypTos9dT0EId2GZRCg6ZentarXsGg1CRnEWPrw1dDqMU6RRNjfibY7tEQA
hbpoz2361OVN83MSmJ2WLoxZD9SbyA+Q8Zf3gXIRB/v1vDhZ48zksXbWoc9Asqr8n3ZUJdHbpYE2
E0fZZMr9SCiwLX0+i2wtV6/uMDG75/S0AD1H8TUQJmUdmdCvHMcQwzzR1Uy++txy/KfSnT3os0sF
SEeqIq3by+Q6HOpKlhRUpUAVB9/ZqMDZ51HY9n/Q37VJOoCLbBcc/vjN6NSj3UF2nZZ+hh9R9ve4
JkOTVpGi+jVpnHVK0cLUr6KhsXwIYPbAg2hrGOovgeWjJzY7XaezIbKiC6QPhikdHVvKLMKFkh+m
2feWcz+QsUm1tQa/MYeNPEIvKaQepDed5S1pIFmRCS1xx2KuZyLSqGXN9wTg/yGF2udYv1GQKY+H
tBcRdd41McK3bA3r6iMfHStJI7+aGoxeciY0q6D7ALUJbmmgWeSs+pyS1vPSeKFLdU68afwcBKQM
06ghsXs3r1bSp43QET2xpZqd07qCAH1aoEbsvlogtcB+T6tDyvfeQDv5ri97//0KKCFktxNf9a8D
4NyqRxVDyexXa5VO9wAOakJfR/bcul8gN+TGj/HEGydHVmS945zyFg6B+CFQONJrMy+cXcz6WJq6
OksgJX8nbTS+CnSj1Z1w4GNOEYfC310S9YKdRTVSASER0a9ZF9YhPmJlSeiOh1qdPVrq+oQpryAJ
szIaf1Onsr1HHTL2Z8Z07RVQ6FCJrCm70X2s2dp+5NasyvuQgI6W87CK30Wj7bAC5U82nDAgqv8T
jlEXoltOl4+Yhzi12Ui0Vb2iqprDU4Lf4+XrmGAakL84nNzbYTnF6dwKq7prLR9iyGMMUQWoYkj5
4PlVQL4vaurrfOiCdc39tuU8tZVs3HdSVB19iwMomixUXmuJjNk4bq+jZgohCVxFgAS3S+sm55A3
oUjrwff+j7Mz23IbOdLwq/j0PTzYlzljXwAEydpZpV03OCqpGvuaifXp54PGdqtYVHGkG/dpq8UE
EpmRkRH/IqGWxY7zQCtKUdvAFn2J9aZMlWkzoNOHRIzIu1lsC16mvWlEDHxJTftclgFU49Hw0663
r7jiDuXeGxbH26ZqiVNxoUw9jCqFs8PZ4h/RTPeQg9mO6WJ1LDl9jtyw7i3jXeGoY3eNOizK3L5u
ZOoHO26XbFOZNkr+fkfyOFzHkWLWdaC0i7NMCEt4YiEXcRPOzpvBaUoFdCi2qF6MYlIyeX9qRpGo
d0WhqcMHjW50EmbFAntuolBsGVsbm1F32wl7LFZAkd2F6OdBZxYS/S5nO5ba3H5UY1TYFD+hiZxv
FaEM6K5UJrbAO5lleeObYCSzJ3wmEKjjVKYg0eJy1O5oI4zyra2o3RyIpk0Ijui6aZvRqWqQjcmS
c94Zc++x87Xa2GZu77TAK7qu8Wt66KPvLE6jfvZSN6v9VVnEQAJ2arzAzSAEBgSxavRRyZyaYEK0
mtoBfiBOoOo5gUCqWKSs2a+cr0EuI6YwD1Fy1w92OYdJH83JjT419VWnFEW2Sbu2uNa8XCn3JQKs
aqCNRfw4ZHxKtHjcvAAPSSs7yNJWJ8MtZO/5gHaseZP0pTddSpNY5y96PC7BVEzi4wz5/G6oZg+U
W+dMUdBXaa/6EbDziylecxqRp5IYN+jyQz8kXo/mux0bfjbJ+a4apKXsoFbpcTATWd97Y4d/BuYH
xR3StETeks52stGICLlv9aaeHpAMUlXCP2bcfh7L1NsAa+2tllAmdTPoTH0ptxKH0nwjlbHSt3NU
9PhWo/ZSbAxjnu/EVHVGoHETSv06sScTRVpZDAHlAlv38bwf4tsYdHPyTZSZnIqgHqIcnCEXqiqw
Cpf0V8sQQPPZF262LerJmq8xxxDmhTATQ98XFY71e0tostnFSiR5dpqC5Yy+eVd69tu2me02J/3p
ReQBLGyd2Dczq/JuWrMu5E2TJWbPszWwkXzdWWbT9WfTUdqPJKdt88Fpmzq6i0ovJhSqZO0jxnRW
3jdXw6gvVCH0Scq9FtnlbUzTLd44bZ7ICzNyRdxt+B8lxdE8Li2KFpUYNgO6X1VoK7hU+VnmkpkR
I0rTjzuN1gf0bZH6s4fFqz8NvVvvDerrygaBZGN8wOLSfKfxa8tuoasW+5Oid11Ysg+ara7O7pfa
XprI1ySIm30rYoSkpTHhbG14ZJBXo+mJt87CDTU0ndFBwbqKkafOLCG7u0YWiupPtvMdYSkxDHAI
E4mfFZYgIClIq95MaaKgG8UJM2y0Lkq/WpPjzuyXzPqsj5HVBqPjxfeC1ETf0D8z94qtohszF15h
BFxmEok0vBbp2NCY4pr1Fyk7I4N05HvUlu6E4dXTrhL8WeUmZr7Jwbn9iYA9xmINVe6H1BynT3Is
s9u2MLjhpzlUx+u8KUzSkDaKLa6iY9/uE1XEAIBriER6lETDxtZyIwnRjzGL0GsG7Z2VJ07nS3MG
iwCnr7pDT12MgVKYnRcAOtUP7QQq1Qcc78kdF67227LI8srrXbfZT2UxfkTKybvJZi8z2XLgDkki
NP6GPXiz2Ke5sxW5odxVZtUTiBPDvegxifuWY7NX3btjr9+xMI2OO0OsvKFT5WCqUhb5Jc2q6J1Z
KqXwcy4SD1EexeT1aVe/5bXM5MpJqphhUle9m5TZ04JK0eSNZ0+qTt4rlujKrifzg1BJZnmVaJb7
bLZrYyMMC1o1d7XlA7Lm7HjD62dzx22giy5aty0cfyr5Phu3jrq7bG47x8/7LIbkWg/MtsqRd6WO
uvq1MuOc4xbRrEeMU/RvSh2j3DVLL7uZZMsB5/aDmvrFQPgJ2QrmxwxD+yps4TJiUiwtqwhSr0aZ
d06zfsemk4uvxal24XZ6XAf66MZI0xiFCLxJHfTAMGXvhLkxaNd1yhpFG9WKSj8TxVIG3eBE1d4b
TbOCGoq8aWjpmXLJtUKJt3bd2V+TXqFDuwxdmXJ7XoqcE6bhDFmMyhO3JGRYfceVsLSt4ASAEkn9
6EnO9YQT1IBkxS638uhRLn3GlaHPDCsEY2nbfq3TZDa41cagsxO9871Zsec3hnA10k5o0VeNLvht
8ApqgUBlVdlBvszFbumjcfKrtDSyh37Q1K94ZNl9ELdOXm1LC2M7Tucmzti/qS04F2zta+54Rbyp
LY1cP4/sSuP6btEHq6vamwJpF3qxyXA8zX0NvsPoJ1M1mEFRgxDzHYExh2+PI6BCpTKBTrfC/jIk
fTeFHNux4GAuWs3XPLU1dzV22nlYTW02hL3lwFRPa+kFSjVEMx8YZZx9ktl15mtd17uBbcZJdztF
RXNbomQifVQNPPcm4p67H4rS+EA7Per9ehS1QPbeM95kCbi00FLSZZMU69lg9LoxB6rakd3rGXjx
YOqd/sE2BSyd3k7M7LJqqQ37cPXMt7hmiXkvmsz7sJBGXmddrH1GqbsqrpcUnRjO1KVtgrEqjHu9
ws/2kFV28yUzlaLaLiS3T9PCYRwUPOKfNSBoIsm8ODdjSbHQJ1mU6X7W6575NJS09oGj6ZK5tSwS
CKtbbqzYWVilqUnaUi3256aahviyEBVeW/bomkMAQcKi2GlapYMMxyRYqzizco7ZovBu+2qcHSo4
VFjuENrLex+MqLjX4zJatqM61U9lPmEv7lqTR0o1RRZlIM1MHtfbCSccYXvccvUdvnEaaCn6VFWK
IlDRMyu2O6Vbq52wfZ3mcdmUca14V6ZM9Duwa9qbqvHUJFCHub+gIp1wg3Kc7L4yrXnwGx3VGd9G
4dP0XasQ77TITB91ozOf5CQ9egtRg2KdRDIm4PrGtdzkJmyxD732MneXQfiychFAS+umiAjq2vzE
AeDWQd7142ejVpWCD9DHFO1l7t6VqxQYnfCk/Fqboxx3ZumJlgLIgna9Hdv6Q7TUOhbn02KUvlKj
0LszChICnznuvjRqVvV+Ntj9RHrr1m8dt5bXFkjP2q9YDnddnRUfUpRzntLEivaks8qIlmCZkYAI
+yIfl/bjOIDw9ZvWo2BQGW0Z+THudFTeHamUZI25dinTIk13RqnHlNO6JSIFKLUJ1RMvJtZlYzem
Fza+sk3QirRNwlqq3ArUstZvZenMWDMk/dDx4qa2ZzKqGKMFw2xCfmN4g+8QJdSsNNp8E89jzdL3
km4iF5DNI8UXRyUhiaeHLIv1CgMIxCT8bLTVbxatidhPmqxwgZoX4rEEym/7Tddxf526yb3tuq5G
+q/MtDeGomqfvSIZtWDC3+KrLLz6PmPVL4HV6sOlO8eNEyiSNOTC7tGOpBxp1Ze4CXluoGTS3CYz
d1x/Jokf/VxzJzt0mmhUyNLGciZCNelHi/7eh9bT8o8iUylDCHWOra2MmvFRDEn94GV4dPvCs4W+
sRrL/hQlEx7WLYWnhcaAoT6mZm5cj6AYxkBNFAxNFmeIv7ljTVLYc48iGOiW+sk2koaaVjzE5E9j
K65t1HYULu35cq3Db0qCwVtoq+tebb/VRGZe6PmQf6wsNFTCRFj2EznXzG5UWvuNwPu92STqnH+g
+ZQ90kAQypblaV2MkSPToMQMG6AgTsEJeNqeJj0es/XjrAGw83MmevQj6o3WFu8HA0ZXqzTxPm5q
jRwqKrnINWIadmWkl7R6C8vct04aq36R1zMFErdXkk0edWvcTmPrTvPcCncQjO6/TUkrngYw/cKv
XBeJfkN2KYQG5CUeoB85RTCLtv2qCmJvyLqynmaC83tgfvV7XkKnFJFa5BGRUhNGi6JtusBJc2UM
F0PD6KN2slKyNYXqUpEA6Iv+kzcom8mz2/VAdJuLZhiJBWNvpHeeEqM9Zjty3OQDSl/BYKYcRSPX
oidNkkrBx6msi7IvcWfksmO+lxmd11sr53oYcGxLh/0hS8RuZVLgDEvwcS7UNJ30g6ctxbxmhXrD
9mvcGZ8nl6Bp9Enq7jtKvFzyattMLg1KjkUok6y4bIxpGLalqkjP10rVmoLeHhotcNEwz8NmMu3B
14XtfKF91lEUwYqazJOHQvGXuvLOy7TRCOJomZA/yJP8qsDMRrkxMu78m8HwlMZ3pUEVx4sts905
WRql6AQPFoVwkbVvxkHN001fm5P0Zen1yR0F+/iz1FFWBQKdy4MsLU369lLZd2PaW+ODo4zZN80V
UbpNBFVtP+asx7NAq80uQN5Z20nRZ0XYzkP5ppMOt9R+csjjIxKOjv6q7d3UKJQi+ibleAv/gkqR
Bz1s8fXe5kizCstpyZsNjKYpz5lgZbR0edCrUUn2nsiyT6RCXAGVqHEQfPUoy0DIKcWbmvUZY4Y3
Of0ma7L6Iq6M+lPqmtG7fp5Ge60j182VpBfhBmPGvSZYhLAunSpvBrZI25NZI25a+xNpWrmbSsud
LmrKdp+wtDDvY8XJ06DlzPd46QZMgzpqWo8HeNTfxMbkIFlCJUbzIYpTbqtcS/k0ccm4SxZLvm2H
OT/UeUOKVbm1+5ZtxTdq3Ci/qtmkrQ/C3dUfVE9R0otcjw3wVbKp1tuFPfDfKMOViOmxzFoBx1ZI
k5uhyVUiG8jlZou75SZyB7AXeDk2WeAVmbUz40HHj6PKmcTSset7wkd1qKtiyjgWAMBvusjSQsNq
K4Oi1qDdkMQNbCUA8ZZ73TUUTK87bm5oOKHDsrfGabi3Rm3+3Fe9TC89KYiDcS/0vSjtxAnGVaU+
qCPLfVJaS7uLiTVs4SaWeVg4k/cOdQSNomxaOZ/mqAUuMnrSZX1FvfMmF12VIRhuw62oyq5x/NRD
ZMB3Mb9Jdumo99pWdakKsL/aGFhJVZQRxT2L0pDROb1Yk1l3V9TU8jZT1mpve9Ms3llxb97iHDhj
gtIhdRrU8TTjKk+V0MfjImtQb1M85FC8JPnYyT4Se/BMMQYGXvF1TgG1+hSWuBaBBVXLrdtFhRra
lWfdVbJnbyQTu4qj3pyocpJxqpvBTpp7h1bYn6beDhmKkWRChHaKrr4bl70XFEtsPRamzB7xHGpj
1KSzfh9jt5Vf11XPfVPnDOACYzvTJXU4lFG72BHpfWWsBAWr6uozcKGT7VEkVEAlgZN8IaXS5Yvj
RE2XhpP6foj19E5tObVhZKUhdfKOUm56DvL6Ek0DMhSVGNBWqySBfdSR7fkCQi5OFqIvUR1Qsqmv
TUnP7vW26MvWNg1RA7w+2hjmSqF+3qhEJH6I+lUKkTLEBkXvfmu7fIC4Vh/bOTXOjPbynWhs09PG
NIbKHtyo56NJXavLpMVYDW5bdc1VvH7bGmV6Bvf0EnUF1RR7ZSCMnGi4/T4fRWhLhV828k1OlVC1
Xgp328TKndVzQXKSYdwTlws6SjLaGeZ0jvr1cqnwitB3MBRbRVmPeTxJP5a9NqEkmUe0nwpvmC+x
qa/fmB6Fs8huyfNrr7t//TO+7G5jX6cDmUfUCJOcY4qtm2eOWbmeCIFQDkGeC0EhMFc4Q6Ai/PJQ
iMcBomQ89MCOvXimyEsGxRvKEBHVfuDSE2M6HIuKVoZuO9kZGap1/T1vpHsr90gFYE4nBsDH0bdc
+8J2l2PFFxnt5YhexYbsnJuZQxuvdKuHMjKMCyjuZ97y1Lhs89UqHNFMrnLPx606tF+5vBWhkZXO
zaAW2d1oL/aG/sObpNTlrsp0Xnhmw/z69LrwFHUPPx5oYEcDp2q3DExsEcZdN15oQ75c6E7fZwg3
FZRqXx/s5Fu6ALMd/DCBE6876QdgC6XD1u7FVISCYA7bqdcEhYRS3eb9fEdjqn1befT/aIGcE804
sWBhg6/YbAD2KqyI5yOb06BD31FI4iwVQFk5GLuWNO2i6tTyzBI6ORRqbgjJESXZIs+HkplFSp2K
dUZdAyYdWpOW0sV3ZttUZ7bhqflEloDyCNENhvJx5Gkz8gqlLsLcRVsV2VGxa5ShRk1Y194PRqPv
Zt3qN+jIDWfW68s4Dtp4jeMMDIL22A48UtuuRSOc9dqbFAe8RN02qtAwqkyst1kspnevr5wTKEwG
NDGDcFfdThTNns+qKCR6Blh6YMpZzbdGJKYgFy3JtsChK9Jyuj7Uvi7KQoybRBm8bV9m59Sav5Pl
jqIDVk0wFEHEr3JuR+cJ2ZhEOiApgY9H3RV4GcNemxzGrUiycdig1E6xI4nR3faHJeGGJCT3kw3l
QP0OsRYaiq/PyqmvgNIun5+CFxrSR5OyzJWbx4NahgXV0z102Xrr0OjfFgAEN8KuzmnfvDxPSRAg
+Juc4dRRjr96AqKmLWKvCr1i8Pw+acYreubqmQ104kRbCalIE3CaYrO4vvUPUaIumVd3KstQFR1J
ZOkUT/XSdm+tyIaKuuBh1ynt9Ob1qTyxa6FHqkgQrvQAKHLPB6W5OVrcT8twSdoxqN3J2JteHW1F
UldnMIUn1/L3OOQxkSyjoxdUMD9bgNBXoZnE75u+HnbGMIgAXEh1jelGtNeRSdyicine18bSBUWh
1+ckRE99yh+f4Wgpx7oSG6P0eN8J2SDu40V1nSiF/usRavVdR54ZdBr6KcdQTQf745mSeshYtk8d
qY99K6K1KpfBfKS3z90yy4fkE6fiOdHkU7uDGV6F+3B5Rnr2+SeFFrkQMLIqrAqzv06dFhjlnHRg
0RDxkwp4pNeX0MnxkOCxgU4jraKv0fqHdZs28PKVokN3Vi3mkI7vGFhKbm8HC2xHvwrxvj7eCVYq
ea3FMcpR4xAb12/8w4BwNGN1tooqjMqiSS7ymZGCWrei63m0s9tuMuSDEKA9KoxswI6PgJCMXFls
XzcHN4zr0ros+1z/8PpznVxaiJqh5qnzyY/V73q0LdMIeclwEk7+WekhlSuIO5/JJU7ONo7aALg5
+ijrPn/5pJ8kRUSdvHChjJx6Sn2XayNAJwqFN1i1n4OOnohK2LogkoG+E43GY1x8YretNZhOGeKA
6l3ofS+3oGQsui9kbWokrfvF6erhV9+SVBQCDEvYQjlZP1YoXdpcM6l7VKGomujJsbL8PbSo+bbR
puViNqHknjlSXgan7yPCqsb6iNT+mDealJPXpXNSh44lM6R3LfOtWXi0YNzFCVJg3kFVsLznWdL+
0RwQeSUoytdX0Iu8Zn0GhFJtALTcbI5R17IbzCybFRa26tjIWC3uZW6uXLeBvm1VxPrWVRs3yNqi
/1U1OUaGpMGUo/HAAxytKuAYhowygRo5Ftv7XrZxCK5R+M08YgQ1mOdEwV+s4nU8KFt40BOnXqQ1
HKFzPC9ljduNnn1xE7spNg41uccFmdU20JfunI/Gi3XMiCv5eDVFAQV8LLMwlR5gEoDeMFkGzOcc
W9wNCVjHFOOdK5Byzi1wPOdMSHhxuq6DgoR30GTipnxsvp32Q+WiA1eHfeNWvuctsCNBwJDpF8nu
9bVz6v3W85tRVvjbS5l1RTfptldh6qhF61tK2ZZ7JMM01zcWVe4oPeWfKyb3zLjfN8az5JB3REkY
FD0bFcmgo6VTD+ASQZc2oQJ97EFS/KSt4mH/XWSjgUAaMrXvaRdlYdvE7gcqChW14yGKrxPgvLS2
Y2poCZfSN0miRa5f6ABnfiOawJZaM0XqSpQMnsdMah/GkGARFbpNXe0V+jEhlQPc7j26B8kyD3ev
f4tTq5uWHHB78rn1GH4+Xuy1sjTHtgmbsZ0Day6S7aQk5hV6dTm6V9k5ZuxLURO+AafhSn6D08A/
ng/Y2CWImlI2YTSadC7VaDmQXMTTVYRl1Z0z24sMuzkxPklFd24ztSoPtj50kV92i3nfCIpjvz7l
CGyuUmsrMxPzvOdPNMimHUQVNSGWt2XoibrZl1WThIhyaVunw1/99Sk/sdM0BDiwpcACCGLTUcJF
vduoYnVkyjMj3fedfLRmOw5d1HK2r4/04pgnn4MZzz0IUTdKhkcjLWaUmLFO1z0jWxa+rabGEyp5
58QNX54F6/pBgYtPuhYojtZsPOLUgttXG+ZVo24BjKIpbRjKpbsUo29Y4PzayDEuuDKcU6Z6ed1b
mSJcr4kkMMRQ/Hz+7bA792pnNNrQANHC/TYH2+c4yUaiZTWETW/aF7Ie+1BPyHNM6TV3SduLj1yR
zjnsvvyqOCEalKTgSLOTjqW185EypgquD4kAN9or0zj96UHaOYzSavszK/bkWOSV3LLpGaPu+Pyt
uay6VDAYy21V6ReTgdauli3+NM95+PoSOjUUvEoP53AN4sqxtlrVW029uFYbqrMwNyyx4kKPyne5
1mZnovPLxbruQtiXSAgjVnkciei2G1AlPD7llC/Cp68IwyARcROfmb0XxWDWDFLyGtOH/xfnwfPZ
gzDWjmaf4R3Vze+FtN8q1C83y5CJ0LIxm14MGhjOimFrlTY/syVPzSevSG1iVeHhwH0+uKhVY04W
3nJUCm/b0eS/ANSa7vNuac4M9fKY/e4DiE05+59c4ug9qRtqDSjLLnQyS26LRrUPM5lTqNK3AJ/J
HckCreF1Z2rtJ/ekA/Ti3+MeFfJ0u03UHD9V8MjEhLEd4ouydLWtXjViW2E9uUHksLsoM8/jhJHd
m8Xs3C8VBtXnIvuJyeaiB0SHnJBqyHENfDFjtIbzqsP0o7cDeEzqpVM2yabtvHNsuROrlyXL8kWu
2ebTHk12iSdCwgW9C2dwORu6HfKqpkH6+Zd346q/sHJHGYjCy/PVg/6oxvnYdiEuXdWuGeYkxKtO
96dKm86cUi8TA/jF3Gi4vdFpIsQ+H6pWPS12W51d0hZd6BYYcsbCqJ4mNpXvTmjknNmWJwfE71nl
HejTHOvGJO6kgSt0OnAKSDmOEKo3RW59A5UGZ83KizO749TaIHiiK4aADCyZo7MR6+UE15daoJIQ
G0FaWSpVj0INZib1zI44tTYsPFshG3I6oP/7fCph3zhT4WGS0THb99qI59fGsxEcOPPJTo1DVs29
Ad0WGzWx5+PgCNckeR4jvytdN/QieQt98JxT2ql5++6LybZyaEQeDdJzoVXiaOzCMfGQiqXdvI2d
ftlYFfv89dV+IoBh3rVaVZBa8GJHgURolhy6qcH/zTRWj19k9qJUgJUc0ukGyXk76NPhl2UhWfZ0
BigwwrLgkrK+/w8VG8y1kmbIRhFqJTd3rxu7PeTGQzML7cyBd2ImiQOqu/omkz8dKwZo9AWr0atE
6Ga4fYw5pnYZzOFgdNtzt4oTK4NpRBvIWeUJaAk+fylwNVVO/iTCAg+XAzgGxzelNZxZ5yd2MMea
RmKCdKdnHbt52hWyX9Niss6LfA6zpE72VaN3WCwAHKGW/BtpEC1d6sEoyhIMjzvVeiQMrZh7GdYJ
pO9enRy/rUgDszKZ/q/o8F9fp/+On+rD/10SxT//h3//Wjcz7Z9EHv3rP++ap+qN7J6e5M2X5n/W
v/qf//T5X/znTfq1q0X9pzz+r579JX7/X+Nvvsgvz/4lrGQq5/v+qZsfngSFx+8D8KTrf/n//cO/
PX3/lbdz8/SPP77WfSXXX4vTuvrjX3908e0ff1AC/GFXrr//rz+8/VLy927rTiZ/u6q7py8v/tbT
FyHXH1D/vvbSOCeAJaz31j/+Nj59/xPd/Dv5HAIAtGSguq6lmmr9vX/8YRp/X6+Ba7MPHQtWJg8h
6n79I8P5O2qXGteWVfAFXJv+x7/f/tl3+uu7/a3qy0OdVlLww6zsv678WBfC7afnflzpHYc0bcZ4
ih/AgWX7FmrfLnEX9Zf0Tf769TVy/RAkHDtSVRG1yn2VWZ9KKRJwuOekb3725Osu++G3hdavertl
/BBV2Z1X4v4kCFPbHz7iv6bp/zMtR9HNkI1sS32I7qsi+9wguXNB4fmczcDPnnz9/394cmMQhZVG
PLkYXd1Hm/9Kod1wJk14HjX/mvKj89qzFrNBTzF+gCIVhf2o1F+KCppgPJT6mXPnZ89/dE6PjKAs
C0PglzaBMcu3TqFGZ1pnP/vxo8PMbbx8ijM3ul8KOwYkbr6fpMqe+6+jxf/jV/3Z3ByH92jI6Lml
3r0z1Cs6FUcNS0sTFKnVM+vm+VX/P7N/bGgBMX8C0Gi697HTLDfF2DT7DgIWgOVU3k05js2V1j+C
9zrnUPST6dKOOjUFBYRJFqV7n/X97RIXK4/LPAfM+dmPH21fyzOqqkKv616N7c9KQdO37qwPr3+L
71NyIvIcn4Ic403viH64x6km1Ns0BDfsu9GFLt+7y7u6W3xoClkOmCILFbisQJaL/msUXThyy//W
3ld0IM5smu8N2VMPc7TfW4S/zMUWwz3mE6C78X7GZrt8GLMbFBg2lvE4uTmUssUf0EhyPzpj7lN4
BcjaXkbqdenlm3/9A9O59b8pNbhgUFBLZQ6V+k8Dft2ZaVvD26knXb/VD8FDBSVYTskw3BtKcmEY
j7MLfZYZMaarrtpq4+yXOEMqnYujyFbpm0A3JczsKVAr7zLPzzVZvquknXqOozhTgJxXOn0u7+Hd
+nL0/JGZc0u502xmaAmYhNH9GDX3UbzVagQY1esaTr8G7qlbiV2R/50cCNEg30agq2Frvj5D3/vc
p57sKDyVM2DaHsj9fVsCkdQ752Kc1I9uawa5kTUAqdVg7GoddkCzqoP0PvY31X1kZe8Ht7sWavtn
2njXaVN+9Iz0QZ+Vm95LP04ifqcIMpEeaqs2XY5CD7pkhjeu3Dh9B+EwERcyMt7ZY/eYlypm4jas
NW363IL4Sop2Awr0qlfmII2ifedml8my3NpyekNecKmq0a7vnSsliQPk6i/XGYMMuIH+fisw51lM
7T5TxOe0am+qRlN9Q28hPndoZxX3qU3K2Cru1kJhai6K96MybospDzsLULocW7xTp0t01S8dvd6J
ob1yi+HW0KoHaNxbFAoqWK/RYW7t34yCRzFcG7nRWzJvD/rAAZfAFvbtGR2evtDLG1VUJsBlA+g9
2KzXv/nPAtVxYJ8Wjv454x062J5pt83ac+2tn/z0sbh2NsJk8kq9OaBH+NFbJB3npvn0W499rBoG
WyV37cZoD20Ltp92xq3rpg+v//ZPzrpjwOigQBpuHKs9UPkWwp8nK7nPii67y1obdZvXB/nZ5KxB
6odgZFTG7JjxLA7z6N1z5UWkJT/83k8fRWSnExp0J6c94OfSY7ZdPyA/Ym5e//GfTc76Pj88t2JN
rpIZsTgMngux1coVf/XX2uVS1cPXh/jZ1BzFx4lCR9PaWneQynxYFAUWll11vznv+vPn7z1abkO8
dIfR4bzxrLjbj11+rv/4s0c/2r6TO2XCNQtxKKbik0NDz7bjp9+blaONWnrIeagwKw/aSvWP5uVA
neuc/P7p5zaP+6WOi1TzMBJ2CgTU8cJeUljDzm/tVUSin085ZMeqRmuJqsDkfV0KmBp1qp7JhX72
4Ed5VqF3c2bWqTyUwt1V3dhshNb+WpPr3ykp4oTPH9yo4EGhYCMPuhdt6QsuwQhDdPM735NixvMf
j6yp63ESI8q0XbLHhNfaZFF3Dhzo8SsvT3L0j5//ejmUuTWmQh683ux9a6m36Gu9afPsSiuWP5GD
uqwQTDhYWRWfaff+7Esc7Vph2/MCcYnJavI/WU+BUUW/Jvz914c42rQ04OJ8NGV30DvEUxLkQP3a
PGeS8JN8zDyGe0s9RearUZrDgD85OlpQhBAtEfDMUTxZ2glkMsssKKAK37qOR6MYx0S4p5b2QMrQ
ooFhRdvFmft302Ibt4WKBV3V5M4GerUF5mse4ev0UPSFCY1fs39zAR0FBJmXGCsqqjw0rvsU4zTj
98OvYXD+M+HHPbkITZnOkyUf08lx3bag7CPg9V41hxAFlu66L5M+pN8jfuteDBDm+XJdEF/wKqWV
h6lAGaRTIS1KpGd+a6cdA3ZBxEZV1ysctbMdBUoHlVy4Zw2eTx+ItEqfP7pmIHEDQ1oeLDdBBmCx
yis4x+VG9Jr2Wwc6JknPh0AeQDBu3h0SuMp4yNpm6NjVEvze9ByFChhfENMnVxwcOeuQ6MQ3e47P
XXaOWnZ/raSjsOCiJVEia9XCxfTMC1XW2pUc06+rJYpvtLjIoEavXKBYkt/MQkckI6PVXiSO95tv
dxQ6ageUiWF33WEpEbNququ+8v78vYk7OuxrJTO7rpTyUDvm10Y1v6li+Pb6T38H75+I38eAhzFC
JjJy0+4At7m/0NrZ9jNUJbivKqDf4i4eNuj4mxs4OB/sJDE3Y6u1yHpNKlbGSx/YSVHtQFjloTN6
/RunrJQbPJCj7eiBM+swTIGrGZXIdsByraO82y06QH7QFd6uAL3fDlG50Zax3Silq4eDsrR+4iaW
T1SPgwGa714WQmy8aTS2blog/qa27b07W81FgmSVL6F73yoerp+GHaHOpS/uxxx8Jje/KNkac66/
gacsP0b5OF9iN9AgUTeCKHTVrz2y/YE6OtlmzgVcbVxq/LUVvBtt7yMQFrQldPiJSwc0Kp2Gxwm+
dYDD82+eNi+K/n1RoMukNoeoi66h5P8vZ2fWGzeuNdpfJEDz8CqpJrtslx1PyYvgJI5GStRATb/+
ruoPuOhTaMeAn04ft1tWqURyc3PvtXx6GDvjk8noPC38xxd7yTwtzQm2lm7LE0llNGCc/tBU7mns
gbXlYCxa+cmM+sG0dNllg4fA7lPdlSfm7uzQJ3UTaoFoD7M57v7+jn6w4HsXE9+8lkLqntGfqC64
U13yQ6+bx79f+qObv5jw5rwU/kIn0GnKhPXd7yzxUOsrLS3gRuO//4mP7v7883/tYzAUVcuC2I5m
6rmMqWpZQ20Qnzz8D6Kvy6ooWk0BSZSjPM1pLig1D2ib1et3KmBILPnUroYFAvbQKNherri9vviN
XMx1C4XCtZcv8qRn+nGSy++i9D+Jsz/6Ri7muk4uJvwLYqSuys3rQdGLvyhXv3HYHH8yMj76Exfx
jAIx6enL4J7MXA+OEnzb3vI6Sbm+P38pQ04h2f9+6UpT3tItpntypeGGs708FcFndpUPXqhLreDq
uS1HxVyb6n8VUvwDe+9rmX0ETP973yUdfymtZu6pqKLO2dH3/KVBcD49+/cg8EpfWxzoHqdqHA4i
mN5SK/hazHJZQGbOs9tCgHBPwD+xyib0g3Pk/Vn9/0cP+2L0doG2AtMNnFObgcMA72VHi5F9ItT4
6OIXIYtFQz34cuGeHO2MbayG22TRPqtoPH9l/zH/X3brdXM7mKqX7qnVR3k7JRykpNTa71VgdBGH
0FPYetjT/v79fjCkLtsVkGZ3IJos5+TP7RzBSaHX3e+0W3ec6+3f/8RHD+ti1GpYs0zqKpzTJPNo
cttnWB/vX7r0pT4zzafFlN3Cl9xqZZjSWbidHaP95Nl8cOOXvhkf1G5ZjIobX5IxNPz625h9Jvr6
6NqX4zWDdwVhqzvVkDboNMjImNuvf38q5vnJ/scb5FwM2nPJYQYJwj3NxbEevB3Qx6iaqX17hEkX
9xKenhPrBqiMd9P6WcHJstdryz14fRGe/197la8lGLRPSjP+OS/7r/s5v3z/WkntbG5guQrv5CdT
6M4ztOYqNqAjLoF50JMjpxq2uvPa4lCOcK06UBTMj/DA5pZk8/kQo3U/c8N/9ODPP//XvUxF0awu
1N8TIdUWKI4VLh1s6r8/+Y8ufjEv1ECwJVvJ5pT4zg1w2qsJ4cAn1/7gGA3ew//eOfJJd9JzX5x8
NUy/nKxQB0htbyTn861cQR6brbMc5lz+BDz4aBvyWda6/zAvqxVJR8EPTSG6UZuVb0aXc6tmBOBF
8+90Nxp2et/0/F4/+N6+aeT3vNcBdM3mDw4bbqwW6eSXnpB18So0oqqpPZvLkzVWZhxwUH+QqvO+
NtU4FzEIjWx80ARYiqZnf0wzA8Hq073y91s/j57/eosv5jG6b9yWIj4BoLG6aUAJhQvbRsh74g1W
6idx4Qdv0KUNauJ8Kh9BVp+8dH5TKv3pTs9/v/2PrnyZQPH6xsKFLU7JHGxEUJyKRH72rf5TYP4f
z8a+mM7yITur8ObqpDgRPdCoYnyTVlPcmNo6hLJCohWIXsJs8Vto/MDLbmtrqB5WBYeyn2S1nc5U
d38q3J9Z3oxH36r1bZqTmIQ1d660MB4dczZBz03vc2cNLVCmyY0FzKGtyL923g/n4H9HWApOeFD1
yMMfjBA3/I5dXvy1p3/x3ufrWltVl5YnxujO9epnZ6g+me4/+mLPP//XjAZdgH0xHsVT6dfvgQxe
DfeTifujK19MZ/o00wKnmuKUdg7o1h6mMgz13deeyMV05nidb3vrlJ8EaJKNkbZGvKj2s8H6T33m
f72RF1OBhYEAQPPM5b3tCNGQmInU232tDhzoCwptWdo3evNmnQOH/J1q052wA/IGh/OhDIR3AJFO
DO6d7MSzb2dbR8xhGpyxb1nUGN8Yp9GaPZbAQH1ovcOWCBxuqvktGdsNZdgb/tLgv078lML3//uz
Rup9LWd1WUs56RqGJ0Dhp3nVf5YNEzeAw0/muQ++detiC8RZN1basilP3dhwEj9vm9z82nduXcxB
eVBShgml+ZS06bEx+zv5mYjno5u+mICsdCqyc4st8yYJJR9XUzpXT196Uy879iommGxxXHFy3ENi
nz7tpPnons8//9fALQFOCzacrIVNe5Mm6pW83MvXbvli5NawtErR2eKkQyaPEA3InVaVn1GaPrrx
i6GbOSBEIKWUpzXomrhvyls7MYP4a7d+MXARMLia26ritFQp7Y9ZH/UzooSvXfxiDU/WybcmgF2n
RdaIZzt6xLzma8HHZQ92aevUvxHVnowC4tEIyR5ie2Luv3Tnl7WkK5m01DVycbJb+0UU9c8a/uYn
s4nxTwriP2bLy/bDJIW9DoA4P+mmtmOqPDIwHfeZ2dBp/YNedbRvH/r5cJ5FZ5ojs+HFJRdrLmaE
wyRebLbYQrtPEXhYytoB+A+n/rdVPnKFisSwVTlHk6u4YOItV+3J/Ya2WA6WccxTEZcWL2nz0rD7
dJl9rVIHl9iF3XpiipW1s2/UYdS358m0hwIKfhX11GHltdAm/cAM31rZoXZ/zA0U02644V+apc0S
boWDv/z0k9+6D1IWxp99x2b3yHRtrf7vbj54bhYzP2t8WX7jRm1BM4tCi92GRmbv+OutN3xz0jac
+SC5fCjEoeTzaNk7Kle+31+9gvLG3+GSBmlCOPrhWCCSOCDSovno4BgzlVtk98T/Pca+CvXO2g02
EcZ8kEhBxHjLZyuSdyTZWx4I682Izyup7Bh6fywwLNVdezXQ1YiogQ97XoUWzzgTou8aQ12TMXgB
fxWxDpkObNn0CKYEMGW+gRX9wj2k5FfSSsALee16UMa18z2nizupBxjudeTq2WZNoToPN6Z79DhA
ytI0dMk7q76KUtwh82pS9abAzUNqnnU66g9K36rOjbnzYfhe1OgPpuW61vu4yigflHEpD+fPaKpX
v3RvSAKE+qrH7ReTCpfwl2ziuBcITXHqizQPjcT5kfaf2YHPa8Z/DYaLWA3x0yh0SaAPcfTRG0za
PmYK/K2GrzLvsiHKIWh8MvQ+mEovO1l8IOHdSE3IqczS4+g0T3CNP2EVfHTpizWgLVsJibwvT67K
7ANodfotZm/64o1frAFSwWqFlsc+WmtexTTfoA/5JAd7AS75/yeC5sUS0HJoDfHayk817342Z5HR
oQoctplyNrz/55ikL+8nXr0x22ercWsMn2ySPvrqL9aHah7OlM2kOPlW9YczL+2UBL18FK5f/rFy
J7j11fJZfddHH/OynhnEse3K1c1PeEXb6wmEy33dJ1ZYJznpD6XNNyCt8ygtWhXZCUIZxiRMEQnl
HVifoQ454vlPlpcPPvhlqTMIv6rqKlGf9KKRN/RDVLdD71evOZ3PzJoLKuQCKP6X1jLjfBP/Cnx8
nEnuuhT1yZmnt7byX8WSvv390udI8j/G7mXhczVYCMcoYjkZKUoWEXhpGJRjEBXw7A962QV7LaiW
mN6/5mubpEsQijcbaG/msjph6x0jClw4bay+eNB4STjx4XAKh8PSUzk13+tavgnd/KSd84Pp4Z+3
8l9fgpV1vebbqjq15fJsuOMP8p2fvEwfXfpibliUVg6FbRanwdOfk754aTvnszTYR9e+mBuaou8G
vTGqUzDqL0kZbPE7fBLAXWgS//+88w/z5l+PBJwG6P3Azk+dZ4qredHRMDnCfuyXBeYGMhD467C/
5k2jtSZKtOUeo2NQUCMoCuQ5OULMJjNDWHsi1pZ23Exzk29y+BYx235j34kUcP2YutuSDxFPJkaF
OEva5JMP8NGm97KetuuXcaLfOjupGfeDU24R9cDIL6K6REBV3xPPLBRU8D/IrMJy5DyBUGtyX+ip
3xTO6RxRrTQSsar368ksHyVqwFnjE5U7fsa2d3DFpoRuRLSWdfbmHDqMfhKdo63c+iHKB4VrBsQ8
l7H3w/hbV6+j+mRd+OCrv6zodYWnS4cOzPMZV77sgEL+fc4AvPjBcexlQS+t2B2Cu744VWdR3JJL
tSV5uj7ZSBX2Y165YEWDblNC+96cdUq7GnMZ1eQQIXbY4xAwqiIhwunQ9TowXSLKLMRzaWZkFLTe
BivdGyLO+6m7nbqcpHeDxGP0CpBuKluZp6bxdm6c8mgZlIa10hn29QjNLUROZmwHOZXXEy7SqEuF
eYWEkUikL+pxm1FzyDdka09+EzzolR47s3GXQWsPrRnTVuVQkDEg/kA9Jzsws3KF1VzjManrUcY1
vIOjlgUWkfzSbHUlrCd7stftYmLoRTeW/9GQMb75weTCgx/lO9T//m61Glx4JWbdYOUmKOF2wlYZ
6iWhp3HDCKEHcvboQJe+GeXFrB8Tivi3cA2qg1VoftxY1j1IqZ9FZi3YvTRg/m5F5+mQzVfU2Xko
RM3iSDNRuivb9i33MejJabRvfFu825aZPmdr9j3A9fDSCtu5ts0+2U223W8dXYpIFwWFH7U1jXe1
XsHyGWa1X1zlxpgwnGhFm3Zl972F3dwjUsUIFokmf67yTt4WmixiDV/TM3siICKBL903uzXsu2Lo
7lmuowE0zX5p7XTDtevQ0IcFAL8y+AVOpacGm08hmzM520vvkrLP7xCmQaBUgxaqvPgxzVJslpJp
ZBHBuh/FYsadZsDH1fv+m1Z4jFNp/6FwyN4hdqrvuCxFAJ32hMhjisp0pkpwTBWPasyXw7Lmic5p
sqv9LAb0uFatZJz2+bC38ASE6WqpbS48M0bLNO7TsjYOBaZdhIrQ7YGVL+lBrytv51pi/q5PjoWi
xQ4ORT3ruwGqaFgtKDDGJg82Or3jJ81X9U9MQJYR9RQEbRsli6vELdKQ+m6iMm9ZHhGirFmoaxkZ
eCtY7DasXB+bDHPrmcFOz/QQUIHUA++OlOEpF9aTNVVA5Iv1GLCG3neDnb4PZwbRmFTWT7xsgPTp
yW9+lqMqtoHmdBtD6fquSUw/XgKtvT3DGCM2GdaLcHqrjDAQDW9FZXmHepLppl+qJSpwXuRsSsb+
D8gG3tBGL0HErNUbFuERKjm7SwWKkLNirdypdjG3qISKKLe0akOO1cVOImHSjmDl9mvVy0MH++At
cTrnSiKDS8OmkjMjYrCvJg+FaDey4VVsqTAqhYP56sAiDczs0HVg3MXsTvs291ZaZYLgHu5RfVXj
j/jeA8m5MVbli9BYgvxKMTAJPav0sGjLcJ/1MgAbK9KdPvkApdHBimdjrK0j9slu1+SjzYlZhekl
8CrrHcq8cKPC0tWWopn+ulOka0ht5sZtlgUlehKjdhd21XN5vVoOfjx6eTAiKbO+A+5SBhtIXdSO
Oo54RrRQ7AQdNU9DP9o93Vttg6cAcMImMESJkrnNDZ2SFRqoQJuyN2s7sX5DrepGczutv3tnpWPF
r9CjxYMz68u2KRqaEHxfGBS/+hrLD4DS/t5yZYq7J5+HX4XmIUAgiFDPKihJapXd9Ed2GpNHAdSa
ajPTUvf+2rsb+L1i3aD96mNltxMGFCD5/2dembKV1sFEydvWFONuHRpr40hFd5UNXDhesZxcFbmJ
uAaBwKbOjAo3hSUxSvh0+0CDOoq1H67b3tA2oulIMza+PmxWu9FiiO8Q4OpJ3escZ4Gxx0LZD1S1
leMUAHawErLMHVUZpde8F8OwvvXUxoXOssKUmvJItW2UNBaem/ooJ7OBtLlSb1Tzws/hVGrevuiV
GXtaOsWLGzRRkjuTHSaja6JL5rTrpz+2dDJNunOyUvgcIVOFHdNbQC+dHMyt5fRl5KVjtZlNC56G
o+yNBq5pUxnZGhljSvzaT2YkMxjkfo4IJrYLuDS3Rt+YkcM//himQb1Map2OKaW4uETULDdD4pff
xjZI7rFfjmRNOmjQjqz8WJlBpoUioSsrtGt9DvHsGaFEMECZGaZcI3eNN2txhp+LQEHm10Z7O/gt
DqUhFVf2PNcHK5vJIOC6xd7LOOodmARBb7l37pL3c1i6DeHNwrl8DUXtKutGfFnmaG/0QNRPWtvV
+8x28lu5GOJPgQQw0uf5DgcGcUveW3d8KisCZDi9J8my3I8wQqNBBuNPgc1qC+ZMe7EHQztMSlrf
lTAq3i6VxjNi6pC+cjeETPbDyItfuvDuskLYUQFW675q7DW0FxTOjqGmbV4l3yaTBUDYFVaEvl7j
MXCKGH4kvklvVrHCR7vaix2aghvyzbnaVjWnDH6mrTENnOKG4sLhDotkH/YrYeU4WgjSrJWYy4B/
W1mmxtw4B6HMMmfTWcR26JnNUOCZirMhcSKFS1IjasXKy89T603ibNCUiAxa0/FVKXlPPPNLr92z
lq9x+b0AIYkfgMihOjaupOMTtM7UupgYTqsDgNR8J7rzJ0JqDOLSMHZ+OsrvIIfqnW8P3i1OyXEb
lFJ/mNzK2HC0Vm5KO7Go6gWRhRlC1fz9DnFiXevysZZAfrdNb0B6KfES7z3LM8HkqFE/JKuOKWte
urPtd4pQPKOjtfzv3ahgDmjpDtNSsqmakmWM2H0DvF+L8UYrXv5ZXJV6wIhgjCYbE23i1itVRodc
Y0NtMJ1gO9bp+xjIJUq9vLLDoKvHPMqFVgk6J/Pu0V18yWQl7DgzgiTSpVvu+qBZdkxG5PDsXt91
yAOj4tybmRvaemUZo+dHcqJrVHZpcBir1jpSu/Zg50iTUL624WprSWjRwEylQ/t+jmxvadRVoZeY
E5Q9b0gdZFPsJBozHeI+6wrEDqWKckc6O81K7IOssynyGsa0UEUdClaSK9RPTZjUrnZdacFrthbu
oc5t7Sjk9JSehXZYlLid1rC+u0GR4hYr/3QLLt1yaMAOWkgqCeRInZbUh3Sroz3ZWqG9kQHVo046
9bYmnHtBC4xUtwviIlu2meOr7z03GPW2Ud/mmmPs/aZNnlyFBHZl+YzP/Z1BvXxjMpkwds7jU7vq
2S8/L8vD4oAoxabRbi1cUjEjFpOL588Mjj5AflX1wa7OUUHSZI+GSZst81hPY7Ntay/dzBYae7g2
QxSgGFtXRaAY0Bsre889woROr2XhluQfa+uqIDapw6GrfUya3fweiMpEftJDMeWRAQ0IcTdjsWSC
wPpYwSch8mIPpflLpCanum0xGx3ddib6RdGuTqs/+48NKjoVpmZu/cpM3di6Y5dej6u8I2Y0H4tx
fB77Iokmyv5jRDN6vGimeCjKhkiDepEN1Mfgrks69a7b5XSVBvkfN5D6xpK5+bS6GGSQ7tnNfkpN
Y5/h2aSyv/BuqsagpDnRybw3KluOScuWAuZq1p7X7DZs1LiEzJUJD0arcd60urZhKq2/lzVQ5cgt
yzLW7bxkLizppy4Cf6vy/nbB0XK9Lk3+w0a0t6PJ2UViKsCN5tmyn33xhxw++xvVZ6jLE/Na0WGy
nQe8ncjL3rEADRGFEnPMA8tuF8tk5BtEfBJ+IlWnxrLtCmeNWpA7NECUXQg1sNqDV2FatDObc1UY
02S/1l9Zsi4LiO1ijhbkPTlK9IFpNAvMbosK3R6izJ7zlSPpIRSZfBV64h+L2iA6JIihNbf81bTj
upX4wzZmmTa8UfpKJddor3SW1zrRRReY11N2JnD6Avbiube38ZZ5o+Xlu61P7r1ldctGkaDdzrXX
DqHqNfEYSFvQAiHIrHPfvxVa0kOepFpYmIW3nTvp7iBFiANiy7NzSNXbsywltIZJfm8RYv6QueNH
lrfqEcsnvOsElSy9dX2sjZPaCZn0xyk3UlA8a32jZqPZd8NYRkay9AiHsM8XrkLmN1r2U9cM8uiA
wo16DuvDYOCVSmmoCPGYDht9aCs2AxlquIblptCWjlmqSW9LhanIzxM/4tTBO7iWrJ/9SZ7jBlc/
6tzCpupzl8pkImJ36bJorqvu1oCVxg6Ws7PW7ocNfNgMnL2dUZKoym/Fwh2QOfcOtNBkMKZ9LXjp
B4197DzW3wX6IwtdWOo/t4M3FKACDXq8HX246ZJpvQNOPUSV9Ow/K3kFxFJZV8/sY8/K9EU3I1+f
3d9pUhr7xvS6qHR1m0oyL6N4IJu3ueO+Nmryo1GHP2EH2h/b0vUtQBhra84JxE66wlTc0jX9GKSs
elmViuvURnW9NLoRyyYorqfKqvd8PGSIqTgfEg3ulV4bFJ7I2vzZzMVLV9Py1bFjYHtTGHfT2gda
6Nj1sHfy/g9FAG9O6YxNuExVtmnX4PeUZPlGGJk8o1rVvu9ZsQcpeVCq12/ZCa80D9BSWXats11K
Zihf9cvdqJjdFjk3Z+fV8sBWKnhYTBhGWZHNG6VNeVzrfEF0PbhxXaEx7czV3HaJRweG7Tc3SKOc
K8dUwaaba/2g6b67QSrZXTW+t4aBsTjfKp8tPbMQm7xFG+vI5+17kH2TbRJq36nJGT1Ggmt9Q084
6iFbTj2yMPvhwhNa5FOUtx0Mw95i5+wicLLtczHPVFYwkYdjlv9J02VAKS5LhNu+EdOlVG3hG9c7
7InjrhldYzMVdAbXJmardJzl7Wh2ec+ULP9kTZK/VrjAr1kovaemHcqD5pjn7XprhwZYgd2aJoik
tI7d46qaQ2b6y20TVElkVau9QxGz3CZcdYfIdd0TG7Sx4VMGmazDEkmFkYlWo+meM1oefpNp+35E
k7u0lhtrOkdsQgbrKV84/hlr8UtUuXbvVqO2kV3jPvmrSPaS8Pu6Jfsb+iubiVkky5lKR9Rh+fnW
LuiRolnWeRSySm/Wyk7ux67u4tGha0QQnhDlV1l+oxrDejDMIdnaVCAdMKV3tAM64xM9zewq2Gkc
RqyTG7edXifbpa0OUiyniJ7PQaXX7wcWKCwpubpOOFLAKOp5t+7ECatqa/+m1xW6gBmD6OAGiyLI
TMf9YlByUAu7572o6x26MzNy0zF/NQWPqfYc70T2w4ZtoH4kuU1vH8zc79J1gCd24qEb7TtzXLCd
L1kV+0Ne3CLCzkKvmcyTm7Wnxhe6C1R5tq/0JlN9jIAXWdrsadl2aP1nPNFIQLz81VdIc/RiiPVh
fWcH9lplyfeyr8QfX6QYHJQX596sx2pW5oIKscmiyp1/6EnjHHzawDclPqjIMgWWdNa5R06jkcmR
yNn2OS6+JkOAOLljflwcfPK+xlBO3aHdMNjfFjMrQ3IWDmMqeEe3DmgZWuzGGNjHKqvPr0h03ZfU
yZErWSFFAwZkrA4u9nKiog1U7uBYqcp57MzOvGpqZiu7nvYLpMcHY521bZX/lDr7UZ+Syl1pLye2
R96ejfcYeWc8kaqalyLD+SJG3uSun9idufPL0Ove77InB8aYk/5DycnzNWZh8yGzc/orLSWeuy61
T8nQ6aFntXM4yq4AZNlR5V4a7hWJE+M2d9ggN5A2qQ4KXnu13lpAlRObc3w/qZq4nM10Wzbucp1k
+AQnMC1PgnTDjU5o+rtQBXkkDXDViIIbk2h/UzbFE88MJqItf1eD0ZJOCtRmQiIXLs3wvAz+NwKy
EywBts2G+ZYH1eMg6uJAMa8XCVTtI0JB/x+dK6RYZN3DYt2yVxlCBsuNYH7BC1hv1mmtDl3P+ISB
irxJ5Vp/1OiEIt9Qz6cBP/sPb7bOQUZnRAM60SiZu7htnG3eB8dAFTYyeM27KtCI8d84S7iqxd0S
PumbNMtJdmNNfDbQzuuFfxwq09oMg/sKsfXJtp352eJ13aP27I6uyNxHUv35VquzYecOuYkhOfH5
Op04UWrX9L74rQCH52HnTQ2vod5cZW7lbqd60Pd2Y7kRm4E2TBd3TsOppvwkdAQl2ZO07jVLC3Uc
mxurzrudBiDlSgMjvJ/Yz8eNyNMtCSwZ61lg70Un4ZKggNrafi0jrxXZpiIOil1N8+J6wEVutLN4
abPAvVIm570Kexp54uJ2NXtwsh4+UspIrnTZx03XZ6yjxrSt6cY7qqLU7lezLZ6sgqfONx1c+2bd
blQwEAVo5p2HuzKaHIfh5Qt4YDU7SKKBX87QkNlubIzZ9XLHvOXGLYvnTbva1yppjp6RG0eZthRX
1GOHCFFo6CqXN8SKWSQkQYrj6WPUoDbfaXY5EgGsv9xzFop6vG9eh/ZNos4MPb+zYs6V0NTP3S+j
a1+17Fw4qOe340wxHscdK1lS436uxLVpJfAJUut5FR7YFhmErekd24lmIbzYx67riqjjNQkxIR77
xi7CMhhxo43GL4ulrZ1lxH6vIGAcNfYG6sdINsUiBjXm5N52Ajbtq1j2uujyF9cjf120dXYn2VAc
pqUxr4HKOdHg+W7kBgH9ezK78lbzyu050zWNXWs5O4Osp2e0T1lr+ie/7humFt2/aoMBSabJPm9G
ec8pAzLm0dfj0nXVVneDQ5418yY7W4O8krdZd6b+nhLQ4peByM2W+hNvBEugludR4gxeaJj6fhqg
ZMGsIdbbuyOyaj19663kqq2a21a4RSi0+Tpf73tUYp4+7/Isx2zpTVR7OFoa+47bbeGI71sT67mn
BeGK8Y+475UC3m9WXgfxuDDTL+JhXJMr39fKvZcFkiyEIh9SrpvWCq4HFrhh8LcYIeK0XkcYq3Ue
ZgJhosRXqdUmYFz1xOHpCbbOtZHM933Pt1/bCd0CpWNHolqn/ThOp5RSqLApchUvyIhPZRk022le
x29+6pIRz9fXtDblNtfeOlm8rRZ5fRvaAeocDkbacqJvdPHyrQ9Y/acj1qtmwXyVAfIO84JXJSNM
a5swqOQzirPHijMvlKhPFZr3tseNPmv1d69s39O+otaZxSKB0n5u2DvmLPSalxs3Wp0+cMSC6Gq9
N5GHHUyzE/Fgcpi2tktKSVD2PGvqDx7QveVSnyqDmQ1Q90C6oNwV7uTH/lqjaZ3HI3u6YzXpQ1yv
xn6mUhWTXpJFXh+UN9msa7dexu0b07qxC/26pdaYqUeUkVNnwbd10DPqiHhmBucPcwK3Yx3sKkJT
sgFt9M1RC4bjPAEbBUo16MgkTZnc52VK/aopXHKQNQb5Sg0vrd8vuIgS6AZ9dixbfe/p6ytdVfpm
MgiTiPHUfk77IBqrhOzTMt9ISXmtMf/s7GFPIKmhxRXRWhW/3C4Yr1b01OTBur2P07qW+feizY/s
z6+dhbU/GTL5mBjWdev9dhzzpdG7K0tP426+IzSIy5xkiBuU+XVRDNTtkppnXzPp0xq5dZ+/1G79
q5+YLtBCbzsrf52Swbu2Z3+88gdyfmbaWjfCbB7I5TohReWPJRn2sJvWq37oBmpIaYPWDETTpjd9
z01ml9YabkrJcagznOylueqb9Du5zwatzFtQNyTAZJRR2N6GnSGOesuWussN45B15hBN1g2y5TQe
c5pbRmXemRoF8WlndOe5qTi0il6NYH0Rgd6H9iR3C4UtNVyrCBFvHXm2bHnPTPtqXdNtmn4DanJt
aCdjYl87+z+Y7m8S633qK4l/1yDaU+twg92W7Gs1v6d4HncZ8Euc3tqf0tL2WCrbAz0qB7Y89YFK
r4KjFlX9nJKm0q5GY/GdHe0xBYnsNfU6dCNLxYl25ZQE8pY6q6CepBYsrCu+lTJlenNALZvX/ejN
6XevcTTFKad1n5njU3Ieqm5QIRV2PLZvhrQJVjTkO5xWk6Adk/y9pIFda9Xt0rFFFy0RBNv98pH8
/rtWaXKv0VXaupkJkFne6zPbX9OpwjKnTTNDermxRvc7qXE3NqXxB9f9g0v5oFEDh0uzaohIakJ1
TxqB0O9nPs7seFQTazPSlrouXxYj9yO7Ejd1cKTCW4/0cdygtuUgf0R27i3Og8YR11jJd0X8p5sw
zrzEaIlka2rkFp2TH93eahSVa4Mnw9FxryulY61lc7VOWUWLjrgeeUTjoiJPz69LpV97E79Kx/K4
Lyr923k5M9v5WuldfTe78wPNLJvMGnaerV68IPfC2huC35A+d7rLgpewEeJM/FcqDC+epuW9KPtQ
Fw4Jab8po+7/MXdmzXHb6N7/RJwiCQIkb5u9SWrtsmTphiVZNgnuO0h++vfXyan3xJ5UXLk7VTOT
ysRRq7tB4MF/7TGsLUShWcVd0CUPdsuVuxGVDyk5X2Uq3k9BndFgmR3LxoqJ86nSa6nd7BC6w7Pp
Oz9aVHUNx0kr6QxNIs4NGDEDNejMR10ghhs5W1dYizHpArDo7BWoC2xMpTnJeBBt49hue0tsVD1V
O6XShb2nfLTm/IkaAz6f/kZIBBIxPVusz6hvh6egz+QurcYVt+n61jrhR6HzNzfsP+AY150VUHbv
VHO15YBRFMTXj+PqnjL70/E6H5hUZkcPVfVpNHlBUfsgI6sKvS8zw/pO9OmlQzrelipnN8os0T4s
rZTbZqiPpR64OqV6gnoGF48zaCPLaYtPPXcyagr7pZksOvoyQId2KctIrojTWsEB5btV8zCmXJyS
Ifa5Sy7dC7fAh5gUqUPeCCSe/pyzKy3eMYitLtL+1ES0GOZHNU7Psrb6GzvW8W4NHKSoshr2es7n
x8Jr8+d0ygCGvbR/DHyguDRNzDXMn9pZc6Ae/XHy75t6fG1Tb2H+CBwCD9J6vZvrIb7mauM9lpa2
nzgJxIOf1Axp/nwfQxaQ+NMFe5fy7ogvxv9qrxNN42Vf8Vmzl8e2EQ9tU5ndH6Nq2OaJ2OLFGU8N
R+DJoQoafHapn8RSezsps4c6oJndIpB2w62k2q7OGN7TTRpcuW3FTkIS1UZ7+h0ra3UoGZIjtRpc
7g40FgoE9wCzQJF7K5Pj2pZPS6sHdm4x3RedpPyZjuVNOJLXl9aA3wmtoIPVX0+MBleq8XVk4Sw4
1lacb3NnjPEJNfNxNfV+dVi9S5pZO9WJ5Cs7dgIf27+ZlezNTT1AqYRYd7dS1u7OVkl75eSNd2HN
rrvT4x8lo81VUdJoT7NqeEOroQsSGI/YQrDOPaWOV51cd9Xkk5BK6efLvTv6qAByG8OdcDJSGiX9
NX5MZl6RiVuECfN92lpn9Y39Qwx8XzlFaE+eqIqttAaIx44g87m0XtoZbsAMRcdtApLehPGjrzxg
u4mNs4l4PETLI5gtW/AF6wupGQBLMx5nFlDGdNifm6ncsT06E5gB6KKSWx0E69Wc8iFOi+wuyFBn
JSOTSdwtZTvQDL2nn6q8Xy5raTXbwkhzZ/wz5OAZP+rjomKQsvSzGUnGXJc+vHeNeQJdsDcdNLrH
fh6Px3XS4c28BsnJHYZyHxM8f5EZ0x0m3a73gWvclsGNnKyGBrjreZizCzVr8d5qb6VHN3RPOnMR
5w8eTFbjnQ8FmaYH4qqpgoJjO8D6Cr6zpvSutBdrYFiakFqjys+494gGmkqHAREdiYtCfLXjD9PG
+QWdU+4FTZvrhXFH70Sc9CoJBszKb4bH6pY/3HhR2trrs5oG0puKob5eVG8/+PVQvHm5Ky5nU3E7
TePmxQuM+IAkU2hg4nKfweRRRk+ixgbE1NvqdUmvQT6TaE4S96YKunAjhV2CICvAVI0D9uRSLnKA
BUt3jfYxuFGPfNGNBXDeMgUHWGjx0pW2czfxpVy4QzVcdUw3TzmT/EPYZt1nMrmLj3OeQmy7tIcz
2YYe30HiogekM45pre1qjendDGj2w7OonXZW4NZojmszRVNMq0FWxGG1rTNq05qstUDy6VLnPsc2
g7w622cjsoSNM9b+5Trl2c3c+OunWKuBZ6QjzXNqxvfOpjNxrqvwmC82O2Ou60OSxN53Vv14mhKv
3KNfDB7WaeijQLDgYZnKdAGPlvI1cdP0uuuCap9PK1d8pyZudwND62Gkqoc5PSx+yu9gUtVvl153
JyPm9G6oEufk94m1LbVf7zJv2Gd2BmUHGBpQry2hDGnxRP/WzsH76Kny6PQA13ocz3ED5epYANSu
+6bU3DDuVfXyPaaybgtbCFmaVMn7ZPnmggY6/8lvi6wnYsYzW9ftZ/gaNl4IaTA+0ABFl2rmhcCA
ddD+yFi5Tlb1N5nPl4kszgveJVzrPaRo9e5qZX7U4RRssiwGYHMDeTd0Pht9Oyc/ZuXlD3oo/a0/
Cmi/ODaXYcqjV3Q1TI4jsn3pMeYmHPenwutx4CzmqlCiuyiUh3RizlX7stYcPmHxkSZ+0p+Rm+Jo
udSVmrYjnjX04mPu5zuDyn0Xz0sNqmThG6hNgNM9SG/gxZ7zhpMzzD1WiR0/FmHWfFm7JcGmAapB
DV1fqm9eYoCWLH56Yubikv5xTabw0O1dJ3dOlRzsyDXQQX6BjCcG7X63rTC5afwJminXXQTt69+O
gr63vu1eraFru03GDYU9MV3ld68sqCTowVmybEpRYmn/3jjMaIlJhnzTwJrc1cjy9mPvpo993yAR
0BZigZA/zWWNrf4s3N73c7nuxcSvY41JfUHTVrxNA+nurLzlqu7X4qoK4vQ9yyEh7bR4SerK2lTs
BFZEKJjU29ap2jc/UfWL4TPZ+XLmdMABTLAaEqBlQlZDMV6VH9q0fzd5l0CFdm868OcD3un+js7q
PmIEd4+UGzU3hafEs58P/dHTSwkLJ4Cm5oZJv5cL95vO2dt1POz8qUDpIQsTlWuDWi1J4cMdhtm2
Xt5cCrsOi23iPSxOwNU58CnZWcS2ypwcNT588RqaeR8GFnyxCYfrfqVKj8ZcNFgxEcyOEcOmhbj5
bGL0daZow2hE+LPRBZ6WNQzSg4hngC660q4TX07lZhAiObjCY1FSVrJVffgsdcCTwPlcvKai627r
OfimBrs7uSZhU+grm5PFLb6w50+7VIF5Dk82IVCP3tIAFXS1uIhHv9h4lGNdLWBkp8qFNR+qyYoA
en6UpSoJohrKkzFZy3ibkclpzPBo0GfCq0vzLOc4g+C04TeICMcynAPUiKrur1c3X7ZO7HITjHn0
VUEMn0sy1a30uleWv3+xNsu85cZWHueyt18pyJ4ul9RAJ/tol/ohsb9knYWSM28eGMeaaDFuyeeX
WrdG9vPW9QN/i0LN4eJX0J3KDyCDeKB+sva4Vyc9bz9D0tl569uYmBVBkBI8FtS/+mld74ag477W
NOENov9sP/hM01Rr8bWr4jMNmuAwhYBWaWqXR2FPqCJoRr9SHEM1TJtxr6baZKdm9twH7S7exVzP
8UFY8deYnvjDnObWaU5H9z1uO/62HZZT7k/yIsVIffBsTRtsV3eHpp6Sh3wGF9hMRlo3up1M5E1i
+jaU2VLz3rzHcHZb8oanFX1NqpuDH6/Q+N30LRAjImJu+3dJkS0NzHLgnGTiZ9EiYaRa+souPcQ+
zbbsx+49r+OZr3DkHlGE4bd8dKqrovfUHTmdCPNz6+uYLMVpaKEl3XNxaxsDOFn+NFzamPcOoH7L
zZpZ4zYpqyoa1mH9KpLU36alLyLhLf1j2YXdU2vKbm864V0QyeluDWfDqzbVHsXbZurqCegkjTyN
ysKyxweAdGDwXnib0era23h28p12lUsNsT/ws+u6i4YyZTt03FsIoM8Evm7nTXraN2mLEri8gAjf
mmBJN97aV5fNSgBSauzpaSqWdmdNi37SK6IxP3HHbwEYFaDb2l22SyN3/hLzt4mGgWCGqDdy9p75
V/tLyZl7JNn5W4qKks9zmA4q1sX7Si7eF+Plw56NIT5145ReVcg/CZwQ4U6t2B4WJx/eHXQVb5bX
B4onp4+35WQ/j7yrA5+u9xAndfcYqqBNN0036l1br+02nvttMlvtbqnK+MqZSKFyB3d5xCi5kCHn
ia2/FNU9vV5IofIGTbzbBtltEgbySFIWs3fnjJcIF+aHVbb1NpuXYTu5bXjdQ0q9cFXmhpl6ovxm
zSmWu7jhHtRkPtD26A6nzJmWW27QX3xRLgfCVCXxwcnYnhLHfGlW7rVuu7bRJIL3SUv3qiMPGxUM
wDLEYw4ViSoSt+EDGTpvMqu/BXGSAQVo8FXiFIAtVGN+2O4K9ZOX48KmWg1b7qoVGz53DNL67A/X
j8WhrGV24TVhg7UNyjDeuElC1aru3bkjBp7/uyhq67jIJD8GVMHfWGn1ZpkFDehKRt1Rhbo+lXpB
FxXgdPSbPoNZbir4V3kvcqXvnLiG4fJ1d7/06/ykfULqGtg6LHcw5mmZm0OeWW/FHGQRSix5lA3U
SX7OjjyQmphcFYFMt5CiYisSNgdCR6f2Bv3yF/q/6kPnNcVFRW5mNFUrVutVvkqkK1e6nMRXGSBH
ydIp3Ydz/KyK+UMT3rfNy9KjVOlsBqxZUl0s4oc6D462vDErggulmzdLlfqmDbrqQXaKgzLotohX
nFVb+AbTlYx6VO+URuPlLKzbtWg0SL74aNiQI073Hxml5YM8JO29Lfrhxh3q/kbhTlxHCijpaKTo
K0nDa8qxP3rHqbZOMwH2Uh/E2TVWnLbgdkXpc8WpShF8C1vS5TaDj5oqXT21W4Td72fdEtkGTrEb
JCLQPkSNh9Pq69TXRcT0T+iOHfvWFtGvelRsgbdun6d3LQqI10zX6w93qasn10aI4Q+j84CwI2cj
GivwdsvfWMmUvUirx/aJ7m9lPLaWLaJ7VJqWe4xHq7m0Qm6Au0q6xf1QzGiJwGxbaL/Ybz9CF38s
ch3aNxFhHR0oWHTamrDs2kuQBxdOhA6W48PU3mHBmwrFZTV3KdDcxRy6+rjUMcs5dfoTueCMlBQS
xL0pr4rCuDNUVwztniTmcUR4d0DsxYllingXokp8au262DLVL8cmzpLIAWs/pdpOImQTID4TFxwF
n7L5I6Q2toAlkjAPgWjFRzDEAG2+YwEj5qsV3pqZQdwkWXigPWv8bOFYuY6vCJ3cKd/1k66eW+XV
6A87sJBotMNsK1XrHnAR2MFVGuTQdwV3i+t86SmAwHCpUdsoea/9gbOSFIaB28SPHhj/ZvQyndHj
NAU//CpAojai26FcVB/iclU3lCwC/WhdPZrSdcm/D0Elh2z5CFGmXtYWdsImBz6cJHacOJuyLxPC
KQCpyVwNXYMQIg5rtXc7ArYcyoF4IyiArSXsrnuUq0DxGXKDpPAffLtEUmJN7iabUfMxqdiHxm2/
Aj6mB9BTfmiChHxNp09SP8qP0J6HG+7g8ZcSXOsQtmt9Wa/5zHmmuZQ0LNBOq+XIjciNHFF2l+FY
6e3Ixeh51Sv1Df00cA45hGmmKrlUdd5fTp3BDOBnaDlmV06HIC+TmyquwvdpAtXrVB/v/HLujmnO
NFNP9Ux5BQzH5Wom94hlY2J4VcwzIVe0dEFDOefJmgEPB+1rJ711N7MXblSm55OvMSoyEan0KBkf
KEyA3RSORmmUyuH74Fqzjry+rr8CV5cPc4/so9ZWfNUSf7TzBbKi1Un041CN5jSPiCkJFcUzQwdm
JIYphAMr1IPvpI+p3cYHu8rg40rnFSHNmEU5h2EguviIYrY+VCZ2LobGR8HlJSLb1InyHgUtgacF
xRxrv8ujlucIbEeGPOowWmmsQPKtWW1oOgNXMSym2EN8yiW5fB5CEgc2rlEL+E3Qp7twFObWbePk
LeGfR1kwcSvOODzrJiZoY9HjpVMG2a4nInhHuWWzJbEziQoJqpGQzEaiFXsueP2jRNq+JU4THjHR
7UdPZQb3gcwcE4TbkWMt49XkrLjXtckvqjDo93oN5x++jHkWQk7QA8dPE9Uc5ZCrhjYNq5/wpPTZ
muyw47Av97oAqkmWlz7A+g4+/G21x3E3CZSVtkiWNCK33Tp6qn1L3RbaEoHRDuEOlQiIUgweEfo3
wEmxePjt/GnkSsViDv05+lO6zYxODy1P4I2drbiNRnv4CmVc7OocR+jKZfXCXgJ1WTRBhpIgrt7y
vHidqMs9UvujkTdj6ojr5dWy6hVrjCfRhvdW1KDnfaAksMRCX/AoL9KXOeoRympUMvI4eG3wp9f0
X5WnPdUl//m1D+2nDrXD9/rcOdb/+of+T5am4Zv9/81M/1WadvW+vudpP7z/0rTGv/RnZ1rg/0fQ
P+sGtnQQ9ATnluw/O9M89R8vRJnpe7Q4ntvfscn9T2ealP+B6LX5lzypJOXp/Lj/6Uzz7P9Q+KgA
QdCFKy/wvH/TmXb2AP+vgdd35LkJnKL7APRRePaviRRVCoo/DMg3a3wTcHtznH93GuQfAIIW+aKy
lDeeNvp3DaBnc/9/ve75l/eVcHz/XCT3V2+yToEKTWyv+17BQ9nEuVGQuzZH1xTqN+mR5x/160sh
/HRd0sy9gOiwn1+qXNNsHQccMBPWoctCjM8ht5m9u67TpnKtu798+3d//ty/9nL97Ij+8wMNHYXU
PRCu4GV/fjXT4uXKhnnZc5VCy+87UJE2YCOCA/LjjDERe5QTlap+/OcX/pu3qZR0bIAymnydX8ss
tQGrxeLDNxngO0x7Zf8YVbnsdLY6O2ww9W9cx3/3eqGini6wqex0/8tWXyyKrLxx3Zdpcc5syrDU
bZNune4V4164B1Yafufh/9mSev5wQ9YrmXwsWB6cX7NfejWoLECMtJ9QqEDfI2wIaic4/PMn+eur
KHhMmw5DACGHZ+MP2+9f/MlW54EPdr7Zy+DsSG2G9Nhm2e9iL359AngVH9cDOgJPIaH91RhOKrRV
VQrkiLsUEfKimPVL1kCybHCG2r/Jufu7FxMhrbS8UCj/a1UOqcP9VSXz3o4bfVDp/CVxORGFdl//
9Wfne7bn0g9Pizjm0p+XfyOyqtIMRHsr9G/zRnZgdeH8m6X3N1+Qjz7svG9JHrJfY7lY0X4Q9AMa
U+F9Ex40a7LGwW+2jb/7yDy8SNJmV7SV+CWjQqQx5X240PdOoKZDs64gP2F9KhL9u4qpn93QrDMe
WHYMgvCUz//+muqn3MUAHhbFlb2rNr+rEPvlhwtpn08WWwa0YwZ89+cD4C+L2YAkoQUr831Kk4a3
WbUddw9CZc5wT0pkr4/z4DaMNGsM4jeBUDXPCBPi+eGf18Uv58z516C+VXiK//JE2b9swhaXuGAF
7dkPtsnXr8SktMEm1W5fo8DKg+boV6l4m1FwqX+39P94ZbZ9ABk+CIi7XzZkuS6i6NaxoE84KA4L
gOp+ybCadCyup3//Jvk6OeWRnCEmP38Xf/msvRRvaBXaqPZTtNRW0nff2NPGiyn2VmL9y/Ehb4Px
N72kf/fJnh9pgvCFcDnhfn7ROHNtiO4Oh7B2uFSO/jC8TFBUBDUNiDVncDAUYlMtvv/LN8v+q0Ib
YWjA98kQ8cvrunZd5XZTkpOUDI+W8gkrSqvqtS9MezD9WN9VbuG9/POL/vLkC+k6wnZtqXCqODYT
y88v6hnX86vQKfft4gT3ZghMsRVGi2nzz6/zy8P/5+swZSm6hoTNqPXz66Q6Dk2PBwWvfhJfy3zy
7hpqq+/TBP/+P7/Ur99fKIWSOJYCj8+SFXo+Z39aNAitUYEhXxqi4U3/pgTIFX8cxH+ZfxDge7gv
OGb4vnCc/9pvJEYPD6hwvcM0pNLf2ctaXU5pbuutKc7eu4x8fEQAXcmF3a8zN98WVWCIAIPlrjbG
QWdCvaDFSCg8jGp+Q4z+Zs6S8Ks3SM+KprQnTAx0oT77U0I0TKVENY05ufVfa/juywKtRhKJYJ7B
r0SPRUFMmthcMfhRY1XlMTOYzKI+78TluHa9vC7c1cJF7JZAdZ4W0LSWMi8+9Ije6MZNH6o8VF/z
noYgqDXvxskG+Q31kP9pT3Z1X1jZCIDaD/6rzmUygLIIaBdu3gSkdCsiwCjtE3j0puU32aqhXo5D
WvdIjRPPxujnO+qRhzi+Gftu7be9DIZpr9Ho3XdqFWeob/KoSBH0oMuhl8iinEH3W89B83MEvYPe
sfLQfyom/MS7OWhnhU014ePnjjB7x+oPDtkPreVDAEd8TQtB7elSOWWxCcscobWXuO1lxtZ+Tm4Y
5BCpcawb1NEJrIdvkuprouO+xEJiF/etrxrysrAbXiUSWTBJInKNj/GgErFpgzOm2GGoBlyxpmI8
5rIFPmXOqXFJGL9/inOSmisdOKQSLMTKbgqafwQMs8rmI569wAbbGygkEYhGmE/K4sJPLFCelhqU
fG+KoPmMS7neSr3auKCXTkBc501x3YBPiDuoOkPQIH7CiESxejiNeq1mdn4DBWaWrqqOlHA4n6tW
dQ+nBMs1L654cx1t4IzTgJt+whr0t8NUEVWYDFbXbMEO0Eoje4CrzCUibuDJyaAADwS+RZUO4mHK
8w6LCFrwH+GUNQHNsgFsRsr8+Br7uiaGtE6a7K7L7Pmq9YrQOghUgipy5Vy+MvQ54lDjPe73Zc0Z
diwS3O6QU2lZbTzV8xvOwnSAoXgDz0RD7B9KMQTrBVA6Es9hxShc54rmzK5uLRubD/m6UVa24zfY
IweaGDC5ilDzu1eNclN/3zhj7kTVONr3/DoZrjW7pwE1jkdh4dhpHZQIakXt1rVNk8ATN83ZyKnM
7Vo5tGC6SixvCE0afM6JP/c7grKH/pTHy0A4pW6RfVlYCQ82mgbaYBzZ17ska8pyLwp0VRdoAIZh
4zprn9wj3Ys9Uh88wk+Us2S7nCn1CgvA2RlfjzgjyfkoSPwLJQBI1dvVZewsLLl1DBFmr3U2WOBS
oWFLEakPz4BqFsgd28G0scawczZUs7fhWa6fxNwhPCFLAnAx0EeL1yDzXO0h+eg62LJt2RbSw36G
ZChqC9SzB3Idhuop9Oox2E5NPgQ7b51iG49L4Jht2qHq2KSFj5unWvw1kiIdXxxcP/KLkY3/rHVi
Y8wQ+fJphYN0sQrbg3fRrwuVY00w16SBCN1fzq0vJZ7zWr3GEC/DRUJQYxLVvupeMKEX+XayevOp
Y1kJ9DaFIthB52pk51qQrPvtiFHdH5vY7INiXV+yIEtP8dwEsCK2dsS+CSnmhs6yE29v7LIeokq1
xaFbFivdYXJb4ECU5SX7sEnHH2aaLScCFcxvYleWzV72xfq9aSv+mOeO8plIPWeMgrpiCTS9QE3n
+0P6PoVp/TD5GrrYQYzSbfBxo/XMVVUTsYB+f9lUnupQtDbQu4dGpRCYSRxa027OITM2FW68cKMc
PLSbtfHJLOqh3I5lMFPSTZn2VADtunYR5bREXgzmj6XWl+0eo/5QXyT5OLlbFzUG6CsqlpEIwzJ2
d27qxXeIKopvUz4j5ll8/lhrZxDT7ZoThqYtbxCcUoP8PtrK8k+JlKx8aPow3JFzoOiLBjqYdnwX
VM/qpTrXYXcThpDCjAr0FB2qRGKfDOrotGEuDwvzL2uDwMYn22Fhbb1mdB5Vkblv8B6vpW8RrJ30
06WCakNQVrK+JcEyW7LpqmtrGvQHXMsndwSDyjC2b0nmI3xIIycWa3GO52CyAGNrH0TNtrOtCwoj
qdwNmtc/wBUMxDFEis9llk807yHtGBFIC8LTdFUsqH0OBHmPYM7ldBkjFjiNjGFsCPVulOE7qUi3
vSzDXVWWn5WF2wfnE4I7a/iUY78+Gjf/4Qb+PrXdo9DBY9GONdk59tcFYXRq51+hm49e4z7IpK4j
uz13qwZZdo1VlnKpFXNOUJBQ5S6kSVjtqU275Wo5i5lrzSO1cLpFvrQqRNzDpYfwnbfgH0Ll1lEx
ld2pQ538LIYh3XqkiMhzZgcBe/EGnW8dNZMeYVgRhnY+zg8EQP1lRrPrZqySvdWsdC91ZXoLyzyd
DClaPSnPbHjUkZ09fbbkWUdW2n4n6KX5VH05zrsMecNTZ0/tZekvwaYvudVFZ4jo0CsHsliG8lu/
1kSOpDZrbANZ6z4S5zM8eKVgftXh8qTx5gHQNgBdGW/kME7GPjhhld16bbI+e73zRoSLfxKURt1C
7+kkAlfRX5MmgXRyqqC4beFALeYoU9K/MQzeZ6tKgBGnHGP7qQv71Mv4QFT4xUwLUTYIMhb5oEYs
pfk0fFktZIj4TR6HwEYU18/uA9WFEvVvvLQXahIQItqIH2TqqG0C5LyzAdFhB+ztOnMaVajBxkg4
2IB2XWd3HzEjbEZ2UB8vUZDPyNHWqbN3Mqc4LKr4i7UVsXHfRC+otXbpUNsoGDMCR3ro+Nr0d4Fy
yELBR3JjMfR8ZMDl5nkoFyN2mlpCWMSxLjK41Hb5jvNpvlzm9Xst/XFXG2u4jrn5b6e6lC9TYuvP
Qi/yez8FA/6xnIFiTOvn2VHe/RwAg5wfEZZbZitzSehSU5FDI9zXxp7Gi9B49g+aId9m4gXuXfws
j8uwHBmLip1jOdYPC4r5VIdxe3blfU0Jv3/x5NnsNA40mtmJ2eQmwXQQUzd7Y/LqIsMzEPmUit63
UGErVmBUJCYJSyjm4Mc042ymWRLaa87cXT746673s37bjBa4/Wjc5SkPPTyylUh2wkMtoRF9R7aT
Ig73JD6jBl+VYyPkyA0V1UqbY2ivt4GFJ2ODbsO/bGUNm5jESn3v06Xi+KwtqnUburzfDfq46ewA
NjumUXujYIj2i5oIOTN2sdWu2JtYIgx2tUuuQVkgLu+QT2E4hihgiMNFLmeibdeSR9YhKKlF5bad
RhVu85EQpajpbffD82IVhen8HI8qf2xqSrU3SRMul62NWDiMbWIfTFy9CrQjT0OI2iTIcCgu+azu
srEST8SG6gc7c3F0cYVHwKAHB/s8U+2tXiFP4IZYVGVg8pPHWbbxu2a8JEktPSAXMVu1oj+cSb0i
yWbgkVsyRx4t6KwcFd8umKYl4j2n+xlLL2KpvmdOGWBoev+cZ1It3DnKsbq0k76/ZfjrIlmWPToH
qfjiSqI5GKqtnlrwQt5lWD+fvaafBQku+pwCpApIxKadX/VaB5tgmZZmVxYc5Pt1dZNbUNwVE4Eg
NGcTZhPWFbde2DWY7S4N3xL6Fie1Ioa/hudo8ffDBCi76aoCisesbkrKlrLiFXLQpNw/iJW4zySD
+BGPhvxWOvWkr0oMjuJCECHVXhNLNAw4H5AEnUQZqBVFx1gzqTgV+UmspX4XtDVzR5Bz1Onacp68
1ELjHTDQcu8iSzjKPb2aKHDstdyvuvX4eaV0lzNfh6OX90B8WTbcos6rmVlLhV/dhO140aoeyVoY
dOkTpt16vG/pxSPBx/qOgV5i4oIwEn1oR/0orb0QdcmvkQxfQmab7wRTjbg9yPh4SJjmdjWdJrfG
y15HFEmo7PJbbY1tpHTqcDgzjpGPRBtSZFBojsiZG8R7uFFH1IccyDhxGbQ2SxLOr2tOcsfW7kV1
mM2S72cO2SJauq7aTAHO/rLl3lppy9riHGejVQAdaCoIIkud62rNXhIr8S7TJMYSKbKdYui5LNLG
v/ZtcvEnqxoflZWSo+MRaILrrUxhDAnHmfKuQvKt6FEaCq37u6ZYmpMevXzHw+PedWWHyV81qvX2
nZ3gSwsV/9zr1Y2c0V9ZsjtOFiPdmiU2dLxOkjtuUjB+uEE3wDLtEeH7QuqlKegyR4PekQZwEP7i
fENEsDxLkafcRlxuRdJCoI8MZrkS7E/+Fvyn2fMJPMMx2C2CFCfArwKzgQafmBxvQ/I6qdRJ4YVc
HEmSuWAk9A+iazFf1rJODorps8uCb+5KYM7ghtdetZTuZi6mc4gVoWZHX1sv1dIMX8jYmW6COLDv
UhwLqIRzQmDW+UPNbXnbOLK87dp6/mRlPYOwYbBCFF1v/MZPT+RxqcuyFYfATqcHWJEL32hiFZY6
4bNFomdfOFWykNlVv+K1OJ+bGCKdIhBwF46z3sc+sNLGFat9lSVBeBQJFgqPTTGqqtJ9YXjQT0Mx
IozpFCj6hniSpNllXVyYQ9jPyRNhbCF5Z8uUYCeIc1YsE/0bJyOy8GpotgF7KZNUyYCBT2RTOMnt
bP8/5s5kOXIlS7L/UnukGGZgURt3uDt94EwGGdxAGAwSgMEwGAbD8PV1PLNEWjpFalG96l0+yXgv
SB9g1/SqHq3TY9QF+n1qtci3Ek7xq6VIHG0mzFnbsR7SZwzX5oLTC0BRHFZhsGttdve5S4goMKX1
atcLFK4SSkqxNVXVJdMo3j3++Vk1QTdvJ2U+l95+RVny9lmJI40OY4lr3TdJUXd2uZmYIwlNqkth
iHk0hNaZLZtw1hvBRRtneyVerEFP34AJi5usat96fyRAF1kpWVbRgi4BgAZjqGbm+G7jjge7m2P9
INEyt/Or6DpMj36b7tF/69+kzry3IYtdaorA9+5owY7+hPOSkpG4pjk26yBs6mXoKt1nRpDYDOtK
EC7mmZxERfMNlLDYtHZm3ZLRjapTYDLrUavrnQGS1/IbD/AVks4QcZeCgTAH9LS62lXT4r8WNJ1w
nWC6+xBR5iWyWtS3Q9v3LcCH5dfkG/Hs2u2VjGCRkmn8ASwgQDJFXNZpzEFYNubvVdYRmWhJkrMd
XHL2dLbu83wlDRDWDqv8MSIn0srVStraIkATr3nI8MnLgYWlH5YO4BGlt7sq593fVgWuGekODohB
f3Ud3KQGMz09i8OvMcoY9eemDU59HwZvXl7ix85HHRie2NHY7fpR+Lyf2VzXiVlDfRvOHewuPiBq
SmJVwRkji2ZtWrIGxMeasfgcIX2CwgJ58UCbHgQ1F4iJYHiybZlU8HlMMtmr+Cp6HupJPLcBMPYJ
+WSjSM+8yFgohtBWOGMChAT7azBhNdnx9MjsXUig9GmapQIe0oMJ2IatcaptFIX2jxVdsxJrP9g4
MPtQBxBF05zcbKmE3NSzkT3zHfNXorXXHJASymu+68rdU2HY/qTsh6ckNZUiY4nOdNuwhL1I+p3H
rZQhT/WIVpiH2F1LOwGrYz9YJpakouAC4IXWHVcJZrl5uMRzhouGjA67MDReboOO5HJCx5aHtZPM
BqFaTXVWZyTPvcUb13eEGnq2+6kfyO66I/EKutwN2LHc53U1PlkTDvD10IA/xEuID5LJvaMCVMpp
zVl5jLV9dRoptojekkL/7hc+Jny1SNB23pLVx6ka7X63YkkamR5t/9Jgd43Rn8LxMeOoAvjPK9sm
Ho/amdxgqEpmUBVaZw0XUu7CDgbNpsub7kWpnkRjMFsoVCFRnT/GRrIFC1Nw8UDyMyjZrqIxDntU
ey+k4NBsWskTCYYTRkVdoFIkpU9JDiOWqT4Kd9Q8QGdTme1sRv/HbTP/Xccesa2+jcli2crHNB5Y
zehvXVcstx4mZ9oZelffh2tIyJwUV/aH/2LwA1GZUTMlhfnbd4bop3fn9epmree9a5ET3coAX9th
icuci9/SB96mZttI+2jh6HbXBBNabSYQ3cgv4Qzfx2Povi8EnKlFCyzh3wS67pgRFyuQSQwSa+Eh
OS5AlbQ9XMUvVI20XTOzQ9Ey9xmlsNHWiuIZ7EFsQbPVXdOjU1MQFCUdUxFfe5rKuar1dqyP9agz
iA3Mio85rk/3GAC8WsHd5PXBT4msbNdZt+PGbqwyfCBzQyUWtfCLAuvZsIuKdXH1YTk5aD5FVPwj
DAv/ld85fi6ipWTEctwMuGYRd90Jrg6/VsTPyMEZtqV3xgZdzkdVDt670Dm3+khEzqfw1whCXoiZ
LulXYT3bcxSVm4Z8xro1ZBmH+w73Ur21eco/97Zu6qRn+Z19AU3J0rs0cMR0q03JFd8JwpHUU03i
CR2w6ALk+Dn2L9EobXcrQVcgQdqWghJQ2i7O8bxpgd74lbjzvRwkxdoOFsBbxlQLsr0opN+T4U5n
6AgPWRlkqjjHPa59Ds0wjKdmhzMaEzQZW/aH5MpLXtdgu/phY2U3TeMrMgemVc2yneD6NA8Rp/G0
IQyZcZ1uS+7sjqjRVhTbHPyi8VoKYKc4/+H2MNzDVcKxlrSdcGEbN/Ca3oRbkwiHuJbpQ1ZqE27H
eFZpwq6wt7cBgl5LfkJEJilLPTJy87TGpzzYItp0UsHl6ynbs7e8XoRSgNyGMj1XJfPrLtUqm99N
q20oeEMZSSRH7ppJPodI045Fr9EO/daMFZiwFuSe55ngkLuT27wNnpwYQIiYF3z+Ze0cc+AjOfY9
WKdnNu6j2unWbptPDpLRPTtl0/w1dqax+UUFF7VlosYqQQvGueD22I63c8tYeyiDPoJ305Vu9oZ4
0KXwwqKKabdZYhKKriBY5nPxAShQssBHJzCZ/i69vrUO9HrV/q6dKzf+TWUAG9RS2z0DFpAsDMb8
RvkpqOX4JiX6yNbycMoxP41pkViWHKqztZApPpkq9cAeh9fr1v2aV3yhoyyNBsQr33tx/VZdX2yS
7YPxxVPrdUGzAYdM8jdV6fzmLN3gnScDv/GQ2jOpbo8CSsNTLQ9Plu/O4a4wJoSaZuIgeBjLJntC
8C14Hudzb1l70aaQFP0symI+U+NU43VsYmdj8GtO72ltiezi+cYbHzxEhfIQhKm1gN3wMLK14HQ/
Ia7i1uajJAI0M6wBOy+T4Y+cRhupGXEjFnsmCSru5tEEXmL4nIgTLdk6fNQBeAnO/5IZe7ID1uBi
kLCmG7eOrB1CdlFvVZrN1U07UDpJwrJq65sJB98Pc3fhccjgf30sJhg5H0WdQXPLWlvMCYaOutmV
1jwAB9cl93lg2aGr/jpZqhYmnYX4ACKmdQ2S5xAELcMKbMviPH+OVuanJLKXdeEmMXXdNnd1m39j
LLqGVhq3f47THIwpFGVQjF7ZAG1pGut5zcBNHZo6MDNUlSzsD2BEyIXpcB4kcT8BUoOogCyOwTSU
CZAD6jB6mzjppher+1B5rfdMvC2EgCeq8W+c4V46r6zMYMGQWXxoXTNxABMVeva4DX/6Tk734JKv
2Y8rsOdu/DJrrSdiUsETKS1IPcvQx/HvxSXg9FCz/gFQ7OjghCNWr+fYC9vsxixcIi8jsO9yr6gc
iA8uaUJi/wsUEgy2Skb+vS4L9TxnobH3vbuIgbmyy3/FV02I2/RAzkWm419EMq7gaweA+DB3KCT7
1Cb2cpfmY8Zdnk+aAX29EpPM69X3tj2f7vu1T7s7BrGKu3KP257IRh2Vh0IswXSBuc0Rj0mIJh+3
sIABZdxld3aquX5G3GX5TmqZfjG7jOeq4XTdrJHKFgJXXW72c+blz5mOOZrjWjBAUmyOPK4tjzqv
lfF0V+usfNW9xP85O2vHlDIKTKkzsCDkHBvxucTU9rcFRg42NSe+vvXxfhVN4gWpVZ95ppbOHddi
1iECrXbgi85GwR/m6kfARMihhsW+4mOJRXrfOcJUkAJUZR/LRSq198e2IkpEGLulwUPklblpV8WP
GrQZsd2LW0umfjmYcL4vLQFJYm4ob9qHRaGb53q04Xh1xDZYfCypO26beOqgTjp19l7V0TVMXrGd
Jvsd2ubc1BX3bLCaIABKxy+ho1CcQ8lA78uPeF5bO+l0HX9UcFatnSgH0H6EFQWfvyh3K8WXLi2m
u8wOiLrwbcjFeSgHRDZs1MG3vwofEy//LJNUdCMMkQGkx8Ylvw2/Jw+r07CwLE1c4c5/vGqVZzZ4
JcuzvhRnWMQtX/lp1r8F1DRu0Abhmrlwyl9twZfzLs5ZWJPcKBeSJl4eoX5aebCzkQ7DJLb69aYY
VMAOH2baQr55ja3dWIFGvXT8IozXrkfvL9Nwp1FlclBFJM/d6rDi55UbudjBcJhNRrEFwjKy/yRa
rtA9ZyIEUxLOH85Usfpl6YHOjtyDkMJu0xJATtT62uRKi1MMUXk6eSk30OMahYyHGdzKbpcRjI12
fUStwOm6+MbtKdFHQY8i980iBNxHU4UC8jmIlp2TN/X2xtQFSCM11d+id7Ax5vg48UvrXJoNfumZ
OgotAab6GSMyvfQzSy3BXpnTgXfMRNHSAGucPbRUnyl737C0BQOA9hpCWPEW0P0k06wtDznxTjtH
s/IAqdfsVLHj/rPEGSSlJvYbFK1+uA5gyDDVrmjtwL4tOBzbPdbVlWGUs/fJIasXwfhmdEvoBKmD
QxS6eQwyhoc5p3/rTg/K0Ea3EUZq+zddI85LN3IcuYLg202w+qDCYPcrixNr9ZtkkGU1gOBriYnY
aWV9r2A6vJuSH+moau38Yigp/QQCPxGfWfrpq9c4S5nwWl9vpGvJwwHciTeCKku9ZReVzpLekMfz
lkQVs10BpxcNamFkF3l/U/J5ewtZuxPX7lGRdrg5wKcMlB8EuLftvHwuwpC0J71iDlTKAnZXt1+n
wFef0xCkw6OvRXGBIpi2l9GNENtWFyPNRltOMZ9RkPyPupztIRlKV6dH3XrsEPQkYrMHBO8Hz77s
4ntoL2baKcfrn6JSwjEMW9XC2FItregsGluXlXUwvZS2WKZDLgbfP3WWF6U3FrbA+GbUEz8i4w0B
PaYn3OwjN2hyWfY6tfelLiQ/dMZV/s4osoxJXE5EidmQuND/0xE67GjNNprr4kcNAY86vBCd78JD
OKa9/mh1KZxgW4F8s3cSLmr/jheg/5hzE8Lyyns29TK8MmjWURN3SaX3lelMvqy8ezMcG9ie3sUP
+M7u7B6AI+2HKwiqYGmQdBmlccn4aTUeCoMUeCQBEga4+X0koJ27THDnWCqHf3TkAfMdsPaHm3mu
gMNTqdB8ZkQAm5saq0+8XVQ7ygMe/UqfHGWhi6/kWv3TmuWe+EjtvLepBPFHf0GyS91w67WL7n+F
q4NKfMFZPM9sJYnZ/QrzikmENG42A40nJwECeworLmC2U1TTOV+hiG8MPLZxP4aB7o/t3DjmNJfc
83bhuObTTcCZZiocNp7znfo8KJMpd0vYP0bZ8kj+diJEHkXyy1UTm1HoWD4e5TnogvPEsPYXqpfq
kkIrLiJKd374OBKZ8Z/DfpoAfxD8yzfsBcpvgzfCZR/BRexUXv+2gf4AIIsxIkw36UnfYE8ZibXO
uoMrxYgegNr2p1M3d874NDlm/s3uL1e7yAMjtOmN0Wj4Ivd++rK0rDu+Uuq1n414zf1g+giHgmA/
ly/GWjO2f3AxSbWZ3LAjh+/71aNxmQeSwNMTC4JwbfMkbNEnNmnK7mxTOPb8E3QyzQ68x2F/lJkP
lqWeWYjfSi7s/MFGpZxRg+19MIYhODQ+a9cLWieDEz4bXWz4MlfvzmLxPy22l3iuu4gM41IUc84u
otMQikrlSLh2vODBZQktGUFAFjahJzeirwCTWOdsoMQjjrpzYaC/x3EP7qka6TmJdLnqPUY+OR6s
xvfUDgRN9K5hdONNoixn2ILJoD8jsBy3Zqa+NmQswDbCG5FlpIa5gnHQFbAP4gt27cBOKChR9g1D
c/qO0tAzFZSWve4CnIR/A7+yWJhOxHkoY0lhZJdVX+wD/FyffWXr5SFfFgZny6pF54CS9PVyo4iV
rme4MSWB+mhgnLAI/LElJbafXRbHqa6wgJAo9apSD8l+aptzhsZ+DeYb7ymGnAvYyovrM+++jLdW
nnFul+k0/C2AdNJWbzPTbmZdr+1WFXFb4Rkl/rStC/TBLXXe9JKsSoMT48nN/Q+wW1WdKWFh7q2d
IsWDP/JvH/PVSKL6NdvMrXLG9p4cPbUZIcZD2pt0qezEltM1TTSVGkRFF7HQjwXRpymnACURkYKp
HoI7YJwey7ewX5jyO9UTB+wla82t7KRzm4Gf+cp40V4xRfjrJvVK9WN72GSuaFaUumn2ectAESz0
g9Sxc4/3FiGaH6s4FAPoiA2WgJ4aFd8KHmbDBJgQR58+RvQIKM1MTk80Fil/04C9zFDWXZhNPvtW
tXG58DyYrA7uBpaXv/gYY4iZ5ES62spmncEjgAW0Qctii+dNmdhiFRjIcbEO5YoNbOvBjQfY8B2c
akYahVtwo+FvvKfc/huaJXBHXBem/X1uxmHGGFbyAXMGpfdF4C1fwnf8x9At3d/aV+xrpEU/2SZG
ZL0v1xksWZbVn0ia4bGcxnl5M4AiPqeAMpoQERRwZzN4tBmJUSStUs6TgLCW39etttAOR75cCbhY
/8vyKloTQOIUXDmzKvjyq6WxHrrYHYBr2tigbjyZBkBu5RVv4Fb9XmGNwv20moYxbHGKW5A4KPU9
jwbilZVlp6exGEv9EfQubAcBoYpYZ1su00Y2AIG3VZn2RBfJ+LM9Xi0R3s9lyjGe9fyMYFfh+22q
BhPBhc1JuIJU7C2T0BHZ8V31jC6Z41v/NgIaBSS1CBnvsBMzZHTrUPw4fIUNoeTQhdFfwVfaY+iK
rGNHeo73uC+QZ8iuoyd5ahE3kus3UMMKaevWn1kCGdx6Mc0NoXPJpYyn/RLnzkNT2eIHQN8Q80Bd
SOU6Wd/c+p638iRY5/XHr8ry1cK9bDYSWf8vx9mIncIiu7AZvAnm4eDDeMJvMMjuZSRpgNmz9zP3
b+cpqS/rVYL+KQopii8daXD3VZWXZPm9BiSXquLiD/tR4rjjNDbzscmYgDehMriu8nheyKUuekio
KJe3GtcT7EcpmuLVGWFmgevI/fUQtnnmfGEvMOOuQKBb3/gvApul84RrTtqEyJ5sRozarlONL6cB
joxhZYSMVBdr5NM2pYaFNGLVAwjj90AMNES9GwhoMPVgraRo+pWfcdXYkPXVrrPF2ow5rfdI8O6s
DnbIBoGPBRxrm3zc+gLxHp9CGry1QVqR+xYE6i5WrdjFCnC7u2LGhbFxnA5QfmUvVXmkaCrvXyL2
iLcz/WHkFolKA1vueRBCw1QRE5TpnP2QZXGTRG6IJ4HCeb+58+xGQarxC3dgcF8RPSBhUv0CPhYr
FpjoQtMV56SYn6YFfbpF8kVJSzeKPH36ASR/pQUrzkT3y4i2ce4ZcMhfSQ6y6kuu9EGcqs7m57LI
UefF7aIKBMStXTZzm3Ixa6I18TNDDtMqVevsIq7s0aXSjcxuMOg19cXKIthR7BHITScmteA62eOA
XZBJKSJE0wbCoo4vjkQWgb+0wtHhIlNnnJFEUHns7dnTSW9rBjjAPkOEVTeYLPBg9V+5p+Vwat0V
/symn6dyouhnrr8YRUy372Zf/tYzRJb92K7sEWY+Hy+VwSoCDHRcUOzBKH2Ktc4UPIA0DncTZp3q
HFt5UeGEmybU/8Cbs8elmbrpvaBdabxdaqcZb/D5qWJXT2uKw3QuGuEcllL47xJQwU/Ph7jaAppN
5yRrHHVdSkK1wuSBHRLmMMdhx7PK0uqp5Zsotw5u2olyZ9f3LyRH5Ruf3rk7AILzviGgFrAg+sHg
yVz6ermVivveMZXArPb8jgH4bQ9LzVbSwlYSIuaS+VnNWeQlq0soZptjfM7FFcbF0t+qWo6PAgRZ
due5IdjVzKTDG0a2K35UlqzDPRy22U0K1xtVlrg9JrJIVuMff6wI/tvwcAK8FHlAzaGmCO9Us/WO
KIJi39TfrE57TenP5M/DR1wpFarE6rlfKbKv3AnpeQJ5p+YFRsnIil2a11AdtqIufayjqOJrm0iB
x2vvhSZ8hxeNRUFWmAH2mhIcDx06aM3JVxCP90GGwXwPlzivTpnNXuSGYDKEobYqFWe9VUqQVjOo
NPS5URbgEeeFfnDo9NZ4CAeCAmfshC0n3Tr4Dfm7BWxs44ysLoesm+JDGmOv+m3ZMwMM15+lu3GW
SuRnTNm1k+SLhiHp9QWRYPZLRJJxOQJ2chcETxLf3NPvRzEAnVFoQ9BoeN/7W8/x8UPyVgt5np1p
gGmINZanDPnO6ZlvQ2m/CGe+LiiVBTTK6lbrMXXaNrjYVipo0e5WTf404iw7aqqh7U3AgU4/yxqR
gPLPeDYM35scREP9ngYdYL2Gyyn6ja6s8rF10qXgIuciATVOa1Vvfb8i0+N7z/pPS7IlfCjbtOl/
dQ3G0EvsyIXQYtzOrWIn4RXR36IDMQhAMEcPtxnHKlRqZ/KILoOoquvHfmrs8W3MaBGqiX14Fr4c
bNDDin6atd3voYlMWTG5VBGVbK6jqNBZmXH8CyUcRfVuOQNdWAlPJGq8HCdtxxc+/yB4tqlQMT3m
JUSc6s4jtaCg6SkMQVY+LhmmIdRHk8SF1XVHWbZVdlpUiJtjadsOiYI9fvS3KaKmeAttJawjlAbL
PK5Dt2BfAVSX2/frRHUUDpF+HX83Q2k7t62A3ZcAxwr1erWJ445nhM3YAatSrsNyJgifleUZOlhf
O/cmVmaNcMRbaQc3mBXJofVoNLpDZOuaCytL/0quxkZzLpqcvompb3Ds1VVMnRsnn0PZmSghIPU9
yOmAAghaQGKHZ3sspQu/rqWSTKUsDguGOJwgHWZF0gy4BTeCS9GXGlp8g6bkYryJkX7PMfwGJkzD
/3EeiZOHlJoxGWb0VTg+1oD0AOot8+ZDOjGsts+xBO06HCXVRn59wx7EqbrPSBQN38hS4VpczlFr
EwlYfdONj0aI0UFK8isVDr8MUsuVlFiVsl2+KmqHcnfPoy0Qw8mbTa6j/TQPqGSzhXk7S1zwJZ7a
G+XkNraHYukp+6qWACNo26bxFfCjffwAZP4zzdPTYR/IYZx1gYULN68WgOrzmrOHzAdDhc9ugm0S
PKVpmstuw4ozcvsjBjF/fqCtS3BUGH62+NkNinS66dirrLADdIYsquqq20xTHx2GxpW/QGizBobP
IR4nuo1/CtIw48aXk//NsWY8JlIdvYVrnX7E1+KBTYud+EWOUXyYhb12N5VjlR825SJvteVTCdXX
uSEIU/WyobYLqNrGDP6s4PEuNumVooGUUrPd/n/I398WX6xCm5/h39P1/1cE/779rp+H7vt7uP1s
//1P/n+ZwyfZ9j/n8C+fTU/kvmbCWI5///M/bJc//q8Evi3CfwQu4Tg3YF/ruj65vH8l8ElL/0Ng
mQq5alOAJGzCV/+dwHecf/hEqSOS47GN2SImavbfCXzb/UfMbp74WfivUH/0v0ng28E/2+f/T0Lr
X0XIAOr9f4sm0kVfT91oqaNeCaUEbp4x8rH+/Kg9AD9grFYMA95sHYvJGm+pn/NAytSrNscVgX/e
+jOWn82ULfLHB14J1arq9C2FIThJ6TipAP8zlj7O7HAg6uYeFHX27pSadsN7uyj7NSiKhjV8jUsd
X6Sm+iOrZlXTf9uou9npwjfR0gkvShmA5VfmTksN/zXlSEDDHq9hpTbG+JU20K22drzav1owu3vl
r1iSZ2+WXylRI1J0Swu+0J6cH8GuoSTMMbFIW9Gw2fYNt8qqwFbOWPm3OpbTLRlLNod5PdWPFk16
NDiO7KbisqyrcwWM7loBNSAGiLLuL7bMuyPbf1xuBZ7jJJLMHUGF1IHQH70t0URlXx4FFmASJrEH
vP/js6J35BdeF/3BLR+0I3ijs+GMRy9Yx7c50jZ7TrfiMh9pgFaIGdlw1DlX9K2xGmikyjgUrQAX
uMV33fyBNEU13hR0w8FDU1VkfPpgjzDikf9htWoiu3qC5cYd00e5Vis2WNzOMtA3ZZ+Pd+CPMXxj
juJalLX4wYpK4jMS2CeewI0OTIwzP39YnNvCIPTYaNucFuKMjjGShzemfUZhjqONTaLlQ49rdTtm
yjrkaRF8MEdT15UPkrOVmupc1hYUbvXBqDBtRRq3JMGz+sLlEhAUNW/cGoIC5+scp1TZ5VQY+6Ys
nmCUshyMBjsoOX3na+Aqsu39KMx86KcRtOjovURhfOvkgHVwEJYYg5f4oQLTmmRx7lNIQF9OMEW9
2GaBHl7cZsWdrqb4glk2usGN4P0qAPfjPe/nT0lY8DZmvnhwpmuVIPSt08Ageon6DjhNFJ0DOqRu
NXLPr76T8ktzsrC+be00cXtdXZDurL8hxo+d5XnTgnGsQud1XRzMmbDi0zKwK4eGH/1RObf7zdjV
xX2bV8UBh8+cNFyZDD6mNiWxMmICDCncCEZOtWUFDQzHnLfLiS26yasOx9mq/fw40CjxQ3Ni/Nfv
5+Y4hp67ctG8bpqmGbw/20odv+X9hbw++UpU4vVRxoaabcHSXh1w0uD/j322PpWiQQFg1QcYu+xd
ECG6kN4Q9yhl1jNahcueF95Spny9c8e2fAPjr1/WMmRoyYsROlqdQS2bm7h+6ugpe1whOj1bSys+
Iz7JA34d0Seq06xeWxWfUvayl6oC7TZVJOuqRgT35BX98UyHwnBTxfMEcY5F9coq6bWZ2iAplxaR
iVDb9TJNPA3RWF19KMQII5wc9ZQUwxTeOks/3YKkc7f1gPnoGvN+XCKF87qY4vbTrsKrI63xGgYk
J+Yj1pfYvZHYjvzt3t2gPOfTNk3wCw5zir/TW58oKLN2PuGxhD6Pq1WpoTsoivMMEHOJGTKzuwed
hmZ33VVd/aL+b3YdE69v1CGj4w440Wpg9pPHut2A5D4XmYieI9/TezZt4P0KGpT6tqfBdYYXSnQv
Ap0PLP+8OnL6XmaZVs9s0cOjW7nrSzRW0SsexlcdhrtYDucVkdisNFKJLmyTfJotTnz+lmFGQx7Z
lW1UDpUFp1A4PwwDMiA8YtyWgfUXY9BDWi35Mxmqqdz0TpN/T9TLrQk+a5Ss1MHnUIaT/RQOPX7J
2mXin7xza4AgO+PgJZRg6r3JaBGX2H0ea4cwU9+G4QHfefENfcU8kFRrbxFKnZvZdpZ3OeBDKwLj
tC9YcmLScBWNahKMMPUn+gpLXZz1n2DhnPUmdp5m006aWAwad7ml/zc/0uxdH4uO8xZvhm4J+66/
1zkMX0bKcWnZxiRwlHYEgV2lGLLYV4sXSEzd0YQQ2WEMN7s8FQUkRniaHWS6B49cGa4syAFA8jM4
bPU0vwiVFmAYs/GTFoZ2X3Ni3ZUZleiO7vmSTzDQLrVtiydX43wlVnJSBp6iUzR3BQ67Z+RxewP8
qrt36W07oMFhlKdTa/2pW8dcgAPw5B1St91pwNrUJFv6VlMlWiCwWtt4ZE5ehbQ/cc/GxxpY4sFp
jfc753LyCuCqP2WKDxoLPBG95GU5PeTwao+MtAOuwNE68OQV+24oxR0Np/Cjsb0QSkLFvzYo9xBj
WTEeDFzsm7H1l5trAInM0nytY4yKN9vDp2p0p58RAP0vDz6d4ftWOC8V7OzE1hZi9vV2cnFX490K
Xa3fxuvDGGJ23Nwh2AzJiFE3gWlrfjezax1ItDgfIeV2pISnwttQSOK980cqNmM1euBmLP3lvhEE
l8sSmg4uFNVDx/O8PUw4dRo8f9usON9Fp8Yd1Kzyhvb1/IEqFPU9NMQEWIKEKOqECsPNwENKbycv
4LCShJ2fqFGIzyxr+IklhQTTsnYPdm6LUzR1ztG1OvU8tbN7C+LOO7HZDEl6LHQUe3QoHcp4WKj8
dnP70NJmWGwDrhBPgkzon950y5M7hXxSFzk2+NONZT/iyfD9TVtE+S/JGvcENgdlyKRXhZEA3Hb2
Kh73LL3aBO9wdlXzO1cmSqfOycopQJfkQc+jjBB8qpSVzqxcXpc+6B5CuWizCf0mvffrIT/Jvhv+
UDe9HtXIEMM9R33XnmDjAWjwLesnD+Oml97pseyS1Y+LJ4gY5Q++dUkyAhTTsnU6azyNDvxYUIHr
XzWD5juvCGqN3Ool9FhWxylmEqI8du5Zv7JKhl+5RrXbdCKuPjvM7bvQWkAAUcpx7LBs3FMfaZ2G
oQweZ7KV2AgqIlFeFrUXTSTohhU4PpYRd5i9a6ipPNujjo+K6Y1ozNASBsvNgQyHuzOlG9FB6eR/
+pbu0A3LThzhUSXObbXI3znnG+vqqnJ/5bgODhhOml2TLdmtUmF6Eyo24WwE3NvZjvvjkJsePvEV
aBujOAMgDRQafRq0fH9930pghaCVV7lcXsa01qcFVtDF7ez5qaUynpUYJLWUt/zsd7lz7/bLTKkB
+56FE+cRrZJnawoHa0FXJ+Ary9E+9f6KnaP2uunQdlH4bFPw9KuKVbmnp5cPNUmfHtZrZBW7Wc2c
3NSyqyRtPbqVaG6hzxUrPZNz/5Gr1CTDWmaneWRe2zi14Rjpm+jokaJ4Wdox/MihM7yszTA899ya
b9ygHr6oVmVM9BT9xou0+Ior93P1tdpHPo2gOpp2KyovVEue6ZZ2Yc5LgIHP3tBPNwLH3SkHioBG
H7rzfogtwjXok0csLdPtDP5Zb4nLUVrE67/zAK3siIgM/nbOhfyrFts8llaa/qZnI6b/2ItucYHQ
dlKuZXppOA3vLWuw0bJS76EIOhzhhSwo3cRZilUpdKL0uXSgANgrUcUtI6J7yBYPOVevoU9Ixyog
DDp6DA+YyriMU0xW7NGZBC4Ow2g96DE9UrQ53bFFah7a/+LuPHdkx9Ls+ip6AHFAe0gCwgBikAzv
MtL/IdLSe8+nnxWlHqlU6OlR658EXBRQ12RGRpCHn9l77QFcO22F7E6iVo42Oj4Ua0SUD/w3mOkf
hHoaAPv6tUw5hoJd03CqY2lzyxGCIdTBYoNiwDjQ992DyQoNH2iYhh40wfhVSsfI18inu2BSDwAG
ZsNmmXuiSASGTk+wfGXnrWnz8wB+cS/ZHBG0/dmI3He2XZFkIY6IpNxrSZghTFM57bOB7NyKwf7z
Uqm1H6VG6WHw4XnSUaNKXpQqCtGXo3HGGaCvijJXNwm7vavcwCpcVTF6OcUK8c1rcGAzSLPv+HrK
lb7EiWfbIjniF7D9ViGaoM9VcgICqzwznMi2ZSHzFeIlLjeDaXCn1z3ZUDHiXE5Yafo2UhGwCWV/
7KDvSTwVIP+B6Gd5bWGV2RHbY+urUhdHxrsgURdj+jSaKkCUqnaPVSBvymgcLgwtQO6y+kGDxVLf
C1ND+A2IgsqNpTzdyWMrPjUmPyhFVDi9BjfXY9cl4/dk3VWVqPCuGniJVZbo9o/Zx+2663vxPKFj
PGgQEF3Q3MUXmbPpQ4Ao64wths9b1rODaBDBonLJgDnzyPfzQAmfMinsfoawDK88B9AKjkt7nIai
/cTroO+4K4zfbAJhAqZxudaKVX9l6JvwkYDScGVTBCyJZN18tlsJhUDIhhcXNtuZ++qyZSjOW0wa
R3EiYA3nSyiRrie1bXFGPkF3M0rcf2ixilW72KFP0uqIommEY8DCSHwN8I3fDC1scNkKwxtapCpz
bknHWemGUxKS6GG2GYtz3IBkvukY3XqBwnsl99yAMmQCJuv3UoFe9VJbJV+8aCbymOwB8gX5d4gT
DYusjqRcniQeoMCzi3Qk/LCKvi2DC9zhQ4sdVHs2s6oKZa0mlZ2flV3+xAZ23PZ2YD8F5PoiG0jI
ZyUEAq16Zc2C8Mohou3rjP6XtnWCWQ8q76yncfHN322QO6IMdNBIBPvAVLAYKWEpH9TFuHeMOCzR
9SPXV1qBJwUkPyjBvHsmId76DHspafYwbNH6GfO0Jzgn5ZCpEg2hidYW5FGF4wPyFYZkjSxVnl2Y
jBZC8Lg4kiL1hL5bIWWH3rqUJfN31ntxRMAw7dCpW/uultJdFYHDpRsaLxkqg48aUqkLGcwPK6vZ
qyKBpl7PNeemgJ8xccq6xtLCh6304dzFeb3pVVF/qEZv+ngzoZLQgd0z2WxvWUrjne+t9U4ERwK5
gRo82SU5mmLRzSPSPOo4ZoB+yzzjzLK+6xDm2foZKAgb2wZoyVLKytNiFc16YhENDqZvbyKR5ANC
3gl5eZnUKyme7OOoNsVONdEb6wj+M0p/SDaQnbhasmRr0Ng6RjNxHyFcfMeRj8J5ITYMYeegPQZ2
227lME9v4FJ0tzZITG4MZfAXtlDPGt76X8A33H+hGZ3mEboGzCZuURDV76OOIhGdHoeH1Fb5Xih5
4lr3FDv8WNmBbVYC4+B+bdmLbezlIV+g6djmxyQv1rDqq5mxNCaidK/yUtb6JPe+HdvaM60/MR1x
KG0meXpk37DcrKLWQdP0ZNwORX0sUtQTwhh7bI0JG+J7t7Qd7GVGI4B/ljJkWIUonU5otvuRP55x
rCTNm2mAfvB0VENvERNYJ4av8qpmLVauojM6ZwJj7TLRKV77NriR4EsdVCvzMY9L9mTwxXl6o9Le
cLPhnZMKsyU7qiOUgNB5afk0zfSplVOIttqkRH4neukKmkU6lmVbvQya0v4kUqF/R+n9RddDi7uq
lANfLsbZmzGrrWSMCoy1QU3O1Qx3vrB3k0Ko2FLmpE8nf/zc2JKr/X0XRS6CnW3wTUlHA0mA7oQM
g3gQo/Wc1VK8s4UJEBrgARyjNnXyocnXJTtNH4Z8eepqka2TpO+PwG+z08DsmriFUcaNGdAXM5io
9ZaR0shO25Lr6tKy7ESglFstJ7ZQdoOhlSUg8Si/dVoavkVp2e3IMRhc7ojiIRtM+9vExsH+EuXq
AZsMq8KmiuJPM061CSE8IdcsnVTKgmAwz+wC1XWa02DyKK09wspfwrskEB5w9mmp4wa3T8CbUOLU
9Kd5CLBOR7J2qGbOg41cUPcTE4JAZ7ofcz4VqrXtehO1sTpp9Xcf5aQF4CId2Q7oY89TZDSTzTK1
oSspMJARVzUSbuBAtjc5DSEiJ2l6iAklYuoWa3zUgYQdJQGZ6TRpMuEHL3FJ6Am1I5I5BVQSExKe
tE3YvJq8LwrjrJ41VdBHGhNALReOVcVQ5QjKFfkOBIPyW8Vp9jICPF+VqI4sLw5TqYM5HbQ/wmRJ
69Cu1kcyXKyL1rex4hLx1O/tKtXUV0aDyKqEBQZ1TtSRnyIVplMzvuUFTpF2SpS6xSBax4ieQTdu
57gBpr9wvlK/1MFwwZLFhdAMyqNGQ+u3xSCewoDlpMIKaG8oab6DdhWRuB5RuFY8U05VjTnKjnVp
IJE5Nga/QL2uOnpZji8q4+bFQVA/Z4iqzXhd1IHBQ2vUSOokmgtNHRO3wetFi4E6VdWDGioZhBTs
I16O+vWaDix7ezG232wnGWQl1oK2GSHpL0JDQdq3Ih5hc8grDKf9eTBsHvTEIFhQs4VCILCSs+Hu
hv5xZMezVocmOuWjnQGyETFvTWpHK3sm97NS9OE6RfXAJ13WxKurfeEnQwtnpB6m7tqFi8gcNk8L
SjMbabcdN9OaBZvslhK4lB3b3BF2AbPLFqA/szz24FR+Fk9gnBwl1s2AayNUzOUWVW2H2iCOELMV
kvTbNqV9lrte/iUqmxBhVe6+85T5c6BJM1ZAUj8dXg6TGbmyTjgOtS04gBKdZstimKCf5d2aouqS
o+B1AARK3yPzXa8Fas9eWqsmDv0xe0DiKd4g/2P+KYPoDQM+ocKADL4TEDRHjc/orWZ0OTsc8ATL
kONirxRChvZhVTE9rDPlAgXu7gXtc223ZFH/nJidtuYzGNwgwgIgYyZFoAUMCW0BAFcn7woGooBs
74/CythoEdgfHhLzJ00f45ioyvIL/rT0i2BLncMAxcX7opk0twGML4dwMt3Xe9gQ85hOT0JngBLG
yngODRM/gs5UJtXiXwxM/iK6x/5gkQJU2rRVYq0Nyi6UaHDy5F3t4vjbJtlyC4nPOpKnGDIXkOlF
0r7OgbYHAOcSGty7kzN5abHqgUui6cL7B30/5UJJjee6EQYznq4qnlp1mMjVMfGtTlKdw+vK9bvU
oK23c1jzVijNJN4aVBacAUEmn3lUJriEQQUeKNOQ/rG2HJ3CajV3CZNxO+EIPPSKFW3p4NSUJbja
z3y2NRFmCV8BYQmOY8PUMI5KMtwgh4l0Bm2CHO+9FGZUebA2Or/S1ew1iYz4vTHD5WYSjXXrZxzg
WMmVw1wLCecaCLi5l8HkJcSaObI9gfxJ1Ri50QwHqY+miDhGYfaPyC9MeFiENLf3pE+lb8DsE2U8
71Sr6fDr40MkO6oDEkBOCcpTFaJBDqggqKQLgv1iY8ep/Z0oWXXSYgRglHPldgx1zUcmBAEmGPod
g4PyVCJpfVas1FZWid7ZG6OFYm8WQ/ZcxWrxFKE3Pk/VwhMR273tCwRgTNp7SfmwEJdvdM0mIhPb
8is5NonXqUmL9+MPA1+h4DVVSDNCZZjcBE8F1zB1gmeqpD/REqBpDHs08qoOeWHMDRoh8iMiwEVH
sBD5R2bI5BwsjLMctUl0n4VOvhtEXV6piPE2RGl4EFZMB9uapHEvGIwfCO5WmJ6rZQkKB408RK8K
GFItVOMUajj+iHqTh9G17Lb4oF7A5N6NJKe6mTJYj5mMs2hjCZKwl0aSkAMnpbLB0iZk1hxGXK+0
zm6fZ9McD+wXWVZIrZ6xjDEQpb22xYiyvxn1MlunNOEEuCgcuNuK85VKr9IQneeTzENcBO3gd0qE
oaJJNOUDV23/PDEacLXJ1PZRX5RfSBx7X0U8j1K9zwkGh/6GTdvQB8oLU7OwVJLYaFp+Z0nkvjHx
6uhy23xcoUGnDIpQSPUuOvT0ZndNiEJd6QJ+zrKAAhO3UvBhTIIUwLpbZBq1Wh9tN0EKThXTcPai
cQ5PpUavCJFE5W8UqT5226FpS20lGVX6WOpNoKx0iXiiLpgHmdNGAL5oSA8xNijCIGRoBQfYnYWI
L9PGGJ2vJnHfnAWzZr0MCQZSL2vrYtqwRw3WZZba4R6HTWC82l3EoVwtFtv/RAYX1N6HAOhYpKWE
HIMLpR3onlPoVcx/yIlSuPwkr0is/Cdtoih5YOdRnrsmz8YvHe8ABmY5LFgCZcn0I09lk7mEtreV
l6XN2FBVoDRhL9vwqqNSMb9IjB5xmk2M2t0utnKNODGk5alEki1e0NF8kKReht9CVet1plLWSEdM
kosaK2yUdcmSgc0a7NAVYm99w9vL6lJmkVbYbRVuJ+iU6KRErx6WOo6+xm5udbcYB3ULPa7ZNaSn
XumZmKEL1F0ryvTypTCtZNmz3agemipLvhccMGt8ss3FWjBfkI6yoUZoSO1t6A4dPQDjOMIr8ZlJ
8Diz2OZBepin/qRVevaqy0vSbVpLG3MXOhp7H9ySQIZbi6hMMkMo/n0pR03kYPujg0zFwBAdQprD
MpOZGqqXhJRB0Q7kiFAKEQ2UPNDX14C6GrEtGohbvh6omLg0XftgUKG5fTbNnlbzEkJMCntTxuKK
LgcNYCMYhNeTNOz0KrV/ix4eeRdO8bGr7oQz0yIQCXKL+RIynuBESK3st5fz/A06tgmCMOn53Uyf
NK9P7ZasG4K4jnJp0T9nJaYCdCJDyrAv40HJqIJMsLHUHlgVm7f7/usyMu7EmUoOBCbzeXqx8lg/
TcJauPHC4sr4LdmRIq2ug0jtd3EWqRvDuqd/MsJ8mhnH4guYm52ammxtzUL2dcHUYwpTqi7NSulr
QjU722FBfmu7aJNDcWNaXm3M9g06VMoOt2YgUxDjY1dU98iXK9p8DZxCKJ1tKdXwcBcQvOLc6pAF
1sSBdq26kmqje7IE9ACYpXW3ZUak+DbTAlLsIu1OM1btcYf7D0hbJme9z6Zr9FAwzkxJNfEULMZc
uqnc5acMK8tTn5N7nvGCWCRIUzKgg84gqMQExLkdlhY0sKN+VCvQbMSng+5lWtBdom7SZtecgCOh
tYfoFIyUi0rYWjuljkJusLzPYP7kU1Gde2vSDU9VIF6yLs8GyftDOnJXtYQ/5d8o/u2//rc/C2L+
8r//+v9ZioUBn/k/Vs8cP74+yv9y++9Qvf8kobn/m79JaNC8CPjSYKY1RdPNO6X4bxIa/sTAkivQ
0MjwxTX+zf+S0KjIZNhhyppy5/ajb/mbhAZ1jSILS5cVDVEO2hf1n5LQ3HHMfxXQmAZuNn7/T+xk
ElQsGpl62JuD7gX2KS21JxZFY3gfPV4CLpExeOnZ8e674pDa2tuf3qO/k/XwBzv8733fOz76T98X
4V3bsY4YkIz4C3xj5SaP5akInxTaF7Bvq7PRNR9BVrkiFBQX08Ysd+Bfe/2h7jYZfwGSD8nMP/c6
ts8KzybQrxTnkVT5Ubc2LOpIGnrj0UkhtL/zQ+fp8x+/dtW6A+z/3ov/C0PbtPshT8Jo2KfxdpJ/
EuMzi9+p6HQ6vYT5Jbi46qtQfs3pNHwp7INCdxkvcjI79nSy58toN2SNnqS3+JP/u88yygUt8EFR
D0Tx7ur8xugktQenyX0VwsBdobQqWmhyu/K9/k3Z+iT4WLeMXjbFsXgnThWvjQ9ixm/WYP08ksLd
1uu9yV1cTOUHZjtO6AGRdAmgXiVu6hVnyfk0ndxpvSB1okNyUGeU0V4ZvBhMtU2VuudRHU9TtEnq
baC8CdJAsycmhkh2Te0prRdnlL0xe7Enot5QHFr3/GrcnKSjD2cEOlZItejO2e6dgWa5Y0xsxChD
nPoB1QXaZ8G4q+SXb7TwBYJTx4YAtCR6kFq7pvMZ7gVJsqbYZM0j33AonK7BV9SKFdilBOE1biJU
rd1zXezSeaMZG6XaEPyk6JtpuNT92Qo599bysNWGb0EkoCo5PR0uHM87yhPn3vxAUBl22lXJOGiD
P7H6jNz+CayEkdIwHoFow0NxCJrLbNd4wEYGkazyEO52z5J+vD90u9nVmzPJrvxSdmXE8hibDzOm
+G0U97AmZ/jQv+SvXnPAGxbIlIU1EYvEAw4GJVtVRMIPkwmcGDwUiLcvFp/Wpx5lb8W65Y1tBenF
m/EWv05q59e28jIKNE3hqQ3Wc/vIrmnFZgFGIklhUG1SPnbpGPewCva4bPDPfRBkipG1WWeGy/sU
eZMJEwFCp6OZbsQKzdwDWdKeF/5jexRMRKIZ23h+7qlTtPQkxK6znymVa1/1aau3mpftsid7o+4M
3/YNX/YoeSF56ev0s4j/EzL/XT34d++wv9DjJ6anUWfZ/V66ZZdgV++UTXTWTsZR2xWn6VTsiqNy
yff/+IZW7qD/v3c//0VFSNFPQkbKdysO/XN9ai7TrXyHO7A2vOTUnPK3+VZ4zdE6lf+33/Ev6H/I
0bAZcMvulbO8C3biednW6+icHsXBOhu77CQfxEZ9sU7a43/yM6Jk+g9+yr/EcQygfJVJQYqknVEP
YITHEktVp7zYp3g3bQnHepzYTA5O/jzvlG29Ed7ipxtugR3JxTt+z6c52ra74mB/wfg7NJfuXPkI
SS4xUIUMFtqGWQoOKSYoErQWcH2kAGMC9FUsWyqbL4bEq5j4y3l1p2rkHn0jG5Myc9SjzcL8k/Jv
vMaTywgN8lw9u+wkE4+sLWcxWeysDqfSv4LlmHCpzHDjV8ZrdVDXSNnr6dAN7ARp4/2qWxtwilGR
nOyRrNQDumSGVqyN5t+5QIbktM+YxOffKV8txG4zdv0VgLIih1nGVT7SkbF7tT7qh/pk7x/bNXYm
2mj8vMyS0yP1OspGJB2vDR7RC1hONmuSExMeyLfc8g3O6CUoIT2WEpZbGWuwtaCZmJHkmWuiSQl9
S13X+a6vf2xO37L6tV/T9iur3jrtWS1+Q3nbmBsr2Uxf6nHcS2+osQwAJMDd1jnwj3DTQy//kT8B
Dm8JHQRbnbnNV/i5vIHSHRLGMk7+OV3kK1JADq39lL4P/SrM3YbGUQC8owmA0uME2UaGjx7AfPO4
INpfE5LcV3zCf7sJN/Uza39bvz9HtBUfkr1p9/MejsD4Ih7kB/mabaNH7bX3UgcDBbdkdiw3/YpR
znPnfjPNd4WPm/9sX3j3lZHj0bdRzJGJyrWiuhVnLyO6reZmfrouNsax8RZHXy2+er2LkFaWB3rf
S08IveVVdYAG4jMq/I0u+9BlpruKXT4oh4bQSVbmNnutPdz3RIRy8TmKy26MhNAjD72t6ZE97Vg7
fsRqi5IVFyAXv8uTG6Tdy3xWTuF7m647+xoCT5yfUR064WMRAfHNyN9kBVl8yj/2vn6o3po3LoKa
X6mnJ+tmcZt2g+1W97g8Da/JHZLHf2WfHJH4KdsLAD3WsMVT0T0S6bCKzph/nfIJpBH/lC8g7uGZ
jvIgzzeLUfhVvlgjj9IHw/K1B3krXZuP5GRc61flOp9xxnmc0J52UL16xXDU7ZzEXZxHsYIn9SC9
mr5xuL+Z0ipaBbv3bmvzt+lxV4VLnrCfHkmLcN4AQfn9I9mm68ibN7X/Nq2+Jg9J5iH9TlhyvHUf
8SU7Bbf+dWhWEz8SGpRLusP1ev9quOZ3y45nlnvHaDn6B6KFLkZWjfXAZWDdItz6BHdYuJiPhaOL
PWEq9LyoADVuTzbzlBeYNB647iaewTjDdKo5x3Zsv/CHPXeb/s26tHyV7/DBvcVynUpxpcC1oykW
fnurjgJ/3LzGVpy70ro8cCcu6xxntldFoBsPIPpP4TWWnst3wLKHAYc5fNLcHX9H8jDs7cyFr4Ih
X7eaLxOjoPmT7ePKMNpV+o63doNMyk+olsRWeVFetI3udVvdcKx11m7R656WbX+qT/iQnqX9chmv
w5dqONjm2ggFmMsd2c4sx3yVtSSG0C/6SGYJwsFUjfm3IKsQdHG2jeUVM+GYrQTCgnTfs5vq3Xa6
GtqmafdLd1FJAmC8j/QJ6YyZueoC3vBE/76sJ8Ubp131UtzSfbjvDm3KLvZZVd4q89NO34X0Yr6G
S/rWyuaGJWUQg+MEkN4+hvMvkMsi8ZKn7Iom57Flo4QR3OtA8ltYpu8n5bhJjhNqFUJJHTpwb2Yy
AW4wc6Jv6ZWo6Iv9MmRVvirr+r1UCZ9lLFmpGBvVO2yOD56p1k/+Y72ZD+pFvsznHCV+T73HVOOr
+wjfuofhGr7WbJvHbi2LgbVUDdQLRgo1oer1db0hPz6I38NsbaA2ZGQAnLaLyOt80pttlIIQIRMZ
kdYDtrtVd7N+um+8tlTNcbNKh0N/6s76m7hR5PTzqy6JLQx/jI/qVkEJdhdbTXDFPuL4PAzrcNja
KtkUvv5QfoM8G4qNYMVzs57l4TNtv2dlK73mz92rfkV8Jg0okJntU9ziJ7Q/saJrRMvz/txTDfJV
FQFpf156Pyj8uMLpzHtI9YkJ1BymQ0UpHIrwaLffqGuMFEiFW424ZzFBbqMneGFeiYSoe0GDemTG
vsyMfFYSh6yxqokesx9yxS+CvdZdasWvcM1JazqjZk/1zGJTHNDSnesb+dYARJ7h7vcN2rtV3q+K
u9LGHXLEb5R6rBXQQTAOdENAl8OeOQVM0VH3puFpybnCmIm/8XTjRwsOumtfg6/wGw05ATAR0TOX
OX9jnudEvZ/NK2neDroPtgeUD1XmGK5lxiaKo3FAaE7+wyYqateG8rDYV6PbI6/mnOMzTX5hd6UX
9dChZnbUahM1H5q2z4JDrn/auhPQABooP3f0dkrzhDyWYR4Mw3GTdqtscnIMkOweS9dQUBXtp+xT
wfssVB7PQKwLsYrS55xpuZiIl3jksWlSwHS+dJ6fORuvZseozTOkvdafjP6UXpEDPqQfxrl61cr3
DNydU77Et/KsMaQJHaV7Zh1Yblt3elDeL5xJXreqnmK3rL0Ku5UBtDrCnwnCBDkdT6dwhfETzxVc
F2ska1aD2zMSY/CCWWwfKgosnWElb2eeemv0yBem0dm8mT/D8qreDCzVUE8AQoDae+xvRDMIslxe
lKP8WF9UHmbLiiU/XQcB8TSX03X80maOCYeLro69IdsiP2hWvc8FmX6VnnFIMOm+mI+W314yhDhr
bMZkBc+kJN+6dyvAvuVL6tqu9qb+2FT7WF8Rc2HmXu+m7SbZ5G79qTPie8J2Yu37W3HNfiRYfEeu
cLazd+g7yQ2f8W9yAELCegQi/lN0QFZ/Akkgoc41Vkq4Qe2/fNcvNjUZ+o7qXtioKth8sJEEkziY
MxtffuBjtmCqyKv/Gs8WnKQgHfZxkIxEHc+O3GsbYSVX6RWm8RNKeZ4AKRxd1+5hr52S9ojI0gl2
De1S2z6rk2tQ5fijNOBJLLw7hEK+SxYlR5felPqjzzJv7PMjikqPdtpWXuHGeVP5+0f5/U+Nxf7P
zGUnUuGL3/L/BVuZwfzjHwzGSrJXsvjjf5+L8U/+fS5m/wtrGgAe6v+cfv2PuRixr6auoUHTVEVl
AiZoy/493JXhl24b2DuESWybyfTob2MxXfkXwyJv0GKiZmML1s1/ZiymKspfwsX47rIgJU0YwuBV
YJuim/rToCroJLRDspkfIz0CZ2DqHRclViMwdLWc4slo0xw9hCuqOh/ZIKk219oC6rPkNLZUqXpK
QLrJPyJSLOuM+Rsofy/m8VOt8Wx8pHZQyhsUMLr4SKt2VJySQC2gAjhqlx0G9qq/gMhJCzzFegPa
tGE9KXUZ4dN1Io8RkJoO8F5VNYpyQc+EJQVRk2iRRUvxY9YagE0N0KqPbQvq5CI6tcgPkq1nD0M3
CJmwogVrflik7RWynv4M1CaREAYbSfmiL4mWA1Kc+nZDqoChE18k5ZR8LHFNDQPA2ObxUQkbFjsi
/YPuaMO7qrNJYM1opj4JbyQmmkgBRoAt36KSrIOaKNAVoYwxEmEBOnDURyMhXINCajQxVl1xbBGy
0bMMBrsvVoPynG6WkfnpPkfSvngISPPuNR9T1TyRYBNHW7UxyhZxa6W238wo2e3g4sc+J/Vj9h5C
bcUDHUvjWUFJzhaxjMz4Caw02gTZgHinWlhvBcS2dY/haK0Q+Y1BJ1H1x1HuzNq38hCtP54D7Guh
YWGMMSqcW9GUFuoqCUYJWqjBqu8nRpRLnVToxeQWpO10mAFb+GpkCqjkcYjYMiwuiqa2/Xu6wyns
euDlOTNj7SCGMcGyPUVKLHsVTJv7WA0INMdzTNhOAJGggdNQFtDuQF7wSq+5Jqpgp+NUhjBaq9LG
nBJ6prGk5uLKo3nPQhxiqjmleu3hwpf6W55b6LV7y4ypyWFcl83FsKoQ3YuR6/eLpRvw5boQPJA7
OMSKL5RYrdWO3SmzciV9qTW9MLD0BaCULV2oFgHaIrLRa+i9ZX0D/Ur17QihejbofNJqdoaR/Ehf
SZSg94WUG6Y72HM3cr5b3WFR2KW+KVwJ2stYyZQOQ9HkPbOm6b5xdUBMGYVXDKmqPSFTkily2y4X
rh2YFLPGUAT5FgHXGF0gJGiktBFXJkE5H3IDf0MRKtO7rkXIkJeKqLQba1weznNhoaqwRRiE6N11
oPqjjMtmYwcx++FiYo7rTYYaU3XLBYD4oG/ZoQ5sYpBlaKylldfG6gtUB+gt6GcVfvLZnbK2svnI
1UxPjrLZoGjC9xRac+6SXQ2tUEBBxELZVQkxS65u6FND3m8BVJ3YH2TGOGxYk3IUsP5sDfvFHmQb
Xwuojnj+MaOpND47Ux8bzojSSGXFSRBehdjY68HoSCkuK+O5shaNZBZptq2UZhoFs3mMWAhK1irD
ilj6FbulrtvF/Z2xu+slU+Qsc7MpN25iia1pPc1jo71X2kw3o9ltR8wLpF3xGMCtohVROrDEXW4P
2dOADQhwaIER1MvQ2MPQWrrgIZCB0RKtwoZvQ+4d6sVA0/NybwM2pkecjZhWUpNM+xKW4HhWY0L2
HXhOy2PJrEt3N6eUI4hMJACjEAFq5sC6/phLhcXdU8QJRXUsG6xYzTbWXoVVzhyMBryZdT9jBXsl
OEFinTbAkkE+Xc2vgvyMeF1PsVw/1uU8U6IimcQc0Jf6a476wq0nZdrqaWQ3+yAlCqedWrisqNwI
gzf4UJukpvcpsEgZa1EOSpc6uiJLNYVCPDwATypf6zBcTlqJpAyYtr03MnSxrV02UMPYkZ91Vrn0
/4wWCE+ICTPsFQrrqKqInYDB9RYuUveWYmvYQk7BPFZmjaltxhEEgwwxk3aYf4sVyyICCeHETowK
c4UK3JClVMEZWKZF05kP4bM1myHlWsbiAV58DUJnSa+jMrKVR4/6GihgzzEJ6HPlI72djC2BkQRM
BVzE2rmt1QpfZgR41ZnnUbboGxrjqCdR+Zki+HtNJxR1TLrq8AgVMZ1vKlkzR8Ga0ZG7eq62c4Ey
AOmtLs/HoO1B964wCVpsRfHfMYKuAkkcyVxEGiC6uL+Viq2ixR9bmS9laA+zVkd+oKIB7eEfMZcA
zgOSAt0/RBTAkBd5yR7TtOctmSXzEd2PYjlQNWQuvyhE0pNAzsIV3UgtEc14axBVxkn3Mtdj+hwa
IBg8fgZ5FdjgrldhqFfHulLmt7wgJWo00/qMbYNzIRwNdGxK9AAzUNqREhAekB9w/oCP2dd60QQ3
XR+k/UwkElARFNjHENDvuKoRkG7HQFHbdSslNHvoqYBcz5r0hiqH6Viv2xgoekH6W2cdxzGad02K
dA91NxphoCGvVmeSnYRFq9lj9F34Cdr2aZhR6ohmlo4W/JKVOhrqXuhYYVDwcpGpKbSE2UJmCcu6
RFMCCTruG5lrmd3vSIDEt5CqTZyg6iSaML02Zpvc0jHBp1AlTDc0/Br4d5kAocK1XtEFZW8qoikP
/z/XDtiNXTBX4Zu8tHQZ/TKe1Cmb98GIozvHd7vVMx4gOHzjnYXzjaZVua/dyLPDNpD1pYvgktlW
PJgPgrgYSC4CYQfmMuG0Tc8OCDo7nySW9w89sXTcaYByHTlvJMQyVc8Vmsn2DTFucpanKnGA91n7
MVlQnhczg1G8Q0+xNBCsmAcMHs3EPokx47LsVeUD+RuHASKKG1EzMnFWQ2q/qvhj6FhC5WSqSbqt
U6onvVuI8Cw1+4QT3voIxfyTZmB0q6AzEULq+rpXEFpUucpKwpTtKyYxjBcxfTYEKMZYgypp5wGB
4SmL8dJXRXapYx3nNKUmnR/08IBiyqmUodj1hWlvBvIA9hzGpCCFc7QeSl325zkE0gSkep8oBDqw
uq+tvV1GhE2bg/nYKiHJA3IrDnjtzKuEj/ZFTYNiB7cAK0/AGByHwEUvoKBWpIr6AqfhS7h0cHJl
DKvEELECkFXlsSyX0zzhnoKZq7FxAzl8FDYladcv60SpgP3W+pvRDV8RTNx1KLTAN7Mk2YDa1yF3
9VDigO13A854q0EqH/NY3SR5knHezqrX4ggE11bvsi6WD/9G3ZnsyI1s2fZf3pwXpJnRaJx67+HR
R0ghaUKEOvZ9z6+v5flQuJJnvBDyFmrwgJwksjGRTuvO2XvtqqOT4Mv8foZVdWw9blpVnNx6Ejp+
bdGRWkxQ7VtvLK9VX5wV6dG5llvXYXzPNyFpFsZQFPZe4Gh5XyZpc6v6IPyhPD/5IqEIPHo5Yum2
7LD06Gi+TkiJ5FrObjGx2BmccXkZkfi3OM3HWmW0B13l8/LtexxKIU88tU9GnJGIrDQbkOU71CcR
PjFu1GlOxSlfRg94qp9/kYscNfpXxEewLVVyHxLgRZhBh0u84kx4TVy8eyqXft6xWYe0LKFV40vD
omJF0WCoEjX+SWbRcizICuCKrz9w7k3uuxa+TTr0WXSQU3BuAtZqBj9LDK7ohvIGkA9pwfhsUrQy
iA1WQT1IMIVTgJ6FkEAwTwW+nOinZeluv0CMCfnb2X3qkhbPvTtY1muPruAUZG1/20ioUECVqn7H
/kppFs7lt2imca6MncNiauoPfNZm3UyYt1EvUdidHX+Td1HAdailDTx54rbViA6XiYJ6N4XlTely
dnM5Du0Rcoc/iGJAHpf6CSpXQbdQcmvZRxXHMu5DnApJpFgBDuafRj366ig2p7ZK45cBOConbOSN
pZbFzcScw81DXaxQ7RErabDzoXyhAJSUZWwMWJu2o6VbZ1wsVpbQ7pdwqIMdaY79Cc+LvZuGQXxG
oT0c7bZg79BFvgmJt/kJtvkWctqMuHJubvICUFzk4YQUqs93pm6nk7PUd51ynMfK7cl+zFLvmPuL
+aSj9kMRQTRAhuYvxKVSgF6MHWxqq7guOXodQ1lkO9v2iz18cyglVqCeIKxHe58W8pOj6k99mrsr
nArBpofCgOKrZ8GZioT52JBnEU1yxV2reQzDJDu4pEmiBiDuZsqS9rauyYdDchzMmwbW8xpWB5FV
AIS2IvTPlnV6U12QT5/6sftS+1F2ctNYg2zKNZO8+NyhxeZUuNh7n3ilbGVwhI1nEaS96eRS7RKi
N66BpTinKI4fu8E5IxfKgMJ4ykcsEvGU+qZ6LmKEdyE6y08sv18KvCXYwiGsKM3ZxnIIH6mxi+nO
yB2C91c+sPlgczrc6lmVj3NZeQQY8q4bSdF00kF67/jgV/qhyG9waKsNhwHYm1P1pDyX4rlU85Xb
EdxiN+f7Lwrkn5mkEbg4UwRcggKjPVN+ygc43Chlo0dvonDNeRg+GwvYKqzd5FRkmXXoErkc5oWi
ejtX4J6lQMAJDSu4HUc0uGuMPMHOACq9ckBV0XgiKZUqHaWJVe81GLK68BUAQXVjqjE9Fq0etxIa
yhO3fCTVHDPOn/WYczWiuTRF84NMqvAhLI31hCBO7Rfkm6fOxtoFT7DoSTJAKoDo9ENrRf6r34/V
QwwwBo7NyBXZX3KIKjOx3R3uwV2SIbxr7S7Ckx+kNGuy/gn02rdW+SFRIlU6UEqo8RaWsc43LsQx
XhaM7DvgWlQ7/XB6BEkNIsvI5Eh6RfGBy+7weTazfR/A3jqlqpJbKuz5XRvp5GouOYRk5zBEVod8
3xbICL2xKCm+Ti+Ke8GLX8bRFyNQ/NJt9rZMTVq3bDHbULfZFZA99VCW/XPpdA9Ok6IGHZLp5NtT
/Yq4cblim+kPjl2pz3FPE+2Mqb0Lh3L6WDFZXioCCrhyNJzqoqgnMaCxPtZkPG1jt81u8oRlt+Ee
/aojDgRmxuqdgR4YPDXsS/AHJzgI1GZtLtqFidIr6XlYjQD85BPi5snviMjLBSFdAcqPVpb6EzeU
CXukQ2gHSRjNvmMdvqpsM990UQN6gZ7J4grWzhAgC/rEco1s9oQ2U113BHwesTJT7cBLvyHto99U
oQw2fuHcQisJtpG3fKhkUW87KCOsUpQT4qa7Y8EefywN0cxIN6piH4eYxCVemXWlyO5SynWOJFLc
q6x39p5Qw8cYBuPWqc6bivYnaImkCMamr/cB7ovn0tcPZHHhOMCNfxQzZ2Rkz2YtDdmtcQUMoUoD
3MIOXP1y5F5v2XZ/33geRLQkcWnuj7OfryOn0Wg6w7ohhCbLCHKRt17pnqcsImLt2K+1HYSHEHX/
KuCXWIlk0IekiZvD4gGZzWp0WejriyP7eX9Cwz4/LL4XPwRIM09AF7h7OrLhoBG5Vzx8cZW35I27
sqo5eIpnt2rl1rcRfjqpt2pLu3/2uyKjkRBbz1At80fbxrAGazig8F6rL2M6L+uiIjo8LgLrZCnR
Yqq0dXyoTRjetRjO91jlvuMMi06gMmfg0uSkQT2TP0h/k5vAKVMMnRQIr7K8IUc95tAG0yYKtxQt
fXI1udaqhcTL1OvVJ2GW6jVbanphhkrjhrpNSyanru+bpqKLyzUIRqSXnrtvsQoPXpji46Dw+dUm
KYJuhuVuQchpjjfYxog8hZtbz81wZXOIXnfA+jZkavhrrq7FVWa3/UueNGdI6ajvW4gF+8zBIGl7
bvCRLZlEaanT10QGSLwWhLkl+kPO8mVysrGfHAYbB5IVI2StjSxoc/cIIDgBc2F0i+w6iu3hpEZt
76lmOegkFutqdJIb+rjDtsBsg+oJ0w9Y6IIYxpAAbQjZNnbqgPfbLhP2yT78TC0l3LULLqfMoWKH
zsDP7+MpdujmRT3ymraZN1q6r01UkY46knpVTxV36HKRZuv4zNs4qYtPJJvON3bVpweBv3VNAEF3
705FfDPPBTN1KpDcF3OxU1WEeDpwhy+46BHZO5CdgSqb+W6CC/9CON+4KwhdeVaEN4kVhJTmJkPP
tw7IDburZznv2UCQTKHw+64h4AWrDvrCBttb+plIm+mxTcz3wBPLdT4t41FElGVWFYapvZeHZheT
c7kVRBatztf7G93Q54WyMOysAsWvDi3TUM8Z6wJleGG2ibSsB2qm1MGEHh/cZI6fIjDcyH5Ld293
arntokLHsLBsgp40HCQMegD2mqU7WdBRHqN+ma79FL9IBsBgNeLWxMI0YH61CJ/ZdQW7ITwwnKrc
23dTNUAI1+VZ9ZZgiTyDdNrEaxDoLCkZArVk5xOSXopGGMz9FDwo1fl+n5pu/OAgfsbRLaWFmcfA
DGj6KHjA/DlvrS5aELL45zJnSr4Ke5K0gEdarH/n2i61CQo6+oj7T0UbPO0Vzq6yb9bSlmRguY67
xSDQP1GGn+pDayZEQExfGPaJne1FyLV2ETnB8SSccjmKmi1WL7TxRJ23X3UO8IljaO+8Wm0XPes5
JaqTnWb8cI4zoBRVmr2eJ/ilDnJA2z3TwVQzcYquNcWfYHJRVxMRmiBOmV/HMBO3/ch5U8yKE6Vl
pifT29k2xwz0o4Rf9J3QecUfw3O+oJMlrJ4K84PCsnI9MIkdLu7YD4yO3I9hyU0dbpy8s2tvoKM+
hUetLcrjvaJg7NiE4xBgKfdJH+FEBYFCTmX7ANcJ2T5fJ/dUd1pJDStaB+JLroEyVDGHDgKhi5d2
mMBatj0w1pqot65ernHOcT8hWJIyI6kB5PQdONr+MHF/bSVttaZq9M000NL4wTEReI1zv+BEQBDo
1Aj6x2UXJSnB7tTd4DUAbCGFrNlpvkes/ANiqZkQUbiilBbMRzWxoE9srpxZKuT55VUVnzeKzHoQ
FW1IDq/Pg0Z7gvY2DK3P+FY4OcHS+5wn9fcQsg/FCuNwAkmgdCuR382EVp31u9MTx4h6pShm0quX
3ZPV4vRe+aXJ1mOQoorCG7PDmc+VV6fcq3Re/ewyJ3tZkvggXBZNLSmLRz1FnQEME+nQccy1v5AN
XX/XeZ1rlgsu5u6eZftpUtQjJH7MDcW0m6WrOQfaLchTOCAP8QCtLcVrxpdsf2qKcPpYR7LbNDZp
bhTMo7VuqHQ01hLfN2NUXYeuG9xoI/W2dtQjNfQPNb3eXWVZH9zZdW8DU9PYJ7qN+RTDX53MPXEG
JyxO0y1lG8OXxl2UtK2bFNrBt06xIPZeNW29hIoCzjKuQdg9jlXIjVTMJNioaRy2HQEWjyZJzRfH
gf07Cp+TG2brI67n9oscBNroQAiu2mRbHbEJP8mUeIplTnG9N/W4U1z2DsFSWpRQZrGjZeLfazyp
J+3lATay1LsrXP/MwR/aR9vtUb5VyfhYKibluBhnFamw+xgkiD+4CuHkTc+LrEpB0eTOSHXNzTFT
AIGG1xpbTOJaiPZgz8BLIWSP+6RqsXn3mEdJWlBfjEOBtZyRQIzgy1a1U1hfW0oCD9qzCIUFW8ww
lNFKu2rvQ9AX+xaQ4w1o8PE5dHyoTJh/UMrKmCrarOXOWuq/1nNSioEk3o8m6rc4eZoDGF/3mUZU
ua8o2F110osPna8JB21d95g7FIODMr0eNQyeyVCRViXRj46dB9dNNi5X/cBhsuCxfizGQ4+HTxvm
rEccvRfjgXRCfzuRGfc4lRHrWtLrnRWPwQeU31RqE8CJyxyhdnGWZnz2EIcikgKBemoz2XGXGJgJ
w+ygrPoLyxco9waC42yz0Y1IhshhmlFOO/aaE7JG9ZZUmrOd1awEzZobmmAUXciSus1SV4TbKkZC
HZbtZ6+T5QMbCTmMkyFwx7CrbNVEFQkaIWXutvfubWlYHLAhFIR3+gkQ4uoGDD+1OLu/VSJ9CkA1
3btt4JwoSATEOAHKAHFVxrfUdYnZrPv4uatmLL/Q01nELMD20tSQBHqq67jT4ud46J76IMvvytjv
bnkQzketE3DWzqYBRoJLdROGQsmuP5f7gRTpld9l5c1QYapFb8QNnj7VjRny4t7vjHoVkUXFk5LH
9JiQ5w021sAowdh1ILjWu6brgjHR9JCCcUB/teb+tUjr9ByVHDUfKUwlIZhlHd11GmWWe+a+VRVb
IZ4gl55cCWogXUDfcm/yN4sNHrAREIQzir9kII/JA25RJBshJ6GDqcUDzInxW50T2DMPvkX1rPnk
Cy4jK9utiVXs269E6Y5HrnczxUgOSZ6fEaxH37dyyxvhctoHSIjiCvwymbBymaetwP6G6IyBKN40
DVBjnLLjghS7OGN02fyCqnqgqZw/JnXI+d9PlXzmYq/VdZGX+mVOvKCJ13U4FOW6Zdt00BZNbrwW
IOq6b3nXU1GxxEgPxriJBwLD8zv3U1H3kFExi6maGPas4oKlGsKr3D4W37Cb+zRpO4GXXg0O58Io
EI/A7ESz6XNvDHdT6RDMPLkDyls/djt7RSsDWLnI8PeGo5CPbVdn5a6FfP+hbNjhqVSW9Waa5uKe
TlyxKycdXlm0wcJjXBdxh9ym1fOGqBbzpVdY5RAWjvx90cOAZO8hxYof+qXvQuSli2WuqI71DyyZ
1BccgyLPykWNYqfOnqy5jb55rv8wVIv3daY5tBXRSKpEYe7xvlKHBDyfbVp6HY9xruXIJAjma6dc
gIoUTiufLSHIJlkIfzxWWaP6azcLyh8l+SAP9uAy6wdubOPRCjz3oUlD9SmORmkf+6RKiLZvMzRD
JFAgccwM6WiLXw63ahyiBUtaVPvPqTINVR0gZe6rVBYCqJFIp3arfGzxJAHRVmD95fqaTZKXCM6S
yo7uVFrdtlFnUZHCAfYElhsAUeIpe/gQ+W1jHbNOhdG3zlI9lzSLr4cIlJkrCoBkMYQqOWjFe12k
GO6GOYz3JMpQvHGGtvg8s3ntdJoiJss7F6VeCe0OYUAfA/CPSUInGmx4jrXl7nhh4tRZdoM+DFSJ
zsR3NbKgn5dEtyFng3tffTB46W5drgrHqRv7rxx5iX2SzbnL3GYbSLMdFMIIuZSbNvBiqBaXywil
s1YkJ8dEHzRC5Wt7kPNPn43gKRc+ATvICvQHeGDqAZMdfgy4M8/LOJoXm9C0rW/FAMDGlE4uqWrR
NSAbSA/0q7+VbgV7BGw/K1cvx/1c06ql9e6StwCG6FrbvqHqVVP5xelOCcgbRvl9aOv8MNQ0p9Kx
fVFDz2Iq6yu3rDHEt3lbP3cTmcY42EnBjDJ707bn4xUIwc9lOb2GVVueYu2QLZ24HUpHA5oigFK2
ikNOu6zQZCFFHDZF0lESbkZ9ZQeD2dcFU3YcOPXmfEVruPblAxHA4hBZurwBf8gnbJFjA5GhKzba
QbYgOBncxMzKY+45L9kUiS/YtJ2vCeC4HT7b6HkaZn3rN+jXKp9eSl0QAjQQ9XzwliR99tJhOdKb
eeLYLRDDk+e4R5PAT0xeyA2+ZLpY/QBFQcbSHPj6vaee4LEPGmHqgyl7/YIVmm02hp+86a0KE3U4
oGGIycpYs0TZt6hmJDaocngxVZs+h0SI3NhiGjbIHsobqeUHViTxfIZnXvVEJKAn67izCnKH6BnK
c35icg5DFR127HN5etFuibeqv7JHz3uyMoKd5wEWam1/n+ZwBP0VU3RwqLZeFfYCi1G6Pu3F2Nm6
JcwzOJoEeKZhgSqEQlxN121lOzYpoHB/U+OZQ2vr6JhinOfGLWu9W1i81hOL7sd0DJZd5+ErD/Fu
nhfHcGUGLR6JxirXJKqVz7MnPYA0A7YEjjbnSZdmt3WJGEDrqIJNJJleIVBmVktJMh0265vGqcWW
wtJXkuY1x1D88uvMNBMZ2wPN3RlvQJm77YHpJQ60ql2IRBziMz5EwuoW8zibwN/C5QDsqLFeyb7/
GGVZ/LMrJ8cgSiXQyh8mcXYBl18nIsSfRpYA5Hy+8zwU3fATncL0s/ZL75BbgB5o8T0q2dcgO4Lp
2hJMM3KEHkPh3CdeT2K9H2zZFWCiCpkd08BH7oi20YgaxSF/Bkgp8BPvaEXVG8tFfyItma7ObtbH
JJlx52TTtzmNXgdPUnSDIgdNNEufNWGMWM7a+p665TDuqobDRdA616HBpb1VJMyc/GlCRVyrUu7O
VdiV5dFijdk/D40ogBoNXks3eKIXME2QAG0FOimVZXRKw+STiaLIWSMR6T6mZUblWaXuM58GcsRa
pWBotT6Q34pPa6j5Iw2Ld92jH6Po54qdKRYE8DmaTtteIGkOuQRYXPuw9WCf+je+8uV9nSd7yL3N
Zpb2+MpXb20WTmhPSTmk285HcRKRQEWWJyx+WFawPvpOvU70DA5ansk8AyBafNpF9RRaafREq2h8
dqnRH+M2QHDfDZwQ6hTHiwsyC3NaXIiXklYCEQn+J7sN9JUX+OrUlIPCyhxGP6h+UI+NiMJw1mxC
Bc2VcnSj76XKsUYEcb4U1wYC575Lm2PpMGcx06v0brLCpb1GhaN3YYzzfdfGWL+h9ie4pbGp8ZXR
rmqX+omvJfjcdUDPV1EXybum1x3lPCVo3FsyAvBG8/jgL8I7OmeOa2opfbD0kqwrmXTXWsd9/DEH
O3VlLyH+GtO4+5RwrW3rC/xiXdfcwGhxg31Du2WG/2MXzhXZYJEis6oawxqQpcJiScM0IdxYgDm6
WmqUGzs6JMjAtbdckzyH0hkmYAMzYtEy/pzYVLNxC1pTPO47AtS6n7npsfwFDuqm1ThndfJADLHo
8AnW7rNXosrbAKXvASMNXGrsjwqrt3lwPLIxri2wDdzUae4O8dbPgZYvlK3ISbgqw8m1nkcJO/mm
T1EdnVQuIWVik8ev0KRR3n3tZqGsO7RkWfhAK3eEhlAr1X2blT+kyMBiy8o/LVYd4KpwDJBHlN3U
5W1oQSSLedGrX9lO+jMC4wXwkCy4DfNpObicYK96t17y1VxR1lBDnW80Oa23hZiWtW1QXscUl5+o
x0D5dpAWnogqm29t5vwhMm0THeeAGIhN56Cemfwq3Dp1Tqhwj+p9iG1/09sqeOoQ/xYkKuPpINDV
Sa8TWuU/qSU1Xzw9y1fXcjOP4pnQ6aZI5ukHFYr5+1KNzlWH3fp1cGTnXY15WWX35cxla1eQBq2u
ppLcd9TXrvhexZG1rkqMCR7KKFo2QYeYM0gt8BHuOP/UEdelSSkI5NNMptuKMICRkA4qChySAXCC
yZHUTFYWjIof5UL76Zh2oAW3Kfsb4c1iOVqcRg6+6vh3fd8L4JB79Xlj92F8JBvhCX/aG487305D
UZxXZNBBYVxxlw2iA1nwzXCnMqsFBtgOsSOAeulzjsmQQSd/iZsWgifqBLdKv6MEjSix0QXV8/Bi
WSP8Dcq0aDmbO86LCadEF5BSSi/WF91WEQiWfu26vO0P3CVjN9kZ0/WPSlSEhiI2tF0U/KhGQhoA
UQ/GgtcUxeV+DqfsxWtEazZd1U/txvOC8ZYC90iguleQiPoYyaaDpRJ+oa0wfC5KAuNBypzzeKVP
TWneOKQmtdG2nFUevrBUZulL23IVs23VZgeSy5ozdbAMiMEdfIcqQ2FB5F7ZGfRUbiBSht12MCUv
JyFAM31GUSQ7fANVMFj3/+esS/5fEGf/f5f8cTbW/r8l2sfmtfhNnn3+1/+vPFvLfxH7Ybse2RrG
2ObfyR9K/cumP2bb2pU25Drv3/Js6f8LFohyWWABF/CfY9/9b2yB+y/b9bXwlaKye/7P/ok++0Kc
LV2PPrYAfiO07fjSP9uHfxFnF0vizQlFpG2egva/GloRn6KE4sFhMnQKv7glfeUDWdqdba1+eUNv
kAvOgIJ/e4W9v4ZGgq4casPS850LN21RL3GcKqI9VR9j72Rdeh7V0NKwtvGKvj/W5WNqX6Mm5ODt
njkP2uVN//qYQ946bhpxzaWNPO7aVn6Px2basdzrF2IUq9sIitb1fzCmw1hSCyFtdfFqQaFOExGu
MyLfGd6WnOofFPnDF6tKrdu0rh5BnKk/jHn+f/76Ts/PKTzHUUIpqYxzdi7/8nO6fYfUVPl46iuK
w6uAzvxdOmMeAEg5ZU95gy3m/ad8a0Ro72c4l3I8IEq/jzjO7dJkEXAAd6zTk0RTT61zETubTshH
22r7/T8ez1fSGIUyDB2udzEeAr/WLFhAMeKGJ8Kx1maIoltMKvGRPWRcvz/aG9+N7zqgmgVBlK5r
n/3uv7zPpvVbAnTFvLFTgqHKCaerld2QUWLR33EP0kRP7w94Bl9c/IA+36g6R/v4POSFrZ3bZmiy
OeWUJfSHdkj8K5do5T+8w7cG0bYnuFs7DiG+F+9QWJNP7Hwzb5YAOvqmHUtMB0tpzPH9h/n72/P4
JjwsADZmEwRRv789Tqm1jbyK3JVzu22vm3yI72jFCLDFlu/5277qJU1RQxtCbf7Z2CyrymjPocss
XOnJ8zv45ZcTOfYFZD7LZhhm2p1cKgCjDGgkkd1RWSyWK8LcQPO9P+rlmz2PiquGtVljRlHexfey
pMTOodRaNjF4yhwxeqCbNepx4u7/4UCsZKzdntAO34rRF6+2s3SDCcNdQDIjCRsJ730QuV3f/fNR
fFfSaBG0kG1zsYR5BlGq5Ub2JjfO/CVNfM4xhJM6+h9OM8/hSVyehXAgNobLaTbUugqxpxHu2esU
D6ortrbr5He2zkFKsJOsE5Irwj/8WH/tML9ONg+OEKYpj33UuLSaLhA6NGCzsE1Q/WqxJwYDONjW
w76ihTxA4TyMiQ+ZsMeH+afP5HJieEobfj/CWuCInufI7x+n6ueWKiF3qdqT4fWYIgbqTAk60xRA
hEJVUjbvAHbfv/9zXu64nvKF4zuSyEffaIBJvw/rFUSCIKuwN7BE5zO3WEJcWyXBTP02K0orvnl/
vL/NBsZzlSsQj9rM/svdKC+bkfIgeasci51NpsvyEPhp8oep8LenwqImjEcZy/YcBrp8qsFhTpvM
bLx8MCcKMDgquYJuCYda/rDZvTUU2W2ChcXmvGQuprfVqHIk+89sJHXf7dL4hLR4EKkb0K3sFH/4
Pv/2+ngwjndnvh5nNKLhfv+5ejXlHWJdOOmenR6bDnfpEk3NHwgqbz2TFrw2lkkJzp+T5q8LJerh
yLVoum28oPK+FXZZflNJS6EkE5a1ef+DeHss6Z+nm+dJcfFTdRMiPyJ/8C/ZQbatxza+cbWIr5Zh
mv/wrb/58gTrvuIYxDn64rFCMKOJRhy1QaJenUyq2vVCwNI/XSDPPxHzyeHYxQZnLs6VApMRqQ+p
2eTeUFLKq5KrPMSY/P5ruzxjeRejXDyLzmXdSpfPLtfCOoU4w+4Bu0MBjUIJwDnKPrw/nnP+H/62
MP41oMc6e75juObid2osFQwsXd6m0ahWqiqJn8awlNC6qEM5iaahydTfmbS1rxoJoROxNSRa0Y+b
JIVoFA7p1ft/pPOIf/sTcQQTiu3B44T7+1capRVCw5wvx2uHfAdfu7nOIVzu2rGAF2H33+2xER/f
H/N3mBF14vNbcLEKcdkCEyfOX/MvRwg6vkuJatfbTMQ6ruyRAHCflMB95vWE3MjyMUS5fkOP1Tu8
P/Cb08RV7LrUNADHXiwzURPM2D+w+REeJYFyZQtikWFZZ7Ht/eHC8DvK6L+f8d9DXVwYqKlmgHV5
xp5wsGuqs4+ijyENFC7UBZkfDOaZpzq2xK6Ezv6HH/XNOerSI+Sqq4m9uRi89Fs54efjM0vGeD/6
qHgITy7+k0Xn36OYi2W0DmcdjYNHSU4O0wklNOJB9NZrt1LN+v0f7s0HOi/ZrAi+4X7y+xcDkcqq
OTTxwwl/2BeeBzyl7P90R3jzu+TDZEsl/lNe3hFw4oVumPDaJlej3pGLB+BuDF8m31OvpePiiqkC
d29qJf7wKt8emTYfmH1mh7lYiCJT2GMuGJlYCAc8C8JhiLSxtXP7MoLVj7+aavKyG5sh/fbPXy2n
Xc6HTAkfh/rvr3aJ7Yri6sDQoOWflkKVV7GYwj+sfG/NvF9HuVhm8EOONm0ACG+Vk+wCq8Rj5bTN
jmCM/g9ktre+lV+Hutg6EHrnnomYeQUKvGNSI5Fv4b//4Qzx1tbhUXygCOFrTf/k99cGwrUF98oD
zXVBswOp87r1OYw53hCj8DNl+4dP5M03+MuAF1uHLRvb7WLCXYiDyL4Vrsg2GBjjj2Rzyv9gtlG5
MhQBIBigovz92ZAgq37y2RaHppHfvGaYjw1Rz3/Y4t96IAopyBZsdnmsERejtCqqQ5c5nSqfuFvb
CU6i8nPSHUy0ff8bf3MoAadUcScXjrz4JJrIDiOUlTg9ClMRlWGV3+n25YceZ/AfTrJvfX2Gqo3D
TdXjYnfxXWCwXhruAx4OFeWs7aqGBW/RU3j/gd4exWXLVsqRHGJ/f3cGWa0UTWjgG1buDoJwdT0T
k3X8n41ysSohvuMKY/ELQYxmlQ9B8ca4B/+jUeg/U0nkEuFefgcBgeTTwNpXkiy2ItkNjXOaxH/4
BN56Y77N3RBtI1+CuNhBUjIA1ZLzLFySUWmJEFh8gHnh/Tf2xodGvZVd16cwrbW+GKUlY6hH0uxs
EDH71aqZnH7aBrPb7NwAldof5unfR2NWcOjnE/irYHHxrS2uSjExu86mrlwMGlFjKsAR6H+ya7t0
CYl8/+H+/gpxHDpcl5iw4EsuLzTE9GC9sQEjWg2YJ45SDYJINBDvj/LGQ7kOMdrSdXiF7MS/f9qt
6RGHUnHclOitaF97FagNAHUkTNYmTdN//F0QCQammEdT8I0v6/RDXnOkSIWzKTHuf6e2BfAIGwp8
7Pcf668/9+8HbQ32hXK8EISS89fvz1U5wsHDZdzNMszp+JWQQ117W/AH9nxMoU7M9apsVVi9Iojy
cTYPcmzWQy7g9iUCcIHhLjB76pF6tyACh3t5vfOdFBBdGRhIsfwzp8h3nkezj8q47Yt93xs0D+8/
x99/Hk18AE4N3ChEtVzencMmIT2owQ/r9cxZhnOHcN1LVcc7oCPl4z8bzTjcFKineiyniul7semV
U235GvsY6s5iGNc9Id3ZhkxED7FAH4X/dI9lOF8Y6Z7ZPox3WbfqWwQBMFL8M4PdN6dqlNKhgCQt
uMR9Abbl/ae7nFCGIioJR0iBqOFQORK/fxJkgk6oLPi50A551CBsrT43ehB/WJQujyrGMeh8UCUY
XqGmFvj7MJY5Bxviid1YmVcnG51V3g+EzWIVukH1xU0R/m3+6YMZ35z/YnunHOFfzGHqvyMVYoHf
uxubQ9UWybEaW/OH13eeOfzRf51U3OT432NtNTQBKbxdrIBtM7YFvZ9yO4qsSF8zG9jBwTOcWx5j
seB+Cmt7CgBnBv2nKMlGVPfibDDMDc49Sa61FS2wZum8FxbQ46gjlDkNXpc8R4jQWB2ASeQon4j+
PPmh8wxOSh0c4QVARJKAgMox94NbBxTaN63z8Z4zbkYGLkWXj9FSdwial+QJeHf7aAkfZw1uriY8
JfZSVWTikgs7cayKDtATaM+ljjPfFl6Dgg95b/7sdv24l0GsjnbGyreNyTJ8GUIfYHJQz7eWqH9U
woqrlekXmEZB5HzHu4DAA034F2f221PVetn9aJ1dQ1bZAETtYxYIjJybgD8JWRQg7JQ7f00nxP7Y
PubuifQ8DB3+MBdiMyUFXe+zWnDCfKcSUt9DE1b7MIX0vLWX3LRw3gbXWmX4S6nUqeWgx9ycavyf
oNikB3IOaxvRc91yS4xksvVcjDXW0BKiOje1LeGJwuKQBITuZqVSAIvgMkimUrmdbOnCEyFOtOHN
HBIytfbTwv5MAtn0MUHetCOWyl2nbmuvxirx+x3WdflDiUEMBItZEWDcHltFU7InnsUuhyTiqPux
qzyYjJbjnt8UQTTebZSMY7R2RwvdfB5ShNwFOifblOwY13uRMoO2Ufq1/XEsFQSXiATJVWlhAd5U
xilfM4KG+fHaIvyZdU5xavmJ+2fLIYXGXzWuMSX9rZLGIs4lg0J3NUR9Nf7IFy9y7oFdoKqQOM/v
vNnxgyv+ty11STIUqRVMWgArz2aaYgk+A+emlr0YtnPWVIcgzBQuhayDWy7J3V0JIjT1CWVCMlw5
ZTRUdzWLjov5y43t70Ofx6Rp+7X3Al/GumoEoWDb3oTQGabk0YlIecBA234Ss/BAr1sjvN28THDY
ht1C5sM0lP63BbrMPdyvZXdmAAAdJhQQv4sIJoI2G7VWdtbNDw06Q4/VrNLjhnonbFbk0GE4rQuE
MBN4ZxASB/Ff7J3Hbt1atkV/5aH6LDCHB1SH4SRJR8myJHcIWbaYM7kZvv4N6lbDOjJ84P4DCq57
L2BRJDd3WGvOMVNzNLoId09jVLAZLCWGDAI/vt7rNW7fTZk4+TFC+gSUGUPm6I1NVx/7jot5o1nh
Y0OJmeR+aqp9RtYpnKOrlJQ2rbirOMFQZplQ0UwP2jApfEdjXXVemtu2CWy1meM7obQD8m51XIwA
RkOd3hFHWvBlk5lo432J9JyMOKdJpQIaVkeaG8lvtdp7kxF1g7/0do3dF7WW7iI87742o90AJOoc
KfpWQlPRMFGW+NxMokGlA0kj3bVkzo5EoG43dg5hyLMMRsHGzQ14OqFTgsJvEdgUrMpG/dejcxvU
cAZqYWOEC0w7muFwMMfzqWUkvBGtIasbdFTz4I9ymVabcrbrG1vwJRFNky83ERCA0g9NUdJdmmZO
WVoTmT+KsO2gdlqmEyNaCjVlA9F8ouHbEBru1tGclIEmY+7GSI1cKiCTcPkqRcSnrcLKWQssfAhg
TxHlXid1CgyDlNf6Rc9k9dqYQlKOBrmRZr9SOqinrUUzPiahTfNtkp+xHXfmdFE7s/MUtax+UIpR
eoISTeFJVAxrh/hEgkt9qw2X7yOCKs2roWI9i4X0FIDVwLqYzrroxeziUfcL1Dg0WWPUDW6TJkh0
YyWLH82WAHpXa8ZRCmjsS8lm1vRpOxoWtjc5kTUwphOZQ3jmZRi0kdbMF3O/iNJrI3pTLhi5TAQ1
YjSo/pFWqGQc9TYJ3QkcLGtvjcpogiPRKM8yBgrlIFfEZG3kIrEuQVHMDm5r/C3B4FjT6Ov6pD7G
WHuSLUbPicAtMwR0v5QotGQkEvFe2HU2bUQcmXgmE5YsYdSyiiFlUm7Upp4TT2kXoCRJH1tvg5I5
R3ZNZJPHyWA8m2a/yAetbwGy1hPpdzu97sDNDAj88T4SWPizHhOBh6Yw6mfVYu/pDc5cksBdEpa+
mSylf8QxboOiBglV73qWjtuMiC8WCDghjtcuuTa6Rmg5IWa+0L4Madn8kLIKeToGKkKn8L12GoJz
eCSk3gOo8tBUm68Msh5HPuuwEigLEZlurRHi5C3oDXSX9nROEJZotVs8xKmxiRupAOU1VtOPqkKS
i3IV7wNMcKvtN7pexhh9ognQSV1YOmDmLnFmT1Y7vCm2DgTNw4M6fNP4iSqqgjAfPc2asCrhKodx
1OratxE7LX0SrLNPqV5kBk+0y7KtQlt51xkWAjulIeGU9MXRclwZD/qlYhAK7Sd1G/5sJH3CBmOM
lYXXn9w7UEFx321gnhFnUKD4vLaVHDO6VUmUMSjadVWgI3S2vZCirI1SNZo0nJtz9tAnCwr7ttCy
jFV5bIaNoY/T9wXiXHEkhXMA7JolZK0iwPymW0t2mfW5jGstqRkfGPOLn5hYmVHrvo+d28ocUZ7a
iYQTVpk7QnYHcIGVp3UTENJKJkTXE1LDC3QIrQb4I9YwIpTjhQgIFW5WkhWB05uBh00uVTZziyMu
f9lNpxzSU0vn/NWwJxi4jVVZMIixXOluqdmLc4jlGetDNpIU6vGJYczHbjrY7pIxz3q50KDzknxH
VKSaKRWR4DglMS5KksMWIkEXSdqvMe/auZI3gMkKxbOcsR2e1JCZfi/qTCFkkgBo9SUccFwHC455
8OvlQpse/lhcw4XnhFD6cZSDhl8awt+HQMPCkX631CSpfvSTZAIeliyCPbe4x8XSPUycb7rlG3lr
Ks1UlCh6Wt4S9TuqpNaR8hIqQTi1I44IwHot1ZZMxUuFbdCSqiEggKwh+q0i0BkDSL9MIvmxJj9l
T4RFqeQZwQlknrTYkxBnEq4ZjJPVViVIE3PGClMmEJGMfk0oSSLMftehmqcHjV/DXGf4dHFD8uN+
Ml33UYAavIayEMcLMO+CApRLEGyFTzwZ459dChbCrdSpuZfBjWgb3ViMLSmGcr6JaW3Csh/4L4Bm
LfWqoKHDmip4n67GvEd+S80+6KrV1dTZzEXUPuv8bCmw41raauTEjlupQAbto1/u2RUgkcVvipPj
Nk97GOpQAOGXKCySGz0i68zPl3IhrrzIWsXZNKkxtXSSov6+0op0CFCKpbNXSDbZPdhro4Mc4Z/c
D1U9LQ9tK2LEnDC27Me8ktocoIuVvAgEgIunZD2L3+KIhdTYAS2sN+KjbL1xme37Ke/LxuMJYuCO
hykLMSuA7PEwytsDTP1SSQNbFc4dRurmqNZmalxIQLku0io2sacPafwMpVR7TtMSd0la47zboopO
r/FxMWG1TdIf2nkcCUN3bA3FvJOn7Bgp0DxbxJIXnkqlgrhmhdxtnjfGxI2st/ZNOXf5m5IVxEsX
XQfnWYBUYOesqaMKZ98Cc2LV5XcmRPVLUSoz0REqfA7wSCkMMKQWJq3WBdI8VqH4bZVW6NsiU4cf
swRpghOMTWETlmC9m9O+xr9g6/mbAwZHgCFsySBqs17cTDqRaNinlPBnqpo9R5faZOfezEv2c7JZ
zYA1N+2lLJYZ7j9RlyOHt7xbkV0KfpMyZlcoOs2qCRwHHy6RCKn4mpJqZHU62LSDjBPP6HZJJp6q
xXgk8pbg0Tx6MUatDbAWceO62XeOr8/DW9+AoB7DkZ8c5uJasabkurWHH0AYElJmscpOUckNJB2B
ebi+wqojRMxKv9TjlLyBNFOHfWwOpW9bQ7Mxi7htmY5sQjpYCSFbUPnf0E6RNgQNkyioIRT/PuSi
eYTceD9xDlq5r2yOXNyBNqA1rDNbgTXCT5kPfLlNGtslmhKQ3xCZss92nKOMSEwfhHd4V4y2TFRC
2sCFCKU9QaCAA+ZJ+aLL0XS5ZJAv2n62r+wYRKsKZOGrQ+sRkgz2l84qJxB18ih9ASYhPRd6Vt6P
9SBtErWFbK2O4lbYEAXd0Em+lXGx5jYs0ti4WIQGdX1trU/yITgatvfbJMS4xbRF8J3djfeFQ9x9
qC648wwwwGWD8bOS5MQ1jeLLMpU7ZagLVCr9cqkKU3hjy5dNGgA0EiFXsCbqYfCEneqPxEkmO6Uq
0qeFBSSQ+owkCegQnhFO9pUpUSlhbKqh4Uoht1WBW+wgKxG0MOiHcU5wh1G7hjkmX/ZLfoEgfNtb
2FEQpoLpCvWKlZAin2MCDspG4kvRLKiPMids4rSmbIvdTH1edGwLRpunX8sym4RrRrJ1vcSL2ID8
upjmsHwgmb7kd89I3CCe8iLUnYNEH+Ztxuq2H0Xy5BR6fNRkuJ21LncgCvIRf5shPcay1lzOrVF+
sQ29v5ulfsYGqYckvDSjKsPRmvtAZihqi8CTk1nPgtOmu8wyljS7emwHCrpLTlqB2ku2OwvM0pxB
k5mGq+w8J01qxRsscQloTYewCeIJd2TKEjo6EiaJSs+8yLtiebNtSdtlxPji81Px3HOKxjf4zaxN
6S53snCnRr10kQLS2SU11QgX8FzqKVN0U/VGB2pHwaicYOXwxJBdxdMk7SlLTLvZqpnLxPxzQKOx
Yf0hXz41hyfKUUUAr4TgBbvLXkMMHYeKhuNlblQvJVsvDhbwP9Na1/1OzAmRkmXyAmap+oLWVz3g
gOqCJqTg4M6myTO2wSjqdQPOaa6q3At1KdeIqYEWlnKmdzs+GWJGBEQdqHK6QOsKeguv7rKUDOAy
G9UgNoXp17Rk8ZOW0qE2SS3Px3CPb4rsCTJ+SauUbhZbmdyy0+sLQ45lxiPIpEfMZ9bRwqrGhGH9
LLCabjIz0m6sLHzr9e5x4B5eOH1UrVcYefVtygGNufqaUm1kaXevLkV/yBdQQBibbvJy0PhumFTd
GVPKyhHWbhBisOvS+/E5EQnhDBBnNtOAuwrADQcR1iVNib2iRv7scs6HYZLpRfikaFjBOENRJgMp
0tUCB3NPkG+pK8uOtHCWbDCl8ForMqvbbSsDzfDYvg13cVmZPmdR5U5ElTwF/PpG6wFnyvEihvDJ
XL3BDuuyg+/uptFg02q3OcxNLC+KW4+69lQbRYUnJDLV78iwySoFzRpuMr2yJIg5ZnqcIgeiF9Wh
PHTtBnuhjzEnw7rEFEHUZd70BR98bb8qTLEAmSPTgKs0qPk2F1OIPCvL2G6FHbZVKi2lqblg1sLU
IwJ7OcbO6ndOGEM42aVRJi26iCkRG21KqmORt2ntJbU2KPustMcBzywPD3r+JLESQyCEmC/HovLN
OrdupDAhy6JZJIu4alubn3HyzbBLiItW3VyKtMdKihTiNgrFhJuSqv2K5zfGq0pvLCKvlcL50WLi
+m72fX+Ti5UTHkp6FPnwn6dXPEc2np9OK7RN3zpkmcJOIi3DTi0VVhV8yoeylpjaEFImmT8CymFh
YmtZXw1UUWYv68es3ghORI7fre4q2EFmd18KwGaugxLDwr+T9QwFOnYvuTqnBGYWrUXw2tiDRgTU
YlAPG8uMMpQS2cYtsGHSqjoFU2hJu4kwmiQdj45BrCZzejRQbzKb+sHqZ8rG5dKFj7qREf4mt3MS
+YSB929DmxnExxWifqky3FH7SZURDLcjiatXkraemWerh6pYYnBBQqxnLDRqObOlHNj5Dz7h1M1z
LWzuAeJGdo1fS8MfJmMcdtWo1rEVV2oxeyqG4cZvlMy+EmVu3y2NIHEOMB0BO6nZzhO5nxzFfUtP
JHnfiCVakBq04yadsoWY9LZP0w1QI6ZIvLZT4yPzmKytU9pme1DzVi62FSya3Rwaz5pRqDEGoogk
6JEqbI8IOZ8bj1BisezYbRN5nTNvfzUbLfwZpaw83mw25Z2dJF2MK7kGXMgZVlEp+eT2j5qmpAgi
q5cZglEc3lW4lS0Ps/yyUPNDpxNIiRYumJvK6AHkEIVsBmDKqc+OzDhA41XVrkSdGIJrlInJ1Xu9
5etUZy3b4F0VVxgqOY85Yk2sr20QoG4il4goIT/VNi4/2ebwWFiD+gXq3hC9pSBK+mDIC5U0H2pu
VyW81eEeY6ZebyHFpOthpEECSzQRD2NjJzIIpboEK+47hswCImvCMPxkqQkOm0ongaYGCP6CxhD5
MbRuMI8uM+HUSpuWMggo2zo2WZm+KJNDUBJxw/O1Os1MgIMJeMsNlxIMHGSP/jiQXJv4sZYDiZ3i
AovtYEXWth9mofuI+UAb5TWyXDKd4cO6OPjEeGhKhRfvg4+oe9NVYLGz+vT1pD/09H6y27bpyuYq
RdJj6kRz5/nC9i2n/2trY/jWzDmHn8UpyHUOi5pIsAjMHTkDIBjmBxv+cR6UzHWUa00LdgunqfSm
IkyWjTG0f1K6HJUEwj4a9BGs+piHV81sWICQjMRAaBOaTrct66xDsY5+XkWTRdTB0LAFWMjkmtPB
qW6snnkUj6GxwJxeiqy+mTOlJetkLgs4EaKvOJUULYHPUaZlAxhuHhqOmIbnFGpRYe0n4ZQ1cgp2
Co8z1UHhDyBeyMSq0J8BMMEpJH+dINMZxgZT9gB2cLbS6UAdU/Q3XVcnM1454KD3BvnLUIUGFefx
SCkzSc1tlYRt8yXNDZ04lFwCv0GEthy9tZVcSIcYOVh9sLEvAt2a9aa9Hx2hokmr09j5XsVabcak
t6faADcmgeCwNWgMlfuOXS5Mv1IxIWfx5SXNMaHkVxHWXccCWziUxVRV3KkGaAEEbqlqqJKFZphv
fadP382wp6niUOQwsHnMnZnrB1HnE9Fsou2dh1yj38VMVkiLVHulE8JcBtfWSFTKSSnuzAdnyrTp
eukAst8luUrtRwHcwI4IUtcc0RXWNc4BbKQU56CPqUQOj0OidyDFegfluVFSm712KkFkOELikqlM
0ajUlq1iKG22Ixwqkr1IaiSOkMYo4Dkt+FpN9nklzSaA7h2wddyERkp8d1wBZISdL+HnDOEkk18+
a3UIZyWnEvMVzNUIaa2ZBLttiaVcuhvBQYCswMQjTQ9IjlNCyOS06AvJa2enGrfQ4CrnpiCNG1Z1
5SRAIDnk46IfhJ75Go2ChNa+aMmnbinZZDspb/v6juZUqG6MMjPEMTchiOHqHJraPuBXJ7XbHTr8
6dd1j8nzpVTodd3PudwUBsvdJNX19r3X9//WxH9hMful7em/9C//zU8+vhQ///Ovq5f8RyJ+dh/s
ietf+ceeaBGqbFgEwMjwJREzGPQm/0mPsdR/Y5Yz8T6t5i406DRk/5seY/0b85WGSolWpqpzQuUv
/deeKMn/tmTZwL2EVoG/iMPW+RuD4knrVKegpnMVh4/Yolerr43+X0S4yTzNHBp62QeJ4Jh3FeAI
T0Zy4So5WUdW2yYXivN3ChJsOwrSG5q29GvXGzzRGobOxM7WicD3NmXmKzl0QxqNffDLa7j5p/37
P+VQ3JBY0Hf/+Zd10lf/5zKrq0xh36+Y7yrsX25NCetCK0bcNfhEXBrIgRbuOkzU5A6zNifPVfaY
5buaDIf80CxB47AX9eQMuKg7R/vmgURMvnIzP9aSH1Ze33s9nUmFyclDO4TSZqmxg3t0gSivgtrI
oVooyLxc+1I5Eplr0Y8WF2u+SOuyH9di8i299CX7ob2Q/cwJXZICzr4dWTpk2r7OrxROehTe0UaP
OeSqLN4XlnNZRveLFAFlDNYYNiw0ArqTH54RpnwaB7wT1TJXpR9LM130j+NgpNYhK4Jx0KhAM+Vs
oUDn0KROxV1m5KlnLHTu5sX8O53c+zvChUehkoubKHA+XjZn0Z4rzK++TBzRBpwJoCLWqTNa0Hdh
8C8CgffLoGvlxtD4MPROtA/YbmfUsxigYmsvWr+xfL3cxt3V6FSk4r3qpltTajHbl6L82uVHxbgu
WOBqbOgM/5moHW9yW32vEM7h2dNN6zxmBIyV8rWlHhQLPsd1wq5vXML9ND7P2oPJTtASz9FwnLLv
4pwC67e3w4FxlUuihuAr+vjU2jm2psJKMf7YnmJeg6X22CttYrxOM5XohBDYdI2YzT1LTP5UOa4x
3qQG/8pIJk3B3g71dSHTZrnIlxcjeZPoPDW6n1uT13bAby5zDvf1uM+aIB58Kz06uo8M0SXuAurl
rTlA0cdgf05peOJCeH9Nq/eHuXC1bZ2KkEmUojyemZwMiFZay3UIg+0Jak1IHWwQfC2Nfmbcvzsb
ToeGA94TzbOF/eFUq6fR7YU6jNMv0sn4TV7yJAuPsaETq1Jj72+AwSfZsKscpsOh1uKtjdr3zzPV
OshPfgUdyxrqM8NEQ346UVWg0Ky2NCd/oD7mEbOudW1QTOXrOPfyP+v06/S/0c/qN7Pi766FoBex
qLl+7qeaHF2yBhk0++LbCTx2pC/4BizOKBU891EWmz/f2ToQT+8MrS07r9W6jPro40Cda61aVIML
qb12SaWUkBgQ9m6hGkQd5+3XzMJ6mHVAVO0zn/xvJn/WTxx5LN8ssqdy0mmamqzp2XJSLyUPWO/T
7SzQq/z5/n5zFRZ2TOEWtj7lk2peH2S11LlHn+4mRWIO5RyRtPnM+Dg1Uq7fBa4cx2EtQ5Imv690
v6xkGWWrUhsA7BJqFNgIcgGcxwF1E+JnYQe6pLKUUkZsw9RCDOrHM5P0b9YGVJhI4Zg48em8p5L/
cvnFGQGw0SnzgemsvNuXpofhLc+C7Jtung+RkVC1a89c9TeTwbsCVEGlyFVPdybAvBCL55QJqpJC
cKwqoPYcEnZIjIfXC00urM8oyX57RWZVS1YhE8unfupMabJonKCephVGAV2h2m7FIeGiC43IWuJc
uaROdObl/uaDxBhorYwKBhJ21Y+fSB0W5IUhFfML5dpoyeWOzJk9ulO9zbZ2Zrj+9lq4Rdfvno/x
VJUe6iMnkYxrwV7cUJ2XgmrqCRdPSUKfJeXMJ/i7q3ElmXqDrDLbKB/vLOwTwDAMEESTD2JWR2C5
FfjGWRCFTKDm33+JPEN2eib/YyL9eDHOuZM6W5S21IREDnWSRgLf47+0e/Ahggqx0FkzX8sogrWP
VxmiZYxkh6uEGUZiI/8mRPZ9piiIQSQ5szJ9mjvxikJFcHT6DqbO6vTxWso6wPkqZZpRCQ3RNETI
GxFonclfcXHRNhOZ3yE/gespzry5dy3oh3mba5sAzlQLKxIT98mpIJ5Rd0FDXDcYyevSlg9dSh9p
It/B7yoI3HJDkhMZyDRxNyICB4Yo5aEBGX/mrX76Ivk9Vr2vatBMZWd68lbDifyTbmxlnzLMD5Wv
I6hlfTuH2TZTqUYnEljJP4+j394621E2AmAikHWevOK0sZdiEoPsU8KhJA5EfGycW5O0KopIlDut
RL1NBko9jkF3cHD0t1I4Qd/M2bnfZL3SyUvAgmZw+qN0geHz5JgkS9AlLIuoHbBOQ5DQeye6TzrI
aUOkhG1cr/AjNJeavXHk/As4OCkQsn0wnPgo6SI+c2j7tAhw4OSQqBpMVKBx3jW4vywCMlztZFHS
hVJhHYF3jNfZ2GtKTPZja5KiFR+KOn7789vQ9U/PALOfo+q8ex0r9qkUW43MSc3pBPsylf2heBMc
EKLoqap/8s0Qsox2ATUHcblx0JkbZ/lamEc9O8rdt1x8HYa9Kn2LnWNC0iJxXbfJtXHIx12ErKzI
PKvcDuRuGj/J6yHaW7f3Vn4fxkRgBbW6r6Kv6fwsYqhpt2N2NZ2zNgNv+c29rROJiQ+VzbNxMtIW
yVRSYsJYbtqdLh/Q8HqW8WO2bwpAtG333JTkkpjX4fylyi9Cm1PrFyLYwdPS5/aBkLbjV4UIlai5
1alUJv2TOdBcfbLrXcmxttoiVJ8RXjRbANHEDwu/zr21/yl5UdCYN9EYtP2+6jbGuAnTfa5dMrLL
4VaKfqj5lVAvNHoG5ZU+bp6njK5YYJn+YN4ihZ9iX3uannN1M/SPIr7P8yPCWmO4JDbZRCX73Yif
puQJR60pwQ+9X/S9lm6g2TlrrB8zVzDfrckzC6bfXUnjaDZu+vZCFWiuHioHcCDj6sv4mhKGldyV
YZBE24yOIqqhBwt4q3wTL0e244Sega/slsCpfSItOGYb2gXJNbZBLOOmXAVQ44MV3jeDZ1uXltiy
fZHs/boVpSHeWBdkHdjyTjyTQTgRHYXiuUf+7YtX5dIIPXO4RllZZIRfu4g8qaES2JYSxKrcxGG2
obe9iO9F/H0qg9ly4U7Ly05vN1ZBJDciH4Uen629yOZVs8/IeEAVKtARIYveKYYf6vtpzXg5s8J/
njA5PVl885SWZBA0Jwddm9WpKC02TXGlAQlVCBxvozSIpOJRpLnq2czrZ3ZNv/tEAcGw+6Wk85mJ
RDBL1bbTusfnH7xCCN21c4K5/jwT4L79zefCzgxbFeQZzhIna9IKfwYTB+9pFNdw4gl+NNVbjcaX
7i6vHXRw+VvdfpmHu0n/oek/O6L5RLezyeFT5T1qIlKhSii5ZAtSdrcDkgb7JDCc7bhG1MSe0vmm
/ZQS7FoOgRBP8e2K9LyTLgpEOsAXg/iWQwsydiqzy0V/GR2sq4KQH3MTX/RXveGvHVx+eOM5W0jO
x+ZetVxyEEwS5xPIAm51S0mhcjC8bqOjyC/rYUer0SncvUYOfOnmr6L/Yif3paO589uyieQAvKg6
+ESF8tHDBqQXDT83yT3ZeKyXVyLkjPCiI7Bc+PZ8TAgc64gbe2rbYx3vVIUIGH8S91QE0Lb04Dmn
7QCvZ7xCfreUfCIYjDe6fei6ZxCz/W24PFb5Q6HTvuIrE8o3m6DXvhgPvQKivEE9Ir0QkKPX13Q9
vZ7YhLa5EcWhGnYWVNb5x5/f+KftI2dGcD/UOJgi1/9nPPyy4PTojqyGYDl/NNPGNxLxarQGxxtD
v1jQQ/t/fzW4XiCvoGdQejgZXapZ6qIDcO6XIxnDOlW8sVFz1wIc75dEmv75ap9PdJR8V/APBsEV
4OSc7I3brFvBgTOIKNuGCFyQ2hNpxJwQekGYGCPPzKyJWLcMvahyv0pMz9hu16f3cXOx1pzZyxqK
zfN9L4v88nRTq67iIeN+p8VhOc9BxJWq0535an/zDlUk0sDvsLPzUE+WODV3hKaTeQC/w0Dl11rQ
55Ab98qqHLCXv/TPc7JZr0UdhxxLg5rDyY4pbSqnGERDf7sywb9LB0emwsVBxO0NRApAFzxcxfWZ
Off0JvFIr4AHKvIU5MHknM65dYjOlNw+XyvH57rCryfbV+ryvemSc4CX0zMBl+IyKltijR0xSWIf
v4lUYNEhSoaKs+IMV6x8NUoIwledh5VDqwIYTFrf0pJ58+fxerqsrAV7/GP43CDtrTjDj9dVJNjq
BGB0BHcxCTbFkCL3prNPU4w+8ujLqDLOXPLTJ0LNw8LPxUGEHfDqCv54TS2WSa0WFjVvo4byKrVX
pKL51jijopGyYAGhk6Xqam9s9pO8KH85dLk8rjU4UvAhaY0YJ9NPgqKkQt5Y+Q7xXFY6kw9UsaNp
57W9vDh3f37An8cQVDPizPCw0YgBaPjxZlXapYTSpDWTfYSkmDQLu8GblcpWEYwEWrt/vtyn98kP
5BvBwkn9mGbSyc3VpugXtpelL9uochsVc45FF9JvcNF5NB/fMjrtZ+a894LNr1OOrWpsSCgFsDW3
KMud3GNidJJSDWDbKvtmSdCzQ5oOL+32wWq066GVXLlmHwfgvIVdjp6/BideXPIvcFSX8Rvy+EXa
xehy5G+xeIACTLzOJgF7bNSXQ3XFnzPestHhICpcqx3IkKNHfTMoD/wMUqf4AQb9YHa8ebb+1dWd
poSXS/Xw54f76V1yn5ZNeYBt2FpQPrlPW1S6MdtZ6c91e4+4VfKaWkf2MVXCNcz6HKbh05ywAik5
mNHcWMF4zvquf5nJp7GeTWQYic8y7c+oX1jWHVIjajXI8/xt0WLyM+TkRpT6zZ9v9LdXxufIXgyq
HEWsj1delMRU+qrBEJhmP2P8VYE1GobXiFjagl3dYJ/1gKiri3Pmwp+fMLdMmY46Nks2MJiPFx7U
JOs0XD70DuXtLEdk6iUWR6C5d3CEnCvyfmoR2DxbnivmYyoiVEJPvpbcGAk66ZeJ/M+O9lHnty0g
9aKb9sZozseqm7DUifJI+yrCV9shkUdV9udn/V6w/vj1WDDEeM4GB+K1RfLxnrXaMqainSbU1hHS
uX0DMDYSD4pgj6hK2DaTQB4fip2sRF+ERE+Tvmey12N0LfmeAb9UwyaUMwIugjmD3H4pkTpgRCRj
QbbnAynvY/pFdr+RzRun2a9Cun5PfueghHCp0c7Aa2leaImoqxZi/ZOPEGkS/thA1NF+yb+OyaYn
SY59iKvVXOwy5EfHPTvEv+7a8EqM9e0zj9A6pML/8WmIVMGzSIoexeFjggjWtY2iv8g5HhArpnhj
KbuELRt+Gxm3Vd+RHGbE8ZlXcloRWc877KFo7WMTW3mUH38HOTQSAs3YoCsil1wIOsFkS24tviJc
i8jJnIMlkjZ/HgafRz6LMHgA9b1byzz68Zq5ja6wb5vVeLj4wzBUlKSJlIh0ihW6fGaVoLXAj/sw
6LCkszyswgUuywL18XJjObQwl8bel2+11+qOuUX+SoS6OQdZdEuYUjgH/Kv0WqIZosnY+tVwKSjF
dC5GQhXRr+7KD8tFtJ9KXynQsl43BsbD62F6HJxrmN5IamxlI6k9EzahgtrLmtbKEJI81UADvcfW
isUzb4NSvavm50nfZUjKSKvC78TEikmM4wp/klZB1BmGq3RAFOt1hZ/GPlz3xqAmEBiqZ6EoLKEV
7NZAQQe6/05Kth0FhnhDwm5jbNGsao277oVDIp3c8ka7Xm56UhtRs32xHpUeOY8bZ94s7ZRyp6db
R9/q0Y8S2xxONzbyR4eDlkA7v5aa1Hsz8itzhwcgd47AWdp206Ze37Kk7+tu0yvbUibT91gvXg/e
wiEZbMt/JN+ZFOZF3c49mtiNEXkmEslvXXqtRQfluU5cOfaQMB6np/GtuDC/qVvpsvzZUP3IjCAy
riMbtP9lpfXEmmwy7SGcX9vmoc5ek+IWxRGHc+UGyn2EU9EhXNPHueT8iK+WMzP0p6VhHTgq5WlA
O2uv4WSGlnIFnHq4MHBWSV3nIHLULEotWoeyZNLiw1LkupdYauTL9Fj3f/5KPu8d3y+/8qhpPSBx
Wcf1L2tiYlSTrQ5KD+alDKo2dWdKiOMsthLpmLwtlJFU7rE/hURZjrgA//ZIwPVNGvRUYqyVHnuy
BVC4YUSvEUNN6g5FHPe+2Qz3JK9SqyinMxf7NA+xJaf8YrA2ye/Q2o83i0Hd6q2OuL9Ub6NdN4dX
1M039WygOZnzl6hnMKQzqro/P+R3xOPJ5MB1kfBAMaFL7JxMDkWWNG07mr1fpIRXKAIolV6Cwi7z
VN8yaxcXiaGtygTFo6s/Xfe5aQQSyQEencvFL9imBVUeXywj1ZlyUDHDl/aBfRsmqsUQ8aZPJKp+
SY/XNCzHv529NbYQDM51c68jvl9H8C9DhFg0VUgOolDMkBetMZAJh+weYAXCuXzNQK0ex/TMofvT
tnu9JiBe2lMsHDBiP16TCEgb4nXfsE1rli1p8FvTHA6iUS9or0hMq8U5EdSn9UJD2UCFGTAt8Q00
ET5eUYRksugCoRLlCPwN0vccxSJSe+k4zs2XPw+Iz+Nw7dC896qh5znyydqUVJXorKStfIm1aNvI
1MjQfDPPSEGKkryMHOfAtrg8syR+fqiMPQDYq67HpAB5ciZ2Ejg55HuTM6mKhly+LkAEI0PHUGcy
feWnLB2KM0P/844QQjp1IjpjoF01vvKPj7U04N03cVb5yiQ0l84MNjZBpdFchnBfguOgPJaPBzLa
BR5Atdlgb4g9oWR/Pc06LM3s/TmmOisi9ePvMdQZCcqNVsBPVzFZ4R8onHxB3FZ4YYPhoGEIT2YM
yfAcqvfzwPp45ZOnTpTfgG9gvTIMoMkOA3SzDvmOhhVE6ZnH/Xkx+Xitk8+mpipsMZ0VftdI32bw
9Dg7NcSJkav1x6W/xLHabBSD5tyfB/T69D5OcFyXaZWpgHYvOsyPT7dIyBKth5jSXKTUHlBpwg2x
Vf9toWHlQVHO4XSBRFQ5pXRGC7ZyKVZL3ygwLiay6c947Ls2Sgg2jM9JAH4zdFH/rnpITqlw0E6X
ppS0GWcBb+Rj535NzOwNSwwBY0p4NbJyVGETVOyp49yy9vQDI3oV51bn98yCk+fKr2AwAWrQ3NEb
fnyuUUsLkcWRoHLxrY7XIjfJMHTT0/KSuFaCvluRXFSw0d1eV1507OGEFnV+Hi9YqnplvMQ0Y3tk
X1cB0J2fC8eajR0XGH5JucBoVv71AssjI3+BccbJi6f28fcdtP9j78y63NS1rv2LdAY96BZjY1ef
VCrdDSNNRUKilQQIfv03nX3evVPscnkcX3+3NRIwoGZprTWfGQrfRa9qxgW578Z+47Kg20VKgrk9
75CoAhKhVO6ZDepfMyxA0RfJIHTIIg8erhH0CSng3wZ8enZ0+dy1nfhKJruhAWA0NYjIbw/1V28G
K+sQwDoQ/aPVQgJ2GOzqNJdo1Ifm2KUShQbpfhnQJ65RTP1fb4amRWD8cXbD+PtX/y+aiUAT5qhC
WKa+H4Uf+y6hOQw4s8btozMf799Pdpy9CEGRLz2m21dPVugBzpKwq8yQudwD1JiHRTCmMM6uIaeK
fr39ZP/aiwLcDKl9hGPYboP15JqJRacZXDizHhn9XSwAFulp8u1oz+gCYX2oOfo13r7lb5j9i9m0
uudqLyJQ+h9ho2WWFGhIgBN03naRgZH04HwetLtF4gK15d7dSTeyG6Cn9ox79Eoict80sKOGHjiL
LAmuoaSCzgPiy7d/4L/CAvw+VPCRpkEVByS/VZgIGUuB5S+ApLVLCBAefnXvme99W0AgM8wZsBYP
STV1Z44Ar94VSXkXPRy4/zo3FbWxbUSSQA9sIAOsZIYsjcwRKkObXI0HZ1YfXfL49pMeh9LqS2BB
Q6Yaj3o8Nq+etLYRTFOAHkCCkxSHiizf4TB8rtrwu/fmn7skSED5YO8BWo9IC5Nn3VblVB01tMeT
FVFBYUx7bfQi9r0Y4y0Wkyf49bn7mcwiG6j7U8vh8xws15xD202mpTt4nH/TME47875f7tF//SqQ
phGDIBuIabQ68A1tAE0hgTZn7qJbn9Z3wMPAE1wzMN9whKb+F16ymzKagzPDy3351nFnD8l55OpR
XfKBD10n6nnDAshRAQwAmWEv4L6bQtOwV31V7eZWebmDVmgNYElWuKzczpZvy/m6bg9NqNRXNi0f
3x4Eq7Pn798TQRP4O2pAw+TRj+rPg4UVgGY5SgIRFIRR5vc+OksywmK1pRrJfNa2+WLoZ7TbOGkt
kb5++/4vl6D/3h45qQCSjqNdwyowK4vBGUeB248arQwwvPlArIaCwHnoNYW76wht7dt3fDnV/u+O
OASGqNQCbbka9p0dohkVCwE5h8egQaT2vvQ3S5vUWchnf9+P8HKHo/BfC/v/VxxBcYSPetoMDYqj
b7Muv71UHOG//KU4gg/If5CT9xGuoGsQZH1MmL8UR5T+BxEF+utR18Ia8jtj+bfi6HcpGNmSJIEr
qnvsQf+v4sj5T4IlFD5GR5MM7xj/eP+L4Mh7OV+Jh8Q9iiLg+LycF80Y82qRhX+AdXa5n5sZGXsI
6Or38TxM17CShHd5E3jkU2THLoOV1ixQ2enlYWGJ+84upL3yY6NuiACvt5p66Jqh74Fwmhvj3aJX
MvnWDXoCcAJ+89siqZvN7KoAp6GpNOVhirnN/njtD3+tuX8qjFbcyX8e5fiIf+QOAOeD71owID1Z
IZyGPDTpnnXsAptWhCBDId94bAeNyuho3eDr8Iaprvc2UPIjwgKOpntuyzL5uNTICqVDb0WSCmFQ
E28oWq+KOvS+QF+e3MF8MPmKb13lvPSbaON3tv6WLEup0dhR91/mySS7IXbIp2EEXm3h8tzm/XJZ
/+cJV0HFNBkYE4QiPEhOwbIMksX88ALoXKG398h34bfVp3BZYlQJGE3Q0Q8Jw3RmXTkOiH82un/u
7b18uzZsDCh67XLw/YU8IDR3v/SgFnwebd+fM8l7GR3+c4/VdlWQDnB/IJ4wuHz7I/bn5nupiPMY
zyG/pm1pq82ZsXK84mtPs0pFNgLleDEG/qHE2/sV+zx5rwrlPBnlJceDVzzvOzHgIB0BBvOugsnA
vaRHWClgx85TQnsHVZYh+Q7bzHGPhhBkxBMToPVSdR4SG9CYQhPcJu5PwO2mm8JWsj3zHU5M2HWG
DKgwHrByNPlSgiJFlytYAJ5xXjl16dWWMSjAp4p5MfmMJAXjANLI7kxccOrSx/3xj7kpjYKb/TSY
vPD6e9fh753h3BZ76tLHwfTHpSnvfcFBwoKLhkT/c5/5LRbpvxfyV1aUU1derY1xMDPNI1wZjThA
dS1Aeqi/tsuTwp9Tlz7+/c8fDb11ENRgO3gEpVhgDCtnyC771atFQnoWzgfJBKWZdHZyBlgLRK/L
Lr1aA+qmLmskZ3ROezABPfGsiuDCF7Ka+roD9ghoL5O3CXTviNZZ1J8x5jqxcq31a+CFgz7oH4c1
mSkcDJc4gNap0h9sDy7sRW9mnS6yA5KSgOOa3PARftph0NNvPp3qy77p2mGvEqMbTRQjsZ6B4gCQ
ZkQjHFT+l/341eSEL0wVuCBb5J1gmyWBDbTq88suvZqcugpqPXYdYn0L2QIDLmwJ+sfLrr2anjqa
lFtZnCNiTz/WXQhJxjml3InpuZZ2JUhcT2NTmty3sD6AtFgDQ/D2rz6+1Fd2nth/OfMXUqLcZmos
Kujz+1TU0t0XStKP1TguVzELxXtG2/GMTODUc6wmrAL0Ceg3zKqpBtXTZVkJgv7bz3Hq0qsJGwBM
zjzG8IpwWGom1Jb42d6kE69otTmPmKAwG1E65xIdVxG62rrL5tFaVlp3ReCVSusc5YOPxhk/Q7Z0
ppp0InZZ21eBsFnEiel0HnOgUn0wf1LTgtRR0rLfxLEk+4ve+zpNK7yxhK91gTUYptiw0AaRfIiJ
veyrrqU9vJmiOqD4ql7PP0TF89T81y37f93x1pqRgrIEZBsAXXoPEJ6isJ9qwJEvC4rWidKuKau6
N3gplQcisOjyKjjX+XhinK+NNTgtG+52vc5V6MDxsANHCrDec+WGU1dfTVB34P6MzkOdR0tyLTub
V4CuXjZQVhPUtmBZhNVxoIQxvNaj9kqB+H/hxVdTlE9DBZ6cwUSi4yaJQKRiw2VR6DpToxln0zgO
OocX6kfaB9+74pyI68TbDlcBbq9Dr1ms1bkHIbtMkg2IjpetLGszjH5o26Bo8CEl+BGd9yUBr/Ci
77iuc7RV2HCusWYljX9Ae8NWz+/PXPn43K/sRWs5NqkT3zYtxvaIWhjyowUCI8S5GzD3q3fO7NMb
HaFtcVOOPcp6kovg3oWCYx8b5nSpnkc5AEHEws9DYpMvHBSftILDTQb+aPzQxnXBN7Ls4m8cTkXv
S0mjPbGReII7l9nQEnrpUPaZdel4WHwDjwf0V+9ULysowHq+73g5OSByufVP5QX1Tst53k8etCb2
aAdAkL5OUn9qowNMFYbnsgrBDJ0SjTZo0XnxBxs17baglfOezFFroE0h5r1nBmFSDR7zZRHOuhw5
l1yaCIS8vDa+TccZWDgw7s6ErqcG7PHvfxwTnFHOiqK3MTcs3BQoD2p1zvvm1KVXcYiuXTB6C0yz
jibvi9Z57xTeZZsIMlMvfrWP5jTU/jEXivIAKHMWwRfmzIg9MWBXa1pUscKAM6bzpYM4OiyH7zw+
x2I49UJWS5rbtTXkHZXOhWxo6mqpU1oMjxf98HXHR2wau2gHJye/La7boLxqveKygGDtXbR0Q6Hr
psEYGVCJ1IBnZtKV59ptT7yVdWsjR/NPM3AsEbC334povgbQ8LJhEqzPBtjyKJKK+JgwyYvA9fGY
vWzNXKfbuS+tbCtP5/DA2lobZRPAsm9/yVVF4e8k1VoBRUY69r7j6NzSmX8rFjByKSDyGerg9APs
ng3kWUsy3rmA6F/VAkc13yn6C9+Z/3JqWa3EMowCmwF3p2vHXyCZm/3qsq03WE1cobsmiJE8RUxP
s9DeTN2FE3ctG8GGDhMT4+KD6GrfQudGmX/ht17N23KYZNiA75q7QfnBAYY1LcvpsheytjYtakcO
lUTA4AbkviydHEY5ly1l6yZeCSCyFUBn542nHqp23BJYnpwZoycm7brMih548OOPP9ui96pHi2r/
/PbgP3Xh1ZSFH/mymHDC+wBqxHh1upzNL5+69Oo0341Ng64AXFqL254ptP3q7ds/+vjjXoly/OMd
/9hEXZeQCQPbHMtd49ZEqHeHsGDYwXLI3nd+xS47bPuruYki+xLCHPY4N8EalsX4LhEosr79EL+b
FV57itXc9EgDtGbPMDeXJdpCh7hskbgpkDwsa2h0AAT2uhnG1I2Kr+xo1W4I4cExw8XvV0D76LLN
Zu0O7TJ4K42xRJirIyirm8cgGS48sPwuUf3xnYA3qKCgxkam5grIUNPkkY5+vv36To2uVeDQWbhW
zX79eyLfcqep0gL2X2e+zamLr1cgv+sA2cQPX6roASzJh87lZ7IKv6Vmr3z2tTUmk4NCRwv2X3CM
QZNHZrS6ay33NiSCi0KJkqKTLlHXb9FdgnLaNMptbztySEpNH/toVF9AEmyu+o7qDEgo+hCTOUSA
j1fRM/AVYIrWwrCDeTctCafrGsY+l72VNZpihr1hH9f45VDsZhg16XDpC/dWCcuqFSAtAUWU+ybZ
zvQr8v8X/ujVHK5Y7wGFhZeDlejoL20gRbD/Wwfj35HDWk4YhDyEJLUbD6pv2w/Gjt6mRH3pzNT8
3brz2lBZjfF+pgCst8lw6OkQbNFdA8bhQL7M4IfsNAzOr1yLPFEB06brAQRjtAMA6eC0EEgMYEtf
o4YyHIwok71rHfcaFpde1hSRgHOFf07GeWKm/O5B/GOK4ywII65wHg4Q4fm5g7MTENCOe+bjrZpP
/n7B615nVZmiI47wc7+i4hBHCLuSZGDbofXcK1mBdw4zrfKHwPr42PdRmTcqIdeg/5KdnQBq0eBW
X2FVA9ju7WXnRLJ37ZdaoPsmirqjcGSJ7dUI+8CDIKa7NyE6hQjzQIGnrvHObHSn7nY85v/xdmvv
iEoWjpcrqoe7iXqwq7JlcDu7ib7lERjCKbpg7Bks0Ylv+bsD7o+7zbzsCAxHTR7AE+3KG0YK/D3G
zNtv7rjtvzKY3VWkUaDMGY1oujpUtOqObevOgY2OgjESn76/fYtTD7CKOLijiG7GxM3VAvm0qSWI
ss1lB/ffI/SPlwMFIljPHOc99Nr8YmX3uWjlZaXUNZeQdCOFOQnONqTaJc6zN1/4OryXoyekc4uK
ZIKx2tRfERrJu6Tskgvfx2ptMouxsNoZ/LzBWmJMM4HhNp87kp36kOv9t55ClMVwbKnb7hqJ5vQo
J7pojDirtjGxNKob0e99II2BV42DVPvjWIYXlsec1Yylni0iM8MUJ2Te3YTTBpDSc3RmCp14Lc5q
Cvkahi0TAJm5KdEOE41aoKhvDm+/mBPzc819YbWHncMT+sAV3EtTzsbhXQyv049JUFZPb9/jxHq2
bhIGnL0dLaEK2g2nyvuwr94fw5X3gT8Du3vkRgatpx7fvtmpt7Xa+UN3bnxqmJ/Pij2JZcoLI89c
+sQBZG0I3wCRg2IlTCQxn2gOc6sg9RxxB9tFtoV5Ir3we6/mmO8tcOPRgZdXfvDLCes9ymeXrTnO
aoYtDZlEM4wqd7vauQoXF95oFF6ol7x6MJJerjxqjmDyp4Y+jwiynKPchJOze/vSrw9TALVfXtqd
Bo/OXdLnDmmTx8Bqc8Vhh/KtZ+M5CsjrAwc9dC9vURxtRnrDVU7BGDg4FtDqyY3lmQji9+nx3xsh
oHMvLy9B94O35tLnrUX38Y0YI/JUtxVE4RzmTikXnvpIixJGOLUub8i4JPBtRSdsurDAf1BLXMFI
q1rmW9As9S/4cza7uWAKfhG1c49ooNkhvVcfEkSKsBzguzrpILWFDm0DAznOdgN8HXdLNPs3g4jn
2yaiLfxi4O2jw6PPCzofPjnSdXYxhe3JmYc+9UpXO3MX1qSfBVN53+gyhwX8dcG9yzpNgBN8+UIb
FZYL57bP0W4iYGhTHhEt8bny/koA8H8xKExGX15+mChPZsXbA2rB0ZVER+hWBL28nlXF8wp4XfDM
uAtf1pAtBdxZl8ID3K1ZtnDa0HAaYGTJPITdzQ3aQYvU476rNxQ+HzsRwY958/a8OPWGV5v9Mh2d
bpayz3t9jHt/+4fqTl34/VYrkYERCpyGuJcfcRDvOaHDtUvkuTzL69tCtJYR88TVhtTMy+OS2t2i
O/8BJl7qEPUFfYd2xPjJt7r59PaLOrGArNvtAmR66TjR5VDhm3waqT9dw9TGPjhoUczfvsVxLXpl
hv+LWNCWHMZn7nIQEnoPM8XBRzjaig/aCSpYs1sccUdPbbjLxJmvf+INriGmsai90ZSuc9BqkQLO
zhPMnmsLP+ljS+fVDHeqD6DG9GcPvsd94rVHXC1iYtAOHcZoOYTh2KL63yjg6CanPPRw9oAyIwJ9
0K08dlX6KHINowMP2WEE4gLuCHkdLJDBSNNuS1pUWTtVDV6GeJ56OG6mVTnWW0fW9Rc2NW7aksXc
gU/UTzB41PrGltzCoGyK7j3oYKcNrFfVA1UFuzct2klVUcFSHBTh29kwsIsWVRQbNsPQMTIEInzQ
PLe8LL+aAbw3fxrCW1FB33HRh1+DsQD8Rmyp+HxQ5rM7wWqomDdBN8M38btn4nwy5xD1J773uu1F
j4W2cFh2YVFAcvBQhl3VSefg8gj25wsvt3ELmOPbD3UiDQFU08sFsCW8cAI0Mx2qJNTdZoH05ZeC
zQssJmtOvmJpYIdGuaDHllCXB74sb2GOax55R+VHMkXdA8cWnUZFYDaTneAdGzBKNgXgpr/MUJ/T
SZxYAZPVNiBgOd6MEVIR0fFojprlbVO77Ex0fBzXr4331SbAHST0EzQIH4aezbewFvZvmR+Yrx1c
2LaeJ8Ps7Zd96iFWy7iaR4eIwg6Hyaoqi/vCZjAYPxc8nbr6ahkPjWj1YKvhwNwAbpuFv5RwKVWz
ODNUTi18q6hy8qRHYWs/HFqXeDMsQALnznRKvoMsym6q1m+34ODBjpZ787nQ4hhTvvJl1o2a3WRg
qtuAQduQWH6HNWADLEibyI1tGfizdUV/SD05ckP6urie4b57jmd+4m2uezgLtJwWLXbwQ+fQr7aP
bsnQz2c23JWO+O+oIz7O/D/yDbSGxZFlHMarui6GDXXEeG2KvvoRdEO9YzUb4GPg0AJoMRTMZR2F
t4vppm/GFGi8uGgwHu1xXvwGhKoBHM+aHDP184h1N0M1zpx7wuOQfu3DrZYVWiSjz/rYHKbeR87X
l9ciZsrLusRFAUTBjHkfqRImo6NQGUpUUG77LRrBmqaV4GSCGfP2U54K8Na9oYiCOR8qt8nrGtQm
aBLcfaL6GaE4+ksgtOvlvmlFt3VQ2r6xIS/S0Z/bneatl0MyUGUACdcpI/iZqNWD06H5lFbxzM7U
LE9ELOsGUx+NiPCNn5qcJfAdYL6RWUNmnU5edQ7v/jvX9NrHWK07RpvOm5tyPEwF4v+k0J7Jqgam
MbAW7UPUE8bkyp/RniGAeLHbaRQ4dvCRL9tWc3yUYfQflUXX0DlVxMkJsFqrKtlNoeYo8gGJujwr
ONt/hLbKFemg7JQFrH3PkdfKZIXZ0cBrEJSCqYZdOPwrnXOqkhNvft0CypaYR2CJuHtPzmYHZPkE
71LY60H3MJ6ZYyc2lnX357LUSKQFytlbLwCruQAD1njJxzpErwFqgMX27UF+Yq1at4EucEJX8Iyr
czGD6GCByWPnlqpTl17N47hSNiIjLj2Cw0ndg00uPNOsm0CTYZjBxQpgIJ+06tBDWQzDhuUc2O9U
DLXa0tFoC/V4OVc59L/dlMroqMAqlQrukFmf96yC5cK2jrufb3+BU1Ps6EP252rKA9XBkb2vctQp
o1zLMf4JGx71MYqwyVshC8D8dAU2TomOB/xLdYCjooB6O9TZCPAgoAzwoD+z+p4a2avZtcAqnYWR
gtd8UKYxIGcBqzJbnCtcnOipiaJ1JKDneuGFrnLH8cmOT8ew24eVK00tLO9LUBphD+gMTfEAR2lw
JTqjxl+8D6dzhakTOkhggF6+7mpGmwAKQVNeTS2YuzB8hnFmqmMHgei8pdE9XDO2qm/u/Wk+oMdw
i6oYYJkLWgmKzIvZL2RaN0qQawMkOwxnqgbqyULfQnWZeSK6Cnt5JpV+YiCum1jBJGVV5LZVPkLt
nskQTMBZlCHMv6cSpGtnme+SiJ0t455aWdedraXjj7JbVAW0GnxDsiEcnB/e5Lc/yMIMTpDo1d8A
aBT+gBp8+elOrlukHRdWX7mjVmd6K36Xdl/ZcdZdsFUS8Fo44ZjPEbTnaZgwcVXB3zsrxlB8xwmB
5ZEU7gEdZdlCwTWKl3yCv28KkgnbxxK+yZmptE0JuDTbfprg/jaUM0sDBkxN43f+UxzSo4AMR1EJ
A2kORkTXfzTEFo9idpBKc6z7HLYGLrhvT/ETk2rdfdu1QNnClnPIe3hlA4Gs+q2AEVPmztrs377F
ie1ircKHXWcQKRjo5rDvhDlsCEfOJazkTWy5c0eSrjyzWp1Y1NdEaRiDOY0s+JBLFn4zc8C+lLZP
ni57iNVKKBcjOl/BKMCp/fIKhJqlT8O4HXIIdKqHQM/mooomKDwv1wBbF9rnqDfmNNY7HGwzLcX2
7Wc49YJWCxxtarUUgtX5kSQkR2wX4Zl49MSV152lIihL64eOyYkTjzeUH1XIel7OHNFOjNF1c2kw
LcgPwlY6713i5oMaG6xsXrtrR5CB3341J06B6w5ThWU9sQXHLZiu70XdxTt/6NEdrpdluRmHIbxy
gqLeVNE0nfnQp55qdVIhRPudiQhkUUvSoUEucnU6Qt98zZqyf//2Y52YeusWVGwjMMgihcmrJS72
S1WFtwAgMid1bEj2cJWG+eTbdzq1e647UrXLCqYHSILVqFtv45Nh2ZqmtNcBziDbuVBxNjTtHjWK
q6T7xMFFz96+86mxt4qJCsCEChqrGp0c1jmUc6P3gLAtl82ZdTcqfLF0j9xMg+nY3y199U0487fL
fvhqpjckLKOoGZt8YtrHlm+dq0Gocx/k1GtZTXbWd23UUoKDcAhCmarKAP3H/NPbP/3E2F23pLbC
KaaS43hXsjG+XYISLsk6CB976btf375F9PvE8spuu25OjQGXrYsIZ1zh1qiPLL4YOBws3XkHgqY8
cOqyj0UlJeDGQXPXuZ24lgx2NwPQOHXmTmb6BHLEkJZP/pWIkVX1yX0r4dHRFrz96iTS7GJJYdTR
SED6/JIku2pyzLNY4CFTFxOOBfFQfnO6o1VO5MB5Qbt0eYYeAiWvUmBAbH0cuZs0gLzeSf1qIFkf
kvGnmIXdBX44fpLct+88RgjywJ7INBd6b1Qxiw1r+z7lhPs5Gzz5OOgYi4Culr1Glk73n2Bj4aR2
nPg9MOwDktXNPINwFpb7PuhHN0WKcrlrFkDQhPNhXGYH8NTaQ8+Qk1D1qaRDOYBgPstr0NNVl06h
gOG5wU/Zc+Sv73D2aTbFEMmnqm2LO7JU9rGB7XxajgEI84MzB1uO3lpQfafRefS0rbME7XtPKOfz
nLaC4FmBqHmIPC+ati0PxH3NmbgNAcDYF1oXfko0bTbH42+CWiRwF6B6aO96UaHSadgSf09/u6IO
SZzRRpZ7JriFIwrT83MluXdVggPbbignQ5g6opySzTjXNHoX9nBGmSxcsrd6afqHap6DH8UAQ5va
OQbDNdQIt6BttQD2Ajj+FPo1HFCx2FnYmjAvQqgDXipo3IQIIK5r2m0SF7AQoXv6mcRVdD2IAIbn
djiihsOpSyVgPl6q69hsaSh9WLPzdo+0ksyS3p8+CLgDNjsbdqgf1NBHwZAEOmnI9Jr+OlCV3+Ww
SbQjaogdjNLLplh8UOsM+G3hMJT1TvC2nT4Mxg2mlCQBlgDtWrQ1A07abnyu5w/HAuF7DznB+HrS
gzu/i/Egz0U3Jt9qZhBxNzEJDzjUwu87djjuCrZITvgI1+EQnS7wu4lxVB8sYf2G8VC5mz6Wrpsl
SFx9rSSr4GcSV90TrM7D28Rdgn0zR92HxWpnMwJktAHNst10yejwFEnrCObiNTpBwSg1QT7hxPvN
9Qrdp6OYwSyuwX7N2gVcPPCZ46PX7NI44SYskwD0QnjVpyPmRI2aRx3uE9vrDVIU7rVZfAVmptex
ELxVo+qbCTqpTdtZHHNUhyxXVlqaxL86r244agjdkEZWWr7nyyyzQgfDvjN+MW0Ea9SOEpeNqDuP
VsDSaQApb64cmNuIo2VOlNg7MVTlPqI9h3fyQHd1ZGFoM/hzcgAXNUmyqicuzINGATCqWyXlfQnf
hFsa9H7a0UinPiUaDi1teZQBwX9zb0NaXQ/cLkCcS1eXG6Vk+aN0TKHumg6K6nsgoMbvJbNLk8dC
N2Y7JfJHBbHuVdVHXnnbzmMDu6vI7Z2P2tBfTi14nTXYJcDFGQvYa4HXH93bdhZ7Ms3ecw/Qzb0K
InEfep6AS31Uw0l1Zkudjh6ZXVCvS5hHh1CSfxRGqnukvvp3+Pnq58gSA+wxSvaPE6HVh3CuAPOI
ElhWmxrIBpgGgIRH3dk9tCICVn4a+6twsArI9MmHAWYQ4MpLCeoQhpflN4yA3uP1s/sB5fvkvu1G
vWX1bN+PAc5ryEDK+B3aT9WGlcwjWQW+W9a2Eb0PB464TvcdMJ5WXVVuqTZxOfSIq+P+FlLpKmss
/IpAUoTLYbA475C0jLcl6lYgapNmSMlIoozM+AYR+nL3kAf095RY/uz0FdkliYqeqyCMf6CfBuEv
4/V3t42xBjhlAIg3LH42I/dxYAY08r5v2mBXRKytM9hUYu2PZQKlJlvGbUM6daXcFuTocrHXdOrk
OyeYmm2UqG6nABoETxp2NzaVtbrzka+Kw/7YXxnL7mZCy01UNVsAwA6JwNkRivXG3zYLgMPpIMfi
RgXJ+JOO8HAbWvhYTX3IsokVcN4WQVyDgS7gzGaTlmNtDaMNc+x4rx017L22ax5b4Xs4lGDlNym3
gb9rRVvbTQfVS+5EpgLs3CzyU9IO5gOAaKhm0Lh1Nn6b8DBlC2+eeGca1DyxIqYlK/iDqaBgStGq
ApuwRsFpT89qu+ilvDua6LIUBbv4KZxi9WuEa0iGMjXaaMkCAzMTdSHA+iU2OfSOk8egr3D2K8Iq
/uYN2of9nCby0Mpm2SwRobdAIcJ6zXTlR5PUFpsW0MubAX42T44quqtkTsIuc7xFY1kc4EO1aVsP
TvTDgK4srJYVSPBwwOQPoSejNhtKkNY2ISf2IeATylHgKVcppJv1LmYy2DSTp+/UwuJbR+EXw5+i
9jasCprbRXbY0EWo4S2/+JA4FC59sC4ZDxyQKFiLhYlABFD6WwJQ6a1GIiQNoIaCB/jYNc2m6R2Z
k0gkX9G9go6ROFQ/5iSQt+AU2M8lE8MVGST7RovCzykVsA1f5nE7hWxKoPQTaNuPewMXVDF5z46K
2RXcE71nHth2HyCueG+mqMyCCo7ctPJapOxHP7dR3JldlbTNE8plKo8K4+8LSWDh1bpJ3oB2eK0o
8vBJrLFtWyDYDII3JEgqJ3W9qp3u2r7pk3eUAq6dBW2AsRFxSStQMUMJXJVMJvIzQmdzZimzJhfH
nrg0CFWSlYjF3llG5ZOfFN03i67Ta8ZH89gjCfSEJRUA/8J1G5t1lML7HOsill9YaT/w9lmGfr+v
R+w+o6MNPPY8cSMAJc98wgSY/JRFNxL2lT7EJYV9jCRXYOZpLO6VCvqrsq+md7Nnq50nOCu2DbPJ
8+BKfzs4UZFcTWKqr5sWMRn87mgPM4uyHVCtV4HfbSiIHe9MObsSvQeRcy+F034nnSafYQoRvzc6
bneu9aKD0gQC4YZ410MBnTxs1maU5tCEqT4G4HslSBJShFi+a+evIDGh/rBQG8uNCpvxq/Ao29qY
S/Azpejhhhn7HYzgWozYsgn6B1bNpti24xDmqqMzVNCqv3amYt6XSsp7i5Rvs2NBQID+J2pKJ5Su
gbNtC1i2xZG8itT4cWgTPztWRkckKeP2pglj4cP2sQm/Oy76FCH+a4OfhvUMBmaFBv09DOH5AT8Q
SJvdKbkliOZh7wbV09G2+qkPSD3sVMBIt5M9gFKsgO1bOczgAvQckubUFl0JYmCHBpS0SzrIrbUG
Yww+sGXrZXwoRHJlYTImfg6ItneIr5Ala6uWXE8RgdEjOAZiTlsIu6tUBEvu+aSF0QFmV7vxfCHq
3BAf0OggcOstaJViQSdYyW9jqmwuUGLBABW8GUGPHMMrNDc2P0gIR4Ui6sj30reEZwwev01KSDHe
AvtEMsJjOW4QeJZl6hO339RAnmR1mFR6W6FlTadlUeEgA81aP2F3CzVwywEft5DjomvV8Mp9YksQ
/mQdoGzUJObYytpPD3BopU+in706M7ZFbGMRqi9tAPdKjfTwVTBjLV9MgHZRi4bIuIqRxTVj1Nx4
xPU/ObMZshhrHfrijXML+qlNUsdwCvKb9Ktug5Im9JsNMh6wSJMy3jFvRn+dn9RsT+vJvW8qLuHf
l+xYouVzpaY+n2Zb3CH+xExSYtiGcn4G9c/S92gFj4K932nl7zumo29zMXTDZu6s6+VGBHBnVB3p
k82yCNgiEqeUd6LsOghIUZCeMCVhvrLjDVT1LY7ee2qh8gJcmaFFpuz0mOIcuHiI1rhL7uxganbH
QPlvQlCstjPip2lL6f+j7Mx6I1fOM/xXgtzTYJFFsggkuSB7b6m1rzeERqMhi/u+/fo87TgB7ARB
AtjGOT6aOSM1WfV979o4qPkwIPe7bujPVuE17R5b3PpNOv7a7P73BVLQN/Q/07X/aEFUc281vCTJ
YWkMvrGFcOtzCVN70a0edlp4y3boreHkWIn6HKa0s8OmGsYjXEpPeLNm5+l47T1vnc2wabqakoir
s184AyRHnhRV0KSCOWHx5pFtY4lTntZsoa1PrEZ+yw9kMg+WEblFaEcxfB8Z1SP1jnlvBF6eF5Am
NmEKVkSMxQ6pfnqvs6r+lRl2dOvXkzQCo6oYFJJOGnRIRhZCKbtfh2erKrPXhDIHgqYNRbkKN8Bn
3c3UqIJ9TMcyawoUkkq+R4U0H3jxhpuyYzcItELD1IuZftx2tNTNMLvZShwiMFHocIqSIbe4S3pK
ptXgcBcZF6MLlp2ldv6AWMB/yVt3ejY4YZ4nN0oOnuGt07ZREjkoxX2ky4rI4eHy3OZYWG1yC7l/
nUDronHDaU34GWfXr61gI94bSq/KsJqL+U+bO/4fkh6nKMDC5t5YmvrH2wh3x7maRPeJechaQu1X
8rg41vI4JBaHT9ww0Aa+78zR1l6r8ctOV+uQV9r8aCGl3n0HtXk7UeO5q3VWvsxtJz6t0WJn1Z7e
2U7U3EkOOr0ZM2yE15NhyhBH0mmJKuvU0qYcBw0xui1sWz+9lqryH3rHXl5ZkV+jCSvxJvay7Ntv
RufYqN5+KdQgL2m35JtV2wsfYU45FDO5dKHn2zp6nhaX9hbFeXw756kJjeNEAjNCZbYMu5M8NrFv
56GFTiMPqrUGJS/M/qwqMT+Zrt1uZixttzk7Ck1LjkidsG9Y8zeVtK/oxmjOmvjY2DV3E91TZzRu
MEQMBR9On6RviypSEZiR631Gud3bIYVk/W9AgYptWAPWHWEjUL1QF2C8ekbv5AEfmoditzavK59U
Mj1bcsz2NoD4QtWQGb0YvcWMRHDfcBlh/yb6SCkkC0syQ1iXK1MsnIVpMaBos+f3yHTyh0Zn4lzl
RXuaM74smGnNvqN5ivVbCXZ3S3c03HnFID8bup4yFDJebQVebMQXcrszPvt0js4ObXXHiOrPe1vO
mRO22TihJiTX8w7BTvvU54Y4tMKab2Jhe3fkdWmCkF01cKFUvGC1IZbjlFJS2NFt+tBqZsPNyHZL
yXKcXzyXLM+M2Q/golO/vCmtnsx0ikJrXPJPr7SHa2/PWD5j/qi3pKu211B2e6AiCxNYUIDqEj9c
d2kUFFNFC7ow4vpBIaP8xlgUnWHS6ddso7K7obVXnEaKXBlN6/zQdt5CUdKivv3Ij56dpu5BA+rV
p1t9sY+ZpgM8pEZCPM+DHO56oddXjtQ28AgBfScXwHvndu5eLVuuzebK89z7pRF1kE2TdTH8lMrb
OjHrLmCu7jej58uDwTZHdzvXro/Ls0x+FebQ7BbhNDtOcjHR1CRpFCvi0vpjx934ikjSsTdNI9Tr
LBErhV2NJ5iY1/GXk+aOEbSoBbZFly6063nN8jZ7hhEjpgKiMRLpv/lrM/9QaMiCT7O6G65LLC69
1Vu/Z3PsgqVPMHfnriIzvYcetbmwWfW9OfJftNTOtz/0+ZnIFpcKaU01dGVl8qWyh5yZaW4vXj34
T7IeJ/4kk/Z/OR1Vhm2r9Klde2+H8ZEROFUSoKst8+jHMbNmJaBs6ncVivL8OKbcqdvaKSmTgk51
HwlXYVQgCm/+MyeGe6hFN7ArZHLbAIHfGlmbv6Sz9tqNtfT6VYK0p1uOwYVWtWWJmDVtwJEozXHF
9/a1ftw0hs4ImsqauQXNeu5Z/AoT83YGQbhD765u08TUel+zenXbEaTgpfVn65Am1xkkaym8UFbJ
quVEi60ZI3R6Y8Vi/ekb6bxmXeMA9JS+Dvws7Z5kV3DCJatY+FIRzS9JYcS3XdOvt7OMSI7x5nw5
jjaV7QG81kKSDLPHhh9RfQdgo2+syXXSgAwdCjjd0c3dLTEl9nORz1xwU6FnbiqnL8QmnWisBECg
ySeQyL1uLXdcd7pKohNGqfKXN2RuKMzSbM8chgt9Xr1Lh3gEfLFfsrKqwqyL7YMqjf6pbLKqoiI8
VYfJ9ecVNXpl32dSrjvUM/KuLL3imNcd+FRVJaYbEOMu3isL/WpAMAl4VuYvwYIhLsSXEB08fOxH
O7Gtx7HOsptSVx35emZxzIqlhHdL9M26TO5hSSL6HMosh20y6fsepXluB7O+a0dTHJK+rjPATOl9
5Q28Pe9AvmxBARYUEz1K4F41LPfzmq/MD1XFcaMgrvTAzBBr3zutkvLvyZDtpp1K0JCmXJ8EZUAv
s1i5NDNHRcHi6uQzdak2ZLnnQR4GK67udFUCLyRDYeKfdoXedTbJ70eyTMoLlxo2S8F8AwAHtZxu
nWQm4Ttqc+vL9anda2g6PpGnNJy8AYPqLNc4D4HQ7fdS8RtUkbGyxjDJbpyGTt2QD20udoQYMEcX
9rSJx7W4lAWTg0e70IsmXQSAtLZEveFR9I8Nz+Z74fhMGRWE/cXIGkMGY9Vkuww57U8ete4j9Tzx
lnrW9aFLLO/IUqZ5nMUy8xk563JE+TlfheEj4pJskh7iNoyGrG3Npa1FuR2mNd41Rid+j82k71ND
TafFzYGq6z4e766lBh8tkHG4xiiTPKRWu9UeyqMs8mHhpMJ1STssQU+tYn/HdU2paG4HxKGZh56A
ZZZds9/2Te8w4Y5YBm1n2g1Lo/ekGvhvdCTLp7ZS3ZNvlVHgEfv+XsK7HMhlabbuzLmhsvZLpZl6
yRuzIo46r5sNcg4ZhamZmI9d25iXyr+21tSqPXFjc6t1vsXw0eRyqDaytqav1RHGfavrRW9z3D3b
yo+jDcyI1mEya/9j9JDjhKsZS8WIK6OtCwhYbLxxaqxH7ab98LyM7cD6EZmrt10W+lsiJ6Vh2qid
hJ5ys48lJa9qZGSsZJPulTMLjyrHYT4OLd3PgSgqYZ/k1LdflSeN+okeQ71Phrb4Lv760RcT7cOb
OW9y7rkymccgofQ5JopqNJ6G2Oy7ENqxki8+5dbDdh6QAmztXLJumb0+dE4/bJWI5FOVgH6JNWnW
wJS+vsmUT8urgs8IXGpHFPOHA5awomsLwOKrD7sS4y6isOuWSUA8zaWisRyIbdupZt4yntEAChZw
W3iJebPUWoYsh/774MVeIPjjHXQBbu216XyQgJFABLr4xoDuhUlZFo/50Ki7XPXNXqxF9rawJ3bM
a239sgxZd5/psn/zLPAeg+iDfWG57RvNxU8Gc/zO6hLnWAuNOEZwl5zk3IxfTcMc7TXpJUl869Pq
OXJAq4wwFWPyOcwVrE4zLTtjHZf31kVwIGtQxiDm1LzztFqtoO8UFMswWkfZWvEL3Iz/Ivq63HUY
pPaY7zB/UYokb2EN0GG5JMDqQI7F8pA5rfwd97J5p6ehrQIqfVdub4KRt4WV6pd1wt2YznH1A/DO
XUVBh1Nt7QGiQLeDc+eW1+eCjh7PCNxFN9WmJ/3jjvLs6LYTrXa2Ve/XD0vbKwX6ZzQnL7FMEBxU
MxyCsZhPq2FZJ9bq4YJrMrnxO5Q96KvmEojHN1piS6bsXmhTPUITROcCKxNbUyzUYzVP/lE6BMDn
IkveytmaP9Y16radvbbAc2LYjallFyGZcfMLxvqOOsEyea2MtqEjWoxbriDU/HUnTwUQz2/+v24D
DlLc527h37oNXXOyTZoNYfTp7zh2IsARN914sSKEYIjjY8Jzu+/tDB8M5CpN7Lp2TvY4JOfGLHzG
vMjLg3zW621dcICECW1GFw9Aeg245jKwVT6SbQ2lVmxnckWIQFhtyjdGgInOrIsvHSXmqW77+VC2
vntTLrW4SVuN36RV41ERi/2kHU1wiEdlxsx92WYfdR1TuiqzqD4OnYvnD7phgpxgoHiAayOZs/To
Ae3aSQZ1kXYsMhAJO6AE78tpjWG7TpV3P6Nb9NGc0Zt9jdZvJ8IU0/K37gwPPohjPUmi8mOCJD0Y
iGw3CcjZGqyiwYW5eLkm9C4dDYHhz/I/wV/c29ijW64fZ+j4aIapSaemQsjWmcseaCR7q3w/4c+t
mnYzeW5KOmzh7Y0ss99J0uOhWPMULRKPsNjxLGrkdgUwiER5mtOylM6vTXzlEJN4pcw9MRme5LR0
D4qf3l1dG3rbGMuyn+SQfLF0py+DnWTvah70t3AijiaA8mlTJlCMgNxzeStTq+Hhyddx4y+Rc+ta
ZUqVuLYIye2jp2WcyWuoGbuDGARy3y+13Mpl4QVD67DhQtIHPzPcPzyC5ZG+QqRfg49xkOfhHAOL
bidbNUY4ZaUVymhZnhvf6m+6RHQVFzOcQahXv90zhn6ydY7XPJ01YXL0zNNqaY+NDTgrVtXCsGek
YQcYeVukPa9mL6LqkIgiy9hRhbq0/SSaoCoGccvKldMpUvg71JniRCDL8rl00v/0rLnnTXILTRp1
k9SCNoJl/rD91Xe3Bt/cnfaI+GFxKre2tqdLO1kYMe3Oyo8Z94XaFnHRP9BmvASmGIZtEjv+Y4pF
8jhJm7uCHoRbSULKmeTM9naau/kEU1e8NM7MbpHhKoTjdXeWuN4YBAkFbZKI0JwT4uszXXGGNxD9
1rrsrWWK95bKzdeYaxc+3xFYCsif8YNeAOcHUAvTpw/68jsjSITcxTqFAvTK+KAWMR8LUO0mKKke
3A8qFTugeHE/JqUOGJ4on+V6OmG7Tg4z38y9n5c1g+KY6T31RPY5ZX9EhpezIhVz7p+clrMMMj4+
LgBg9wb6PSswmrX+LLPMfIj7SJzIOxbH3BT9bUSt1p3jpO3vvKym9KarlxFVgtvLQ2+37ms2FP0H
ze/Wr6lN6X51Yjy0ql/eyhQK9zwIX4tdsXRmHCBAG2853EFOpORiThEkzHweH7NFysO+ixzB58Gf
tt05CON/xqUj/23QJXLEhjcn951rbHfuT89F4dOYV85+eTCI2gTmKcbHNfGUCIDm2k0iR0ITXUed
+2wQx1ZWxjYi9fsECzV92F6U72oDC25vpjM4gTR2UY/UMiKq7ZuaBMjzVvjtFjqs2ri1Ff2Zncjf
EnShf6pVASLL1KhA2Ua1G6tMWOHcjcNusUf5Le2xPNh9PtzKcoyZrevK/qxSx9qW0Kz3YnJLzFht
a11KgJqD6VnGTTKM84WtoCZXS4J2J63f36H9pDVDLUbzOhCNyVO+KOPQasPdDyKebsx4TPNgEiV9
NLrK7vDsxcNW0yPJY0V5Sg2UDkEc0LRW1cFs9uMQ9LqFGitqu3rj+MO5zBV2LNx8ben2BcIg7q96
QnUhNs5q1fQ4aIOVuVF2yD3vviCbkG4Qk/AIorVARyz86Z8iXxaPDnjspSlqc5utq/Ng+2kK75DH
JwZAfYKSowTPR62Bkxhokn7dx0VmHQ9AXiyPHH7dkTnUB54U2e916CkaRmcRDnCPWJrWXDzSaJ8/
Zk6lf8dlIc8NBoXvbLii3s68Ok99Sb5tBUS5U3JRAZBe9Ju4jF+x1/bbxhyZe4sBAo8xYtsnXQS6
XtjXl3fYm3iKoeDg91s9ZjueahDAtOg2WtTWjh2ZvS1Ny4VRroxfEe/5KpxVD5cfpdMzmcnzPcG1
WI9zB8lLO+TmgbApa2MpskUMXiJUG7D3+8yjbJr2ufzSGm58k3oqe5wJEAWFd2UKbziP5zHpxZMm
EDwKk0LSNy/A73Wq9LMuiumSm+5VO1yDx88cH4+uNYPZlPG6TeasUIfWBMClOqbm4CRL+0e4yjuO
ojTarbESsnpe/CwKKs7/FdN5TTVtBuy1mTLwFyEW4nSIJugPHHaJydpmFqRsRsZ4W5QuAbbd5MYm
li7Le3FhC1+QlkQX9gJrDJvEeIuMftrZUWkcAPumgx0lth2Ma5OeUuBILo7Kn19nf8reEoQJx6oW
7W1OptCNaD3nokpMZGFu9fk2duOIAnh+DMW+zDqdBbWrs08OVbd7tIao0JvJTf29aXEZb4jKLe1f
ZRu3m9ysIEhLcnH71eoAxEaS0MIirydz0/bVL5U2o6Q9Dg+5Y6/RszshjbrrDdwlYpx092yTC+Dv
Esa3NMTolZb7kXJOfg2dWG78xL9j/uOB+28oQihHZA18d5te+TE37qrfLE7heMeo3H8LBDl3wnBB
XSpeT8IwvInuPPjpPHntibW7JeMyDVppjGGJxzHAbesFFZdriAq8Oc6oaM8uLBmftHBsKH453Rqt
k4T0IdM13FiuXxzWKIuovVdqzqaQJBEvio/XD4zO9ogXdgNLxgbNTkMYQdYosHcp4tvG8aLyUdi6
eomaOk82Xpv4lGYuNtbZpErbPPCJM/jNrDWYTBjt0h6tAaAAvjIDYh69iOXVLjybL28nhqAlcRcj
XJnpB5qAcGxZaRG9TOWiJ3Q6rjPtXXMup1PcZHEVxASnGZ8V+MyhtaC0uYfH3+h4pPdRprADQeLX
BmNfoZ2UGy8e+pCfk5R7KAjvu1lMZW6JsM2AF6wqX/fCQqe/tskgN3ptrbsVWggUJUvMJXDrWG57
Kdvz7GTul0W7bclVqkorsFeKLCIURQ/ZErnPXVGhMEkQNdmOmDfeNCynQuGQlv5V+1GBHoaKI4xp
X3ZOwkeHXYDFkoS9PDbF3lRuDsmUpGUBqB2NOzON8Vhgt0NnU04ffGBq1w6tfSquPuEGweyvaenx
rtlAZpfIm2R0YNydzW0hx+YD9LT/AectP3TsOk+OabdWkKKrOkPpIIvLOk7t2nDWTTvEDOgoe538
kut5/tPI2T9UgDJg4+Rd/NLmyrDfWXGybzvLvMW33G06QDouZRX7+5QH+9MnlLIJR9+QmzSqh0/s
adldgqTriUc5uXR5Zn5YY6WCyp7nWytyljthzy71AtPSbuikYhdpFvdJGZ0RcnO4f/I+XncyrRru
3sp8Xqt12PH+z6HtptaNZLz9kf0VWfKUWbzVahl4qGCt+dGCrnoxjdmUeo3fRqYho7ukh2UGIvD6
DEY5qurqgGim+RqR4ZwpP+/PUiV/4KCim4XkBxFAc8bvGIwoz82KVOVhrzO6EMzUc75q515mB6Mk
+sByaBqBPG0DGizpdWtEfQYj8E+tpbB9FuPE8JKoKkUl5MTxGe/K+ntSyQILKfDZAKk/dZR23RRY
A347g1F8SKhGgrl13Y7hiD0hEDA055ZHZMcQrbejYfgPvID+Y1Xn0V0zyC4cGPB28yLKTd4uwNfk
cuc+mo+Y7ZtQCe/ZT+v0vjaq8msychDQNargf6K+esjZT2Q4YZCz/8Py8P8qonuuCv7zL9df842T
okVd1P/bv/zd3+1/qstX8dP94xf93a/p/u2v/zj+qTZf/dff/c227NHrPAw/7fL408Ee/vX3/9tX
/l//4T/9/PV3eV7qn3/95+9qKPvr7xaDI/5dm9zVMvxfvUXXP8nfft31G/jXf7781F/5f/v6/2if
U+ovQGC259nCt22HztX/bJ9T5l/grWzbt67/o+T1n/ytfc42/0JJqQUcSWUdLVLXDLa/tc9Z7l9s
qeBHHde2bIsu0f9X+Zz5P9t6+Jf8g4I8NYol7qe0hZp32oeuaIY7tt3i2Ppi3TrKMB5MDkrg834s
RKANx/f3FqqQfRp7w2OVGX7INc5r2hbRQSfgdL5tDX8KVMtYo5bs12QPFHRltLXBWaXjT85WuzX7
glF+GiwAhmraFZ5PIaUrk6cmSrtLUo1ZIPENZSF/YEQR5GrfqiKKn9acnJZ4FeZPxkiwISmybYPW
zLyDXenswTcLgr156Z5XCpPR/+lIPTLciCPAr3ofTcc6Uimf/0ITlX5QAoqqsjGaZudWNhHVfaHO
BppdM4jNTN1aTdSHTleidG2N8jTNYIfQZGRmFIn3GBXxcrGTqXlrrIocmX4iZyFEs1F6G9GjQJsB
vX90Ws4PjXXdtIchMT686do2OaLrujR6aW5dc3S2qS6c+x7UTdF0c2ZogQUqnPnQRNPyOKZ1/l5Y
Tvyis8ZFWJb606HxTXTUMrHXz7Hq+3NRXBc1SHX9HnkZ2B+Vs4rWLNnfwBzXn6zgsNDEPP2xh8a4
pLIYfmPrMW/Szp+7UMcOcy+WJFRlIM4g2Kt6gxsXm7Zb7dMCuaEDa0hi8my91JKbBnfkWyTRXKAS
VuK7bpbiu0KZelz7rv6dOTWpqMg9CUG6MpIlbO6mE64NUC/bbTt2T6JUBemhzzV0L6wFICwkx9vV
y+0uNFW7GMoCnQHPI3SlkccsH2rpH4XzXCKA36QI7wBzp2LvAWwFBskBbpbtmjiRgAH9xb76jldI
/NizOCgROh0YuO2NUf2JbVvsta3zcLjerwaIbJmuvyBlDsIv9obI2g3KNVTD9NhblG2Pg3zsSmyX
TYFEHWnZNgG6h1D7mtKU4j91b8Fp/0lLQ0AIzDjehCXN3xPT5qZU4g/6kenVdFW3RSfA25LHIDn8
V83iy54nkBOsCRNilrvObrNzi/h27n65Vhv4kjugN/y9N3kGK9mVrfzEbrixsmzdRolx1Fm697BN
flrL7OxU8SjkWO9KI3vJsG7m5vNAnXRVJLf1oNxjzgCfaS/sSgXqW44PwlSwU8V0P9lRBms77GPS
wa2k/G5KsB6hoC9F9Ab0eaTsOwkTvbphuVAU3Svz2JrNHTexPiWe3sSV86F0/NsT6d3Qti5d0s6P
9lxQ4miC/q3rjfD6dCORVgNkJQqqNlLYMoyz0cc3uE9ZpDLBNz3de4m/5WoMJVL1QLRMpLLQ1x39
oSAn6qXxDVTUXMh7Arv3HYzWxRl1OHP9FW7NUL2i0fL8aZOzwk626QS9p1LISp5E2F1siLp4M9HE
dHbR7NC8REFeO/JYyPzJaso/Q/4yqdUMUZ9BZVMPE9i8nxZ4EaCjkFvWsgreHvMEye9H4kPZ3Hjr
nj0kJffTavKAzD8uO9NJeVd1QF7eIz7nW4dpqbWnEGejluKMzbxxlxTDgrrMhuQzwqqNH5TX1ztt
zCZQcuz9KXva3ZMl2g5jMW8cgJGLJ9cvL6rZM6Ak1Zdc6p6xsfKx6aYJ3brRLIsHt22Hr1nyoQEE
t3eTdOI9wafpxbRq2NC4XvtzLaS5GWsRnbLqKkkz1lW8QPUBeHLEntm87qQz1d/LtNpfRjXp75Vh
/8eGoL2P204ekbhOu8ivnA320JpgoOnV6Y1uX2HWPjiGeM0rNG4+7T2BlxpOoODwAjD59oTWFO3h
MlcNAkvp/lGzfW7jSjKrxZIKNLPaIo/6zJH39GSAbKSB5FjYRXwqa9Pb5jPZNKLvLspGENgXo3yu
/Xp4sOR8hg2t7/U8fg0IeO5LW1Whh8ISbreK7iLPLb6jKvK+8wJUJ4ASkxc/5VXNIgupOxYtVYZC
k5mgjLR6mJcSpCROKUqKumdjGpdwjsUDeoDvVa79LnHAqJzEtZ5HckE3UEUMfOCoM8dZNt/klkqI
Tlu9d1yrTzDbk0AK0EdfSAcAWVKEvmMKdRoj/awS1D9cHxypMWxdtyruHF/khyKbATKKaa8i394I
RGYTXgCUjJsl8ZBCR4nb/qrd0js4yFnP/SjXY5mrCfTdwP3A5S55+NZJ1FuOsXwj9UC/RjYNdrXJ
eM7a9lbovuc3Go/Syk3g8etWmjZUuJZDiDboxi569zL073ndFr8qjPFhmkmxNRuUR7NZOoBPgIle
gfi6z7MdH0XBZVyCROIpYY43KLbFs+9mC3YZy7hrZ77RwLQHyAEPmlPZ5WcksrXcmNJckVJO/lua
ZLYins3javD1FJQKsVdIsi74ftlWoewJblzrdhs7yX0MeMiKFSN3jMI+zst90oFMj73jhXNaho3b
7VbVvrdZv5lm+UeZM6hyM4tt4oLoyHV8mSrE/8PaeLfasBEo8CphinJZh5Hp1DYaNM0wdlboMYKl
yKzQ7dYFoSsXx3r9XZnds6qJdpX12/D6EYzY/0KQGkq3dI6VdPkMh+lXkTU3qvI8kBYDB38+/Ywz
tEzQGtDFup+21sTpB9OuIQFG62Ab16akGR2yt5wUq7qP2G7whLGRSMo618p2U1T7oW3HZGk44OW5
v0l0fizrEZmW8Tm7TXlZheeEmpnhvIwTluzV/uNZNtvugLvAnk62IQHw01uaVwLQzCKo1xnY2DW/
vQxfFXRHH6CRCbXDX4jJbrae3f1ZTBcx/J3rtB9jYd/PMl72lQ3zhTwgiJQfUCtf/PQ9EHKsNpxF
GiK0+WTI6c8D/Hc4QCmQ2ggAv9rT7TA62QMtVuYChEOcDitrwjq1PEcZFDNiIhRUzW0HdPqux+Fg
z48CEDscou+kiSwkTu62nxUmc7xJqDLRSveX0kh21zCzOB93XV++JSWIgC6LV+EU4eqZx8W6R7J2
m/fL0exc85Q2ODr4WDYOhfDaLNRFSjesUABBEqwPeP9vFl2x0nr3Y4/DBqjtgP6f9dvK31Yj83co
L49O1t0q7QoY1j72TqRxBQ1kzHGEjZyZAE4e5FyXG/KpXNUfi0S2vH1KVNKEZZ+9IyPihE6ib/z8
69YsbrJpTsM5H3+5q36wJ7DdBkFVaABjDLL4VFfRS9M4YWbSCnXVFCSRc/HyTASo9TelOb8vBRae
ekBrcf0xOVaa79zCaW7RVstL5j41efqq5vLoGMgZG50/2gMaHzcSAcQwEEZnrEdaPNvfhnbOtNej
FIjKl1Gbz6TlYaktuhue2Yyhq3hXvk45AvCsLbmCykb3ILNq4sqjNMp11nuQNVTYFeLCPk/LwDcy
isCK/MOjI6Ybsci4sgPnnaxALLxpkOpGtHeKRIZL2tTbrEwvU1ndFDVD7TCXj0OMFKlPILfVsz1M
TBrCTZ7Qwh/SiRAk4uo2na54o+GPBv07Vc79YJtYT10c+SzYYEoBGmb/RtTrHmPPxhXDPSEP5wwe
J0GPFkRjLAKK6MZDnfWq2sQ8b8uKXiiOcbXFVsOH4RooiR0K5pG0bJ0ZrbI/fqe8VTvHq9fAgo/d
O+5wbFWdsNcsPxz8pCiekS3lx2FZTsiWmKnWQ8FsqrlWOgsa1RFm/eQssRF6GTA60r+T6XjOjVlX
Z99DKZCnjyTRLBtB/lKOn4sCrnNqmM8tI4/V2L+asWVT6J27seMQrUfw+FXcRQ5q2jGtbriTbsyo
ejXmFS2NpU4gaoFS1R7d4iHJ8yQkIunOFHdaWUdI9ocyNTo+ERcx3WDxslqUCsB2YvfA6WL2/rbr
kk+jK27T1QnGKebc6APH0JzTbf3sdhM+CLP1y8tINPsH6EOAPZM1bJx+8cByD5Pdudd5hjtx6HZc
oH/AivuQ6/EmXXTPDzu+GDOCGGW+M0wRE6EICkj1wODjm9PWa8snT3uXqrQwlbdV9jri4+A9Edcz
KeVxWHO8SJV1LMdlV5VGc/Tb360bwfoKPmqdrE8ed0sYRa8Q5ycsfPJQ5M/2XDO45kaFaoubxf13
8s6kOW5ka89/5Qvv0QEkkEhg4U3NVSySxZnUBiFREuZ5xq//HqjbNlWSyLgd3ji86bg9XAEFJDLP
ec87FDWOeKB2XiwChEpyWmaOcF4Rcw6fWtu9CrVDqDXDysQleUrNo9C5nabpisUIuk/fW1IANVay
CiKn36gG+9o4fyCeDY6X+Bq3WsxegImfiWZHK60tRmgPWT2XIW65ceum2Ts5We9I/uZQsuYu7c2A
T6x0eJ6twKvUvsliM1qIsLnO6/BVNdoN6TG7Tsl0awszWDDTMiBRbMtWX/aQQhPYc0awCVBSdCYP
Iu2uRGQ8k5VQLk2RH/Oo+TZAsLxCCxstLJF9GflPGo90ia7zqk2sia3mGs+dYLLIYq5vDT8c9oPO
mAIxW4iijChRtshPoWuLdT743Sl10unGCVhSAOdLu5KQcaIJHmeRnfKyuQ0NmLRu2kZL8mmOZmFX
+65oq5WWaV/SNvg6lcFnxTRoqfVwOnDEBka1q2eVF9Vz1qvr1BmQDFHzrvzG5WcU8dY2kiNU/Iit
KGoYcVnOrXS1+1JLxh3opWQM6Fz0bvGtCpqeSNtquDBNlS495o3EZhr+1k+gGxZ4Fvb6LW8+hXQk
w7WEaJDUKEDRmDnIxRgKsTzTy6aZKVyQrsEzfMRH4AN2KPYJbNWsK8UKYOOutoZNzxh9q2lNvIya
7qL00p0d+fdGlRbbAUrvthapvnJcdTNRCUSMC2tkzr57HfnO0m+dVx+0FJgm+obkCQZKZa0NASig
+9mOJIJT6vbLdqSkVlReo5XzRzH99/OHjmnKgvHn1g/CizJKYIOSQrpgZM6sCuZXTxghJamWL/rR
ahjF6nyoQq0LUq2jqgTAd5miKtmuJr0ydhMDo6xUtJ1lsvJsFEFhB8dm1CwmOl1oHAt4Aq3SL1KJ
qFDr/GuUvpuJ0PklRLb1yFtdVOVTxS697w0kWYHNUM0vvBe22ivL9e4StMRoD8COYg4MUfUNfwmu
UQg8Z2I4tWUfr+2+r48BMqii0L8gn/7W5pjUTaMxD2dQ31Kc3xgZ01cVORQbkiKTc3WjdU17k5nl
k9GZD07AqWuj+Co9RvxolHSD2qop4mWTpBt3sO5TmFuiIESkrxs+0mCPvuZkifoLWQYPUVwuQbBP
oGXt0o/hq0OouMeA+KYS5XfPgzyQw2NYArDnbLLhUkMXvNFkdiyD+Hus7Hzpm9qtqUUn2BCs9BTh
skT/aLccPBNnX8zqsQKP73bSvvQaey0KhIndOIG33vb1a230sOWkhWomoB6V7kafLHS2wZqAp41n
Bd8jyJN9g8YcjfODX3WkZ1KMFsArizanOynG8tEMxZfE4SToCmzs8byK1mRcXKfSVtui1HV8rzzR
QlnTghvmwYjdXeoHGqeZKfnMHS/NLr3FIHHdwBTG1rG69oIiO5hNWD51WAUsjNoBBGrCl9aZTuOY
1+vKtO9yn4c4CSSMIUWACORjMQw0HqNaJT2gTxuXd1GQrAMvfM7saNimlX1fGeoyw0s0CrEhKtLL
RD5YSjqrOM2ewkrsYyYHtSRXU6uugyZGX6XKjeloE/1F26w1zXpJM2ulwWtj1N5t7ahewuJI1glL
UaUFc4R8D71r50amzkI316k0A+pLH82qD7kX+8EFaE+8apQePVXz5mJbC0/KpzCBC9fFwUZpxb7O
JrI9pw107NsO2uly9AIYEdh/G3q0aa2YMfVMYYCyYZQ3rd9e0sLmV7HfX+fORMcBDb+w/PgILsBz
zS4qK6nxw1KrcsJ5N3FP6N8xC5X9kkF7tRiKaFhIPb9qNefaJWSH+jm+9iwrxGLO3+GxsEkswFrO
p1gPbpMpe7KGQd/YHfwnJHUALmTXjgQbLp0Mqgc9ghlVzVL1Xr9lsoD8vfP1u6F+au1sFzIfd2x3
2UqCxFKwn9EddPjRrwBi6zqCWYrqWZ16tFmoxeQW9vg2Ep6zcSoKFZY6HOxrd4ouNMs5wqS4pvGE
uCa/Ml1aBDG0/w7lmo5II0DBS5qooqgfn1ofDTZ0CVUVd7ZCuajyJyY8j+jGI8T3o8l4+o7ZLAAs
vX/rhVs4/+Mm0tv6U2IYnzS9vtCCYG1qXjXH1UDchE2NB4W54m9OTFeJZw/G+6Qfr7umOfBJHc0p
fug62CW9QiETFoigq3ARj/mFzJwrKB9b22aM702FcTPmLRRGjB5k11zwURBknC4h9j9iFIoRlqbt
zKg4RX31HBVUbYaq2i2zvwDBm1dcCMSRcQDMJy3U+OadDh3JaZ3rUoPBK2I86ZJvCiUX03cZLw0w
sqSktRNzr1x9Kgp7kbQExEai36Y+E/DxSkL39iB0HZi5TqtS0EJXgtLelxUeakm5IspnYdkUn1Mf
XimT3i/Fhzat62VQlsuojw9OZmEnbc5iAeNVD7RHs8nQi6HXWOmm+y0MWmZyLutb79jrujhBvFS3
4VrLm+IJbNGMcm8F77GH5clI2PRX5ShfVNe8JDRLjOX7+OiRMc82WflXiE13Mu4PdjlFmxDR4Vjl
lFndtCTm3tzl1Z0lm4MRJt97xK4Ptm5XG0uqajdNvJQudrubbCJGZAxH8M66rNZ24/RbN6VZdaL2
QgnVoFmKj6Zn7DL1jGo6Xo81LLUpeQ0RE07wcskwYpCLp4VmUynBhnWk95KkLswXvvBQ/+wm/r3e
DUen8zbpdJsICkcsf/TO+e5TqSNMRo1sfhJJ9ZrpxSaYwvUg63UstSdZqb0tbHiJ6I+H7nGKg/2U
RV9H3u0oKVea4E4TNxp9XmOpC91ObojmGBaIB46Mu48evqeFqneRzhi7MbRojaiIISAUAqKuuvFC
D33rMrQZrlfQMTUXYGp8jEQplgDWPSevi6Ajusdu7sR8hPLWYSjgAR1VtHeQTFEADr1/b2MEQAXB
ngJixH4nCU4h+KLNIBzqMWWsRx5BYm5s03qwSWFijmKc4kHDrcAqTGhKdb8JCVZYYHCcb0YgzXU5
XorQeR2K26q1AqwduR1I/K+c3rSEjR8RYMbShYl31TQa8gD1Ga4ffI1ebpQe47MCOKJq6pJmKbQ0
2DqWNOEk6Fc1K6u2hzsauGsYpCiLNDR20sn30M3XbkjtKi3hH2WXqFU1aJ/aKr7sQqBuLfxKSfno
MJBaxwVrJqZ+22MtARN4EPjUCf0QpDMGWtmL0PTslY9NwsJgQBC634TD3kQa/W4Iwht7aFuEU4Zc
5Rq6SNBvYOLqewPWoXFyrjorzC4yRi74Pa/CFAIr5A8sOqawuHBDSjSAaCpczkt0kdC9OuEuK1rt
JfQjJukBvjxtZ+9qJ0C9o52KVgdtqT3w1UHfBR50w6iEDBGKT2bLhzOZ2irANUiWUi4HPcTW22j4
+hDWU7eMtqZfdlLWu9SKwHOiyb7PShcRVohh12kwc7kfQXigUhrjJQqu/LOsAdHY3HwMamoDQnJr
pyiVXTxhsXEbCIrOowsgopt+7F0dJpKyB8D+wb5PCr1rVpqXFpdQr2d1pO51zSYzrHLPvgN4INqN
CMMv6Yjew5X1yW3zYAU9+RWR4DE31GaI0nQxxNOloTGO7zCprx27uJqAC77ATM5OaA19Ps/IufGt
DuC+HYHSEqfE5KPzk2hbNAnvyhcVlkL4jeDiEkBV1au03nhGKFY5gRGHFOGnooEZKEAKu9x2vhVc
Z2Or3wWBaW1t6CWbbMoNzIUj0/1aGJHG6AbgumpwIchNHxEDjdfaUwjLBkjnc5lhrKemhevvQl4N
dIY/BcN4gGAIEUt8hKtvY8gIFNZ9s1Yt9xhnrZ7Da+ubHcIvcegTP75SKtRvVdShvO8dOe29KaP1
o7L3wmXc1gLmHc4Y+26y2y++XSZ7uNI0zW45LXW/XnsSWb6uUVIW5cSywYPxyBNtZvMQKTYaKUzD
cuDd7hrqHLH0RNVBPSOuCg6Esn1/meEqu9VlmF5DQHeOnqacZulD0/o++GWQ0s/xybi9ih6mrk7D
pdWiKKLq1NRTG5U9KiooGTB6aK+n2DX3ael2F3VFbbWJPI2TSMJZzRZTbRnH0u+pm7q0oWbysT9o
nfBTPKXaV9SMAC1B1dow8bCS94y02Egul1FpY0pksmI/+7h3rEA/pitZBNOGSS0MclA3uKSpMdxY
UyGwtHSrTcMnEi8iz6u3cFaLCx8gaAed/8Up++ket9J8a7p0GZxXHnqpcrhyqGdOYBizegfFkGlU
PqEKFiiDLCwon21w24NiXQftgHFXDATVYVwhF1mQW/01vQ5jOVI34VC1dVhNe6NtfBB1vv4vVRCp
q3pshxMifvfWMWnYl3pma5cm2M4ae1bMUrXIDV8aN6gurcBJrnsjty6M3q1eXNerxkNcYzxA9m+R
HsHYa2+hq1CrX1SsmiVyJ6rKHB7+d4wPzG3ha/Dk/Yw54A6eMwRtr4g6QBF/ZPyYXSQZIqsg6dAO
p3GD4c7UtwXTcjHIExuIDUYDaexK2GUY7JK0KfyVKphm911ui40Av9hOlubd6oV26zG/R23vsC1C
DksPE/KBx0nr6icHLHddJgZ6VdX5exjow2Xl5CaM6E+pU0rySY0Aak1juHfhZKarQZjFehK6Ktay
CYMbXHuRBrp5YxWLvEpxCmCLv/X6wDwhULTzLV+75x+trqcV7MMBrN3psRdbDFnn7hPTmy5KM8Ce
oG2r0ljamAZNG6duTsJOvGWGKRsCgYyppa5p47pLS4XWPXKTr/yzwnyNdKA8qwtyqO0p8WvzwdAM
qAESCA5639z7plCIHcNePrY0V0+lrXrADTX2B3StwxGUrdk3udSPOaYGn1qtlkAi4OfLPJvIqQgM
77JSrrmGVN4fQKqpIuCOfU6tNr4lka3o5urbufDdxHou4XgvOivVFnqWtTelKjFDcCa5iTEYeqzL
4M7R9eAm8juIiGEF4sn+qV4gDPj9prdsi4lgpjYW7g36SaumVrsbq15dqV694Mqif2vBihchfpUz
K2qWeNYF/VplueSdqtTdx4NdeCcjyez7yQymBxRDG7vGnQbeyAPzSpdkNwurtk4DFS7Gecw36uiy
B3YFPDT6aVUPkCFcaVq3Y5NrT6GFVVuf5BB5UfYD70SI9VPTHp943DhoWS6AHi4Y8YVO47tMRmAc
6KjVsmvi4DjWE/YcrWWZL3rguE8TYwbUbeQSR8BTfqf8VQZa9tS6qbqBoqGrvQtZEdEqHAl85xvI
5FEvD2TSiDXWO/QyrUS5wdw+ujchGS3ckpltaBp0jgEPNYoYD9VpE0E7wNObuIg4XcF44QzHAug6
EV19MWKQflOLvr4fcXXBLr1JL71gRE5NWgM97VBMOdgR1BgslA16KjjTa/RTzlURC8jIQ5bDjS+y
Se+WJKO7w8JnvVxWVtVUu5EZI8odPe1O04h/wcJTBemUE0ywhZaN/SrV1WSss6Kg27BNbL4iMVio
cJpm7ZfZDdC2i8jHBX11ce6DzueBBNajZ7L3MUFRVdl/8TRKQ0Tj3TWyf2LvPLu4lnmXLbVMymTF
zjzinGMU6r7LIeSvXGWHOtwVv/hMDIlCc2VRG+VpDd6q+UkTUk6USGx0ziOzC8Nwg2sPajSnQh0V
wFe5HKuu+yzh0t9EicHcCqmchW416p+jH6M2Uzr+2kePeE2V5KXXwmrteifcSl+ZLLEtLgPwajQ3
uFK1Zq4AibPD2PTVd5sB1QKF0HQSUq+P1mD6eyynrDU2HPKfHJT/n/lyc5LSn/lyp8/V59dvyX/t
6+Rz9rX+iTk3/z//Zs6h//hrzkUWLvw3euE5xrj/Vjf/838YhvGX4VrSUYpxucFn/7+Zc4b6y2CX
Nx2+G4Pafc6E+4c5Z8i/bFfSeyrLNSwpiXz8X4zB09/Om5ANYSjCIPzn7/+Ls+yUI2asueYfTMDN
cwdbD/IgVOx61sRcRTHh3156iBv9Ks6t1TRAnTe1Z861qwEXTlEBt7vCZy/wd4Znt4veLF6zwVty
1u7ePMPf3NEP+/HfWYbOfqVvEkgG2Yi8V2N9iAr94GilvwpyROmNm2KDEVCPo6NDbJWuNRxejo7E
yKe0an2RTu1X0NRH/DsQo1jTweiMzxYW6gtDw55S1YLRcapQQGfJPcMctWFYyoY8RexBOdMnKHzw
jgA+PKIJkzZ8sczpME35/ZRGV9z5I/maPvOvqt9lSe3v0kojocLJmzXluc9kZvqG1HtP2OQqmvyT
TjQzTLT7Mm2vVBoresVgWGDi+Wz2yH7xJXztK/3RwLxlmyX63YipL8Yf/KVt7Otpqj/w1v3xKn/3
QGd32TcPFFmprTXl0B1cdFAkmDhLfDaxhAlg4boQOQrYGBjh4LgGMdIrENhGL3mm9uCWFhQnf9XV
UGEYY27Jndmlvv2N5LtF2n1ifA+PfDg1kdRWTpz4Gyfr0z3eVqCGAmKfG4lujXobS4Gpw37GIihr
KjFESSz7Hvyeua7qbspSfZCW9CM9/nc/9YwFCsiNs6vmdofR608M/S6qLIJCZF7ykHeMuTmTrS5Z
wk1XT57J+h1V/wKXJFp3eNAvZFMytQKRKfw7iputdMVr6zTedoI4jmtJ8myi9Fiw2DOihfxT6zO4
fH/Zi/kWf3fr4ue3hOoNVwpNLw9Eiu3GCWxLHkJdrFwHIr4JrdTybh2GUzisMopMXjpbf7TjhqFS
sIqReoKWJEvSS3A2KplY9CzaBVjO0TVJ/VP5rT/0d+/f6kzb/e2tnpkeI1IJJHYq1aEFCjDCbJX5
7hpBKpnKTC9pr14ryfJx8vvEjO7wXKHeDnx9R8W1rPLiiB3MBBqpPsgU/ZOR8ZlLsk3VYEgJucUx
20WLVEa2fFkfxXvBRP7trxVngQ5Z4DK/0qsKD7DiCJh4ZDbWL0obMaGcwYtOZc0StwqAOMvYsgdz
mgekZiQivfNT8GVsAq69mSpSo9v1Ezx3JHmR6G1f9CS+M0S9yyP17f1384ftfD5k3n7rmBhVw5jn
+PFkEKT8by5OojFVqATxTdRHOavG/Gh/s1h/sLDfbCmS/S9Mw7Y8GHm/n4E5u0x5Pv4W6uDCmuum
qrhqmbK58qNQFjGvrt9d8+yk8jIftWOSlZDJpjsEbhd4MuAdZwW4Qvb2d1T83qrCd+IBA+lliLdq
ZEvQCVIwNeo+FgZao6EDe0Sq8hyVAIB11X1xoQMuUoI2l1I56fL9t/B7NjpD4LMzzJajRtqHUxya
vnspZnWpCOdhnwVRzMFbbYHr4db23Qcharh3pDZgX/NUiQBE1YdRx/GyHvXmOcWO2vMBCrHtSQnd
gv64jAP7oh/C1zIUt/0MFFBz6CtkGOs61T+IBvnTbvQj3eTNC56cuuwDyywP+BDh5wHZtCZKT5j2
vT6JJ4gMoOwtgYrxskN0Nhb2pqX3baV2zVD9ckxCiFz2jQbVdxLtbZ8zJq3VKxvtDukaYwC/1D/Y
OP+Ua/vjJ7y51Sxj4J16bnmIag2KQYsf2kQi2WKizbjCntpe+/Sc2GxAUIU0VtBIxLe5XejX0vDt
RTpzeyBWAjD51sJNAbmlB9Ur81KTgVRd7xIB+7WPHsHSH0aUrK7BLKCP8RypcRanc6cSwY4zHPQc
7uB44aQKXoW07k1Mbd9fUH8K8fmxOb35kR7+Dk5uGQUTjmBpZ+EFdiGH1Ha/EW2/y7P2Kq6eeV04
aZkbWqQLIJVNlmQfJbLZf/r4zrb8zGkqHGtkAcM20XF6HtNll1L0wGYLTgUlhWthLAjqYSw1vf8S
m9YrDoRQ1Fq0TDT2GJrSQ+nOCDKLmpC26yuGEeVikAaS3DpCcZAi4l4WVYlT3lBi/zI1N+jtLBTd
S5XaKMSqizTpLix8ChdECc+6f0euXad0N1krjk7Rx1tX83eJJz5js+lQmmF3XaaQxQ2NaorW+WFy
kr1ZQ23nUGIcUOq3eSX6DW69n6THjKiU3ok0YobouXbVZc1DnKinwIxfOjZxWDOQtXxzVwTYgfaM
ZJAPvLz/gsWfdtSzQ0zpde/YnWgP+kBBW/vlfd3B4Co6EB9IXiA5gaBvrEwcP9oGMWSfibXNprji
JI43DqXIkrH0ZzcAogqLufv3fCBapntVjx1VNXv9vn+vPzI7frMTG2cnIkoNv+zMtjsweb+qukvV
XZnwXCwzAepEYWGRtMHkXeBxZyCS8FYO6YgLFxGAS8FQ+8l2SJmTBxNig+o6Hl4wLrpUmrMtwXkK
p9xhgAqKZS9qZe2qCT8Uy+e3egfGE5Q49qoq23WcfwIG3aWmMNBgV7exrYCmGXQzihw9Y810KbGP
7L0AJ8e0+zoITDdtOA5M2t9/Dn96Zz+CS99+lBP7XNB31UFqrrUF/U7u44zJdYONyt5wKoUQFPlB
rmN1lYNzsjL1lTa5iNfl9DnUKh8/YDJowjRL1rVeqhX2Tyl0F4wjTAsJSD1ixPbBzf6hjPnRAL65
WW10wE8gxR2iNJYCpSzuBxgLjZdeFnjUys41dKAekxI+QAjNamnBk1r6bn60bMNHOYLHDlziIDw5
DBDv+tRhmjpZ1SX2hIJZOopjwBrkHQW+PXb9QT1j/6Es/lGDvrntEWbPLNbKD4C+zWqy8BCKm9je
xTXMws4tprUZFA08iwjemwU7s0szDIZaqHKpXx6Jpr4lzRTK6LiTBoTFQlIzF0kU4F9kW8tO96Ar
W+hZ8NZo1kkCzdtGyrbAiN1eFCrVIcCrgeEUpA7XPzV5iquhL/Aiw+Zkh1m3WJRaJ5YYifpI1RFT
QE8eF0WDlqHC61l6FH1z1UgoWb4K4nqH5+CLUwWnsDe2hZUAi1nBvvQYCmvZOvIgpi1UGxRr38To
3oRCuicCIuY7mqt6PRu2dWc/NfHM7FO5v+7gNS5FksAY7B1z8y9Xy1kBQxiC3dK8FgcU7Tyvgmai
rvuCcy/1hhl29Jc+Sualyttvg4XGp9GKCYlGXazdDJuq3KwRaOfGk1HLQzyZN11kQjEISroTU14P
ojtaWG2PGV5x79/yn7oS46zNzfsis1RUJIc4dp4wr/7UDLwDqff+KhfBSbn2kxDqKRXB9QC/bZug
UlmFtsY0JpvdQUR4qlPjMxFot//yjuY1/Wbtmmy5waAykIzSCK+NEbbRMuxEc+eZ2Q7fQVQmwi1X
An39GpUxLjBR1u8wBjhUVh6orTeN0HonMKNL35tCZEKe/8F39Sfcx5i3iTf3JrpRNXWjFwc/wIVL
N0vUtmbtb80EZT1F1LCPsXNSmn3d+LTNk9vg+2NLfa1So4PDPczjn1zfaH0rwBMIuShYiB+cMH/q
L4yzcsOAYeYULazVzIr38Hy3uBCudM25VAy7bT51p502UjrL1Ahu/uXbOjuBU2iJ+KgzsfBCY4s9
wVZPkbiHoXMB/w7XDH1bu/hDSYXYBD5B5D2QkLIVqB9BUKBg4wJ1coLmg/DVP6Vf62eHLC9d9iUW
CgfVdQ9mlNhLs+mg2sXDyYsGujrMaRcyzr4xzb3I2CXMIL+z6PqXeHHLtdnAmRgN/zUPLcgKVfTZ
drQPUq/+lHEI9PjT4mFd6kWrDe2hDaBngOH4nzxq5u/GaCAZ73JAaWjBi5JiNAy7ixg0DP/tT7rM
j1UIGtAZuPN1DhI/EIPwQHXZ3zQ+pvimkdzKzlxPdvSiFA0dgkvIac31++/4Tye2PrfNb1a9l2gS
5M9pD0bZPUiMzyBxDYuh0ZxFUaUvRtx86n0OCOYxTKEaKLkJQ/CCCYNsg6uUMWUd4t5gtcrc+BPr
nYcg4BCF3/yMqvb9u/xRR/2mvtLPOl3sz6cAGU17EAaMfiKYL41yiNG9ZF/NsqV7yv1rTGTgl06I
cKz8aOQcd0on4QKHT/ysTXk/ORxYpfekKoqztl9phWi2P+7v/zbQfxm+Vnmdf2/+H1DGC5Od5s9I
/z1+nJ/f4vs//vu/8X3NUOZfypwhfEeXtm3Nr+1vgJ9/5f5lupbrgP2beLTPU4F/tPEaOP78Xzuu
MFw2UDljCP9A/Jqw/kJMLJHTOzZ+uzabwBmm/y7GP5+A/2c9gV9YypSG5UhTSO7v3EpdxWFE/TbI
B+JH3KPV5PXejVJtlUW2fytJNyJvWM/urZCDgI3GJa4CIvJ+rLQKcXxHokkzGaBbRvVRVTqv6J/u
DE9YbAVM4RJua8jzzS4dCmpTZAYPno51ldd0LQBbaZxKGzeiSrOSD+qaX57EfD1ehzAwK+DBnO31
QWf13TT6UIXrrF0nfdHBE68/im07O774c7mMITBD4Bc5OvOdn7cbbGdhUWRB91AAzBE84+bmoiLd
e+sFbn/LGeYsUU00RwbIJjxbdkatrNrTmyV6+vspvh3tzAfFT8/WMZTtCBuPBSwbWJ4/30QYR1bt
uQ7SGKmNu1oI7XkEg4ev77RPYwWHNXfS9oT2R7+pLM/8qB6bn+XP1xcMqUxH2baDMFw/u75mYWZv
YHv+mDVQ9708TZeUF87J1BvjKpeqW7UyEhdmWQ9X0WA9tzGi9fcfwS+v22GuaTBA05VD8W7O//7N
tg8rBgAg8ZvHSggPxBx38IZMqw+uMv+Qsx8qcV5QSvCdQc89+6HDgDuiEQzNY2mbuAWFcEH1mW5f
RVrwwaXOcCBWluO6Bl4bfMUWvhnOWYE0ocWHFTMyk6LAXtljom+H2Alu8HtwD4R9BZj/EN/w7Dba
s91XNvH1WrMLtSx88hB9pcuQQu8D/H1ezT//ftfF9sNQum7bhviR4PDmKeMrV2JVWPWPmCl+al34
yxDqdtEgbwbmTkGI2vb91/rrA3f5himEmJ0ieD9vaYUzMVEoGMzlEGthwNvuyhcw/gmt/gjp/uVS
s3E743YXrqN0hHu2gpoSeSys2O4xaVPc4/BpIhy4o4m0avHBr5qLp58eI5cyLYOBr+FIobtnp39W
lFEREErw2GpZusEAQDsQ8oc7XSXlbY4j2dpQFfS9HHzyP3ye85UdU7eFowzW8VlZh8lwUFgMEB5T
YVg7owF8tusc3TOQ2AeX+mXD51JStxXllnBNJc+e5+BDg3PRRDx6lndUdfxsQF/E7SA0GZOaX97/
Xb8sTC7G+YnDjMNRy0P9+fMncUAlKLvax3iYPQMkleUyjmAXF2NaHKdQSy9aMiFW//FVDez/OfXZ
vaUSZ+8R0/x4zDAshvucel/iPns1wyrcokLRdrjFmys1aub39685P7aztYMTGs/VmQkG5nkELneB
RNcld67zfdC2HkPAiT9g9x9fRQg2OYuYCKWUe3Z6Zl3vOhIV7KNdzw4XskZpacKUfv8qZ408e5yr
89wgNlCtoEg/T1H2wNq7Qnb2Y1Rg/cy8psB6T2+KUxK2x65aG+ZLo+TCjdB3Pg66j5pn3A0I12wc
68vh8f3b+c0OMFcKko+SUo4a7udFBH2uIAQktR+dCn9vpoxTPqzElP2bX+1QLDjs68rALOnn64xY
JE7d2NiPQbAS4R7jFvMivHTuetg6NzwEsS9fp3Hhf3URY7gf7D2/+5FvL372pUBBTpgY1vZj5l5a
7VGpKz/4oKH99RJC2AbHBO5RENzOJxmdiYlOokXNkznoCZnGFfZiGIgsSJqI/+N1yiLlw6euNNT8
v35+lFqfWlYQt+5j2ZNvitZvYE6ZFx88s7lFOPvoBPRmR59XBhW8Zf58GYwfKqzGdffRYeBAKkOS
N998xNre0otUlJOFIMAA7XxidJkkKRxtWuUSygciYGOI1DIvLetFbwlrIe6VzDaY9Vb2NZUZ0peM
BMd0AUSI1ejgxOgnAwL48PorEQ0uHbMZL6yi7E6QhbNx4dgNwRegR6u+1XJ954cla6W2Go9s2y5w
vzvIBz/a6H7ddPj9JkWmsEzBMXn2mKURlz6+B+qRcKJ8XaSeSfxU3X9wYvxSxmLdyN491+00MnAC
f37KmakLzOhq93HEFhKXE4PgMIzflDgIXDX2QYmp6rElJucUeRg9ro06ST/AO+xfXrQ1d2imoLYx
LPO8S5mgEdVDqPmPcGHc/TC09UrooMAaEd3rmHi4D/aCXx+szeZK7a5zHOvSmu/nTUGVk/mSGlUT
P+oVGVFqwmnfxiB69f7G9uuD5Sr88Tb9pTJd/eybFwP5IZGoiaLipPYXvllIzLpLbxf3nTxlfleR
Zp55e3N2shgxCvhgQ/jt9ee21GG/c+1zhL/Ca5hkc6KwoMihyW66F63MxEWYU+TYqebiczKoYJ7I
PZeB4X/w9f6AEn8+Mvn50jEJf+bqjn3284ekd5DK2dEjUXOQM7Utx2t1oXy9XA/mWNwTpxUu7NGL
ji0Me5w7pmRXjob1wdr6zbt26IBtCmiOVvc8o1x4hSULjbdgkL+1HcKmXog2r7fvv+vfXgWnKIMa
h/3Knd/FmxVF1oYL24oVhSY9xa13GA74L4njv7gK+63Lqe1ybp/VB0mfqkw6cfxoNxop131QrKJU
1R+8uTP0ca4P5lrOcGwcMOcK7+xEbhHXeF2nR48jxhsAonl9qcmK4GW/xjY5TE9TUOC94eIk+ZT3
ZXCJti19sNNef9Vdgn1zzxvWZuZ9VyS/fVd6qzGP7hU8DW3Kxu+kqYktVNkJQhE2i2viLuWnmkxg
/IUMIn/ef2a/+Qr4MeD986+Z2/Wf34xAb+SYXhs9pgTUb1vMSJYDGv1FjZHfoh0FzAYv/5Jm4qbo
xvaDLeAH2n/2EaC2dCkYHfinZDr+fHVIyhh10nc/on+Ra54dWYlaMdt4GM0Gi6toixxG7XosFjal
7OVVjgrydvD0cOPHOKO+/yx+t0ql7bows6HOWOfPwgb5Ie/iv6n7su44ca3tX8RZYpCA26rCjufY
cZykb1gZBQiBACGGX/895AyvS051rdbdt/que7WsEtrS1t7P0FQvaQ2sOkiv7QXAKM2ZWHh7mmP7
IDf4/XdQYtteDa9iwaTx3IMGUb6sySSggTEXF2XK4eQh5XoFMu985u/9YZHho+VjiUlIIsS4FRYs
DoHvJv3wkm6goJjC47kIKOTL2XK1QqP2s6/NZxMNAFxCZh6sGVAIZhho3YR9K87cpm9KU6jDILtG
YTECRTOObAQXfBHjuloaDT3+AEYDJNdw14End8bBdLvErh8+YeHgosQ3Xy0gHl6K8ixm53dq8Hrf
bbPAXU5RwMBbCaF8/A06D99ZhLHeSgaApdad/oT0lF9NpB2ziYwdFFq4dxmBBnGxUFF/26y9n3Mv
+NmkwDov+gmEsvT932+/eNvtr2aFu2Crr4DOAeQU5EpTKxqAaUsameTmc4zb/paPqvrMhgG0cXgi
0mDXAyhmdvBA3wQopoXe8aTuPoM1B7wbTE7REVnqsL7vmjH/q4CqHlgdcU3vWFyE4PRNZohgKVeD
nLNy4z/DCHlBH2Ep2gfNVhBvkYKTzwFP4Ue86qmBxQTE2KDvSMFknQb/MQnQqkb9poyeg0EByxLS
Dn33fpOk4mVdfG9xoz7XElbS6MAMUE6DlDl8syC+gIZFAF+pJ/Afmr8a2fsvS5LOYLmAhwjYBuTK
QdaGJ+vXgOi12iewD75pYRV716NX+h3aWA1uJRq036Ab3T63fhH+0LEHiXMAx4NvoUng+R2wOfoG
flAHChqBNoiCbSjZQb4CyeyKvXRb6rD4rtIYTMdmQnIe0hGEyy5N+2cPDNcZlViVrnB+Xj34k4Lb
+YU00GT9/Y3/Ue/iZGPiSNf3Qf1sPuj+509991X9f9DC8Ldz5XQL4/1XUQ76a/O6i/H7f/l3FyOO
/4U0DBaHqHXh4Y2c6L9NDEb+tb1Joc8cp366dSv+18MI438R/C8QgAC/AfX0rTr2nxZGgJ4ICcHt
R4oV4b/jP/2DDsbxxeCh6oQmCMrpVtqCoCoEWxuWtVB22tdpkQNQ/s+y7f8b3EojGKtBY8wxuO/J
F1T+PgZRf+boPzVv64rRbRiJKpU0g9/VuJvBAEW1YmWOo1uHJ55AJdQBWpYlDG45UXoTlgC1vdoc
7/996L1uHpya+faKf3U5LgvkAUH1YpDr9P6SM4VPPfR+3cbe/uarsYupGkQ+gjvRBtEHuNN/Habx
wm1o6+TmERSm1lmyDCgasoe2CD1AEV46Tjw4nngI9bgJclEsy0Gz3vO4vQKTmx3cpm69b/HqihcD
N5os7oEkmkb6qwvHc7WKU5/TSj3SdJpGgeZ3BtFNwLakNx+gte626KEVnXHQj+Dc5FEGOrv3aDRJ
rqDLjDqc08JsuuKvt8vAC2aSeaQZleOX3EB9U4Uf3Ya24rOdAAOVCkPHcqk29setBFffbWwrOuu+
bmo4cIDTrCCps8IsYNf3+qfb4FZ45tU4533e4nv6zY8K6LJSdmeyoBNbxe6VYZekeCjjzOIL1NDr
5DAN+ZkX/za7/8uv/nfS/kZwvwr8NVJsCEgFoXCgU3ZIA9YHOJzAlkLkZ3DrpyZvRWgRFl4FT1Sa
BT65iol3w6cfbituhSeAjuk6kYJmcC+67qn5qvh/8BQnOXinJm0FpzEwmIfuErDM0NW9QuIJZws/
OAN5OTG4zV5hUJrMa4KHrgmjW7bKd7LTmdOS2FwTKHdBh2mL+wiqIkUQXAsy/TtN+6dLYr9O/HwE
9ckDvLvzGKQcY2/4hS5S9dFt4lZoRjSANjR02eDZvnyKxv4eRV3HNdm2/qstHjDIYONVvGQeCX6s
m+8h5KO/uE17+8Svxi7QTqLzyJdsSublghqVHoIw6tyO2Tc0igRKINwMMwTC2Ps8pZCU6p7dJm5F
pQft7y5c5igrVfBxotEP2BlUB7exrbisIxHysRznrOzoTVTTeyPMmb72qdCx4lJCZMSry2lBPQSO
srmu7usp/eE0bRtCv4QyNS1BT6eB1cguMQZuTONXt7GtCzOAZBKcM+cZ5wmUv7o4/eXJ1W1N7JY7
DCjhOQMcYtaT6SfqlS88/Mtt1lZQ4hnsr2mF1e59eT+24z3h3lnGwp8vHt+KSr8KI5WisZ2BRiNv
mpKNz2PQcrc83O5/sH6BGZFS82YO+b2m0QdZp2duzBNb8DcM5FXI9y3UcyBwvmQBzKWAJvGvm7xI
9m4rboWlWf1N0qGds3ycLv0hAMZ/dotKG78r8jnxxlQtUKALHkOo/UCkwXF3W1FZ53Tt4POMCy3e
HAdoCevAgrvN2+7wVLzPGVUo9qpSQIuxvvFl6XYz2JhZDlH3Otl2iQBh7ZCCKAnSBGqATt/yDbA1
UfmQYydmCYcs1Aj3W/j1GbfQtPGoYRPIRHTYKGaEVUcTfuaA27jN24pM7gkTeT42uIgIqOLNDJHN
WrilsmSLqlfRUwkKM4pQ40pT+jNpYTqDkuo/6nX8L5cl1kuz7taij2IcKW0PgloTh4cVSDvHbWhF
ZteiedMpXGpQaXnSvAAmjjkuuHVfVj74WAXWOQuRzD55Q2k+VXXvdlwRKza7ECLPiZYLpEybZzoz
eJ3UTodVbHeu5qqNh5jL7Z4XEtauyc+IOn3KOLXuy6iZmR7QCwOBBsZ0KZwO6/DZZXvHm3zH6x1Y
hCwhEJiZs4E2FNql8rkQq+PY1oXJYU7k+dC7A3yzXLNa+/sa+JQLt4lbcYlMEDBi2PFmYx//qmbt
72rIJzgObsXlpKHvxsMSezAwoJDy5mvXLI9uE7fisgg6WFkRrDgq73eh8DM6lE75N3rmxx8TFohh
XUBUJytX7yecPb7D4sMpcFBgPR66aOkQF9GwZBWYyIcccAuwys7xkLZlffvsfgPXMlCT0xSvhyxp
lidIh0KOUoh/1LL77zGIluzxxPsafOnSx9UQRQG0ACmDHICcPLeg32Dzr8MnRv+ggvT4DLtakmZ8
gsvHAgir0/UAZLA1uqi8UFXdmkHakHypfZ1+zfNpcqr/AAp+PHrFZl8mA50ztBI/ElY9xdotfBIr
NnXoj9XMKarKnob4KCCTfei5VduAtDme9tBDAA20kjULVPQI89KD7Jszb4ftl/9hHyZWaHpBZaCQ
1S0ZgW6uMiSDRe63ScqDX5YHp+hPrBCFkgtoUZsR8dwVFz7lFyTxHfeiFaIM7tcj9zB7HsAqw1Pj
xwkVFbdpW/cmnwMOa412yeJReVkk1hk2m95Pp8FjK0QF6RcmWlA22lC/VP30V6ecHj5v8MJ5XBeB
CUKc41P9o9bxT7xl/xl0/38HyxvqBNgMfTWvcACU7Zc2yN+T4pvbeliBCbuTmaRrjqut0u+HCl46
6zlQ0YmT1qZa1KQvu2bFeQUICkiSKaD5UBZ0qonFsRWZ4RrWCxgGa7aWywfeqA9EJ05JIcw9j4M+
LroE3stQfmyUBOeHwcdBuR1WsR2RUrEEJ0qQddpDhpUDiBk4z9uKSaOhiUgNYrLrgmuSk+d0cUvB
gZY6XpJihRZnT8E+pKv5hKT5munI7SRhVkBCQCOZUnTjYacSf6g4+7q2seMpZWOiWIk6W1yyOevB
TITkedxDlDL66BQ5zLowQXiMhCAqyGAacjMn5HFNR6fCPahCx8u9lL0qSYQdCOP2Z68bRMZho+W4
4NaFWQEZEak5WLKlBZLaD955XD+5LYkVlFBdL1siMbTfBJ/LaP4AHZ9zyjYnTpPfkgivnq9lAU2V
gCJ05qCE4RTqjzEYW27ztsISPoKAIi5wB4Sn6PdarV+STZzYbWwrKgEbKodZoE6dLuKh5cDKLHj4
uI1thWUN9HETAFCNm7K+aHL4WIXFmZNq28V/SE+oFZawumhWxVakJ1UdfisNdHFhAwNRwF2M0IcV
tWMY/RY+fPVdg36pAXRBpTMO6y9Qqz/UOv/htDzUitBcg8C5rtiOBA9vAHE+riz57Da0FaExGeZN
3h75T6GfxAwZ1DZ1HNqKT85GAwFMVAs5GR84WFxQ+XIceoutV2tdRSVcD0rMWpVq2sNoCvWl1qks
Bmzf8dg9CJtDAQHurKzUfKjqZb5qWm85ky1vM/zTdrQiFApgJqnjHieit+gvYPwPdzIvhzOb/dTo
VozOC4guMceDs2H+d64rSCoZ9tVtp1gxGkk6Kb1lykrKx3EGlnTqU7dzy0YCzRFQmyxFOxN1ThhF
i87sCG12ThP/rXf0arMMkEyAaCead7GJ7wJoEfEwdLvfbGJWCA0xBiNw9O7q/HYBaxGuHeLZbdpW
ZE41g2h5WiChrT/AEfmr1OkXt5GtwMR9P+RxyNcMOMTkUo5NdZMzvZ5Zk22UP+zwyIrNIJoaEkKg
KYPC+QAvwqKeH2q66ifAFUF+cvsJVpAuCkqmOkFbM+8A1zSk/T4updvhYmP2NWESkkmoLwMueQmb
sYsgPFciO7U2Vnw2BfjMa4s7NBmq9gq2bHsD8diYebnb8RJZQQoRXVZDJBGl2lZ8KALv47okP5yW
/A0eKBazD9d7NH+akV5FIYxevZKfg1Nvu+MPu8aGA40Edu2qRo25LoafaUmhCLY2bk1wAKOPj/Ro
qgcvT/FQIYXq4HXUfORQ33BbFitMhyoJl3rZdmKZPk51f5nPzK39A5WH43nPHm/ADMbxknqe3PkF
+z4xuFO4TdyO0yqowYvExGWxwCFsri7k4AgGBBz/eOZ6HFufLyhgQ34PAoEA1XSDjNwO9NC6Qwsv
1aYQ2CuNnsx+kBInQOhdui2LFaLVplFtKA5HmnQ3akk++SpxHNoKzkKFMIsfCpy7i//V6737agnc
CrY2HmgYYPpuGM6sCWRZ3shM9ua904LYeKCJwHtWxtiEAVH7Lh2vjahe3Ia24pLBQRpCQki1Vg/+
uKAdVQfYX7kV3226iYblxByiZQ25AvEAVaz7njqesrYkBK9B1mwarHbHqm8+EhWf0Ee3JbGiEki6
pEw7zBpiAZczPmadeFduQ1sx6YsGEsLxNGf+AjT0Mt4A4eB27djsX8bMHFeNj4iM1ot8EPdjlbql
tL91g19lb20OH9FkadYMjIRmh0rIjYlrx2lbAen1LUCRJV1QV4YTyQyjU4htOS22jQTK5eBHxEes
5wDOvovztYAZ3uR2dNuk9XaBg7tKUxzd1LtUS/oOHiiZ27ytkOxUO6ewXkP3JJoVTJA3K9hudjtK
bE4ofN0rPwLINRsXaKcMcoEeb9O6xbuNBsIDAhancYI0v/PvSN/c5G3vuChWUM4Fur1dHyJtC6G5
Cvz8r7hxfJ3YWKCkClm16ZBkCvw7XQ43KQANf/8tg20f/yGp+k1dexU7IUkKBpuAOaNM8BXqvLVu
d41fptckioYPJqrJXbzOySOsqfZQm5nufKgXfSqiYLqBItkAH+EaXL4LM4fReDmbBhZo8H55AJcW
NnK9JvkViuPF4zIRr3VCtoJff5w5tFoPM3w2sNZx+CkK8huqmnd/vx4nckwbqxPkhvVAuhkY0tQv
Qa+vcqHdmBWxjdRZ4Bir6lCabE2/qY496tXxHWjDdCYf/V3ttQrew7D1gQtOAOt0twWx8ssanhej
8GeVgad9q2AWSxVzu9ptkI5nSniwz6j8Th6Th6ArIfAaT26Hq43SKWKN/TasClZ1A1yM8wQKC+Xk
RsCJbeY8tH85dFixKh2R8mLNIVGZiOBMDrg9C/4QkrYOSFDnxM8lvuYMBPdT2hq4iC17iFhcyLpP
3RqPNk4vjSeh1gL9Ujblt3AGvuapf+Yo3LbGH+Zvk8CBwlCdJjiuEm+oXnoPKcVu6BJ4+QYNfpXL
vmQ2pRZWnt2i+wbyqfAQ3Olyvetp65YF2WCmIc67FrBO+LBNuiTZlOv0HsVV8KPd5m6dX/kCG88h
6OBzqvRyMJNkm1uCG5IRpDnrdEyrIRK0VxkY6zDQjfVlW5fPbjO3rv4FsrR+IDBzUOYvBQkumqr7
y23oLRpeXUQrZM3KuYOK8AoxlHYcrr1OOb18IE5wPLT0eAlZ4xSHeg0pr13cbwqaMyC7bjO3rn6o
c8E8elARQIxxdJhQJd9LLzgnyPznGwksy+PJdyVnWrJNA2iZPgXQLC16363VDs7z8dirWGHngapt
Bt/7W7+Au9JKIsfvaT2SF65o0iQCLCgxwmSnKId9PVO3wW3wEY+j2YCLTbOpX78PprmKy8Tp4oBw
4fGadFHYQUYaOrrwsh8gtj9Mu2lY3IiE7A3ySIY1dHAxehmIzFuq6zKczlwbJzaKDTtqy3yNqxGC
0iBwfipgD5zMbkRZiCccr4k/QCcjysE3LdIRUvA8/ZlDDNrtNLRxRxXYbFDMx7zJyK9iHd+Z0DF2
bNxRn/uDCAVom2EfeBk0CvdFLJODU9i/QRxBsmCURrFsWNfkHSkDCHUt5xwGTn1MK3oEBPIAy6gw
uFIvo/E/rY1xyugAQz3+mKYLKjUpgMjgTPzcMR9K/269DtDFj4cu4c9NwhL7hDVwPl9MBAHB2q2k
B6GG48Ej2PQGcgB3CxzidR8O4mPQst7tY9qgI7pywVkeYxNycp805GL1iNv+jq2LbcIBTmkHM5oZ
Zawr3esIyNQicDsJbeARPiYxEcfE59y8oLL/SfXso9MGt2FHhaEL9PkCDD1BpS1u+33Zx253po07
SpJazUtUs6xs1Q1Zupu6ix3X27rUpiWpqqGaQGCPfZgk9OJR18E5gd8TcRlbcckFvM1NizURq3dT
xmbYqYg4PWvZG+ARoYCij5g4SVZxIKi4L63nxgNnNvQoLrmMVihAZ8s87hlcHalsnUo2kNk8Dkw9
UiZ5aWAeMLW3+eplInYDMDMbd1R4ImcrMMxZh+i83A4UDu9Vt41iI480r2tYu2NJ6NS/5CO5DHrp
VKKFdNzxkjCYjixRONEsTwAZ1d5+NnDQcApLW9swHkkgJoM1SRYAdWUFyc9Cqs9ug1vZZj4NSQGn
apr1MHqAyUBNdr06J8J/InhswbXE9xozC5DuvQ6ynkv6PDkqEUCE+HjBCQh4kJc2LJMjLLGr8n2Z
JBduS2Ldl14ZEw8o600qQMHpjPosBd20La6dhrfBR5wXo662LQ4RoQsKZczM474bQZHZgKMZ+vQQ
1sHcI+8l0A0sXL3RrfPIbMSRDwB9qTfRsCWPvs4C5WUjUzcMPURgj78nzLDJlG5bZfRgVV+WlF0S
wpXbbU/t8AywzhRO5BlcNu7DqL5b3RooYI8fz9ufgcdAELHM68frdZne5Vq55W026GjoSDuE1ciy
qA7uTMAz4NIc18O6Mgm6bGWy1TcgwtO+C8KhvIBrmNu7xBbzbedAB8NasKwO+A107p7F8s9kif8L
FYcHzfFqS96UfqxL5PewHwwF7Msrwc+pDZ44rWzAkb8RH/MGKUpcwoEnHTjsEPpz6uKnBrfuTNPG
sxcorHjD4Iwr27n8tpRe6pZd2Zijou1xjEcQfVGqiPc0HOR79N5ytw9qi5MqKPoXnGDV/WqhFznK
lQ+jaOk3p/MwsmIzH+HQMALHAMmAMNgPiVC7aBmcKntQjj/eMPkyF/MA6xp4yOXf4VE37uS07t0m
bl2dKkCfquR4ssHEGm7PRDSgFdJzr7bt578tqjIbcTRHXow2Cg5EGYXF3VpWHGRfGYZmNzOj3DK5
yLpFOxV1+A1gnG7KjkUHby8yOLXe4EFyvPIMOnG4LLZToKf+XvYQKZ/Ycs5N5EQ42cCjIGhRn1XY
knWB9FDkXb0f5zVyywBs4JFqMLj24Y4lejgza/Y8N/EXp01jw46E5PHSUyxLaFh0XzCpXrSYig9u
o1u3aAWaVVoLbMkwoV9Ms16qZnCrqdq4o8qrkbQ0kAmDPWi7r8sA2aJqHQuTthRRPKuYY5+zDOTZ
eZ9rAb95tjquuRWofVsbPYMTno35SA8KAqy7KFkLt9PRRh55fRPE8C1EY6Kit8hj3jHqhiODw8xx
DNVT6U2/XdroVlXxYSmIzr7v2FEJrQidZt4PqUJNFZ5FMEaEVTG4hrnbo8UGH0HnORcNRyKa8ogf
8sD/WrdufURYWBwvSzWzYmUz3uT5Ym58aLPlyzni4olzxVYjKjw6/merpDDkMOEvYsyTU2za2KN6
TrmXQ288EyyXF3FRfm8SGE+6DW5doh2kvA2tQzxt9XqVlgCQ+lH76+/HPnET/RZnftWogZWQlIA0
Q0NpLooXtTb5LW6n8qI1xk2fBI4yx1+0bSt4kQaokkOHe9mPhk2wd6Ful5wtdzQHqCUkDRZ+iMDM
D0Ssr9Ne925Zug1zgqgqK+FzgM865vcCmnIzS9ySFxvmVHQiCL0VQyckBqku+VZJ44RQZb/RIa++
qR8DY1fGWBM6kDuDKmIMAyu3vMiGOZFIiWaM8TG9YRHX07wmFzAvdBNXgXjp8VYpIPNRQH2UZrWX
vMwNqiwpid3Ug5itedRwKil4QejW1Et91QYA1uKhNLhtFRvqlFZ5JIPt3ErL8CsXUw9+ZNA5Dm6d
AFNUwPBBY/AigTGEDm8ScQ63duIAsFWPVDlyDt3XKOMiDONdEwXD97nx4EEYau073hg26AnG7V0e
DPgrE6+q277xzD6a63PqM6d+g3WVtnEsiOxxQE6eaZ6W4ntcsUM9sMjtkLExEHWsUJbPtxOMjx+Y
6q6I70bNgLDu8Y6PotyT3Gy1RQX33bYLrqokHdwuDhv/1HM/X7TPaaZVc5e267siTB7//t44cZfa
8CeAvKWaGeZdNtCnHjrd7VAHdKud2wiorgXUcWlQy80BWMtkQ64bSPm7xZLtY1f5ndZTi485tu2d
9psHBqFuxwW3XqQEtk1eG3mQg0vLexbxd7Gb0BxMLo73yVoPUOEm27mbRE8jlXdJEwvHWVsXdODz
ZIgilInnQsW7auw+zQscitw2ihWbs9f3oOpjScy0fCh0cZW2yrFoaUN7aOSpbvEw8WFed3kvP3it
cNrf1NYp8v0I0hwTDqy4CTZs7HrhQUbQ6RKFev/xxwyjHHYs8DnKkgSiU4x42aiG1WnBqa1V5Bfd
nOQNdkqfF49Gjg+q8D+6fEvohB/PGy/nqKU94hJghKeFkCGrQBE6/P3gfz7EYSZwPLgQEnAEgEpQ
JA4+5UGxAxfuUvarU9j/1jZ/jUgCOrswfQ+BUFboBZoLjX5S4SScsjkYdB5PXnedUbnGF9Vw1D4Y
ngJUVQTSqdxCbWSPx0gjyLY0UnRPNAyvGHFrWLyxY/KaYepEjhASQuW7qqDvuUkTx61oPUJTjhy3
nPB6huf9ddXULzCOd+qUUxsz5M3ALIsUnxN2W2pXrpPaz7FxC34bNdREpu79HumWmrxDp9sb+Nu7
fUobMsS8Fq85EL+ysF2bXThUYl/R5effh9CfL2Vqg4bqKge8GpamWZCKO959bqLwg9vIdnAyYtZq
e2YlpT7ELV0BRZzcEPEwGDgOHpKEXuyjTpEp37uTzcscqWe3aVthiTMWHotxiJFT9q3q45/TGn9z
Gzo4nrTx62jqIUiagZyW7kKhTWYcJcqobQtbJ+EY8jba0uX4CV2oi6Hs3WT7YXJ9PPHRGFa0Q4CD
0DQE2B4R7AAedgtLGzNUpMbMbMSqcEr2UaMfmpG5HeA2YkgHZc8DGHbBVH4Ftlz3j8Osndq2MNU6
XhNSFD0MVbHepa4WmJyEuyVspdttb0OGomQUjS63m0d0/WMlwvo5WXTuOrwVmp4Rvs4V1qWS4b4U
wZ1M3Qrx1MYM9YaP0gf2AefJ0vo7D5YGN8kE2KDb/WDjhobUgxRcRKJsWaf7aCgOaZG4nbO2XpHf
R6tIwh4tORgo7tq1+F6Ey4tT6NuwoZWm6KfCISqTQXFvCCM3id+ec2E+cYbbuCHTwciIzJj4yOJ7
7cEwNHWjesEV6XiX0zoPSD8CfGy0MGSneTdeVfFcnaMfnZi6DR2ibOGU5YB+xQMMlgNZoAMtHfeK
DR5aGeDNsgAacc6TrAv5fT65ybbBWvh4XSD86jVRh94wDDiDazbmZO9HcjkT/lscvu31wZTteHTt
MaEn1QMnGBTRPq1U+JMHZVvuUl2cs2M+tfLbv39V8SvGHoJO8ASBCsCU7Lp42hkvbs/8gFODW5co
KZYVb02gIEjdRXetB01iEGbc6J5AIB5PvU0W6IyMWB5UuG4WEX5LO9k4ztx6ew7wwCrLAR3QjvbJ
Hp7qV33VmoPTKcCse5Sg/wmnVyS3y8AOpsirfSSYcTsZbRwRhZ1GUpCNhSD8Uu2qoQSfauST2+lo
I4nkMBjZBR0sH8bygnD5YV3dqEjUBhIp43sT1HTQSswTseOwqd3li5u+KrWBRELW3MehC0BOuuh9
Uq/DYUhKxy/6Bkg0k9lMMYwwWMz3aZ8+EObWMKdvkEQdKrhC+CiXsRpmkD77MWnHrWKFp+wmIfgE
eIis0m631pXIau65NUCp7bm+cNalcxLjZIkmmLeS8sbTsPNzCiEbTNTUIl64T1jWQGj6Pmr4mPWM
927Rb+OJ/GAYQzr7GD2Afx0pzX3b9U9OM7fhRGszVwpKygwouWW+jled7Mq57N3SUVvAqKNFWIVy
S9H770GVfq4TN+8RamOJurlhvIONdkaW/GvNigGls8JNjOqNzzHenrJb2xo1M74CKBvDwfrWY3P6
0W3NrYs0VZ4UPVo4oPABzEI0fQftjnP+rScuORtLpBj83Zq821oI4SUES7PxLAP01NBWgOYqaWo0
tvAIHWl+t0r9DQ6x/8wj/b+gOZisHl+fGsmF8EfkouHYeRnsNn8NrV6d0A/0DYLIDFznvUCRZUzL
rGJdBfRG6qZHQ20Qkehm0acJRm/kcBBVtOym1pGeTd9giHTRLvgHpafV17vKD7+EhXFCy1AbQdS2
o0jZiAed0uRGdMHXhAu3FbcRRD4sgVK61RH9PH+/Dc3odOEUPqGV5aY8bYjucJLrOT0kqrrjkXKr
ftrwoTpsmEenBE9zeDnD77jaw/G3czvGbfRQO8ixWzvwbBpRvc+b7m469447kZnbmkWcDylbqxWZ
eRmSDPZ09Ns4eKjmrMWUPrutuhWfS5sTz8MTKwMq4SofQrErUQd1G9tKbz0ySSVkgS9aCP1Yi9W/
BByqOZPfbs2IP7xbbARRIzsa5g0e5zV85W8b1efPtDcAWIJo4dW7tA7i2zqO/F+zYqFjccpGFmmZ
m6ozHE/rQd6uWw0mhzbbmXRje+f+4RfZ0KKehfBoK3GtguBLnmVPZZBVadKDEzpDTS7rppl6u6Zf
h3af53EEwcPQG9w2whvgBDoxsDDwwoxVRu0a5U87zxduO8HGTazpoEmc13EWKhk8m2isHkrTV5Vb
CNrAqXaR8FlPMPcVCMc9fF1fOk3DM/ssOvFVrHOJlKAsG4l9pgL2qe212Pt+7iZbDWP24+sxHPs6
SnkeZvMwid0aR8GhTsfYcV22n/Tq2Q1QgFcuCwKQVuQhUmvwji1d5Hao2sgmKEvPeaox9W7pr4wC
VjX33UqpNqxpnpuo8fxq61ahOIZQmx6Bda7PiFGcODhsZBMY+0mqqiHJZpAymqxM/OQjES3a1UaX
sBPFdU+6i7ipF/RsRpn0bteyDXsiQzvD5xLlp3SMKIxOIi+9zf1mIG4b1cYPhSXhwivxQWJW7Aee
rLtB+Y6tMhs+FCgdTJwjxOppqg5LEV4rXjhWE2ylJMa8tE4WDO6nVXdBPPlVr4sbtIfaACK8sbze
eNvhUCT5Zd28DGHbuKVDNmzIAFaiigXXQZ4Oj62Q8sEXxHeCyUHq4jh6h+1wL3kNG1NikHuy5K+N
h/P3V/OJ1MIWZJlbf6kFSQHBK7rxG4yIKrJDYt6FB63q5cPf/5ETJ6cNSxqEKgTxsDrCm1+QQMO2
vvGfnMa2cUlkAI1oMTjaCOvFXpYAJjc1ddztNjCJEZm284ADiNGQ71roXl70gazOLP6JdbGxSXMo
S6ZhYYXMZfoW5OIWKuluZ4AtFQRFqdBLIJ+QmdnfQ335vuWR26PfFgqKffSc2xBrsq4ExeGSB5Ai
Gs5RlHz/d6bxh/THRlXxNFkJN6igg9KS5Ld8YIPelUkVeLtRjzzelb1kTyUfRbH3WUvbd00bzq26
DIwezbpTywpJWOBsqsXHv5tBEqgiv7gqx3j5tZRNnO6AlxUHztPxyrQ6WC4K6gl9UEsD/OkCx/QR
qt0j1Mfo5DWQVRnLeJczJV/atWJJlk7lLA/VanKxD8Ym/0bNoppDKcT0cSZK8Dug2eJxlydd0e2X
xYxP02LW+FcgZF5AT6kS/XXTyulhgUtcdF8VImG30HZa+e1KofF/I7ym4HBFXfvmBc2seLpZpqpt
5W7yqc7XXdL3aoavNoG/XDxrCRVC+Akl8wWcmlcBRGTrA48W1rl+B9dPUV62E+opn4YlWNJLmK3X
wb4f+px/hC1g9162eEc8rAmt650IWVNepySqyH1T9X64TxWKo7deW8jpPe27Zg53BXSQKOLBb1PU
2GqYf8p9LerQ3I59Opd/TX7gqyu+CDb64CSxvnz0Qpi23BbBOkJoxx9J3D6O0cgVuoA+gLm7YJyM
/9iPpBmukGTxZCfnNhlgIFMv6wXMSuHhfKB9Xg9ZVPCW/qUbb+riXV+NQb0cBhIPSQIBbTFMENAf
pUi/T6rL/V8Q7u+75zAGkOZW1XRqHrwo9tKbfvJS+TAmq8EHSAwc4ncwATYN3YP9vazbJNEVkvsY
IPni2VQjbR94RZMq2kcdHJzUTmq/1beQpmfJiwh69DHGQax58a4iWGVQDkp+kRRr3qodA2joiY/U
nx60lHjTxk1hqv0kp2b4kbZT3o+Z7hpIxYd9N9wA25roEAkPoBME7NnZfGjyCmVq6PLU/nOdF2Fw
UC1PDv2gSHXwVunjq6N0AdO3JmqLPVmnakW1X+r7Lg66e27KCAp7XKZf8ihR/BoiMT0eDkPO+xU/
yKtqPCW6qN2zRG6Loy5brIJ/CP2pHw5a0PITWdt2uAxT6V2jwNV7qPoVkmRLr6L3fif9K52YsNs3
sq2Cnb/IMb5oQy6SXRrBnXiXdDUsF9OI5u3OmBqlzhpuAV9k2UzL/+Psy5rs1LE1/0rFeacuQgzi
xj31AOx55+i0nekXIm2nhUAgQIjp1/e33ae7bZw7d0dGVJwK25kMQlpaWusbIsYZJ1Fpof1RaLvd
MHgurKFIFjyBSYwWYN3OKq6yTsjETYd2iggr601bD/RxaP3Ji7RX1wVwr4INCaxzudnUnku/i663
YKyZ+x+CNlQKJsP5nCboIHO1VU2Non/fzjyyey98oJOnkyr0h3GtoZ6RXY88tNYWjAKqHdBq+qlp
CN8Lk2XPTkHwVEUB9btYDv5Ad12YCnVfW3CEijMCiZZklmUTRqQuw/aumVhxJxVo11E7pOR2TAuW
JTq3bZb4kuUwAivVToVzfZfWFvLnybPSPukqfS9142+nAIZNyUiDoV1bZTXV664l07BCMuYVEZQb
zEvLK2pf2VmhsgiAhiY/8NKgJaPANxp2VV6ouE0tWW3pnFZ6hRA+6SuATHcVG9oXMnOMTsnzRFs9
54gzDd0VinSfqszFj6MA3nRxjrbDXQZyN4sce/Jux74Jij3sfDy0lnmuvTV1R/ahaEhhDq6uwSzJ
VD0Ua2NmYR2VzI3ewr5kPFQS7rsRqyHyE/ecOsOtQ3NI5tFmluuyncYRRsL2NH+sKzZuApTcj8LN
8iohFHxVz8UZ+RjOvrTj0Z8UyHeq0EfpD371ox1kFay5Z4IxCgvWOpGlKjHeNWGG0jqnc4n/uiDA
oqFUMAKDdS8tkqmsegBMxlDM98rLBppAlRZELdu0872LArUFx4KwLp5M2EEvGgZrPU1ElQ1XKcCi
6JeybpSrYXLoFDMBZaGoMH5hNkJKWKVGHu1lREEcPhCa0XVf5u2ncII13jC1rN02BQCi+3aapvZ2
KKs6RQsDmFH/rlZTbq6wF6Xele7C6eMU1kSsrRk83k3OLFD446KhcNmC54n/gwe+Bh05tGkKdpko
wr000GPbVRB7LYoo5w2tE9NBVOmq60Uo4DJE7PyAGdVcZUwIsKSHkqOZB+eX1dRkZLirTqZbN9TL
FY1NUZMvbgCxMVSHSg6d9ZMMx0dWB00mD5SzwEugqminAiIOHUmEy+xVp/iPvLa6T6j/zgnoB5jo
WRg2sRVAvgzZphvcSbRAPvta9d/CWY5NRHIThHEapt6uFrSGEP0wXrnaNvcid5kfqxYqcHWR04Pu
+76K3EGVBxyiedyBlRWTWto7V1fhYVRzZycD82GMx/BD+VOts/qLCzrobaHqbMwjN619lbgK8/4e
eCPtbls621U0BtrO1rkswjzOB9l7SeMY/4mkoY9CrdWNc4xV7VqRckxDPmFRmTQZw8JqjlzOGVTT
8lmtC50KdwPUTl5HmHr6IF0NWXB7Jvkuo/CjjS1mYKoOtbVgq7J87mIoG7TZlhVhcAVTssZESlhy
3HhZLtw9FT2pTdyO7dQNUWtPmt7URRa48VDB/yYJC8nvZANz9aTWtnjgTqtlZKcD7WKdyy6qDNyl
otb3i+HaysPAxEKHxU5VsiwPYxDMctMFhaXvHYfMJga6A90jypGCcDYJumasttRW5HmAw7hxywiy
Md9L0lfVuvW8XCehx8m+GFUuNgx2KM1KDbZIpM90TN0e6ZQuPPW5h1luH3Uae0A0EfkkWRseBAjG
EaRVb/OigS+qoLmDSA9aVpFkI2F67SDjiEYsxjSiE8Em3dssvx5lVkbCLgYb1tL9tiuQkgYDCSKq
CI1wJ5W0YXozGvE41XChpaNHt6PoGUpbtY8WKu2wjxk3hxilNQLmfNfZpvT2qck8Hvdjrc1VN7dp
H/uaw5+nbjLLX9O6AVuRg9TlmAhJDB92xK6CJpZdmRfR6Mxjsa6Z3zXXtM+MibuupHyr5gIStaMI
s2DfBchHoqape/NjcqQXRu4s4RTXSy2HRKcDk0nTcMeOBUHuADnv0W4/syy1dNIQlppEcfg+4oFG
/YDSRS3iGVrGxxYidf2Wemn/fTAMcifKTW0RDwVm08EPmvAaRbI53VgekquNVNqbHsK2lR7msjPY
ccW7qbxtsp4+1l7tYI1MlkKGEqZWEzMompZoszpKJFpDMWxDLZDa1zQNXbKDtaAME8pszu85+HT2
dRl6cxAhHeDbsiKWgxEone6aOXZaJtkwpGFcy5B8NoE1FiiHCL+otpaBaWNUCeStceiJkl5LNLyz
uBAaNI5+1MVN73ToqmUuNAEifwbya+uFWSEPTcbIA0q9fRAjblabwCHsJh8nu0tyvxb6fibtcI/n
tr9SlkJjT4FDL3b2DAH8CJqnrP829xNzVjCHRvFzLLthSvJA6OATuKp+u/Xx9YsgbgMS8q+m7GC0
OQs0/SI+VuGDx9SYQyM48+2VBY9VEU9WZ1drXkGsNTFtZ6YDJItMG7u8cppEGgijxUj67aPg1dgj
+9WyOpSQTfoM4Q1mR6o2EBtt6m6ElmRQj8+hU40kA2ZhGKqt7hGgt1p2lVrptgAfCs/ah7Arz70M
WDtsvStDG0veII4X4wdlQFk5zFNmicgZp6LcjSOQ3EkbwAIoSUcys4R0juvGM/EbdysGhyHe9E4G
Beium7otmX3oWQ45zHQ/4ZtT7wBj6rJ9qStsoRvPd+fmuXDAVompT/h4O3nZRO5ob5lsBdWZlCVV
bpdr3w3Io3JId51R7P2JQxrj4bRQdoDTU3BUE+k26ZyElTJmW+sxpwlz88rahRnAW3dIRKmJ4dso
2o+snOv6qoB4GDKuvhpxks66dm3jytdVOiPBLMuMyo+545XmmFdeED5a0nPVY++Utn9Dxm5g24kw
+tBTj9aYZ7K+UX3riW0LuxgvQVpNiriBfHy1Gk1YOTGw9Hb4QimgaioSZB6AIpuMdbQCP+32bo1K
dDzLRtZYMbWaoyb3QgBCAyC4gj1mfYjxhx6MdSPsNLVuYTOEdCBPLawgfOw88yXYOfhOazrZ04Bq
NrS0IuJ3xgb83W0f3E76mHSgIY/qqVYmH76F0DRMv3VFSubvYY+Zq384DhaqfbL+ky2OqCHz09hI
xzbRFKiRrnRzchwTIhwOptBtnsgRu1dUtByHWy468eyWvv84wg/qVCitue3DfTzACkDTYeBrU2LP
nBJq4f9TaMoXZhgPqTs0arolMEzMpjjsadHXCWJBVuGjGgaFjRyHJpU4ucbppcsmBypvaGmFKyi7
6iKhoph0DFl9x44A7OA1osII0Ykeh+1PfQEOM2qaYLqVQYK00YZ2uB+kwJZGrJeT+0icnAbINBSx
YjeTgt/0ZKD8BWG2qZIhxFxaZ6YJ2I55fQ3xfi8c2/ApzFpH35sMFYL7SgW1jLXnVxynDG7gSysp
gl+AOJquPEK4CIEX6uh8hc/qi8MM848PTuWLfEN62jc3lqbESXpEmHyvVDN8gJ8mDEDrymTuXS2K
HtkpagX2i/GoS1aBDabaFhiZfo5bpNz9Bz1pu4+8uSzlftJD2m8yTSg6D7PzA0CRwY4GxcdnG5j0
D8xwA3aBVesWQpmGVolUxq0PwTCIl6qaUl1H2oFUFVJ4VWAWEjjmFetB2kGOt2SQjtf1dVkztcUi
NI+ZLVMW0d6wrePP7EduBziu+rYMvHhC/VqvaCECedXhq9R5VDQGRc9o6kolozkfKL6Emb1bmCmD
QzXN7hjZ+LzJoDu3TxyvcW79sHOqA0UHhSL3wfYWcVl5LfCA0jhQm9XY9GCkGNK100CicxXWDi2+
jYRXZgWZSu3CLS8jIdYWEuy4rls0qzrLBldh9KR344RwS7v1YJOiYoqqZhXPOCTLRMydzg7zKDyN
+CYzGgF7C1qwwPmz21HomV9NxvA8grXSwI7anVqcoSxFhY5gUup/9qRm3+lo2d2TTbQeb7IAxK41
aoTQKHWUl+IVxsqDsRTATlnsw9f8DpdovGPPLNYhDhFiMOQQJYOAdNnkxdb2hxL+24Ypn8aQQiCf
iI3KUzRCueBDQQJUZeAQkuKkOfqK7bDfgJ3mAnuzQ6FW+fDJKmiIeg4Y/bFtNa1A5xlhDroh/Yhj
gF/bbtKkCrAoU/ImPbSkmmFsTYLUiXHEY/dD1oRBZIcDq+KaafHoQ2Nr16m0dWLulOxjahjAt00d
Zg8Nb/zPhQkKLyZ2IZ7BJpo/MLgO4CEHbOg4+bhh1Gc0vPX7VHwJbCNJYg1FtcNNpls6UWuFwFrc
FTzvHCRL41DGJmV64/Gxs3dlPgGQ6zJMjbguPPhf5D3cgNYz0gC+hn5yzbHPGVgwDSlC5t5qB5V9
4Ccc6Ze6qJHmOCjsuz/A8uTZhxJobVT8CXYp1GsYjg4iRaHtugg7edSTZ69yY0EVRmA4mlXb5gW7
d2FJPcSB5SDqpti1KpOgG+ulSWuQ3DeYYBZBKc2SbeSNqCLF85iV0BlGdSTy4DJfhOra8YLp4+AU
Zssls6dDx1XVftOjnWKzKLuO761JlyDV2UzQsI9yMDRuR5tSGYdFUzaRG1DLuqXNlF11NGN2zLs6
2M1stNKdrkZIPqsi5eJjyWHGdpsy4TrIUUk/xkZwfmcHDmyIQm3Ka0/3FH4WMlXT1YhD9Y42Q3OY
Usc1Mc5OEK3xUmykHY5kxW3luuwrKaUUSREgM4mUJ8IPFGaVe3Qna6gimb5FltmL8RNqNBUyaAu8
SRxtctUdrDbw0Strh+mzrYZhl1rtTCMZpvl13avyhyRB0FSoQxBEi3SSc3koexz4Dn3LwjwyMzFj
PBUjzvleJS1oDXn4ZhuWy15nEVRZRPoh8HjNDlZuib2sCznErVuM1t5JjakxmkH3Ak+6gkee6bIg
IrM7NRsXmkVPho1jHyOPS2+EMzhHNw3vjMmARYR+GhsThM35SlNRO0eJvuMLeNnBHQPl/GliOFzs
q4zIdNsSaXsb2/Uns4FrSNtFXTOIew9stzu3S7MmatNgegILLnh0qqHaFx2tVnbVr6cMtRav+jZQ
LInI1Xp4tFHpjAC2QLaGBioip7KvOc6XNxT1bxhIaXRtVz3Sp08Zmcddg73zDpQMbe1Kf0SJVPrp
cOeGzrzvdeCJaEpDuef15ls9D1E3we5rdO0hCTZdCDGB2D9VgjOS8w+O5NkjYZhcgokKUBjXMxtY
EYLl1QINV8ddWeBT5HC1uZ64dK59Pk/PKYp8H0sv1TdTHXZkG1bkU2hP0TS0PzzeP8xSEhSWO873
uTcXNUp+Xnbwmizb4cNYUa3h2QFYxlBOSafboYww/N7H1JrHPvGRPLexsaQA9AQ1th90hl4ZVgNF
DRrGgOF9iEPzjQgNu7FoXmrsOhPXEcG0xTrVk7zL7WHs13NN3WKViQl11952myeYgtgOdm5KUZ0v
rTsSWt2OULuDU0g6VN9cb55e2NTXNgqQk9dgSyjZjwrCWt9dr8/xq37TF3GKuJui7oHSPCqRmfPB
4ShQg7E1mKfGqUonGioKbrxs2y5NVBjkbeRwLx2RHE7j0YyjyGMP9fkHABPoCGEXq+I4lOrhC0qE
dbXu/Ya9YGE5W9+fryuLltdhToorOrd9Efk1NTeNH/IrhOvga1HC2/pCI/xcH2oBPoBMcKdrTwBl
HfTODlTIKaY0fJ+sirc03JA2ShtOUaGJjylu9Ui3pGM9va/7R39vjXJRi6bPT70okm/zHuGIOMP7
nFO8JWu7c7UKlATMWs50iBhAomRK39XTdZe0bTXbWPs5aNtWpx9grXWjApzH3jMo7pK1Xc6Vj3N+
eWIqFBZkSdlKpOYSdvZnu/zP7hz8T38f8ll0XS56F0TcEmWGreH2EERWmFnupkTZ4rbCsX6KVIhm
fswyEXy0oDfSJ8SDKHfUlEVmEgM9htPvy9JZD3XqvE9O213SvpveFUrDNHg1jqcFX8M5XMzGehcX
wV3yvglVU5Yi71lBa5OwrfDtee9odELX7/tsp9X5C0gHaPUcHQpAKofBv7fToxPmj++78mKVTFOO
2lg2A7nk6mjm/q3lO+8KHdhqfn9odANB+KiwuDlPv9ZD+URadgnY93pYcsMFbNBUgUxphmt7PP2s
2Rznwfss+Nylj4vQQnr5iCWSWdUXr0TjkffvYpa6S8I3xYZIoQwAQbMKTg7e4FN0rV/e9SGXfG/a
NVmIYzxI2aXzMqMjFjZkfF/UWBK+0esDIaY50TMD6ytM4rqEcOm+C8iFCv3v0wRH0bGkHgiaUL/J
kxwVj0/oeTbvQiS4S6MI6k6o+OrTJDQkPRLUlmo6v/fii2WZYdsdykIBjGn0tT/lsVPrd8nH4Eiz
GJVxRqfEB3nK7cZPqAXDQT37/L6ZsliXrENz0yIgTqXtRG9FkbnRMHPzvoCypH2jj+2Hc5aBZW+h
9zY01i7Is0siSWeW/ZL37Q22Hfp2DW0timI6mk3YL1AIede4LHnfPR/TYIbCFgCo4ae+QRMRFdV3
XvuEM/wlgJcjlPnRmsCe3jpbGZiVrMj79p4l77v35yYNGB4bxff1UOVfwkI9v29EFkuzhXwmhLDx
LQNq5nigxbQVWs/J+66+SC3ZBCQITyHvmJtQwzC8TQhMKS7smKeU45VUZEn79lB4g2QvuDByMEj2
OU1hpNraI3AytEYjH3XIvKi3pU/Gf2yu/uvb+N/8Rd3+76vr//wP/vxN1SjywD9p8cf/PKgS//uf
0+/835/5/Tf+s3lR18/li17+0G+/g+v+c9/kuXv+7Q8wCgbS9A7d++n+RcMF8ef18YSnn/z//cd/
vfy8ysNUv/z91zdlqu50NS5U9dc//7T7/vdfzgnI9V+/Xv+ffzy9wN9/3WZCiroW1Yv+47dennX3
91/E8f/t29hLXRKgr+ueaNvDy89/If6/QweCHiwkzPVQyvzrXxUQ0tnprv8OKZwKGEOPwcPP/PUv
rXAy//sv998+gcxYeJIzcB1CsSH9n4f77fP8v8/1r8qUtwrHVf33X6e1t5wiAbWXUPqhs9LaeOV8
hAbYzh3Gb44s3Rh7EUX5b1h5k2TrdLa//jI0/9z917u9NiFPd1vkxmzIORdpOB2N0313afU0ivHR
tasHy/eec2IuRINXc/DTfRZr1p5ExlPSjEdob0DNGPhrcje2Ab+Wed7d+bBavlPACx1U5QafUHNo
0FHos+zKDHmJqoGq7Hu0J3UZSa9ES/jtlz8t6deGerHUAT+ZBqh/TMeKtc8h85zEN+W8R6C9xLA5
vd5rd1hsxbCQDwOIjPdHYqVbkMePLQjfScenp4aqS0Yu526y2JRTZ0IfmZUMplAshn9GQsqtb7OV
1a/eHqdzN3Dwdr9sE26Z60Cgrnm0ZFh8R3tm3LZObsWos5d3gCvZ8dv3edVk9TRLFvlzwHFAC0Q9
HEPgMz66Sql1oFIVc9SzQMDX/bp23S5uWptsAT+xn32ZmTUWqYdGkW2ZowUN189N2jGUgfshvx/G
8AQPbh1xM6Fm6EQ9c4t91vTN3duPfGYKLSXvZENEmdVBcEC3+zh1xb3fgko1Nffvu/xi/vSDRI4r
0uDARXCP2hrQSh4qpZcsO849/WLm9CNwTF7r+Qc1TNucpIfeGgEjdPU79lJ8zz8wvQBynhpwPhxw
TUyKj21ziXJ3JkouIb253ThDhbLBIat8ckJZfmLu8ARzqmtYRn0AxIRFGWsviFT+hH2/towXggTK
LWlJs64/5nLKnsPOdxIPfcUHcwJyR8xCwzUamV8+Tk7NyqiVOdyYRUMvKf2dWxhLilNK2jmFe2J/
lAWasyy7baj+pmBp3pVDVMsmNo13O7ifGTBWQWBHo2SJyMOV15vd4A3g/aCKqd27mZcrq8o3Injf
/F/So+o+CxprxMj0063N1za7yuvN23P/TNRZkkLcXjcT9RE7M+biIH1TZnk0a3Si6veIWGB6/sEM
sbPBdyzcwW0/ufUVHS6Uys49+WJfyVreWo1EvOT1pzosI0hMxHl6HbaXIv5p+b8yH3/usr8E5NlA
3MwluEEDDFnbgUTcXQjB5668iAiE+aFyUKE8cnJnY8D79ELZ5UyoWVJCfGOAVRggQgRZyRziGMWV
Lr1d0VSXOM/nbrDYO8oQ4I4MsJOjO7Z6VUGBKwIOoMVJdboQBs7kSktSiCeFroFGDA7GBlYP4rJR
KsLvyqr2s8d32r9ofnlm/vzBEFEM3Zc2ZQfBw01n51HuAMoE7oDzHjuFU2BeHPyMKgX66A471ACq
yLHaNKq8kFGemUFLiojduCKb0AQ7lNyYdQ64AEwl/QsZ27mLn0bsl4lvqZCjCYKLp7aDKJYxncjJ
vlAHO/N9l9VzC+CICsVd7zBZBeSaubcRvP7WNfI+r+oy0f28fjuyvXojJ1yW0vXchw0tcCPwIw6N
Lda9gWYJT9Nd20gJLKi4tHG8OpNwp8V31vD3k2bAnXJOdBT0uE3K3DlRndp3IniPzGCA25xe9JfP
QkRVDEzhNp3rhJETjsDO0/f4xZwuvvjmYWh3WQst+kPZWO7eVui5TbYeLgS8cyO0iNXtUGjRiNOj
s+dKPrvmitdP/XSh23Pu6qd5/MvASAVpblEJpIfqruquEAHXAx0jo8fk7an0atTD4CziNf5icACW
CQ6VcrNt2quXIrcMBoj7F7if515hkfxXcIUGwDrEZHWmasNP+xmOTSqCy5a9gfT4he/w6srGiyzC
N6ActHdhoHno/KZAFxJqyap5ft8gLdI32TcZFBma4NCnjG25claEBuFmBJb7XTdYVtCdcs5apXlw
sC14a6kyTRoLqpJSl++oF2MNLMvoWR1aM2im/sF2IB8tAY8pfKBj3n76M0O/rKMDbZpPjkr9A3FK
KxraWoDccsmL5cz0WdbR+5zWxB9Q2Wr1APUH60kB5QJrcYJWt3VJrfrMKliW0ycK5VdXBRgeQT8O
xnnqefPsECB83h6hc9dfLONJ5QM3ACIeRHcE/SjJASK3zSX95HNDtFjDKbC8qnR9/6DFTok7iKjf
lG6QWFa2ft/jL5cw+Hcqw/nkUHZwT6Ft+FgWvP0g+/qSB9y5AVqsXmCQGHMNPoCbAZKraQU4AWiM
SdaOl7Tyzo3SYhGbdoJdrcBL9Omzp60TqzUC+D6e0/eQW7HIlpX2dqz5BOxZfQQUrfsEbgjdhH5x
yVLtJ0H5j6Qdl1/sxZx2nQX6vDzOmeSQJu7KbJ32Un5hvpVe290YfO6lX1Ura5Y9CF7MKvOIQPDx
IQOT8IL0wU+Ng9eeYrFV69RmBMQPdbQGnUPObGi/EnAHdjTlwHCZMqciktKGJp4Llj9ceyVyBuCW
Nd0A3uRu6qKbDpkbiDsYt3iAxszBgTl5kyWzmNJbaID4e7tNp8iFbU8isnRsI8ID61j3zcVN+2d5
8pW3WIqEBVNQgQtbAqWWzAlU2dZiVa76nb7ub2Qyb7+BP7ImZdI9txGQQS/VBlTJGBJLKxnTCzHh
TNRcKokRzaVVjtV0cFHAFEBYVXZ74SP9VA947fUWH6kMgHl1LFzbi7w1dqtErO5vWcQivUsjO5Kb
S/Ijr9dlnXDpUTiZIpWFwJ1K6M48yqdiD7Ihuw1W+hv9AQx/x2OSJ/zr24HoZ1ngtRc7xY9f8iHS
YqIojtuxq+CGX49J3iQ9anVRH33Lr6fEWfM4GGO6yrbjhaz+3HdaxO4c7bK+V2o68NH9cMJ8TZ37
cOF1zoQ9dxG5iVDF6CD/OjQrVP7icqXjMSpiqI/HNCYrO2njSybMrxa8ED1OYfGXkasAjoekF2uP
dGz5DIRywDtYDs8MGPMqQ1IQTIPjRSABOKC6aQqu6dsveSbuLmXQwCFHYwT4t0M+gApcB7cuWOOR
z2rYWNuXGpHnBnKxf4Q4Epk5LDAvGvs2B52pFd7ec/tLTdRzL7HYPLTVun3rs/GQQ0+pVl+azsAB
GZZfXK3eHqYzb7BURdPu0M8TXK0OXbuTk45KELws58PbF0c/6s96D1pOi61jgAgY/BvEdDC96Z66
ArwVQP4KesNxXDoiWIxrEMe9XY6GaCRpSC6t19fHjS3Pj8OUWxPLwH7NjuPa33iPxZZu+Z4dwT5a
NzuzA5fzJkzefsvXh5AtT5EniDTannQ8gPkWsCfL3qXN57cv/bOk92fgYctD5Mg0A3VyHg/2XXk/
iyT9IZ/cj85TAw3VyBWgIEQCiLkusnaXLI7Pvc7p739ZsSNw9OCY4JYN+OqTOKRhmXjlhXLa61GN
hYuohiPlMFjuNB4sX0Z5tZkvNsXOXXkR0zTRKucZGZGwAxeQfS278cIh5mfl9s+PEAaLESmAHg8b
wKSPfdAnoIc8jo2/V326D1l41Yc8KbJ8b9GrDgGuVcHVqMdIZwXUvPyNEWBgzL0fMS+7BDt8/QuF
y248CuSCQThJHnlP+n3nNt6O5J51nYe6WV2YeKdhe+2dF8NJ/amwQZ+UR+KBqHAdZogTUSFliTN6
62+rgk954uJSWeJPvb3phQUBcemhjwX9UPdKlPV0JI7dfX/7gV7fR9gf8LdxGHiKDt6h773IVEBg
Z9/s/GM9fnOBRWXtpYbv6yELbfTfZ/+kp6zOHHs8DLG7d1YyqdZQfbivD+1KHctdvhVraErsmhVb
pRfG+tzMXQT5eUzxao07HvT8UFQf8U3jt8fsTBRcHu9JNmuLciyJptZRavcxd4cY2OBknNSFbPJM
ZoTj0u/jZfvc6vwU36VN5kfxzK+dvdhWa3KwroOVdaV2/Da7b6+rfXqhrvOqaE3gsOWxH6fvAYoa
CLfpl/akihORB+9zeac+pk/cJEU8rpr15G/Sg3Pk38yWXkhuXx/MMHB+f9EsLZq+U3VxrF3QJdC9
yxLQfstoTh0J4zBzqWn9E1rw2spbzMCyqwHdpmF1RD+m+IITTbW3QVTdw4yXxPMMXZcEKIQ20n7B
txPW/RqdXJ6gZdkeVT+Vn1KvGffVNNU/wEK1QRazLRiEumkBaTK77PtblzACDi1gTgcGvv9tNxL7
IB1FHqu8I7HJOejoWdhNFz7ZmVcC9+f3sYO6CyxGOCZJEZWRB374ukuGVbujSbniqyJGdTHJrusf
xa7c1c/hvroHSzbGMW9zSbT69ZAJDMzvT1DOrKp8GJsfdDc8tmw9ZFB5AFj67YX2U3n0z2+GmsHv
l6cZhxASnIaRUDcrL7JjK9Kb4UpHKmqTLw/ZGhbKa++r2hRX4OQedELiPIJCyYtc5Ydqhf+uwlt5
demMd+5tF8Gb9f3cnhg+OOGO4L56aOiyyo7rPli//cJnQhZbLAZI3lDUUZEjtIEAC++YFS9vX/j1
Jw+XXhej8GmFGltxlCGE3Ypjpm5F0FxIPs4s4aXbBRje0Glwy+I4VNKORD2pLYeuRFJhDz+01lS/
A22KgszS9YITFs4mV8Wxbzs3VoFcAdp6qZX0elMfV18csjswedgwV+pYh2qb5kNMMzQm5x9ek0ct
vQkZ+nxQg7E+vf1Fzg3a6e9/SQcN0qqGBaU6QkANkukg0zsfqqJDT+/ufTdYLM3Q1Fkw+zVukO8z
+9gJaFfJqEKEevv652oF/mJxVtAQ62BcWh1rh81f5wkGtS1wEYnO7GoLZRICD4i6+kwHbzrWuUBx
iPXVXmVO+9HnlECfr8+3VdOWF072r4+ovVSlhMFsKUHaUwc1+7vAdu644Ldlr18KZ3rXDIT36O8f
bdQVIAhubR+gJvK/OLuuHcd1JfhFAihR8VXBQbLHMzthw4uwUVlUoKjw9be8uA9zuJYFDBY4wJkH
0SS7m81mdVV3mu0kuyxT0m6Eu9s5EpHBExNk7NEYZbeRWe4hqOUK6wu4xvA4rrsM7Xe0THcJ2ZKi
XFktGU5RLIpwKmYvUbm03qheLCO0G+HV5UbG95f49d/Y/Q+aolo4rgoN4ZG+j/fZAbwNIb+MZ/WA
vM8DZ5K3eNpuPpm78tCF7YUcUJU7mIEZ3DfP26GUyEycFMA6J170NhJoK8yUP7rzMTOTwRZiKoHf
jIcWjwvDy5Whylen+FMroPBloQn5Y79eOmmmJR3qHnRj0WDjQOfxU6tbGwnX7YyfyMgLcMiwAhAa
J6wo8WIg5QY0+KXJ5HL964S2UxCjbUzi9qFDZGpOMtiV0tjCDhfHCQdql65Z9y/xkny/v0hrJiwl
+O2oNHhntpYIdHHNjNisX2bQBHRiS/BrZQIy8KKg4KarLKPGayo4duK494AUfGXWR3roLO0f2IUC
lrExregSWc1w1pIioL21cSZfT60b3ifDLvS84gkUIetoUt+09tRkwJKT1nOWl8XoN0qBf3GYtwaR
zrB5MqFdrxZ2CGrJF5GBsqvokACqmhX/Vp06felAd/gEgn3HmwenDYZcIUGf11Yw52ZxafW8ixan
bU8M3MEeY5M9u+iXSvbLYAq0xyuF4XOl/qxQ0ALet5mbYUEFvP6/EXwx8zHLDG0K55GfTEbCNGMb
B+7NJcenJXMEcUGG55plCovqc9WeKgp6OPWxWcJJST9y81QdWaxIV8xsmLkBWoz2yxUIRLI+EDSs
rC0W79tZEEaQ7p0NgFklSFxB09UmHrq1U9eyi8GdJmvXEfAMGsN8qNpy8tt6QN3G2AhKa552/fu7
bAjsiowp1aiGqj7+cJYpAHfBrib5hjesRAq5g3fGK1bckpYjNUiOpjD/aDb1nT551ZSPgQqILBsN
UmATqbuzRG08Zp7ZlMd6oUGVdNVGdrASt2XwbDwV2UyQcUVLrz0r7cBBmml/gdUZvlCST+Ai8FNC
tpTa1kaT/ARMqroat6YVstz43idjuBAHZCzN6HNandQ0/tOoZPcBn0QYlBwndvKhMVjPoxKc1qbN
z+0kft3/9E27Uv+BVhUq0UBflw9R3THiQpTnlxarXjNtcnKvOL1cESe2zsfS6rSwiD+31WNqqke0
87u1KHZL+aFsALO4Dv7OO8DcAUSxXjRRm2UP6qKFc95uLNDa75dCeJE3FTCMYolyxwSlB/q8D4Sh
W9XsM7aD14M/j5P054d2w5DmMaJvQO/yNA6rxrF9ojVOaBggUUjyqdgIwref1bFWUiSxtXLJ44Sh
8FKrtWeIDIhs0BQAh9YpYxa7zpVWzTBw2HbEnp/1FDxAXoNyMmrLTbqliHX7aMTPuJ4/77YMvZBx
agy9Fk4CPREVGXH7KuiJ6bkINKtFoZDimRxEjcoSpokhdlnb/dZHHQVQnSj+kHSDA2rmHLxhNdFa
F1KvlQfpW3pAZUqcjdbpvzm91p018PZtnI03oyR+s5R0isZWk6RGhGlBdsXj2h2AtGbJmzZ9+tD+
y8VmJZ+bDBomSNgm/bAk2pfG4j8cEH5uHI83gxYmIAUtA6oEitX2JMz0WPVRNAcMPylQBQKH7aFM
Y+4lkMrzqnFqNoLyWnyRQpfKwXJdVSMJQbd75haYJ5X45UoEfH/Bbt+xVbx7/NeMapt0vBeDGtaV
+MRZ/aLxCVRoahHa6miGHP22HpiN8mObmvyQaE35mZlj7iF7G1yFjl3Q15u0DCuTlWvSIBhnBhiv
1VAf419amV0GESfetOQbi7kSi+QKdF8wquhJYoUNJEHr7sVsFRfUQmB7O8W4At1f0rVJSAGP5Tl0
5IaURFZag/DpUTSzq3X7j31cCj4FpCpQB8EKqWDtDfRZxG5ta5rPHXXLJFacVC6J8rKb8NSLvQch
t6eXv8B3stSF3zUbPnoNUP/k9LA4KQjQGCSLIu2XEOTgeAQrQFNTcu5sLNDaFmv/tWebcwT8xTFD
avOgd8BAF2subYEwzC1/zD+4x1IcKPscPHOFQsM4V5Q3UNDW3sSn+DikoE392E5Ljp9oRu6IxJhC
WznZVQq6mX2nDRtx7PbztPoP9CwGBUwNSl4gqxawU3igDqw/5ZBDCAuQJda7HgRRP9joTLNL9FIH
zaEtTM1lHZiS8d+RvbHC0n7HPTH9haTdH6sucFtoSn3eqO6sWIkMXlvQjwccSKWHSW2Bag6gdXcZ
+O5Dayv3itdZCfx4W8+hI+pPtO9ANpzVZ2qpb/e/v+JCMnZmWrJBIUTghaC51Lm2n9XEa4cusOMt
UZK1EaQ4UHd6j8ZFkCo6ZfFlsezYy5izm9SegOFq6TbW6fYDOszkujvvkoyFDyDVA8txmPMuFKXi
162xR7IYzOJQ0+oSD0dt+EZNCMR3czATaKIU32Yz/ZyPrdvSb7h2bVywVqKqJUWNXDdsTW3oFLJC
Lb6C65oGQsSdV9h6ugEXWBtCCh2LRnJwcapL6DRlaEFNqejYzrE3JrASmGSl8RakfRqnOg1ZA9CH
+TsuKBQ7LuD7cgd13jjO16YgBY0SuXZTjk4ZjTmfao8XTr9DF3rd+iNrt+DbK7Ynv8ZMBsvQFQqt
VIARQTFLvArqRiCe8av5x33/WZmG/A6jkaQZa6GPYbwsJMyXpd/bi6IGLSuMjc1eyeTkx5h5Qcs4
XZIxqrX5j8qMwgdn2BQSnB+gOxbG6E9a2WGn+mUOPjar63q+cyZwvo1qozFoV8SWEoh0+ZqBZhk5
d71hYmsbc13OdwO0xQzJBBOzMLNef1yMyro0IgPNa0pFgKbNbKPdcCU2y+8yMbqUWAncVBin1mE0
oFXqkA9ui+TmdVkOgAI1GfoOnmzjGQT/LpgaaA89JPsx4Vtv9WszkFxdoB2jhU4LFJAXEoHY7UVX
tgTZVgtc0jZD8SZti4HrYY4OwefJ6EDLzyx7DwkOcEOayeRB8yX2eddZrZvWONgINb/fN7GbDzwo
rkkWwHmJoW2Lhr0B9gIvzhoBqpW+DExC0z1YfSnY1Fo7zFSt/qMKhe0+Nq50ThRgp7WZ02ghOBBf
R15DFVFrwK3pAFlUjREadr+Cyo26DOf4hjetxFNDspS8zWAV4P+NQJKP/jLwfAPRUYD4WRsxqANl
FYgCDRtxdcVeDMle6ASe9wIrG/IyvYzoaa4TZyPRWTtjZeXsAbTZoCfHRLLStdKgHILhNQlSX/cr
4Sa/7MxtHtjj9FAGyWV5vL9fK5FC1tMGcqkCsdLURWSmx2y21LNO6RQALNb4kENQNpLxlWWTUfNa
Bja1DpW3CMc3OU4pq1+VgsYbSezKJGRAfFbHZFQIVcMyN7/mEAE5ZAmBvGI+74Q6b5XGrq5z47ry
r8w2uiMGyBxGqrVnyaVFK7zycn8X1j4tRQptnjpFn/QlQkM/9RjIYgPRNLEfk67acMw169KliGCY
/aBWtdninCtBEAu5o/kH6Iz0VwZilCcwbiLFV5xZXzyVqs4v3cmrAqpDwmJ+zhle6+wl6YGIjBUL
WiZAQ3j5cC0fkVJAL9lqN37nmqVc//7u6KKzo/cLsNhR4hSfS5o9Q0HAv7/KN80EsAspUKh6og+1
odenvLMP5TxeGkZ+FpNxGrJyKyW6XY3DIFKAsJsWPK5Dx06jN/nlrt3nwB9CPX2n+syz/cmL3fEo
9mLfneu94v+fa+k/VEvv2XT+Kvj+Y50YV7qIgqfhiq1Edw3358DY/VDdYd96ScC838L9fDo9UO/7
6/PopgFxO1dzn3/92rpD3rReDC3lml3LOHVYzk7tmO/7SehuM41PqiY+YhJgVJEqU/HUxJRM0CtO
6qb5rmVqveNgbN8AWtw8PvD1a174zuDyFhyuEF0uTgk5F8mLYVleoz8Vy08ghD9kd3ItuuxAAJFA
Ze00KGPt1YYChndIXw+EgjKZbaGKVnbBuFr9u3lMTlE7UBYDNEqgISlDN4uDLrKtS8uK78j5xKTM
c62hYeekAcJeKb9EjYCQKX6zhVlfG0Dye9InGumvyK50Ak2Rlfk1TXxmXRTn0/1duBlYsM+S9xtg
qqjtbKhPTkaf+podDUvbCCxrn5Z8fkwdAawRyGwgr8ZPilEEA8LkBvRybV8lx4YKQJurkEo4kbT5
vYj+M0+qY6xBNu7+uqx9X/ZeAvusSZmfpkQ9T5n2O49RdlWt3/c/v7I29Op278xyngFtyCd0p7TW
wJ5zBbisgejDx1aeSkZfzAt0LyBeFikg3ZjQl9wsH+ysptf1evfDJ9tugQ42p2jWoSwGWZ8m5PFG
SW/F2P+CUN99G6JO4EPQgGW1l3NV/Crog959bfINi1mJaFSy9GUkDDxTpROlxq8ZgmDdmLtVDKXm
iqMP+u3+vq4NItl8IriAMBnaQBZRBhXkRm37ZDjVbtZBpJ5uGM/aOkm2X/a1mkD+Y44saGM6zk/c
pk6a/jOzyMYs1gaQjF/0xICEKexHRSCbcFH2ALQ/dUXzCxCaD/HDaCD3+68lzWPb6yAqAty9+VmL
4eSkk7/wYnd/I1b89x/WPpGYusaNKSqF8JRS+ClaGbdQIOrVZm6kFTJLn0hF3SQNOhsArfsD7YXx
zM69D2nKP/0LOPOe2dbl5+aFFYt03aF3LlEMeWo3WKcoPXKwwwfLydpBPcev/clV99Y5vhhh9cve
tbt6X20MuhKb/uIJ343ZajOFFDV2Xy9FuetNlLdJbbze35fVpbuO+u7rJTCWVyFnRL7OXXbUz3fm
kRxB13OCzEtUeh/hjAdW+W+/9btxqjQ2aDzCAHCX9xv9i9NvcbistWxrkpOLmVF76iFS1Ds0fyj6
xnlUa8CTIRITHxfIGaJXI6PFDg85+rlszdK3p1iFAOhMnhsCmQS7486pEG12gGKG/tkpmhGaXXF9
YjlUAoDC6T0VuugPDbBSPprTHe42mcW32BNWkKHO3yz93dqAVjKplwVrY7j10X6avsRP1YMZ2nvm
pl7rpeBqu1gPwl084hdfee+aOyXsXxpvs15wDVW3HEiKMHgT0Thaz66NE9yHc6Kv4Et5RGXRvbwE
n46Z+6Pc1ZfJ3Z++fp/RVADjIO73x2sz7/WugB6DABKWvh1sNV6vxAsZWGxWwwgR0x79iPouFZrr
iFfoAGwkE2vXHxlYDCUMxe4hIBkphz6YfMU1DiBRdBXvN3ctRA4eQA7VhUShe3UAsnHi6Sur/PfS
+26fST3MiqLD10Zv2UHNx1VOxtXp8A+vEd7ozfiXH7nPXMe13D4w/MFFFcqFJoYLpSNck5oDD4ef
zrf8wfwZO64xu4aXBlslits8epojM76letJNGsMv7GAF6imJanSUQBgvAMwpyE7JvglMXMw4xkx8
tAPcD0Jrm339+7t14ZPSWtk0YDvgWSxpfDQMmerr/Y+vhM9/4MmDbuOJCXs96Duw5JXix/3vrjQb
OX8j6rtfnceDpiwFPix+Jm8WduxqSNQfHrJDvP/WupmbBGg+9wZ/+kPD606F4wmPjud+Iz/7e3je
8FoZuWx3eMaMbfwCaET78V4LikOKJvsk4If4FJ8sr/W7wDmTHdoK0Pmj+DG6CSFsvBu86vOWp9I1
q5bSnxH6PxaOd1j10xyM++YSh+K0+CqiSAnrERFoFj9BhOTYHGr3e+PVXhryM7s0YX/RDoAkPRob
efbaSSAz0LWtmPJewYJYrT8hgCWfLBxp1wIDPzSHAm71TfkGWfD0QfVm1/H7SHlpD1vD0+uBc2M/
ZHh0J2rcHuqrRfi692VwRxeN1J69T3/lj8nBEO78QCOcgK/xDi9pJ/Fd31U+24GkE7ujBgBCuYq/
tS+3oTKaI3PYTflS2ll6zVUyV7nwlwYV58/mo/WaIEE69RfwQv9QH+87w1oaIcOrFWdx4h4EVdFy
sZ7rR+gNnFGhCOadEWon7PLGU85KU6ZDpAQMJ/hYgmUaxhY2p/qxfRj3bG99woI+W/sFtBiGh5o6
GvqM47y/P7eVACJT2Dq5LZyxw66OqeoxyJlDRcG7/+mVwPcPDHdpWVoQrFozOC7Hq+GceuhK2zrm
1j4vXbGI1dXEvB6i3a5maGT2tCfj2B6Sh+pAo/a19bWfpbHTL/3OCfiP4qy7NY7y+pz+pl/vT/Bv
DnbLJa6u8i5ImjUukf31yINallcfm6O9Tw7DvvSLEJQ0+8LrfTxdwviHo40g1ezHjax51fylsEQW
ZwGe8toqWbrKl+ZxPBev2nG+FEegRr6WYfYMcc77s1y1fil9GmIRGx1Dq7CJxh7xQs75s4kc2v5i
H9gFunZb3aW3TdGWiRFtDVUVem2CTgwI2EI9lfbxxhxWYqctK0CUDMqYVo45gEE2UC4gDY6a3XR0
dvllOpg+nsfOajijXbY+A/F+MQ8d2tPvr99tO7VlfYi+52BNGjGtiasAnX5HP4LbOh+6edoya1XB
F6imjbDAUSRBciUeXg4KxIru//QVM7Nl4A+0dJOcQb4yohfjCyRc38i5fO6ieMffsl/WG2T61A1f
un33tGUUUKIvEEMuMJLlZD6ZCgijN24Tf7bHJ5r9scBLtahi42lev1ruv36L7uz/+q1VafGoEVjD
F837prq5//LtXLhIc84/snD3g7m7zP2U+siXS3fynL2JKy9x/6S4FuTun+jtqfTe7q/wis1bV6N5
F0HEOBVQeQVRQknoH8NsA0gQb3x65R5gy3ihDGrZYOXCt1nA/kCocYJubuLOr82z9cn5Vj/0x3aX
g6bIeJpCEUDNJco/dKjgifu/s5qJndZti800GgZKQSjCj8tGFrRyRtoyg0AcQ/5DXVC3i19nDyro
5yzML/ExBvs7bmt4Yd+Tk+bXOCJLPMN8ur9NKz4s44XqwlpyUqPSNpKzrr9U6ffZ2chzV+i+bLlZ
uwHlh1LOWCyxUy7iZETZU/Vqn6awfcT+hNnF8tuNsVasTQYLNUnSWoaOtRumAU+cs8utjRTpdinS
lkFClTOSiV7dd8nRMQfhd0hQ89EIDMhgTfrGI87f1P+G38o4oTJvRNdaGGW60MscNkfHBeMRbiHk
0gXxz/t7vRKJTCk4aFWPvogJe00gziT4g9biAkKAXeUpAP3g9ZqNQ5VVGwu3tiVSAOhxNJhAo11d
5aWh31u68d21WVzHexdYKkFmaNlcKY9y7hnzQw7djXk0/Kp/LtMeOr/gstA2zGp1XyR/pyNquCKe
UEsvNShOHjvWelAmdUsd9/wMd0OVuZr+Co35U9s+DsVWe9+KW8oPvSNRc1OUiHBD/BibDzl7S+xv
963gutu3TE1KsGpbUcHDhn3phuW1iUt/tCx0EVZPvVJubNHa1pP/btFM57KZGLeOTg7QDOSl+0+G
SrcM6zaqWINezX8/XywlcCVKZUE6lPLErfQh3QtjoBDVUM2jAt7HnVXW5X5iZfM4K/qwx2tI7+W9
Yx8m63eroYGC1qxt3NkQkx0I2y42DuCVaCG/93bx4LCuQY8zUyAh3351FuE7y5PjNC7NtlC5K8Yh
P/maRVwnonLsYydGekkXDTK1uYlHkpxtxe61IaRQYTp2wfmgOkfQWHXfR+hM7isd8u2UEn3jKF0b
4vr3d36smkvPGgg6HEvcC110U58Z6X5BRHnjzvk3wbph6IYUKGIbLy4CPbxHqiVDpOmpA8QJz/3F
ZLOrjpn9K1MhPWLrk713hjx+0RgfD6Ww6YEmDFj+omtm3Kvy3jhq4H8Neh2Cu4tCVY8reor/VYsd
ARnPLplV3IjSpn+rNMJeVCCQnrXJTHFy5+UhWxbnSdOKxe91qwlKM+mOWgJZv6zvlp3VO9zLciif
g1ZHedEWKz/h4R4vatMA8IOrFdl0FNTJFndZWtTZSBL24CMIr6SxxyoryGe1Y9MvKLuyH1ZRaaY3
kBQoeQ3sX8dWZ/1RJyp9mwZOXyoIBAcVMYxmx9Hm6fZJrlleOYISratHAEagWX60NBAMo/I2kh2E
y1uweuSFhozD5sLvq0E993UFDfKJW81+0SsUMpNkcGtIl/tscqDIASH45TRbjD8B8sMvSzXihj+R
7sv9ALZmOFJMrgAWN4cerPK9goayctFP0Jem7tQnHxxAuvz25NreBd3w46RkFdTE88ltSy3xAOUk
/sfmIAVhiydWtpSJcqRV7k3YrTE7obvLu//1tSgkxV+ApVMto1CoR9/di4l6safE5sGh1re5sRXf
MNnL/YFWAr2MvKttA0peheMczbp8bFDvL8tp4wxZyx5l3J1QjFpXS9051rSvjmpLBSTqecrdkXEE
othU9oVl+TbtXaeuYrerS3YAp2NCwd6LhBB6PyN6JueeZ5GAVvcGomfl+JSBejXTqOgnxcKU1f1c
7nWzg/qSAb6bjbi1tqZS6O05g0JfaTnHgjePjCieyuaNdGbt01LIFZZmZL062cfYMJv9lDSam8al
ufH1tZW5jvouoGvWaJAESrFHUAIJL4cIjQs19y8x6S9Ji+rtx0xO8v4iKetYZI51LHrzU2LPaPMd
twpCK5FF5oQtnTKvjbSzjwkxj2UHUJ2Yzi1Vd/d/+opb/n1ferdA5WImbVvYztGZ6GK7UzcuZ1GY
hYvXzCKo4ag6EMZ1erw/3Np+SFGAswQvVwqLj4jf9tkkqv1m2K146LSGfLIWsnVDWrEquaF/6lOQ
RVQOiaBwSh4MsPgfktb+UGcq6AykZI8ynuG1xraO6LfddWrsatNwmPjHkmGZgZb3VBGVVSnHFuej
N1dm+yJMSiG9zvOvgihbdYMVy5KBSiTWFkAosRfqrH6uDfslK7LQysSfD221jFSi8VJl9kLsI5nw
eDWdFjXx7TYspo20dsWUZLhSV+hoN42L+OjokK0bQargdUl8bovuYamajUHW1kiKH5Yepwx6ivGR
zeaRlWrt6nYN1bF2CD62SlLoyIt4KTQDx2JRPOcJOKLUsK/wumJsHFkr/v33femdfzdkVAunA9an
02fbs0ULdsm6P3M+pWFMEaVKa9qIgmsbIuUPpYitbOwnNWqMtylr3BHkUMBnuvm4UZFY2wwpeLBl
0Utt6nikxnbAauTOGk8vxSQ+39+LlaAhw5aaOeurgoPJpDbEVVpE5OgO1Tde7Fd+vIxaqsBkYdaG
1kaG8qJUD+r8UpobRrpWb5cxS5npjDxpoSfcslw5CE1nbyVzqgMXtnOwqFU8F51a7kxbmf/MetVe
NHUGwb21ZKgdjTx9jOGpT07amL3H4to+0bEeoOslerdp0vGRmc48eIlzTQpJMpbOTkCv9MibER1j
99fexoF842Iko6EUNXf4YjdzVMS54aHrwIdWBygcGuGqVfsEGZwvY7LFs36byEKzZRwUUZy6jPVe
jQQbLFASx/ULbpfF6EOLnPt2KiAANg9gNfWvXc4uLfMRHF4UjB3jSLfi798C7a05S8EF7eaJbuv1
EsXWOIMiQzdbCA/EuK/7epwhfZxtWvxwWIkrxdgS9s0Y0XwKnY/e7duG7rUuwRWoRLmBMFV3lwl9
/bW1CNekSoHmusF+GCcz+94XVfmtVHl5QY8k/y6WanbHJI0vcTtPz5Olg17NaGjntb3KNNzxKBLa
pe0idDrWj3iwbB7ROOB0bg5J1T36h1Xondbzm7D58kicvvBNUMwEhDDR+449UL+bleEpHzvH15pG
2yck0T/PAEW5Fqmnw9D1xh6Fv/bQTQpa4K1R8wmaD9FiS/nrXFXl4Br5PJ8cKEaF0A1eduh2waN/
Uhd7FTBVT9PnGuDLUn9C+sIDEAfS1OsrArZ88KimmjdOJGN+xXpUR61C9OEi6jFKu6ZiIErTDNWt
J9H9vG+7K4GPSIFvAvmFgbYrNYJg7pPWjYqbDeRNtM2TYtnf74+xEptkHh8HsE0x5PUQNa0Zh71e
9EFGky2wzs3gBIHK68zenRJCzzSzQOtLpDRaMPfVLrE0Nxn7Dee+/aiJ71/Hff/92ZzNjICvMOYC
dG/NAL3cvjLt84SumwPoUJjfEIiXJ/ZQPyw0ti4gK473pZZVTyC3Th4KZsSv91cShbdbsQa/RvK7
qkWlo9CzAfDULo2UmBqnxaZD6dptu3wBcbEA5YczfCZoIX2dNMv8bpdWFvt0RieuP6Lo5LGlAh0A
hQh9QDPeRASkhYBxVvFlcArig8LK2pVjCWWk1BJn8OFbQbboxuhCIzu9xOqY7xTNqX5wwWnuJYPI
TgVER92EL/kl57Ny0ttU3SmKNT2SgVmPc+1YP6aZD3s2VXMP6jnF9g3O5q8pVNoeeZMZQd+y8S02
s+w1tcbslzpV6bnuhO0lfUv2GcgzUJpQAXw3nGZ51pu6CMyhbV5Nbupu0jnWb5tpcJi0U4tP1sgm
bwSnPhDmyRyppUUvfMkotMKW0VVNNX8whsT00iFpK78ZrjJ+dV7sq9bIPAiuP7TCnN6yGsFiJKb1
Veg1CUqd8R3jJrqouDD3ApycvtWq/MuSGQYu6rbqGS0xvBlNWGFOqtrr6My9PkNIVMtZBe2KWM5j
aim/rdjQ9qlpxr7C0IMwEiN2qxFrX6FR/5CmNpqzQTC4V3ii/CC9kXroGU18LddB3z8nqfZmD5A2
Gqu8ebUavBLPBkm9xLSq3WA12iFBCwu6yI3BAxAofR1Q4Q1MaHM8gn1I3xlErR8Livs/qCrYnjLK
/G4kcdABPOz2JR1SlypX0Z4Z/E81df50jRj3MRi5fdNsulPNnHFvCUt/sjtWflmSIflVVgj0VT6S
HKtafKjdAdYuZ5gLSCxE3oooRUkRLbeQ+vaS4uW+M90MS/i49l/HdobULguDiygDBpfWD0W18eGb
MRUflmIqJVkD42BlVKcokLodWsgf+y4mf9iipk9ZkpX7j81ASipBYcVx5lc8ashjwRK/Sqn3oS/L
uNO5znqA4EH5ZIN/FUdqwZyNeHozqVdVGXOadtmsg+qAR0kBNyZHpXmGBLebFHkA1qCNQVbOBBlh
aggzB+mTKSLOR1dJSreYUVVSycbnb6MdMAnpzMlLBJzSsHjU06ENBHiXziBQbjzdVMfDXOsmVNmM
PGjgjejgp2UwZuhUN8ap8qg6dN8SZlVBNcbFp/vbdTMDxe+RzihuLBZjhPIoBYBK085q/qLkumdX
g7tAJBSU0hszX9s96fgZVaonFQEl38Btf4mPbaL7Ysi8BcRlub5x71ubjeT1vEm02IbgckTAmHWE
sEV2AGjFub4NsLAtKf+MhNIGf4WTBh9bP+2/oSAXAly6VcbRE5afOtV+GShQvgYBzUNSdq6pJmFl
Mv/+YCtxR6a/ZaB/chpoJ0cKXsxGzXSLD3VHwgykeMDSbqaxgnhg1GQ4E1iaF3OGOB+DckWkpMDj
zKhslHpWdklGeYKJIxODhRunZYLtC/J6pduhkhja1ght2hp6M47B8y/qBODX/YVbiasykrOwlCrW
c5VHEOSuH7Ryrh6Tpl92aG8EUCrnxYY1rGyQDOIcKaVd2zgCSEeSnTSjpWcj1n7en8RKaJKRm6rK
Va0bOsCBNXaBBDW08+psR2v7Q+zKsAEpFlhk7FtRTU7o1JeyvKTstz1vXNbXNkDyflKbKB/ONY/y
hfkGSK1ZzyBoX/sj/chVAT9ecv12NnXDJAXITOdhdjNI7xyRxxkbYXJt7SU3FxkymkaDAQ0G8W3d
cBMdzxqTsXFornmEdO6Dd0ZdRuA0oq4Yelfn0IsyTe1AC8I8Ne0Lb7Dbz4L1v+5b0tpwkrcroEKx
FFBcRKbtQ5IRXVhLsATZpdgSJbrtB0SGWaptNzaiT3iEEAy2o9ZV842ffvsYITI76lyb1YinUBHZ
IzR+EuOYZe0h09p0nzdq6+N1Y2Og2ztOZIZU1ChyRYthsbpV7Az+iFqRrxkb6ddKGkBktbCOVIg6
zBiiJAY/jAO81IGq1XAqrLk55otSuwZHVCrsSnOHyTEf2yJlO4VqpY9yxRgwVCFeLco2se4r6yoL
v+RF0oOuCudYbFK8fShx8n3JeBzEeCcJ46qadklc596sjqnPSA2ylZjMXlIuswfSNuVxyhuo1gK6
75F+qiJucO0yJdXWe9nt2pVKZBJWy0jsWo+dPortbnaLONsP7QR1UdgX6nNfG6VFfbHaqbYROKR1
cDouW8yra5ZwNfJ313hN02Y9ozgbR9whCH1sple73ngZWnMUKWrRNJ2UksETe/bDzr7T7CN1VyyX
FK+0sR5zncZDRDXHN9lrSSxPHbcKJ2u/WgpXfZz+j7Mra25Th8K/iBlAIMErYMc2idNmbfqiaXtb
hNjEvvz6+/k+pbrBzOSl03E7ArQcSed8y1hL5AXjoQG405gOzSbH/mNIEd5ci002VXNrM6+PlwqT
yTZygEYtWcWkhp4ZIGBqv6Sq3fkwC//RZQZoyNR2yl0/JPI4OzBZQfbED0xfgR7WFfZNaiTlz+th
c+WzdelUYTaOJRgkhif5POXNTopP4YgsU9dBtREFmGvU/okuChR0pBUht/hzabcKwmtvfln176Zw
25npVFq4sM4Q8L/LC9gsdm26UaD4eG83dcemuh9qyJRLHHrskSPiy5tSel7UeV0diU3v5LWnXD7t
3SdYDoHm8nw5/RQqyJh5cPMM+JYDIDWfW4u6TmkLHfEFqVlE/PzUjBFIr9enzccUDoyuthidbrZ8
2aHhCzFAHbOHJB6eLFCe873YI28djfvq6IOP6tx6cXNThlsV249LJHiytlALu8kBmfRxu7sl995N
d3T3aj/eQQbHOKd3Km73BWzfQKqDtZUdoza28582qd7/VZD+l+nH07WlnHl0ycUg8jgRtUnCiacA
4rn988RkYuE6i9uSoF75xZ5q3gZD65dTQCYX9Iihtd6MxHA9gEjt/gyXH+e2NP3U3IGbxstwSQsI
KEHVKDsPhl2cRgghXo5MRYKSgeMhz81LH243Sxq2plTBVCzk65QXQ5Q7YokMs+cBc2GwkvDKxM7r
WEcT5N37pLCHlwqklz++xZM7Rbv6mw+OUeR6nbunY9pEzMHp1fWT4WxUSb5H9ZIAdWKxJ7NDIbN3
AUkt4OoT5x0KmpM75fvCNCfkQUd4QJn99FwNAznKZnB2aV8Mv9zehl09bMHbO4hZ0z1rsvlOVYUN
2e4m+dVUKU7Kw6jwaWrMkE+pVXlWVtU9FkQaZpC5xPjBjYbd2vVgBYlbJNHceXYbsKUX/zAfsGJB
auOZVEl/zqhkgTG6Sdgr/hOCgdYrEXYS1FwsXxh853ZLiUTnArm8YLIGWUYcCkohN6wC9pWAnS1Q
s7w1nIWrnUVz48Yzh/ZhNme+U5kDW3k6jq+Ju5TiZoaE2jdcVDkMDW3MaSMr4qYWWQRs6BJMw1y+
NmXD91WVdmfPyWnM8mwJsSH6x/yCHRp8aBIELZSVd3PWA1dWpOkc2jm71Igo6SNI1RQ0UE2C/9ax
etgNkpNbD7DAR6WIlQe2Ev6JtPVrMiJ8YFNI5iKG+5YH2brRGPfX1/dKcNX5MY6RtC0wBch4AVvq
pWdePF9veOXgoTNj3GSqPEjvklMt8Z35kv1sU3xV2m7RhtaOoTojpiLQVBvbhpwclAZjj1TLgeLa
HS0GEskl6i6VJSHzaZXdoXRl5I0w7Dat4r7L++mGzKS4MZJPHrN0wszcJTm35grhdzmm5UuuQP+l
n4GKWaZOgSlwyJobUch4UvfEV7HvTccxt254v+We/Z+S3gfBTmfCCNQsUsgl45SInfVpnNP0VvHC
OiqujIPn13A64R1zfvlduzwjQBTIb1hynwOlE0xzwvBH036tkDyNsAwgvjS7/r6osvqQI18Twv4Z
4gq8Gm5St65OHPpjgSMSmO553nKY26XfM+bYX2tzHgMcjfu9wZQZ9UOTvPquMZ/qZq5vsiEv7zyf
y3MONdRDCivvkHkStEEijJ1yjTGqFs+PpTV4EWuEdUbRyNr5A89DOuFvgyHtAxLHzVdRQGpyaScn
9Gd/y0Ls44upqZNHGg8nNqPHTjlEGcwWVcTukBzqymjzorOyWHUSSefJuoIRagcVjfacTfSkWra7
vlz/S0R/MAV06kiNopDb+JhlDQTPUUzuLbc8pjQpH72kTJuAtcop90niWN9g5XPqmotiSJe+Fr08
EMjt/UzNzMJGCAnaU+p6zd6aU3aTQwU5tLxuC7CyElV07okoWtpBoQx4j/k8OBmyDSQq+085r1gm
vTz13THNR8U8ycpLmnfuA0kOXf3P9d5dOf/pGrQzFwVjUOuNra4/EeX+6vp+59lJhOm3kaRauQPr
woF9LbqpTxAe0guQ9Q5eYKFZ3BvNFDbFFuLjw/kHDIZ24euztIWByNDFdFrmqPZtN6Kj8DaO4h+O
LVrXTpq4wwueVkMTN0XyC16yJ0n9MsgAngg+MQp4gHag9AfbUwng8HFtvTXAUVnFXcV/JOWWGteH
Q4D2tSMjmaAKqehFvTIHPBq08T0Fuj00U3aSjLxB8+7p+oesjINepmqXxGkds/SOfgaanzC/9xV/
vd70yjfodarCJZ0ou8qKywRMgy6voqRQx9QZ7ucOCKvel585eNg4Y/691tKK5INxoaolk/0sSfV8
KSxf/4aViaSXqaZL/sAbwLYCGAc8DSu3jqWpnCBv3E860/6v8lRBgh+SXF1swDn6Hwlk20MONeON
tbw2vpff38UhVRgUqkzdFBeu+Y2gZmZx+blF9h/c413TFWhbBJxDK54L/54M6ZeEzV/okBw+1/Xa
Gi584GDLuWli1Vphln13UET1xZfrjX8YRTFltPXbAd6X4dRNYl6eZfumcBM02S+Z/vpc89ryBYB3
acsF0Z85nRHMMy6zFmQwYbsChou/JXq9MrZ6/QhqdCNAKUAejRx4k9zbp84WVWmlf/RCEaFIswJD
jTQoqWGy4g32rvbJGLp+Bi1Zp9lyxVuJEXqhqCE89eFaYsVVJW6SDKXg0VGA4rSXK1aG+4xVb+Ek
1z7p8vu76drYVmY5mQOcFqx0f2diBPlKgV7lw5bvxhlkuxEy1kZF2/mr0ndYknYAwjrdHeXqsHj2
y/VptRKNdJWPitQQTGZYcZL01SGzFveogLS+8/nobyRp1npJ25erJuOJtcyYU565x/12CpJp+tW2
8smuQZ+4/h0fdxHTyyJjNyqUUfs+hvjtqXagSCz8jd7/eEIxvS5S5bXMxxroxQk3f8WaA2xUwqy3
96MDfSxrQxPk416C+ezfc0l24DoOTd7EniV/m7mRHo1q+jpxKL13aWVsdNPHw8304gjOSLyEMBPG
ok73VkJLADCWKXKls6V3+OE9w2Z6NQEINuRYuWfBCiAN+uxLzR/tHFkZBbd3xcKxNDYoRGsddpkJ
7xYfVOnSpcyJGZPuW9XCPEWcF/fNTfyNnOXah2jTVmA/BjLfhasvtwvAR40aGDPgRRIPluYe1M78
YQy95XNKikwvKyCJWeV09JtLXuDWsWjAyuTr9bWxNujaztQvzjjXANnG3QQpp/7sTCLKp7fPNa7t
S245tlZJEECSEcmrNPLNImCs3ogdK6+u1wVKD+Y0aela8cKWAzTUH8FME4H0PifAwvTqwDDPBQKF
bcVOZ4f2XD92mbjpwQG+3jkrUUk3SasEkbNZ9V3c8fqtd+2HoWqWja5ZCUt6WRHefwsljV/H6mJr
4L8B+31g4rGEQR9sRjcestb/l9/fLTLqUFFAfLWLZ4M9lRm1AkvJxw4TdSMgrfWQtopdpzX7rG7n
GBlb5I+KG6XcH5/rfG0BF9Kbc1i6ApPfFS8Tl7e2yD91BGZ62cGUMzEaF1taLpH7BLmNNt3u+luv
hDW9rqAGwRVrZ2RR0mq0QJmdyNFZ8vFQQ3AAietsyyxj5UF6umYwgK6qIekdt9y5eItz47EClORe
sVTe+DCX/OQU0gIEJGBQwcIyiAsYLoe9aLsAatwkUIO5Bf1bmaV6mpi6y+QtA6/jDFKVqQXuVtjC
dOH6gKzIYzA9VwxuUC3h6WbFRQPOilFGXpsDG+n2r3wih1k6f4ihQgZDHatbfjKEb7dLHj75cO1Y
0BrSa1vPwC6nehGWHJoIqCjAgSZgEMMM5OyYUW1jZvimtDAPqe9HE8gXe16Vwxff5e3L9TdZWah6
DplPiZ/KGVwpXnVBSZxbMK03KuprTWtBZiAK7vM4TMcjJQNURwCcBV3F/mTrWoSpygo0j15d0Cbf
3OHFnn9f75C1SaeFF+XM4C8rtEuZuvUs8wCcBuyotjx5Vo4fulBSkqFsxWccL2f6zZ5hhwyyS5nI
vWnXkeUDtrRlDL/2HdrpQEmKClg9mfFse1/6gjgBErLAXk/Vlnr3SqRhWgSwMtvPxQXl4SrqhUZj
qn2T9DJy8xFin22TbByhV75ET3F71iASOgL8KD3yHZZjMIMqXkS+MY/WWtdWYkVzFwrMWABELo2J
Q3lvRAtk7U/ukpkbJ7WVPV1PIJvUhBrcgjmVW8DUe/mp659JC3JV/QuWUBsBbWW56XlktnTtRcYD
/urWPAfSzN78zt9Kwq59gbba/Kxw8qZvSezM2Q9TyRP1Ia+aAeOUsD0KURsHq7XB0BbfYC6ZI7hv
A+RV/6FL1UCad74zynmrXPIxwwiUHPvvk0+Ru9O0gHcRg+rQ/3acson8Mst2nINHVNekPRa1wyI/
gYcwhwgc2I25+QPyO+wFIbuIYW9O9tcjzdqAaSuUZk4Fj+SZIOvZPHcQZwiALH+63vZaR2pr0xcN
5S7K5nFm2G6Qus3bUokE55lqI+e28vK6jpFPq5zAkh4vv/RpIJbhdTa7P9dffmWy6UJEbsbygpjK
jXv7TSm6U4kbEfNYuMspLzb2vZUO0nWIwFowy6IY7NhIHjLmhbYsgn7LmHYlMuqOM2YN2QsLeL44
od49KwBfKf0f1DefFio3+mjt/S+/vzvBG1XnmeC6kbjiEKxw7CK9V2JqAgDNlo2otfYV2poXlFVu
AZBwzBGqGtBbZzWEnZrCtPlcZNedZzzfET1cwp3YUbUV2bay7/ocBrCukU6ffIS23kUyuy3K5E5c
J4BmgvTCRhbS7pOta0vYJ57j5WlRxEKZdVzlEjVrCX7kk1vRbNi4S60NtbaWUyBNTOF7TmyX56kF
auaN+hu8gpVVrGvgALwFqVLApWPmZiWgqp5xsiEnvZFqWVnHugpO6qZG7fSI5gjkt2ky/K7M9qWT
4ptq3X8AadldDxcr81RXtYE1YNtYBBfCkZYHB2fCIO9dgMR6Eia1s+UmsvaUy+/vFpyXGSy1/WaO
k0o+JpN8mOfhDH/Fr3MuN2bT2iO0NY0D8uC2tMDZsHswcTZU071JX9Lh9/V+WhsObT17DpSnZFVb
MTYe2BOzouaB2SJ6d6R4M2hqvYJhJZ+vP+zyzv+r7NvM0XbylPUUjAMsipZCDGBWhTq0E3+qi7zd
KCqtzV1tZScmySA1jvRXPoLHOTEIA3UbE9dfeXltWZejK5skI0tsQZAvMC6EW17bd2VZ3oJW/d1F
NwY+VFaC3iu39HvWRkdb5eXSmSDRgeSPTxFfPZ9ON5DRtsQRZqXd95LLwoisJSv/XB+flXuILk3j
tvlkd868QBp0SH+4kK3eJ7Iw94DYGDykSJ6Fi3Q5MghTS7duDCtDptdICyqAkOrJEPfW29A+lvXG
zF5r9zIJ363NfkkKo+1yDsAdtc81NZPd5KdbaLWVqazr7NhkMCwvsUGMdXYcXOi8OLr9VlhZa/wy
Hd69urHA78ggAEG5IBJDkXcCh1KIJ9XNG/n0tQdocctoPT/1m4Gf+qG9m0zzZ+3l+94wtihQK32v
y+sACJpAwpvBHGY0v1bArUaAqvY312fp2stfHvqudxjqujDZGf2TZfyYuvPSvLTtRrBda1oLUFAx
Txtwro2TU5xHAEbpnAYV3Tg6rTWuxSZoWVgQEpv5afa/VLMKRfvQNlvo6LUe16JTb2cCGanUAPFd
PRYFhfqMt7Dweo+Dk/Fx8PvPR/NdnyNxUHKUegBwTuAuAa78UP2hYAg8ZDQxs3BpPADMmCy6A4RY
CCj88pUMcvnV4oIRWh1xodnYjhHvaXdscCw6Qazc3cl0rn60fgHkrLVIO2a2tbRh2TVexFsDPIsi
T5dwoQp+yFL07blo6yxCSc7+cdkUwa2UY5wD9RwC2drfO8bCkXcoqR8WYPt870sFgqfvgMM2GYZR
hIPHyyGY0h6IaGh1fqt92EwHJeump7aFmW+btUUbpi2gh9HkC+M3NTK3jWpI99033ACCoLLdNt35
1OmebItC7mDwMveXlJKbiPuCviySLeHYllPoTiaD0d5cvzqJ0X8fJWUyGLKSRiQdAsj0iyPjJQmE
5PZp6PoGOp4mNGK6tn8yVfMnd5LqTghEW88SYv6ap1nJI+DC1E8BJaMgl2YddEXh4FGZNx7gPdV9
pWnS7G2uygc+Twv+ufvZ0qmFxsoIFcHe706ZKRBX5GB+8TysS2Ab3F+g/Lk3JaLCOaXU3cMz1Ngl
0KuKhJvZxw66NqEikwohylCHbLbZfmmJcz8nzvDHNFBGucsb7AflAIX0oCjdel9wE6bdQ9l/N3wb
CGWDjDtpOai79GQKK4dm0WSKIprGlIQeh8W6PQNEWfFpjIypaMddxoWTHj3VD85BKKGK0DASC+Qo
u82+m9k8PIBwnb6NTgpYuNO6LN9btuEXYV/y/BY36OW4DCato9mq6Gud+gug3NSWh2UQBJqlWBye
lxKIa7uZmwdOYsFu1qnGb+UIV6YocVm1A0JlyMO8JdYNbT1yl1LpPTRTyizo3ORt0KPaeWgGv2iC
YqA5BDWp4SvoqBoKHJu8Wo5kGHPY2VquiOF0O+2ZlCG0a5xDlzZtsCAM4HJjDs+5sZAxYsIuAWWt
+Fe/n2F50Ls9PJV4A/wHBVEGUnvlnmfVcFH08SozbFTHT16W0z+oUBhvPnRLXyqZYeGIsiLdriWN
OhLukJsqdemXobrw0L2irO7kUltsJxq5fPNamEGypRlfUIl2sshqUqcJx6Ypu11FnGXXjYa7x01p
BPjHNY5la+YvPJu8Z/iRTIFtDc6+4xSY7bqavyaV0R4aRSXyFj32dMbKXaHM9KWoUFT1IBD1jUM6
49CXpbHzZPGElIt1nJXftgHEN4fvdTLhdUy/jGblmAFG2zyZSyGB0LWW/MbymUs3wtpKQNaVr6hM
yYRQUMc+cAoYiyyCa4MZJhDruB431x6gbbPUc1RKU4AtE8beEm8AJ8mb3cCpt2pTH2Nlbchd/r0X
2k4CAWDwvE7LvdkE4sv4Mv+ADkh9B+2Zr8Z3+5v3bXzqvnZ3/Ow8XP+olQuJLoAjalo5AnDpk1Uv
RYCCBQcyKVsMGTTUqyGbu2y5NH/8JKJfFxzeCKMzpiUefQPaTAVcgK16hBpdzeuD0/Mtf5qPT/ZE
V8lMCRDUcvFnSGn1r5AG+Cd1KAu63Dgv3Ip8hZVuTM3ZocBgXe/DjycG0YUz4ZZlG/AD904pSjzu
RAPL+dZwa6P1/+QG/n/PIv+ZabzbrccEuiRUuOzkOUmYCxeVrHbXmHZg8xcy17u2mh8n2QV2sZH4
Wxkp/eJQdsBlExcPdOx6ZxlvFdzyJL/ts43z6lr7lwvLuw+y+kxxaY5LbKrzksO+p0/gzQrVs2z+
1OGM6HqWlpVDKY3IMvbVXTbnkTX88J0tMZe117/8/u71S1TrmPALLBkotYEIBbkgiJs5P6tl3hjy
jy+KRD9wS9eCXbPMyrjtCkgw3dvYOwkQFFCrH7NPdpF27sZuD+TQgGXCynsKzz/u/ONtquCufYB2
8vaa0nFTxuZYjEnoMwa69rmHwygnC/BXL9eX3dpD7L/HoRWkNVUCvJJjkEPR5GngNbQKCk8EmbHg
EGDVG6CBtRHXjuOu8M1pHI0yLuSrB6+f1BeRSmAqhErV9W9ZCSH6idzN3TJzmIsEozX+cWo24Wo+
HkaXzNGnHqALWkLdL4Gl3kxPeYbTrBim6mCaQNCSBWyBzz1C66W06CugcsY5bg0r6OqblloR5d8+
17iWOzEEissOG+aYDGXolVlQGwAi+NVG/1srHpVEF+UsF5OCFSnYqZgFPZGBy8iuO5CF+NzBOrq2
GtiXUl7F3gxv+RFnYxTqk1JGOPYnJ2NxfKTAcAvylkSGxBzKgwLw9xZgt6TCZcIV55qZKibgSt9a
VQ+zPHduTsPSQK2RTfy2SBHdm7Z3nkde9Peu51c35qC6p75n/GG2WxUBbeM9kETBJAvGBFGd2Soo
W8eOcBNdosZIf9KhgQg+9ZL7tKtrZEigiiC7Mb23OwiNB1NlzvdT6UFcYUIxJPeadJ+CdPgyM1zn
HL+Rx3xIQXcDeOtUuUZ2opzB2YyAkVlJvrenND35XpOc52wuXvvcT37ihij9IK0T70/Ks/mGQsLh
pl7M+rbiSx6C/1Nf8M4y5Iq355ZXoHjOY7+fBlKHo/KX18xfqr0ELGdH61zceV0OMboOJPcAEmnm
2aKVAS6m8iBDaNvNIR+b8rWn/h8K3HaopEGhAZn68WJ14w1IpwSScY0XD5nfhp4pvJ90pNW+NKvi
ldlL8tqRRETCSzpwtMx7gZ0CBNySQO5jbI9In/6uIZN0yMVYHFxUeWJnSJCSSOznPBnH/ehaRTQb
UHggKfsxFKZ4KhbK7sDVzG9r1pYPyIu6AR17b+/bYNmqZfl9fQmsRCH9gDswlE67S8R2iOBBBbmy
IOvk96mx5yhtoIV1/TEroeh/ApCdRbphkA30lIyvIuNfkqF5yaF5+LnmL499t3tC+4kUJtjfsetK
6M5+KdskGJAJv976Zff64KykH2f9vpfNCPHaUyPZl8rKnrCQf36uaW1Po4Mn0spl7qkuSOAaZ9v8
ZMP23z3iqlqMEjdNpIXdF5rO595yNrLcK2OpE3q6JbP6pVqqeHHKNhICmRJwCWFnwqSxMZ4rs/J/
xJ7ZNYwSWZrTwEFBzql4dYwussRURRSyrp/qe+tyBHg3aaBzmk4uJSCQqze7eu6718+1e/mod+2q
2kvrosAiH4ho702AkdPAXgqxMbIrJxSdzZPQSsBnxFXxRO3xcl3MZVS6bbfvLic65s3z2UJy6HNV
RBD0//4aA0LGzJld51TaGI6GAibeBPUybgSGta/RFoDVKJs3qeGcBNIdJxTg6n1tIYgncGsISZb7
O1u28vH6yKzNXG1RmKWJol9H5njyoeMOf2PzK5RKg+uNrwADIarwd0+lQvUdX9D6kufOqR7ZdDS4
zU7DzMHrlw7fTzPkCmwjfbZl0t/M0E0OhwqATij8Vrvrb/HxJ9o6or92/JZm/TTEbmqOx5n1yAou
PTJUPqt/XH/E5Ub1/3Bo65B+JHkt13XFHA+03pepklAjoj+QpkNedskfUIHa99Djv/6wlYu3LpfX
ubLrilzApRKp5cfp4kLHqxFaBq4f+BVlx2bye0izDfJQKWVtPHUl4uu8J9M0xgGJnznuqYf98L5N
twBRH48P0WlPc1eylkOaGGIJ7U1l5UnQt83Xfso2qpsr60mnO13yVQZyZHM85tgJ8wmZ9Yc8fawa
GpAtCOXaN2gBrpsuouJtU8W0IXcgEv5CmuJgQuBjYyWttX/5/V0ABeuIOryo6hhaPbdl2+7LQkJm
uzT/XJ9Ta6OrhbSMVpBkNiA6nHjOF+E6ryiDbGQh1l5dC2eV1eRD7nrQ37DAQifgmdkQNaVfPvfi
WvwaBmeonMKe49yYj/B/uvFZsgFnXNlxdY3xwi0cML/SJU76547+Abcw8Ko32m+ls9b6XLtqKaut
Wd077CQAAL+rKOT9y37aMhv+eNbbOt1r9t2FYmUVsa0kChEFgXqgfx5lddcKEw5fytzYrj4eX1sn
f3Wdx0EbxfhaqQoh9BQM4HX2KFBcH+CPRwGWhH/P/Mm34egEJzGIBYvIaMWR9xZU8xUgZls+3h8P
BOx1/n5EkWQAsGVWGRtZGfD+aG5xRdfeXZv6c8UhUu9YKrYK+5eYgGi6SC3iGmTfZjBv24gNa6+v
LYGWl1M5Dr5zMsf8qfHm57qcN1bXf54lH21s2ga+9JU7Q4BvjFvfIo9F5fgHWvgClRzfQFIRoBFI
TSR1P0ErSUBQ1x9p99Aoldwk9WzejI7JLs4FpgHJPH8c/mmzyVrCxs/TPBjhkheiOpPue5dat3YF
UTDDMsavSAdYL9Zg4LbqN/4fwRPsCcxOoZZa1ICKLG5anc0OqXuIjE8/U6DAkSpKm6frM25tQmvr
MnNTlInyDPe/RZ3spJwir+GPdeU9f6p9nbHld/YwNTKt4tZWYTu6P2A0d5Op9uF68yuTTidsiQ4l
QdWAmO/w/Agh/0Oiqr0w271a0o2zwMpxRydteUlidz2fVAyTEnFwFvJIbHIDuTVIe3Xeow2DgRS+
Uxvze+2DLr+/2/uECTPN2siqOKvzEPCnQOS/a/pS9RuTfGW8dQm5kTvQDeeAmBILZhq1R/LXhOTu
aahde6PDVoKxp0WY3LeTRBUTYrBawhli88XwWk7Pgg5hu4UAXesmLdgAXL1Aox0knIl6Z0hAwKJE
uYelqW+TBLSc65Prvwv+BwFB53Ul2ZyBZVU00MgIp316tk9O2IZ5ZBqBETpBM4dtZNwNO3PPg9Nj
EvFz8Up3W49fCXU69csRM0gLeWnH01AXL9UoyL6vE0i8Xv+6lZmgkwsKqCB6w9IDLW1VN115t3g8
xMVxo+9WXl5nFUARwhh9ToAzzvt/GljLTQbfX3/xtbHXQhbzwe2+sATjrPpHuajykPsJlr7OVhFj
5dV1+phlAYfU2ZMTi9oLfY/dsvlT6pA2iq5/r+5xSm0J/J8NN+rmESi5rxQOEp/qFV1gTNYQLFty
NG3T/lhYIIO5yA8HBWT3AEIctxi4K4tb532penYt5U3IxyfwBfK6bHpLCyd5naRJQ2WnWQJ/6Gxr
Fq0Mta4mltm8b7ICdAS64AJQ37f1d+INgco2wFxr7WuhyklkCQxD0sTC2C8LNvrsG+jqod1tRNuP
hRkx4FqcUnZjlUAFObEZQur/Zbxzu6B47oIvy6nZZWFzsN9QjXMezX0RGUfjrX+tXouf5sMkAxax
I+7tG+txZbXr/DFvqLIlSQTA4I1/A/ffJfLb8pG7dbO7Pv/WVo1+eGp7UGQgFgi9In85t4mSSJRb
88ZArbWurfl8dvyq7xP0o0WOQ53/qFj39VMv/j+aGG+VBf0gJ4aStgSIZSgfUYPA7fl68ysdr/Nq
MYU9CzLmJIY03kXDUaKYn9ZQqKOf6xpdCw2HHmKMDCNLp+TYNNNtxv2NmLL27tryqMnouoNdufHc
syBvXwtvDpJ5y7VprXVtbaQAa0xO0doxTdVdR9muN3u2g2zXsvH6K5NG52zRRojUThmJJyKOda1w
YCv8rdC0EgipNt9lCxcq07RYPDF3hn6CgMAMP9tZIQJ4zDYhm9hGSmftM7S5D1SgN8KR3IWeJivC
tBvbKMmdjcPayiD8j481Qa8B2achzuwnd66DAUp59fzJ+6zOyIKAk504pgNXsWH85ZnLNyqcb5L7
Z27l5cYCW4nhOiMr8VnjW9WIcwyBySDYt2IHgX+A1OhCQ7h4bintr1AAbZ2dlTeFyQXYTTF06rDF
Onm2bxPUQttasP3kXASy4X83nOZJqb2b1+OeEdkeDMX6gzIz+81LcR28HlVW5oROkZkdF/mxrLEB
bWXJXVkPAplYsaUzvdb6Zc6/u4QYXCrZEpwlICo8H3oAA/c9r9zPBVz3MhXftU6nbClKzydxW84+
YL0WUP0go7F0Y0KsTenLV71rv2pEyetLQGfTdEfID0e6x27ZKgaurHude7bkbIaxEDS4Sze78ecX
QZMdDop76f1h8tf10V2b0vbfXzBwo6ROe9msayggKzBUigPEpQLQCTb6aGWEXS165QPElRtfuHFa
Jn6YSC4DCrXj66//sditjTj49/tPomZz0mHZg2vThT1n4kF0ZfOlGQbjfPE2boMCfMPbxTch20nK
Zo/CjLpZBkM9QdqcNEGXZPzieVC/XX+lle/VCWssg9oYYoQTJ0N+N4zGg7csG01/PFhM15lsjNys
24V7p9EbToYnn4Scvs+Sn6SotsQaP57STFeb7JRFhAV4ySmVR1l9K/PfMK7YCCVrbWtTwZwTD9oR
IFMOw3K0qdhNlO8baEJe7/m17tHnQl2XglEUJIwx+alMUKJUZxKIVshv7bApr3w5M/z/ps70mjQh
sNBwGexdcXeTEZ+qPauaZ6uqXklfxlk+3VM5PhECizHDhE1iWYovUgGDkyZbHPSPAwPTa9a+mNqa
NA7EnRs7vRFG1kd5Dhxc58LmVfjMurE6bwva9fF8ZnrtumdpPTcl2DPS8IY75AiX8PJxT9fHbOVT
dFwXJ3Mm/dE2Tsqfg452MOWlUSIeVA9/XrXsrz9lbeJpl+HczDAAI+RxCyBRYRDF2yc5/cvZeSzH
rbPd+opYBTBzytDdauVkS56w7G2bAYEESQTi6s/SN9q/zpZV5ZnLZXezSQJ403qWcbTkwfLJRvrB
V/xvg/rXUWDAX1bBvmgAwwGDLluosYA5D9prH4v98c8/46NH8fZK/us7glRELYZoHSi/y3Sxmdkc
A58uP//u098dBUG7TCqkeLFTDWucYjX6wrhu+8tPf7f2t2AH2V2G7Tk2mDIehLkBr7Cv/3zpH938
dys/59Bs5EXGkPnkfe1lm174jtja58lnaeEHX/G+T8sH22LKZW7PIQxjiiGr82Gvu/mTwPuDZfC+
V5vEKoVHW8ounQ8LuE9CliL6Piv9LH90HlqU6FPl/0c/5O0S/vUSWbZHqC47HBr50RcpNinfiML8
1cRO9t7PzPE44lRwhsnlubL7cV4iSJrm05+f8wc7/HszM8LyncA4Rl+68Rti/DJkP3SoKl38VbyY
vWdS+tlReCkX9nJwcDdNipQ/t0EmP9tKP7r8d+s32sGK3ydo7jCwV43bCt+H29C1oHV/ssg+erbv
lrAKhyIls27Pwo6voSwusiV7AlH+159vf/zfR9/7zu2Me9OtQdGeo8V2V1oRKL9V8Uko99G1v1vD
QCWhJUnAcpCKnLM0+D5gtEWK9TOuyn/ffNCo3r33aYC6lIOacii+wuUI5+cF65Etdsc/35z/XsLp
+35t2kNWwzp4U8ycT6V14w2lcVlspArV0ART8PTn7/nvh5C+b9xq6aDyzyKIbPZUVMiVwnuyhcMn
K+y/n0L6/w31wI/HSGk1ypSs5sbU4/wrFS9/vvSPHsHbl/5r64GelYXZuMaX8DwryfbTYf5Z9i8M
TLY/f8Hbef7/x2bp+47zhlGusQiwt0HTN2DgaS0eZDqYykgYYUIw2G13EG2uWx0L/9kIyUfP492i
NlMWz0xBvayS/VjE8x2Z27/ajsAr+r/3S+chANqAcQErm3p0tPL/+Q8c/nyvPrrudwfy1LNxm1sE
+gHLr3c9v4S6/+Q0++ij3y1lpXsZe7QWLyew8K8w2F1USze1f1VHSt/3eflsLTGdhd8LpFAwD6s2
2ZfWfKYW/2Adv+/zQvyn2NZv+Tmcp3/m9JcT17CVqFMqQIjL/o59lr5v9QYpJJQMrrmw8KA4hsdH
OdujV+knm+kHK+09onMMNXGkeFsIwWPYDTW80csCXBxjP3nEH33Bu6XciURS2Ju352H5Aeel/DDH
weVog5tVwHfyz2/oB3vR++5up7q1twkeNDGisZ6cVvJ1tn83J56+dwaDztXBiynApydBGS9NDoPB
9DPfmw9WwPt2rqArRKjwVTgDuAOBFV9/mGj79efb8nZg/ccm975Z28L0lmMwJT9DYAsTziKtcgWi
DDKmCxPBsilrr9pIilKqvwM0pO89vyyEsiSDVeOl63Sd74jf1ySq4fL1CVPtf7nkf/yk933QzM7M
j5jkvBynwB8XnyO7gQfosxw9raFBZ1VQyPWwrQg7Eghvn5EBg0ZZ9OLIQ1rUS2IBiI33lZ7GiNtG
c5TFUcdoPwsePnie77upYY6eMs1CdD7k9DNLiWBlO9L855+f6Acv+vuGKlcra9tpKs69zSvqvg3m
JfCfnLkfffbbAv7XmTu4NoJ/SwbTh4CGpZPFj3TOLifcw7+79rfv/dfncxMN0bwiHMkAo932L2x+
YtsnI44fbMXv7ZeMcYJNO+LN0OsS7JyD05fQmpfrPjfqM5rmR4/23fkNFKQdh65FUFvoZ0bIJZn+
bkI2fd8JRUUSli0uLs7BGkDKu/8OQ5GRcl+ovqK6hRUs9IXNn5/DBxty9u44B5mAztzOKDuO/V24
ydPSpZdBJm7HzFR/9xXvjnWKfcB1I3TCoW59uQ5Q8fBCJCUFN6sdkvrP3/LB83jfJAU1Ientgh9C
0/jAnThiRveTU/Gjj34LG//1ri7UZ6CBuvy86Dkt3eKHRtL1x5+v+4OF9r45ytSw7kkXwV5toK5u
M/g9iJD/lMFnL+pHX/BuJRfwilkLg+NQGRgkwTwnE+mD83835wSyxv+9OUHUtQtNgVtqd34X9EHV
Lsi/FCYCP/uGD5bze7eniYTRIiOwq9t8uBxbHdWjjWsP64FSRHKunYnjT15Vmv/vvv/HmfLe+El6
k0Szn/2l7JewCYc2eYpQQL+wrZqP4cSX36vplhcs0P5Z72t+FNHQA0iRzpAaAMbxVUJ70HCAS2SZ
kyX45iQbjoVz/YNax+iLAXcAvDu7nQb4WN29qRavUkgfq2zhcPyMZHet4ji9iDBDVJMJkwpMJDt8
MZfhiPNb1oQYil5IMXUH2KiLJocn3C/FCtHAnBi0FLbAZAiWt68akIO9MsGAnFho9hSmBiRkg/zv
ch/TFl3+SN+1QT/8I8mQbQf887ju48XCjayPD5kIh9+2SKYvaguig4Q6/muBis8deELuvKotuWBR
7+8DmsF5YyPOX1gzBEM5TB25ILy1twwO75eKre3PIli7Q8H6rp63vn8BX2H9sQQZuRrS3AzVzOzI
DuBuGow3UH7peBrVZEbvLQ2Iu4e1UfvVT47+CFBMAFVlGx4yrJS5HLteVD5K0NNWg0bINBRAxKKX
GVUgEoCrE6zzzex60SD/DX2JLWLXZ/xw31aJp2SqR7TzGwzO2nJrZXA5Jzt5FMk04BbnbXKVrRs9
m6zg8JlN8icdT2PUZPPUpdU6qOUwDHl2wArj8gBz0ex+isM9ajD5DqO6OASMhrZrmFcArbAyYd48
p2TyjxYuOHW2tRSvQ6cOSyz0YVSrPMyTH8+BmszFlAzdGcJT09hQyiYW01bvblvqvA8BwDGbOYWz
V2cip+UizHXYCLcl92B/by/IAPWGuyDC057lMJYDiwbtOVTttilaZYkXtrh3ZHUPRRRneG/C4Cs6
ne1Rujw8AIAuMZEu4+PugF0IhMnLYffuZ5L3y5UAjugLVIH8mixC1Tin1C1sufYX+BHKyizoWFAb
mUMfAQxqUrCBChQHricl88bkCWwoNiV+ZSiM3qncJRAaM3214OsOsYPaEhwkWUcRsBjFBJcsEOL0
IWQgO6vVTI80hYVFhllmTCSho3DdrVP+tXN0OiQLG+4wwLLcTn1IQTyP2koyp+poD3gFq5Ki2SK6
fYHwBKrY1qpGkpw3nR5w04k2TdbjUzB8atFrVOu1JxG9SldqDzoucjy6PT3EfcqbiMgFxiBJe6PQ
8yr7GC6cC3xTT4Vg87d4WfMSnUJ5NQwwQtvAYrpKlji/97YdruncOrg39tkLgXl6RWhA7m0olpoL
AnzUbFI40848PKVTRk/E4c1k1PgbYVDxcF3a//BA/hwLHrfHIA+3Zoni7QuN9ldYKkQXyeLpcd1X
kL23PS5D4t01zDsBBooooDvomPBT1rr4Jd+0byayjLScgkWW3ebimxkRejXuaujKYk/SmjD2m6Sh
uOTrUvzEEHFadl3Hq7iAZclBDIX5Aqnal9bDzSGLu0OSbOyU7DCEh2uhTb6Mne1+etZN1SC52888
Tdez1gnmUgM6garN/GMOmOJcFQXkUlZE/C6Mx/mBafYzSENzIH02PahJw27WZ9FXy1IyVNxoKOCh
X26UKKKbLOEAD0UK9r106V4j/OmMkCbDboeGfbnLfK6Jp0HJ4d1Ud9P0agULLqB5918mEoinbjIT
RmF4/wock4Ezcbf13wsX+vi0jobddCHIQ3LvBIe7LJ8edzryiyK3tBQUA/6xRZ23sWnSHrlLLGYb
9/V7pN3GMQcTTDep5gBwx1nxKwEIpsRQNm2ADcLvJbASWoVwlTUsqVwWpIdBS3qyg43qKCUhPFgX
1NhH0QblsI3k4Dxsbw5Jm3XHQfB5KdeNZUvFs36oYnTjj7xNx9s2wziwWxfcSNrSJpzTGSQrSs97
54Zqs5AujnPR33Zxkj96H8yPVov9mWKi/khAjrvKc+fqOJcZCgvbfkxyx1VVBK0ph2gdvvoRgpUU
Dk9Hv/q4tOtqLrd9ks/ezDlYFLh6mLeGVYpNB5OvRfIcdZF6ELBzbQZFth+dDFC7sIx3J77095sE
oXEJJ31c5gAnae+JrhcPJUNCddBE+bi+pDbq7+i8xcfOcluvWWwqFgSs6ogW12gQbwfbL/3VLoz5
qeZJ3uTY+A/DlPNv3HegwOoxHis0d6LrIKbBhYFF3gmvBd6QPBEXogv5wYLx1wiFKdFksbr0HPu2
wmPaqsSK/ECjnDxPEF/AvGTOk3vN0nyvxmIOfq4onFyromW3iVVvmK3Y3wxWdF94GOYvA+Ej+pQz
u+6hyT/mWx7V1rXqrCk+wHolsH8v+m40y3ru6QCrElg+D09ZEIHOlbbxvVhWVWIOjT/upPNj1RlN
YHuv+vYrqAb0DCADTBRixo6RAKuD25RjY06AntvT9Y7rLIUSJIrgmQEAg8r9fFzVMD9LuGkcinxm
X+J9/GeVQEfXBviSq3jCs4KJsnlCMIEl39JhuNgjay9igMjiUtGVFRXtNEB0CbZW/xAhlXslTqZL
w/mQVn04P/hsvuFDUUosccOxLbII7tt73OYXSdtH9DYRGINpQrM4KEs6+aXIyHIOBTAaYpHiFGUt
Rr2yZZgA3XfwTr1eAQhcKh1ExhxWbI8nggHxsCoWnL5ey6kte0bEIxGU1szFINWNnD5OLIxL6SLk
HgIFj0jBWtzIhAdNsLfpvZ8oTKUnAhUWtfY3yde5wUy9U7e7mdCHt6kvAQ5EYzwplp+5T5QvO4Gp
YppTB7oi7aMYJ9tYkHpB/POigm1+pkUiihKoCnHQ2ujK4G0RJfTQ7VjRPe5e0xYHQDTT34oT/7gb
WWB0AhbEulwYicLK2gRst2xJ5lKNU34IWiglwdOw11Ec6CO2QpDcptxcmAkkCBAG47mcTLHpis5B
95oEBbuUYUwaQZQ1wJ5mGLdGoBbUIo2wJe5ZBn1epo+Ab/lbk0/Fc5zB8wS1cJDPubbQqCnyE3og
Bu8+BSc6o4BYM2alDYOA9+jdQFSVD60HFGZAGlCaGBDEclgCd5d0gzk4BXMwAOnRs8p72bDUs8PO
humsRcoAvos6dpvm/XQ5YDbiKTagHZYAfQc3UdBNDk2uEdt9tAXhs5hE9lsHyfidFBrHb+bj9Tx4
xMujQNOcEsVPZstCBJewkHeZ5cc2CfXTYtLlXow4QLhjEcAmsc8wAZdiBJwXvc+BayH+yUqYtNeY
sua85EDLp2eBMeRGYb09r0qMdbeMYdjIdhe3eUpaWOSmIgT9PE6xFaXcRk3rRfA1lL5dKgkrzt9d
BsRu5BZ1g0kSNOuG1Dc24xqcRjqKSqUctB4hVQvozb5W89Im3/Qm4KnpnG1knEWPsG13N2xrQ0xr
7j4GzK+b258ryYLkBIw8Zkji0Bb2HlM3G9AwK98OQapO46ziSx9mHSqT8bAe87Zjl0EqU0jCHCMH
PxQFpsjD0N2twiR1Z5Eup/kCxNKqAZ4szO6r0XqqKhkJBDPODfKR6G5otPLq1jub6XLzgPyVYo7d
vRWbP6TyrWYWFH58C+3BOQsWIAUCSHCxBghr6LoiaIKx3oEvCpUYbl1YCaUYgBUGGnOmNHa4wW0y
rWLQZh54C5RMuVhc8YQ47ULGBBkmZvcvuky1sBrSSHLM1l6oiAamLHhAGkdDcbG60TUqkfIaDofD
GbeXVm4r6MEkYsbYDR1vFje1R72mqlzpABFgFoPaslDKKlds4tQX0AwniEi/AaBilot8D5ZDIIbp
XuVF2KydTq/GBOcFhir2uwz2QHcyWnRaLjOkKjMZ7S3EH36p3Drup0ENKUGzHGjNIO3VM/FwcM5o
0DUKx+5zwLf0Oo5mKOrUNKnjWLDkEA3a4mxHCFJKjIJUS5iMx1b25BxDuwsVX7E8kC6YvnkE2acJ
pB0I3Q0HhG1jvOZjyxP47DA11WzyfZXMxL7CjTp7UTPIo4MG1KbsYttLmDUhs5siSi6Ljmf/MCsx
+DZytlY9B6EQsV1/lQ9L1wRC27eRKDoX1eA3/AVbu2eSenHlA9H9AvOSHAbWqiP3gmJ8n4c1y3Rc
Jx4PCbXV/g6sNj82FpYHhyEMgHRMp+EYQ6l/VeyCY93wEH4bukPiyem5I4kaKhCKp+d+ZeqHC8b4
VeRD8h3X78aK53MIjyxgW6FRDACBDMXXhXXElCEKBgc1KV2HRBanmCXbSzqDLRKo2T8txNWF92/G
6Mu6YWicZdS1F2sv5MMUIU6qVzEOEmUqYooqDNq57tNxP6g+8gCXMvp2UUCL1EjxADPqi1mcBpwE
tzJf83uyqOIS8x42P3R5N10tmV2bbW8zWy0QcaC/G4zDKwRHOTsqMyGLGeyMrCta6n6G0GEYoqQk
AHQigy8MEGIDQeCqBUA0q/qeC0SkTbizJLsdZiGWx3AAefq1R6usb0YkzQNMqpX/glmE8FJMsGfP
fKHKYsE+L5cOYpsudqicPKZT3jZOh0kzx2Ie6qmQ9KIN6RaWcAbFUqbKzj/QjpBlKPX2kmRjDAab
ji8Qia3AXlipnkYzQmADP3mVQPlCkmfQopK+7nQSoR4yFfQMXisYmr336Wk1AjtCh3T0sBXtPyF4
33eIVZYShrlpWLsAnK5KDdzFddeeNPIDeQdErp0rH+eZBLpVKdsU0wCXzHZmQxWgqvWrtTPYRHoq
ENjuQh5BQIRFPOyByjza1uesFT1+W1hcRIG3P7o8N0dYQrHK4CY+hAAhPSmetvW2xRE2oTfSikT5
p9QCPP8S+JX1wmybBPYpHZuFSXYAjDt40cK4c4EY7cxBsr3KbBbzEqQlcrA2H2sttuFk80AcM5Ww
68lQFFtQq/egnMbxMY7AY94Lf/aItkvUgNCJ7CZ/w5Eb1ZFFAFhyELNPcbALvI3IixgmwqS4FoVI
m7TjyzEA/KEEHXE4tOngroGBsCe8wFlFvZmaAsO41zOXHVKBrDiuMUgrGTLZV8UpeFR0Z4dQ0Pmu
tdmG5+tH0WDPfpw6pEphwexjxnYQu2Idn+JW71XLthyAgym/XYo2vNBh2/ZAHcdtHY2ba8D72s45
lvCGaHkrvu8JlinAVTq/moO2OMlFa0j3MGWlNjM8DU767wgf+csYGFMJiSO81nDwRXxiuLuhPJAe
ETjKGINO01vB9HgVAEFxBTt5hxMa9aMDqGXhvZar/lVYIMzh3wjn4kHaQAOqREHfnQqyVTCKwa6s
kCKtWU4bbMSgy/LrlhoUv+To6oAL1LmUCkEnHkTTEg7xS4pRCTSPMJ1tHYlq0xXmkIx5ijpjNEDM
jVl5ZI8WiYqbuheSi+Eeq6kr4Vc5XGUs7urJJzFizV034VtaVmKAjbsSkxFtjWQzPK80wlKc9TKZ
KmJh94oYijSYy8vO6+7UuRjddL0E0p2UXOYbEFjtfQadwhEK2PByyfr5ikVM/ABFuTjoneRHGqWx
KO3o2iNKidmFczIsI8LtK92j/ZilrWUl9q3xRheeXI6Urg9pvybPPWO05p2I+kozEp8RCJKLOTC4
/syooxGotC7Bnl6hdh+eU74nVY4MCAc+0adWZdaVI+hxlezQPsRJAd9iMQfpT4DWcHK2UuBgC6cl
fCKbovnJijY/idnlDQxJTdG02wxq7dLlI2ogGZvyt6xuM8Afy6LptXNXbw5ux5zb/bpQKwdz0vrf
6xL3R9/39CbvYFoMLXporha4hj5I2LJdwi0G3X0WtIhJ28C6S44cSVYr8PDfUPmLf1GJSV8U08B5
bpMouQ1CdEUDuwLYCPwnpg4we959g6H68GhmuiV3bJ5NWCfgCkFBCMbZ7wxIoyfUxbJr162xrfNw
kLdsyyDB5X68lb6n4CDPyZ2hYYYDk82/O12wh1z1Ww1KNtqsFDMfTW5yiOxirhpiLYMUuSBXUTjn
JzeF6jBxER7mYUIqRB36Ammh8q/tOiwnRDnTXYuNtMkxkXLS69z95CPYFdNqcgBfnTu2aaQuIqnk
U6hVjngCTZ2XsEfNVCBvhwBFRqctZctxNgO50jlxcBjp073sC7SzcxzHv4M4bJOS70s61xgbD+9a
l4sT0QMitl0igy9J3AOALARovd0Y0HO/YHwZpGl+jHFTrx3GqXTZyx5c9WnOu5slAEKyzYb1gIgw
fFVybk3drUWEHE5hkGGc/YOPBKRt0KOhXwxf0PAYkXFoj+li2D85YqhzzkUWY+A3369mj6IYRPtp
CkIdvBFGJ/z3yS0M3r1buhyNScIvrXVz43WobT3rNa9SrPoH40AuMFaS70T2O1CCa1gFHltNqwBs
LoYwPAGJza5bm5o6oGPxk23Bb0IWcwCXdn+et4QfggL8dWn28HVRyXwbzW7/pqMRldm8WJvV9PPz
hCCjkWBa1KSfahxiNYH80J7y3QZHB2Z5fDJ2Cr+kKgXqXHZ6Bn6aEdRjNxDES5o6FOUTdASe4YK8
ll3Q8TOChLyZLOe1DYAW2hIdVDRFare7YRoA/Mj9k+63AjzQhPwgxhcXoaf8XupluULpAoaQu8kP
SMWKk24Rn80DCuoM59hxEjpvKPyjzj2yPFthwCc+Jr2YjsbTHz5rs4cp4DlOP/wa1qFa51bBfiZm
6q821NMuGbaWJwJeVqU7keLYa/XN5OBFtqLTCGzshkhgmmubIg3yMjdVn6LkSsdsfkVPeLwOImzX
ketcFak9uwxhKdqojQ3fJaeoLaCncT0zgX2eYWYLT3CY9nJHS2WtUC+WjWkHBCoFjx6wMbQHD4MT
xK6RvM73FuC9DnHgYxh0mIJD4HScmPQX3JKkQiqGzMONK0Js1MGjvQ2Pg96Sxw4TBjWiDhyreh+a
vg0csCFBVlRogKgbsM3FN6hFxjLsEyzgggtgGT0Cos6yJnLw9gznt/K9cl8LmmG2uyAMnwyMpJvA
XtvFTJ/gYf7VLAFcnJau+2q38LcjAYzulBFJDWK4quGoltTo8v+Odml/bmGHgpyzgHDzQjfMsn5v
4gw7D0A+siCljwkqvUW2HnJe5C9+Ev5p3nvRVaNOGBK5COzKMS1c00fpUMLJKGtEj+0yy1CGBj/e
XxgWOFA8FXmIux3Lf9vYAzO9Apef5BcaUUqDY0xeE/BmbodlmV5Bvfewr4/kEZBmVcV64LWZcRIq
M/tSICqRpUfwfoBWID30O0p/CDjZjUMYWNRp1mEqsc2CJl6i4jCzMKxAHitOkdKkRiSaNxlYP0j4
41yAaxC9JIN1DfdTccViL5rUt/p+ASQT/ncTQ5El6E6z2oobjF2sjY4QYjNY0dUIV/Wx3aA3L02X
bWXb5v4LYsLkJh0Z/Q2lIbCeW+pK65MdFjldIStC1A7em/3Rd8jfymnjyTPtySNUyhxMasn07yIA
hT8kuzoArD/fbCEq9mM6zl/jHXDV3eu9SVQu6nRd314vZCdumLt6ECyvFkJsCUMeWcVyGL7xFP9u
D3l8YD2JhtIum74o9nY6Ri2aTwHqSa/DEJNTF/TmgLY3EqVumfur1iZYhaiDln0OhUyWb6/Yg1Ao
aKeiFmLenjgrkoNBseLUxWlyD1VQhB+Soe8CqxYK9vqOCunRoQvwtm3PDsjEkYT/YOKPvgRrS2+B
yKfHKQgpwDwGqCSPRs0gIGAF83Mp0T2C6WAIUzu3o9M59vaFp7OvEengUyHwPsgAJPyV2fkCUvSs
EqhtH2FBaOvCDFvlgknUrcj1qad4651EiaDcEYc/5MHMjkT37aWzk4WvhZfniSGVTEZbXLSxRyS9
jewJppc/0IKRjYXrRlNsgMsOSDurwA7k6LzBY3UjW8oYkdUN3lBajwhELnYOwT4qP/u51b2D/QjA
svuG/FS0o8ZbHJu7pZPmiPgiz7C2Y1XDSwBYQ0RWMLucl/4ERuB2NjEarvJWYnw9KzuVw7gCpf9K
SbvTUicyO9M8Wo+uM0OCtuWa3GFSeejh1jElGAK1688Zhf7bJBoX89ijwNqVQx6Gt243WJikh2wz
BhnpO433+DJnG70N+Tac1yzN08pqhk7VMG5Zh6p2wHEFAKEJFIEVINGOGvTOZo1qZt9JUSWCAug5
IT5p2JzQl7ww/roQPt7KBYfRQVof1hm3KBj22BFN287pAcjLFWj+gB8wqz/WgOjyekZ4+NWuPsEk
lSrG71DLTaYJCBhXjUOO/Q9Miybf8J6Yy2IMh3Mapem3eWPy3GXS/bOhxbWWaSfT62zp6F3RI6hE
pZJeh+sU433uxxKJ/vUwQEdamEldmxX/G9wysSS1xB651DEa3pfg+XdHuVEumqiT6wn8OkQ76FGN
F0vAxmZYWX8B5av/tvY7EElcLqqxIE9/NzyzX12fuhuruvgQ8DQ8ojOVgqU9j9eKm+VGRFZABh7G
j5THAamltrrJBJIILPftqORaXPFR7PfOb0WTdPt+pFOfQo6hBAqWa89gN7IhP8fuhBLtHCL+5/Dn
KWzfZIAHIJ8lUVf1ejPfdQD7FZToGEFhzGFdFLFsv8XrHDWwtOqOEO0OB2iut3tBE9NMqJdUwCh2
ZxTQ5T1xHYWiUYWHjhTFY9Z17imDJf2R0Hy8nv/JaaCfMOQPYH+/hgtkEHM0Tzd6dVqXI16/KoZX
xlha1CJfgJvCq6MzdpWFLMPl7u2B0nC/YiND9kb0ktyQ1Mw/0PaGnUsYhekrAp0N6Jl8jEy9hdnW
V2PHUOpYgwWsYIZi1hXZekA/sCuigRxbc98rhZpBmkRpYxllvBlao0/pFsFAPNJ2P+Wx615alQSH
doZRzMFYEVy5EOumpJLKb3D10r8lJ4PHrFrSfkXuw2qMHdGLJFM9NEOLaHaMBSAf8vGOpnO8uWrO
87fOPOxJkhgJEcJQd9sWuHoYqQCAkOyjv87XxP8c+iCoJmaCxlCIBStJRnfL9tA/UOL6b3ku/dHn
3oVlbB2gSDDyYdglBn2jIPq73KP+NfeSHV2R8F9ar+yMEpN+ho1MUm0RDOqqbcqeoy2xL/Mg8X7s
0/rbYt09z+jxR0dF2HaClU8LGxOW3Rbwm7kW8YLRFzjj/iaOMAjs+HwIBlwfRlFYUKJO/6a4sxz4
mRWkzwh5+s4pslThbxa4G2PTwSlY6wHzOkceAARbZixDUNYSQpokEfCPiSIxPxUa4XSpYWtEmqFQ
Mvl/nF3JjqS6Ev0iJAw2NltyTmqu6nGDergNmBkzma9/J3tV7VckUq7uVakFpO0I2xFn2LHE7vaJ
QgPFn3m363DrO/caDLMgg6Dvb554xWvegUsSdKprXmYYeytcwXUtNiXtreDiBHTsiC02VT3lT0XG
cBEuUAL4xeGRQM6d7m0A9Rq107hBoNFrDW4ZwFAJQv0x8ilgHwRbZC0LNLyA0PE3qGTFzzPFzTcd
XH3XoRXxLROCvfGG5vc4NEFikuv82Ois2HYl2hRCzRzFndY5dAL36RHz81SWpNhhX883grnxcwNV
1Cc+jvdeXf2XqJI8NIw12zYb0AnPSXZocVMJbE2L3VRhlQbyQupnbkr+jGjyn+Bu2T7O2Bi3LOuK
A8rBFUyFRz/U6YxLtvDYzoJtWeC5TKGu41V/EG3yiRT+uG8iNj4545yeUNLhTw6aH5u2l8m2aSrU
Dpy2Q428n6IdOkb6qFNQIUZcSj9T4eWPzBb0AS5+5A5tngSeoC06Wj2GrRnmcdtqwCCUW6q7Vjn0
2XVj+gd36wrC7W2ngEoZ7QPt4SEWuE7kPI/EkftLD3oAriMD79bBHQQdUY66bYQGDZnSfGdbWJsS
+oYbuIPW9xB694I+QU1nC+JhdMSalmHltfG+caGaG+RZju1s7Fsc6UveRs4uTgL1gKpH0pbwlulx
Lz5zNPTQX8KuOzSomdPEnR7Q/ughcNfJb3A7mcbNwPLiZwnrQJ1HEG1LE29XSayg69C8BWykqc6R
cSiccXFxrSwAnSlKm+0BMriT1iRwdYw+XX/LEj7PQGDSInKLBMiN0EPZsABDCncEFO3z7O225xvw
y1YR3Df9RocpHMguAiOiAoLKEX+STPu76+9YQEiaGh16BvqrGmAkOGS4DT0j415/7oKihWfKc+BK
kRExwby1kd1ZdhmuoTLZXBqkaV5vZdqcJ+miADQc3ItQQ+KdWmDqrHoFnLn0uy6QxHfITz9WM5Ib
A8K6+NTy1xpo8es/bGHSTaWOIha4tYEAFNIcHZMm6K3fHogE1x++sG7Z5aXvvho1sqy7mM0gkYIS
R9qNxTLE7et4m4asxy7D9e4FtYWNYYzTOBx0hivlMR1qlC/FjZ9vIKt7guZ2h+ZxOKPTR2Mn2uJW
umceeuO2XbIVqOfSIDn//gbtk7m24yQOgXXEWefBdutjpC6O4vNK+lhaPEZgx35Le0zqCOGaehPT
33Ad3F6f4KUnGyGNuit8EofOP9uyOFRutrOn9tP1Ry9Q4UwZisrpAIOK2eU21DwAffifiikLYLOA
qzCEuTZaDF+sOV6Lg4VZMFViSK3Qx4vmLvTINxY/OQSehvKlaq2VWV4YKdNBucOtxLe8Fkp5s9Xd
x03lhwTq9z+vD9bS0y+/6l0c9O1YAQjYgK4zyHPWi8ccBa3bHm3E8AQoWopuln9mUD0MZL2zSr5m
s7mQfOjl57z7bI0r7jRD+PtcCYBMiDseFbo9Ozsrnq5//NILjAjOuwFFPfTEQ5hXPsAoctiAefpf
atMVQZMFKpPpddb6JZsiNRXAnOtkO0aV+xjblyOFJ4h74HndP/foIzxXcy3u52osu9tSk2l55sVE
DbMH1orQPaiojvUw4uCxycbLPZi2ZGXyF7zPPNP7TMU4iVEfhGwAXA8JwChO3jwCUIcz5fRzKqBg
TNlrVPXHhszp9vqk/SUlfYB8N/3PYpeUjuXmcA/jk/tgET9/1MD1zVuU/lGWEXG9S4B82edWz4KB
+OmWOTzZq05GwehQC56QEz3KFka/OYvkfqjT/hFgRnZAp5sOuH9PgBQkqCAFFnfrPyjeQ2pO5q08
Jp2aEgCI9HzvdDVsV/OqO9Y+aR/SWUz3ZJ6yJ5VG7oF2RN0p0U2vqUpxq2i7nKJwUva7LsUi3uFz
i7e07yEuiXKpQOWgLnEwqNCYvrO51M+0zf0N86d4H02ed/AjwWWA9hywR7AFSj9HbvMJ8GvrAAVq
91eB6toR/c78ULdtf4I6+AVpLJyQgAUSDpE3byFBp+HcKp0H7ff5TlrKPRRx7O6ymUrAg2a0132L
oas6dtO9joC3TtTlFJnn3pP06LCvGoar0iQ6jrubzqpDNnG5h2abewfAqb22aSwEpWn2LBJXohlh
+WcXrVHYpu489oL4X4mMhVRoWs8NdjyIZpwRGShznvwCoKFmoGuqpB9/u0ONRJvSnNO+hqTV2P2Y
rcemLmGAexPTzaGXd77Lhg5oGDRn6RBiE92XGq3tyN+V8ZfrUfXxBod+779Pz8sSAtA5hLLaDh1j
+06OxQFSUoGVWysjvzQ2RrKduNcVE0xPw1yK01hQ1Gsk/UYqsiZo/vGRwDGzbZFUkqGbREM4Yw6B
XahvFs23LJFQQbAgRuEmDK9Md9cHbOnnGKcm6M86ThnhbRLUkwC15F2b8AQkgniFHbg0I8bhiROv
QrcJ44WOKwq4Y7VzwEQMSD49+1O2Znq/8DPMZBpluay6GLIU9KLqWEnxTMvhztW3cWsdM5prZ1Cj
cvErIgAn0rwLPImUp9c8dT4OZ8cM56m5AHKKDngYVX5RunsrO3fNaIE4WPv/v9E4rhHNHSDcPUNn
KESffqcbAuFcGX32EisJhKBo+8CeLUN5shLNj1HLBzudvgPVdqOqp2kzSXIIbsJnDiEJEeKv9pBk
Z4vSS9uTrjlZLqwx14h6xt0GZquQJZ1875WjVhQQVR9TNoA1VM6fr0fK0hwZgV/2OTC0c8JCMabH
FjSDnqUrB7il77/M3LucSFBqL+ZLTaKMgUEcHybBcen+E6GDcP3bF3KKa0R5yTWT5RgzQFW71xIN
msb1DkNfPFbZ+DxQuK7W8Yr67FIkGvFuz6WjI1yH0ZpG+oLqPnwrmtreu9maCtPCRJhiZFMvULOT
gweWN8ibKOSuCWIsTINpztjGUTnC2duGVQ66OTj2lm8xiqCbWbRyL7JizWdsYYhMiz3CO9fPG/yA
HLQWN7uP8Z/ZXanhLEy1aaynFbNdAHg8mLEBXDXcReDS6RnEgQgqBNWr3RTb62tq4dQMVcd/V20i
VR6lMTxW+knyQwRKwjlys+oNwh/20YWFcLKzi6iQgeas36TAE+VbkTXgnFz/gKV1cPn7u6hBa3dk
AFB3IQqrP6Yp/9FW/un6o5dWghHrBR1ZYRMMYmXLg24f7PiFNy9URivxuPTpRsBbQN4N0YjncyBq
ixKlYmvlrra0toxI77F12SnqvSEp0wvkI8/3E8SHNlVX1Pvrg7O0wowIh355P8U66sJUXLiDT5FT
vdnkqcVJ3GoBurxxTzclHMGQIuXABQtLMW5yEgfl8JuvMvH/RvUH26Ipzzg1aIYkFPm83rqvANtt
ijMgrD/9sD6pHXvSG7rLdvlr+gymzat/T879nTzmz/n38rvn7NbUMBdWgqnbWACCVKSgnYTMLt8A
7bzvtXNbfJDL4n4fH24Z8bYFsc121DNwHZ9Fs3Zj/puqPho8I/b7orfLroErsqJy2LCM17hqxt3r
kEm9wQV7YhsugeIoAW55BIYT7Qo1ul8Tx2sftYdjLEwuAceYa3q2qhxK36kovoPA4IR+lqdgo9Co
CzQ6kj+Sbhj3CpiNx6KAm+rQNfnBamKOnkgstiTN+5Wrw8dVDrTX/h0unQNYDXpJHxLB4I02+cOj
H8t5B3SPu02By4KdX7tzYsffdu30+XosLUy/qVeINiw8GwWtw7Em31UR/yYAVF1/9EImMMUK8ViU
AWZMv9NXP8F3xXm7roonr9fV4fobFrKkKaYJvC44a1FEwrndOlDnwTw68lsy3VaUc/52Kd4t4Lqb
utkDPiskCX0kJZwmh+L1+qcvjPvfs/K7RwMHAE51SmClMrt8Bw0ecXDmck3IdGlgjCTcJf0IuofX
hl1mf24jfkx0kgadnJ7rgn2/6ReYvn486nmdp4kTJn4JdoXFH7U7v11/9qXf8kF0m/KQJZlJa2tE
92iBy4a6ygj6SWCj2Q4kIQJYkJWD79IaNdIIvGtcnHwJCLSEpFvP8zN4uxYAKMYwor7+WxZm2hSL
7PiMNOVZY9ix9BMHnqKNphuHyTgl+DrtIugcwWuq/D1PTQCSorCqTa/uYxDvr3/+0ggZJ4W6K/sM
GEMS4hLVQd6sVptBFQ2El5rb9C4dUy+SWynVfo1XJJbHj6IGZGbrRnl1JFWpAT1VcLS77ccYKVbZ
DTCroqAQgI3455H38SGiEM4DPXStALRwKiWmgCRzALzLdUXCdLTjk01kB1AQHb5kMWzDGx+EKhSe
nFPW0vg0ZRc5C0sVK4evj+OemOKSEeDAINj7cwhcxp+MDeGsoAaQk+QlrcjK+f7j2CSmsKQkKaA/
bUpQNmbeoa0ivVNtl2wHYN52A0/aL0RYyX/XJ2yhdgDJin83RUCaYqgDguPYiZG9Mq+rzzPR8QsI
HOrM5Awie+t9036bhqAyQosA7OcCJKrM5895Uum1IsbHYQA677/fIfIstuQsmpBZw9YG9pol4Lmu
XY+XxvSSO97tBhkcZduGDCTM3T+WBfrwDPoGCoi99wMY0N31sfz4fEF8I1vksrOz3o0mnMzlk99A
FQGSwRtcqw7MobuiBYg/Hb5NRVSuNESXxsxIHdJTuoH3GQkFstJOlmhsDVFTBBLGOTe+wtjoChD1
UbMf5lDooyyfh+hpjld26KU5MXLFXPaMz7U1hUPv7Xg27gFu3Dpd9UN5JRinAAVdn5aFmDV1KgmD
eW3ep3aoyjO4H4FW08HWJXA7X6+/YGEaTKVKKEtorN0YXO/EeoVhyLaw8m8q91Y2iAXMBjE1KuOs
oxbMC+qwB8p1ywF9ProFJAjaDljZws7rjQ3+fOgOjntn8R6Al9xj8oFlHlGBr+rq0MiE3rYgTEXL
UY90TjyShRyqagFIvzu0QSBoV9U37bk4iv8bqrgdFZ7l2Vkoc7Q5p35XUbVXjve5L8qH0VJrVcuP
jw0wZPr3PZ1b5jGQjUg4A6qycFvd4viWbK8viaU1Z6SCcejRCrYiuLrWMSqUODrXCtQQHVROvbJN
LH2/Efx+BhscUoHFrYDM7CG3fgHCXv/6hcgURtA36D1ykV7KZH2/YxC16YZP2HV3E+jrqVx5yVLU
GOFPG5DoKxc6Z61uNqO7BzA+cNdW6dK2ZipZpi5UsmgD80kyx+25B3s22SRNC6SdN6R+aIF7sgei
j++slOWHcgYdxBcAqo4dB9MGfMOVhbDwK03BSrdvGIScEzus6s8+HH2hMmvdCHoipl6lTS2ZSCia
hSpzAOHMA0LfWLciBrqwCEzbvymDzgvUH/DlYzbvWO1Vm6kvIDVQMkiGTD7ICt5EbhwmI+hbKQG7
Hxm2GZLhjPOt88CTA+/i+npemoRLCL3b/ZWwwPcS2JglVL08vzygn32CutfKx/PLkv3/2xThRrTD
uabWrIM6WsKZ9d/Y9hFUnVqc4zaxi9NbQ0f9nQEon+/VTNJ9IgpBtw6Nk1DBcj4L3L6F6TzrErYf
SdSf6w70aGJB0XPDo7x9hEq2RkfQKvuNgLTk1pqGHtQjphSw9Ci/d1BvOjmg8wC4mnl7sPnIXdL0
+kfvzNHXSI3zKy9rKxB+ZYdDjhPCxarzmEghAgJZjG0H7jfQfrTSX8oyp4HGgB3nxvI3M+TJ0k2W
8v4NtLdmB7Km87MqhXxVdV2ftVXVL33XzZtmmpOTC6EmQDldqDzEOeO7oZzF/cDlvHVApzsSaG3w
wCty/1zVYKv0dgpog5X3+3FiEjW5JIM0VGqVBwU6HHgTUVKf62xyf8xZz2OYq4AyD0mHYViRsF5I
09zIoWIqYR6suzmc+xYMOA6pohRM4GDOpNwMjXq+vv4u6+yj9WHkUwCEW4L+3BQqD9wUOHfpIC+G
lTLB0m8w8miR9E0lOzw8G5DSiu86+c1joNuZvbvp600hUFxuZNXAsQtdAOeTiKf6qU74tLKLfVxq
JqZXokS3Ff6OI66mTvOL07KAnL5G1yembbkFYdT+ZHeeglJWq6Pft/2eS8J7lw0Sl3EyXtp8XTbY
u7wBmLAGnWXlfLQw16bHrqyIAn1uwrEC/n3BbNtfAQ47Xf/yD1My8cyqDbEtzqkTF7CVyLOvaR2R
Ta1odnL8XIf5hRrI+3x4vf6yD5MmXmakZBC1dTnMNtixKhq3KWRnAsg6eKcmK27CzeEVlzF8NxNZ
MsT1TDJ+8skdKrM77hyjQe1v+34jKVc5mKHwQG3O1KmLQyET9+RSMN57VFxW4vrDxYvvN9LH6Mtm
LkCzPzcEF2UICpLmh8wEf4HPQQXiPoHO26Q4G4IZOi8rL/1wgRFmeiu0oxPFfhPlULWk97q2XmO8
5fqQLT3aGDI/9aoOomnFmZW5eOxt9qdHTWXllrT0cGOwSmtOImjPDWciFWiQKvoOony88uUfRwbz
jQwLW7GaxRKwdpSs8x95rFMohIw0uydgiN8Nc0W9jaX8m/DamHjjdTT3soi7mp/acfyZa/Hmefo7
9GZu6bDj8UZKH4fU8aGvUpwnBrODHgofJ5u3BEoC6L3cNtWXGsa70LOYwkVRVOxU2qTbxZE3HoB/
WUuCH+5JWKOXgHn39AliQUnvSrgZl6Ao5Y8+5MdAzA28+eX65y+9wMjhufT41BZufaaJP37vVQpZ
jH72pz1c6EFvhANverj+pqVle/mCdz9F057gPEMQbhnpDkr5/h2Ed/LtbU83kuxYTtQBWK46t73q
dy4Ix5vIaauVvejj/MR8Yx01c0lF38OfFBh0gDJtix4kNL+gWAiJVL+EMS5wO79wE/58068xKy0t
Kluxw53mPM8Qf0qzN0gZrJzUFgLcrLEQXTQW5PObs6cbMLAidNShtnZPoS/WlyndQPlo5d6zsLTM
aksx0XhsRN2eM6v6LAdoIKV0pzPrWA3qy/Vx+nhrZWYNBd3aDlSuoT1Lbb1GWn0SXH9X2lozKl56
vrGqIJOR2tCwQKseR4I2LaF5KoKsnY/XP38hJMzKiaUh59L6+HwoWD5UdQU/FgFdqOsPXxp+Yw8C
5a+Q3G/bcwd4csChLQu7WO9ugOqfRcXKHC/9AmMv6ouolx3FHE84yd51VjIeclU4K2t1afiN3aFs
YXg0U9qcof0N4bEx+QWlbb7R+W3nJmb6gHhjlOF2qNrz2JJh07bZL58X6RblmZXxWfgFZvVE6xZg
MhlhgY5fGu9Lpx/zNdegv+iL/7sMEWZWRDIL2CsLBNUz3DsU3RI5edsGk42sbVvTN+567ffqAmao
oYy4i0QvQwmK8ZGPZNoTCSB4E0MAtesg5EhjK3qjuf2z96AsCilb9+n6KlzInGZlJSrnMiZofJ9l
BYWEpr9rEvFUkfbFAVqsa9izNcP27vq7FlKbWWiRYqizyuXOefS2luNDGrEJnNre2fVX1CpWXrIQ
VtxMCRTqnC3V0QmD+hsMAx3M8/xQRuVvn60N2tKquUTbu60Snn2ymGstTgLM/hpCaY61SSCwf32Y
lp5uJAboDdt2DcL6KdV83OcQ33p05jr5Hs0Vv/EVRlpoIIBWksmzTgwLSTXw+iIeRMJsdROREGvf
yAwuLrvxzJ3o1JKqgQZMcT+WyHJTnh9Hn64tqIXs9rdM9W4efFTtpqQuo1Pkf+H9H6ddOU4szIBZ
CLBKSaRwpXUCEXpCOXCEpAYOLNen9y9o6YO8YFYCvJJZtoaNwMmO2gbWwa57hzoDdFHaJEZsJ9Av
cZ28hmzU4O1QhoBess4gxdo082GEmC6SARVBFXGy00ns7zSMKW86jzPvErnvBjSNLOkSgh9eQXV1
hLiLmp9YWeyu//KlYb2E7Lund+i0wqoET1fVAwwdglKeHPvX9Wf/Rep8NKqXl757ODzq50SlVXQq
stxF8bbv1HPrS9DU4gacHreWyTGLoJkS6MFn96yby10Lwmjozfa2z4T/RY5j/BlqyWvlJHJZ7B99
kpEmGpW6kdP3GM1BwsEqnYcN2EuBRKIvoDGejJ4KlMDddoI+8qihRM/nbKXctJBrTTMSag0MKk4k
Ojl1/xiBJD8x1P3SYq/lWdVruMaltxh5RNWZndKmSc4FXFfhdeI/OYnD9zGjj3M0wIlB2yvFv6W1
YyQU6fu2LOFcAio3TaEfWDR7yEL8J12nXlmdC8nEM+4QXpKwVospOVMfpm8ytHm+coxc+HaT496S
2IeImoCabeX8gKZCvo9xwoZG6FqHb+kFl8393dq/qMJa1WRHp3GEjBCcVNhjTdr+BfSz5LbRYUZm
4ICYzX6FpFW3x57EG7u8CfsMhxsjK/Rj00E9GRiCPBsh3+9P6bYuIJFzPS98CFXA0y9D9m5oImhT
jf2I79a2jmDPHn21XfajH2GIUTlPMfBf6AGwwG/E4foLF84fJsN96inU5C1LnLicIAJLyFdP5q/K
R9l9TuqX6y9ZmnDjiDCXrGMxd6NTAk8DWr5ktNtU4xqGZOFMyIyolmnKWFnT6NS18iFx219Z3j2K
Qb31NhRmUvdz7t1YnWFGWHsWDCVyjR8Crs89fAe2MDRa2csW4pkZ8axnDz5xjsI2W0HAsEzesjhf
WVQLjzap7qmfqqKCPvfZTXA+d8E8mnu/WzkfLKxYk9hu+VZdJaRNzw6cmV5RNJYM9t+ex3dVTXXo
4w4HLt00tl+nmfsn5Zd67Vi4sHZNOkpGigQPQx7RQwuJ3jc/o5spk4Gb37ZuTVoKhZyQhFRzjIGD
AF2ryvhEx5bv6tGKVpLt0m8wEtVAMsi0XTYKIV5Jj+HyDqX3ChDgbXNvklIg4z2nGeUgTDrdnW9P
Gztaszhd2E1NFsoEcyhPQw//5BUe/coSS0EQKvlTx/CtsdFueS0gIbUyTAsZxJQ3gALi5FitTs4O
VB+Zlz7QMdSavl3PTwuTYLJu80JzmFlgDXdzt4E/F4MyEod5dAlLqetvWPr+y9/f5fU0UoNGGEKn
P4OiWwHBYw2VcLhe3fj8S+i/ez7MEAo/tlPr1KZwKwMqfIr9Zz+9iZVDGDUSODZTaBtfEnjNoeeW
kKC1v4v82epunAAjhXPbJ6gqIIVnGdidbWJflCDaI7Tv39IEitbXJ2EpDxrZGyrUVI8utm4yWkdb
sj00Xz9ff/TSCjKyd5zyBho6ZXwmdbOF9qtQ7QPKEkELrfSb3mDybD1fiSaFSc05K/6w7NEi7MmK
Hnq2BghfiGaTZ+tWxKIzQTQzCCOQMoZjpY/E3fRHUjZfqs5dI8csbNcm4zavCJTn4ed6cvoCoBWI
uPJ7H6KlOkdkjy+lTFd2poWYM9m3saZE80mIE4XaXQ7DEtVd1PpviziTXMti4XsazlInTobPksMg
AIJ+b0ytzffCYjWZtSMH+jfSbXQqM/coMmdbWer1+lJaGhgjmpuBDQTN/ehEJAUoBKr7voaxwVqZ
Y+nxRjAneRFB1FtYJ83oD9ajMNdAHX1DCmS+6z9gIdpMUm0/ux7sEnFWwukLrklB7H+++JDN8iaR
B8JcI5xRw6KOD1Hwk6ibt6JDPXrgtyUhx8zU0N4dB1hEny/6rrvCKrIdnRi7bWQcY2on6VU57fr8
XNpxCTs8Vdh7uwaNoJ4qeZ93frFSc1qYAseY5NTzqbDAXT774p50zyJ9UtEPZn+9PsF/j6Yf1CIc
I1XPsoVqoGjj89evjydr93ifvsBQ4hCOAby+Ar2xNyBWBmG0+c2CKgCMc6MOaD9twBcLYHoVqK3a
wpbjDO+7Ez80d7oK4AC+ebW2fdAHv69/5ceMB8IcY5nUwnLtoY7Sc51kPvAYmQNLiymG8EkNkL4F
ii5oWYWXbiVI/b89SO7DQXCW3grsZGEOTJpmnRQMRnIYpIaFPqQ2aA1eBRQsWX5bBjWJmmKEoGbv
e/EZ4uyHsVUSBlj8E9XDGgpzYdMxOZg+pOHY6FjyDJg52zco+nyGklV6YmiVwZ9Hu1U40Vzelpls
Ew8o4X3WTRVQbvEc/ZiqixeX/Un77Of19fBxyrZN1Fre1nXVTQr03PiZw8BAvt32XCMY8sxJoG6d
yVDBOLWIIbAd3wYIsM2SNNfaIaAEQZYM5k11D6vOptrZcjh4TbeS8D5epfAr+fdoir42pOFyNw1B
KXyFpe5/MNM6ZVDLd+Waas7CwHvGANXj5CUQCZGQD3D1DgBZdwdGB7vxBxhRPkEA6mIe2pxTn8a7
Aj65G9hi0k+V4OzzzEmzklI/3jdts+4GQaXJ11bfhYCVopB+zB0otqT762toYRZMfUlvhCpLTNIu
JBGcal0xvuH48iVL/a0zgY1w/SVLv8C8zEYFwsvrutBp910JWAlA9tFt+CrbLLxVApLNlNhd2MFP
GLmu9VEfK9ybLpi2WXjDeQXlLtF2oQ+pK6XRuYBjL70pUdtmkc2xvJkU8CsOa73n877VW4hhF3Jl
ahdWPzP2fBgrQfmaTZhar4Dp4biBpv1t82mEbjzBtS2Bd0Go5Bc7+S9CAwBuzNef/XHqt81Smu6V
M0HtDJmnhw1qjkLFrk9wnoBvJnTEIEl/jHFO2l5/2cdFKtssrkHhfRw6iiFyW3g81MAU7NKpgNUV
dKyO2eT0X2BA7h9snnxyulwdrr91YWLMuhtv4DHQcmg+lhms8mh1p8gaw2zp0ZfL1bv7/sQha25D
rCpsfO+YKrb3OrIiG7X0aCOIEziC+5aNxeo5bzAozPxf10djITmYRRYa5/GYNkUH2zgN3X7XD1yI
4HvJCrjj8sv//8Ro/5+6GasqNIqa6lzRJHnpCoujQMSHLYR1xcaJXG9jD1V19ty5WulZfaxjQWxT
8iyBNWkbt2UMpo8CuK2o9fwG/LjYz2jMbGcKjxn4r5ImJIq6gEhEyQNuLQx8dJX2sGLP05AnET24
DYV36KzG8ZtF0tjBnQymzI7Qc7phVZyC5yNqL8Z5aLRPeYtCT+Apqe6Z6/e4FlbWJnf58MnyqV29
eFOypru0NGPGtupL6A0yhjXLY1j+Na1DdgK+MHubiWplsS1sS2ZhCU5SnmoJfOvseYYaN5wS33gZ
+zKAOzEPpwL2ZCu5bOlNRi6TdkyYgpjjqRJl9HsA0gX33kGAfeH3DQx2YMtAVpbiUgQZB4bBGioY
ggp59pMOxgy476GqyGvx7aZAMitB3SDbZChUfLYV/clFfd9dgPm5TMXKUC18v1kKinGkKUuRorQR
kQeIlj+ybo1EuDALZvEnGgcCjoyAIj2x4H3Hw17ODxKw4GAsyY/r47P0+Zd3v8uNtsgQGI7F8fnd
a9uILfR4VmZ26fMvkfLu0YXSXi1FAiRNPJ/t9NVp5M5tIBYs1y7wCzvV/5V9sj4qeDHyk8P8ezVA
Dlq6Z1k/pV4Oq0Hg/Uvnd5V6u+tDtfR7jKMDTFH8trRsfsrY9OKQ+oum5SGn8OLJoaJ/2zuMwKMW
TL0swelJNtF89CB12ugOwFA4B28TpVZmZiFXmSWhobHt3mnQOB287FV03h0j0wuKCG/Xf8TS442Q
BtWetBGQuSfhpf5XgGzUS5NH4GZVoEr9vukdZjtr8lyrB+hOnGJSjufW17IPlIKNhCMdpKnbXmIc
HCC+4nPIh4kTaaxHWC58SazqlDbjSuwtjJMpsBbbCZlmAETB4mPPsJb9BAlveMYMK+t16fFGaGct
9H8Y7EtOsbCDqYDUboT/Fdvbxuby1nfRDWth1Y0wrT+14mCjHBq3UFQappVvXzjwmoW/pp0GUiM1
nSS8XUZYEEXfoPR+mOAg54j99V+wEM9m+Q/kDXjPILJOUR79rksLVpmckMDjudywclg5+CwkWLP2
J0RcJnVC3RNT4ycQ6MrAEuPL9V+wNErGmUPNVeKnzHFPBFZeg6q/026GZ7KELJg3oYSXNq+3vciI
6C5tIRTspKCKtE79dc51d4rqCjcRv41/VTM4BUWVy5Xm/sKvMit1lu5G+B8X4tRZMDySR4/6d1l7
LOZ5n7qfrv+gBfyWbVbrZIriCu5Z3smZ+IV3PI3er7nyIOfVwW5v52VutLHrkezbue+2bk+mV8Bz
ge9NuUXX9FQX9i+zoucIVYGfOXmniXniaI0U4Q87jlNM/S5wEQAB0JWQ7s2Z40FKp+5XbhcLtVjb
1FxrOkuKxrLcEwRUrYAR3YL2qxzolZMeDsF+oeBVmEVCBrUd6W2XzuwzLHXWwIILgD6bGMkjdYWS
DL7HJ11P85uTAFIawlTYpWhswVHqTItsPMa6d8H6qH0Y84oGbqsXk0wnIKBZ76AF1EPUz9NftYIp
7PVFcXn7B7ciUyisUqmnQBRlJ9fXz9FUzZtO9lNgyenp+gsWcoGpFDbCsEjAEZWeRlG2BQwje7p3
BqeqVvarvxX/j36BcXwoGXSrYQLBT+IvvjPd1cn4UgPvOaGB7ibxpgBZep6rC1EACvkQVyfWDv7W
Y/cJJqtwNHxj8Bul7FGiHVu4xVHY0crgLmTbv4H4br9obDhwNXD6PmXQF4M1+abxjmWu4ZD+5bbB
NXKUhknQoEfGcTuKP1VZEkKLcWXePhYvIbapf4eqi506MCQ+gSFZ4jhGOazGp6gHKE+lcGXkBcwc
qb9FVZLtCg54f20V7JCOoJWUc9tt4cDk3nLycWCL9+/G2/Y6Fy2DB4QY+kDDWrmCgKEPJdjrw/hh
EODxl7+/myfLqmsOQMocMtI/zfN0yCMbGoeO93zb8y+x8e75A4ldmGzj88HM3ZRRtM2rh1SuoZyW
vt44o9sKPpiyh8lNBONpclQphxnsmn4zcS+P+b/4wuAY8RVlsy1RaY7OM0D8aNK6/SPqbnsf/tkh
L4thM7fUC4vKcreQRv+VFnXxcyzw760+h6TbqN1PtE3c7ZRcvPSAucx3qo/ifZnGObzB6/RT3sMm
2bby9g6mtSKD96/2nn23AhPUS/kj3HfVgSYdOUSkgyKonegTzpFgkcg29Y/QSR7e7DgSexgfIczs
7kdCirQPoOM7PuVU5HtR9fk330vHM7wYgYlIK/o6+fATqITv7mEkC/+s+H+cXVlvpLgW/kWWAC/A
K9QKSSWdTm/zgnq12ff119+v+inXHQqpNNKMVBMZsH2O7eNvybMne4ksqL50UxYyHG89Yhg2LC36
AtLug/Iili7HnnR9GC1mBKs43LR0iUkCMcAIHDaFLuwXJ/YdlnnDd55nRVBYU/lHxF0J4/FOfFWx
KT61pBufJqNbLiKXy9Vwk6fwp8yWg2uZGUS7qu4yglLmZXbe73AbPH3pM5t+HVyzvJC5B5ye2XPy
ALgQD/q4ZbA/i83vUZG13xzGlmIXNYbps8Uqjhzs2hcbFsNBETngwCwDe8wXMcVwr7HIqR9RRQVJ
f/pcC+I8GC5qOZBQGOneMuEljwCLYZnHcoCuebKHfihUgts5heSmMXmxVfSvpiNE2PW1uc9rmO96
E5m4p2Kr9GMxwdKsB0+lS23ykSZmFbZWzP4jvKt/mCqaDjMANw8xBOI9XkbGA0vaxI/stjsvYwRb
PZOnj40yPwHFz+ES7jD1kNl968NVsYbyRp2+kkokPsqx1NhIBO8nPUvoe3AbrsWN2Zowm+ETD7Ea
d59KF1jLpWshPGY2BTsZsI1+ihdYVbGi7nZN18H6LhPiMY3YtIdf4l3kBUvoSzNeoOpBiKChAyc3
ryH5vuZ17jvEuOcshgdoiYPNKXa4JF3CGTCqNDvCVfLV5htngHfXPjSupQ0AqYRdGY0DaCTzssHy
Rue75A8DkRtjtZL29MW1N91uSrIW9niSnw0Jh+K5SnZRHG2srSvt6wWDCPcBVWeMbtCSh2HuL5C2
ewA0aXd7SVjpHh1AMgwzzHNcww1E/z2hpT9DXj4Tl3zcTNzXjn4nb+vVAiiJ1Qt87RzgSCbczw+D
l+fw7W3oH5ZVEDawptZjFPRi2nYfDcv9MrkQZIzteOP+ZqX/dGzsAEdkC4b3UB7H3QZMmKGPcxbd
xnnp3V0l4vR6jnqzouZ04HZiYM2DnklbTb5UW/vJd88naFnbavCZkyVJmAOgXvNcRW2/4xF5XQaJ
xAO/wLor9x1LzqZzFwAXD7z235tP4WkSGy2FAR4kQuYDKtp9iLKetXFnvDLP/p6G3rS+EJVWjCCJ
LDnI1m491I/8CrhWuA055oBI7e+az3phIXdwN+pUtgsdh0+4ZvRKHOHcq8LQn9vtv3t7g17S0okQ
iQIkoEC82BbcmN2eQgAmMWCam1genDKzH6ShzXmxnOEuMAgeqVUasgSmZoAZOYF0LswCY731Yb/n
3/6elXHRkUEltAwZ1KAwzYzmi9NUZ6lUiGrxJwjcb8TISgDqNQUuzd4ZMxgRpdHgjww+Mrz63Obq
TgswvZwAuT9ukUXYgdumto1TM/ACXMXNqzLj2fA7Vm4pzq10ll4zgCF65cKG1QkITUAUhJG33Xic
FfCseb09HO/WX7BaXZ/8JkwSoipIdsAmYWKtx/MR6oyD77Rfq5Z4+J8bS9baU/RQ59mU5oXpBJZZ
/sDG9LF1wftyjfFrn/Yw86b94fbnrHSYfnZDGQMy2oiFwKFfR5L4bYkTbhsfKfl9+wErc0tXMB/r
dgQ7MVnCUeFEJpzmpyv51yTZAkGufYCW36O6rwcJPfcA//JKpXwy/MkbtS+XjQ/4uwy+szzqkkyw
ZuaLAXWNUMBZ7GURVv0Mk8cC7roWPTUmJNLEuEzewoSEd28N8Q04D8f7GDqxO6tYyLEhDj82dcaP
yk7FQxbhoo2Ybew7FKIX3oB9s7ckEgbUYKSfIgvMgbJe4v3SkHYHluF0mae5P+W9dL8gdVmD37WK
3qMDYP2jAcUgPQrP4tEJGur+Ke1B7ahd7ifBz/eNv3aipW0JDuAAYT7JaH3M7ZnujYEmJ0pJtBEs
a1NM250KsLgnbnInGBxyUF1TePBZ/UpiXGnf/oaVaNRFoNI5HtMCINLASVwI8PEiusiGfRoyXKvU
EoNblLl931Zb1x0qBmiiygWbVdT1FftRqsKbAci870O0KhCFFh7kzju4kDXO6FkwbnNh/TG5YRb9
p+TW/fj7Wy6uq3cP6Clw5pCEMeSOHzlp2CV8y3Lx/cH+R3doTuYWx/AlDrHMLzicNt/SmDZ7OpP9
7T56P6GAK/z/Cb6iZW41BuSQe5V9iYYJuhjpfulk7JGCbXXR+zOK65LchMg0XVSxhMK9JNZ4Su3Z
S42L2T/NsX28/SFrw3DtwTcrFQRhXNH2wgqrFGVskG8zyJdZn283/n4xFTfIWlyXNYe7Iy9hjSjs
+tTQNt2lDCKsXtvx+ZTP6fASzXHzKWsnVCBynMuXtq6eYf1Z/Z7rSh7gVIyya8/i2U9MjiLCaFa2
1xKVPBhmL0+jNO3qULOq/Kk6O5vu2k5xXfYji92cyk4toVs8mYC/WMWDw6UHL7CNGFuZoLrWR5e2
be7i0BFYrPRgBOh3qCrnsDO73fFrzWujGqmiFok5YWfQ2X6LAmfHDR+Iw43mV2a/rQ1rPjYYIYat
GgBQPtCvcocxPsJT8xKn8ctdn6CLqEfGCEGUvIUZKAxQzeH3lLeeyF5vN/7+9p+71v/P+gUBbY5N
kUDsvmP/GWU2/AfrIfIJgqW8PtA8ygqvAA/pp0Fn1JNuP3Ql1HQ0+MIt5AcjnsPGgpxFUg0lLoia
jRm7NuLaFyEKmjayBA+MfrB85VT7YYzifWJGbOP1156gnV9M0Zu0aioRdO6w6+fqLNJ5F6Ogert3
VprXlfuyCnaeFg59cABevFH9yszeG5uP9zWuLWkpRXFn6GDMTO0pkJH9NUv7s6Hu0qqyYHH4/9PJ
oOWU29C5DSz7Y198kVm7HyDwmi9bysIrU0dXPYP/b54WgzmHdOyBmwd2ng6o8NzVObrQ2ei4kCsu
cDBVQuEa1YFdhxFj+md31Qz+UTkDYWVZIBZtByQBwU99gEeUl/I/Wfly+/1XspEuFC+SoqlBVFxC
M36IxOTT7OMingqyJTi0sgzrMmdxK/ICoCJUBgFp96LJfiCto/zGyC5DxT5Geb4BTlwJAUfbooJu
jIsRUjpBnuTG1WrrSM2x8PnSbiSJtWmkJQl3GuuENmQO+xx+iukzqnN3ziEtOVgWzKZbitqvtGBB
17rLuTKLFEX9u5Q2EWJaBFtKxkktceelkChe88lUflWJ+TRl3Zbb3Ur362JnPOkG6GFdu5+3F8fq
vldJ9h2EpMPtaboyjXS9s2JUS6MUOr/rHPe0jLTc9SSzPKXaKaisPj0avPlx+1lrn6L1FjcMhxQt
K0LZUW/GQMyQ8+H9fala13+KumGwQTBHYRFFGw+iIgV2bKPtK3s07tuW6iJQcd27cmFmETY48Wbs
kOAy6HbXrMSAruE0u1azpK5ThXKoAYroaAJfoK1Ut9b4NUW92U1nuLgDUt4owo5Burr+RLbgJisb
FnEd6DcNpzAnoCaJsfga3Uc7nS8wrXu2FQSxZTbDwym3fFMVd5Xaubh+3ZuHRXYu4yrN6lDGE8Rm
SxfC721OdsD/btzm/K3j/lsu4br+kok6j8kh5xCOU5ccRA4j6hj60l6Bu76PjdvxE5lFApdch36Q
k6JBCTsy8Odlv5MCol5dVAyH0TFE53FZOWeBSuEOGB/c4kYKqiN5oYqvCCxrDzBODsBbI3ftkLmv
d00inTrVR6AsUDbUYVIS61BXVO0zlm9JnKzMIp07RTIRY17yOgQ8wQcj+D/gXb7efvF3kxCMIvQ8
PSWLbUdGH2S4PIdug5+yix1bnqi/UbW1F117iJZ95kzZ1MwoZCntMoyGEmD32QFddCr2E+WQD2dq
oya98iQ9E9WRm6tlKttgMJmxh7PkN5W3L53bvTRW6sB1km+Nyfsz1rT1jGQOriopqE9hFPFh9uVS
t2o/8mT+U0I5HkUGkTS/oE8ZdXsqq/Q575n5fYau6BPu9Gu5p2JUyhPgOhYeTGfZyRV8fqpkPpyX
IcHGYpHE3TlOzX72wl5+OpZMC9zXIzzoMNF7thimrWsXURicwD4MBHNjNth5IrP5tTJJ/pOoKP15
e4q9ux1DR13H6k32aAkvZrBO+mAB7OVjmcd0l9oNuTjNaKA82d91hMZztFwbJ5WpBrsfAosT8iqG
qvZ712SeyiLy6fanvBuIeISWdYH2Ej18NZtA1lwBgpGmvoyzaCMW11q//v6moyYqckP0NWJx4eLQ
WYV7obJm9+y68e7aZjJv5syF6gXEZ0WljvVCrY+jMdrBbE0QhKHT8O12H717wYnnaHtKs44Hhxpx
FzjdMl66IlHPzaiYb6eZesjtQUJtP20FCthT8hwxtkVcWAt9LZONAGzE7YxM1gHmmtals3fr+ZzQ
7DkSFCgiZ8v5bG2YtGxW4SKqZ9CLC+CEVF7abOaHJiFbCPMVHKn9z1IinbyGilUddHMSF57jLP0l
nTpUHYgT1ZEPKhd5TtIBZbBqce1DSztcHhR10fy5PYAr36evNrCj46IlTh1QSRrfcN3Rb6X1fF/j
WjKweabGbOhk6GB/mEfpzt66MjL/0t7+2UMgl2kJQFbKGhOOtsP/iPeVe9zLvV/2zvFHn3uPj7v/
Yu9Qe49fw3D3eMA/T+fz4Xx43O0eH1+fXnJfeucX7+fx+Pv48vv8e/B+d/uH5+P57B3Pr2fv/PvB
8fz9MfP2lyDY7/efTif851vw0T8Fx0vgo53dLjz5+Ju9H/in8HF3OHzdfbj+me/vvu52p93Xk4L8
w+2uXJ0pWjaybTnSacREpHBn/C9GtfVDVEETsHBo7PdzIZ7MuHL2xM5MaIfmNU6otH69/fC1SXL9
/U2uorOMVFyDuNOM9lEAvIDrjo0psoJktv/hE4P6rNpE2OdZuld6gtdlkEsafqSC+tFSnxh5GePh
ubYSHw+37PgTyNp7UyS7+75NyyTGDF+QqbOBeoX6aWl95unWEvV3W/XeFNVyBzFiqKs2rAmYMCoY
rqb/pe6kIPalrkgZIzHN3/3ElDwRlpa7dKiM157N2WsZxeLPZNvD0S7gje7HSdqiCi2jxM/n2txN
fNnHTbqbrGI8jROjH6oySR9qgzTfG3haQsV1KRdcRvBGWR6zBzb6rLfwiW4C6pvbjsdlyU2/tPni
ZXFbFJ6axvhJdEvp8cUsTsug0snDaEfHMifu76u4pZ8lbMQepjBT5lWyIxkOr3gL2rjYq4KtdAT8
HNI+vQOcnr9YDPztDPbI0rfZOIZm3aT72OrxF4mw+icL9JEdgZfxHshFcTFkObw6ilMADjsoHcq8
8WnJs6/NMBZPohWDzyZH7dsWzFVvIIb8lEcJfIppBzTo1FA/abvmQRB7C763Mul1PnUcT0CFVgnU
z1UTP0eJTP24qJONM9DKPkkXMgT5x1AjOvjM6cvkvECGG1i8gG06e7xvfWfauoYdjLQg0zxU/Dy5
9aUfydGWGbSF3TMxXV86hU/KZpeX9Fk2UAS2UnM351syg2tdp+dm4eCmOzMR00UE5eanVn6+Hawr
y75Ou54Nc2S5dXVlqEh7TEAzOJWJqJ9su7MuYOVlAZyat9gM7566YeemhS9vnCXNxnEIpgiYWutr
DBKphCRqZx9YdECBYmMqrPSWjq1zYc7R5qCXBaXbgwLGhjZMcLI83O6ytYl2feqb3J1TtaRdmeYo
MmVNOMMk7DEdmRsyI+0Krx4gD3Hfg7QtJ5DU9oSji43a364efiwtbur6S7lR01rhG8Hg6v+/Y4rT
oexEnQbc7Q2GQizoYCezVjkDMAJnGvigdgRyTIJ2plcNPadeAnY7RPS7nsFOLu23NMrXxus6X970
qBJNQ/vErYM+H9qnXuYsSIZ4y8d8Zbx0MCIUnjIJrYokcAxyNKFCCYnu+hFgj9ovpbMF6LzuGt5Z
mnRgYjvPg8qWuQrgpHAqOUhvCzwGgUmeNs6BKwcDHYgobCYERXUnKC1Z7We4mEPSnNrZvmhp/COp
lPCduvqBDKgOtFLDlvTlWobQlnPZXTlCrcgwJE55ILKIf0z9QE2fXiHkchnyEGy78Xh7zq90I9NT
xOJUnWsjixuFE8A0+8FQ9AOx+cZ5fUUN39bJ98OcGktRgY40lfaM5dSqRunPamq+YDs4PXAZW2cq
rO4FskpN7DnQLQ0xH+ezC43A1IetwLjLi4nsGBgVnyc2ANxa5HLj9Va+XsdtQc6qMNqB1WHBsXXq
E1/BGNwkW0WXlUgwtNODNHLLgR5XHdoZ/ZC2y4lDoT1q5++0khs87pVH6NoD9nWnpQpWBS6Yw6fl
avUB7d3lsVpoawGN4EYbOX5lWupKBHLKZEYFz4IptvIS/tw48hHg986QLk53psIevhrnLa/olQyl
M5wmY8h5nIkmKOZ0OsFcsT32dmmfbk/6tda1kwiMNzOwGowmaGVX2J5rZGy/FCmMvW63vzKtdFGC
0hkGCUFB+PWWwIpgm+jZrVN55WD6tx+wNuraSjVnXdt0HM48Y7HsmfvZbEqfyqfF/Xy7/bUP0JYq
tZT9RAtUQIf4ITeA8Eh+MnvZePm13tcSXD5BL6MfiyYwYzhhd4Q0hwS4rN3tV1/Z8+iUFVoISPDn
sgiA6Ha8JOt/ul1l+zWI0hBCxpW5Wxew/CXOVpCvfI4O9R4jx8xbGJeeXcOMPFk6HfSurS3Bl7XW
tZFg4ERl2QBXh4HCQs9VdXmuKuXcFwg6pnsYwOIAgykPSjuW+5qY9ROO5VsS7Wsnfh3VzZxusOUA
+zzaTL/MhU2eU/DnjOYvJjhh3pjU56gbH2HI+wtXBPe5Vtg60BsXLRmBzUARRDzM5OSLNj00FCY7
04kC+Ht7mq1EyD9ob6G6POt4AsIKVU9TgrOW58akvCinvYsyYto6zltWtTkaYmpDFX+aogO4FjAy
yO/8gGtqebMHLIfKmSNKqnCy5HKsrKTbyZgVj40AF/52H63MXZ3inRZlP0B9osLJ2XlspTi7Nr1n
2bO4XrXlWTNPZHDmUA1fGjF5wPN4Q9d5rFcbWerdAcYTtCwFoaWyay0oGswG/UkqMwpaFOp3DeRi
97e75/3wwCO0vZeE4Sk4oBD974Af95MiGQ4cRIhD3faZ39YuzgIwGdu7Yx4H0pzNPclje6O8vvJ5
uuHH6DqDMhLKA56rA7O6Q72Mv5izdQZYa16bXeY8V4zBMTag5dBdDWQnr0zobmm3oCDvroDWv8Yf
HSlQke/nECTDLFIoM39py8qfo41rgbX2r3P6TXg0lQmvyaqrw2EC4N1smnLHGyh3TFXtHOwqPdye
A2uP0RZyYeD4qjrCgxQqpXbmRancGelDXFb37O/RT9r60S1D3ENKAqC9qPWa4gLgUhJv1QffDXA0
rsUId0nXZmkaBTFIFfPU+pDt3d3umHeXcTStxYYz8qksu7TE+FrCsyU4ur0JMSmPQBzyNMPj1Xfd
aHoZunTZyCkrX6OXy2oSGbHTuG6QmHb0bIhI7c10dDc+6N39s8X1chmFrjex2iQK3KnxKgtVQv5x
cSK/wsZwWu4q+eEp2okjUnVtLJSzAKb3cArmo4T0nbWBm1nroOskfhMTtGnzpIP5EzLhB4aa6kKc
X7dHe61zrmnkTcuuCcJ+BmXyMOeUXMB1OAEeaPjUcGwPUJ0Pudgya1r7huvvb58U5zFwG0sFTPrw
mFDIN5AtMaG1prVYzowR1eOkKkMaO47fNlbktTga3e6hlYSqF4/6uiYK9iB2kP4tS9sunx9FWbSz
l5Psz+1nrCQjpoVzCxtwCcGBKDCBTqNpDV1XGFyPkyfT1/ueoEW1SIui7CpihkoQyM9Tv4utwBHw
R01+3H7Cu1UbC8J1/z++CpjVhU8TdvjNtVTQshxJaTT8Ygabl2fmsR6Mn+7S/Yi6ZuOjVsZdP4JD
rEgMEKvMQ7JEyvWnuGkPjTXm031Dr5+8Fcpcli3tIkznfA9ZZbuXe2U/3+6vtZfXYpqY8C5HsakJ
Byt9SKxkH1nmz/ua1oIaYAZRgQoHQiRVnmV/nouNqs3aO19/fxPDMQD7eVIDHWgKgYrRpZafbr/x
SgD81fx40/A0DkYK0KQIrEF8zhsIcsB92OuLArjfsdnCK6+9vrYkowZkx6WDrQvMCH0RJ9Qbqb3F
nFhrXIth5k6FTTrVhK2MpKeI+adPiv3t7lmLLS16S06drCcAKmPb6i8pv7CUHPPCeCh6esGmdddb
7aGS4r6ti36rADdZlpAapMqqenQi05P0T7rJa1/Jpzod341sCEeY2HvXc+FlxIZ1I3wRxjvXYb0G
TioOtFAJ/1hO0SVFBvHeJN7SDFuZpnrpGxgtOqMIzQMTZ/Y882fzD28/m93WBF1rXwvcxDAKKzea
EkIYl9KuIRwYps6L0d+XcvQKDWyoBIzn2zIUV7tOY7Z/cQBebk/RtVfX1uCcc7oYLMEanFQQAOYw
o7+iLDynj51DDErq7ce8f5cDSLgWwznuVpPCwNG2LWqcEfJ+GL14jOWRxU5xHLsC7FJ3HkNSWtZB
MDN94mYOXwabGHdd++MVtEjv+7KkHUIy6Ej+kljzoSm37KVWkohet8nUYDWpAIPShGSXR+LRJ7Lc
cnBe2dnr5RnWD5Mbj5BGmGPIgZLUL9nyHE/fxPyRx6B4gSns3R6llRjXazRZ3E0dhwZQ0LJm8ju3
MGDXAF3Yyu2mjUeszDe9RJMtY2YAgMECF6pFsZF7k3MtOL3S4uW+b7g++M2SFAP81hYllqSMCW+W
X5Ym3pnjlrrH2lhokS4KYzFr1mHfnVjlQc5me1CF7ZyyjNWoPvQQsapnOz5nbWb/uu+DrnPuzQeN
vTKyosMHVWw/yshbBKSdpnF3u/W1D9LinzdpNE+RYAHJikdARMM0k5/nKYWqQLIfiJJe3/bmxsPW
5peWBOJaEkBEwVlj2eQi/OUlseMHWLvf5chlcV3TB7WhPnNtfA2cXo/YpT0YbRNU9M4M8rcu9WYo
pg5O9JWF/T4tjX3mOlDcSk+3x2Gla3TFhVEsowmFwzqsQeCAPhfwXR9dvlXhXWv9OvpvXtypizjp
gdAIXKinWeAhJsWw2/RWXolp/dbOhqlhlWc45tb5MbNeeve31QdtsvXya81rET0DFQkUJV7eSs55
yz6IevRmcS6N/PW+vteCejK7RrDRnsLG6I9CiM9zgn1NabTn2+1fI/Wfm3eLG9ff3/R+qSDOZJSG
icWtuArmsspz1NYec21otQAuyySKZqOyofSfPeULhejd6Ph5vblDeB+uh9fXonYmTtu6mSpCMcnG
t6FqcaHA/vrlgkUCaFUXpt3CDXH/P+3qxQJKSzXOU5b104Nt5zkwZi2MMEwwMDfWkLVP1hZyKRT4
Klg7QoMMfqR+jWm7s6G3cnu01qabtmm3VQMPBRkxkGGEB+1P35k6v5qYR6wtKPP7E4LpUggOAE1C
SpeFHV/82NyNwM/c8/LM1QKdL0KlTY2XF2KXs291CrjFjzK6q2uYLoKAAuOQp0ZJw0L8YM2n0mq9
pX5J+UaJfa1btEAvWii91lEkQly0cM/MYZieL3Ijwb4/rMzVgpwXbQurmWvPjLnXRw8E1fXe+V7z
YSPK35+VTJc+QBwMA6UJVlAYu6aM+pBblPnWlHm/4Md0djy6GlKT9WyFuNl/gvzBD1ympV7nmu7B
EKC0RX23gVu4TpV/sxXTqfJGMwrSWA0c38zJa6fIo80rt1JvsHKfxd9bI7krjJlOAK8b4ItHVCRC
XjqnejScAzRIdqxftiST1+aTFslOmiVTrfAlRqGgdPFRxV9vR9nKYOj072rOpAIxQoSDo9qzW9aw
RZrzeb9kdea5gFZ5UczT/e2HrUxcnQo+o4cmyUYWlnPJPUHVz6kynpPBvhhpvyWGuPaQ65e+WaKa
PMuLwmx5WOeRJ+TTNL/EOTCixUaPrUwqRwvttI2WqONlEzrL4h4ikY7fkmKMILlYD35mJ/A1HKST
ntSi3I1T80o86izx3uqFgeOYHVak89pSnCLcDzK+tdVcuYxkOkvcSWmTjsRmoY3g6DK4ChvHyoZL
qwSyziKeZE9u0nhWuYVhWVmImU4XT6hgEXRs7dCKIYRr/4iXHxWEMaf60Ug+0/an4TwX8Rejfpqw
fWn5S4ez4u05+D4qzWKOtgfIiim1ogJc5srqfNXknwVU/9Mqh2zALE80p54g3Xlq1LEvut+Ts4w7
NYhXQ8lzbMIHuWn2Zm3fdRWPt9E2APAfJWXEajOMYsgEwlLkQxrDhrPYMl5aSRw693wwpnjq04KH
yoTGekchq15/ut2TK03rnPPcNTquIluERtX4yZR4drVFyV+JYZ1vPlbVpGB/ZYYZuMiJA7Xt5oEP
KQR5twRN/qLJ3lkbdJmcLs5pxZHuwoTR6VE1bXrE7QHwFl3kojCVRv5cNeQEvRNZenVjluA5IJvA
44KdzFFMO9lALz9lVqPALWjnE+2k4w3tPP5xF4hBLbYbg1irjI+FYxqfF5V3P4RJKuqPZSe/NjU0
o60pVt8oZAc+xGafT15XW+MDXIDFQY4OuUAfiOx5E8WPVS6S1ygRuJOZCsfeKses5BX7+vubVJkZ
vcOKxuFhQjJfQju0KCB6T17umx/XefOmdTePlxJqVl1I3PpVQdDKlez37abf5wdYzNaOCh2D+nHf
51WYlfXwKyoYOcgoLk+TYbc/JfLzZZozXvhzXKrnsYWRkodiUPS8zP14HNtebc3UlfVT9zHtgHER
jTUD51IQ+thCYdTy+nJ2n0s4R3/KWJPtc6NX9kb2WnmcfpMcZzFLMxCsw5kv3QdIz00fSFbXZ0Jx
q9xU+XCpRCo+3+7llSjUKQSFHUE1kyhsnzqGWyeJ9Nwf+JJ7VXmXxQ7GUVtMzYG1iWVf7R/aEggx
mn7OO/HRMTdlrK2/J5F/Ah1IKm0a0gYWoWmXu0EBQS8CQkdOn2jUpIs35Fn/bJc4CVbJIrDSifIo
WTaiatEDkj+nEsr9AixAr8kbSMTGnfXNMWraP85LBdBRbzRNfbIMkb+MuEo2/BkOxr9Ua5aNJ8qy
vlALaoilaXDsovKmwZ1VBiX3lHfwjnWcOGw5JsZSuwrYFUP6U+S6H0XRTZNXK4s9tbmYD8WStM9G
1CeoNBvxY8ZrO6BmWkFTjB6zuuEf8jSK/by3pi8URqmHeaRAVsbUfO2apPeMZTYOEeOV44PIpF4T
FbPHdmrYBZpLZEfNXHwcU5hdmG7x3Y1l9IO3Ze61hll7BjWM4yKI+YtNGfkyDRX9LqB/fohJysYD
4UTtDTE4LyY22eWl4Omk/Lia+mfYdZgXg5TloejdyfTBbsDxM42T2fK6yMkA/jZsx5cl7/s91BnF
p1gSE5LnMPXzFldajzXg9zvAONtjCn360UtFltIQQlHVFQ9F92VTlheukuYFmZYFvGqap2i2hseI
Dvk+mhWEXquZPw6T435QRifOrQ10Y5fS5DHqJX+FC5a9j9I0DSFUT4+wNjb/g7B8nkOEB5yiKoX2
QsLr7BxnZXuIkqj4mQ+jsQcHLDvZDpyXTahsH4fJqI/2YqkTXGLcHw4jtScVl/vMrOm4h0VntScD
ZIApj9UXHnXlVyAaoOxnNIOLdE57N4SVEvdq0iGxWxAxwp9GJiTP4mdHQILTIwsFQUzUWezBQEjE
x86Z3VNRFph809IfWNaSo0HpeKIYOw82NtHRahegg/mQnc0uMvdpPc4PoLr1IcwR1WUo3ORUMuFC
nLhiO5yDG+kBZDB+hjOJPLsgWn+QzeIcxkiI0pssah+amNdi52SFtaNZqcI0Z6jfD5C7jWUx7sES
FPsBqI0DkGVgzXGUtkzw+fajA9vq/Vz14MVxoHFJn5pPpIbLDpyC5aNrqOlbW8Sxn0jVPEyuCWk2
GpnnJC5H8GJMAzIeMLEfPNzsdweBBfjAoSLyrc3zaFfVtA2r1m7OdVSC6Zem1QV4rVFBNqODwYks
kfx3GYyme3+qysrxijItWhR3ZFZ5HAD9gzU7HNV1sXwBz9zaR6XBPg6tZBeQ9NN9L2bcgAFaMAYu
dDEJCvx5ty9iZYCOhmNk1UN0uWorebQqVcKzOYuPOe5FfVCi0sNIhuQj/AOyoxvh8iFT8kUiCEFT
dOydSFMzXAAs9KZI/kGx7n+cXUlvpLoa/UVIYIyBLVBDqjJ2Jz1tUKcHwEwGbGP49e9Ur/K4IUi1
ulJuCwqP33AGH6AXbfmJl9dTUqFLfI9YwD/rcnZiH2dvVEveJKZ3oI9aj+ZxYFOQ3TiuCv4ULs1s
NEthiRZrkGoPOey7ozCcssTMMqCxQm8/jf3Z2BHH3PxyIF2YBCVHi9svml1RSu8MbVS1v2ytUMd9
CAlp5goU+DLRvk4ccvtGm+KmcymYKDbrgIlr4XPrS+Q/djjjhuftsaZi/GPYYN+xoCKvNQw5UN1s
m5ihh3HMVT0/VND+jCe3E0lfOOFdwXN+yMJg2M8gzAINAhZlF+fEyDvo6TrR6A3kmEK3rHooq9Tf
O52wq8g1Hoz3aCu6VxI0Bbux8J86CkLD7CjjGo31YiTlnQynoU2seQQFHSBbSc+uD4Ge48cX5Lvx
E66WRRSShbVtcz6lJ29g3g4S1hIal+xcApuz+/gN717BeMMiWQEiNJWmaVJAWsyBdumrvlRDm1L9
SqtebQQV7wbyeMkiB2FdiAZ1qoYzGcVjQAMAZswGbOzdeAWPXtQtKNxHrJbW3bnX8XTXE7CBE2Cx
/S0JgpWfvuw1yJpb1iy88GRE/YuQv7Rknz8e+bUnLyKTPh8tNdK0O1vym1fAafX1uucuYm6EhvUA
/47uLLr5yYQGvftsI+BeWSzL4rwegRJzmrQ/9y7bkeC2yuubsLoHNWdjNa6sd3ux3kHEZGQuMSYI
RHjwXPsH422UONaGe7HQeyVyzzF4dEj+Nt1nkm6UMtfGZLG2W5wCQ2bx/jz6n8HP2NsOogqZHjyI
KF83oYsljiPUssoRzsUKHIpIQ1w3UuCzf/zw90ecLcvrWk1Oa/mqQ6lXjhF4eiap7LCOaF3lh+te
calzvUnT+t6nPJdth2Mr20PK8iz86Qzq9f7jx78/sWxZaPfdzIeDGzTLpEpdCIB7B6qROH/88Pdn
ly1Vhj0XXqySp+Ic2M8Fbi4U2xNpiqS0rptdtqy1u1M19H6VgcZntT9kGN6FXrBxNq7N7WXE3gx8
3rsI13KN3STsP23GDxI2P5GdbdXZ2b8iz39TH7astPeqGzPVTemNTLW1J3AV/2IqVKiVO/L96GTl
bhDE7DwvR2Vv9nj+xNEWiVDzKLPYg2fJuO/CxpyDLpWPFhxmAGdpnQfNMv+7XfbVT8gADXclTA6e
Z5HXUZ4Bcim0ye9qgCDvUXlqdx6cvg/u0M8nAEvcu8If5gx1eBvqgXPTiDyalHb+TK0ldopbf+ti
nF7h/igSWXZFldgmGNtktCnNEQIHwzMUbWBHxTsP1VbI5ygf1JWquZmLZryRnUuqWMyOuc9zwoPY
hL3Almd2GkM2aN41s98fQuPme3SQ6SdNZAc5ZwmpMs6gI9FQV1uwunKnxDIgF2RQqxkq20qgNgAS
IrPMPYMI2evsVuZ2Sg3f+wzua46edRc5mYGYsMVy2EOxsbwDHHj+3sPKOoYimmBgddf1MdfDqA4A
/bs/YPUFHyUgYs2+KjokCGHB7SgV1XDvp1l6n09FeOCTwz/NMF9KnECW8N/2eX434JzP4EZVszuI
1PQ/xj5o40BW/pHnXp9kXue8zkGuf3lkdvZO7jugwJnqeUI8mDhzFiZwU3JPSHrdX45r8TN0c9wX
yI+2SddnrNwhzKT7Ku8qZJlyhLWX489w9bLSDAVuMcX51P4pkKH+nEaNvDq06af6IhLi5SGNbYsU
3zmD8B7pLf9LPrnjZ2qGQiYVvijx6gJRr6+hwYu/Rk1TmjOvlXcogXP97KXtxQe+gOBIY7IGktlW
ECZ1R/OfMOELL5FP8K0jQx5EuWAFhIY0rFppymHFXIZgOfQjvMpgvHaPalB6VE4LRv+UIuI3qQeK
eJX27hk/kztnlnnI5nRp1W0sWn9sdn5WTvauD8rmjJClPzE4Xz0Zk6nd7JTzvuR910UQ1+xl1IZ0
+E4cChBLKfvwq48tpSOCg/8LUJjswQ97BDqOV/3gsx3+lXbKf00gHz6A0cdrIGKJeGFdY56d2kZJ
0A7TudoD0MVgKOdTpCOqFxHEZod71C6Gk/IuK2D2mjMRbvioWmbDfsywWHPB91XpO6gTFn0f+b07
oU4/WvuhmQSUaNIuaSivTm5NIaXZMmMhu3TLUx9A/I86fbFv+h6CrcihEgSBHioHXX+EIoW81djX
O+aYDjmPZw5eOvNdHXbF3u7ZJQUoYWo2SaTLpSK3DRFIcX17PPSmr459V8LM0+slaqml/EZQCG2R
jDVOoqe2yyN7MPqJTxmHyxIKWZeg/xEn1QwujDMlneQuRF7NLLBywxJGX5VsHlGT5Z+YP3oaFTY2
HQKnsNs4z4LuplJk3Jt0Hu7Q+alukK8Fzzky832NPfs7ozhykGfAIhoNQTzXyOrilyte8sD3flSN
pgmU/vQdNM38HfFryKVbMgMvy3Qpprw2bvdUB1OWw/zOHYaIWLI/Wg6bEqMgyw8M+ASBexpEHaX1
qeyqOQbvxnrqVFD5MdLc4FBKf/5J7LE6jjVGPnUr+q2vx/o1gx78rsKBdyhDe/5c5mn6xZ59Dtf3
vI+aPPQESgG0ui0c4j+RMZzuCzrXj3lb6KS0Q3Y0ujSn1Mb0dhwV6trO9REENvjQkQliRBD13Lkm
Y6+BZWQ061n+rMp8Rl/PtaHc13UsRsG0OPqt4LtpsNsXYNnHpFduz+OmDbJTjdN6L6hr35UEcGh8
BXJLagGRLkyT7jl385d6Smco3nsG7hrGraLJ7kYE5ReAVxkg8QP5srNzL9aVyI5wE+vjWobPAcre
wAGicM47uzjadEhvWp+Gj0HLRnTkGepKURNU3b73QPhzKLxYew3nG6S+031YsfKOh7apE2p8uh+p
26MOwnKo9duYljGjt3Y7Vs9palfPqoLaqGM3XsJCUrxQW1YHj2Uwm4Le7J0j7eypHotiXzd9OBwG
0tZfrcGROvaw+U6wRkDVgFb9IQW6/5fFCoWqGh1it+vJEWS+dD+32AKkbsq4qlO4mw6Q9bQLSx8w
u11UWAWUrx2XxJWGyEAFLT4SucE436gBRtSRX3dQ0R1rhTrk6H/hGudJAQ2QXddcdIk4dbpbOI3o
r6NgBtF3Guy6FjyfybAsbmFb91VQe9w5Cs6BQWaxw8iG7FudTuWt46v8INNWfxLoeiSZmV0ILzGZ
2HB1izJfFtBVIMPJBnv2bFECkpJPgmnHaEn3aR3OcVlmPr/UO519V/cy1sVYncbcuDEggulhBHgs
mlqcLVY4vzoDy37AC8XsWmJ5O/zPNCoCcKtAa+yxrvog8XwFU2fE4Q+2gY4Hqo1W/zuvIAgls977
gvuHnNNGuHPkaJwie5CVnx3LdLsstQVJGsPNCAH6vHos5Wj2QA71tyDMwgUp1aRCKa2TP7E/6Lch
QPUUeLQ+IVSLT904kJu0qGEwaRPotDrQjwmBqP4EJvQRDm3VAdGSxsrp6C32Ln2sp5D9kqjCJS1S
/Z1ftuKIcqB+CCu3OwKv5MaNm4uDmYbgRssLErf2rPtcWCROS2ndI6lxjprac8IGA7hDINLHgnPr
c1eS7kUWsLlURjYQphePeVWhztkOMsHVUBxs2gyXa13d8onPe4MleaQDtVGzTXXipLjWe1oMt1XY
Bd97jgsgYbmpbyunCe+kZgqKFlztzWTJ33pAkQt3e/FYOsR7mK0ehS9Utr90bVv/LFGSAzIW5S4I
dIX7Oi/dJxjpOE8+L9tHNhL+Zwpku/eDKjjLgX3yyo7vREaLQxv07W02Eeez6wjrd+q21WdtYH5r
wzvT7HucNPdh0UJJtAIGI6SO+qlguPnXVwE54YPNzu5TcZPzlH5CoB0ewnmaXugAVyFmCP2tocj5
HaLWzi6QfboHq7yJBkeQu3SW7FeTyvLO0838kqFUmoEj3+jPECQtfgrdyL+45ju0l0Gj/8mLQTzp
gsG9ALNLPrHShm7vWAPoEg1lhsJeOJvSxmklKndHi7oco0ynDZKuVuRHXNgDqlIObe6BKRf3si/D
+6a21O2EFuAOZiHWS2cc6wGY4LGLZogCo1A3MqApXF+dWkg6JtSGuCwoeSwYEwV30BeYfrRY662A
BmQ9JPng6Ue0FPKoEQjBDoVloyRZkS+ODWvZxrDqELhtcICYax1PsKp+arSp7hom3cNQubi5eOve
QtK9SzrAj+4LMqF/Ab2Igy8D7xFd7/IlMxUFkZX1egcghrcLe0snuJzdn5peiCidHwaRQRn32Js2
fBylDQVUAsvzeDTttMP4hb/TnPufUVU2l2aJ3IGg7dxyVQZQV0N0fFY6tL8FhYQFQjU6YGoSchMM
zLnRFVBLmLxp2pEmyx5K4N76qOqBmjbQLklEYZrEcjz6yRthD7YjKHY/FMpn92Fv23uPj+OukED1
o2GePbS5V9xbzCr2M1f+b6sAhwOFZsMiHA70we4hG2M5VQTaNH+EsJO+1yjp/BlsaItCZ1lAWs5k
8sabUMmFPyScglLRm7sMod5TZcBlbTqrfBqskNAEqdqEM16Knaung+u77AAIQXBw6dQ9QUeGPhPe
W3FVQtqOU6EOU4+Wj+lqAndBKLxGoZOLPwrIu8eiyu24U4p9mtyiAn8jcwsPAjch30CerWWVi0IK
gaull6VEnPOqjofpG2j+ERbTx/n22sMX1RR3dOwht10wKFPYsLanpv+t+YYe8louv6ijDCjPTpbB
syXWIY7+2PWjIEsUlIA+/vErlYgl1KltiS2phtwffC1PQZ4/+GbLP2vt0YsaStcLm6a9hRpKeI9r
HxnIVVVItvS3mOcBrC4LMG1mWyc1ey/Aqbx+PBzvl2bZEsdUdB0K/4bCE9GiJyPZ1zKtblHJB+xr
cp+7lG98wsqaWYKXAso1zCHASkOBL4EoCLSs7nm7UV1aWTRL5BIq4yFyQxBKQJaIRgI1Get72wbx
bGe7j4dp7ecvap5Tq2FQmV/s9xrkjy7U0mXZP4y23kIQvI9lcNgSkKQsVlq9Ro1PplG9QwJVxnlS
v7DvfiyRrCVs2igmrg3WYvem9hD6BqSlczWcuBRRiQTJs3AcVVeZyeBTFnu4sKoxCPwM2DgPx3Sv
IiQtkUPmqNwiWq+s2iXoSA7B2AQdqq2pP6q4dbNTU/RH3toqgUK0ifwCxZyrZn4JQqrr0vXFCJ4X
19CA0w9V08Zl/eO6h1++703xr1bS5pONxkiXfm4oerjeEGX9VcoPDlvCKuwhgDq6xS7aZjKxiq+M
whLa2mIOrZx2S9hQm0NDumrhDD4EamchSB+gXvHxsKwsUX9RE/WNyTPuMZiOz2zX1q6bsKq4d3r/
nsluyyzlHwnsnbroEj3U2CkSARQ1b3g/oE6Dbsyc5KYEjy93tPcj6Cv2ZQ7TUcRV1df3s2wKpKXV
dIOSLSt2KQVAoiJkQOA8Wr9NjT5+DrlA+HoDcJEPAIN+PBorA71kwTpA9ZCgrsiJUR013g+Hfv/4
wSuH2pIBS9ErhZPL4Jwm4/l7hCxnbzCPeW9teaCszeMyCnG4bcpKuSc5w/MP2rM4OyeAQxi5qvWK
sP3/909HiABKIXBOKXTobrPSaSNhUfOjK6yr+H3YRIvDrM4IrUvVeqe5teN2vAE5DivdRYa2Eaqt
DNLSASK1PTII45KT72RRUP6uwkegM8FI3hijleWztH2ouB9kqjD01Puo9EBe/lh09Ub0sLKClk4J
fgFrFYDpCPSFPw2tisfwYRqajZN37YdfBuzN4aiHwfUt8MhwtusnGFg9QcP+ykdfvufNo2uwMJxM
odAIhOVXWHudqrJOPt5Ua7/68vc3j3aV649GSHJCWWGnLODlit75+fGz14Z7EYUMHQxHfZsgZVbQ
jx76aBiwaq4ylQYIf7FbNaCrKIJgoaDBEVZ+IlDJKfTnBkrY1/38xW7NqS4GoxwcZMgAa4Y17nwf
2MbYrIQEbLFP3TADHChVYEoSaAQ1FI7Dc62fQ3AnW6/525fWtPEZKzO89DvIULyZAOGeIbj5EwCV
OK23cpOVo2BpZDD7BcqpoUdO0BGUe3TU6mOI7PHB0UjS6yKtr2KqOGyp/TXPUxlaU+6cSBCEMUSc
dOw6+TffCvdXTfXS2aAYvaYWpCMnQBFiEzyz+d60V4YH3mL3qkz4SgBvexpE3DMA65pvvGNR17Lr
jmRvsYchy+YHqGhOEEVswmSYy12TenuE/i89WkQb1/rKZl6aBoA5Ce7nZTPDPwPU9Bm+u79DSNR/
PAEr22Gp+oVS98y7CreK3XyZOtT7jg3fe6SN0GDb+IC11brYzvA4MIGdhuRUaxct5Cxp+3zfq1/I
36/8iMWepqjmdEEIgaBUIrzMnkOePeTVXw4hn86nW/fjykQsVb8Gt1G6h1TdjbBgGOBT7Z7CsIDt
jOt3L2VTk6e85iaIJr8s9oAZjDuL52hHNg2KXWhTANdWlr56nLk93kKH1blpyxzsSuhAxv2l0xdh
M1Dg9nQF+Yfc71C1lV1iAxQRK6HEbQUr3SpSoxhu4fnY3nPtlHHQet4nVPnZzh/h1lQRmX9BgKNQ
7oWy3hh1ZS5vqCnLhBC4jUXOCI4yAL4aI9Q2J+XngTqiO4tytarp0Wtz+YWRNN3IIlfW1xKC7uQB
6dCVJuhzlUB9lnvQZKBiNn5rgajsdb9RDlqbm0WC5ICXS93JEee+P3YoXnNouAIDu7GCV05yuogw
UAoleuogBeYJ/Gi32ZuWJR/vv7VHL84odzYmQIUf/mrZp8Dzoln9+vjBayOyOJtkUZQpg3jqOS9/
wFowoWgkS/r1uoe7/x+8dPWYZ8oHTCelMOsoip3wn5mX7q57+jLAAFMOkINqPkl9tkyYWOoLCCEb
D3+fTOZAUeX/fzv80qeiCObgpnDLpoo5VA/3zK7RrfY1LEhLKc5hHaKuXgaIbOIg7btd7WhY64FI
e69CGe5FPkHyzLO2KHVrc7U4vzoXhIEO1PvTnM0/qpKD29DZBwst9I0FvPKCpdYZATzdbcF4PVmE
7YbiMzSOEzH8+Xi6VpbwUtXM8ew0ay/hWu03x851f3qD+HvdoxfbGkaQvU+KgZxC4HfS/NFRWyOy
9qMXWzrIGkktjRFJbTNFrY/gqTHhxn20cuO5l2l4E9srHQy6FJewyW+/gKnw4g70wAOuIw41yo+H
Zm1KF/tb9TaDmDtSE0VoNPA7UDgiU255Jqwc20t9sxSC6j5tqX2autdqpjtBfqV9C/UJtrOKjcld
G6XFNueAtecBgFanwP/cBz/KIdzNfR97hdpAc659xGKnp2Bngs5DIJnald1Pz2b0WDS2nSacC5Si
eKkctMJ883rdjCx2sZzFEEjJ7ZNLwXIsvV3ZmiMrryzCLLeCRaBsWrf2qQj0cS5AgJ6y4KFwnP3H
v35lsJZSYR6fWwLRa5iG6/ZOIyaJOsf93A5IiVz+CtL3dQHB0iyjkawM8xwrS0IGdpeL6s7n/mGe
ejfKQ+vEoKP88QetbJD/iIcp+E+WnjWfZjlloNV56T60Qn/nVTU9XPeKxTWY85aUoHdn57YaT2BE
f610+qNg83Wn9n+kw8LRqb08G0+wy4KbYZCAfPYCG4qNE8S9bLR3CptLXTC0qlubdymOEAruTDZY
el8AFLnjUoLkMQKB2EZzZfhPfzDOGbmleHEQY0JFuc8O0OsuaujgMZUI2AyLONctsnWgX4+mbcIQ
ZFcYWccFCG53Vp1NAHlaOVoitSUfSpfaX5uA5F/m2Zv/ZIVq9y6E0Z5g1EJOngMwFCdCJ6NPgOqb
9TT+/njCVo6c/1AwJKTAuQW7hakEstN6JrO9s7q/3K6v20VLBkY/VkDHpm53CuBKGYHFe1fy4NEL
5Z6P+q/v5hsfcmkVvjN1SxKGJK6fAyrTnUxrfU9rAJR0f5Ob6rGuw5gJ822kWyTSlZtyScoApBPw
IZHCGtQhCUhXWeRU83Whw5KQ4Yymw6nj9ZBnUkcINcEx15nZddtnadky1bSG2qrbwycr2Lnp8MNU
494u6FZjY+WAWao/ARiCEh6p5GmcAW+MKg8I6dbhoIe1Pfn28YJda/ctBfZSFPRTSBMNJ9KDQumo
QzMERy9tbnQNmtbQPMO2PQldmHrAP9AIkWhSXHd9LuX3wCSwFel7eTLWUwGANjDbd53gCeQY0OTY
0mFbuXeW0nu6y2AJBhwXlMGVSHg9KHgGklOXNj/KkvGdUlvquGtvuvz9TVTmCZJrWK3Ae6zuf5CJ
PLsctAiZge1dD9NfGAblG6fAysr4Jybx5k2+8OfODHZ36nkZxnlpO7F2Jz/SeusWXXvD5e9v3uDY
XQGiOEatAQrsYfCb8TFjwK9kRDcbF/Xavr/8/c0rQOqUuZxg/RX6/atXW3tfWfnG1nx3KkDkXkRm
Vj1V3EE54pxWUu0hS3kzNGBGGmYeUSy5p2O3UaEL3zsn8aJFTJZNMoQHpCDnUrkg9WUgOdx7VUmS
vhEDpKsHDwUWCoyi32oApG0PZpAb1+u7UwSp7ctPejN+c+kDhwuI8xmBwZfCIhMkQ8LZFnCN8vyN
cVx7x+V6ePMOQHSbauClOE/59KXI4N8HN0sew87Z2XjDu6sAX7HYNEhN3a40lJwt17uvPPFbmk3/
sndvYzz78vc3vx7uhZ1dFvV47ob2Vw1+aNQ2MD5qJ/JttMXTxyfo2gcsdkqZ91AH9nMNqlj2UEzt
fgao5ONHrywuttghjpqtMXXZdFZNtlcFkHjMv80nE6sCum9jEeP2iVy2Zfe2NtmLaHNuddrmLget
vWlv3WZ6lA19zdJqS1xmbTrI/08HQnG7kZlwz2k2hQj8bHRiTd2Gu+AibVLNPZXJxwO39qbF9q8Z
qwavhtvZPN837R2d2k+5YkcndTdesDbpi21vg14C3i+KXyz9yvzHdtwqxr8bdxG67OlMdgv2DG0J
zCXHfTVZr8DrARw/BrcSLFt3Fj+YVb5+PEorH7Hs8kAxlg5M5fSsivmOQtI/csxw/PjZ/3r3/wkg
8SGLfQ2IMIx8IO5wzmbSfe6ICR5dtwweuQzMy5jPXhKquf+bCeElBQubSF4o5TDrhu9kMTKgYW2L
Ookv/WwH3+ts37q12JOShFFFa2gH+qo5WqMLFISgwRPxxukENsaYGNkFB3DKwTnJBnVXtz7YNppt
OQmtLK0lCMIPaEHs3m7OPrtxh2cILOxsK4Vu7FUkQkKXYIjRDAIVd8jpCdSCyVAfGv0S6pva7zbC
rpVpXwqCh8QoN4Vu0NlrFEDD7Ey4vcEh/JfnvDfrixN3bO0xH0XmndXIy0PRN1i8IVg5XyF0M92K
aaif56YukkwWEPvwmzSZLDcHlZ9YeyGqHCIZqvzy8RJcOc6WBQeolwzwUhrZeWwmnJwF2n+ArWxR
vZ1/POZ3vnVZaCDQ3fN9C98K5hrUCOYmeJItr49lB55OXKk0fSzhHDlDvsVufzYicD5nYcbuuD2I
46S9NjZkJrEc8U/hpmWFh5mOOo9nSeojlQ4s3FxFKhgy29XRmcbwhLrGeAumVL6jde0fReqpW+E3
ftIwMhyLcg6g/OyBCu3YyK+tVvkRryUQQlx+w7yQu1EqqNNO1IeH68wSQaEe1oRpuGuCkN6oXLIn
wPdbBMht89Ca0b+XHIqOI1ossQAVqopYT50jt8IM0n8pPfRMXiSxxnAGhlxAqUbM0zNQB9nBJwx3
kzeON6DuuDBXA28kynXK71GHC2LmhmGs5oKAm2S79FcKAeBzP4FDyGYzfWlc54nK4jXV8gySRHCw
TTUkkAWBlgsDNj1T+8wq0kTrojhNNi/A4ej6KQqDNLyBGoMAAyzjQ6KgwQzx6NkFK6obYig3pSD8
C/5pCor5ZGM98qRxLXxybvvyNbfAPHWyBmRyAg5cUuvMOdpdxXaYUkIx7AHQ7LnPEy3RmKAggz0i
vmdmZw2tLoHMLpstIObKNl02lzUsV72xR1wBGl8Y8XlsYpVnWxt17emXv78JjYpCSu3m2j2Hor2F
5tYcyRyu2VP1s0xLcdOqAabD1XOjSlBz0343wOpItWCEmrlGgh52nz/epCuB+rL5DBGZYGpU7p5r
0f7yCgm4dZ0QObK4a7vXzmNbbhQr5/ayDx0iTHLgVNmfrcAzUd0UZ7/Jn60J0rMdldfFgksXKgLn
BjuXwHSnIF7FJLUeHF5tQDTXZmwRcmSGl7A9LZ2zrN0yytPxUQLTdl0Uvmw9E1JomZIOwleB3vfQ
DAH766oJXtpANehq2mXljWdsOJLtoN7ZPbqhVN8D1oz3RqQQRJdNvfG2lTN/2Uh1LNrXDpSDziLM
jtUoEwLDF0glfvwta0+//P3NpplqMHPcAmQwa6yfvA5mY1l4V9b99+sev9iTouyCijkSIFwI6QpR
J5n+VsutlHjtxy+i+zrU9ZixbDpn3VBGYDY/uIb+gqVVvZGtrOwwugjv056zdvZS+0zzAYo9ghxJ
axeRM7W/zLDVh197ySKyr3jbWWPZO+cy/aqAkuDVE0UVeSC/Pp6DlfNoaUJtO/6Ia652zgPuXNUc
GpodRf9a1+pzKTZi45WdvGyWZt5cOFIANN7LwgaxJ73r52arNbiSQCybpU3V5NB2m9m5qSd11CS9
k1DYCkONrZeB9m/yH2wUGxnEvyrhOzHQ0hCqVkYBLiLMWVmBftRTXRxzK3PTGPyr7MDDMH8Rvq+n
T67Din7fZ1R6SaUk6aPeasOEFH61z6qA23EOQzd3N2euvrHgmPJbhsM0RwKqBN9DmocyYhaw9bur
pnnZ+XAh/FHMIm3PPS0PnoF2kbStn6B0plFu6VtQs66UFFz2QIQfwMmscNWZqs7c5AC7PQ1T7kK2
PZi/fvwxKzt76VAdZOM4DtA/g5qciujFnEPfmy1X9pUaxLLV3Gq4kjuXJJEVaaTUJx8qEU1JowCe
TgIRFxI4CMGEG/fQ2qcsjkC7aMMcoQ49IzKL4GKHDM85OWQj2Fg5PJZN54oDsBda1WWgWqDjEYVD
A0ZB5q5R/nUL618r7M0VIRttjdxKUUOBjkKg5DFUwcmyQA8G3wFs6I0jZOWYchfHIMgBfg+xk+5s
gNAS0wgFs+ZGqbM7wdFR/LxqXS0bnGULurnNA4XN7U1Hoq307Jm03zPi8Y2AaWW+yeJSsgZIe3Dh
t2fjojA3QuUg9kAijmEdJq67lpYNjpAqfwxbqc4dsabELVgNyZVi+D7XfLojtl9ujNa/1tg7Z+Gy
nQHZlqGC9J4LvwZX3HKIYR7aXuS/w9q0dOcGkHR2gE0fd35T0ScQuMu/fKD8K3dCn2wsv5WrZdns
4E0TejDRE+dshFxC202QnCi2oJwr22fpMBQwK5zKAhi4mfeo49S/B4WMmlA38Q30LT9edGtfcHn5
mw3EprllUJgEFM4UJ8X4MYAgxcePXvv9l0X45tENFBuHYa7EuVHqifHUREyPU9RdKGjgJ218wNpb
FkcY5CYgxgCZzbMRTczL4RsZ2n3rp/duuyVitbJrll3mYnSkA/1O8F6JgoozhDjB9rTvmqEyG1YF
754vkLddDJXdgZCKmkwDkWRzzBQUZmor6nNUai6oUlHtP56Rd4MVvGYxVhrqIryZbHWuc2fPvAYY
pjk2KrvHpJ+orb/YHpy5Pn7XuwsL71ocNV5TSmCRPQ6Z228dFIub69q07tLFRejeBUi7E+dO85um
7V4MCY/wL/h93e9eHPUz9KJAIS+8EyTZvzo0eCb28PfjR/9rsf/nyMKYLHLKwPOHoJ5YcCIWWPNZ
Z3iceV61a6xiOAalV6DGZCm47g3QIGqmdCdK421cYe/uE/TiLgHHm91o+Wnps9FyT0X3yhSCCki3
pnmVZGQLY/buNsEbLqvuzRtmreHBha7CCXZ3QM9T0cNzurD3TeVvnVbv7xOylJPTg61tYHLcUyPL
c+HfB+yGAM2WW0HUpxsDtfaOywC++Yw0Y0g3bc89QQ+1Bba5LMcEV0j5aWLQimo1EN1aW9c1fslS
YU7OfevJwEFkLNqTghxyqNmdNW4FLv/j7Fqa4+SV6C+iCvEUW+bh8eBHHNvx52yoJE4Q4i2BBPz6
eyYrX2UYqmY7C2mQ1K1W9+lzlnbdsPjSAXFEYaN/mQqn26RllN3NGSU77NV0MzVNeXP5aC/NY1h7
EUDxNevRdjB0kMWA5PXLRK0vkln5nQ2Gh8uTLO2M8eINKiiVgMzXPerMn0C7y2655X3YfXgz6O4t
5GJ/eZ6lg2y4gKAcJjXMaAfI2uG3YzubquA/tJIrkcvS8IYXmKwWMRID63kLElvKJmiH3OfkKvfl
mDQHNesKQEnHOrFHdSwadrCydHvVspj6LZ2OigbIFfeInNu7ldnTJizm91TqNc2nhYUx6Q6oYl0q
C2knrgJxWPu1l33Mw5Urdmlww6xBj9gE3HfHhGQPDgj6QKy0L1d1RRaOpklzAL5xxhFKNQlANcMB
igD2V/CXNXekkB6C4Kjc0wbk/St364K1mbwHHEqKxej49DhH+kM6zp3Dixyap+57mM7tlZMYJu06
Qy67cBTQJqn37WSjnBCUCVjLf/lQbrl8pE5u6N8L0THJD4Cv7XqpIAiLftIHUqiXOicrKfel/TaM
uKTS9xsQTR1zFsRg9ouLyo5n//nyH1+4yh2T6wCUR6iuE2UnFstfu8Apjp433GTU/gAh4kaU5BjO
wy6Npp9TuaaQt7DtJvtBlBc8A2HrnHD/p3acLfjrYsHLg+O/rnzVaW/P7IdJegDwW1F6E9y4NYN1
OrJUdoA6QPcCkujhAXh38VzPFjmCtNC96aLAfhnr2UGHn2N/s626/DKM9prU9/lY1TEVWsB0J+QM
sErSsxGPVAH2IR1roWPQWt6T9PcQrbi1pVU1HENY5typG+Q9XDXXaK8KdoHbv6aTfkvDtr/OmEzS
BChy+2z00HLfD/nko9YeRI9cC/8GUNxq20NzqFv5nIVzb3IogLbToTmEtRKSOhrwS7Wd3Ozd8ftr
kvIgHTTcgpShROGCkCPAxmCKg8LdR12DhC6rRfXr8jFc8Ar/qKpAJWEahto9iqb7EFDKaO3o6+Wh
z6bX8O8Nr2AJNOyxtkrRQjqWsadPClf2BlS1j2GfPpGGgm9f/XZV8eXyfAv3golXCyp3amQ6zQlT
b2EA7shh3FD6KN0WrKpvV81hAtP8ugSOlBTRUYfTNh18aIPksRP8yXUUg3Ftf3mWhXNl0gno0G/s
Oh/JkXvzrZXVZYzo7g1VW7q5PMHfZPAZ52NC00bX78ZK+xBKQQmebFkLxBWXTv3KUja3m6m2vLh3
B6BKa2DYgF2p2ePAiPtltKEYH4eNAIOd3/nHBoxDSZTW/nMUBL5ADbWov4fhUDxmUVryTTCBJLKG
QlMyTG22VtNb8CMm+s2r2lZIe+yTBix8dKo06CKy+4yRFxeqBSuLtGAawWl3Pj9OVFRp2aNRjyKr
/zAxLwA9K19zhUt7fJr10+jFNBJJTyRcgxPdZjR9AYjzmM3D6+Ud/pu5OrfDhu8QIwduEsSsR+k1
9qErK7bN0Zu8J3X4h4gs31tFS/aFGCBjwkv3ltWtd/DG1EIKsfsoPCAQsqjgaI5X4smPWvelAWHj
imtYWlrn/z9eO7VV+aq3j5zw+5L1W7cQ28sfvjS04XXQU0H8wFZoe5uC4TEvCN9LxvMVSfql0Y33
BOU90UixIgMGAubbHvnXBzTppisebOFMmAi56ERAL8OpSRrp3vU8+NBVe2jCdiUsX7AaExTXTbmy
Wt+xj3im3mXoWY++QdcUskprgNel/3/yzJ/ONMmaDvwxs3uk6MP+AWbc+ijBd3Z09Uld7vL+Ln3E
6fdPc6h8KNHtomVSWXcBb55scof27xuwFayY/cI1YoJTMgnpL6cM0Mw1TYcheA5puMltCmBwtQ2V
urnuM04H7NNnDHKuC7SlOcd84DUeYOSIrwKtZqmOoZhWbqul/TB8gJ+7s63TUSazVF+kK2/sqN7X
VbG//A0LxmDiThw6aCAfhumolI/AuEhkc1UREzyphhXXdGYsIkjNOVmxlYX/K5AUYpmW+o2cXrkZ
PLriJ5duQt+w6AnElpXKsyZxvvf/jfvguB9vhxuoRCKg+xm8eM/BY/bFvksT5/Bc3rPXNVLAhb0x
YSlyHiw11ZjXql66qENVGSpB+UpebWFnTOaA3AnHImzkkGQDfy+0/06sNYKZpaENGx+iMKszF0kP
gb7fOci/0uBKyhSg2v/fKKDHaXPCIPEn+VDtGCF/yrkFF2447C6f2AXn4Z0245PVcWEzyq1KH/2+
BDdi6s5f7aKYtvU0u2/ZFKzR1yzNY1i3UlPYWLnoEtIVSVSCtXVqj+B93dfMWnnOL50fw7btyq0c
e+LYBwHwX1V9E277wjkami8v1cKb0IS82EVToB1PjMemVSj7ZTkY/buXavSeKBhkOSj6t7VGJuTy
bEvhisksEI1RWLpDjWDLU/+lHkdL6B8f2hl5Oj901bi1HMgEBsNRQ5JhE4DifqT+JrRU3NvtJnQh
HJgXG9B9XOfaTKxMBsLcEZJBKDYW+igC9yadx5UzuLBxJkSGlLJ3mwiBH8Q9Hmu/+mJn1s7J3R+X
V3Jp+NN+fjrimZcB+j7MQ1L3Nd9ASet1quYG7ZRrB2/hfjRxMUUdgbc8reBbJmi03iGpeojcFOIX
DEz12fa6rzA8ATrNIF3YVGjOqYeP2o6Szp0fp75UK+dtwYuZ0A9gdVPieBbiON7t3VLEPl8jpFhK
V7mG8TfIms/dLIYEqLFf8MJJFVmvmeuKTT8Uu66fntysfxE12aOZbk09Z2nbDXcAImLltZVdQSu7
2YHl7g4ok0PgrYWOS+vl/P+p4jyDBiAedEkLWaE+CoeNFQ3X0X86JuJDja476wkwhom/1Wj1CsJf
jlox5IUkhKmsmhUFiKwDXLNFq1GBm8o2/4nAwt4E0Ux+Sa9nj7YO9KvbKZClQAxvZd6F5lPwA/3/
iikCVgA2C5ROCwnq7ce8fwAdObLHgBjbZO9680PelscGSYO+eSTplbk8s8diskgPdv8Wamqj5MDS
xm23mUu1A9V83M5Q7NMryakFP2D2WuQhdUs2100ix9B+zaDuulW+5f6qKwkiR55ZG1IDl36VPzAb
HuYTgNcdQuAzNKq1+SbI+pjKeWWzFozHbHfoHGTVptPo/fjGvWaTIdsWrT4oTj7rzEvcxBoNgLuC
hR1XG4IB/4cFdsGDn1fBH2hj8K0zV2xlQ5a+wnABJeRxnbGC39EOuh7SOvaHHIwN6crrccEFmLjC
XLVg0e/yOpkteWv3475wnZX6wdLQRrTvZmCYa0q3SiKkmVTdvKswv6aJlTgmRAqYnjFgJfzigM6r
vZ7p1naCGA8jYAJm6Mao0LoZ58jf0ZCu8eMsbISJlvJTFOd1jsQRKS0XssDDH5lzkI8p96pOLeKY
WKi0mvraQVNZ0vSAU3fNvgzv+5EeUzSmXGVwJiDK5SwA9IPopHW+dlEWp9EhQCfF5cEXYkuzx9uf
GwrKZ1klVv19lOCD84eN51kbLl5Dx7+hzopFLJwrctqgT7HQUIJMSJQR5vHJZhLlLQ3clUTQXz9+
xqpNsWuoIIx2D+WnBCi8fjsQm28i5qLpBAoEWdyAACZOuRzvwy50DyCxSPdjmXlvEGbpAQXSQQxN
W4jNyKyKa1I5f0qeSvDTncjVc296TvPMfY8c4j5NddnfQRBmABVPVe/AXgEe8bwA6zdUePZaAdgC
5abyFUlYuZKH+uvD//k4x/uHisNBo3JUzU4y2lwUsSpAjFeOpMTdxcL2Fno/9Rc8nordOKTqoIQO
IcJTZs8gN9Ub1rjtAyU0uImKaH72nQnERJEgj5l05DZSA70By2z2QkHx2cWutMD6g8I2xJen+jbr
KU9jOrWIjICF1xsrdPu1tPHZK8vxTMoMcPNC4AOdlAlzPhQNYuh4xjnEgnLrhxzWuufOuntMYgTg
DrqzMtDm6IT4Pd+NEFd7RCqDf9j26P8htR9dc7gxj/EQ79PUEzPotZMs420MGnjyqsKpertsomdN
ByfAcMlg1hPYdCjV+ly9Tp16yur5cHno4HQhnTtdRsoFOuXKquxZIkTpHojbMwKVaIdB78UBSwIv
5ukg7MJVWwYh+DfI2QzfWwCP70rXqm5QQCR3rRzEq+tI/xZEC2DWAK5yByGrMvGrrrM34MEXh5Yy
silE7/3w5w4yhG1GfnVD3yeAykFbitddFOdBP+yA4OhjmUbkIJU179GoQm/yZpwOXlcAqucxSPXa
jH+zy955szov36espwdop7e7ugiA5Jvn5jZjYxgPFfG3oWD6ME5Ffev1nb4voAJ1gHSat5FumR85
xBmLkyRYuxktTbMDpUzt/FDAGyBjM5UbaCC0D1VJvXlbNNXAb6OA1R+MRv286VG8j6HG9o2M6JS6
vB9nvTEO0ukgf/KSwaQnty1COxFIVkzafnKKEmTN+qsOIYBe0j+TPa2c2SXbMBxyV3UQQIUjAYYX
GpYnUNFYxyV9K9l0c/ljlmY4nedPHyPYTMeRhx76mIYH4HJA3FhBgUf70KxBim1lyc7e8FgyI9QC
o2GZh+ALgZAER53xvch3GctWYt2lT3D+/xNALYUcW9Wmx1m8tJATgPRCXE/3VvTn8hItmLZtmHZv
WY6umYiOrOPVtlHzhkjW7i4P/rdWcca4Tdzl6DbcqUR+apuZOY8be9Tg1YHUKtTPw63je9mXUUMH
rW6L6E4zqNUNbcMgf5m7/q4lebFHngkKQ+k3P049QLAhbQHF8dgpOhdCX0G06ZgF3ixoPCLCpTmD
xJGgG5+m+bFUwt85Vtg+McX1vefTdjemO5WO6gESXP6+bYK8RuPwWMWZO6ltgD6oZ+I0iAinDoy3
k87T16hR4bu0XPLFIWK4K3Q53kYg1nobeZrdcahsa5TMij/IRltbhzYyHsdB5vAFsrtvtT9WCGbY
DOC1Nd7Wrj1BKbdti11QTM5Nz6n1ODdpa68s+PmHpoPe4v8/LoCROKx2AuuIduh91RYQXa52aT7d
lBA2s/zXMH2Dht6dN7xIdE4DwL9iA+cvU9eEoOahi6RgI9Kjtrs/IO3ZclSLA6/+yr0p8cJq5fvO
W4NrwlAnWXDIk8HUID+wEyVEsghoToLXsKm3l4/s0gyn3z+5DFnPEAgp0fLo2UM80zm26Q8JUVUW
rrABLa3UyYt8msDKCLqkBGSFaGqDwaaJLVIfcnok9YuVrwE2l77CcHzIZfWubvAVXfSs0fOTsmk3
Rnd9b6+4pfNuw40Mnzcwv/KjbEK3FIU+2dz7X1IWraWAlgY3fJ4z0NauCnQXV/IurP2Y4bq8vLvn
bzc3MrwdmvgtcLzP9FjW1oAUsnZvS8dPCIsOCDgz+BX2Ws/j18uzLe2CEdqA4GSEBGIwJ9ANbARI
+Ybxrhp5Apj50+UZFg6TCTqdWuIq2xqh/kYgKieb2A17iPXOGyg/3TR4V1yeZmFDTACqX/oDm5DI
BHFBuQt96K+udRovjXz6sE/WUIxQaKuIS5IGbD9Qv81jSD++X/evDVMm2oXTjSDwRPHUgh7dG5Lg
H5eHPhnrv/eaa6JOS6kmCt5bkviFhzjMAf0t2lv9XaDFyqtraYbTgn1aGKdleBxYIWyAM57MfVTc
sxGUktaI8urlj1hae8OGfWq5skk1EMuCv/esfADT7va6oQ0Lbvg4BnoKrWML9g/W/anTte7upT9t
WDB3eIQIrI6OFpBctY8q81pb99KKG9ba+8MoZgk0FwBFw3YOXFHFvlsXH1lbsZUlX5jDBJLakFX0
iQOdpXroYt8uwHkCydbr2KBcE0TKOTqicf+nR+oliLriYP6vgYxltYalXPr3hrEic+76PnS1j850
P2TBhhR/gOpYcc0LG2tqZwHxrFUvHGBsmer2fUqsLYvaYKVAujT66ZM+mRMh1dTZKY5NzvWmaCAV
RermutZn10R+QmsA8Q9Dd9FIP5QD6s3qm6qGFd+7cGWZsE/R1hP0BBg9islNGFx8EWw9obcki27a
Dnr09cpzbGl3DZvt83FMvaINQfM7iyMgX2RLg2HeNtRZA0wtTWEYrzPNJ2oVPSUcGOf2tp7vc3sl
rFoa2rDemfWglq/R4ciKicdBLp9oVD1Qeh3/oWtiPVldgasXVEDHPm/c2IKCHOhEt+Wok7G3P1TV
CoBaIWHhFSuu4nwR3HFN3CcJEDs01FWJ+m+YN+I9evN7TBwHd9CaRyXnASDw78/tE4Wa+PNlt/23
gnLmXjORoFp2UKpBBj4ZG6hGpllLvU2raf3T0XP622/8au8HbPgPSsogKRtF7z9PRVGgSyHVO9WW
OI+dnNC4Y0Hn8k831tMj6gT577Jxg3ggZBw2BaDkN0XnM7yVRSHe3JxTZ1/S09suq6gW8TyV+Qfi
5Gotpv+b4j33WcbhYH2mfJEhD0Cswbslosv3jIrsuyAk+vC7jD22nufdTUL3m7EQdFfaHbQDbM/L
wcpUBXe0Bmc42OmYt7f1OK6kjRfiQxPhBy0/nNgMHBxdW+v7BsIY6F8AEVbUgCKysOarUHJgAT65
lk/OLx/Bpp5KAUadHipW+U9LgKwu2k7yOudqUuD1hEe6yDA+WKlipPC2Q+1fdyuY2F6i0VLloIKS
qD4/Ku3dkdp9u3zYF64EE9ELwF0pIJKKPoe8xAb3L0291gu2sLEmn2XDyt6ra4ckof0nin5mxa98
ILFbfFz+50vDG4EbBbMrcQYw54VZ+eh0+stYWx92PZ2gg/l/181h3AYp1dS1bATmLSySEtQlvBkE
Q0/UWgMpLH2FcRnIGX1C+Qx6Pqjh7rp83ij9nWYVfMmVEZ2piTWlYVAHqK8nkJhXex4oSHbwtLuJ
vHENUbDwADPxoUFZ1hBwG0At2QX5DRnSnTNGE7K2w31H8hst8pWC68L95p9O8ScbbitlqZlRlOAs
WX6zKHU2qp9BVGyDXnLlDl2wCJOjLOiEV1ezmhOL3Ln9GDurylVL/944TS3aYnw4T5V0QeL50FKy
itjtVwrGCwfJhIdO3BZuDgWPpKQ/hiCrN+DJRL1N0/9QlLoKqAUfalwhxFc2YIFYf5EDPzGoPtwU
RIEnkI0rl+/C6v+DAQ0avx181KMketRjj9kxuAvXcMwLG2BiQEXZCAWNTutYZ9MQN01fQja+C/jX
gg3TGo3v0hcY7wMaUWGXgceTXIKnUE5fVD98veyOlqIhEw2al7UKWJpzPFab+YBoGy3hChinGDEL
uYEAsr31POo/zWEQWDcdtebvNmBiIJwMGrkBW1R2iKKs+cFFGz2hzZV/9Tz81kfBKsP86SiciTJM
PKn2O60zdXpPj9m8RRsnxMpaeZymFHoF1n/o2vmSIm4M/fF5pMMaNHOBjsX1DM+gXNAdRIGmR7Ba
ItUb5bFUWZz5Ad/oucu2c9n5B1SM+aaafQZxAElP9N0rPuPs8wTgA+Muko0fcsBDhyQtygkXBNt3
vtyknn4PZYD0CAlj9C79uHwKzp5iTGa4ETW7eTVOc5UAd7gRyLdU/aHizfby6Gd9OUY3LiTaAe1T
pWxI7JPekACPjo5Hj26z8r5tnGsCGkxi+JEJsuODVWOSXiLnsm/zNRKIhX//Tzm7xw5DWGRIrH7j
2r/9aECjfhk76BlZw12dtW/imMXsLPIgC6hznfAIGuMdtb/1ct5dtfhmATufK9KOZAJOcsDzRo+o
FpEc9UCpZ4XSj3cPwtGX66Y63SOfrtI5L4MSfbRDghZxNHHVscIhLaoI6GEgT4S+bqdNahldB21U
FW0NEi7xboV4OdlrN97SRpx+//QF6VAWtdXVwEgKlMRluuek2V9enAUTM4uZ6PUrhR/hfPr1DKFP
J7NvApfoOm6GJl159yzNYZpxENhhagGGZXv+hoEPmNbiC95BVy68YcetE04sd9M+kZN7M0fOdgjW
GumWFt6wXijSdFFUZSD5FBBfZr2qX2nU8ZUY72wgg6enUbxr/Q4UuLLQCR6rG69pdkM0xXmJmqe6
KpOPKYynoHQ92/crBhCUrndhDxY1VdhrULfzqwM2r/8/lhlYjaFsUVRJPz27URNHzVoSbGlkw2SH
vIr6juW4ZcLhd1p7YLaFbs84xtccemJywUw6JFLatE9cv+nuNeAaL+DDSBPVBmvpnPNnnkSGycqh
D5U7nIQ6+uzNBoWyhqnFQ1+stdstLZFxEUd+WvCJAJQN8PQdS/sX2qiPy8uzNLRhr+DX1qkFmaRE
B1DIK6qNWPM2SyMbplpk0JHiHUbOKie2sjFugqt8DIkMSxWjFfZUQveyYH4CtQrEjdFrCOLNy0uy
sJ1m4S0X4HTXpY0T0+OCtdPX8kQLMRVrqfbztzkxK27Eq2XQKI5Ct6p2ZfC7GO2bucliK+dxGXbX
nXuT9yVoQGoBdmLEDGp46C3v0DfueyGyw3WLZFitbVeVM3V49XEyxn3uHIr+CHmYK0c/bc2nS3DI
x2JmJQKetG3UtiQCFJcFubPAMr9ykSxt8unUfpqhUVLWrpizhNT5D8ZBNWvzn1PbPF9engV3Tw2L
FT0SFH2DD5Bp/mgJyBbrwLp3PXoMef9yeY4FAzN5XrIiraDL2PYJc+88q75xxmB/eeSlE2qYLhJa
MnccjIzW9WeINe47qr7KbL5JcZmrepxXNuF0+f3zqiLE5HsJXa9NtUWQBnfcP2zKbzuknWPHzR+F
DG90XyFGjIIxFvQ6wSFCzCrd2PrSjVIQCrS4eDY6x3xp35NYM7F2Vf4l/jzzWWatroDeX6FnIQGO
0c0TR0/uMesBRdpGvUi/urnE5TA8jXYODA/FE6uOW+sUJXW9XyDNF4Vkk0L8YIzTwLd3JSjHgSTp
hjwAp0ZZP06+6H5mtj1MG+7OIPmlyNJCmJdBF5RW/pr/XrAQkytGTkEUTEA9JsAhTDFtyGuDdr3Y
HteeBQvn16wKghRwciKBCXLvKaxBcLeCDVj644bzAB1VjhqOr5LZucv5x8Dv5PRx2TAWzNqsBpLQ
FsgmC5GE3GkgUiULq42lDY4DkIL49X1a9fb28lRLq2N4kAzkj/4UTgrddzTuxofZWiOkWBrZuPIp
OpayjmDktv7ui1/u2pWwNK7hNYLOYrZu9Wnd2x1T+b2rguuiZ5PxxYpOGQiaq6ScR4YWheIbpMlu
/ByEEnnXr3ijhXPzTxnQV2GreJEeBVjY8Lp/jLJs72RrXTsLy/NPza8Gx4OXZxyR1pAfQj01dx3a
N1f+/HkWc0LM8l7uRnWgxABzrYbwYLGZxRW1vY0QBW7QqZJxPqeDFVvUYnsxFmQ7ONDrLoMijHVf
F/HQzPpdoxV321Fw3dDURROmhdIDujZSZOAGt3mMvLJaueKXlsMIIFjedl40C5XYsmm+QQKQ30MX
WPx32XoWDNUsANUsF0WXZ/0xghzbJmuz7NbSc79loZcDH9zK3XXznL7uUxhBJp5Xgo0KkTk4xb0Q
xAF59G0qWncLUfa1BPXS15i+oIMyE2ItlQDw2oe/K6Bo8+7W8Vbi6aWtMByCBl6u7ywcHdn+zvnP
qFprw1ga2PAIHrF1lEGzNqF+gsttM7tr0OklWzWeAOOMfzy3MxwCrV65TeSGB9lXnvrfLu/rwj83
y7cNCi/QwMa+Ro5+IVX0WE7Z18tDL/x1s2ILIrGIdhRuklnOFy+lt10fPoHKbHt5eHo+pjILtnPI
I1nONmgu7P4bc9FQnaYPlQgHCBmd0oce/3AU+qAvz7a0ToYVz9DG+vtcSjz7kSA1HdRrb96lZTr9
/smyGESPeSd7FMUkKog85hAlEiBwvvy/l0Y/fc+n0RH2jUNrNzpRlO4E6v+gRN4irXR59KVVMeyV
kjATlo3/XpRurK37Ua21sy94ApOJJWqIZU2zBplIRkF4N21m3e0G/nWs1uKOpZUxbLZvCEJkKXUS
SDdW7I6cWMCmldBsaWEMs+3Ab5oKkFMiDT/EbHq0+7fLK77wYjELbMKdujYo8ZLoLHWUrNkQ4cSq
fnZKtp0hiHF5loW/b1baIoHUgxsg8RDy8FlyuXFE9XR56L898GceDabGEHV73fIJUmGQkeZe3Gli
x0Ode9tRyGA7DQRd13UfbnVQI1dAaxBj2p4TbIus41s0EpEDSmAyARnyvLVUBJprvKUSS7TyGd3b
Ih7QIbmBnIq/yQEyePD9qSliCEsToEbaap+WjOJGIfoh5G1047hdvgurzNuWVYSIKyc/L3/nwhL+
QwEgVSFUgwM8Ef4zJ+wXxFLWsDALh8CkAMC3TEHTzmXSTQAjVVbzUs8FAALhix76e1eqtZTlghWa
Bcs66n2XctknPq3duIzks2zlC0r2OzW2t1ctlFlxFCWFshtN0Tvn8y++TH+A5G2lrvcXwXDurJ02
55P3mySciAo6lYwUgAbhFd4OTbPWBhVq5cXgvyshIcPTZgOK/mHXz024nwDlgnxNiqJ7xTS74VIO
r4En67uQ5ySu5o7GDcttSLqq7KkC7eCr7Ts+5J+6YY9V6fbDNNEtSjMgSmicbI9ipnjNykEeXQj/
oSlUUM42bCT1H2+onee5E2oPxrJQxQqNIY91OjU7oOydXQRT2fgI/Z3qzQ6ttLpRZRBuQX5iP6iB
iNvWHtjeq93iicjM/lNlWf+mi149OhjjRrZg8x0ihx7gpVFD5q7/yGSHZC0EPVc7UBeOiKmhMlhZ
4KQRbvlR6CJ2Gog9SXHnzOOPbFArR2RhDs+4ZmwO2D4LEEL7flhtasb2fU9ffDQJbVykyq50es7/
H5aw8bryFMgdm/QZRAPwTGv2+reQfO4cGndNWLhWNKNgfwQOiX0UWTxlm+K3fM+dGIj1dwi2p1W8
xsO14HlMph9UpYCMaDCZgNZWRZ7TNWjNwjaYPD8c2hhyaEp4bn5Em1os/CpOrTKuRrW97AsiLPWZ
dTL1sGjDLT44bpmEMvuQCiRlQ/YVIDe+yaW9y7LiVnbWfVOmK5fRwlKZzD+i1J5qctxz3vTudbcE
4u+XP2QhuDBVnprJFYP2cf+3tI126OtVcevK8bZq3bXs29JuGHFjp0vReYwWSVXOR+VXc9JDZv6P
D27Pe1TH2pUtWVqi0++fXGiq2GzTYGygZIjebxXdck9+vbxICxG8qfDUQpiSO5AtSnI/6G/Qbty/
jh2bgIFBqgP8MWUMLGvQxE4k9dqqLXyOSWJjs8iqQokSvTdmW43cWUPt62I+k6embxnILnMHTzXd
bXvybqc/L6/TglWYvDQnful5dqw+qYKJ/i5dme9V7oNNfS7DL+3g5hvBJyvmNGDbwc2c/eVpz6d3
HWLmFgLbzdpSgvMtzcMIYrVimL+gCWH+RrxUsNhvZ2tTdxV9Kt0QbUO2HA825fVBIN8B9ylCqHWq
3onHnLv30hnduNGifuwtsP4qUtIDZHWde4rG1ltIfTnbPPI9ZG/S2lrJpp2Nk/ABxtmdwO8RiDIY
klJmXaya4C0j/d1cIt8Thu1RZmxNSeysvWMm44YKfd+3R6ClEjvCB/OofygiOm2As95e3oylCYzL
iQ2RtrpxAj4wU+iiJ2ClECIN3jnUhdayGEtzGLeUFflSW5qpxGpfPFduxfijHOiKRzzrrrBCxoso
a5wG8D2dHpkDfLp/Anc9KD6juXkNi7vw981URuSktTtTSLsMnoohmbvV6Vdtr6XxlkY/ObFPfjAE
72ipJiDUvA4tVQIlugdb/7pqc81URqNdUjV0HhO/VfvSdyd0HTf9xvHCw+UJFhbfBBEXOLA1lB5J
ApW+GKKAx6xMN3bFD/6a8uDS8px+/7Q8WSVSOecTgZb4d9L+Z3nHoF/Tklga2zBj0ucshDMiSRk2
hxaNT3FY9rtO2/K6s2lihvsJtw4tCbDoIR1u8p7IPS9VDQXMFnEz2vxXQL5LH2IYsZ5GnkFdlySq
fg/tX759nJC9vrzFC77OBBB3eHCEuEbnpMrZdz90ksZzbrsufCpzGwIZa83rS59gmHGAml2Xt/Oc
EAdkF11EsrcB5febqqr7tTv6bFzgEDPHMWvSBK2s7QT++YAMaDK3lhPPw4lRB9LptLO+W8O4sifn
yQ0xm2HY0iE8DyjpEtsi4fcJV1kE9dKBsx2JZPfI0AW3IYr1G1Bu7LwyKnZosly7oRYM00yGdFNd
Za6Vjkkz3xf9h6VkbE8PRbrGHb40/un3T2bpokkwdTl6fDulvgeqqh7aqrR2PthwfuVttObcF06F
+YZHe0Kn8zFFP5koix3aCeRRtZ2feAjdd5fP99IUhhNoZDfoycKXNM0Hnujbzslilucroy+tk3F/
13lfZ3ZToUGxy4+pCt8ane1P+tE7EJPZKya69Amm+RdDXXuChkcRprEmjwNeBU24dnufFuKftxPO
sXF7z6XPAobDe+TIJxCPPUVT/fPy2p8NQDG0YfSQ8vEYxBXosWFeh4wjcw5NBfRyFkZPmZbh95Kx
6pZUvN1D76W7vTzrwnKZz03LGknf6D46lpo/OLz7D8y5j7bsXi8Pv7Dl5ltz+B9nV7YkJ65tv4gI
AWLQK5BjzVV2VdkvhMuDAAkQCAnB19+V98kn2+mM8FPHqT6dTNLWHtbANe9wYEF2IC5SWT2BDPhl
bhq4bf9bynZeXHajll0f+8GNjE9qAxO4rgE87fNoWr0rl7j0DGfbm4PZHfuiwbKldtM1cLVJo6Up
Ylbdes1Vw6hLIfJcWzaOaS3SaEyOlQVOJScLZBmyvs5AcvJitGAgXHlli1xYxOdKsxoJe93EkABr
UjAv+PIILu+VWcWld3W2xf2OqYCA2HmztD+AX9+uTBba+4Dm4JV7v3SBs+0tYRLdW5su4J3eTQ3b
jJE7SJDMvfd/W7BnG3xebA9B3Gq5SRMqQRmpw6w7mV1MFbRfGxDn/n6ZS5/gbLOzuhZDP5Ux7MEs
yUpDKzQR6ZWK7MKePi+/U08FHIkhlKCgHTBPr5KwHRuWK9KYl3797CjvVVo3zkA1csRNo+e+HwgM
C+N/22z/KcMJOCCiwmYjlJTPccrX45CUsLXQA9mnzXzNKe/COjpXhu0gScokH1K4DNlD7PW/zJDm
S8J2pIO6398/8qU3dfr7b3lBQDzAm2gSwng+8ndtCfngGuaIBW/5tQP70mOc1tdvl2CJWxtyEnLo
YbdTLi0YClDvFetmWq6ZuV7Iec8NqftBYVxElvTY+XTjraQg8W25vkjbZ9J8+rc3dbarF6lVbQJc
g63Tpu3IoePysZvTK+nnpUc429QpwI19nw7LDWng+kckJF3hRFQ/69aInNF12KNfJd7+/iwXEuv/
SMeS1I5Dhw53pZrnIA3zOsZMqlTre2wNyxsT/Zr66envF7vwZOeasatrJJAhHryU6q68SdJhzbTx
lg2pXDNmHIbFnyWUr/6xQXIuINtOjRRR36D+6cI2r30Yy9ngMw3D578/zoWweC4fa2WiBrKceKUS
/fsh9D/EkvxbpnOuHouSMK5h5LDe0N7fTV2Nk7USp67bVX7dhf1+rhu7Jss8Tp12N7xr/GPfufF+
WO3ykQZ8zNHi/UHESIuAs/kmpDHfQHnV76G9EpZ5IMxyy00JDhlQ7puYw1Xp317pWYRouxjkxjB1
NyBqo0e+Hlt9zW3l0vOeHfblUDrSE6CQo/Ut5vY4T+9zR6+NFf+caZ8z+Eyc4OcD1UDKXx3AYa+3
U6U+l3FwzavhQug8J/EpHmoqMLoENSqGus7PeNXFnHwf/jX8nxP4IuOZvgqb8MYL4kdMROFNjjZc
4InN37/shUBzzuPTWNFjOtbLTTXV41MfhHzNfBp0EFYAe0GFsn2R0Nr7Vss5vFaDXog358S+hSec
+trWN4Srzz1bRTG2Zqf19A4h9zKLQ3WlW3fpQqe//3awSWxSVjvsVo/dQfgx73mVeeWQmTXOpvKa
+tSlV3haG79dZU6GFaJHrLnhOM5guM1c+aYZh2AxjiT/1qpovi1JGH5BWUyvhOwLu+ac7ccTAnHk
slxu2rCBXqrbVvqFO/1vJyk52+7NKuGMyPR6EztYrrvpEJamABn3ykl66ebPtrzXCBVZjeoaB3Qh
1I41U+Grf4v+57bxVkgGWeoYpTszT51w9/FQXwn+F7jP6JX875funT9CQhcy9G3oHrio7pEF3Ie1
t/MXiLhP7GXqx3vPH4BOGTy6G801BuaFMHMubNrVfAw0XJhvAFMJ7z3bT4fVJLQY6zDY6waQzyvZ
5gVFT3JOCoRj9eo3gEUcoTN7cp6B3v5ove5Qyfa1FKK916WCP+uyBPvUAxmiD1Pvfopimi8CEmzX
buP0Rv/bIiHnxMEgnfquH08VGllue9DKGTwM0Arfwt23fO8prtfh5o7TKiCJHDTlYYrcNeLxnzc0
OScWLmI8CR0iqCsb5o17DeGJjNHX0eoP0zxAv+XKU/55H4A1/7/LiWP6b00nkQhpMF6bBhrLoyv9
bKivQbguXeH0999CU9gNlq4aZRZ1Xy0sizGcTYDQ+/vRcenHz6KEGeMG3uwqPQr7OYE2buBHWVvK
f0o5yLnkJ/EbAVV3kx5tuTyGEztE3TVg+qXvG/zvW5kwO+sSA+mLVQRJnU1TtRyFUX7OBBpx6ViS
rzCJtMc4WId/4ssH5FwKlLaMDCsPYOUNWIEmX5vllelf3vg9qX/+2+c46wYkNuhiwm1yNNzW9503
5o2XiJzKfzOmAh//1HT8bTWlIDcwWNesIDeGr7BoyKfFfv37zV+YYJNzBiJB2AnaASuVeMoVAFU5
QLOHEZM1+1MkUIbxgCvJU0eGgpJY7qCe6ENzrV+PEfCVd24c3twUO6BOIu+LYRC7XfRscgsHjA1I
DvZtnGu2gQkS2c8WPGfWJvzfpl7knNcIjB+rV1gLHNtoffFceUMbtq986E7//eVc2GjpWZwIEzjO
gMQCPVTDwdCu9AYSHFsSiWu2Uacd+59o60fnVQ0Ib3WZDpYfIff5AM+EfZPyK22kP6Zg+OmzCFTG
vo2aBpYqktbzA4dOYVkmZAtFDbJBQZE3a38NBfHH14RLncUjWFyEgYX13RE5fq70l0BGh/WqEuif
T0b8/FnWYiY2B9UKpe8V+OxpXT9PnQdl3yS+U6T5RXyxqRv0TkQ1fwUOd0THDxU7ZPze/74I/t8Q
6E8f6SxqlVVV0mp0DKa6kCBXLyHqgJGavUd/eIAPCr/LaP8tnasVfWuol5FuJzGHWzv/nrS6CMLw
0UQWw1jUiDXZhkl/B3Wa+2ptX3yzt2x9T+rgn+gb0XlZJIXXwTjTr4+xGH+BfgIT0+Hj7+/hj6kQ
PsNZmPMr2qjUh5lBmfpHv2a3LdFFO8VvQFtv/n6JC2v2vCYCti0Z/AFfOvHkVohXlZrDSdSmfESY
urKnL2y58xpIe8D98YnWR3+Fvec8H2p1raK+gGGMzsVNlF0J1ONTvKIxyNO4K+a0381tUCj/SxmK
r+30CRilrHMKEdxsPGpuYimuZAUXvs+5o8NCZJpOSyOOokJLbOxWaObA6XeruOuPZd0NVz7SpRd4
FliGpQTYLdD8CLmAR5BjjrYCPfXKAri0As4S/QX6jRhw8PbYgHdWmFWEeRgKV6zKneDtRoKu1ksI
ncOrhmck6OvtuERe5kMtfmc64IuBCJG7ALSuQ6AsxCcXGOvs+GKDT6bzh/vF7/SXPsaMydWjtwu0
+AUv7iCLHJjTfZwmN0M3HUAo0mWOLIWcZLZlCDekZsR42zTyh0ym+IAjoHTZ0NTrvJ907zYlr9o0
E+EwN7k3Uv/OhTXmDTXQVHWhdO398kTLfwlm+0fe6HTrDeVIwQDns9hpC0nIeGTA388E/aN2avNe
237jw1Hn1tYhvZMm+Bn0oX2O7JzmpAa+0yotsnEM+ldMZAGFrsr4PWj89nPfO5qBX9hlHrPtLjS1
erNSrffExxg90N68O5l8gjQCL9qcpjNcSTrQA6mwX2pOSkj+BBHseIJrBPs/Lxl6nlKisQmB06nn
xwZQ2CBI84FfI3/9/1H53+hM2Vl0HkHr7omd+mPqTfF76mz6TJpVfIBqNsMw1Itfw9ANeRDX/n6G
LG2WWCJvmVyGom6CZdtZOT32gVfvYtekh8Sr1JVp2p+PRXqePVhgD+UIcfKjTkWbYeHN39YU8v+r
7K42LYP/J5L/9/mj85ZBAvFYgS0THrvFr7bEaEixplzt4Z+pV6i0NgbagZFov6tUD+MeSYY9mHIl
r+Bb2/HIvHBIsgn2pK9R4nV7zM88mOyM1YucvCRzQRo8RJ5fw261KV/hByR1hrZYdKt5IA5jF5c3
piPVaxRJQB0NlGxvYSEGB8LRn8Wbq4Y1zL1KJrsR2CqAlkmnNpSpSucRagBI+BnFCt3VDPjuKiC5
FMQvMLKFbh2c7eRTpxK9HcYgzCcvAm4yKmU2gF22Lwn2G0OffNvStYZ1COxkhkwuEd/aLpz2XeyR
g+cbuUcmRgsedTqb4ZeJs3sZQ2yvRR47RaOXwKlup71Fb7ulTI/LHNLvLg6SG9Ua7y1Y0PbdTf6k
vk8L9fbQkBm+M4z8Cq6UBuZ60BtOqOfyKQJkIaANbEtsJLwC0JgSFo9xMudD1ydjLpu6QiUIKkAW
Rw663W1N6Es/eAOGw45nhk9jsXCYHTIK6LgOojKXeF+wuKWp+THT2v9muEFsiEa//uTJQcFJcPkJ
eQGGbwxjpGcz63mjR6Ww/+Ow2gJs22yEREcsYmz50GMN2J+a47IIFJm+l47bN9a45Sv4Fv5L1/ri
mUZ9ty19nrw7MGVkkZAG7iLLmu4UPFG+x/US9BDVnmA61y/z8MCGYRE5l2TeEDG5AtpeAlINZmYP
qxhYLrvay4kJetQVjqBlUaKflaP8JlA+OHE1ZA9eRs1l/DmCTn0B+pY8+Iubv0lfpdiowfLq45c2
SPbtTw+V0KaPY4tiRJhCovj6HJZjApZDNKcZzCnm1ylh8Q2+C32GuTBTWQmlTujZjNGawx6zS/K2
asKjPwp+wLuPdn4XsOdBu/iXW6B7llFZtVnTx9331YXeo2bE+5DEsEePTS0edfD4V0qDdqdLanSG
bozvQ1dMwxvZzPU3lOZjlJ0klT/AlZjmLZu0f7dY8I+yVjYsKUAm7dKcp2Cb7GowzXNPhFBrHIPa
HuaoS5+nco7wH0dpbroJQNPEUydSTKmmDDQstaN0qXO/BY+zSsSQcRI34OekaJJlgyzxo2VSbtCX
qW9FG4wvLUuTWy7k+NhAx0Fj08XC3zDMN2VmtaffWjGZX9FoSJ2BCtkUcBRLISMSwFfHH6TMOphd
bauGLsckwa6r+Wz3Ted/aXQHrLJtLYzgu/mdB1zfNJKax2Zmw1Y0qn3UFCkQ6ZCROH+ApVG6ltuB
Re4IWnR8F1gWHpOB+nlkw3gLRx1zDyqmO4DA5zJ1slI8yMn6Gz+Q6qNHep/JoLfPNukwVPbaNgO0
w97hTtMvqBD6bb1QfV9xABbWLu1zaioIbdgiDRHpDO2Pfj/BPppCoGknVC12dArNlFfawQg2tDO7
U6MsC9xy9GaJ/zIoLmGB3cCfiIVs641DC/j42twxUUGAVM+huR8n5W1IM5uN7cmCjejGcu834D5B
CwcykSfQidiQoY4PqRDB3qiq/wXJHPqmuVr3aR/JGVKOIDPB5WyCUF2TgAHTqOizhsv6PgbNMMqS
ujQ7uCGtB7OY9jZgNtgl0dBsUBwNRSST6qC8ai7iaKJvDuj63J+rJK+r0qNZwpq1mLlMt8Pkdcc0
mc1tSBfyaYkabz8LEn+Rau6GLEHOmiH0il3asG5HAZxJtkpoksUkrbNZQZZcjcptQ+MFr6unkkfL
KvqNjknbbMG4ExhjM6u/uMaPn7rIbx69QXc7l9ryDeD/5a30oEI6zg2UVmKN8BniLF5njNQslWKf
moVvJ07UpvQ1cPtJD+4WWer3GPv+zk5lUug4Ubcr6wjwuVAm6GIaPFRJK3F6nFhgAwxppzYmt+Pg
JffIAKF8xpjwnyZCoQIKraj7tE4cnJ/W8eB1tCnWOXmfBht/m1IEz8yOaRxlvgqnl9ZyJHMldWMR
oxMbF3g0Wgg994fG0uUJVDiKrxma7ZhQUOO6si68NLKv3NL2eeBt/eRpxyBNFyK5Uj5InG4S+B62
7YL7QdflsxLt+L1tk8FmsJjTe5ksw0cHr6s7O4/8ELSYc8bhPLf5GnTjXgKPEEPqkXDopCT9fdL3
0VcaNNGNj9f30XJRHz07YyWFzkOgivxD6qJ2Qzhpt7GE+5ffJxCQmWCEnYODNuVYQv0WFVf5w612
pHuk8uZJlym7LVHWfQMkvd1LYYK6aHTt/wzGsf1kZcTvQfcbHhbuhV/hrmzevLQWn3QJaVu4Qy5o
Evux8TfRdOKnQmyKvMIHbMhiCPbmg7eyNwm71LWoSTXPRT0kDYgGIXwOpBB3ZVTNWzfz6CAs0lri
edHBeGG1i4Jh+uqkR7cIkm4TgM+bRVxWedN3bT4Moyo6AmwGzu7hw+CMLPS0QN44mSA4Nuq+2rlA
xFmIyefdQGGP7jX+8CNlq7edkK3vYL4C+aoE+8kOffUl8UlVaCOSzxXat4WzpSrWhdT3C+b2BQzB
yM3SzG88duZjCmFAaBNpf/h2HSYMhSIBr8yWvM/joO+oQRzyiV29DAOeskFNUTc8L32lv/ZBF+5d
FbQiW3t/vXULx/yKtV3ejl5/O60Be5ih3oGNMA59Bge0IC8NSoUOJj06ayFO8ITcE95qYTttRCWa
X2FsopvWSns/JvVwD3ecMF8n3y8h4QERtoNQIhIFc2m63Le1XndtVNNvnovHxzQKxZbUNNoAhpcc
4PwkP9GI272g5dLtE9q5pyipw20AmuQGeRaKF48nG2iZBAXxofKW+ZwydFqRebFMhwneWgRxrSMp
mdn1ddk81fEqSGH7Rvb5PCTsblDCvcxxgBAc+iJPxsnboy5GyS/Wti009Uc/h59WsBZTNKt3S0VH
MqET4Os6O7CHbgoQBCGFZPJIVRXLRF+Tr6Zl5nPpOz+3bOwfAKqgPUqxyOMZqyuhNmnpw1py0uAA
mrYhaBoFq2m3JhEo8NLW2yta5Z6pcxyqQbH6IZR2QeXPezUPO0hCMJlbsIy6Yupk77ZIjaIPb3TD
136FjJFSSSqypZtEmmlIBD3WKbC4lsTREx9i9s0NTP50ZdUV8L3yqxzGu+sWCgrLu9Fs4ZmaULax
hFDEXJiiGqietSGcDamJHro0YCSPSD2/d82cvhhC6DH1o/CZax2EBY91sLHcVgV2W/wg4XN8Ny58
7oql0fYBJ5aPNGpOyD21NZs289BYvI6Rbdkg7GMqV/WTGtKhq+Yr/+dkoN6zlLaPcgmAym0YxPT0
XULR5CnEkF8tDclOrb46husk3hipuhuQcJpCVKlDQBbVMR0UbIsZ6uFTkgzEJ/LnaK/pDFu+pESg
KHru+w/wKuJdxiRw172XcrahHvonAQWUHqzWKCA4TEJv149QIpuhCjZlAtDRTT2m9POEZQK11COY
CmSPo469pxOWB05kQbemac1XOcQuB4843I1WdrkLhvE7PBxJt5lSAWaYKte8hN76R71qBUNfM/c4
/5XHPjErkiWjYu6+QF47LrMFLYW7UUTyboqW5rOEmfimgunPM0js8iiAbIW5UGPjXJoQ85m1qdzP
qISGaGjTfqNGtw+jaseiaL6PxCofcEppWPf1S5MvLBabZko48m7Pf5KBcTsZUC/NDNwFN0DUmWNg
E33DlmTamCigu2RF/lEPjNwYp8uCuiV5na1ZHmUqyGNNqT1INvNiNHVUdO2YPpxi6J1ZdH/jPFUX
DliD215G8FeUPm9v/Engc3VJGO8WZFAC280kEHJFUyKqomSzUmd+QSwgAFa0a3fo6S/fIS/EjwnW
wx6suGBbS9Y9yUrNe5/BpXXSKdsmurF54PlL0axr/A3dhuRJo85rMyI8e8tZqXJYX5qNg90KZg+6
H4LMT6PJ5M1CIBEciooeHe/7xwQqzj/H3qK86ATa82SGn5CMwyEvAavgBdSX9QedMWxYEzXXBZVh
V0DGSX/uGgn9QJWSIedwAYFWD1/dK13aFVPOmn3vTHqqGKkSz01EuvsIctHDLSYN6T5gq3pyoB7t
x2madsNKkRzJ1LXDrpyJBHnIq5Gq98Zs1KDXPSVA6BYQCkcfCTbqqIpDnBYinXYp2CGv3BthgL2I
6qenoiWPDRF3nV8jjzdlV3kbF5HlZ684faJtJ5vdvMQ+kmiH5CIfxNjelgs/+cLUbXuLh/RhiRlH
2JpSNgm2PnxvMUOuoBBRjYcJ2z8HcF3vbSOjPDAThpKzbJbjgmh4gJ0IHHH9ZuL3dRmMRYtPD3iT
bQZkQ80giobJ4RNpCCTfh6V+FomffEtgeJvHECbPatzwcxzVwY+RRcvzJAnf9yasbuxYJVuXBv49
g3gFTl9v2kLWuDaFDupAZQp/fgVdHylyIs0j3FC8L5Cv5T947zefEs+zJZiIFEY4rJ9tPi4rkgIE
5zAsdFL36OKEbaxyYRLvYwrIiHR36Up4+yYd2fSwdMSCZXB+z72wPfmOMrd+FUAGQxKkUfUGlM7w
Brx/SPx3EwlxoNRTPGV2iKetHyhzQBOdZKr2kZiwPt44v2wPFhVXnZmZL0FGIK2ZrTOJC5a2/G5I
ZPgROthkZmpuAVhYQvCwapTyHBS2AjMY/ybEVt9WoNi+657SXTcns8tiUyU3k0nXgqPLHqLJEbZD
LqCt8KCWWT/iX4vHsE+0ggpgI6pM0Fh9q9cQ2tYyxlYZaXuMAsE38aRR/0dOgma7LMu+A8l9UwUm
+o5GQXhUPSyJt004jsUItthtG0zlpgRPtigd+jRly2L0HVxst0hV0iSf/YD+9EGmzSUmndvQLd0j
prjBdp1b8d7OPr+FhwigtzGXr3GH4l8Zwz96iKRuJvgnbOw8L0eFYtNlNKJ1oVPfe1/nKspL9Ifg
PgT5b1NTOWQDofNPGnhqCxdXG6F92b9BTIscrVdTl0VBw28GA6VUOkIIz7bJ8pZqnaCAQzvvS9OP
03sJVYokQ4UT3al46goSkg4nOjo36LxGRwLo8603yxjdJVrmbYeBjGGs/+hab+7RomndmiXB1GDM
Oi2bYG7h91TFU27l4ArU1X0B1g6SSq5nQGhj7pndCrLTfecEojpH4uXmtcNb7Puj8ZP+Bfoj4otB
I7fP7Go4ojdAuOOJhaZCFd10iQjyJnDNF+ISt3W9Ht/oCvwFd0DqosZXjzF+5qvHZ/9tjZIYVgYi
uPW9Cj2f2IeAZebNGDRrntYboNGBGV9J0jyeGh033lKdVhIVSFQSq+rcQfR7t+ileomAMn+hKSEF
n8f10A1Lu+eoAnfD1LY5doooQhfUD+Wsyny2EN2YOhiDMzWT7cgGeR8Ccr1mLmb9fl4b/TVcZvlw
SvIKPy5h5bsy4v/QkUrvtF5JFi0UZSPoVPCyd6qoJiRaPoRlUNXJAC8OR7+vm3HnNT0pVoEVopJS
bpMQvbSsG0i/Ceq+ekkqHDFKYc4Y4wlzlDPdBrKZfrF4HVvzriujm5WVdmvjMt6kOIG242ygSXJy
Q5hGNd+FMAKtNiJuyedyipFxOQ7dz/EkdAPBkHCzlC4+eGj954kx3jNBvtMXep6qeyyNnuSDarsX
rwE1JmNz5D0HbtYP8LxfcuhAms+mFt5OiKm7HUlrtiqo1Q4G2ACXEEajI1w5OMl6UbmvHdJgNP1t
12B0iVR4tSW/X3DOv/vatz966LG8dK5VRYtPm7vRAAsUY+dnTQndJGx/DSPnCmepgGQonZ4EfHnv
sYPXm4QNeuvH9XAHjGx4oILPaHNHJQBLs3c41Yb38+KjRWRdGiHE9Mi4jPZWDUL60qNVHq87qiq+
IRrypGUl2eMUjkmSRfUwF1Ps0+80hgUmVlrMPs1go2zA4kGep6fuMZqa+E4SjzV7NiYQTdSTh7Y0
MiZsvfGOV2UvCxL5Y1GljTpYGZZPkRX1TcXwbrZhqvBUadCR/eKtNCjmFhHPWAhqxo1NNspCcEb1
jcKALbJLIcgpY0iV+hoyGW4oZRq+J5XSt3Fp/cMyyGHTIHd7b2JP3UFJCdVAGZbPo9T1J3825k4l
Adnb1VZ4vdG6ovbSaBWXC7AOoWPpIY64OjC1kG2KbmHWIgjeajbNQJ2K8QOt6ylPdVJlCnDaI8SG
4jV3bdejZwLDI5VJ1PRqtygf3vWjGnYTC5qjKWM75Oiv9F8Q54cHuPHQA4Eo0Q1G85BrqyW9B2yl
fUDDqHwTZFJ3cUp5weH7CMRe2RTQaLA4+mDIC494sxNlF73Fc4XCvPMbA4sDuu5SGnq/giUhm9kL
8b/bxIqfONRq8EqIlAAbnGSg1sE9TZGcXoM5mjI6Y7kvcu7vFsH5rkabbjvg/1yUiobbhaJtHUWJ
uy/Z+I2hGHipE50UiFMJ1HMA801T7t2lSw9noQEqpQPl9ZtXxeoTujr0Vo1wAsC2aqEl5eAeup2Z
q4pEiC4sIsT0OwA40CqMyUp26D/IdEOcF3wHI9AgSjJFHyILNv8jYPjGYAqGdHtIw/JTOXD74KAY
/Ak62pIfJDTA4m3YTNF7M+HYzkOI+KHanMvhuxGTfoTv+EjyECbQInNon38ifMaEEH1qkrER4i0B
Sltvm6oqfGWstg7lNXktV1jLCwXjcBeKl5iUUNJUGp05unoxmrW1r3eeC8qNIkhzihYmE0dvDQAJ
H6gjeWXge5dB7kznbgCVDsJ/+sVJ6VTWDqL71jgOJw9srfAphWrwfuJJeT+PnjuWCIY/XdWLr5FU
Dmlypz+7btXJBgHZfKkxm9+zhltQgOOVF1eGsX8Gp5xbREwqsLBW75ojFvBL6ycBxi3iC+YxJKs6
hYw98q9ALE44pj/NsM5meJCYJhO8zbxDWzF916wLuHnKyUfm1eY5KGf51HuiO0DbQ9zGUcuuIN0u
DZvPEA2m4jCmryvMgWjvHWzqV0XdI6g6QuwmYJ1foEPfbf/+Nv+MYQVj+wzEtXi69BEr5TEMdUBz
pJn6x+hgTQJANHzi5+HHPKEpmK1BRG9KNuDUsqjWXwyEhl/+fg9/hgjQc1VbBV3MTrMBRVrgFwx5
E7ztt/i6j514/PsVLsw8z4VtOaSC1sa1/JjC5zkKPluzZh66wn//9T9/MHquaxv4yH65sYifKsSW
hLyBmCGS0QS3cz2J5wm1QZOlFbFXJrh/ZnXim52AjL8B7zBHLhGEAnk0AhN7GsMmvh8PvRj3mCGh
WkrUKzPzRjZiF+r409+f8tK0/PT0v11Up7LlZeSaI3jp4xtZMQMRfUivrMMLa+Ac+zpHPkYNlFRH
CWmhm9VO0TYlbH6gGM1iMgWltysf69JjnOFEKt14HQBu/THQ5Tu6p+0bqEHzP76j00V/e0fLwKMl
qmPk2GvFMesY4mcStOafsHP0HDNqkBEEVWL6o0I7N6/G+q2eGgatYKieOUpybm2z+/vHvrBhzv0r
mFdNFFWZOCZrhcl6HEPIHRAblK/TtTh+4RLn6FE+6BEm4wg8ukW93Yfug1tIfaf6yiNcgmCcQ0jX
mPJSoY12hHQ0yj8+nvBHLIUgpUupfe4FAquH8zRfkRZBUcpFd3Dr+I4YN5Js5X6672dSvjWiMY9V
ZSm6eck/bqZziOgU2ZVDgAnQE1Zm9YBEN/j+9y93YX2fe8OnmOIssbPxAZCdxw5qLlysV3gal376
bHUHjWRxq4BpcVOUNQsket7+fs+nEPLfgxbTlv/dNgblU8Wl7o56tfP3IK4o9E8khS/ByT28Co05
CkAqvvz9apcW3tmx7kcuKYMaSLEVebNn7yn+sbIrDLMLsFCa/h9n59Ekp7IF4V9ERBmgqG3Tlh5v
NJI2hCy2oLAF/PqXrdU87jBE9PLqRtADlOOczC9nUrEWmicc+2odgFkNqiIojmeTxb23HwviHtA+
SPgJ1aoI/HYcStMj9FjhGfljip04mhvdJuWpWVnrFu5UXP79/XJEUJRSxsbe7sDppJr0NRzMrzHP
/3z+JBcGxDxrAAyG3G7jModXjx2YJx5QvLhurM1zx6kX5VYXD1GgBi+7jUAeO0go03af/+FLD2Y2
BKCFjNBMgvKLxNHenl5ih+8VTM6fX33pscyGQN2KDPaQIgqG7DtB0mK4ijtauvLsaGhbsWe5A64M
Yj50OunG6a6L/EGJ5f/HinATGNPctAgiUh07iz6Fnua+yKffjgchODr0VwlC7Xm8STNqRgE5jIIx
HANSRgeSFoBd/mTxytBZOErMs00spFl3eR1i6KgUUoyihf9Os8E7JFMizwi9js2Vw+iynr2bX1MZ
iwrCgyhgxUMEdGrf+LlaizO9HOY+WBTn2SPoQ6mmAE4gIOgs+QINknYAdgHOyF64p9KL9wPORitD
9uNPHTKXH0dg/NX22MZnrbsjZDJ7hKltDY3PBEWXVMlDjsM/1ysHmaVfmz23wenDAuX4+Mwm90TQ
QILoeQNFzo3bD7ckbPaNiQBFXLMvso+nDZlrkFF9zCBHzOJzibOe9hFB14MTbL2ZsszKkxs5Wvp2
nFtnY+HYlnROBa4MPpJbFkHBFEMuBT1qTNXWRX3zC62UvfGk7r5GUP6MqGE21U+pdTT5Gcvyh7Kl
1jc+Rj0q7L1roOwYhpXN/R/27T+DApaby4L2bsQ1uhNCZGrEnWgLwu3494gQ8SeLI0OywsfZ33Ic
1cHNvFtme0DXoMZ3M8DKAW0ekd8KBNPitCOI34D29AA9Bfse5kCnNjzsb6G/q39Aa2yfAEC0QOHo
Y5AKOd+wIv9lh2W6g0Q099sMybJ0HOkXhiBIHyl+498OhtBD5sn+0aljvYMOcDq5KJHuq8FATSnb
+liwEdG01P2JYJfs4BRheQxlii7XcCGKo2sZ1xDx4NIMldhpI70Su0kZQDn36JiSPCi0WDYjz9Mf
Za/HDGh2T98CuEd9jU12Ten94caA53sZQe+eL2R9pvTcqjwb8m0gFIkjzbYa/l6xL+Dis2NOn41V
COR3fea6q1Lc7RgFvJvql+suP9vUjIRcFdogN4Ce9NbFmJOWdeVfPtvRoBjAhhNH7Gx5kJGEk8u2
bp2sLQcfz088mNne40L3S7Emledeqq1AByGu6LbVzxlilRvhbVJTnYw9BZLCx5XlUPl1T8047tJi
8oGmPIyogibaO8ZOtRtBvIms7JBN5n6g4JgijceJVxauDxcSRuZ7V+Jo6rnQ2gZW4UD04k4nq8of
P399C0Nvvm1VxRgNVs/Hs0Gdt0X5vO1enWpY2XWXrj5bclvkYqXQoIgAHtbktrNRWw/RloMlRKGL
ft0dXDbkd5MnDqHHKKB6DbIMzZfHnAaK//z80h9+IeDBz9a9RHZwjV0uXTWdH5qfpE/R+2o2Dv1e
yLWkkKVnNJv8aM61PUN/K6BpcSfa/Evd04NB8/Hze1gaPLPpL5hwTGUX8OiXpT9qGEWcqX277tqz
ud/XqBXCgDueKTptMfmh85URv/TgZzM/BzCppoD1AEpJtnmijh3a70SiAYUQJh6tVLSWnvxsARAD
WJEG+Pwz2Lsbj7716d96DfBL/31Uf7BpzuuLWHRHh3qA0DMLgXSauPURkX6GotxNpbV10r6VW1tM
Q+/TjrItT/L2mPeZ/g6MT3zmyWka8IFTRbo81W3KHqTDctfv+IXz4bYcKfChdZHHRZDH7hOu0Yh1
8ybTG1nYyYDlS0IjwbT3LST1VxNnxd8EKa8Q6Jf1ntTZhB69ZfbYPr17160giHPtuAVyo871VySr
Kl/YLG+2I6wIw03RX9yEgECh/wQN7nMW2e4WrZlhM3aQrTZOmpzzRODL0inErqps8zeLRPqjB+kP
4tw63fUu1DyizdghG+rhWVDLMT4Pw/QFRdgueRwpJNMbUaoEwgQHqpvegvSsJLFz4FEYPZtmbE6p
oWGQu73YW2E8bMNMFae8ywtkijsJAt8Z9bu+7SA5RigDT7J6l6E9pja53XSHVnX2AZpnUWx4gaYC
fJFMtpdGSHPTlkomvnFKe1tyqzzDxdm8jHUb+13bewaKvdQ9Wgiee7Mk+rahaccnSEHHnSx6704U
bvtcFrHa25HwdhXvbegkQMWA/WHQ9kPaUvclq1PnFhIz4RP83cfM6/lryCYYjsTYwEFg0Xz4maOx
2kDqV7Y78HZvwXHOkBzRqHtapMW+LRxx3zm6Oao+hK0BqxP0dA0rzuFUDzu8besG6e2M76D6Tu9E
KLLbIUnKP13elMmxrCeEtdK4GKudEG55zAchAzbk7KFCEjy9JHZoKMLjJtpRMfIINEuF7EQcjn0L
nIW3Cg0Y/J026TYFgKslxOaSu7u8VGkMNWbc+3GfWvCOIEqtKiDZhzdbb4fODOjljeZAddVfVCb6
OS+Y88tBI3GXh6FJ/N71SrTa4WF+reMRddcKOopHLeFF8SHbsbpNPk3meZJjszPlCLGBqrcdRulW
i2fLxl7LpWX/QqhG9ZS3NNmTvNRf0IR7yUJ43hjIqc7JjfsiwDfM4EfT1PpNpJoj8MBvE3MnQB1x
2/eI6IbAGDpBSBurOuTOTUSQL5l1/KKagulOrWyNC+uyO9u2VAzF2zRWF/6UnGAfDLNdWw7tj89X
5oWlbY5ih7yrH+F29YKUW51fwrCSc/bqEOeqIg+DPuT/d93Gnrowalp6ZpBJdAMkZ1Fd70Jmr2Vg
XJ7DR8vnbN9Cr5p1dmI5gY6aEtErsGclRY4KoBDm6IVxePr8SS29h9kepobRrWAzSs9DDqFOxhhk
/VUMD811l5/tZAmhXjUktDxDeMJ2g0yLU9a1bPv51Zce0mwHsxxvHKdeOIGiB7dM/AgHLIjLhp6s
/PkL42jOSI9HXjhO5thBVjww8F0qeZv2K7SFpWvP+kmTrnLDPMRKciK6hzHT6OpaCFSEi8L5+/nz
+bCawcgclM6LCAgNSM3PzJnMuaNQQ6dxn28LKs3Oxrve6KlFjqNU9Yrn/MMiA4MX7f/nhZuivufB
/Bb0CFI79Dw7VCw5uVr5TWEXW2qJGuahAXr4Kzki8y4ji4Yh1Wk9nZuRokk7eF/RF8SuAJwllEP3
tYkOudtcdzCbNx1leqm92r0XJM5XN3KhQEw3doJTcdVsRHFVeCRe22xtBBRACEe5AOtU3U1BEXkv
afPLeM2pydfs9QtT518E1LvPBuja29BqUNOIc6O/OMyMyKpC59sRqbPjcWytHDI/bpviZuYrJayH
uWqc5OwILzxwtDJ2kA9xv07ADdikuUleZSrkuQwLqFLKMNr1dW2ePp8AC6vbnFRfUDOExuvCgMHs
qw2eZCiBHvv84gtj3ZktnSzKbVUPOU4QoQfPaY0YUUPq30SGfu/hJ3G+TQ27TZPwz+c/uLRizBbT
Mi66cODcC7jw9JG65mhBw7whMV3z8y/9wmxBZa2RxMDvFRhmb8H1hpEYcMMwXenTLAy6Oale1NUo
jcYTG0jztbXcvUiKm66JnrnXXcW0JXNCfFzrPOWGh0Ek2C1NB7gD4l1ak5UFYGFAzRPeUONIEre2
gcyF2r6ZrG9w6n+76u3OofB2Vk9901EZeN7bWIMB4PU7na98Bi+8WHs2C2G2ReqtIKDjJPkeyvFv
vIr2Xp+swZw/xl1g4Z+dVzzWUAfRCV4A9xSD11Kk942u7K0d0h5BlCW5DyEq36Gi2cGWpuGPbZSF
TZtAPnGJJpzc4aqkSvwps3mJuL9UQGAGBG0Vb4tCw4Abj3eFUuP2ujc1m4equYCSNBdBX2H9190Y
+rajXhqyVptbWFnmAHkDp3bqNgkA8naMAGb45/zWsLuyDPeIqXgcS8S6jcX4XBTy9+e3tLRMz+nx
HXMqikSSy/uj4T5pm50u+T6u3F8p4GUbALO+dMhBLZPkZSivixxnZA6VDylBTjKNUfzpcguKBzOc
+qTOd5/f1EIZZU6Uj4WNjqaCq6UFEC214i8wiH6lKTnADAYHK2rgKzvBwrrGZxt2w2mJUOwcpx4n
/BuS8Lsc1T2S2c6exdf4Vks3c5nZ7zbsrDXCKwFlP3M3Q4xpKsZfzKP4VrNH+h0hUP1tVqr67fMn
R8VlLH/w/TEny6cVEQgMN9E5BiXnpzBRnRw11IiOb8Bc7E4pnNC+sbm2AmRD2q/cVc2bpeHP9CJ4
zZ2Eqif4/NN0E7Umf7alQmysGfrkCKeF+YkmRPoGyben4SB3ojevR2IkjZUNjxet2LaF++Wx8CQ+
vHPGbm0HjuZNBzOB2YleZPlmyL4k+S+HlTcNmRCtkNHpK7SweK+OqL97FcqUPBn0LzpZqGWjzhCi
fDOm9ZeozOQxJY6zg/S9v+mqpilxOCXNr2SEFaeHEtCvXUL3oiJASA5w7LkcjBYyRvSN2Q1sdBJB
FC5L4ovGgB4GazADToKV9eaYxOxZBw68EAB2xpbzFCqUedB/yI/Q7Bbm5MQWopCJ6lv4+/LfBTCf
GxNZ1m0Cw5g/RR4CG+GF2SJLtNulw/CtMSGH2824W6uH1woHXLZHzVe/TMpV/Q4FBv6ERzr9AarY
/sZjUT+a8dh7DfwrMOeCx8C1sH/XZfondhk+kCaInLeOVtCeTy5YYfhyhQMVHgjnS9E35d4ppjqw
x8Ls4QJGN4aIuH4lo1XpDVMW3joS4CMAHxpQ9cOsF5vEbgc/N04HS1/u2DsHBt17EA5wJspII25q
jZjjfmxR3YovcK4aynEUgQbksmnPFAz3Hw1gZk1uvUdwQngEXlIFLunZ0TYhSbH4hM2xk6l6tScl
3pyur45V7ob4HmORdwIW2z7y0cPHPap8KtrYGg/B4r2MtvnUjL+iIS8C7cn4kDsw88KwArdhPI44
qDETDbFfhZZBV9+x4NTK4CYpKVEgLcSabIAVLm9rkaXgd3nRLsuS3CdN3m9bWTk/0fdAyp8He+MG
vm/vlAJXhJKKF+d+aZLpwZNqPNQla+5s1NbuS5ayJ0hNrGPdQpK/i+EAtcGYiOJ+q3K0MGH/i3JI
MZE6/fz5TF44sPDZviwV1yO4h80Z9azzWD0he/Wajj/W7tk2W8G/OMUxsoQls96IVn8YmphePB2V
oiuf3/9o5B+tQrOdNlQD6PeAOJ2jFA+tahQc8SWiaDvG4oB1XfGQp3G5NTVtQ18gDkzuYWExP5lT
jqAM1xIUC25V7G9sR9ELMqpSRLymDStBC4GVZuOpMlr7HFjYBNjsb61HKa0RzMmgycbOzzBHfGcs
sPLp2x5oqZWtZul9zk7ok6xHZgqvObusH3100nsAM9eIrwv1gnncROwZibk5NGdGEMtXVOHZJOo+
nrqX3AG7IOyN3yPo7vORufS8ZqWCwowdogKm5jwh3Q5whI1XHZP4ro3KldGzcOadB1AQxUvMo7oL
PNIfqzCC+aNudmkEv/x1dzDb9kH3SdwROm1wx4UXWKBRVPAcp+4rEr7Kv9gCsutO7/9ohO/2/sES
kSUSwKgGBncfyAk/QpHelfK6CA3yr0X87volhV1JqqpFK7jZD1Puj+7vOmqwMq3cwMKo/QccffcD
LXNhXe9L+ItZ5mzCqf0KmMLKR+XSa56tQ6KeRBF3dnWOx/bZDsNARrZP+v7x85f84eWpnH/YiMjk
2DkEDUY3Qp1+kkebIQ3a6fKVdfTDgx1+YPb390qHrTMC6IpAb5i6f/SJ3njhd2y7G+6uDdUPXwB+
ZLY4ZUSEoUUjZMRN2SNQPThmm7WFb+nasyWJm0l06SBRZazHTa3+EDT/r3r284+SjA3A9/RItmsT
NdxgFS39rqLiJCNGrylYUjn/AklpKxsAw2VQtznf6r5j8WYaJ7BdiirfAfedFn6V/ojqdD9VPF85
Xy+88/mXSVdEdZwR9Op75sJ+PWYvqSRs0+ryLuvVS1lwZ/f5I1z6pdkaFbuyS3vqAFvrvYJqBfLU
tsI4c6ofSXNVlgie4WXqvJvdk+OFySTw7ZinXQ8TpZPgUA8AU21Ha3A7559s7D9HAfzIZfS9+xG0
2jMBfg05CyvK9hLQsaClZfVHSAcUigkfpncg0iDKVMWRyg5uQrJjQ8cCtLrYHZKNUPDQbfgkgTYC
ryTAGXrwgcmwcS1R70r0cL6RnOWbBFKTLZqqk+1ztAVH4L+c8BRWkCgkeFN+KUm77aeQ/7EVkSfk
YDoADtDEu+MOGncUzu8taWFfZK3LbpLYwCqXQzgIyifciGoQb7JJvRdKR6QXuiZxnitRpftBSu0C
u1iNt5ZR0Q0TLYdb3y3AmU3L8IDdJQoiCH9/1qZE7GmORQixF8oHVQN2xMTL9wxdUKD6gHkcsLFC
kGZVu8jDxTcsHsUR1CHxCvxXdNuKjjzCDmpuW4TwBjXNxm0uc+WjewloVQtxR1614RE0l+LoZRRG
NWhgYYZzpr+IBXMPToccilpG4NRYrfPSX8RxFnHJoUHHc5umrN/CGo4WvRK4cdsUNxaQj7sB1frn
DvGqmxou6Cdm4VgHt+kkgPxx2H6oiDoBVqt3MsH3WYlgs21J7QwRP/DuZg5UkUNe1W8gLfBDOpj0
tXZRhamrGo3nDB9MINugpuwCMPkTNHyz5abWz5WDeMUxLqGmaJ1z4/SgoYDgcRqQWbgr+wlQi5bU
W12h1JknrL5DOZo+IlpZ/ORRm9x3bSU2ZV+ak1soeB9J1J1FOg63cqDRftRiwqVgiBOe/asmTbtF
Iq0LQQJ8zoBfo4SXCR+4vmljy/jBUhY7Dfje26Pp8jtqa+fk1AV5pnbzkuVZC7tjyn6FIXynviyr
/hsDo9E3MK3nm6zCGN5kkcN9ONvVX/hztV+Mw3jKqrrZejpPtjhUiYcUX0jPqvUG8MiU3Hl6mL4B
wFW+VlXZ3EGsFoEjOv6FC7vGJ9qQ3sO2GeIBDPFtI5pXt9IJvDSsxwsp1XkYSgCKqVvtrR4EPT6U
XyBoiO9khSdMM61OIa54gicUTJ9cOcrXfZNtNVLQ38LUmGDkCTlQTjkIhVDgk9JN9u4onU2pQaXM
3bI+aDbxnwzd9ps6gS2EtKP6ZQFNcJLjgKS+KK4PfHLTXUJJiK4SDqUV5o/rl4Au39QO8C0e57hJ
VYU+RrTeygrJFiDv/vMMx/u0Q4sN6C988tqR3AKhZ/bUVvHRiUHfK7CkAAOE04k3MX+QQPJmZii2
vHZB/wthVP/qwoD6mFewx0KvFG911kVbZ3BhTx0o6XaVIw1QQO20c3IKMAJ+Tpwby0LU+EBQk4hA
0XmsPU4eoIIAasArdTDU7XhQiK45V0n6J+QFqD1OGm4jXqttyN3k6FLJvA1skCH2VQEdjIMQojtZ
FKkCLoHKr4okziZmws5AAAxRISl76R0HnRXfKeo3ySbF+3kYJgXaSdMxgKgLFEruYSv27nJbRt9d
an0ZlKoF1o660LhWOO2AL5B7VY3NzVTB+Aw1DRwbaqxutQ47kI0U4CSFQGkVFGuwFFk5PUwxRmGc
u9OWVJF3BvGv20kZ11upnWnD20LcIbi+vRugxdlnvVXexuBanFsqqi8Y1emXkBP+irFjntwuNFhP
raZxYKofayB78snZjJMcD1nNrKchhEAHXz8EpSEoLlTY6RtoOLi1Rasn9HXLjUC45ujUvva42EAf
5GIhBf7gSI0lN8PQYW4qFrOXOk/AgYxBFrLyafjemBoSS1RQdlYiQ6RWZYmMdwmAM5gK4Gz5rUrY
MdcSYDy0zfy2rc1Rcs7vp7pqt/Dbq7vE1flx7MGXTKik48ZjtjoOIwwJhKfk3hQ5f1AxfNX1NHV7
zGAM0xJzQaN9uE+JaQ/mwo0BaLBBUHmPaPQTJ7F+Bdaj2XKSTbe5TpDUkqR0n8rCu2PEyKdBgRkf
T0AeS8D1Nyhc0Hu4e/CtULPoVwPuyL7sqvguworja3vi29R1Sj9DIXkTSRIGhpMp3SQkHPdJVBJI
wiTOQDh+5UDoIJ7oQQ5t+1Rkdf5M2szZlpDj7MCLy25hvVEviHgJN2qK9EuWZlAWGYyeU1USMOYN
I3vNQRMDfmWb2GQ68dEm37mg7jEE3hBcIy2hIIqLjefY3QZZu+OtF4N6tnETA577ZJNDGvPqsaAR
3B35VL45QBnvcp6Jw2T13qEfvQH/efHM0dE+lWPSvJQ8w9aly/CpB/jkZzx0ycGJMvHI23o85EOV
Yp4QhHOiYwnnReWeABoA4gLa45su1+psY/H+xqllXvJW/4ZGiIKWAJtu05sq9we78W67ZhjubGk1
P3pbgxZTRwDrI/hhDwXbeNOPUxbjEQ8ccQGmwmaegb2LBRyjaJcpcGw3XW8jSYG61tc6M+lzB9Tc
D8RLZdsJy8I9i9r0W9uAQBOyuPAZmRieJGlewetAucNy8f0nqMbGEqb1TcsM/9FNE3A3kIlDWl/G
FvI0L4extqu755Y4vY/4wnTLQ80OAxh7Gx2x6S7Upf5DOngaM8cTqMReUF1DDwQuiZOL2j65iR1o
f7FuTzdYejmcoZPzpPKxuKmwxB1zy5J/+UjAXSurlgWix6GrSD17SxsYF9OCoPreZ+nXvrCcPSnK
/FQq2h+7bmBnSnW8Hfhk06NCvNk2seI6SGOYMDaIOUNxJqojheW89E7OmINaBzTprwQpYrjLtHhA
P3EtzWnhM2ZeKbOpQlRVmndnu7a+ZyP71TNv5RNv4RtyXipzDc3Q9nRRGgKFZQM4z0nr7I6AlPL5
IX/p+rOvuwaahLGRDTTACepiJuUl6JcQPnHgvI+f/8SH1Rocv2cfeTUCSF2nhlwOS0iATh8EwdhS
67LceZZjrVRsPqw/YXO79MPenfEh53Htqm8I0Dw1mD4tu9HKuonSbu+o+ASwibONGF/5uFy4Izar
P0Hb6WH9x8dl2fKbFkgBEWXNBmmup9BSKy9mYUzNS1BRXUqRdJoErTVqdEJQdtZrTcKla8++7BC2
XYhkTElQldVbVQusfhruk89f99LFZ590XgkHtddViL50ASUcASSDz75Th+uufvnVd+/ZckkpXANu
a+Ww1h+HwYBVbK7po2MQzSreVT+WWa5w/MNRuNjbKS2OIxvB8K1Fv6ICWPioZrOSjarRCEO1BuPU
gnDV6aLDZOwbnCG+lV7xNOnpz+fPaWmIzua1UBT+HdD9AnxMQY4J3aaDECy4DwuQl677idm85poI
2817ClZf5Q/0V6OGoJY7LdeasAsjaZ5r6kYEf3TDAf3UOCI13U2TieuW1f9kmJo+mUpVUWSSvVnY
jZr6sZmKlbLiwjueB5hWCQQ9SkVAUjvgpocTtqnUqjOwb7IDtOCAvbSo2Hz+EpZ+azaVR5XDA9+i
CBWZsDhXjnfoAO5zawAYO5twtCy8+roldh4FJEmDao0caQAgkdy6KgHGk7ngIrY45Rv448E5MyWO
u2JNjrEwiOlssuP0VNjSdVJs9RYoaQPvN9NQvY1hC5gfyx4+f4QfSiZwsp7N+iwkCVrIEZKyo6eu
RE+xIVs1fVWR2kCRsqu7b7RfKRkuva3Z7EeEhqmAI9fnSv/lw5e2fQBW2eBdJWvR5Qv7+Ty5B7kG
tTCNpc4TqU6FDaMjoh/Lzl3LvFuak7NJP4owSgnsGcHkwMFAKvbWGeTeff4mFh7PPLjHKcoqkQyF
OiCMYGMU5UFw6AVosmvt4RWKtZVFeOEhzd2zhQX3Cr4GaFB10x+Edjwn7XDUWbl2HwsPiVzu790m
xYahQmYOo4Fb8/KkULO9a3sUIj5/SguzYu6OrbOCoo9TkuASoQA65JamX6Gx35WWvf38F5aez+Xf
3/39upCWIwsoskbpHaTyfoepijdQ+q80Rpaez+Xf311f8ip1HM+UZ3x2QgNSHeJOnz7/05eG0Gwy
NzRjtJsozgcRVBsVEiH+giG6neJnN145JSwcNecJpfiYQhmBTdA75RBaJJK2D4CHZeeiH+8BsN1z
ZPDurDASK29j6X3PtvJmAJusw4dqUDiA45m/F7szSX6010nVqZynk2q3sAzsaHjdCHnpUaLQ+o9T
/vj8hXz813tzXhVnlg1RCvNwMK+OCJB5Rbkl962+ukdFZY0P8fGA8uaAJSRqQw7S28jbhl7CGqbX
HEqjlR3248ngydlkRhWq9Ron8gKkkoO0S56MhYQasSI6/Xi8evLy2N5PBcdrtNfnAC6nNkJO6gx4
0tbDtyo5lbUNaG7arzXblt7EbFZ7qY1QlSaczrI6SoRN2OpnkvcblP9WBurSk5pN6yiLEE9R2em5
QuNCiu9suEtFubtuHM0mdpHZCUpTkgR5HH4pC5JtKIrRqkfpRsZ6beVeuoXZBg2wPbh70TCeU93V
yAZIHsvRYSghDiu3sTRSZ5NZAaDRKKkpTN8lkD/Nbyv1VvTyS+93tjWjNNcVurvoMB37BvK6r2MC
LC/iR9BW+/v5S1gYrXMGVJkgmq4cWH224eRuXHQ2tXaeVSaemwjyrKFI1/JWF57THAaFOnNKpVDt
uRs1Oge185WxYuXTmi48qTnNqU5ZDtVliYsjjAaQYoQ4kNJud2Msj6LsT7UhB2GVX2Az+85ocS9i
/s3I7KGd7Ec3KR7blD5LSp4/f6j/jGv/7U9684QvUhNI19C3QhCv1x1dEV6Qxqk5OK4FGkVRRfdj
rqNDaJf6bNmInsoZZycS8e6HiFr5BIhd53cTV8829GObwsqbV2NX6NJ3BQANBXRQz3aV5KjmAaeX
EaPvbdazG071b24TE2RuybqNdKS6h/DVvTEFlGzgpKBmFhX544QcJUDsYRds6okdcngn93iCZmN1
XXgb4mvmjGICvc0RnnRK8ZUDtZ+mezp1PPGJRGyaxdHwmbxWBSj75d9y0B+3BZvoMR4o/K02Ba46
xW6gc+qdU0uFMBW3/W4K8T8yz/Z82WBlnKSO7rJBxm+hoeIImnC5NzAZbgsby3Jq2v6uk8JdWc0+
1jWDEzBbziY3S5yxylgQtuN9xQ19HYbECtAlUK8RdxB3ZhH5R2SDeWtQoKsQebxyDl4a/JfV6d2m
oPUgNUceHZRa6p5zfbLtNdPewgI3B2ZEuQQ+0m3IWYIxat+k4tEeVr6j2GWh+Wgcz5ZoU8E1ldtO
de4C+6BvEG8Lb5NzI47Kj3bFkd1np/DeTjb1Hb4Sb9V9t7LwLd3TbNGGaVtCZAErr/YQ9rVTRoGv
2tXU3rHMM2u0gaWXMlu5Y6Wx+CFn40ym8addjl9z8KNXzhgfHym9/wA1CuRvZ45gQY3A9htEZIGX
bOwRvla47VA3B2MWXI1tlI/ty+eLzsIzm5MxOPI/ZOxB1UOHbPpuqjqGVVROLeCs/dq36MJuMSdk
jKRyC8/jDOIOJl6hdJvus0SogLIo9sOydg+Iu8yfrruh2TEtFiGPK0Gm88D/ZLrzYwdlYO8qxSFI
BZed5N2MrGtPNOBe8cDFMgu3QWMf8sS7ZKaNX00XX1fw8ObYDAiv0dYEPzxwDT/JS0PBIeXmEvwF
/MSa4WZhIP+HAieZXZRFiwJtOwRtkjxI1a+cZhc21jkFTpRpFyYAbp+bpHiOrPEoqQFsTr/EsadW
5srSyJ3NdmdyE4Hprs8tIh7HBsGQoYl/spB/uW4gzee5ndcpYgRlUHQlsm+TYUQmhlcgCARBtZ//
xNIbmJ3URg4ulQsHS5BGTgY7jvlV2d5VtQ1vDs/okdmHxD/JAlc2+Q5a8fy1rNC1NoBXrPz5C29g
7putIiRBwvyA1sRQxkHfVRzV5WyPbXJNc7iwcszNssBzWJlUhASSR9/CS/ZIHLa/QYkAIX56SwZ7
ZaNdupPZtG4wzZqC1825kvZDDaQagrV0AB3UmvhsAdeM0Lf/XzhIlpVMRKOLJG2omwYoqwYsHxZi
muSucKFmgmS2DvtgMvktI8lKnXFhgLmznRjNNppkjFcQknTbWHwbkI501dB1Z7OPQTgRWug9nzuU
OTZJkr4gGm7l2gu7oDubeQRQXOYlbX2upxoBZunOZGdXd0FD8h0Zn3n5+vk9LI2u+fRDrCpC7RIW
4FMsgcCnf4kv6JRI1H91qu4RBLsyvBaWwzkDYCrDaWjcBOYuBCRn6q3LW+TPpH7VrR0cFgawM+tE
2h6o/WNH2/OUQZMIyWJ+6kCn3yJps7mqVQIH/v+PYFzYqvkUukhdTts7esFuZsNobwud/Pr8fSzd
xGwWxtGYQArSQcQEbj2icBE06PgUAXXXXX42BeFID1stK33WKfI+shRILQEFIjled/nLHHx3NBAu
5HhD7rgB8bod91CYgB70C08Blfj8Bxamxf84O5PlSHUtin4REYBAiCmQvXvfcjUTom41IEQj0aOv
fztrVFfPJBGeOsKQqD062mcvsxJdjZP2Ji58hFHBs0zrkxOAE4zqp12Zg00NkdXd7Nobvb02ZI35
DRckVgf1jBPd1HmJ7aY5TpvAiqO+C4JQsr/9SSvrk2/MdG35blUxCrOgUHwaZXonwmzj8m1tMBmT
W1oNSxnS7hcKw+248UAqvwLocuFvJQRXfrxZil5lSLQDfqwvizWcfDIB4OtstMvKjzc9MFKdgze8
YN0Gvj66Wl1NdeTpn7cbfWXZM+vbRxCoG1va6gKiyZDUZfolJ+KFCFB2Gtg5RoJVG0n4tRYyJrQN
KAfHboqSgbI6ecDoiKB/vf0Ray1kTGbIhaFYFTi/osYvhoK35xT+aYfbD19roev3/DWVm67JILnF
uXsCEtLJvrHr1QR7ZaicARRwI0Zeewn570uCQLru1PvkzHLvaYAp49ShKHUIKNTa2OjAo7U39tOV
uWyWh7QoP3F0qdJzEYxwuIKLXeUzO9aSwnqkmDeyaWtvMebyoJXdOhoTzluOyNlF05U3jbqsqih2
t7tl7Q3GlPZwlKt9dyBnyx8DmEUCK+d3cATJi6I7hEtefGwlN2tGhhBoKubjLr0P2Te/Up8aFNcG
3NlYWldmhVkvEtgtiOq4vLnkoPpIWUSBvxHzrz35OtT+Grd1SwIqewtGpTMBMdMbHVD7snbj6X+u
29/J65g16tbYtSOoYs2lkfJJgtu691jJYFhWzadSVR2i82xRT4JA7QBLuxRIpSyEEQD4E1FfdwUs
0rvlUMitHPrKGmDecdc2LifnqXLgRl3Pl16jdh36r+Yut6x844izMuTMuhTo+VDv46H+vxILdADt
AObUxKr+7PCBXCq3SD82R83aFDANXNArIaqA2gU3uYs//mgCp9/hkJ4DVeXVG0vbShBhShSdptKV
D3DCBcmkpAI9tZihCx1EFFiXsC4fGpxFbs/WtcFoRBCedsJwLHCJP0zfLIDKp3JLD7TWKcZKE/Yl
KuoUnryANzdBRxMGQzSmr5xvaddWRpYpVUSUVSIhnitMJFG0UWtnoPFBMQLbtGzeWGVW2sdUKurB
4VNepu1FBsUFSpZLxuXGQrnSyaYu0YElojXM1x3e9r9ks/t1sAEpnxv1BddCCRmqMqoW+2OBlilQ
RLKfwg66JGfhLefJqpvY6tP7zJLPt8fR2sdcR8Ffi9qcw+QaFQPOuUeOH+hjBbdH2f/o/Lw/lCN7
qiHq5//cftfKyDKrZD3YTUCcXbrnDo5jXrUDyDwo5ki1dCOGXxlYZpksB8/P7q8JDQkdeTi2b/k4
XZxm8D/4fCOoYEjdBmxolnPQ1IcWHPN8fLOm9INdbUxpZ/a7dhIpB7fRPVnOtTprbK4U5nLc3+6A
tUlhTG2epUXRcvC9KdMPXiGONZxKbj96rW+N6EH1zjD4gsHcWPgXMYlozOVJ5l9SstE6Ky8wZYo5
65Fa8/vuMnvtsUnBhnez9pRN+deharcM/1eiRlOwmIcu3GczlLynAWR3zmfHGiPXgr4//1ezLdTD
Si+YwkUApKuqVBilRWG/Le7wipPyRhDxvsiO/bmK/Ws2B6SvchxZ7TOT8jNvrBcYFfsx1tcHzII4
l86l7VGoZuty675mheyCesz/LiBpuQyhTTL3bC3qtIjpnHK4BQwqod4rhwalETYuVt29rUYc2Xmi
s5+3R9xaM17//te3TpWlEAYRNGPvPsEl8YWkJLn96D9S5HdiMVOsCOdQIRkqUS9eKvmBuWN/brpy
Lna9mqu7Uk1FFekqhFkFykzKNi5J0b46s15OzgwVcxToJsQ5wHOcPfE9ncULa3CjrGb1Y1IjWN2C
5ShKLUDWfKrAWgfjUYxZcZADMKN1Xy4bd3Yr49mkAoJUW13R1ROqyu+rYE/c6lD3sP0J4aG75bS6
soOYQi1W19nojfBDlv7PrgaBvURhFupCepLuhX3XMn+jV1ZW9z8j8K8O5z1waChUs89OU6PIrOfR
Ug7RUBZbqsu1JcZYw0BYsqouwIjK0QusfXCvimvvWRcbs/PPWvXOsDKVl+OMdQvoh/k8NTJFkSMn
ew4j6CfkxvmxrZ0mset0eEO9TgBTHSEL2HKH7d5HedFxLvwwGYKlenFaz0lsu8eVPik1ToLhhMNO
UR+p3IQ8rjSFqd10Qx9OyAJGIyMPHzB4X2zQ6rMlPGu32d+eZCvz15Rv2pAsVJQW0Lhm3RG+0Xlc
Y4Hf2I7WHn79rr/GCrOQXGOz9M4KLoNIVj1YhH8ssrSNBS8M57pyAeC9VPmsvrkjlQ9BoOiWJGet
5a9f9NcvLzj0DmKZq0sJrbQomwNxnAt81446HDdivj/L2Hvj0IgDvALmgmRY+kudan6wMl4esmle
fqFIfYc4mVxgCk6jmkr5TIiXP6WwOjxULpuPaW0XR6Hd4WNz2hRFdtrRAveM/WXOPNgzp1735KLA
eleN/pb32/tDITClkZ2nFJNj3l9cNx2OKJ8ATL5T4UYS7v1FKTA1kSS3KQssOl7C/tAEWUxADSco
vro9R9aebqQc5rzMNXF9cRnZkqHAfEm7hA/CfeBwJdnILL2/RwSmNrIVxCtRCN8jUA7EHm5ay5sP
zdIQKRairgJF73mkgmGUG9/0PtfECUwWHGBA2UyuXoXWcdwvcXqwd3lc7QjqPZPpXl9oouO76U4+
9A/lsX52P4vHbF9uvH1FbxSYIpAxy/uGhNe3w+yhjOCQIKadNe+aPWWRL6Pg54e6zpR+WAtuKRnF
e7zwQQ0JhTZnSzO1MqJNxQdIw1R7nXWdNGXSeNau6MXGfFwbDMbi5gcNmAtLkZ49v4ihyXQSlDrc
20vwC9dHblzV7NPt5lmJG4Pw+nF/rXMNki4h0d14aWc9Qx4LH02r0W+8US/ZQN0d9fRXOYXPVUXO
mXbvU4RXYK8732+/f21mkf++Hp4BZU1B4z63skh6eGeAwLCb5q07yZUuCo2zXO3Wc+uC+H1Js/KF
8PYb79XHbkZwyfzfn+5TeCC5Dha0lnkHssh7EFU/FgIFJuF0oq0dWHXZX0qccGvwjEPcpS6oj6b9
xgh7/4gSmOJWINVC2we44tKhHH+nC/1W2eQRfKx9DuMgHmaXrKmeKqveyAe/v58GpsTVzxXjjVcA
psWgZBkdHfzDUJQIj13rqwM3kN2HxpMpdh3pgHoIy+ouQ5lMbhGDDhe7zZbP3spwMrWroDkBrk2z
/qLYF44Ccr11Kbz2YGO+K3eq4PHAsTkq8lXmy5uS8nC7RVaWElMDKZc6zfwRfJmwL/ZwNXwYZPjo
5JMbwZWnSNJh2gjI1nrYmMrgz/BgcSVGVHvde2ustT+5/6JV+cEXGJPZ6iwmB5kPFxewta7AcS99
yhxg0NrX20210gvBtQn/WgstPyBqLLBXaAvc+mKMmqDdGP4rvWBK6hqZlY0toPBuepgEBu63pghV
LHT4LXW6J5qNP25/wp/k7f/HlPC//+836N4l+UIt91xP7AW19CoCWquMfZJOEfXTOUFRRJaQQj1k
uGeKaOAfhLMccKRTUTn4iWvN9mHhud7jAN3FHJYnEvWbQ9uRSHojfETcetiXrbCOIRRRMHrLhgTC
PZh0Di7ucK9QsE4U5LMFW4udP2yaCK5czASmkg/2VUPl0jI9gV/gHacCFeIRyBBeE4VQDl8q1A3d
N3wGW3jx2hg1qHrvYsZ+AXAuHXfQK4yfuT3oT5CpbHE11nrVGPJTDeKalcnx3ACfF/VumMCn9kER
8dY1uIEvKj893O7XlTNrEBiDX6ghhUqsTU+F10ErBLePFzJLsKmZD1OPFH6uzxlR3pfaL38j97Tv
NBhQi34iSD4cnbTrIzTA+Bkc8/ofPfR2hNlq5zHU52mUUif9dPt3vj+FPBNXA8BaYzvpmJ+XYB7v
dTYirywcub/99Osg/v/B7Zn6MgnyAu0LEF+V5SBEpPypJRYAVE24scSs/fzr3/9aAVxRs5Irws91
xu88VR9oZ20kTt8fK56pUpsdjlkFAPN5wpHKr729D6NfT/tgCDo7d4vCvvYBxjDBuIHXAb4B2mrt
vqql9HuAN7S9ccx6f433TNEa49QqfVdzhILOb6qdQ5mKFsbG0Axkfvuxo6JHjQSQFt0MlPzCzxB0
QovwmQW/b4+f94Mez5SoZU7RVPBW4edqgp5C2F9ZV0d20Vz8toQnmv5VacQ+YuN8v9LjplytdQJb
wfkIqN+CvEGp2sHrLcO97XTfMsESHeqtuviVbjFVa7BwdvMRJKdzMH/OO3EOyD/ulMIYhEW3G469
P/FM0kpmu+NACpfDnGD4GcjhDmmdyB99PyI5jKnLuQdiI9g6HK5Mc5O5UgSFcAoKc7W6GO79vp5w
f0vvJ4VLqtufs/YCY5rnDgHnFQj6cwgL/2XB/vUCzmv8sYcbm8Kgw1xz3lqnuf66tAPEd08hzLBv
P3xlfvvG/Ca9kMId8MsFtx8GMZzKoduQ6qz1sXGekQsM86ZJWSenQFxIQpKfPQHT76u/937Je/8+
yBv+DHnvlphwbdga87z2BR0bxq0TrnJ5onpUd7MApxwXfu5J243FRvp9pbtNDRsUiktPizCDX1K+
RM7s8od6pnrfVKLeeMVKv5haNkRcqD6jYQ4vvQlWYSWYzIhKPrbq/p+WzRMisIKGn71C/bOU9Zhk
HTv218KZntQbq9XaF1w76a+tD1q8oC+KJUdVcR11ox/7m4mSlZFlElt0HaZz7lF+tqRKdI3lt5pi
GB3umVzuBbM/wezxY/PD5Le0YZh6KcEGTnIfNL76J82Xjc1jrYGMeV20k9OkYM2dc2E9taFMqNtu
TL2ViWBq13DbMYzuMvMzqkxBH/w113SfMdALly3t/8peZPoaD6QjnnQRfRACPz7x6DguhF+v3P0X
ytTkQ2uTSWMZweSspY22Vz78WOT34qMDyNSqsTnteJGmWJBcele2GvS6Yf4KZsJ3j/EnTa2L8KuX
21+xslj8n3CN4dIiFFhhvXS3aB++iY8FuA23H/7H+eidCNY0NG4YgOhaz+Q8lYsNQkLqgaLg292l
zh3rZ9GAYGPlfL5LF0ife7vy75RNpuvZavnWMQlEhu+IS8ngvzt1zH7oK+0kAwdxI4PnZN6gKEW0
gFO4trIelqkXu9s/fKVVzIuoEcwHJoYmPcmmSFoGOgaIJE395WNPv47av9Yei9VTpd06PdXZi1/+
4zp3Dt247Fv74cayVnqjrjxbpicX/oJFTC1cumZ+CTFBEfDw++3fvzJ/Tc0gZzrz/YCmJ8wB+wL4
bf0c0jz7NQ1wDCrVSDY2gpX41RTqLSGuugZgMOBEXH7lFSvj0SXP9tI+2W7xXVT6qSk657r9bJTW
rH3YdS38q2OmEvF+c7V19ulRpwFm9bfCeuBlvrFkrPSOKdTzuMgZcIzpKSDFt6okPzs1X6axe73d
L2uPN6KlshuXxfPw80MI2igfpljn9Tlg9dvt569sbMQImcTkcOrozDoFRX3wF1j65nb/b+B4Z95I
eLHKETCIrbZa2X9MuV4lmwyV4JN14haAO0NovcIzt/hYRGzq9DyBss7eWdKTdt/mOYtKBzIJe2NJ
XfnlplIvLLQIFdKyJ123AI2wfiweyQL47u1eWOllU5vXugAiz5UG6IQmpJr3jnTigm4tICtTwL3+
/a8p0HtZZwU24iKpTiPyX13VwMQKR3hMw9u/f6VszjMFec7gtTRz8AGlKJq9Nyv3JSty9aCWoMcx
NYO7QIV8dmkHHKkcyV9Rj7EAuy23LB7XWtCY5lTLDMBkUC272kX15DURiuxVWAaJo5zlePsz115i
xE8NaO3d6KK2PwTAqRDlriqLuO6WjVZcG2TGXA8GUfaqcbFDwSuclqgkdq2PZiRMZg0fXTgcDxZy
j8sJrnAwDN3yqVn72cYZSPdESue6dfQUFpugbhYRa6h1uN3mf8Rs78QbplyPWgEOu1KQs/KG7imt
BTnWXWvv25FYjzDzBB1l9qy4hyEtOO/TD8C56S8/HPw8wWrD4tmFPMGuGvfEgiK4CHhmlxgZOd3Y
YFY+31RxqHCqqyBrsvPkTUjohzr/wXTufLr9+Stz1zbGdd/Btr+GHdNpqeC0rqzqUZajH/np8CuE
W/LHXmKM6x4GB8qlngXfCusiW/5cT+0BBez/urbz6/YrVlrJ1ENCO5GXmYtBAprancimneRyY9qs
zEpTBdlLr1dYflIo5h5qX+5stWA0bAknVjrAFEIygO5SMPGQC5lZHJQ68eYQbid6Vw1vt5tm7fdf
//738mzbiE+66+9vmn3a8CLpmvAfS7RbgPGVPd60ZSxsZLhQKsXPZSBFl9jUKZ4t1hYoBbfUl2wZ
QPGCC+XwpjnZcvha+ShTywf6GUBAoqOnSlnwdrN/Wq79DDDcx+qaPduIWxigdnOQB/JsdS1LZO2c
7Lze8nNZCVJNLVE4VAMIvH59rtIAWkekq77Ragh3HXy6E+56ekcVrNfK2obIPS/qrbH2/iRBfuq/
IwHiUNFQGMpfqlbuhzTYTyndiCPXxoDx6Iqncyk8HP2r4W6s9tT9Ih2BxP0P2AvFXbm1F6x0u6ms
bBQyOnOG7HqgpkjnJPEV3IWcrdzhyg0aVK//baEZNlBymMn1+NBeKc/DiUGn3OC8EJQJbHqzZHHh
/ZDC9/KFtJmDgMofktBpw8SbhLprKsoeWY8w9/bcXVsdjL1PiLklA8TIZzqM3cEjIfvUe7oIotpf
cK0zC/hh3n7TSvrDVHwCmFoPlY2cbAB4gxC/OBSOFOBHf7wrmEpuv2RtAF4nxF9LkYJ5r9vnaXUm
Mw3u+zT3k9bvyv3tp78/rdAW/306b/yi45Zbn71c1k0UCKd5sSj0TERbV7up9seka5W4qSs/u92S
fejimpiGgH072F5RdvQceChxBSujP+CSvH0BMIUeqJyQsyJt+KEBQUwNnDPCUldRh54RcJwV1LZi
UJGtxF1ON4LQtT4ytotCphawDMVyaS1d3w/gkEa81/nGHd/7A5qYYirUjrsiAAHpIqqDHSyHKf0F
MUTsp1tWIWs/3whyO+Te27pEUVg32c8QUj4VuAbfOAKu/XhjdUDyemZe6GD9nD5xrMp2cJgGpLG3
CgXeX92IqWlywMuYmzKoL7Pfx375JQ2seLR+3p4dKw1jypkYEXDCby1Ajjh5BhDhkbJhY+KtPdqY
eGjgSbiV655nqyqiUAGMNebBxohf0UESU7AkpQih74ZeYy6H6V6UXMZZ7n7LJMKNCI5e3SVT7nA3
5Ja4YmrFAfXgW2UJKz1uyplEs9gAW8DNbV7oHPkk/BoW+Y7qec/sfsvQYe0lxowDASnthx4GvsSv
/gWf43MH/kWI4iHS958/1vnXnvtr4aWO23J9tSCHinmIMkcc/GJ6/dizyX+fHYp2Gicq1QVrYHuY
dT4lrAQF6vbTV+YEM+YzZT1QbaDYngcRPIAddnEQ8NljsHE0WXu8MaUh7239Kuz5pQLqEVSlw0LE
XVGMH1tMTQ3v5MNWEnC++Rw21tdGYfOR+e/bDbOy25myXTDM4LOZ+xPuznMaBzT7rccQ7hwg87LM
n+MhhJFDNVmJlVsbV3jX+fz/R2ViynnTWs8M4SNcwhwaU8+P+u4pO+khiLU+sHJLofhH8PHee64x
yl+jdbmSBJZuuZo2By3dpQ3INGMailimenpE3jhIADB3cQdHelRPhgqHSZwos1lWR+3M7K6chvkf
XdZDFIykuoxUB+hYVh7HtJ6/S23rna4t59QNI4XbhT2LnQOH5nPIBQfZr2qztyzw85hmlX2cr1bd
GHXwuPeoteuJQxPwZoKTV+f9kafcP8gAluR+/QOGofPeL1n2RPrS/uGM5YuaC2nFjqfDPbEm+WXI
B4DLu17GtgqXJtKt5S+J0xYs4U7dHannkX0zlfogmY36hsFZ7ghQJkkm3S4pKqvdy7wanrO510/1
0HoUlpqOtSP91N9btiT3oMZvnbLWxth1xfqrIxow9xbFMHztgexnX/MoDefP7mz7Uc3T76UPNXKl
lx0d9ZZD1spiaKrzOFIbBKa7QOxZ6RhN7sSBVoT9RlPWPgyNtnwv/8gK3xtjxooIOFAZurzPL1Ux
ApTgeKEfB6gXuaNgiO99DUp6AbzSfhg8JiJvFiD8ZZ27X4g7xj1AeJ+WMqdYT2HLokI9PU2jRT87
XmM18aRY/o2kbHjS3WwTqH9S9zuiTv665LVnJ5lvyWThAujzmvWJzHMnacu6fqoB7t6JBobMCPVx
TcFVn31WOfzAwp50+w7eVBHML+jJpqGTCK0aHBcHC6xz6b0JSsXPkTT1jtEJs9KDVMBKusytHsq+
Z095rcH9AkdvVzrFdBwbpfeF8GRSotQWCkEHqDZduuBZW+N9MeYe8qyl2tdXcjwkFbFXuuF9ELD5
zAaWH+B+6J3g6lInFTJU8BBo5scBFdJgYiJPtZS6gGstGV9RcsJRxzmVCTr2x5SlzX4I+ZZOZWW4
mHIrC9AnJ6v8/OJXXz1uxWQRoIeFSS7ebi+zKxuEqbTi4PPVLfzALk37w8m9nWXf+/O0+9DDfWMQ
unnLZBDw6ay6X235JbAfw2Irqlj54aZNVJoOLKPgZV5g7yhE1HGOUw8KQkGNGhXf2BFWXhIYe3/J
MLxkNWOBCP0vIV+eR598HrN2q2RzpXtNTaeC4EbAYTq/0LpN8qyA7+mMJRM2FZOz0Qdra5wRAbBm
IFmZBcNFInDhqCm5BzH2tyfYm1rq+6YFXK1wcpU4IHpuvPLave+tPcapvrv6PaZuyS+u3z1oJp6X
stkIl1Yebdo9zrNIAWbspwulExycnwfslbfH6tqTjSB/8QEKpQwTYQqnZzqHuMmjU7dxslp7uLHj
51bhzLJD+a+/XLD5JUu15YGxMkJNuW1v5y6KVN38UlD1LDg/+m12Z3XN8+1WWXv89e9/7ZC27Ykc
LE+sP/XybSJlMihUFQeN97HkKjFdp3srd8FjCMcLSrTg7F3BCpYN0WKFd5zlu5nDa2wGeHqjH9Y+
x5jP9tK7XVd4OUam/KyzDLuwe1S5+7Fw+P/dIu3OzsY2v1iTM+yroYVESKpuQ8hAViTgxFSv5gJc
XjimpWfbsypscV2YHoU/wGB6zmn7MDOifpfwRLFPk0ZaLYLXjn9OZ9W2KFa0rWcyLfMXv7Gr4NRn
nnxF5Sn/sgxs+jY1nn1hcJz5VHsF/VIooATrXo95jHqUGpI5iLYOlLTuXab7+amGTuVpVqE85zah
b5KIed8JgrgQWtp9h8RXPI4d/TdzOvaVZW0Ha3YeljECyeBltm2UuFQDENAFSip55FVN8zDnfZG4
TlEceVs1SZjn1t7zXXHhIHh+heaY7hzQbXeUgEMSFUs33nmAbh7TpkmRbUmX4+SMboEjgcrvgDwO
X1BTVJzhkC4PSze5u7DzrN9ghsMVYJLS/lEsrnrMWQmibVv4/WEO/O6w0Ko+tdruduWkgn9nHaaP
pWT+XvoD41EOH67LiOL316aa4D/VTDlwxrxqChRpyuo5YJbapyLNPoGVUk1RBk30o0452VFb+b+r
sEE6d6q953kO8fm0zsMowJEGBCvR7x1fNOdlbFC8qjiMkejQvTojKK+7HD5d37zFJTvVTXS5KwGF
ru/sVIEWKvmD76UtErSocmIzbe7c0qMRzpMtLvm8Iql6RfYBtap7/K1O4OzvxRQWlDvWO1ZcZFkZ
KwW6HEPK/g5KogUl74CsxjRog3huO70Tg9O9EWr7n/pi8I+6zZekHmGrxlswnyMCpBQyRbAmhghy
ilvfQU/mGQNuk9DTYhEf3l9QI+dwAYYrRaHvGiXTf7xpSY9SKn1mCG2ObTcvsHmk/NDRkSSskGGc
jdL5tyWi/ZwtGERtaIWvWi3hHt4d82OTE/df3MSzH6Hm01vQYHhYMMj/YQWZDVie3y8xIl0WS+0u
P+0wjFOr6+PQ9Wu9U9wL70bwEPy5P7m5RlHvFL5WSw22F/sGhDiP4QRR71qBy+qW+he/VC9u5tV7
2ZBm11E5wl0D5A9QrrodyLzO9x7hxy6vyvHTFCh2P9oZGhWQk+M8ALJXKHj/q2oMdgFXuJv2m+mY
B0MLb7qh6nDnO4pDKXR5D/Mlsk+hEt9naSbBu8dv5mVRQ7tCOjtuLaijFqTyH7gFwF2oPPFYOxLH
KCrJI2EodcHhaYoqGlrjfoS/SeJVVvBzQFoVPjkdCoKA1R0j5S3T2ZWLfstGdJONy/knHy5gR2fk
6aXAXV1seWnwoJ0gePF00x060tjHlooU+S8OHS2fujBJnXA4+jwEolfDuL1u0YLSlmWi5VgmNOg6
DAOb7oG/hvIjpJBixbKDHJqxpt3pCsWZZ8inwCmXMC9JQuEK2N3hX/MuaC4Ww6Dmok7jGmZVe5sT
9xDMPUrLoIyEJzkZv/MAcN2kJrr81mVFdaGibl7gv90dlN3kn8HPlv9iWjdx2GYqDr3O8aIlCxQO
mkJadA+7B3gqLmBSxLblNY+lKrmDO48ZXONmQja0kGibuBu4rWPq1EEVV0rUzyOUP+WO+gIurqFL
HYCC6fxW+mN1P8KIxY9aYi8vrOvooShq61W70H1EiwuOLsQpDgzxfN/rvpZ5m36z5nI+pzLTqAgj
Sj9OLVj1EZQX4ROmBtwFPRROYqXxyuKEaxt29DXYatEslxY+L/CcwykSYvyHCVznS8O1Do5ALPPh
Udp6iOq0E86us2r+Pb/qkpVmZI5KEIEdFFeMEojlQlb1foYmVMaDCpbnpR4hMarnAKj7fOT17w+F
E2ZBBBlwhdapZj6PDnlMM46dvuZfZ1rKjSjuGlC9E3qadRAVkynvwlJd9NDehW0Xi3D4ZqXVq4PY
BfNWbAQSKwGdWQ5hBVDd9x4yB/PIn70+2Gei3UrDr6ShzOIHHK5tVTCkoQrK2V4V5G60OmAkKODc
wN2fLO0/eun0oet/YtYTNE2pBWX1fIa7VVJkd2E3xGGxpQheOeCYzrd93c6hwwp1cYNKPKicMPgq
C4w0yS8sr8eNa5e17jBOHBzxRym9rLk44Y8QEPtNcc7K7zcLB8qmQExRwX1/HlA72yB0mFlEZnix
TR+rFiFm4UCnUtbLCTgPO8ek7Ppz3lbRNG2Vea+EvGbpgNMj2dTMsINW4hUC6p1rPZb+1m3UWvNc
//7X8QBqY3KtwmwutlDNb+ZaMMn3XAUwTz9G1WBtVfGvfYRxDAHXeLFBnUb/ZlAlsurrIL4N1fjP
h1Yls2SAMqfKskzXMLr0d2rqpr3TtkGk3XzLKWDl4p14xsGjD8ZR9gKeonwe03PuthUSzLl8m0Jt
Aybv2XdTV1+WHkklnqm7uiTZUeqx31Viyh6FFihYGfjWKXqt24xLB3QTyg2yqbrkynpUYJZ1Dpj2
MED6BEL10+1Gdf+sV++sxWbFgdV2SoyNA397BDivyzAF91Ov0jbuJ2QbdTVOI652kRHMy6FdYsi0
wq9qTt1X4OpDPwKFffje04bWkaBL/dDWOOVmrKtevBzn0sQRC/lehYxVWNiROAfBCbzwqF2CJmay
0BDKd7ALT10c6THrPpV0GdLYC2v/lNle91nCerpPoKOXHrS0lUyjeeptBIuA8O4w5Qc/qkhaPw2W
Mz/7TsjjHHWhVuSWDlDtANp/gcs6s3dWW7HPZJ6WnRxpurPJbEUObiK/l9pn3xwNcefBUmX7xghr
ltgJ+uVVNn6fLHOhkRdF4XQ9FsGxk9y7H8eyvog6k49DCYWCNVfKj113KOakGHo/3OH6SUV164b4
6Y19xR0MrfU5t7VVRLK2+kPnN2XMvUw0SUNLmHnIrE6fbctP0eS0/+RUi/OPpdgU2a7EEZEVT30g
vaNrD2FcNsz9SSqgR/eq5tM+QJXt6+zZy6Ms7PaIym9ExlyfJ40opypZHjm42jsjwxueUHeMbA/q
3iKGtGVk93Lcc8Vm5OZ04CZ6KKqnFm4mScMg8Egtbh0q+GlFTPjWfe+3KmntqfkqRp3v9cLbx4VU
+X4InHovOuu7UHmzzylJ/SgfYVcKlISqozxwuziEpg814GFWAJpbkydLYy4PHEg44bQMElOHB08O
fKdRYtbO7HFoXXjvydzKHhbYIARx40g0HIJ0GCb26sHFqQ1awRmc5FzVRWR72IDjsWv+R92XNVeK
q9n+lY56p1ogJKEbfc4Dwx492+l05gth58AsEAIx/Pq7tqu6O3NXOd194r7ciIqMcG0b2CA+fcMa
6jzKAhhjrU7j7VmaIb5VixTZ17Yw7GA8YKjBatJo55di9CMtVfq0TKUTQkrXj/zAhzUYSB8QHJMu
thKZkSsy+xLnn5YdGPXDg2fktKtyTyQeaN7wl27do7cu/mZoKnPMi7a+JwsvN7BsK/ZYVX7kyNbs
cqrrKE/98lpMcxbx2fYHlO1jSKjuQMnvxKXve962ax24iBeOfz3zIFWbBb99HLxsjTxo1F9OHUWe
Cr/jHZ9IH1lZlU9APLsRkuMuGWaVh5BVorcKzxcEWu9aT1im4bAYMDRr0nGIMRcwdJrTKul573+B
iZR/2ZCRJNmKbmNlev6JMlbulr4twb1EhhsG/TxceSZ3ruRiwVsXaVO8lDnABxVqi0dHTN/9dqq2
HUxLIt5bEXn+5G5UOneXxTDOj0sg6+vWRYkZZdPa3juQR8PAC+LWISCltdqxNLCgLAA+F3a0DVhi
gqDbtfBc29QLHWKyaETiuk4/jGVqtyWtvQnDN8dFIJEwjXOlhrlXJ/1qx2GRRuMRlfhDq1rMieCt
1+vQl2X7gMpi7WFBY4HJn+DndlHDOuspgwEpQAO+70ZuIIsrp2H4ueakg1y/V6IMsOm0FCDzSIXQ
mNWYv0DG1n35dRh+IzM6p2RhfNObXiMhrpvpjg0rxKWGu18f+g39KHpOysprK9kwIuvit/1FsTMh
jzYm3ENS5BNYLzqmt+tBHJytSu7zw47BSOPj/A4o6Y2vdc7RUhowmNZydeQDDGXAH/Tfy+zfSDXO
+VlL2RswCZAPLwO5z4f01ub0sm7491/ftDeS+3OiEN4H79Ss6o6wltnysY5S170ruyHpaxo2/fRJ
kn/N+Iqec4UQuiVSP9wjUNBNvPRrFsOvLtj8+ou8UWmdK3kvqUeETEkH3lp9cF0aE0lvB2/Zru2L
bt6blb91u87ypnqeMDWu2gm4M3/f+Y0K0X/82HtwKCynu4qqm6w270nnvvXoz9KiCkUwtsQ1PwbY
bD7BasH7mPVtHWuDLenXd+2t73M2jVETzyUA1uqId/4ukORycORH5Q3bpq/AzNT3PHtP9ueNJO+c
LRSwitmlxPDNOQUoDJtpCr+nCUKw7Tul4xtnOKcMFSt2ohTKvAe9DgztQ00iD95qVs4fgmz+F0eg
59yh3OqmK2AFeJCosBeBBK3Lknn8UvTp7tcP5a3vcTadcQ1biT+l8wFY6MOcNbDprHfGKe/cWsW/
PsUbb8s5h8gltaR2YuWxq+AO6dWxNx1yjORX2oWqfPz1SV6lfv8m4z6nEZVu41DdFOTYP9EnfbU+
VIepxMA9HJ/mZ3N9kJ+QIJPPvz7bG4PFc43vXkIOoodw19HArycPZd8qJ4QXQ7BZqkwd3CrTyVQC
zhnWpXWg6ucU/Ttj2Tei/6ta8A9lZ1eWHvZaLZBBqEPB6Y5V5Zdff6s3YsArbfeHQ7sZhROBnPih
yJ8ovMGz9SPyr/BfO/jZ24+BA530uPKDp5aHYlHf4GVVhZlO/7Vd8dWp9IeL761Ne89W4mB8MWzd
gPLdpGn7TpPljTV8ziSaKPSFnRxYskrwbgsCRHWTMwdNx3btTv5oxbemEO818t5YXeeEF4XEaMTM
FEZycMdt7ZelNSiTFgiu5REtTDg7OrJQHf71g3ljQZ1zYDI+50E7AWZRAJEeYhKRf/LEKp5/ffQ3
4ss5B6aVzVDC5HQ+5P7XxV3DDr6j6CyHsn2PVf7W9Z/1R6oimGSnZlQ9QfW98emzP7+nUfvWgzid
8oc1FSwzetFEY8Csy8hfvSPmHbejXDGcqx4AyYmFTcMpqL/9a/fqbMMfRKBReZH5MAJyJWodjRiH
SeiDgmq7+fUp3rpZZ9v8tBA+InlfDpxwZPhFAVtN1Di/PvhbM9pzisUSNBR2QPClsb4/Jum6sMjY
3sQ6n/0rKCybGADidtO5Hn9UbkWqOECVQkNmnPxKCUw0G2VZjfop6z8Oc+rv07RVR1Oa8mmEQdZX
p37XW/SNO0FOC/aHZwu/7YAI49bHVZICiKk5cWo5vHOb31r1Zz1ZQpvA9jO6Wg10dkKVFx6UtMeb
0l0IzJLWd3ahNxKqc15H77a2L1jTHVsUhmpuoR1j95B4glncsFNBcyjmd8bvb+wM5wIIGCukbrGi
2lktg3zenfbXTZ3f/3rZvHXwsxQkGOna0DJQR1lVY5RqyF6BE3y3wC7z9QT//mX+P9m39uaPLMD8
8z/w85cW458CMrpnP/7zoW3w33+c/ua/fufnv/jn9lt79dx8M+e/9NPf4Lh/njd+Hp5/+iFRQzEs
t+O3frn7ZmD0+Hp8XOHpN/+nH/7bt9ejPCzdt3/89qUd1XA6Wla06rc/P9p//cdv3in9+fcfj//n
h6cv8I/f7guVPXdtj/jzx+H+62++PZvhH7+5xP+dSA96pFxyDyk31u/07Y9P6O9MugxgQ/iEkVd9
ZCifDzn+6HdfBPhloAYDF66TJ16pacc/PnI5B2RDnv7lngdJgP+8tp+ezn8/rX8D8+imLdRg/vEb
NMTxDv53LofLEiBK4OQyEJwz/5wS1sCVXUNLSm0BeP7SmhvQsIJQlwrbiHUSKEXXEXVKB4P7sk78
BSlLY7IPHmmidNX516znO97W3xWCajijmUjQ8Yr8mW8gstVFltcXrfABK65BKZ1ImLUqUgHiFcRh
oaHdRIYhtc+IilvMAjEbF3tY2icTg13iXJyaog7b5Y26EQG/WpygADMayrEVsREUWSLkDGsEHAGO
Qf3bshYbT4zx6awc7cA6dZKVDZfWVxGsyCLNmkSCa+a4HLp+ptvwur1XErP59KQxCUBpOnY3+Sw2
DqxkhKk/c8yrK8BZUIsiV0vtJV9eBg0N67K9caDKm9G7wQHpsOxuTpBmwpuozdlu9u+AdoWlSJ4+
EFSRWw09jRBGrzUgn3wvJfRNOgeA1WI8IUoyuYUxtb8p81aiT/jSkpcKX8Vx6wsCn9ucQpUfDf2G
RzgfRD4vYVm58x0fPY8WBSq50mu/5X4Xnn57GOpt3QJSnoEh5KJ0Xu7Xug0DAXyMTM3T1GLemxfr
fQUGHNPDZQ6yl3PyA2pwQ+HJngSlFw5OgMG685HgYeCK2OQ+Msz3C3JXj3cYgBM80DyYHrV7m5Ls
cDqxBJKb9+yEfbqrhzYW61ed28913lDUhl5Ie7aDKWKEF2IDyNXTyVdnWvp7UM4iQL0TDIOT06oA
Ov4KzZE65IOD+QTbNQB2oIqxl3pUn6sSvdXWaw4lKOMt1tpyIpZbQDYWHlU6A/gbz0DMjzqoktGU
L2KRD/lAHl/XTe3jaPgdYDnCpQX1tWC3ivHN6HYE660edyBvbRnGJ6dvWyryOPTyoW5nNAvbRHsU
mAC+1cZJFs9eKjEdg/ajV3RbmfYHOycWb4ANxL4pcjTl06PRmL/0Sm/LBTKo6JwH/ZpMsg3TQN3b
MgtZkyVT313mvE6Csfjqq0yGJ6nvyS2/dh5wDeMdXcZ4bfOjKo0XwTt9X/pAAS2Ffyy4QBt+4VO0
YNITj5XGcirF5yb3lzuf1dWey+aiwcgdbVctLhQ+A0yBQ2C+FceG5ypeScHiuh3zjbEq3/ToeEcA
1qsYSgo0NqNON5rnn4BXYXHn1jx8/bD3KxYXChk6AHxbeFfkGy06A8FiMud4FIuKmm6EaZb8NlgK
PIfwbxRenNC4s0lKCKbdDeiEJacLQr6U7lt+WgUNV9Fk1Xeu0ImBXDQ/OhLvLg0aFQt3UlHJmIqg
9FUDTDaord/IYj80qt3xtM03wOs420I5YPUNogmdOY0DZdsdLQt2k/muuC/QRUhgtRUHs9x02o+r
YN2SrovqvtiQqv0Mm294ulXRitZ6V2eJaMWhniUAOHWUQePY8dZ3aoK/j8BewFzoUEqGkP5zluQU
TPoZ0FXb1ME7H9xZ6cHT+gViV2gPz7gN1V0N0Atx1kfnfbHbs5HhHxsAZTDg81zPJ+xcpZ823AJt
ULVbV/rbBpC7Lp1sNHbBJs+xTtu0DvNtYWhyiq6zEZt8dWFisg4mcgBVCpdZHyihgHINoxdlpPqO
FKOMITn+YMeEOfpBwKwbqHJxVWBUdTpKCd1s0jw4aX1g2QkNWzydJIChBaTQra6TdakT27chUVCh
Ip26F6TdqGw5nMLyUAf7obBhDU183+d7hn3Jsfy5qc2FsF7o4+U9vTjrIPbKzY6dzWDRuiRE5nFR
8J3RNgrG/MskPgQ2giVGGNTtvoJHcjnfYY2FaPsC5D2+ZNTfApcYttheecmjGpaiK4THROOFBSYU
UI/djmZ+7Kb2XqIuYqV/5VF2lc38imbiQp54Bz1IH3K1JNYFhxauE8A5Plkl3Q2wtSm9+QPC1t7C
gaEKV1B7v3c82M8I107RJBlmagAxhFP9AkDv/ekLMWyswj9gyjSHpmkuBqM+waNsh8lduzKMOfpD
R29/yGf+zBl+zBF+TrD/WCDAbhHOXbwZWCk/r09TNye5jqXdlmM/hxZRW+ZBH7Vcbkj73hzhNd84
z0cEcSVOFLhMsPO03hR2zNag3fJWXAH6hqhXuVE+5bfAvuId7Mat1nzj+CRRGEVpfzOn733j16/0
14sIAip8D9aQ57xFaYDDgxRtC9RhE2JSuaNLj1lyiqxiiw8QhtrXB3razvT8aOs6EiVNageF5MCn
F/gZA9GJzcLxYshTYCMFllGg8sf/gw3fduoMfA/S0F0Qr7izzx1ylQbrTW6m3SlB0AOmGWJqnz36
ZOcUqLIT9jGIPYtBWEEfUrhwYXzrzpf+0O7K/Kvvv8iC3BA2bQU4KKWTvSOf8trOPb8lknlwIWAC
Gei5U5ZyPSjAQgpji3l12LpkT4GBnPmInW1FpwRQO5ptsvpo8o/G7cF9aSJvvRF0iacZu2VxnDG8
Pr0+c+nvhG4ujJvD+K5W2zZDoJu+Ds50R29WNz/6M7kCOOFuGWz866X82gf967c45c6YqMPS5lTm
/VCRnkailT8i1o6zCkvdXsB6fev5zScn54mp7U5R++JOwbFmDxNbrgh3dqRHDjt4z4ApIwqUc71t
gejujLj3+uFqtsg5Xbv3tLg85Z5qGmOTZ+90Il/7UX+5cE4BIkWkdsV5B4l2TqEmNrdb8C1eFgeA
eUdEQHGFnjsBRwi3xXBB5BwWf4cJQOxOw7XWXaIWAuMo5UZZvb4Gt86MYYAk451N7HUg9tfr4ww7
CReEBKfC84cbS2tNeZ+ZdjsXLZLHIXZ9BHMYp33O4YzaieqCugoxWFwp39+XjrvNsIHATzmEl+Z+
WOmVnOgHbsimQw0PCzXX3I1Vk/jeiDRM3zorVMT7/NFt/G0FX2dsZnuI2ocLOLO5sMBnjnHb0lvf
NaFbpjGm8V8szXcs//rrJfS3AUoK+JYKHzt2cK7UVPM1rSiwQltW0ttTNuYRu/PSC1uTTYPh+1Ly
nS3AtMaOsizebs3ecw94bej95WYL1B6UBsgb/mJ10XWoZF1cQjdzOIcFe0TTqJ9fTlm2W+RH19QJ
SpGvxkEnYQQIY26fWMk2UJH5fsqyefaeh+zfJDE+QRkpuHAZJexc8GUF6txC9x53hVysQt+lpX8D
8unG79obCMt+RVsaPbbhSsALpPLf6Uf/zTPB2fE0qHRxEQC6/rz6Ju2lztIzrD4kngJUYfOBKWSQ
wklI6d+iTg28frfiWrjOwJ7g7/Rs6OkEPz+Rny/grK2ovQxIGhcbRrX20doYgDFAa0Xtgqfie85r
NqO4d1Le2lSl2VfWJL33CYCZy3xddiObY8WvV7zPeGW2ff/lFPUz2oSndR1UAKV1wBsPebQYcZX2
TdIiXwpKlLoTBERl8ac+xv/rNs5l8aWHjfv34f+HPs5Jtu/tPs5D/lzUzwrR4Ic2zulP/rONw37n
FFA9QomHt/8UAP9o40jxO/WRtvOAugTR7/Q2/tnG8cjvWJPua39FUMRGLJs/2zg4GpYqkQiWHrIc
vMv/mzbOmbiDCARj1AtIgATNJR5aRj+/AJWUi6d0LrY+lGzHxAr6VHmzm8fAmpPPU9FM13UqC0C4
YDUbSVYhUQa2pX/POeU1DfjxRcCF+AKpG+5GwD1yPiLqKjdgwKCzbZ1B5CsuxezdAN+VfYU1s3sl
68BH06bMKg1U4jp/Jg6y+5pC4TIZB89tADeyWRrzUovinb3/L0GCAyUPxRTv9Ayp8M59aiAs38l1
doZdVRbLDYPg/KUDJ1tYksHkmcYdwEnZdkBvfQTYncwMoHjLmq1fUKcIs2EJaDz1Q9C/c10/Dz7w
6LgHUxwUn6j9kJico0NdqcBa6/S4dWuvhS2fJr67GbrA+7jqiX33oJAejiVwMHHr+BhWpQM8MJIf
lvrfpPjn18CRCxFB0Wt0ET35uS8Nq7rcqlNHuwJtKj16cGdxYw5JkDn2lia/6AbVXYJ0CSZKD/OR
GzjPTvqdazhlCD+vHKwW4TMAqTwCHoj/8xIWrR2FBZR4mzkN5eisZUaEjNfwPYGiAR7Br7+yh0bs
T2cMUG7DfAY7OHJ8xrk812MA0jHFhbR2C5KACyTn8OSCe3ugtiWXUKN/6Ca9gcFrF9MCBdsM0toh
yNOyiLOFzccedI/Q5VTFUJNH4tFrs88GV+60nOuHKq/c637xuq2Zqi+NKCGjpGBNma9qSjw+oH2a
FmnI+nqInSpvryEhn/bgiTTs4LQpvMqCYdW7HKkeKlICKChYNYXzvErwZix4QJle9XcPepTAgq1H
NVOxNy5KZCGtgdldVuwakFmPJkDZ0A6qecq7OT9pFH/Xa+teCApEbl4tQQhN9uC+IlCr55rl1/WM
L06y/Caj7BqG53xfBJk8FMY2KMgdrT67lXwa5sYHN557F1UHWBlwJydlKANsEaf22Opx2Ml0VAGK
ZSdDdk8CyIlWXr2EVJb3di6FBnuQ2BgIoulpXos+IQgIcc3GYjMLxLKNs1pV3KuhA6smAKmmiFZh
WQftexSpsgeVa9Ai3wDbWFZLJFWLd8MCuSePcKWAXMQS6NGqsIap+iRDF1wcvMUljJOBHytVAc/V
Qs3V6idwHvLlTeD0y9KFUxnkQ4DrGNAv5kKvuBzm9SycU919qnDE7gJgDg9eiQGMYpxL0P1TrUMi
MwVx5GbGuwn0ra0+ghTI/V0tqyaHd98y35jGuhwQyRz/TqIrQexg6HVuISCZzR9qVwYnVIDfVpuC
z3j/vDGwJSCnFKOnPuRkHYrTSRfcbx2oksZ/vCizOzbQBgZi0/8+wICkuEUe4tu71AE2GB4gc/cp
Wyh3Aa0U/kjgwMdA4mE1gcZynRliwzIt4ZhWjxJXnQGklMfGU/i3JyUgrznAiWj1YA1VcdoEuDyp
JoILA/xUz3VoMjRyr1Zlsy4K7OIDhseLMohSPgt1mF1t/U+UN6wKU4+aJS5s2wIciYh24S89NF06
SHgEV3474tCTA776Rvek748ma2ZzUMRiLZOmD0BL7E33SY9wHwedjOoponjfcKOw8bVxlasLpci4
4arMpkjMYPTF6H73yx6EwfrObWZwdKSE9uxF4/Ax3UysHrxrN9Ozc5/JtC5uC3/0h83SV436Ujju
t7Uolywa5Op/BWttlpdzxbrrjjNUJZMvsOJQDQwSUGk0fcKFLeSLQwdyYWmXxdo3+fcBOlp4ht1S
ZDFr/Q4DkrFf2V1druhaAkoaoO9eBVaE4J6lTw2s5IaQl+oIrDmQmnyunUQvK8iJnWaneJRzYp5H
mLcSQC17AVwvITNabLA0D2cubbrpCQO1Tg8BXPC8thQ30HxiMfRusux6bi0UWmqIcBU7UY6IZYZB
7xcudiBWjiXU+6C/cuI1wRV7RgdOV3Ck3ZapxGIZZJtPEWeFAiS3Y4C4po31QclVuttUdAQS2JNk
+bzCWF3t0It2sriqJmynHR1XLLOCeVHnTwQsKZYvHt+ygcgJyNRCbhUcG9LNWEGq+5iJlTLQ6VL4
iOHd9JIe3Ve9bQNhWOzOYHWpdXUbDKKqSzUItbOkGNQF3Ob4xnWC9K6SxNlI1iq4EDgcffl6KqOB
uc13VZscuGlZXXvGny4wlwaKF29u/tUGEN78ALtmWJPgpoEQmBUOoLIWVKKoGAaza3mXgVRWQzYR
hDiZRpDxkAmfCjTFl7po+9ARqeRRa8Da1LnPXpZJnd4lDclouTZL4o4pkNFoQhzB2vTDhhV70Xn9
FSmp3M7dCr1Az8mcXefPoBJUcyqSxs/ph5F6IMPCFulWAo++w0AfbSg76I1ddFrvSZWzfdMFWajI
Wu4kV86hxkAwkoK3G1tP095UenkBp5Ju4MZZHDEJzi5bd/1I3ApNeTn2Y1RQoAMAE1gBsWy66d42
lRemC1KqKFcpGbaBHcZwKNYJg6kSSYmZ6mZGaNYuFF0cq/aIfZVKKohZzYhTxP82Io8IHcPFc0W9
jwS82yu/W/U+Z2sQszWT+1mPQbI6XaVj0/sDSA1OihBloMBgIImSJ8EiM39TZ1SmV4XvBPfK0eym
ylaEdL/qksCm8BMeCsHHI82gOpnXVX2zAC2WRU1ZyieQvU1+WNs6wwwQgEKMHwHkv4AOIB0u58DI
L4th47duGfsEzFhAfxqARJLOMe4m1aras6HkAZ54ByKyrJd907qGYyZqpyIsApiwpa3T3U5jqXfY
I0Cdpd0hlZDLD4FrKa9AyBkgS1JDxKVFbTjZkt3gHpZx1kBacTQ1NuqyUPdQzWiSlYz8sPCOvFB2
mhLJHN8+RMrgxDA/cm+oGtpvU+ctyWI1uBce7f06qQoYVUPaeCr3VVk190U+1Zup6PJLcH1APvbL
ChyPSiKPGGpgw1tzAf8JUEsQpoJvvPLp3mjjImSboQ77uTbXVT+ioyRHELg7lMwAPbRwCinGvPtQ
1dTZZYPEu1Hy6gZUkbVIUuPnj2QifMdgiJowXWZbZpAn+CuN89x8ndYOGpJ4O6/hZz5f28C7ZbwF
RD1V03ZuZpYgAHsxadI1RrazqoSXlboqFoi6C1+B6Ts15EsWKHMxI+mJR4KIF6WjQKt+sfQajJhD
LgxwgSdWVerpNRyCEeZ1mQigtjTgcUe6s9WjvzBYcimZt1fCq6rrqZ0ghdX2mR2QWYCbpaBCVSWL
X2tU2E0BpYDUhdMSdcJ1aSwiX4H6So12M2AK6NRNHlpbgTBZuR99l7mJo+cHkH4+1PX0MARgFzW2
xfC4XEsWmjwFh2Xx1gOZNT0wkj4iq/5eWpn0bvYVQsbQ3cy9y3EU1Q6o6iIpguUSClrPLFtbDKHK
BlVJ9qGYHBZaiKpDzmj9ALXb66BMm5hoghey765K5XuXZuYYn/fzzjJZX3p8fPC7It9kAFZE4M9h
bogptDtnduOBZvF9rIYlRGaWAG2bJ42TmygVZR6K3lOJj9HUkvNhL/OO4P8rHvllv14Vhk8bGE0S
sHjX8tFvgu8DhAz2fV1/chhzDoNCS5Q3SLZEjwVo8481Uc8glWOGAhYz7BKAHceQcnqEdOMLQvAl
ovpNQzWJy2CswJwanaiQJ88mq9hmpfW3fIHPYm3Bl1TTAty5uVyhZZ+A2C0wNwOGr0FuscmZv1Ho
xqByy9BQAbYXcajYrcX8pUuHNuIomMMR8S+WoMUlgShB0NI0gi/KEFNQiuIBrKMtRxIEVILJrua0
GXctcReMttL7ZuwwzynkDqoIV9ZBl1V1SFF9Bxpq6WhAO9Fl9U0Wjg6RVgYYgEJOThF/faoMaB2B
NeISA7N5h3r6dl7S7ojgCfwBHLpDUNfIA2Lih3KBRUxeZnITVEsNBLyFlhbCJqZGeoC8g6kHSA7w
03wASvcNT514cRu05QfxrGXP4rWEMHbVwYtx8uawb8UXr/JuGNji8JJA2zgA69SbtAtGbvqI9r4L
QUjY7c0t4zdg+uxoRzakE5AC6RBaC2XodnUgfgzUXhbOWefsKadwYoR6qsu7au9gyBmagX+A+tzO
Ztj0Pa3z3ZLDNTQEml/G7YhhNpRl5X5NuysxEaAvzYKMdiWNj6mXN6PQ6RYbKpUvO7qK66wx93ah
6ZW32vXQaTCdRiSjF+VqS+C0abeBesIj+O7LV0unfu/0hN4J7AJ3MKdxDlWZuxtJAzieB3P2AMKV
uoeH5pqACYPhSlf2XwqMNUToEO6HLLPrRwaLgq1pMEFufPWyzFWvsXWw7LlR/LHBznI9E6AHXQ+A
DAIU2rGp5+yyNDyIyOp5G0AKqzgbW91AIVoPoe6zp4UJiHyJ2Y+6fgqgL+K00BhoxGmyRXaVC6xN
5vVP3lTTK9W43Z0BAiKGqfHWV9rETduUH4UlEBMxkDSAsJvfXAWVVZBmGDeDduhVpVUWeSPU4mMC
s/r9DHD0EtVj0EZlj7yfuAXB0gJeY2xjv5bjtQzKPh4wsO1RxEIhKpnyCikAFaKGuqknMYLyiDaQ
UXN1pDPKE/QiDBJ/muVgElV5GtIlUwYtiQJcptGM3kNemEt/avQGTprLYYAsSzT04PHBirk/DnnG
r2YifWgIlOY+mwy2I0x6TBY6fGnge9VmL36BsfwwSozW0AWaYVeklAHQsRf7MkN3ImrZChOiYGl5
NJgVAXqyQDQgo4QTDviBWeRXJah7c4t5dm1Rg1mYd3yudbOaqMZ+kgIh6UJgswcYcURLB5odB4YO
G7TaNPEuST2kB8i7gwfZFLSAJNckkPb6kK+q8rF9sKSBF0u6UKvDNA+Qxs25QAkcmIltvW5mNw6U
JmIYXFQ7ZI99HuVtO/khWvnqOh3n7qYiM0ANS84k6ges6gSFlD/HU+roeATEqt8sloMwViHHLLvM
HEjP9dNifb1Gs830RiJXw3ARjQoWpbQTJBxOBgq1a4Jpe3Kf7TAr6SacLVg2PdO2DoWsxMWSk+w5
cG3/LMd5PMxNIBNw5kMHxl1LiPi1YlLOg4vUONUeaR1uQYUZTIE0/fuwlD6Eu6UJwZcp9igEUbMt
izvFvGars++L3i2hD5OVJb4JmTadY4NvzK+KgzcXzUml5ytmZuYZXwsIFh7MGMNnMM92gSA7LVUs
8sCQHQSbWISFSK4H12XwBx/ERYF+3lNQl3BWP20910he8j1Kc/9yqpiHK3WcrUB767Zn+J4heNCI
k5VaodDbLPXQhVC6wYbZNw6ojI470Hiu0/qxyMp508K+9hNQTzNQB9680dkKYU40fLyb0gvWS0yk
ECeBIQCxlQK7PcLw9OnkgXTRpBC2sODx3jkzxpfVAkMyVJHXvuuOt9oozBL54MUWs1HcYbcDEkr7
D1XblvcAYkCUZqTsQwVH6wcyByqZYC8STgNkYdAHnKMOOXZiiNfcA8VN4CuIgntUzRqWBGJDQMQw
0BE1ukdVwjwIIoVr20PzEjYi+0pLdrA5CeK8J7yPQVftI57mKFBQ8zMailV10CmcszzuJimwszYM
qnDsy2SDu8LrYKRQuYBjOEuHukXedPXShCttj63vSwy4e17kMRLvMswKcT9Pc4oQR/RLl/YocnVR
cugk2OmWOTw4NIgh4ZSVz8XQr9AGtcFJkLIPTZ8uzRaIQRTsEp7bGFWu/DpfkSUIZfMw44Pyw8Lz
yINmYDM3K3AbchSgIEtq0q8iN+Y67QCGEIK8DPBCFbEHnP2GNg1NZEmWTZUZoI5L3sxHyZd840Jf
CjdisQlGao+d6XbDyGwEJ6Kt+3+pO7MdyZEzSz8RBa5m5C3pa3jse+YNEbkZadx3I59+Pi/1YFBq
QMLcNNACdKFCKTPCnTT7l3O+EwXlqR5dVGrZGH0QgbZXGiglB+69Md7R9uHys3FtTPnYU/wsavKR
cIzf12abEs/U7qXd1gX/rS8wDwR8W4RiD0mzhAqJlV+vSaiD6S0LnZPu7PTHEK4cx4t2XiFF7nWV
m8QBxrgkTYjM4djlJl8oQ1Y53PfKxk3t2wy9Tk49o5IsxTCOtKIDZmW/LCw7WaB3YKPdeBJ2zUZy
/GM+UHLHbjNG0c2quiqFwGePyOSUh2KrsaFZnZFpDuVD1thklwy44qvLlrVTcc6RCv9RYzYvN83E
ImoLA0adqIbjiICKre/pA2t5YWs1xEtefECcymH/odSL4I0af7iQHPSjIHBojE3eodXcTV51mzGz
Wg0gamPt2twc8kC+W7o4F9vyOWyzuPib75OpGAy3O9zhQ2KQBsTjDG0qd6oHQOefYURb0uarvNVj
CsfKHrMdzJJTGGo0Wtn6ex2jO89NLzz67zgHj/OS3fYNEDDLqtNDOjRNkgUVBbR5TiGPERliH1K3
f/GqgcSC0CXjTBMhiUC0avjSfOO/DFt0doiR2HttZFEElZISJxXJloqADnC+UKeX91klfjRteNRG
wxaKfH2EsvKM2eB1DCZOrOJuCatbFxQok7FoA0u6nmWh0mRwSH0Y6l9sspHYpNl024TRgQaJ6bd2
XEp1GDmrPdXggrnRuqq5DBw4e7tnPdhNvaJHoJC3Fctfva6fVnglY3WiJeCR+dyhrsWw3ETt8jN3
ujbWzHvtfY73hUs5TG9l2YsbHTD/81EkkSPLB2rzgbojlEhJHd06H4OOXlSr3KObKvddDXjNGQzf
zWhrn6fG0pcZLluSV5wtiCmLr/bqqCNfIrQEqQ9EfyUl7G+2oPheN6wGuf5guN2sf/AndNHbmur0
Z+Plo9pRrA7Z/TLQa8RQwfz50jOlxWfeRHziK5fhenBkpX5pC04AUqimmR79OpfjV+lNut6B3iqt
y9r6TCtiNGRmPFq95gNQgZMRQwRYQcRdZaPmtKm4Wzax5q0fluc6sx6dcHpnjJ80vXZOPoZ5dBRZ
tuOW42cPwtcMAgMCNUJH7Em3nxQ/4UHZyzslYnEYeiaNcyOfpWUxs/Pt/q60MKvPKngUy1p6R6yl
sw1VsrPitOKai0c1VU8E+eiDMb4T7Sd3sT8Y4fLGudHiJ06aCX1SVdrf6gDtcOdJbPO5p/SzkvX1
97uC3PkoSUosIhZ7opTjcwBJIOWE8qMb1x4sj5peTeSv6DLjwKHaHEpmEriQcji5lfgY3VWsl6lI
MxdObuW/2Xn6m6HzfJ9KI8FGoflIytl2u4Oj1FTvwTHQG65SMcu1l8/QbovYcBg+S2+aDsob23Nr
+oDvqFQHxjP6fivl/CzrfnrWSxcchsDlPXf7n2ulJ6K0rOxbynnPwsuySM+Yin6Mh9ZmNG0XQXi0
q0hByRtvoFysjHc7xvp6HAokeWVT3ecq92K8jwEvwlydpmkovrEk3Y5ycsZdti31DkFEswPi8I3z
0dxY9EinihsrtlalNG/7qG7ddHYFSAIWDJMf2A+1UlHSo/O7iTKHkULZo0GtrhHYWzS1h7nygnMa
8C3HmVrSpFqleMNA5r8jUtaHNky7fZ9R+DplRdFBDHjSOQwxkRdzAUJjTrTb5Ls5d7diB4It5AHN
lhuPG27neoS3g25jbtFKlkJWBdw4VqTb1HudG+IXvXahV5rFbZDO1TeTb9NL15mvzjQjhLoUbqkX
rVRAq3rF4QxVYtLPZW3KWw/6wrMuocnFUYuptmdJfRxM5f1ajCnJtJUuTxWPLmwYRtU5k93FRPNN
aef1YcqV+jMIDMzkg7RfFndfnDWzgQc6/ZwZgD6llXUHA/CCOo8KLBoLisEmmrJnn0P6gEm12JUj
S+cQFGpSiBG489q45BA41MjOzjj6XTndtjA0RU6nx2A9ltylEDM2+T5icYjnrmh3cs0mpmIhYueQ
STy/df5pamYfK2UPo4vI2Ttl8bvKKmefByI7+8Pyum7GPrWiF0+5Fa1Hd9yiX0vadB9u1FoXK6jT
Y1MGEWoK4TGRYGjathLdnkVZeJG9J35YQpknWSx2osCLvLFZCA4ZBBpMDQ0kvqwEd5a7Ag/h1D9H
KZAoLkD/T+92ITpOYq/0EPg7NMrLmfIo3FWUKu/BNrf3U4DONGxLk2RR4x+JWs93Y0tU6+KPxVsn
5iJ26n7+zGZvO+J/bogh9JckBGV+JxHZ3wIiKZ7XsntxZ5EdJ8Kok0BqAc1Sr7FFgfe99ir9wLe9
PIei816XQcM4sdxwfptZ5PiJ3biWvO/DIN93fc4AjE1U3DYzDXoFC6PkWt/oPDy3+SmKiXa5b0tk
KXOQjzuRlz39H43yztcZzUbjuVFcrX4PVsabh582iyM7sfpU3C9tZ5jTtFb7w3hWiTkdaAVXVM1c
Pqt+rp3r9qw0I/e5ncHA7iDnOLBCtUEEMwWtPk8zI1PWeWofED8LDbPDAmzPcDSZD+9Tl1opcAbr
HBWClDGJ/+7b7LaRd7E6tVjxwu6k2i2lXxxK04mntjArL5TsmEJK9y7n967OS6fERShrQs/TSABB
dTgd69VRb1xT1i5f6hJ4D7vXNei6dzYa67Mz+PXOtiLuqgrQkQYpgh1ksu4Cz9cHLabAjbt8Cg+e
e9VKk8jMbbr+WN2VDplgbN71aLttoe/FYFS9Y0AK8cELB4g+7brE7uJvMQ0aYEeIpOeipI4Kt4B2
I2VjWreT8zLwoScFKMYHZsn+XuoZ/sgS5ScfaV3sBxmLaxtHDG+w3E199WFCnf9E/C7zZG0YkGVL
63NKymK3BNt2rtJSPboNZkIxA0ftSHVgSceAsU49SkQ1nZjWiJ2hIEroqpmKzlF+yPEPJtrR82fb
19OdyH37ptwqc2SgYCUu7dMusorilEf0cFtd0MMpyYBrTsMnBApb4ss5x22UZXdIkeWuRLv9MWQ2
2q5QDNcRath8yllEfPYT8ViIgweUup86GCC+l+H4ELabc097GfzR2ToCdhTBLiRW6IQUh4dQTOHX
5EBKqtbpXS9S7uswI8Zg4Uk4lqk38tKFr2VIvqOEBOZV0jmsq6mO+Sp+sciCcEqbF5tItFejBMyD
tUIxYmWvfkDEGQTd8NiDxf6cBkU/yWL4Au+F7fXIhcN2T79mnonYqMK/P5FIW/1xNGrupqSJHfKg
PA/apuiAkt7QmkAnskTrQchpXAI5m346m23TbyVjkm3XQRajzRTdyRnT9XGdUCPFazbOHb+EHvZ+
y4B672QBy4+t7cs0mYu6Pk9p1X4341AxxkGfku/laN/Neb9pytdqAcrLqA3byIYqwiwLb5qTfVbk
O57HYZBUiZNKH/Kqow/tp/UpYPBztnF/vEN755d0t2Xc9jRk+RizABBx1SnX3glFk/9HaxWqUzSF
gTouYetwyTbp7F8nWn4yzqA4sHpnlxHCw68SaA2Dp67wziHPEckAYqsATk0rt5IJ/9i2Wt/wW2EK
mwKsTqlz3VePCExziy8l7ixtf45oVdL9CFf6qymIVpWNch9qX9pPmVel+36MiuayikLtRtVuz5FY
sE+jcTJL7LQZoBkaTTeuyCrlgB3YxHs5hp3YG6bsZHhEP0WfZj8Lf2n3Lttxwrbnr0xmP1fpMIte
VaYfJdFn8eAJrm5XTRZnIqLMXFvmZunDkSYND97RXRcXY1sRXRHJaYOM0Qu+AV4NH7OxAu3dZq1/
Mzebf0lLi44oq+QPr6oZ0lYKx5mlV9r5eRrvFk4Yonwyf7q4Xe+eiOARR9DLLCm8LgMwtjXiQ3ag
XikmFoV4e0hfnE6Or55H8LwN6/DYu1DQgWdWI+6bUW5nJM3jbuOzy+LCqicU+ddRkBm0d3IaOLBW
GI70TZJ/v+EQPKsSVQBjvDK69KGTJX25OD3+bmf8IGg9bFmmyOqhHtTAJH7NikQUa69OxmnqnDc7
Wi5OW2+I58MdJhCmnkwuj2HO5ORIwkflxi1bXW+/FZbnx507FO9gWqmq1HXbR18jT33J99gJd0a8
r+Br2UhAmQStwqUemkkaR7wDPD6xWXQe/Uk/2Fm+7ss6nHepCvE6ptt1xp21L2EYUeGSIY63fuiq
8GmL1KTumYBZl0E6/czANfBepkXlR7eqesr73J4SYgqr1yHVjEml72cHxpBm1wx0bJw1qpUxN3IE
ixWkdVLmo1hjP8T37nAXdYc2t9HKW+to3uZcejONDa4q1hRdfiNdr1yPHktENuM1LIwxZcsYV9Xq
JsNQRi/zzGYt61yG1L3DEbWDf1udWw4b4iWHxmPP3rEUUW5zbmpf9AcSKEPneZ7c6YdV9/mTJl9u
3dEZYqxkty7hyi5e/tDk1END0Wx7i60B6iVrZlHep7WLAa0j5Yx6oM32ehs9yluWBcYM27NVDeYE
LNiM10hjPv15hTWc17Z77DTuF5fGaTmUHsR93XjdDq0Qb1mpyVFjbABPFntSfj/MSAXsLk+PQzHy
eyECxwY5fhTLEnyrIgO8dJULbZiVqROlynbJogqLgl9mG1kkk8mxYET1yJvA1ER5m/u5Oaveb653
F1oM1njs66RYgvwe6l5LJ8pdwtBjlt2eVcrEhI3yPhmE9yyqatiBo1PvMhXloWA1cEA2gOakcdan
yr4C5hbvV5WLkdnvmLFXaoZdawZwczydXha+6NBJT2admd94qLHabTx0Y/9TGvz6KHBeArHmby3F
7pP2WMnZjjc9u37Irj4rhKQaJLczP26qXNYbGl5WFVYzCXNTKbZIe/oAJnzxXOLvZ000+2gwevJG
/FNkAgRKMIGRrpThDIg472S6PC9Ozj8Jwk7656lurOXNLP1afPzzn1TZyrjLGQq7foM31s2P5Kv4
eF0M5Sbzw65EP+TaBX+0NQ91GluQk6eE+MXoimCexW/HT8nMztIUsDNLCMbm0JbQRDl5p2GSB7yP
sSki1FD2yqkcT4Pfme+82173w8oMyiAhrfZb6BZWv8+sKjNvFi/LcG+xHjIJcMs2uLTzwEkH8kak
l3/qScpIYz4eJiqCnTQdaozZLgc2C06ga3JVWGgJLgv4FvOzo4uOyrMGl5p4f4mRbCPm+lipNkO8
dpXn7WsnREWGrJwIDScy63S2WCx3DxV3kvuAfy9jlzZpt/02WYJLqxv5GJAnAStkl2x4bBHKMxlX
NSLUQdgxhHV1u4xBgPVaF8w8HBOdlGdxiqpolPxvee8tbcWapB2nfb/hxopRLbr36dTbz9cIiQiF
WLacaRJqJ25lp3465bi80k0Cf+K4O5upILSm74WLTA43/9Ebavuzzd3oeVjG/D7X3H0pZctrkzfF
2Q+ocGcyku+dweSJlVFeA4Evf7fGJwily0HPxUtDOV4pbED53K4H1AD+1zIFxY+GyvZtqnJa9MGV
19azZj3CXmzzfyz4/h5TDH4PvvQVJd+qL4V2l3sxVyvr+tF8KAB9bRo6Ex5YXo+Y5Wd96ibrOWuK
x80SrPulo7sz/c7G5FaN7bvrOJ9jxXA49013O49MhDH1eA9janE+rg6TId1/It1Oj3KuwtfFm/2d
JefidV0W8c6y293TdPooUmR7yqkqv08ugESMHoJtv4PVi5NzuHXHEA2TK/KbPLeau8rQuOdN9Fxk
EkcfVNBdaMb+GxPar3KaKni4ZXFb8mZ/y6rsKaSyu0Wi+jmkalN7nxovGTZATX5hI4EyyONE3sjd
tlGkATRkeh21F1FqUOGohw/BXLq32q36JLOjwd5ZjWX+A3fn73LYv4TIZNqGru0Eke3gwfu7AFd1
xCGwOJmPXENosXxc1/6p1z3v87+X3v4d8HP9i1A644QMbN9FOm//i8WvbiREJ8/uj124ZKch6tFy
6blYftUguH65omHbWBTzf0ql/Vcfo7wCE3CHRFfrV8SA8u+/n9tFzMVNPR+bLUT3qi1Xo6gwq7tb
ut5Tt/aSu/9B2/3ff1PU/6QDwouNIjv6V2/tEmS9O2X2hH+2bL9pBFP5dQlcgIVp/IB9SsC4Ncy8
3vwHXMl//10RNgu+RCASeBX+VdC95tXGPmLqj+hdGaNZrX09j+kkUN+XAF/Y3KRs5//993o1GfxN
wS0CKSMgF5L/REjR/v4BK0K1nGnU41GtPhUAeon+D1hukx1XDYv9KIdWRsk6oeI5RHLkrP7r7/8f
M638jVfyv4lQcmXW/Rtny5fmBhvGr79jTa7/p396W2TwD0xbPKfARshHwI/wf70tAm+L57kSdKzj
Yeq75s3+l7fFd/5h8+6GfM2O4Fu/2l7+y9viiX9gA3N48iGYYJIDefL/gSj5C8D3/x4rEYU+P0HE
mAQvDXvNf029gdLrrAoNPxpRH6+jLNbx7LPTvu1qtkxj19D/EYXR7DV0VhbWyJjCbpF7f0nJHMyE
+8ZtbvZKDnofmao9D3alBJ6GgrFaySLqc51c/cG/szxIS22nTXT2Nw3U5YdatIgdb60QCTljAtO6
33sEmvwH64Pr/JXD+bdfUuLBcHzc/xgVbKzPf393EKzZctPGOboL0i8nH9o3PlxitYxMyShKbRRx
KUaidSdSMc6Hsk1pWut6bzDL/wQsCEBlsr2nKdyWI3AD+R5lm3rhTMLwWdWLx5w6yMKDT2bPE5gR
97S43vwUFhGkhSkIemdH40xoHSGVM4sQI36kKSpFhIstLnmT3qIIZjSe1nwgLpKPKut/CN+MJ0Mu
6oG+LPwyxBOj9xwXxznMnQUrW1w3txMjhSuMl9gXcG5OIpyq/m38MP8zNiiYzqTOO/1xXWBhMvdl
I4KnGas0vJLbdknVnWMhRK5HbPkxktT2waM7GeNyarufETvOF0LZPX83OV32k6ok+kR7WO9JvYFg
PTgRcpBRBS3aPn+C65gWs7Nr/UC+Wcs8fPrl4upDUW4tlj1LD7gLUttNNiPRTC6a+eyKsCHByHEl
MdBf7OVahXdhY+qzpLfbzzAdTmrCaeWFjI7afoU+0RT6cQ1BKqQMGzGF2vpP2C7Wvp6y9D5MNYIA
X5G5G0xMHN3Rs3bcxubOidL2tZS5dVg2aNhFWhSPS1PmuwI0x6FrZg8p2mK+jUFe2nAX5uqXoWv5
3FLlXNgQXvHeqPlW7XXv/lQ5By9AtzCm+rpu3RTTSjuUMUN2+5D7wVUi0bfdLwYewQNbmuuqRM0I
D1SbM7hu1K60JmbA2u5vLPxU9+2EvXctU7MLJ3c85G0+fI1htGun/j6y+73j+1tSV0uDidoMZwHV
7WlsXQ+JUmd2qM/JZG7VL04i5MmyKdB8OeqQ1fZ4qa2KjQcGrLOuS+c9DIHPBAh0j02OuFiXdvW9
IAXjaaAM/3NV5ZSIfNb8pYWkuzH/W7nccp8oSGedb9lWh9MN9OT1myzGjfBERKCEcEcFHggQxXvP
S6tDBQT9jNj5vPnuz9Gb09teIejgTfjR8eLGolqJy0Nck/gzwQmOhWVMWOFvL8SyqSEpO1GzD2Ym
fAEz1WBQ3YOai3278ZGl3aQflxBtIbzw4NIZ9hHqalTO0hssGs/t4LesS7dfGDXOLNhxjLTTLVug
6gD4JMENx6Ldpftcu/ljcR30xO7PvtTuzrPVb8t56VrrfkOlXJVtHbP0eDJl/t6M62svehKQvFdL
ZS9ksT67WXfSLJIiryLxaDmKKb/zBFaMlNU9xXWG2pmXqagl51r/Wtf9l6WX955mKZa87PF1x10o
h8Ho2xrhIijmH5nnv2aF+31lunonLNE8WD1KpTwYvUf2Nr/WTLH9HY25b0frtlgR4LPVcwZWqgvN
X/+7YiIel74FqsKhxJ6xSmwDEpVyeLWjes+JlADG5yGcEPz4bXg75iU9pe5f/RUrfoSWyjZ7hKPQ
M4OT3YHmx7/Fh5rlSZ+NHmIx72cp2IFYLQbbycuyM4vCAl5b/eoXaQA/I0D8kenup5dZNbGw6poZ
EmBXWB+csfm0dBb+tiKEzgCNbvSyAAPI/b0djM2LE8x7ty7VB1JFpiFzlHjIRroyu5mZIvj6Y2nG
8Sicad+IEIA7B2ZZ2Ixfvwdzzb7LU4kq9O/a7Z515bW4SzjeR5BHyxWikKN4QJ8gr9vm8D7Ls1ft
+bScRf0rLfjzTed2ceumd6OcYn+8BmxNy7NEwIPK9ngdO11bGQyM+U05I5PObPwY9oMx9p1s+3gN
Z9rN0rqbxTJDZWif+HJ3pg9PrJbag21kxnp3eB43Njc23dYAF9MV2R6wO1qPdDtbfn7X9cE+IDgp
yMMukZHBoNht9yQy7hbdPLnorhhHoCTElb1jvPypcvHptu2dH/Fd5b33ocdwzzCGeMUKqbnz5Ey4
LuxQ3/TwtnGZRbfawqhRpXD3u5ZNpjLo53X+oD3rgZf6xRpagBr8aUqIAX3w2cHlRRwstrIQ3gCd
VbUf5+BhDklPytv2YZnn29aavrVLDWkDikyqvkYvB0BlTJJmEQHHdn7ZwsHC1zQccbDeOauEZ9SL
ZzVNlxK1KoIymnvrPfDqW4dVks7YyWTV/ITqnlsNkrMt1/2QjVfMmXdeFAEUbBkh2Lg7R5ZxmY4w
S8xpDN7ckRafuQ3bfDNF+6DvTIzONz2NTn9rquAONKk++u1v3q9sZ9hwg/I18kLSeZ0EShf7jAP+
1lEQLPV6nb7UBnnCAtDIHlbwn679VxwuMc6hsG5q4T+j0lNxVPmIBfFtxZsGzRFV5V8eHZ4eq4p4
vm2uQcnDqsbwpDc6h6FBXmyoLG5yu16Ps8mceJhWYpy/gJzo3eqD5wwiSyRYkGXCfI5EPWxxUq0W
Dw7j8CHX9WFm4PhisTS6WovM9jXL6TltqndnxPXuVd47WAKCp9c0fAsbUpXC8jAvCGCEvIFWwZ4f
qH6kD5W47hW1uQu927F7D1uEPTMs2niw8sfKvr7Tbjw1670PHAjsxbu05Ju/dsk2FyEqaf3NrbKF
0y8rDkAdEbiaunoYS2hgizd8l6J/3AxiunptkxVdjELYqDfnJJ3xPezSiAdRf+Hf4tRyQwwA7a/O
wZ8pJYAjloIdgBdUobL1f821fGvW0o/boJ13Q1v+uBKkovEKi0NhlAyjOSOlVjxQjC4oKV8m5Z5b
S5zqLn8civYl09lbOeSX1PITFNYsNupHMgTL+7p/mVDolEbvTBVRsBDrk9Wvazch0mJdx5MSHZEV
3xTIh7nHuhsdelgc0uCNn/hbNPGZpQ1jV/tQLCAFoBN9mszsipxJXDH+0Wl7F43dDQ60I7S8b0bn
z61l8WuFewcA1zFV47PXlC3a5c5Psjb/TszhwMSGNY6w5I2S68XBezGQlRi3I0/+alVs122bLExk
PP3mJK2d7Tbm4erqsGiqIMEseDvgINrhp9ySlgeVdIVzblD2d7q71eG0xDMnmOiQIApKfbY7/SPh
vD96pmvJigjoqNp+2oGyE3G7Go9AiRe8iW7iLimZcFDnMIRcrmq5fBLImAK0DnrKn9mTzjsIt+3J
Jg+PJ95N5gGNtrvMOMvw8SCDIMwZPVg8bTZdgC/UsXH0mwk6dNNlf5gmB2LhtHcGuzyGTYpy2YVD
ghLLi+3BcU85iu7EpdjeV2v2OTrtMSvLG6usn/yMkmzhRIlBlsFmY9LXm2wnVq+MVQv/kGAVxnEi
7w4QAPiQc/WjSNsgFiUnJYFq+6jDfSFD+x1M5lO6bXeOHyzQFLsI3J/gs+/S36YNdla1PjWsruK2
lxZkIo3TxeUDNpyJehdwNmVr/VkRdHyzeBTgPFsXJ1iH94rS7aRUeE7z3E7mvscSgOwZxUYybdkf
J9LXKV//XljTYyvdd98PTyqtk1T1nBxukYzXh1IUjMSyhUlPJB8MO+KmyQrCG8l3dAMbJ75gNc5a
0jXUtrZrR4nNAPqaW65iXYoqblhAst7B5dak/RNm2Hc9ZiebgxqiZxKIDpcem3slP7B1dxxts3fM
XIPihFTBwRRvEtRd4rVmX2BbpLYa30W53vlkcXRiI89u/hDAJKsqeHSn6JR35u0axuVr69iMAfK8
i1KDPszD6sfzsoFpNZfcs393AxsjxXKd2uzipuM3b6DMwe932TyE40OA6KXr2EINwfDVTule9vwM
c4faaOrX75gnmf/p7Yuf9Stc1Kc/wHPMYSM5DTR117OY1Nfzj7Aqn7wVMeMAK8TiyCQPMLgKrwI1
oqFmvKOkm99YTLrTUJ1H37nNbRtsYoeVwdzWg10nfqdea5SwxzYgQbxYijjrgfcv/nqnicKMiY3Z
K/YRFNNTIkCDxgqXt/eMdvuml2LnCDR3k55QrJLSaGJ06Rz0+tUrRig9BUqqwPvj2FjzqpmM1GzP
yPkVX8W6Z7t49Jr8vff657LAy5lz5E7XBc/QzbFvjYelMPNx0k32SjYVONABySDKEhE1J9jTKE4R
39MwVuFnJKsBQeZEnGU4Lodmdq/hQLN46ii7972RPakXjWPO9prW6N5kdXCxBRwxC3i/ET25H2GT
IalwFrmd6kadZIYyeqSXiLVhResYO33Qgw+jwmo6doZmsC3Y2lH6MyiF90lwFIttygxEIC15gI90
VI4CDtzRxQ7o/ZKyXiW23jDwXhlt086xYsVlaRzvd0GnwZmRgwOlauj/LIKNLUc9Cg36c+cM+hGs
fds65hB0vfVg+rn81aBTurDTs06WE/r7YtbLmRX7dMKqZd3LScBLMnXBPhahzjNTFPI9sZrkcdPV
4jNH5JMEhcA7UjkLthOk4Yc6guS3QsP+FXDW3za2roPYitz0TfTd/NPd0vUmHIv2U7hCIJfZ0NXb
5Wrw19lzkWSSFCy5OPXJzev0RY9NeMgjyztNoAN+uWbDY4bjq7Biz1qq8JTbFaA9RaBVgoDV/BmL
zHpAYOLGrkwRBK/LHpNcdVz9bu057nrxK51880g5QWxU32T+PWlIOY2LGYIbU+ScVqjQX8dC4Otz
xHga3ch/XzrL+Wo8PnwsB7+3OrpyL7dxz34YSWFn1P3oeWdSq97D3CZCZsztoxmG1sJR37h7r8ma
OyvC8dzjS6XDgg2hB0i0k2Ph9AqQbFBdCOtlVJpJZtoVC6E7XHdYiNHcp+3kZsdUev3bVd3ymxSr
+bsWxjv3QTUfepKxksDvrLttQidnpxNXYboQyBc5zUFhoyRslb8Ru1/2VXKi4y8hhRTTzlzKE1TR
4rEYpD47TTBckGAY4pUw/vZLgCzOac2JcM405r1pPohXXr4QiX8MhuceTYWilzrWvRes8aRE/sP2
NOdqO0RZQbc04Qn37ZTZbNGzhjYz4EvDSvynnzX64jf+spBsRNFoS8ffaVfKWHs6fRT2tF2lye3N
PMzdXeeDaw9p+PmxzasWtTj2Di5lqcAFDiK47zx6uWZA91655h5roOC1thayyXBfXhqxNIdtGLYf
lm+VO8dHdNLMjkGcr8unDi7MN/KcPbBfVPj8130eUqcCCjuv9MtaZm+kJGWnfs1xLo2i02T0CmJk
fZhJ9F4yuDfFwqKJnJLqwBS73mVBfw1JIqy2kblLvECgv9FChL8mxVJrTZf0tmn9Lu5Utn4Uq6te
00Wywy8C+eCPS7jH4ZvvW29EaTMDodjcviSMC+YBdY0qSE6t8gdbFpzaJhgOfW/0hx+N9WMBP/lB
qkCxtNL2g9/I5akYlvk2k9v2vXC46UQ2BU+ZE6JULJz14s9Xw1azbt+5H3wq47AWu6IBAY9XZqy5
Q8v8rkWk7IIkaOpf/4e681iSW1uy7BfhGbSYQoUWqUlOYGSShNYaX98rWNXv5Y1iZFj1rCd3QLOb
CKgDP+57r923FSUkNesedEhx1qxKdZh2yi8Xs4wdyV21u6ARnuGzXzI7Lm4KGBqh4AyLUDnAGWUf
GwFSaLEdduxW4o1lVPrJ0iNc/pmwuLmmRo65iPJzhc5+HQVlgthJg2s4Wcm6n03YVEndl04nSmhF
hzlFGyiIXnsxaoQGf7oruwBdMY4u0xDzt9kMlh2eb8WTNCHYGXJ3qsb8SYcEtAKlOVHjUFTIMV2c
ps/Vp8VoB0fG9oVYU9PYGV9cdyoa6y/RQigtSOB4R2ZI91JNooo2CKN5AuH2aelNnDWyTgFpojw1
mCLTQNBn6TkQRDArFnkKFGuzZpwFUagfmqJEN9uE6Ze0Q1/jk01uHHreS7+MaiTQedcLxxLdYLSW
8XziuOsi3u4LvhXJSbjL0waq3Tg1QneYSUPF0VDPzJ7JFMHYJzZF94ynMH2Jg6wlOdgibKzW5mJC
RHLZCyq8kLJR0MDu2QGyg1fZkZqNqT/n1YIJ2FANl/CHYWfg7TllVCcaALzScBpFIhvZstg5m01J
+h3j+9jRp7n2jKDMtni+qndpqaSNEsGUocVZnhjb8VEQGoeo8/RYpOj7ETZLb8B2+3ORXmCmRDLJ
B1KLoMnpydc4ywE2puoSPBGsV6ygtrdfZGJi3oVY1FdlE88bCRbFj4lUqvdRruQf5BzLT5UZC1sd
gQRaWmtBMmoKxJPZOv3ZyicgeXo1LIbIKHFYkel5NDzho2QeerVnTxnXI2qOGU3JNzMLy+8totMf
gUQ700uCrFkPVgiof467gL3eRQEZpRkU51xY/G4y2viMVtiitWQAsHEbA2mYN8w9O7eM8f9GtXKW
KDFsK4r6OOw99sDKkylP42oUZu0cYQx7ZgpBEVAjeN8TnCn7o0HhiDjDyrANSk2ybobQetXr1PC6
TJF80plN7DN9PbFgVNWwBYWZU9SqEfCYFjWS7A00bHbjYjbrqUcJDPN3XCGiUb8FXSp/VYWhX3G1
i62KkxyQBv4rOo36nP8MyaLDoS4Fp7FK1FeBAuWkAQOS7Ji/7+RlbG7aMmGRl6pKeWlr+se+hX/u
ucpQXIxRXJdOvlwQtwk2OWbOTo34dSUVhGJhTWS5nyuteaqzbPAYIeGIxpw7n5qlEg5xoU/voRLJ
9K0Ix4unqgSfM4XysQc2dg7nXIaJabSpE+bMPassw4Q1WUJh2QoUnedasISNKGb9izx3wmaeWJFs
k3bqF/B2P8NhBoPQlxbdY8Q6MAT0vSDIDvpSHGjFOQjDCoqKuHhWubCdkC6YvH4dTuqEQqMUUlrw
gXhM9cq4YEVRLDOJbPbg2OUdNm2ROyqhN+aZKB2xnlRXTOgAsYL9DPuKlnQpKQdFm5rntqqrlxIn
lgaRfly2S0c7Do1eLHhSSjfL7NGJglRTEXQZgUGTLRpkvyC7Bi0dpAgw1jRZGo3CdkmRodAcfmFT
F+wGfSC1tVYbX4Z19DRagrSdYA9INDYU7YH2WblVKmVGuakCnbKwamUdHBkXMBTa4DbnqVDoTUZV
bTyFZRBS8wtx/wyaWX9rSkFf9ZzTqzZqxbobJyfP5l4hXyKMvgdLJAgHcmmM/KAhJ1xgKiVf8FgU
XmTVjRtljKDgDcTWpcBAzk7OSKp5TdzLK4WO9/Ta97V+YoshFYdZ1mTFJY9kSb2lCiY/H1l1Tmrc
lCf0VCjGlbRIAYMIZfO1LbXkva7NjK18ERGLcxGPyolgPvQZEs6srYr3JamK3zmGKZ9SpH8Z84p3
IrPUr0Pbg382oKk/tQh31xMS3U0dSnRi0fAIB3BK2alFg3EM1FLYtFqC/yhWo1Op1cq+RoJlNyL8
u5REyRNdJp6szpK/x2YiF6usmynyZFXrvDQchhfaYm2KrD9svbBIFQfbseqxP8x91OHRJmZV2qXU
PC88Hz/bQqcwoLu0ChKrexQ6q3te2oHmywQY4CFnqYlcaVF4FOBGFA8muB4I/9noSgUF81A2eIHb
vPjJFKFejcUMX0XLpNkTeoF3p617S7TVZsz3Gd5SvLD9Q9PT/ZK0MXvuIDN40F3kLWNBAASdqWQe
RIzyJUp7w2exa1aqZdZurM64+LQuDMH6k0/ryTGfB2movV6na1RehGjcV4UtWdX9MkZEKl0niGfd
mpZjh8DClyJZxoSh9wdIUGyeVKNFwC5mGrVaXVJMjc05CNCSJuLyDJzyuUmC6TE3qtzDE9pNyP9F
8AMTL5UfYud+QT+m62wqxrG3SVtpqK0RYTc4U01hQ9p8ugbHgoOxNKvHho8fDi2jcTMzLL7lsdl+
Y5EZ96o+LwcxCZRdxL5mHxfq8hLKSmV35El9S5FifIE8h3eTGeCPLCmlZ4Lrf+ItoktbRoFf0VLZ
yyozNHSGSjY43InF6Yd82CFfy08DmLfvqBfWi2JOW7nht2Zp2UOYGNp6Q0d6OuuFqXYOKuFLtVXH
OHqjJsn3ATusBZTTOdFEViCVOJlcNDB7IsbuPD5j1btQ6MMLqxDNDraoK7ZWVFfyspsls3RFhVjq
qFB+ptmcwZLI5YjpSKpAOm+m+UKnjjtfB1aV2hQr5avQqNIvHako8n0mdVOQzT7b2/HQLLjNkwto
DkkxcK5G3mVG0vCY6G+K2hhrQRkUf06l4ByPdUXlG6vBqlYEYl0NTcyPPTQj9MrCMYtr/T3Uxe8A
FKNXApRWZoOuUssBBWkY1ly2XMzYU4taCSR0mfZQV0yEIciDUYXaOjeb3jfG4mSh6DIrRUSKaL4C
twCNky4XnHziGEO/UcSyQZdZHMZMQjktCI9D2yi7IaUfx/Z3tKPgsn/vpROO3vmtSJinTBReqPc5
bYOhqQsagUuNGsZoRv1pksNNBRvaZiK/sBNdiOxIXNnIX8Kgeamz5RKwMIsbioztrKBCHKCsA4nv
hIcwMU9ZUh1H3KD0bPdKKX4LimJn1oSfyNlmkqzHZCoekhEHVbLkXAoFt5MVPIR9Y7xKCnk7pNKD
djWFCQuNvkmoPHVbHCfxjbITf7mAoaDoHkcdU9+gCaLfCNMzmw229QB/9ZGKOjP0/B1bW71dkhmp
t6w3A9pZSsEfCLovXuHQMsh2jstVq2o5cRkUvpVPL2zeToLS4F9pq7eRpW+1RFrlLLGpvFlx2jlh
tKA+s4pLq6kaH0FQEAmCIZcpKBZ8mtltqqDFnpPnllTckVZ8kOwnHWi+NY35pis1xsCmmX9jyM2e
Omsbv1Y0hkC9zgSegCqRvSUK3LlaW+zbevC28u+kmjgJsQwMu1yw3IyKwCrZRtkDAg31yJaUZm9j
zbi09WA5DqyFq8nIcZYvw1vSY0IDKxC4S9rRymdnvpGnKHgVa13y9dFicoghgE0DiEMgTDJwDptQ
bzLY24KPFHrV6iEs8R2sRZmRVVMTlDkhpqX7jOI8MZPFmxQLUIR+mc86Ujh2tJfFrnkBH7/gWFjS
3ay0857doupVM13Rgq0yaS/R2H+xmB/+TMuI/thch903cdbKR0wmEzMjCeM4VLAdreBCdDWtBOK1
gGrjtYiKgygIUDc6vNB8qscXrKTNvkWA810X+pYeH1WG5WhS1/6sq27aTokevZFs1O4mpIgMfOdY
21gMm1dAZwYFu73ObnOIsZJUmRgifUUUkzvY0PjeLnGW9Y5I1UGDZR6lJ3pvw0tPbPiFR5zriteS
a76fJ0kovbCb5GALDoSEPGEhbcFnjk+KdcIw9glNcYIvyVAPhjmmDP1TYSPMGIBVY5IemR3WtBOK
ZUVNikdblzEyjGqYbwMxrjJnViRs7SkZ3jFa9thLU9V81SKD9AuGkiVvTBGVr9mip/5QshAPdV08
SJMkaZATwPnIiyUdKBjVDY1rgTDpsMRla5UiBVokzo3l59moe3RvS9RBKiKCzJIbV8cEsxUr4znL
TBpUWhQmx4Z96Q5bRuzDUWQOxe42njuVDyyGST1Ijd9yk8bnJdNGZrxNpZyUnhfQGRSh53nUs51B
LDjzoq4+JXia3xi6kVcuZIKrp7Hs8MXm/BgsMv7n9OJRHR4GhPQydtJaQOc/zs+F1pcvOhS89Yyq
wibCqfMXXQuOohQA34seIrn8phTxm1brdCXMyMRcLA5PubSUa5Ha9Yu6lPI5k9POpfYavrWRIONA
TYR9VbToK2Etwg+vrOyMCjZ+mhFKP6D8/SHHdO082n0VzadUE1Ub7BH5wUKcMO0SdPJ/JErNx6JI
9XOtpoZr4AYyAFYb1vt48TAlczkw/4ZkW8ysYUItCr9x0+DC0JLoNWcX6rMcKJuwUUUnDXMFg62y
RIxHJf1gtWWEBAHbadXnbF2qRvpRCQFEpkHT9iIzgy3u5OI457W5YVRI7oBR/IiC6ikLxBKDEPtF
uqsco748S5i9OH9oGyxf0H7Vxsy9RrJ+t+myPCdyJAPyi38pVd3uBCMjgwjK2wHyV3Kia2w+MzpH
aG32/cPMVOcQZyntz2DpmG0wGbMjMbWeFMGoVbs3Eus7G3y2TzW7X/yvuf4wyQU9JxAcjSPLCRtL
w5yLdTSmJv5FU/vF43/xZnXqaxsW4ZpNfkSrSbB89qNrK4mXda/lUJUghxv+IOAtIDaU4VpWSWA3
IsZBWtdgMTHh9B4LqwsAYfb6gzhcZphs7LBBE5vpxKmSkKEObiN0pF6m+ZdJobahiSWd88Isz30S
9Uds6uUhGSNlxAnNkJ/cMGnDHp8Jw5jSrMrq9ncuxtFbL2hkinMFAYRZo2B6ZZa/LHS+3ujG0Tqr
S3UfsqWE1FjVXjkiD8pC2ioMOw1wLll3SkZcQxUOfMfsMPIFtVq5DTp8e5HTYj8sZbDJrIyJpNyw
yiIXfbyYZI8KkcNuTXiKI+YFIfcpTD/kIDmDCplCblxq0EC19aBEKqhRK1MeyyqdD2CmDWeszPrV
GL0abYITVN1ZD3Bb9qgVMEGKToW2ySt7Q4Wlpw8WLTU8HZfyBDfBQpeln8UJ8IVixLtMHbKdPnQz
BpU4Qcpw2TIDGoPGo07bBvrLG71FJDK4y8maSnfw5pqTZFTxip1t+rIsSneaNaiU0yzmXyV2eauw
XOovAfbGNz0W9J9q3lzqCfyFKNQwXU4gGopIyl6aqnwZ29yd2EeczLmtt2I+EJUiLoQShrV6kNVu
8vu4r3dzWworRvLY1zC/n+n5c66SAjHWpW0kbugrB/imRNKtUrFCiYwCi69zXZ1IxyT3HOWjYGtj
0Z/a2rC+R2FkrCWlJudegZ8KSCZNnmCqYAVg1KUfmGeMa6uT8p6HvBn3ciiT0IInJoMdZsXKTxEN
nkuz/2ANuUrnRQ0NxBB0bSr5MkEXcNJs+4Eys2svFrtRq+AJM/B6liRkAwRKeAMe4h9pPl2WVjGe
fpbId844/oHdgDeBJoVDuL6kXtgoIn/B+hUc+PrPgzgjcpGGLcdRdimdNi+I4B6Aqi3rby0yFsKX
QvhQ4MOjx7TtiAQFdyUxOD5MsPRMF4yk9lOLIyb6GpXdke5achzQf3mQ0GtPqZtNnRlkHISUP8zK
VXXCNhyqzO0FU4KtKmhCe0dvfUV9Rxlr0G8XFR2JtyibsnylaEfaPcUsTPG6D6LQGYWmKDdxgp+K
skS2fDQqjaeiNCAtwJD3JqlHod03CPPupJP80znA7zA1Ffg9CHGR6Z5xLeiPYymcIMoAdI0mrKpR
1Hmx0ib/D/Lum4ED/9Bun6pfxVPX/PrVHb5X/z9EEygYBz4TcMfjlXj78j/8dzCBLP+LzAtRM6T/
UlujHP6vYALKnn9Zso4EG8OnoTAV+Ld4W9b/hRzV4qlB7c3tu2iu/1u8LYv/0hB66yI8MhKcL5Lv
/4V4W7rolv+jaxZkSTVUsPbihfb+IQ9mCHFKiZOItW0vnaa9ec7XMmMPW991L4L/4Wr8hV7Pefz1
GJfH8sMx1LAhbA792l5/6I/Rqw2Y9uvnf/nqDfvPz7/K84AiFgvCwp9W9sYj2S5v5b70xR/hb/VO
cghvyY1ff+WWGGm7dYvcivsmGtJzZ8woA0L24knfALQ1kBq6udVM22wU1rPctpt+joP12IqTn2Eq
QbtSk9fWT6AYwEg5aXbZrmut4dZBGrP9Vkw0ELm2nutGp6atJRqmVeYDLTe9UZXhOMlJ5fUjttwQ
XNbKIrnTNXTV8HQcWKwTLTS6KIpWEivGmynR8ccChbtM7MrfI3QFx6g0FblSn7tCzELPwn3RydOf
n0nsgS6UVaRS0lss0PiycXpkG73GKVZ5FzMCql4M1IWZmnY6CPWGR8jywinPzmImvkNfJ1qOkiR5
kmOIMSY8QMQ8JLINjACYoIzdT7HsWcbppqwA/YZsW+US7bep7FponyvIV4VHvEN6DFqK7tLI2Q2n
8J2mkW9cZ8Je6VrpMEQ60qlmVuGmxOMO9nW1Txm120IQKk44txaHoGPV5bn5bqSgEzU1E50cBD+U
OiHcpKJRrGJFq3eEfY6OHIwzalvYVHlCA75U+LplgaRsEGV/zaV4OCQy5VKBgXN151m9PDD/81XT
rKt8tkToiWWfapj+0l5QD7Gxa5b1ZawwtSZGt52uP4zxxrQ2Icqvz4/JMvHXQ17+/cObZwWFFpVC
puxzZRzpGgyy081p4jQ9SFpdrmXa7tPgCZHU3rFK/P2I+rU5DSG60fczLyQnuNZdPHPKSkbseOeE
/uST/M+LqF9/wgxoRmDW+fuQsGlKUcz03nTG12kL/dYa3OQxKnbw6Gw00ShWQlfCUBFvC6jAw+Pn
F1X++4qgWZd17uNV1c0aJSUUELOOPStsn0cDJHRruVGdHGjDe0VuHYtSYTiVpG5qGF81FUpg1Czl
tllUh35TrKEmk96iy94AcSEqL/R9Rvl1FKodK8qdq/XP2JD/uzrysfjnDzW6Ts/Uol327AdgIj0w
JrNV1wCFHLc77Wcvr+9ckb9/RTTr6iuiI6DTI+A/+2SA4ftMl4s0Spnp7hdjtFvdVxDgspEiG9XY
jpkTAxhBMPxiCOeuXzf5U5WeP/8lf3/8/vigPt6atqOSXmZh3qtg6N1+JG9sr1c/EG541rj5/Bjq
rbO9+uhI0sVAR97JXrHZsO5OUBX2QINc7Zgehg3YLDt28g05Zw6bcy+02Zb7k3NE67ayHmr/ibSo
zew9NY553NLVt/vdvS+tdLng//P10Cz5n3fcBD/XJy0/TQLHJbJFttmn52iRoTeXv0EbLzohIFtG
N6D67PrH51fkRhVBWPY/DzuRQwtkLln2YQxOwYZF25LFWhIorLXH8gXvw7LTzeR/Fyf2n+f6ypja
9kLeXczie3MVriNHshHJORbrjLIN/XvX8sZSo5lX6zU8uCyCKLHs9VWw6l+LDY09h8noOniC/bEe
tqZfOXCfD4GH+ti5cyn/6Qz997ldZ8bhr8N3pnfLHvA7RqzvtDdAbDWmDyu+A7nHXtTQnmGqKzFd
aDAEuEbYjavynaf7zzv7l0fIvFrdgG+XBXr+ZV8YYGf67JXAhSNteN8k6xJSvpMYmwFaSPmtDeFE
1xmgWcj/mrGqIyRoCa67mPuijRsxwdPdKETXaAQkpLu0+GrR1TatGQMDDCUiKMjopPQlj4K42mbw
laHz6nZj4tdP9m35iA9ENgZMG7t6UZy+3ArVays+9sklcO0h1t6Sucdc8krfwhbNB5lfSM4MoH0R
wFT4KM0nZWRjh9xpjt+NOXPaYBMsX3pzlaXyjmS+c1KGW7jiu0ggZ8To2CCuusV0TRpdCtk6areZ
2pEEZcOX4k3YHrpChyYz2NP4SLkzTgeEgU4ViButvLge1BmF6xMAmbfO6r9NA19y+J6e0mngAaL3
SOoPdbXccS9f5Qz+51m5etsnM+sLtWmW/bwdj5aPutYTHMFp1p0neb+Fn7EfbYs7D6Z8Y9W7dj5a
Zpx1/cIab67inSbb4iHbSet018dOcZY45PLdfBf304v+BtvmSd63d74utxY18+p1j/t56EkDZ3UR
zjJNptGGY2o3G3I09ddSDp02hF6xvdyWuT6IyrdJfvj8bdRufE+MqzUAcAnN3JwrPGX9Ab0+ueuq
Z13CBPpoXDXmcEbksbHo+qrDa4HswRJoxZv0jU1YNc9hW39prcdl2hVN+y0iIotGoTcZz0wR7D4J
fFGqfbAOxHHPqEtWtehlOXq/hqcf/emkDquqTtEfYwbBB2SG5CiNyYEFfpvUqd0gAZPoTxvpcQn3
UrANm8YO0q/NtBd1qNJI3p7ImLDzco1g00Oqtu9lqmOoPBAiPr9EN+/OVZEhMiEzh44Fq29LJJ7o
IrGoYqkbC1hK+UHKv3ZkJLBEWfrWpFtkaBiAkNUK+R0uwo1vnnlVfARjHjegMpc90kUnJ6BxJMNU
uHN6f3o0f1sOrzavKR975Je1vI+bWvw2JdGybhD341qCt5A01sDoMtCIt0K01STQ3oxIkbYZ4Vuc
LWphNFekekD6sM0ljX0p0JFRBv0AxptwrCpkOo1LMHfaAXjKYukIBTupfZSZXfMIgYZ5T2HjjndO
59bX5ap0WQhUMruQa0V1NA/wHZEzL+BLpvc7T8M/W03/XpKus9pwqkkquPh5H4WrXgq+maruifkD
e6+Abhf4VgstXOfStlWbXZmcsNh+fuQbZ3ZNUiBLRaqymcqnLlYFbXfGO6VwaqZ7tbQi/720usZS
QK+/ZNOQbpV79TfRM7++t5vR3Ui2/urnW2OX+MjM7ckz14V9pq/pyO675HQrGtI/0h98tX9+fqLy
Ze35yxNpXD3v+lB1lhgYMzDJgzq+z6UvlWvcTPG3/LV9GGJfXyGiQphk2s1K2KJojp+TgyCuGvoQ
EEnweP7Ovw7humWIte3v9BjlW3f+6kUZwiYUBjWZ94jsmUZ+S83XDifYMqwWkuZJ1Aknx8LIeazH
lVZtl96NI2Bqs41dSwg27eRq7ZbR0mwcYhrh2r1i8fKV+Nvlunrk6xANdZ9w3xafV1T43vuDl7vy
m07VdueO3Dr1yyPzYUMoW/pyoSfx0O9br9uPj+0BWRBDlV3iFmvroH+pz8kaIK/T2/IKlqir2KEv
3dnzXEJP/3qGV9U3DUSxQPJPGZC9WdGqI0KkJB0EGjDuEV1eLYXAZ8JVIp1+vxtV79maGBGco0y/
1Y2JFr1+UOOvlqG5jW63P8wa1tu+v/P5Vm5dnavPtwaINp9IG90HgYiu6NCdOq0jXWeHx3AYXhDK
oCVWGiI2yOoZtuFKJ5hoRnu0EuMjPARY8aSCTMUrQWyasm11V8Cfyyx+kw0HXAZjnmIpOrfFMSKs
i1y+OxXPrTdev/r4F0aBU+LywxsfL70HqtWG72YzRbUXlzXMRR7jAJFzOzt3wg0auY3ursCyOxjj
tuwNbDRGd7pHt26yfqlQPjxjg9RqMwR8KhGCoxt9Whnm1xybr/EQi+t5FJ1eOTalZRfQ5iokrjPq
yTaGv0xAAMAAe+r8MPm29Cz4zDU1PDEMYhmYs6MY3EV5GKHmi4xt7izHfwLP//La6VfbiFQwLvKy
y2tHOQCA05fYJsPY/1EfGfUSUam4tBSLo2i8oGyoLQLjtp+/jldZ5//+BulXFUleZTWGB0Hal7nb
r5kxw4DfyrmLEMlieAZLb4XQ0wle27f0qK4TSL02Epecfs2J+M95nS9+8kXahZ03Pc2e/pQ/5L+D
oy6cq+RNaSXPvPOE3aqd9KulPFeQawYmv9RcKe7iYnHyGZg5ypbffErdYht5mvv5VbnVtdKv1meV
zmxS9BwrPsJl2Wpu9lztyX1gwyA4+TPahpVqYwo9p5vwuXKEneUad45944ulXy3BYAUyoHwcWt9q
ezoB7uQl6+Vg3CkAb7UfrskzyHMhMWMp2ltIe5+nJ1w4b8IvnebHIRXosnx+BW/erat1NmYeY6C4
kC5dDoyOuUEozSv20cOEHMCTNxgmuh3loY5kzfv8mMrlEv3tNbpaPPVBxmaUh/JeI4CTUeuXmQiX
3J9X/W+5chTJYyvqkYFcP2Ees75+ZwNgnpoXXnqCpkALvqIaOlZ49ak1Y3vaq4bTmoANnj//fVfw
n3+/a9rVGpkvfWRoEtdk6leRPwP4yL2h9RMDShslEfrKWrD1p8V8SVdcF216o1tTOeOvEODeetyU
KH3bh1I/CVhpjsW9LoZ0ear/ct3+bOg+LJf456Y2lvld0bAizkqdHmRWvScNu26v0Y88xeTT7SDC
tQQRpT8+vxrSje2idrXoEcoswkIMpP24nYFOlLLfArUMwy9j7zGI5kP33g/nWCs2pb4j8gljwrnf
gLIfc7+8U4hdRo1/PfWr5S9Cvy1MOqdegvPETVZviRmQLJ/RUeVWMAfYgHqz8Fs+i76WOgKm6tDt
bVNbqZLXHJLBt4bfonxGF6araCYeoB7X+baq8P2ycyMkxsbQG2KtJG3m650rd6NK065Wwk4IIPxc
VidcaS+V23+X1vNXwN3FMbnzKt1YhLSr9U8eRdzkqPb35oPkPk+2esKwe3cpv9Ut1K7WOAP5Z9hc
1rhkowLc3Je7bDX5w4YQ0kOMVtTvbJp2rK+b+Sx5+EbyOw+dcrlEf3vUr6rPoEH6baUceUbVcIxf
CTV9rFwSeVfzGq3OZvHz79lZ2gFDeBUO+rlcxS+TM7xa28COjjz97uiHB9p3m/Lp7pft1vt3tVZ2
hTVbAE9Zkp8EAN10O466Q5OWD9sX0S03fGZO9yrMG1NgeIVcmQ8vO1i/Uiwv6z8QEQGdoGM9Vq+Q
dCQvOcTu50/orZVOvVrpyGQXSCjiIIObevnW8mWvXGV+5ReuuVpc3dXt6HHedDvVrfcAZQ/dStxp
53n1LfOql89/xK0zVa+qQDls9KHBC7NXfFLLvF/GCifCStjcqxJulW0XLcLHSznKYp+1l/Uc0K19
Oa92pbvmc+xUtuhChqX6Ffyf0Z138taCqV6tVWEGSNe63Lko+FGZuEoPdFVip3XlzqHWV4i+3nbC
U7RCz4MqODoIy8q6c0dvtU/Vywv14bGJhLQYq0udGL6W38fHZTP+nvbGWn8S38tnIO/+8to/Zb8+
v3W3Gknq1foTBkixG5WjyY650rfPj0C4GFw8qvxncSX/BJvmRAa7Lbu523qvsF4d8851vvFJUK8W
p8SSzcVqOHZqq17usBJ496oi5UbjRb1afrq5TUz98kh2Pvw3dbX4Jq0P0a69ZpN7+WPmtk7o4zd1
tDUAOhvlBK/MWbeb77Jb+gFFNxidHSMytq2ueOfmKjeW+z/Duw83V1XipUv+63UVvcKf9v3rYA9b
yWbwsCHL1048ddXj7vfaVzxc9vS73Acnguj2k9et1nQgNnhnVvgs+UqM62gT+sbmzqNwuTR/WbHV
q/VqydImVS8vWeMjjt73Xr9a1pWXrkTmhcQeHppjfFa/NE52iFb6ynRi//Mjazdu1p+r9eGqVFkc
ESZJOSlax0tqa+IEplsn4JXsSbALPI/5oSrxx/kyX/+T1RyE8jySxESb5lUeiV/3GKijvy9eCdeR
HybJoYODdNSo/VEQ3Db149xXk6/Yi0JcswkktzP2V9NaT+16uiA8bJxvYvKrD8hJSNG1gGly8/4c
dohCTuFjWXumAnrG/vyMpRvPwZ9N4oczBlINc0LjWveO5mPZXUk+AyKvfwm9N7p0q2ml+qIvbdvd
vTf9Vt/gT2H24ZAXNYWRihwSJ+GmtKPVq8R9JnfDlZ2Ij2DkIxewf0lMg8GNe6ZdrWqvc18mr1qR
krGJ7Kc7J3+jHv3zzn74JRUZf+V82bFIp2U/evqKWNNT7UASs+VN66JF3BgP9bk6JIc7R7z1gF2t
qakwgRC6HLEKIfoZp0TYLvZZCVZRiwTHDdvvEk8ehgYn9UwVlc6d9/1Wwf+n+/ThVEWlwnt+uc8k
hHj5Md2WzkZ78MhP9J7uvbi3Wll/dmkfDhL18aJLFQeRVwIzncMC/vA96wlM9RbuMMGa41k4Dpsp
ASzjNqQ1rofHwVFzhxBB+VUiD+arAtkjdcUz+ektoW+U00dzPPfU5d29Z/7Wbb9ako0hBFwymdJ+
eRe+LM/MmugCNT/Zjn3HNKeeqhyGpD1vlKdxo/6o3+7c+1uHvar5JEusuuZy7xs3f5x/L27FohZd
lnpU127PZy2hARq6zb2H7fJQ/WUdVa7W0STv6Pihvd0vfLV/BcpTXz+kjOYy+0HrXd4txg12R9hR
5FrPd07yxjH/dOU/PAIyiJgkIwBnPz9YJzbleetHPwdcBnaPfbSzlW8NK2JKCIl+iOM7TexbB70q
+0bMYBegCqqq6ZukvVoxFngCo+6c0uX+/OUy/mk5fjiljmxHoxm4jJpk57otH8LHyk8P6pP4hURl
6fXzw9x4Ov7URR+OMk34jPVM5wWdM4MNuQCjPoJv38Gys0xIXVXAl2RK7hzuVr11gSV/rO4CA+M+
yffSHi8BbtUjNuPX+pCcUupat39u1u1+2ZKAbse/27W8rrayz8jK7V4i6vbPT/lWhflnVvLhnPEc
LDjleFjG35obHNgYKl+Sc4IOfwUiovqtbKvH5hg96I//jwe8KvSIjch0mDaUtEfr3QqegbFxIJ3c
PcvWfslv8lPcg6Fw9J9hULnS188Pe6u3KF8tOFFhkOhs8gSdhqfysbtc4/YlO41uvll+W9vwqViR
yCjvSi9dbJ2daX3Cpb/+/Oi3Xo6rZacLwLAEGRwtA1b/ODxG9Wvfandejlv7+j///uEW1qNVd1PJ
Y6Sv5G23iT383fal8b/Q9I++f/8urhdv8S41YnXnW/anDvzLC/mnlvlwTEzj4TyQNLnnWpLGulfR
if4fzs5rOVKl6dpXRASmcKd4aNqq1TInhKQZAYX35uq/1Yr/QMMrxB/7dGLvRkBVUpm58lmwd0Nu
D3LZKXvFDBOKtPpwZJ+CJ9lrFT0vb7ErXobBgaEDFDdgxqPcJ+nxfvwUboD+lZ7yDhjB8IR5dH4X
nbONJb7y8L8Su29/akHnEIOM+FOhCTGTa7zxLVk5tX2lp99+luk6jHI2+FlJfA5KK5Vhg3UJX9jA
gBMQN9m/r5y1VurXvv12GYyjZcBL3yPfR3zhD0CsWLyoURfzYoGZXwEEkK7iXjkSLXyUjFTDJwVl
nAOEpUgS9oXFoL9KN9oWa6n3V9n52x8zq0xEqgYrbTIhncX6inRWTy1wHDXJ+CvozTEyY6va2DVr
ep6vg9S3yzFT3Cigl2LbaLEZI/GYrcjCmKclGSfYZukYQNfAZfcAdzHzfbixtteOUNwiQqVTQxh5
wpvtvHuiwWs868SxnhwioDl36qXfdTa341/4K5glJ8Yg5/qj2UWvwDK4PCoAkiWKFtzCvGxfH0cz
2JFwY6uvJMncIoiRpoeVddxiMbTPKSAwLZQ4POR2lGXRGYs2rvLVAPtpcy/CVYd5vZCyHOenEiRy
UdLDtpnZA4xqJvJHANyRTJU9O7oilOstIHMUSmalRW2keKn7h5YHrhUSS9AGYO/osDEWKwTEbfIu
Z7BAg4M8BuB1rj3A7rGljyW6XwAvnBnoiwSgVefoHUCkDCPGOdK/YMw7o4I7JsAUDlWsO7QjMYcc
CEmWf0vRhAVIRhQcGt5UWZMg4oX0cJxea3qtAbuWYN08cDacjrS560sNSAsQCWyaPiXVMcGkE5AA
VnB3Nic9yszA//++bb/Wyk+PcHHuK0HG47oB3u7cB8Gwe2kw78Ax1w+tx3d2BhdLfQanbiMUre1L
9h6jvm2UrEvhBwNeo18z7yNoFsxoQuYCVirMrxpzzE/S6DT7VIJ5PIY43I5JNXRhUugsKG/9fscr
WRW7OP+xbS2LRYA/obtDeRJ8EyyZx0xelW9cYC1NZu+b4ttNwsQQ3jkTHmlt9cZkJg5o+/vW6d8Z
k7gf9HLPSlOb38Eme0uLtNZPg/3EP9ckcDCsczD5IdYGjvkw7rgdfQg9QAU8yWptzIpMu3wr1K8c
cpeDTmmUwoNAxvTFwE9XcQpcIRzhNRtbwwSnS3ovQNBDFRGbU0BamARzDGLMYP6ZlFkTWsEph06P
kbi19SuBODSWUC7H+Mrv7/frUPrDimbJv48iy0lFOozV+4BDNnvhRXaEh/5I0TwzhOxVKnwZXTXw
r/0C0nrR7B4gyeVARdDnxwByc4jrAHnYWPD3a/70tywidJW3NOkCvBZlequVawe47e93ufJRZxcB
NlaKgo7wF/NhsRtwXo2WH5ffetFt1EcxLsysNn+/0EqqwS5CbEZRYGtH3EEDjXQERCtQFSaVd2AG
2Wm0b8bP36+zFoiW0yjAmkiwgMSiQpfjWLxV3vAYnmFJ9aY8z7f+Ndl4I1/n6P99JfAo+nd5QIEN
P0MRT47YzaH2UzfSU0MxZl3FZ1qCDgUpRa+BT7IrH1MH1YWnre/1yiYFeOjfS/doJQIdh0vXJwHY
BOh+UU0NX+VL7gCu8yG8wX0vINv695/fHZxj/70eV8cjFe+3OujMESmiORujE1kpSlaA49ix8QJ+
gT6aW32dtestghAo29MQTLiegGKdql0Bi/O3ppVW2jVkORdDFKYTQa9CbRzqjumAYX6NOiNGPrZ6
GPen8tPCWMSNCNxNjHJhAabpqzD8Ec+VO7BG1G/UHVYOiURdxIKYFO0AL3k0vazCG536mHnAlBvU
QpVr1+9aszCGIxD0ZuQBTznsaLVxTPqq4fx0Z4tgIQLt3VIBERFv5RmUeVaD5nwO7ATYRNGZQZPj
AOXUUgeYTBGFntRsgK55CWE10JnTDiiUCvwBtECnO+5fl434KJw2tv19bfz0ty3iizzQqgwGPPUK
+mtL0nFe+gPmLXPB2NdOPfNGv+/tzIBVy8YF117z4sADuHGtVByLhPA2+8mrYLQxOsryfraDB4g7
VBe9MenQ2vFLZm1c8v7TP9zjcvplwkE94e6XrMzgnDj3tw0qt4eBh/8Y1JaTLlUC0FEAlzuEM1Ts
hnPrZp7wBC2NkfiYrHVKZzJqXfTStxzJNWvL16067tq+XM64yDEIZtX9PCUKABJeC/sO2gF3ZDdS
L9pFGxndzx9ScCP/DWVsMgWMWiG7TEZen0D0SQfn97ezUiEgS807nRm+pTGyKJhZ0Bfg0JOLwOn1
MRBesskGhZsWRtcDGayL8HauH0JyUbkzjvjyYz9ceQeojPTQHTGe2MEC9sy19kzM8LP5Cz46LD7i
wIJIx4PhbeOId374w+9/9+qDX8QrEgbhNN2jLdwCUEUJbWrxLoSytnL5j1dYRKyMCmVZqfm9GvQR
ZAYRSu1ub5AXRg/WXtNBhXHbnuld2ZhfdmHfjs1pNaRw/B7wHjAAavbP8hE50KV1cytx53N0Cx7a
A1SY5VuxsS9XPlfLKRw4sMKoh6X3IkHlcbkGgxeoTf5uFhB/PiaT5awN6KUznIj7+6w+ltRThP5s
uWcNBDXtz8YbWnlmy5kaGsQkJwwi+93hC1sdlN8+01LJhnMybCjcWPX5B1As+cHD19kiJ/gLoL/o
1Bvbcu3690f77Z0Bi07YCtRVH6We4TN96L0g1futnsTKt2E5h8CF7ATEJ8P683E8Bm+9e7eHP0mP
wyX0BsDsbQBPMfxKZ116//2B/nysJsvBhACcbVaBXYbfd8ChwDUGbe7CBXkHsKD/VOUjy5EDuCCn
EVPikSHffU93Edn4yq89rEU4UCYRBsc1fjcAOq7tG61nDhHQzonx+6NZKcATeRENSlYt1XJUAG+A
N9MhvyrnEGUPXz33euBzHmPnZnZkrsGWRPT+h//w1ZQXp5YG5jDxlKisD7q70YznSqgMkMxgGwWL
XR7wO/TBOQxLHoprJF7z7vz7fa4t6cWBhOPnPhbvzxGyoEdsmH21mTiviGuBG/p3uzCKyGdjgEcY
HqYbPRU3AX09cG7nt+S4lf+u1FhAIvn3ImmtwrEGlnJ+5BITg+E7+Xl0E4+HEXyFuit8yKJddcT3
UwnhLrOx+lZi6VJSD4rH3LEsnlrromFRPMI9zenewRr/Ty/lqwD4Lc5MAUCk7IDzjayiNsWKOgZd
yHsnb/z8SvJJljL3BkjEUUqmeydyqjVQCvsBiEgNwm1gzC4B8NxWxxlduxEDVjrsZClWB/+1gpEC
Pj0ys+fexf2AyXWqhW50DjK0slE+9KHp27jaz30FslSrT20u90Dao7WL9A9arI2D08pGWSrRFXZs
ao4JEJ2lRmunGwNvKfEminDF2hCjCytf0KUYvcj6Wh0SGZ8Xr4TQQ8RwWOy11/wk7yA+8cRzbpRH
ECqlQit1FmMikhUbEZRZkMTflF1jgsrlbgm/VrqgRFpEBrRnlEGl93I7BFi5xXq8naCiF1zLXeej
l6FPZmTB2uIgOYPTOYyB859BIDkSX37fBSshXlqEjzgQlZYbkEHWE3wodEwLDz1AydgTv//+yiZe
CtDhidTEFVOgBKMJPnMAQEVjTsHl9x//qv3/EM+XMvKu6Ft8QPDrc/oa+1G7G+FO/tpXt4A3YFmR
QuPSRdpWP2qt2LLUj0+MBItGZkRKhAGZ2VTOlJZazblzpKN5F+N4mSgGi+EjPb1FWy3OtUDyJRb7
FqiYVmKT5t5urIb3N6G2Bt7qJatyKSwkQBZwuvopeEV6//szXdGnk6XUW+Jb+IvmuBxV3Fl1Rf6T
z/U4N0liFqLOghObIhcbwH8FD1iriMfPDpu4ZaSh+FnDjgvSwcxIaj+GmlhMgLvkvGKIAGnVAirr
CW9UGP7sKqxsxsdcG21fiPCWocQMSX5VPv9+GyvzjmSpJ28ZORAK0FJ96s/QPo6qVlxkCxgio94N
1qiVVzRFUaCTTuNn+DK+xccG4J1bc/r9+isVe7IUnI8hvG9DYKH80WJv3a07hJ5wQKvSEM3Cpx4K
xx8SBGX5hTXS/3i4Ffl/P9NSo6qSfC8H3QVt8EX3ZCs5l7sYLcpWZ17YXXtu7WCjiruiKiDiInbx
sEZTyh7fAM669RZSkn17rWx6iffi++gHbuFHTuFCbojejx3q9PD/MZm1Uv5YSsrVZhBmEuNAggkt
hwMBuXNnWAmn2lzo0WRmAAtV039LSJbKcg44WZVLcWiMBPghmf1DkL6M6o1/+n2lrHzzlprxsuoC
uWmwUIIBdjdwLgHV44KZu2mrcbr2kVmKxkFfAiGtFvGiDPI4u/wjm2iZHZyEp/shG4UwKNQnqMcx
a4d94dH7y7Jfc2RA3UZQWTl3L3XkcKWrephbEXDhaa8Bm7ovmn7ji75WbFnqxLNApIhiuD34kQH7
7uZXlreQ2hFXUI1WtXrlMahOUnUbcmPGNF1pVhdlAlj+qYD3JYxk8gwmGe4oe10Ai8sB5OgewFWv
R9kGSaHo96IWE3e0B7hEMg6PHqKc7coanstwmuo3VtnKh3KpPy+kPEYah+PifGzDR6G93MGwsQWv
aoZuvIW1XGGpM5dKZhA4YCZ99hZdBadFLW9Edq+lexxv9N+X81qusBScF43UyU3XIlfo5HMnkA8u
euTRrhedTAWn9ZOoCTj0sMKtuJcG3srg0cK9CpbHGGsWi2Opbp0Ovj7LP5wOlhrzLldE0ElxwmeT
nThhlIoF7/padZdqOkqguTIR3JCeyJHHhFdMASGz62m2ioNU2gIEDBEwWHNj5OkdVNNiZ0JCyjr0
mJG/JU0toPoorJFhUguUoAoT6YLVIojWmKdOhTmBHXOQOraGittK9RBWf/xfFjOsHCx3SLqnMsp/
Q6wJxMvjfQ1n7y40MO1g8hhyVVqfJa+/v4+V8sPXrvl2ekibWRXLEp1jVq8fJO9v7+Ue7Njs3399
ZWMvBesTgXsQF9SIw+IH274E4camXjmWLmXhIAmGVRbi1c3ZEf0E+JHBtEsLNxFVK9+PpQZ8lmCB
lqO85g/UFQMje+w9weNMJB6go28dAe5VjB/W31Le3Y3wAZJ71Dp7CxgSLdFKl3Myl1qBhaKjeko3
ttxKMibc//3bK5ZgX8bVYPP7s4AhlfRFriMNjg+/v+G15uaXUujbr6tF2LBYRVhAyGKPHKiRoNTh
GJU5tQtV0g5dABMrvnbyG3TLXnur7eS6qbpaCYtLSTev1G1EiggVXHi96DjFkRt8IvwYc/z3/oqq
x/ZsRiZkxeqLvJETrZWlviYHvt1ykYDProhY1anbW4Hd2LDhvMa7zFQM0VYs0HGUj8mX/+s6WRyk
polFcSjHFh288ah4yR6SInJiLjCm1eFncZouv7/Ktc163wzfbiuqi55mChY9SYGehmSKitfff3kt
6C9l12PbtIISIuhzXbdPhAYF4Qj6l+AoC6CJiaMpNLJeBI8jK5nVjE54IBgig8mSrEGm3folEeD9
97nx16xsvK8ZwW83GoC5Cro00sLWGMzm0u2z/V/Y+2DuSXH6fbRx3F5ZmktddhJVZdHweG01l/gs
D6ObsTD7Cu57cMuF67ObN+PGJlxLdL+Odt/uaCAAV0NlcCcREA9DKh50P5oPS12MaIkbF1lRuZCv
f/92EZjccKp8V9jlLm829v0ioZnsYZpmQHFoY1qo3mGM3g4fUps+wtfPjVRtQkqhbvwFa/2npSAb
CiDoNe63CekJ5tLgRQzdBKZR9a2YrP4ckr9ymW+3OCm0Z2v4zPoJLFUyfLodGIE1Focxn9broo2v
4lotbim4rmcQc+URT5JxGi34emWYqfEwzgb2yGQkxy3d1Nr9LELHzMypKvAIzm1jQn5SgiYQu/Gp
Pm+pjVayk6W+WgwCmI/IuIDkNRpOx+dxvyUMX/npr8z527toezji0AI/LciPArn1gSUkmCg/ltH5
9ziwskGX4udKkDuZGXGBibO7SwCmiooqRYUJNl0KNr69a3n+V0T8dhfjnFMG+RUefmaCddcVb1Gq
Kyj1egLI9dOBQ4LRADcUwtwW3Inqk1cN0JBjcOW3mo5rtY6lThpursI8cPgbYMIErBAMfOTUh+xR
BoIu0Qb2phgFc4NruUFHu2uflcmRQBTI9orVQzWA3KfcMz7gU39+f/Br4eqrgPbtoUxBDJeKAX/Q
/NAbzK448GZ8tjlbFDXMU2wUIFYf/f079+0qdSTBHXNAytROT2Lh1tOOhblNC8TfLL1WyqSRzomj
AvmdQdGGjXivUJyJ2cnjlX3LBy1OtrSSK2MI5Kt29+1PYXJZDnkVNQJx4E9dWFvxSwxfQVWWnF60
YmHYU2EfC/A+geO829MbgHsZ57ItUol9xmICcxfk0caaXNtYizJQVxaRGlT4Y5gp17sW4048MOcy
5jqB4ow2tEcrJ/SvHPPbHSNbhV1GhBBXys48o2snXqoItZ6NT8HKmfbrC/Ht57s5Ae67xD3kHaaR
OHiIg44biVuNwJUTwlI0DBMhuArePzQYfLZLf9b6nXDodUw5m1DroPzx+0ZYCc9LYTCjopqaKbhM
b3VvIEtr9/EE1t/qy62dzZeyYNRTewKvTjQzAOQ6hQ+Tnh4TTzLk5+ytf+KfZeBmgHcK95yewtYR
dj5GCMLKVo9rZQ0sFcIxV6Z5199vD+qWZHSBZVejzCjpRpdpJYD/jygYNnVwVb3fHibyqwOOA7qC
DvrGNlk7tC5Vvc0cwkWRwTFfSRActOGWW8oDoOimMmidMXsw67tOKGGK59T5fT2sABVgOvJvyOrm
aC6Ke77MD4aCwOBwTsFoKaZPqTai1cQ7NTUk+KfZyQkesvVh2rjymlRwqe6FKyobFzyuPH5g3i6t
DXi/SGh6m6FNjqnF6PQGKgbuVN0n1wSYKxy9zK1jysokD1lKftU4VKcE5Ap03cJX+O95s0X0AAHy
IXQCY3pJ7Gnf7aGRNTC8k1+Y81xroGDv6U6yCqeD4ZEW/d14B/ez0Q9p+VIVHEYqiXgBkWvQcyO3
+t18biz4udmNtwV9WXnPMLb79z3XHIGhowgJYnZQn3P4K8V672Mr3gKj0oFL9gNLNImFIWMRIq6N
7fJzzBSWWmA+nxuWws/IV2L+k2mhPVQm0H9hAvv7k/t5uwtL7e+Ein9USHhw6jHCMGbjbyk2Vw4w
sK3493ElA9CslCBhy33+DUVw7Iyn9kOwUC8r/f5U7eNHLFEztotT4fO1k8Z66okvvD9tPLqVE4uw
lALLFcC9X7rmGoyDNwB8YVuB6QO4GL/Fgz7+VWAot1WQX6kvCPCG+efgMjVzFdUiOic9tMBwnNRL
DA/8YU+wbIYlMupcHyBlN0+DN3jSZl32/uP/u+zhWvPvRUeZYYPpviTb5+xWYYwDx9EPyYDZsNua
7C6xNsdqfy6uCeri/NGXAjdXI4Qb3YUBJEWT7RFf1nxfIcxt5N5rN7PIezpl6rk5btFSVrLOUXi4
BzZJVW98tlfyUAA6/31WSgWzJsphPYZvYEQxZq+D4Rbqj9yW+GQlHAtL/S7cXqao6yrWh9v0BV1k
eh0+yQ2KJNgUxDFGrzFLyJ0mD36tBuydJyPfb3rm3N/DDythqexNCP1/sq4ZSYBXW7N8zGzVzAEi
SCyZmrVRbWyrlYixFPI23EjTmXTQW6EYPrMNzOYPSsfBgHILpvDzCUtYinhlKtfhxN8VAIEFjnbN
GFMEvm0GRRKT6zWwkHQjm1xbFEtR7wQzobmVEf7k4WGMjaB+g8mdLgOA34UvzDMzPsdbbNOfDz6C
sggQJFDFlITQ4eaxIWDStHTb7E+nWqNsjU1q/KdwriwCAsk4RWQDeHkHXMS9SbTM9HSkYAHVQ9Rp
Zab22u8XWot3SxluH/FByJXd7Ec6HSArTigcTp7TwOggicwM0LgNASDPotKK3CWz0fcveR0ZwtZu
W/scL2W5sqI0qUz72e8Dbyh2sCDUcnBdcpPFoCCgv3BynoF39+LRzQJ3+kDY78K/WeqXGbuxfL66
Tj/tukVMCVo5U4HKB662vmJOUONKagzzCyubkeDT0ZwDENiU+dCVh6R9naoAhwaic8VzBvPUqtD7
tHocxlwnLCY34cRcTvKFpo4AMrM6hmbdVWYmVHoWOKh0AN6aIiWzJcCGuWzHl6WZ0bcBnaicByKQ
hVn5tZH/TJ31317xUjUcs0JcjQmeMLMLPP4zv0Jd4cn6ZKWH2uHOxTVPtAf6uHG1lV2/xJjH6pBz
eQ/vj04PHRYw1MFE39cK7/As0OuiN9R6gfgG1Vrb2Cwr1CBhKRwuuEDhYEAFTDKmv/lr06CSlOdH
PgSmMH1sJIyahCciAqw1X3Mq2nDl1aQ8MdM49yV5PlbVFVgSeAdgCwBILElmKECtEMH8edQB2Owm
oySF1nM5TApGTY5M0h2mVtrYg1+Cqx+W31KGrMhJO8vCAA+goAVuAu2UmViz6CRURiXiqmCCp2mw
L1Gi6fjJ5qM/CXMoi/oP4OBamH7MyVtXcPYU/lXSp5xDQcsdCKPVxGnpE0OPHejgYEarD0FiJ6jq
xyBZiHTYZdjlEtjeDQRgQWpU3JOERg4r5kdS2GXJaAwLl9G/oJzoMLY1+IjRsvx5rNN9z9ipajbw
rpjwcyDiqEK+l1VFl2tTwgjvUGy0SFcUVsJSP83EcpW0ImDILGoBnMFcOCc3ULC9VW4E3R2z0dRc
ieryIqpTWJR3lUgmX4GgngBErYVwpggLjGZPV7V/+X1zrAi4YFn47+ElxoJKBxFc7N4Y9vBNUa3k
s7ahQRUd3sa3t9HQH5w5Re9s6svPPWfC0UqUNV4vhlLj/QTFS+vC3K2PGqeP9K5BMRMcjf7Qghii
bCzItY/CUovdcRyBXQM2FAJykr8Dxb4jx9lk7yii5FnW2xaD8JiV0TlqbCUaK2Nrgrw4N4qB1LLh
SFmUhEvo/ZszmdFcwMiidIyfSsUIy+PMXYfyo2ss9lwF+qRoo/JMuFFr2uKJx4glJtg+umA2BHSt
2Njqh/006VFqZCj6iXsaSRsZ+1pKslR2Ux7z0IyAIyLXwCd8tlSKZwI6ITALnNmELyqm9iH4rl/Y
aqsksrJClzpv+CeXY8LikuDxXVIrdCWnOW2lp2tZ3lLQTae8SfL7mEKPAQsb2Td/EEs8Ybd/J1eU
yQHBB0FyN+3Eq3rOP/tLnerziQN63C52W12ulaqx8D+6b0lQi7S5b/az5NEXeA3ZdM+5nJF4/S49
ZntUPhiw37I/BH/K73tS5L+kTj/E3/+RgysEsg545fpRRq+EVc/s9FwyyXved2eY5LYyVCERp3EJ
VEUzGAVc9yxwl1gMvTpujLrJ90UVGjyiYH6egpMSW0V97osHKsIqME/0Cm0HWCfCrF01wnE8BWA7
w/79TxR0XhtOh1rMHKVAd56WMOShAC/zAHAnDQ5ANZJNNdCzCjaUcb2bgxZVmMEM09AcQPhMI1MI
MOrLtheGUyetViXgRwpL5TmjGokB/wBN4d0889Ou2g/qQ4VhT4F1oWkz21yJMLp35AKzHRWd4d/w
yTPaYLA6pXjrYpcVe53D7YrKC6UEkhx4TrBa0L1nBYxZ0vRlUks9lz/DRnWUsdGTma8MfG6S1irH
JzazmBY19UKpqZ6GwCIkfazx0ykiaaYJXHkIM7joKtMAnVM8lNbcJmbbjR4OS0rtwi7LI6L0GoTp
Dr6dTz1NDTXJH+G/a5eEvERqqo9N9h6Nw7EdI5dT7a4E97TNWadtVQ0DD3xD/TKuAVIi2IUTT3MQ
lEicw72+gGm6APvjfIafAxBX/EuS2Bnv0fBP0XQGAQGIVYgWUQXRN9fkHqO6pMdESley7bkapNdG
EQ5qrVK7ljspM+VMoh99xlfvXVFlwLJUcIjI1RFPEDQt+CwxY26EMJB0mRCOHlnVyBqe4qT1tYz/
suclcyK9JgoIXhj0N3MViGumfo6kOnwWi/yJZq9t2va+mIg2N4pG0SeKk5LplWum1CkEsXmOIjCp
VZJ/zkVlz0MDvqRJ24cgOg7dYy0dI5jTw2AaNOoJJIqqd+AlgBO9nEenqNaTQDWF0E44nQbelGew
iMhgsaioHTo0bh3BsPWcVBNGzf4EROPjk4Bx4mhHQzejTlt6Y31scBSOkkAXutIIgHsaNTDzokFj
WwNsWizdCHFYMjLGHsGpbmOfdPC61ztyBlg8JQ4SUQDgFObSj37UQNICu+VaRwFbNuHkK+hBcmPn
PTw2sgEqyZo1ak4LmGmXstU+ADQkQx8FKLSTMkcXFYaNEwZSivIwJA8l1q38PLGwGKvgb/kgKp1f
1H+z6u+IPUdqmIrwb+WIRSL0l6aNbCUhT2jXYUJMRkrCjEZMKOR+bATMZ6cjS9cj7HGuvObkNAfX
YuALV87ZI2Ajx7Tm9jVfmxWMt9ypDZ86TrFCCfXE+ZJwhwyDbePwOifFDrcxDehNMgD3NLegmvVe
bXcTG0J/rXqDEKhum/MPwkQu8LQVrkowNE4GK1wmMhhhTHciRVECm7fMcngo5QBZYWkQNLBqsJ6o
VhasTtInoYqMcaJXQEqHCe88gjVtJVtFdejnudIV+KTLgpn1mTnCrL6rrWycn/oKA+qweutVBmdR
bQwP3Us6SXio2bEf4KHLgCcV9SiVx5CXwxqGCdHIak0GS0VMYwvpGYZGYaQzXEeOWrU8G4Uo6IXc
4CWxlctVRs6b7H3WC9SXws+ZPAS/dM/IRo+qCgtktAkjJ+P+OwSukKOfi3AJ4FWbxqJqVWxTOEIE
RbsqlS9VSU4lPwV+Fj4Mw7Gr/ra01uA83E52Ul0VvHUpRrWoNTB3gN2RSYUud6zeCDuJcWIlD4y8
O8xAuCpx5TNR6mYo9odskul1rF4DmAsbPb6GAiM98G0DvwAm8fCAB7tK96g8qaHZtVrty4hsRxal
a/nUt2CYYnIpSs8sjN/TVyjzFfUBjits/y6pgagxkGu8pqrNTg6cR8RWo5Lepjr3jv+zml3a6iUM
SRQN3uocpIxoCAhaDyK/FB8G+BcVPjtrYXYpuFMM5lVutkhgwspSuF0bnJn5M8owopd/cBnwHfAM
kQGrTbrwsa8jh6GpK0XpY0srAGmTgrebzIvQ6KiazFb6SLYETOGJKhyAR8lu8L3qBB6w+0RvunrU
ExB4gSgV8UkTEQXvKMddKFwRyeMJdkoTkEWvIloJobhTkV+RfACCQi51UXQidm71vChxhbBt91Uu
x+/cQx1bo2gGKWb9JJ2/t2eht8xspHo2hsEA0B5lnZNiDYvHDBuiMwUUKDHmkMLTIPLGLLfwoIeV
orxvYFCkhAiis5t9pjPYLhj7uJTwskjgnuC2UqK3BWzjaD68kKY7ji2sIeBIgdLHZOapD3e3hAeu
DOZyvdlxXimYTGRWAnrGoNq0uK6i6tEQtxixwFN7i5NDAxxtgrRowAzmPp9dIUEuSf4KLEgDxJiK
A2Ufs5nRClQCWk+WTK5Bi6V+BDrKFhs/JEYYYS6w6s5icSh7swGyi6AQAGPUDLZY7cN87iHwoe0F
o5h5UMPMLjdhyqLIZhfDXYA8ThPiUT5aEkbPG77T22mEYbXRsa8K/SPD2aNFGmPFfzsFQQKTtAXi
FAQvEM3CDYNzC1XQed7iOFOtr3X4KBaecA8VmtTvi3yHblSYHaTJrAHbRoWaaIWslyXi3AszPmTz
tUDSQjqjD1weM22dnbeOCudP1Pie53CH/iPB5pijN7hvWQqv+qpU7XHKg2/vgEq+zLVmV2WIQ3S6
lJPohnijZcgeCbLQtIxbn8LuKK9rtKPQntNJNZvqPHoU8BEzZBt8YqbkKCmoG3GRSSXpTXmNajPO
ZyxaqgsS74RNugOKyuvvDx8VXWVIrA4OodUMK43C6hHoS7wLVG7acfTA7dC5qjPy6ZCiS99X8qlu
dbX10qg1+LGyp67P9aqufBF1AAlO2kSojlXr88xDIKS7hn+DtXI+BZjOb/uTEDMnjJzoFQChoExe
Oxk1JcaTGNifVkBMjgOnkVGnCt0PYyUgPOUSPDqLetfxcqGr84STFefw4XMno2TUERmHKrbBYQ+H
soiXrSkbs/e5xwefyoJBMwviZcCQ1cImoWRNpAOFqTG6WdA6VP9RtGT3con9m7j4CMgEQ+TF7JFJ
sfgcaSUv2VE1HMfhGf1irSKNzoIdWGeDwcMWcSqIHom+morQZefTTp0r2BMDKYIPWyw9lENjYbAS
lo5wk0UtQGUy2Cez0XMeyDYTvLEoGaDaps2qp8pnuJzaasjD+PS+mDEIFOREU851bYtZ4JWq8jkJ
oWD0lDlluRuU7BtH4V8V41WLfWXz5YAnhsr8Y4u202wrDxCSi6KiqfIOgu8Kp5C5fp2m0VZrYJ76
W6a+8uytnW9kwrHOLNPzDL8VrrUmGHeA7x64EZiVOArovEQvAy/87THfpbMwQgH3rYMqLTtWcbkv
epXXhJxxpRIrlqkdubf4wmYz+kHkyozUFgjde1uxmGEeD3PWOpfMIZWohun5ET5T4a7Ks8EfpAaW
o3kbudE0ej2A2xqGeS99we2ldoocge1fCnzDHcxeqnZRv3EzNXOq/h1HeKwWVO+lG5VwfIdkH3X2
+ARrd/hkctl7QpGY9BlMAwcQX/rKaFLIt6bOw2nWrQJml3PUicrAhvPnDfi+HSGMPQ044vR5/Cmo
QCqH/0fSeXW1ji1B+BdpLYWt9GoFy9lgwMCLFhxAOWf9+vt57tPMmjkBy9q9u6uqq8jo0wm1N61P
eTFp0njtDPLJqZaoJKryzOV80FAXd+1xTT8T+0PWKRVnM7PjTcaBL0dyNokoyLwakKnTO09qKCXj
jM0OdPehW2finVnF2iT2EB/n3graULvUZnvUId2iujiss80KG8NAG/p5lLqVUvL4ajkQfQVRvi7H
OSr8ZE0cfbnLwvisZ8Y0pTwUCgcKxDXVf9PuI6ZD6ouaxHg2AbxG17116C5q0juy5sfqdwfXa2nl
TVKea8xT2umVmNJjIfLr3EdsGlj8SQQlnQf+BrVbcHvPF5o27d611cei2UHVZW9lPL2p4DOzem2G
41zGv+ReEONJYhzZYuMSci/C3xQSy3SbsH6JCPlUeANvPVkinIXMy+ozFbaqPLU7ZJDQir/Y2yK/
2YwD9BqPsyvqfW+rgVKS+cbt30y8JSSIv5hDs2sSym6ju4uEMlT5muQXY3GHlM0hofyq+fCuTz+8
hC7zGPXDCYvCa+PUDbPZDZt/hkncuPZbjd5qNseFRq6bkqOiyRup/zUsaaOQSl2+atZTkbiFiSM5
UHeFDcUMlqqVH5qeXu1QIdNJynYL6ySNsVDjoFCnylWN9zXO94tVvTYJ6oGuCFTZKWQMrVmiyXXX
tPcmfaL2L41camuffQqTh+QkrGGkPLkhqBNPJC8h27Xle6y5FgYesnS05KD4hmBsdSfCMrz8mLR3
3drRJazzNutAMpR9MhGe1MV70/b1hpuaMeWgz8N1naxThGEG+0ZyV7oSdG/f09JimDoazoibVZ/h
mUpP1P/MK5lYpJtp7+GyTQlraFkXT4rIU9OzaL4M1pesMSVQktFu9GXjlIHcYoJJTluf+Y25N6oz
1bPlhhnTo8aupvykYiw5c37q3rVkkp7IeBSWa1ufEZY6LcnY6k6Hgwy/ltcYYULz8B8uVN9c32ZW
+rrc6QGdSBlRdjUHqjmHmq+HJ8smoMhh0qnp+HrJHcxzrxXUokPe43a72meLLlhkjafgBwUgPLSZ
q2QDyUWUbLrsroh2EROXZmdexLSgZhxrGU7teSkBfXu3XqITRnfbrmeimPu91Me+reCZmTyAhISQ
qMaL+t+QgNQkX/xmrKhx1SZpt2O0bfUcJ8jXVuCxsy0Uz8xDPkR7SPPIrVKN3jhxDXm+TJW50yP4
dqH9yBFmVEUbcLVfpUn4Uu6HOCzO7yH7G22Z7xbZ04x9VfyZlJ65ZOzwFODSMN2pKCs3FmvbMDm7
ofk0xW5EXF8tX119FWx9lBv4pZ6kHypAvqH7zkYvXzblL0kPm6Yy3opup8bnXnon3XsrTeS9WZgE
YCbH07d6l0hayz4pOZ1ReLC5aseKJbW0rsDJKj35eVhDMi2b5vAUV9P0oTfy/CHCpgOqtAaxl6TK
16Z5m5a9Bz7ROHGc+QaBzWHP5Kuy8p1WfxZnLSpbDNknsc/beT9FyVa1iY4w1uuqqGxMZX6/jLtS
aX9Ww0hOtMAvthyVAVITB8eml16rn5ti+osiBjc4zE0Yxua2j8vn2mJ/KrTsZ3mxjc1sxEwvS0gg
r/RUqYvTkRDN53LlZfi28jHeRqHyJ1mKVw3hzzI9Z8157Zz6U2v+wREOrH4w8wyuljv5PwODsXRs
vWV4NHBmf6jukkoODm50WNRZ2wfZYjGRiVOdsODnmRJpWa4ybZbSU2a/r76qhJ9+I5QX0W3y2onF
Yz1hx4kVlZfke0vx9S5ywtYnVA6IYSne8aekESyR/Lq9fFBA7OqGMPgdeQO2fS0q1qX/jG/lIt60
D2nxydtWtsrgKoZbd36e3Ib0NOidA3OsX3suaz1yASvYZMUXO463WXVu+a85H28Gbdt0+WlIdyXW
m6NTptsGx0v7oqVbgzxrRMWl6TXkuDEFR3uJRqd6NTCVCp/HRvWGYjNm/xLDD1GdKztx0lAiVitu
i99mmm3yEMrzrWFrrQtS7VAU9S41toTAs+o69d/x4KrJLkx/pfgrXF+i/t+Yrbta8VvcqGqX0a8E
JoxaTII3JPl2jWfXl8pcKafI2SIwsGxPI7fWlZ9aX/aYnnMdT2GDX8bx0Ak6qMkZFqUzp7wa2S67
aXXEBPrcpB53yZK6aokFVhqfUBNvmy4+CutoXPT6yBa5hZEOspnatf9JY8OU7UXmWwEyUV66caes
JMJnUPXYhjUGc/ihTfe0CRJr+zI5ByxV2q+Fvav191hhATGfng3xz8SgNwVgIqR+opiV76IlE1My
PNEci9KN5Z9Oxe63/LbRzxV/9XjVYf81dssrD6NPRQfgOKnFBzhTH1/CetfotzI7tfqxYnseCXjB
9jziJlnyuPSWdqeoOxqCtfopQy8nSjwvXBPQrvewQ92oYFXp3D/WEHGEj0fDjf+4kkIiGmfxWnaC
MusPEkAL2c3DiXakZsvsHz2e29SBgiXbvag21jeXSvdW/eqNHzUvubET7OSTc0+sTs9mB5bGvWaP
l7Conkh+3Wg1D5PsePnZDrcEf8bWK5/FrJ7Km4jfovmC17C0vrYanU2cOGlSnuueOZ6h2ogLpEzD
1pD5cOspvJfSyso0iUn6TuAVl9UgN4fczrdmmXLisQi0XSW+SnuBh3SJc/ixaKo3g1sypwlTY4bZ
/E2vrtGyqYqnsOeVPxmMM6XgG0ASKAvsn8krXZzIui7ZzV5X2r4TzPrYXpCrbUzzuFTXUnttwrNO
Q1vBguW+FrqjGhT5IWHPetAADzMf3Cotd91zRR3EnLlTeWWZa2516ZvG57DuCwmMd9t8dlkwsfhr
fmlE5MhcmqwNzp98LjPeTjKZjsq/UgSAm5u82uuJjwkLESS26Q+/nDLJ9noRwIBOdCDrNTFf6/J3
yL+MpnsCb0eFoHXHundExnf3zs9aph+z1m6aFsrQfEYsavP1dbYcxGARdfU0Fx9Lcl5xCIneuzLa
FNpTGm5L5vFoY9qvYnaB3exz2oKDaVut3KHOckwq1cggBgiUk39i3pXmYCA7yuLDSCtLHTGctuN9
P6bc+4PBOK9QU1bJBRqipWjLHR0Qw3LCeSR8iHchnNmo3uDMDupls8hm+yF3XfQlqn9T/t61jmCn
CBMa+1JWpYNFrwFWohy6ChzFuCBiGEtCjbZmemV2KlWuTSPfmNqbRVsROtXqyChiu6cGL8mCy+Mv
069adS1yx4i2kfaj27mrGy9Z5OTpLm63gwggObiGR9OZiHOoX/ENTnNsy6TTUt46Msjr85Be4+6u
lwC4h06avJGdgTT/nO2dJv/R0TVS5Bh0KSp9THzIVlbYMlea0eA4TUMqxqbknad7kelHNnFr7aZQ
3Poqgj/h82HUQpytvul+pirgpNSxm7ZbKw3alublpSN5s4t+Q+NghPsVEWzsmvl2/GlSWjUcnFjT
1734bSa/eHbV7sLeML1gx4Cnvtgg7keN+GiLEQVwSeYsJ1yBWwOUREp3TZS7efuWGW3QFxAeh3Sg
aTR3Uve1WqZjJPsCv8OucmQzKJE4k7Shcp1uzXM2e0J9W3+15K5WDnHQ03wPWZOnLhulIxd8++RH
uVHpmlSs4oSURNJ/OuDWl0VYYNub4hFmQx3NCRTufYmFSVKcYATmn1l4/QE38kVBAgS8+MINZIY4
2KmBavzL5vf2WnGxxEGCbwttWvhr5PcJJTBQVk6pFY7Why4andGgPQd2BP/YTN1uQS2pmx+RduoE
jjmZP8U8pPlVnQ68CXkDRuhorOM1rt2d5R5pJ2Cvq4p7AvhgXsfZxf1JY45U3iT4bgGSLDWGO85A
YogxzI3Z/FbhecJW2t6JDwM8J6ZtDhbrUpGrNWwMC9+Bt0mqXHSPm3X5eeCBH8h+Tfkoz08zkiJG
/7raLp1Xp748OZXkhp3X9Ttsq+Xk0xp3WVq68wQTJg9P2hhuVtPaRhE+891TOXPCGD91kg1Q6V3S
+jkavbYOmmnfvjaEgOIw/8fsGSKFFPcItaLlhbcBQfmH+Tdkbqw4lYxDfaDaG7Z8rCkY9z38weCp
3NG/WrpXfguBcz9mglEovCH6tPr3WXkSLxo2BOr41L1ry7biJ9K8dVmBKp/LSAnoQUgsc5jiw+Rz
1WRHQ7KFeYJemjuuZHAZpgWewzZ7QHaU3kukfykJldLriwNgva3+xpGbd99JvgVpJVncml8V6dC1
bjYHobxl4DP+RGY67UcqfurhC5CXqO1N+qnSUt+y0uIlqx+aBq3aFiDv+Tmcm11rnOCxN/lyFNy6
0gAK69ca+OBMxOzXgAOA9ST/VdUzo0RuBCKqNs180Cuu6Zm5dWdm/xrlR9OfH/g/RlBUNrW4/gcs
PV45sUmPSRxgHWM7ehXAD6DikgGG4vXbSHcyCdbya85XPvGbVxaksxt48wau1Qxv8g3epCPT2pi3
zfyq57eUdyquMRPHqnZ6Fru+Ptfa1lzccPZBSxCEEQaACXeBupFZhtOFv9G2lXeN4vO+mfPnwLUQ
HXvdM0NniLZhXbpEwlbTbY2xPDjYzQ2oePo3RI1TvQtx42uXOzfHqdzYjq0PVD2x8vC9Goc0JNaA
aGbMChuaGqnhW1vedOiZ5K2TftfWUXlxzAXe4/AIIhAPHZtjR4Wj1Z6tVO5Q/OD2YEZeel3buybA
VxRuQqz33/GKk7KALrpevBG9lMT1v20FEgAyr9tv4mtt/ZDr2zQLcsWx6V2JyLFwF+u3lkWN9nNG
X6oQcfNSEWTDlqNpFD4It0Q+H3BS7sv2W/y19EzqBdyU6oxxoJtnBZmfeuqbwFb/TfzHdTeauzrb
lNI9rF/rr1IN92H6CnPyGHrsAZF+i81X996dBJB+O2uOlj+1xkEZucwV1pZf7fA+x4hCKocvgV5N
odFedTeFEqMSd3TOBgz5uJHHhwFS4mYV2m7+aa90VPWLmIvDbDC0CX/i3cpYQ91ILwbLDsWv0JSP
SmH3NgfLmyEy2K5qVY2b47CUbm/UJ/P/1zuJDRUJUMs0OTEpTVX1Jcg/YHPFeDIb9V0CgNhI+vDg
sKvC6VpYe64hC+RZLzJQItJqou6l1Zp9t8Q7tawcY6iDtg7/5LT+tEfrW1KTbQO1vMmMxBFdYGSZ
X0zCMy1PNUYulk0Z+YJp9oqQCQHpxlLcKv5R428VNYJ6CK0tIzhhg622U+rDA4aLXdn4g7IvfmxJ
CxIN02129qpLcxuayBuWv2HUXBQoHRcXmHMg+JNlzVNWbdjOfRM72Lf5o+61ir9afgnVog/J32zs
VaiT2Ro+SuExjDedI6zplDV4MPfjYek5xAWYmMp6DSC1mpyrZ7v7iHTZTyds3ZrMj8zsCQjAz4ZH
fJf6PI6PwR6gdiYit24ffbKMvT9X0NzOXtRQXuv1BKYWruOHYt0SLX2qwl3Kr9Z16VlIN7xF24xr
AqP7axyfuDenxV9teqyj/hdNvxNK6wgEYEODjwWF6SriMCFd1HDLinDUcii1j6YXZrh/oA8LwHd/
naKgHPcLSCxkFVSCFj3ZJfwFPM9OVw6rAeSuenVGFVz31QJMtFtX2LgTt3AyOJbhi/lW4rfdbkLD
q1jQDEkx2Y5yt6uWc/VjornKzPEKuAxKMY5XadhLz2t/JM6CHcrR/NCtiKfr5uq2MAO7jtA2/BpY
pVQX9TZruyLDu29HyN0mI7aRqjcOPgO3aF+E/YzaBTtp5ASSelN59emT+Y4m4c7RIaXLkGkQ8Gux
sFKDMIowkiKDb+QXAl5337n5MUyBqe4WnIqI65p/RjSBBQTeZaSWi4FurfAyaOJwxm9ci4NuvBTp
m22clumcwbIC9Op70aO3A9xtHiGAc+PnQwLa/441DuzJjSaPFkXBn/F1XC6Ncuv/7J88MTZD4hnh
v3oGwEqS22wMHwo3w8JvHuJ7VX/lKMHs6TD+F6w+JT6kqNa7Eutd/ehYx2ZUaCU+MrpH2sjcB7/T
5o0d2CRVhZc82+blzR6P7ehJ+UWGWx6yA8n1lmbdl/cG1PNXZtYG99zWP1X4q1tOZjP0o1XOZIfn
LuvndXZ1nvfs4JxrOIugcXXKt2QiLUkpvDj5qJuT/G3xa4bMm4ufsHobcHQV2ZUREBIS9kiI01ql
bi+4P9kY7JR9VHUH0cIB4kgExVjIu3VkkgA5BurzOcs9vdPJyN+yFTodOcuAOCDvfMHjze9Y38xi
OTT0carh2v1xVS5548wTps9bjDZ8cQjNR8Sp8JbmY5bh+R2h/S4POQWKGttj+tCQrTQ0G4/5JlNp
LFCR5E4F4kfLgNLHZtE3/eheFEaT2um1YF497dm+ju1bc09th/cBEBSwQokgt6S/vPzElawufPuj
pNFU3ltgligN5NJ2l3IToZAtXM3c1LHsqtekhA53H73bx7L4YRiwCSRb3w15qxfQc1asYYouNtdB
pfDQp63o9/XARGOT/aEemuGbldyjiee3WH0JGnP9DkfUEuXL9CE9nGD6o4RKo61Jse39hKIh72ZG
pWrF6O8UaahiH/cMrIJae+FwWqNztnw0yXsUe7b8KUPRJeJuZPZWP86yNxtwj4ccBN6G/iG4Q06M
V1uRv4dCOkQNN02I0eObBbYv1e9GSpl1YxLdMUEfv7DMjzOXWaNEZWgdFx2LK4MvB6G++J3DfZFK
Wxn+Og538sQDSm/D2Ph2kW0bEw4H4m691GjpIghQhNjjsQ6pE5FrcLTr6l8anxOQ6ShyWkQkURtY
beEspLMxMMTtty69aMWEOGhCk8+6JyckMmnekT6WsZ+uJT0EuLbBLdUYnplN3qKjx8kjgActu/T5
tKkV8zTA6OPvLDma+jRENyIm4bojG4HUhn57NFvG++w5rnEEGHO9RQMFYqLWQWYQbmMxhRe5HzMr
wjyDmPR3q/6ylC3vJcM4kKI0ndrqK7d5JxIAF7pTK67OiqU6pfUkde7jUY9Por8U/IVR/sWfZqbI
GK2nXPyENW7Z91RGnq8wgKsvEjG7se7Pa4/NEcMufXKIKpxSUQTKnwpob8c+yEizrMghQ1W4pXGX
ah7KoaYUrl+V/d1F0eO3HHj/U1QxRsSYcBImfXfiqOJ5mmOUX8UHV7alACeaxmZEol2Y2WdnAKHm
M542d3AQ1nQQkEEMvMvdsYz/Onj4hWl3/FtF5/4nVLms+nmAWo+Y0RpqomxZ7xUtUdK+j3m21yw0
WXG6V/nBI8s8EIt5KGblNuBJMO1L8RJmV4GWMQrf5G7q3NVWLkM/hl6rPrrN6iPO021xkOYPWwG/
RujmDHyU4S2xn1V19Od8363wVOFTGYEoaU99tK9UmMNnRQp0y1vt0DXG37byYtgVw9wR7kq3q5e7
RHpN1JFO+59RfQsgpqTf6QK6ZZO2JE6WIO8ZjrDFcz/157RQn3MBVk18WVzsdWwUi3+iRS7RLzKs
cwHTuX5NHRdpbN+wsebMze23MSevkg3XXq+6Xyoj/BPKR62tds3ACe8Hnbpm/ht6kBJuYGWSrGDI
rK8wXvbk9L1Ew35WX01kxRUrBElz16XoqQPUbhkwElMaTwnsPnCaJTtlArGb0bT4uibHfq3qz6YR
JTdNIBBqInr6cq12wo5ulUl4j0A4Wv1To8xTdW0nNagZi/W+yg8IiJITyTa6/3Mew+QihBLhQxnI
3Cjs9l7YROlJ1rgX08guAL5qG1GqwWDHodOkZuYMcjNu4158R60Z+TChqBaW+GSFCEiENpIdqtDd
l5dQ8vs8EIrNfpvL3sGkTW8S93uoX5fxhfGzTQ+2xe5Ek7gliqTyWzeEaxKEsG70lnEqw0zfYhPG
aaO/RHrWCCliCGVVxtamJyKaIOEUhA2Zwo7Z3GvEBDbVc25Jh0aRJseSNE/Hl0PloNqu1d8GPXGV
Mli0L92C/1K3ec/boH61MyN+gZqiLuFK4CytB0GHC3GlOSZGRmvdnNu4vhuGQuT2CBOleojZxT5V
9MuI8SYwwUIXawFhEXpMGxwkBlyB9iFiPCrjeNy1XXEcp0HAaoWwXRgMx9a2aWS+TBbmHNMqQieU
OrFpG6F4ccTzNm1okkFNFxeC59SV7bVQbceiikhzfda6Tzu19gVGI804VCQ46e5so0PVtfpHl45m
VeySaGA3bkjA94utHF700U9JQbFZy9LIgV+ki2ZhaItTQHlONRpnhy7SVAJCKDRuizk6saeU0HUu
xeti7KXWV+19pW+j+TZaB0GaKesBnLa+7p94rSO/J7ADOkusYPWpBB6poQFTkGYpXjpr4P6K+UpC
MNd8iUlTsn52c7sHX2EarXqnaF9qUjMippsL9LZkHkT8bOheh9VE59oJOBNEb8LNMjBZ5GvABGCz
IMVKq2V5AxsNmof8wa8wsB0W09UiPm69ixprNyyxP6BAGFQGy+YtnrxmGIIm13aN6AXcGy1TiuYQ
0TP19615roBTB+ufSd2m+e3Hr7y3MazRPur2B+AsbMtzHyVnpQpydTqu9q+wALsLJpRW3S965y8G
z6GWdlb8rQlCWySX9TPcova50tWOXcpfsr0l8tFta+Qvdht+tWVDgE4aIiJBjTcrwpUq4ysxlZXO
h2DAbrj3ihyoaXxbwswJG4u0O+HoYYISopLQ4Y7dsu1aE7vPuRrsn7GtZW+QF8uVlCjxFD38VSr0
qBxqbegIlKx7ZMOpTN5CoWsV/wP6IK65yddCRtLZkQhmRvYBCbbmwgByOrqh8LM0DYbGPsTzDJNH
+A0qpglCvpojsLFan524q3ygtqoSSM5G4BtrLNNDOjfgUvG1YamtAR4ZsvIkQcZpoxKsKBHnofqY
FNtPrOyCPPecJelT+FhQ1MCdBtr7lb2VAtWNYRiyJw/l4Bv1QyF2nvWDLFLreUXaWU2G7ZcP0S46
d2eKsckP450xblarCGyk/joNlWA6SdlNqlApaLeeI99AL4VFS8vWy54xfo3rp2gClblTQ07WorSJ
aU/Y0ZPcyHju1PNs2vQ6tUuydajqG7XnR/zraqz/QuOYoUBoaZRLky7d+MqkhglGMty5uJd19qpY
i3FZoLnBEnJG84d6W8k0Nx8vZn014jepBaXey2X1OHBlgu9kYXzXBi+a9o6mxR8y1tFkFMSx1vzV
SPkzZ7TekyjaaglkRQMKl8nCdpbe2hEbRPLSX4cnTDfT49g3JBzteBnLnyz8jkfgTo6wtfwiMpjo
sIuUffwelGKRFa81/HXwO7Yj5Osotmb4FCpnLezja8bmpoYK8abP609Sj9M+7d6sfNvnxq9eJMSs
jFsduRhZfj5K+Uq7GBO5AWMOseL2tZP1L4mhOgb+sObk5KhxM60P+ofyDr9rtCGzjebX8pI+B2K4
Vs1piRE8oV611AKWv3CNuA2MGCW2h72duZDkwNu1mTCXejS1JfyEDLMnBXYusTz5zuWL7AQJV4sK
RGbqrj8TnP0KhfIqvLaczuu0S8KDal06PXUiSkw2vo3tM6QT1PJUQKT6dgnyhujUZi3XkRTdH2Wu
NRiaeMw+Rym+ZHTjoj3M0ucw2T5F+ykRjS9Nr0ITWK9O7CZobplJ+pNOr1fkyBnGjkqbP0WGpQd9
u+IBQvvvVeEAb6o88eePauwgYqJB5tBWWX9MmMSKYj1FCk7d4BQaIFA/ptCqy8XKjYeKSdkWcpBX
X+uC48csnHZVHUX56MNqb885n4Mt2OzLNNFO8Ru7BxwID6n8FQMCWLXbmGDyPbsalZYnLmD4uhis
nIJ05OveJr9aXd2ijiFIMPIurGhCV8DYm0q/hWWgIEXdiNA+Sbdx5Nf4w1QA2FkSjPViMd/tGmu8
zvLCdsvYJTWmqhDaZQ5xLXrGzwZDFKNbwBw0fxz/4sa0nlEGNJsxLofrEIPoU/ZneK0oVhZXltnz
sAGq0qM8pI0z1uLNRIbCgkdl6Ne61LYJey77lq1kFlekMrAK4hwlGu9hsTiwKyLKWQ1j9+Ho9F7X
+P4u6z1bRwnxRqD0cskFCDrSJv1WjU4zSU61KaxNo6aXUvJyBCJDhcGcpjEumhLMgmyx9Zi3gTpK
SFpnMEAasadBim7RmLvLrFnHfl6+ZgncUNPl1rVU1MOVaT83CtFp9vwM4pq19/YxKXdq9FfZuMwn
ylWjERX1lDmVbV7VDlY5v6jhCyr13MvSz4bAkfk+tFyadXMLrScNA2v0hINMkoD1Nmf/QoavtrnH
04dCcYutl964zzqorvIqAxqmD0XQPRWQxRp/j8trc7YndgfCuGmO5gLJFOq5EphJrH6FbKsWEKfR
CidXhaFr01zJo689hrsB4jxcGxsk1dxNbSa++rXxJrVhoTl8mZMx0ELTLbJZeZGtn3CQHK4FvUmS
NyRS5DIYCDJarTZRBE/SdytHbKCkX11X/EZrDEp2r9du16ThmwS8IA8vyQwkGxsIbjo9z4LYnFWO
D6reSnYLXr8NdcjSTYVFgOgojCCX/y0xIYOWhq5Y+1ck1gnwYlgtGTqZ3oS1HKRv1HG9omCa27L8
00oDgrHHkmhWhoM8xwpmwf+q6W4M7AmByQthc99l224pAgMULxq+KlzSh/iFTSzk7qgQRx435WF6
HSakoUIumVZSVwdRUVfYIVMkQU8bDYIONjU9Pk3a+mXzBC2bM8nb1kdnys9RaX8WdUEDDX5pLIWE
tuBh7oDocVsU7Vtv0N4BuKXGeMKQOJV8dONRP29NFqJQMAsIEcttW6adNn3I1InI2MQS9AaEdqGh
etEN5N91qofvAL8UsObXUOvvkW8WHYcSIx3FbC+7YmQMTCI9S8PZIpbG6Zgv3KW54+uImkWLnGIC
5cQteWCtSxmokwxzRaU/FfxTyVavH/vdICMCWa0DKacb1opnBVFLazl5n2yTcCHHGHhGui8R31ij
nGrzCAR5akeAb8u4KlEVIJ8uoql9n8mRLYeK/SHUajg8mz3/XsJ+MCwv61aYqPhaDpaOtWH9N4UA
edVsvw9ZC/UcM3VLbDgXhgCXEbXPcsKMx+kZWXuz63LbCla7AX6NxbFMQfvohWQ3quzmpA0ozSyl
RWws70OVZjjt3DTVmeoi3sJOHulL2UTpdLTpsQ1bKMInYzIAkEz9LJnWzcwaRwnP1dIeDTp6zYr9
zgIsthzK2CGz6VcgwKLu3mSIU6Y5qIR2IRQQ6u4VHnJhx2I7Tb9qYx6K1PaExTcM/8Xf9wK62xZT
EI3NLuHHUjo0/ONrpUy+nn5S+IOlKg6JbQZht2U4joeT/hqi2alrsr1RrXSV4oRgu6s5Osiw93H4
EbZUR14UxDVxsh7rSPd72G0xz0Cx1muNRVw1kUpjXA2k3qxbQz3LTrP+CpRafTjsmvLTJosJ+4dH
5zShjSt/7OEuidtg/qADi5OvSIZIQcc2uIn0NeHTLQybjwqi0RIdkS3uVI8skaWox+HcgPgzcdXS
j3C60p5WPRhWzSlGdCGZvtxLN7VqAzvW/Bb7eGd5cDHaHO2Y0reahQJ+qYJRuk9NtjVwsrWTgzq/
1SwjqSO5bkJ2rKR70ByGkrdOPkqAkY9DP1HYUwxbhn+2PsWBUMNdppufMfm2Y5NvZ1MQK/4/zs5j
OXIlS9Ov0lZ7VAMOPdbVi9CCoRgUydzASCYTWms8/XzIqp5mRmUwxq7Z3eQlCQdcHj/nFxDeEog3
MYA8ERqgzAAmGMrWJw7SIG86pbsrm3Pb+sush/pnZBsVCgGkwDmCiiMPvtboKamh2AnsytQm3JEb
6PMp2TKuSa7ebULQHjpZutg7F8ab5J9lYwa/CPjaSy/eRPZuUpdXclRd65c0GeCABu1736Vw67Pk
RUmDY+YjYluq1VHpzEdvkNEviIdpZvdbKdpmNhJzJe521lohKxZwqxz7wfV4TRMKYsE4QWiRXe8H
oCTO4y25Y9YWu2dqhks3BX4eUsrc1dnRc85cZryUovA2dkfa5CKvg3mlB+86idP23EuPxPt+7hwb
ndJVhwCA7LaArZ2K+wYpee7/myoEB6637UkGkjqAtLX7ZlVxObEsP5oIK9mLvJ8NerzpPV3c45cF
Jlat4Ez6VTe3ahC4iuKyd0fKMtP7d2GZb4l4NaPjYNXTqJAAuIgSSFZsu3tL715BsKehPW8cQORO
J5NVTsfoKHXiR6Ugm88VeOYGVc28SMZK+KjuQGTTZT13XWQ31IRSVs+dOHPNlWwtlAKTRR90abLH
L2dRiWJqsprRxtcsdRvGFJcry9l0oXrWAm8R6urMtTuIGMssWCoSyFKg7bU2E8UyCfaS5dxDhqj8
97Y1T27/TXd/QPWllM8t1NClmfDuFf0USOqxJM9emNle6uSpoVmL1JCNe7MLQUJ5prrgEoeAU9wu
oCJ+91tYVy0KbbEVaK+mE6I22+SYgUbtP8N1KQJUqoRcT6xconCWQwWua8ZJ7xaDB+YIwmSXPFvW
K8i/QX3PKBaoQB6aWScRw7ChZE+WMTxwZ1obnDqJQm3EduV9AwlKqt66Idyb0bbPqXS46cxPIqgV
JqChfhV2/dKz3L0E1iDvgp0eZBvh6nBkOn1RZ0LM4P/MIz0n6yRvcoesgZ95T0Uoz3E5pgvgnfgg
htNyUcXt3i2dqUt5JR16cPlDMFMtcxalLRi6Mldes8E2PFIrSLxKz6VZTGubHXWFgwOJ67UA3Nbi
BmDAVptFLknag9q+sPHWyrPVrzWHQZtCsyTYvx885FtArd8TYGfumfmh2Sfw3Fa5trkyO9ZDlhhU
Y86DsejSu4pIQslJGmjVsrWcM+srkZHTkz5SQPJqF04LrWaVRBnARDsDKhVk0kxRrWrquyUdrCTx
JipbtOhI8gbBrODm7vqznHpN3rYbMzPuMd/KZqWensry3HtLVZ1pvrrNyBAr6mOVp4TQLheBeRo5
6iTPoaSlC5mqq2p102hUX+K2oiaHoKshjj9DaVvbcrJ0lVAsB2V474z7ltgsG4629CPunimHc0Uf
GaGY4iDMq1vD1EmDBeXaqNfBbVqbHOSDVa5kT3lrygyQcbzpSMSIZGM1P1x1AH7uv5siIhcucfbZ
6II9Vam/6xABx5DOevMGLmuOOmw1KvgDsUTdHeC7kEXp5z0HeX+QWNiNrENFUCZ+3X2DMlTZP3z1
p2KshrI8xvqBSiZl4h6+sZTvvSKZqTDyA73YRcOx0KIlnq/zgtqRGp+K5MUMnvqCcxCuubWNWrDs
BXBxdV+gTRUWFknKsV6xSE2oU/4sGlGI1Gd1glZQaOVg7grpp4pkbgRv2CigwYwgpdrP4OZbcxhE
Hrp0ZbXCZ2ga+96cEm+PY6KAcbsA/CwMa+o2zSwd9pqR8MtU5BwKIj5nq5STWgSICiUxiVZ9dheL
O0F8Iy+rYYNmLIn9yYAOktlBaB2exsKXO0+zNQxdn6ykviZhpGnLqjnk9TQmzeWeNXeeJwTZoLO1
j3z0xiIxYoWPEugOcBIglbw7wOSTUH2zuD9TTQBfJTUUXgsYutK+9oCiYH8bAsazuZQLlTGiOuAf
qGhKOscryIrciad+mSzavr3LSoobO7/elv1Lr80CQ5+KcFsFp7LbGQBGhX/IZImp6YUvWaytTcui
997t7FhIycYwqfIWNqhMqJHSG2HHmms56T6I2uSR5mXkzYbK2qS2jS0gxC2uuGlFXbvTn2Ttpx4n
4LqMje8Oj0H+ait1DG8FqkPeKjPYqbNeVMAfwqUUAJC1tu74RfUb13RGHrwU2Wmof7XmzJMqe5Sb
+s6nHFObCEcXW6lxoYlJc69wH9xgnBX+Sbf9TU5PC0dZUHWZqkW9rtSdJfc6iqiEsIFb4vYXruSq
3EM2Jrh7sNz0G0QNAAAUBBbYsM0DsXZChJIbHVBJPySzvnnTdZV0UU16wM2W6GKRTy24+bc1SuXm
VNj9WpH7fpa3GpKcyV0aRCizeERhSVORXTEat1s4VoXXWs61N+/q5YBDmBoWsDvJPNVd+egXKau9
dGUc7nQ0VrRKiKMrKcbjqNsnzwzu9zO30eu1rZA4cG1yCZoNbtPqgIlCgYKSIvXP+XAA2hkq38Ii
nQ4lSgXg4XNqzy8mR3vnnnOKQDrECbtYOEHxqlXHwoAs0cMHa7v4IykhO/elQ4xag+xX8icTy+Ei
rgm/2urdU8VdkSsba9SCyOJjhnaRkVr+Km1OBYljamqDEk5ckmAWhWNT4ViEMtPp+iI3fmBuhM5R
0K2d9sOFomx7XOA852Q3hEmJ1WeHpACkBr++4eaJ/6wOt69VDs54e8wohajyS6To35A+ktJ6HUfB
i+rCx03i/t7ES+BM1nRF6Flp5LyaYxsBfFJgNcxL1lpR31vI9QDb9733vloLX5rLYm6Z9ZrqyjJD
6CmL4rOHXhZx0wBUDW1BQnScGUD39dp3NzzE8cwFng0q1O9BN/RHH1XzCXE2+gFAfz3JPMbDMFVb
ZxqUc68s30WVLVlLs6b0tjU3JzWUpjrVRzOidJ07S0FmyOvOWk9gZpwtsq6z0umHqRlHhNioY0lx
8zMeJ5y/wLZsqRp3AHZy59xqmDJa+TIbwwuybnn2Hcpv3S4sHzYb/lQGOXK+FepBLhaAiKyUKjV6
Rql5kMHwBdwvlBAxZwP+sVN0HaEElDf4i54fzYYk4Rwfyr3ZSiMn8kR2Jw0e8nwB8RYu/tGnGNpz
e3sEL4p+gMxXd66AN0aSYeHGD1Y9d/p7BU0Wac2yhNKa2YtC+t5WAGuCRa1Pu+I7uG8Xf1/5vnQ2
XvvQK+vGWYWuNOv8oxPcRWBP7VknzlG+6NsfSTy3k1efqrzx3dcpTj1VVFH9F4+9on2So7mJCVW7
EyQ4pQR5moT77FByv4+PXUzG3FJGkKd/55oENoeQTcNuToY+S7q9aJ4S7Ww1xkFy9e8ZZ2dk7YmB
Z3KzpzRZyvVj7m1q+1klWM7Ig0eNk85L23AOVt1ORcmg+XA8agEJjMsKln9aW5sHO0fssARln0am
tlVHUm2eW0h+UhafFmicx0pJJFrubR1ozxCwRQ0xOcZYPVQFaCw17Ve1ZFGJSsuNY6ZsC3Uvlg0A
rGkO7UqJn3P5PQr6ZQ6XpM9w6S2GAQGcxueX9G2vOmslKNZFlq8iCbZUJC0VSAAWijDxnTf6wXRz
b/jhWVPLCQ5yWtmkmI1NpsjcPBTQ02Q11zZF/5K0Xta+eCFG9okggDGobShL5G/PTUoUDxx4W+gE
RD10vDz+ju7cnSdziU7hBAfeqTETtt9+aaGR08XLyjio4iDUtUVKiAqkbN5FXNXLfmfpykTP82Kj
mZ4zCzz9G7UJBEcocxceElIUFj1GvFG0d1dYqwCOVzhQ0Q5B4FPl8BqVJa5ODAEnC4EsOXiLLVCv
HqWZXmhL0reZRlBrDZtCDXexWp59DcivFD1Krr91wGbokrvXS1+dWBkktCpY2Za3EgOECBTWurSf
IbXRUABMTmj/TNTiKQvgM7TzVLpzaiSj+1ifZiP9KKRKfKqZqg2bqzoylY2QjS7PDdDdhqryndU9
2W1K8+nE4bboiQ6ygF/GkzqXv0m58yIFlIWpTBkGagee/sPgsC6iuQIw3y7Xnb8wfMIVr//pBsE2
sUGwQ1QggtJTknT9iOxMlrVdz01gbJ6SzB3j5Ln+rgKbo8tkKcb4PIKBmxj2RikQdXoQJjJyJlig
kMQulbUqnwVw4vEw12EXltKTK4qZTWWgijwAGyeXNwLWHej5bBio7Sb9j9wGBiJRkkH0pekhRFnx
nUnWsABgWvtAikAFTlTqgXGUzEstv3fS5GBE3hH753UXW8es3gUtokp1/QGQJpBWlnRwQ32G5MY3
xfG2TmzI09CDnECUTxnSnpDD2oUOGKegA1D8tRyVMkrB/UmMalSQ/qSuH7rJEJt2C91mIk/fhmcI
z5NRMvHUTuAM3pBMvCJHbVzI3WVh0Oiy0EHwaQtPesiq+8p5uvEBo17bnz7gQuMu1zy5j1ShbGW5
zUaAqCh2vfACoIg61SGlz/KXOmyhxuqFTkTvUXP9qF2LspI2eKAPbrzHFYHbSzfhsBJJ0digc4Zu
P8rnRvDZKQEuhhn4LnhKYp5HU/zSqXk60i4g3yDfaNq81gUXUnZFpRqDYXIydBrCumh3Ga4jQ8jr
5uTyQEufQ+w5qd1Ar43raNuo61ZZG/VrVyF0UDLBpHxZ2XAVYYP41bc8EvNAsn9wipXeivVLYi6h
N41JTu5BK09C76eiJ1Kz+aj83uufE7bh8lXNlZUP/kO2IZkHrvHqtY+coZCfoGROLRhmTtZhPVGv
Al3aRFoJvB7l96EmooU4z8RW4eLHE8N9wJHELFA4y1nZr3IDrTJZ5XWxUsJqk3gSWCQNk1aiwh8R
9wORbwT/r4tg3qlUcb8eUvXP7hnqpSNyk4VRGifygBGjd3eYxRvnmC79ydvsqVyF1UReAi2RJ8/S
FGodWNnJpp2c65k1ITk9dZc/3ek7HKSdDBZ6/vUbCePKLNMv1OQ9SxKlZLrqnSuaFRpVMhgPKf+G
xPy3whSTzFZJT7pzUndjEQxUK6hRP2hhKKnE5cg3Ur2IKqKzTU25qiH0XOUI3r8F5bNPbB6jaKof
c+9oK9HKBOldu6iu91SZWgRMZV3sgbke23c5e4z0bfdT78cGTAS7hlWc3Afqk4RKYjYHzeIeZA/V
qhEesBetBcHpuQGflxgb+K5aPQfueMJxem6eyUoP3mOvL2TkMULkQncSAU09MwkBqUAzpTbuS6WA
CAcOBDlxPmhwrhdJS8p7iUDh/UinJE/7szXBukA9nOLsIu/UdyTosmNbv6rsy5xdTI443EYUfIbs
QM21y+D5SxsAmYXVTVpEzJqJgxZUQv6DrFL7ZD5TvtXVO5VjjHixblaULiC8le3aQDeoDvejSles
PnSI6QIjEz/KjEXAHdgBToDv2ABeon3TNfDIXr3w42EPRZETxvPERJYNJrp7jAoXTpD2FAnt6Ac7
NwUTYx9i4IcIEgSkiMp51a9LoYHjPFtiXzsfmNlU3UHt8rmevw3JFkoRleqnAg6WgbFHxgJFSAlW
jEImS5xDlpSSnwvNr1Hets4ia45FnbyJ0JzZ3HkUjvw44Y6HTh3aEP021O0pNwm/mHcoBXDZJIKb
WMGbcHBE77KFR40Vr+vMXcXOaynvEwJpru2ZZqFdi/SVQM0EWNMqjNh11D1n2EB2XgV6m/BWYbsE
XQosbwjQMckIElVM0tTnHjIAjK2gfCz6TZ1sBQiDAqwzGLo8gPbtB+yfev3TQrTNkaE7au0US2pj
IBuAUR4cBrM71toujk+owCju2jaQyPHnhIotju4lPLQQZpz7Ugr/m+V5T2GySuSpnT2G1SlLxExp
3HuJuC9uGijPWIEl1tSrYZaUqrfs0nAC+DkDAlnH6fnr9XxFvFi/OBfpt7anWIYbs5sZZ7MIywOZ
RwCicZra6OomCaTwyJxRTg8RxLFM/fh1w1cO5H9zS0f2McIyRtw5IVkwX2LrYLYCHUhRE/u6CWv8
iD8czPq4q36KLBLZBl4aSd0deWToDCiFFShIgZ1Dz1J3g4kFpC12owXl8F1CkTcL7yT/3UE+WXIG
8CbdLG72A1BG6SPEDzz0w7Vbkp0upIWVbLyQuaWQvsoAyZakJeJmpsf2TAXd549w5DxZOtQoCBQR
AgtL696L3hXl7AXNjIv9lJ2kUHYlekZqSTYn9F/qZJ+CMYXwb0csFOV7gZFf3S1s6Snz3pVQPhUD
tYkgnjUeICIFuVg7IKco1ZhtPeXaqcESuIr3VIS7DKX27nvmo62MaHtNfre3N5INGIEj+a5N3rvh
URTklb14X3Sg7AlVKeUEZNX9KDOnXw/BL9XiPw3BeIp8GgJ2oMay+wzEMGI/sKAQBpWaV7/kGgUY
tgEnbVBQ9rgPDJFykrRDrCAqgDApMIvWKyZgqDoVYmtISi1ydm1u/pQ04PNxNXJ9XjPmjkzWgmti
g5q/dwLXjv7G1gMvD3UnrMHHGsUUmHBuEiyz+4ZrpSypBu5aaVNFO8naNPHGNhTQOw8RBd0I7FVU
nrJ+1QflsSHfGNlUgrK6WkbUBSa65510335PHX2aWj9KZ+uAJpNhj8TVmZLDPKu6U9i1b6rTrLSu
n6rIM3QRatTC3WvD9y5Zq9XOHIZb4fOV0Eu/CJ/lijuZbpRkmaulJ6FxBi3zm6S5j5oLl2HjxEiO
woduboQk16SS9YtoV5YGWc2SXt1KZUG1ZXCSRdgbZ6nmVEpA7yRm50JpOuhyRa7iI87leSOV4O5a
rjc12aiUJIct+9aNVX7FUVzVxe9TrPXisnG9XN16bSnBlosqR0X1O5Fe/FRGdcenOvOjFSBqtcYk
FW8ImXq0jlShVkWIMJha916E0QhwiLK1gTI2OoZJmWyrFupSHori1JmcSyJ1yofWNgJQiq1CnXPc
XaBr+4CmogENjtoqnRujql6xLdEvAupaEUEgoxC5M2oD1TSTm3G6SBG/g84yxaSdMgnJdDn7LoFB
1K101/torfQHV/XHrDnV9dL/SOr4nEX9UgM4GgNR8vAEtHB2c0H/FUW9aguS6vAF2yIjhYrEnunj
Vm/cMhG/9g0XJgOdZjuyCO0UiZ6WYgLIh6n86ryiCxyQrEWswlLhaFkrXeV6PwO8loGo/dDP2clv
XttHiQiRqstbu2d2I6uyHLYSoBI+HwQwH4Q5BHImb0aBOMLKDF7JKiEDKib2c/UzjO6AATMPPyIs
tLn+gq18LjBb0ObSOxGFRF0ctb8PgB9SOQ83JVRvOKi4hi3B+lYJUlaT/DvU00KexEfUBC1tHpYn
5CQGzwXJtSXpmdxQfP8laP2HPVK7iKhFr+TpgPzOHbLaC3UVbkgk34F9m3j4/UqTBwuzJm1qbHC9
nHoLG9jaRMItKlsYGOcYRPvhzJkQb6zIhIx/NYun0NRmCFpMNe7Sr+ocGtIymsIHOwA830dLQqA7
9GmBMy4p36yjZb2qt97cWkB++YszWBtlvT/t/IblOoWR8lX43k4hSS/FUj5BHkShF3/mdobQzdxY
082TbqLNUJecfrw8urNwQX5qCy83vyVdfuUOpV1EAf5Qhx3Hm8BiizrRDLz/dOwiYwK+cQoVe+Iv
vMevjztl3HP+NJQXx13B9hCGY1vOTjona4Tkj/07ksjTZP4XMxnaxX5vV5TuC9Gbd44NrDcP95YA
P5V0obgxclcueNpFSFjJTW51YWveKdJIVqvxJsmDFEVraWFH+U2Tjiu7g3ZxjiSqXSCQPXC1pT6V
tfVM6x85nikUm4vWQGe+3FrDW2TfigavRLraOGSf5mOdtk3uRMCUmxrRb7QEpXwTkypDBgy5i3aW
CTwikhsTYRyMP82Di+1bpRamRRE1Dg6O5SC/qjBzjVtddyWs1S72VVczsj7UVOxNXPPU5JCokLP7
egJfSzioF3uRacZWang1OaQiRWMmLKiBhp5tVFMQ7wgTd8agz2UTgmMGHuKgdNTmfB1ZIOTWvXms
ewTXOHAiS6zC8q7zivtsaruTbpBrEJ0CGYce+BruIohZy5K/NUohryPLk7c1HP9ZV0E4aODeIg+U
WC+aQFUPb1QHWJA/2OadFSsoMjoOokWRbP+okQWdRlkH2DrSUpjmiId93RNXVoF6sX1RryoGEGEo
85eIlqCGzB4yhfc9EfqNff9a4vPXGHyakX6hG1AhaMJTQ39ZgGlCP9nT540JREhXTHnedma5E03m
HHyvqDdRDBcIKcwAEko2zAI2thtn9ZX5ql7sW14fUyA0jY5xywl8/Y0F9KT38xvXgGudebFnSYZq
BHLn9ndSvkN3XnQLy0Zj45ahwZ8Xm3qxYZWNo6WdioS6HxXk9lDNLHeNkOd/bSJc7FNy5cdRDnrw
zrDQ2tBk+3uJkKQo27eoCW5Mtmt2Xr+Mfj5NBUh53iAGmUZ6bhJ1ALY2TptNEGtEdN7WsofDoPbm
BG1otGIo23/9bVd2EvVim8rR4MhzR3RwhB7r+CUNbvjxXrHu+BXVfvocy6RGVeQ811U2YTKKjYFd
VeCieXNjmP2ldxcXO5XhV3WepOO7S1TwrIUfJjcOwCu9Ii6WfgFj3yxinjyqSVXhuZVveO5cWQbi
IhKpcVmMHUnhwdEMIdZemYG/RFvs6w65soZ/3Y8+dXpRtq4rCZ6um94EUwBHIJ+9/PrZVwZUXCxg
oAudG4xvbsOEk+FTjNzd5N7SpkDLvm7iWudcrGIvdtyhiSj4awI6rEpxzYCQ/s7V/evnXzn/xcU6
9pN2cBEGTXcGAFpXHpyJYppirTWIjuEYZjFR2XvtiJpjKlBH/LrVK8GnuIg6vAg4yqAl6a7267c0
VHXynWq8DCNI52lYgwRHafTrpq5tIuJiNRt1ncJHGIId7IRwLz8OMYTNqXTqHtVJf2MiXBuli9gj
830rw5sx2FVqSpCe5D7Kmrn1Fpgg5DI4xbd8Sa/MuF+OOZ9mc9T5tqI6JeKUQH1hH0T+k9ltpR6q
Tvmt8bIb6Ywra/2XSd+nZvJYijQNFNyukS3/MWfgt46dOquvh+TKklQuFrznBq7tZkWw01zM7R+C
5iDfstu+9uhxgD69OPW1SnK0KNhJKBfGZoeK6DwvbpyoV9aKcrHcW5OITmnolfgJ7egEngn6TwpC
a9MB+cpb++y1Vi5WvK4GDaC1se8pXjTL4geZ7QANe2fSIT3w8fUQXFsVv6KvTx3VW0rV9BGtBCj/
FLOgQSgeTvkEflAtbRwA1fmNHeza91ys9dCvQsxaaQm4I3hhMrNwCq1yjhJ2gXD9jQ+6NvAXq9zG
i9MJU9Tuevu5iV6iqEQU4P3rzrr27IvVXcW67XR+HEPoPjZwAFEL9ir/RvdcWdH/ZnOP26YqANvu
tB3S1TW0G1LqRzmfa+mNHfDKYr50uNeqummahBbq6gl1JlhLN15dGTv3D/c5+WIhJ0br6LXGk/tT
ALcEW6WPOFsIMBkjSXIKkB0c4F8aA/liYZuOl9WJRFNp4ClrKykWMKHUWTcSg/5aC+Pof14RSWZl
XisBSx861FPfS1h51Y399MoakC/WdCIVbQCmIdwFYobKgAzvH8GuEQw+y1Exu2Wiem2kLw5zLcr6
xDKHcJeiiiWJgxqtv+6bK+ebfLGGAe9oheHXIUyumMlP4tHUKJoA0dMT8fR1G9cufvLFElYVMjhW
4Ie71g0QazaSpj8oUlKDrmRzVTyykwMe9SscLYI5WKd2bg+JuiL+egsrS1opbtPe2OmvdeTFird1
x6sTI4t2ZXeQtDtcZG5MsitLBnbq77Os9PrIyqM42mUQ9W3qKmCvoSdP6nfnWwlLEeunW6CEP3+E
uPSazwal9qw4j3YBsN7cfKrKG/vhn2eDuDSZr5VkGDzDDnfWIC01RDgKihg+MurmrQjhz/GhuDSb
ryOtkLKEFmoJTfYKdYujI/2sCvQs1WD29Xy79hWX6931qVfoPt0DwbXWzqFDWZuKfDrcMr6+NgDj
//+0o4RG2htK51FOE/FTVFZgNKWXr1/+WgddrHQvUCW7GMJoN7w3D8pb9tP5BuHw62dfe+2LxV6p
VRPBoo12VW/oqGyJ50KTbmRUrr33xRqvEOFwTZ9Or39qc0z3noyFd/r6ta89+mLNdjJArzxwWVmY
BlDWBVImNLRAhsDAVAt9WSey/1oPXTrDm1ls1G5FD8FvwBKphpL/9Tf8ORgQl7bvSY7bFTpjzJgK
0Mc2WchHO9lmr7fOoWvPH/vu04y061JPLJfuxzVRecDna7QxLuB0TigHf/0JypXpc2n33mSp78m/
hlifxPvyNTtK9xwY6nd16r5Yq6kzB4T5dVt/PlaFdbGEK+l/ZpPMbJL2BpKN2Q55uOXXj7/2JRfr
V0MHx1UgsFFFFOgzvEXlXzvqMI75fRwcu0yNqEyjnS4m6R4IMkhwPAlqgL0/+wcN6LE+c57dG3mn
a910saClFJ9Bv+c7QopIT8WDdA9XlABhmf7FBi5WdWcVLQECDaBFMqDcszdexAMKecOrfmO/uxIc
COtidYe5pFhqQBPua/eevIc/tZ/lSboH31wpS+u92im3Whp75d+DWnFpkw7SwhSU8qNd+zMcpkD5
IBajZnYvNIzCp8XG+6hv3IOvzK9Li/RAkg3ZcuRwJyUg78y5rUo3Fsa1RWheLHSvdUQfjZGgJ6GA
k7o4tZU6KRaU5ajwlzLcbR9viiSmbtHCnZtJlZnNLaOs91WZass0qtIN57wz/3opXdl4zPEQ/rTx
aEaZVmqmhLscH1lAd9/cR31ExE3gGXzdwpUbrfiFtfnURCm3MNcxM9wl73C9gVBG1iR6Fu/myfnG
/fzrVq4N2cWWYOepKWOpEO1Mj5oHRZi0KG58wLVHX+wJXia3YN55f5kaUWxiaRo4N9563A//NKXH
qf6pa+RY7Qv4P2z7A9MskWD2q03WoRTZ5rOvO+ZaExdbQCqbyEMMTbhrUPOCJ4+kh0FB6lZS5Nrj
L5Z/XCc9frqEzXFMdXfb+8vWu5EBvRI3XBpqx7JaYSnJo9sTkt0Y6hSz7jU+f90t1+L9S0PtLvd1
yWpB0uHZ2D00RyBtoxv0ofpeHprv5duNZsZ++MMIGxfrPcp95C9CPgJ/N7xj+tE7YoKMmbL0qeVi
2qzemKVXFvIv/POnqdT5ju34gHF3YJrQ4NIrxAaXrTPx37Nb8ee1lWyMk+BTG6N5tYbaHcGth70t
hiswfohU5maxAEqExr91q/p9Zc1d8h/yOi6xXabb8gqFKWlV1/qNfroyYY2L1RzISjc4OdW3RkLK
DVtl6SVFKOvr4b722uL3DlJbqR5sGNB3VYaxBAGco9z/evJ/vnf/x/1Ij/+cMuV//xf/fk+RVfNd
r7r4538/pDH//df4N//vd37/i//e+e9FWqY/q8vf+u2PePC/Gp69Vq+//QP2rF/1p/qj6O8/yjqq
fjXAK46/+f/7w//4+PWUhz77+Mff3tM6gZ52/+H6afK3f/1o/eMffxMjxOU/Pz//Xz/cv8b83ePw
9hH6ZfX673/08VpW//ibqf5dKJppmJpuyLpmjMF5+zH+RNf/bqN5qcuaosuqLY8UkyQtKu8ff9P0
v+v8D9NWDOyTFcXkR2Vajz9Szb8rlqLblgHbSpVljv//ebnfxud/x+s/QKYdUz+pSt7mt4Vv2Jap
0TJNqbrKG9oX860q0VHyVLRBY8cHrypV+bKT8nbpmn04T1CSe2hdtT5+6qF/vcTnRn8PKMdGDT7a
VGgQE0OUZS7mYdXYZqCZcBPqmApmDs0GIlZl4NeWKiHGAxF0hV2oCtfA+dgr0bT1ok65ceT8vhX9
8y2Eaii6qmgMsnn5FkS3eRrJwSr30M+Ee+YIACzuIEabhPh7LIYHG1eBrz9dMX4lIf53rx3bJRA0
hWHKlqzoinyxTflFL/WSXqZLCe29R9zC7nqU4vr7BsQwrAtH7U5GVTvR1jEK/YefZqWGlkGK47SC
tuUkDLr+vai6VvuO6qN4dgMTsWA/GFTjsfOSgKoblBk8xww9KVaeHojorIdGLe6UrkG0L4cdrmZx
sm/sovaXkWpjkSHVxtHEjDkvQ2T7HUXuxCwVetpuHT+splJfq88JAMmpjqxbiiQMLlmMXY53WWxj
1hZ0rYWunDtoYB/TgJxOKlcu3I1IhI+oHCcfIccMoHRJw1PEWA8o4KHf1LoftiE7MJ5VVONb2HJg
VeylGMJjZtdHu/Wewx4nKzOqpBNaas5os1GdIf7m614R2UEeQmiTRiL/jLAkmfRNcuZSYZxdLZJW
TjZy9WXs2RqHRgIzEOQeE5yI8j5alN1wMPIBUpeHi4iSF2+543yTIpXINjbE0s5UeQY1p5iIftSB
rtAWb8MqQvtYghDZiBgigQFyXVcj463qrY0bw/zNITNNjUFJPjLL0N+tJsugxXeNfN+42nNsBqOr
rbrt9KwOFq3E9Jn7eYccSQJba1VHakLCvU7Sg2Zi6dHHGNUqudR/DHlWYalqG1oH96RRELJHGys6
1p1U4jELXe0Aj1L/mUY6tGEDxzEEdw2tPbRqpSPr5PUIj5FY0r51Xg95yLPqwMRFt27Ng6fHKMNW
YYirBNaskvZSdArgMfSb4vxe+ENbnHUGqltFYeO+1bZUNrs8NzER1hNbbIxQ60FH2ggHzCsWmoXA
G67C06FroeSQ6jV3UodA1lTn8Km3LvKsD9QF63svDHC5VKQBCpHk1AgXpyj3zD0h2xgbCz/2eM9A
JEvT88EMwwEw70XoGerKhPWbrLsG/a9FCLn/3e7M+jEaEjSc3VgCiYp4gqUAhYOpiHFHHbUIXQRo
7oH/VYyD1lo94uqq5iMVa8XegLucFqKaUJNlBUOv1jH6NmFuoayU1/rCEWGF82irt9G8/7/UnceW
3Ua2bX+lPuChRsAjmi+PTaQ3VJLsYKRo4F0gYL/+zaOqO56IEsVR6N1GdUoiBOKE3XutuZK6ec61
07h7gn6rzz7r64XI2BQG8NcmM09OmkDi82gqXhd1ZTavg8bUiNlk9oZdWeRwKVns4bC3A37gna8C
yOlDZyDcz4LEq46Tzoj7NnvuP/C28wSltFER4EhdEz9LycqyLxwvpuGepRdLIGmb4PxokM5Hu1Gw
fTKPrLtEFxfbd1kEfYh7Frq/oGffMH1jg9i3eMDZPXQl/qnSDqJLep6lD4MVAI5TgefMn7I+8brb
cajlh8nL7eIFviFpXGlmBa9tFY2QWDz7Rbpiau+zqp8KKC9tzodOUkK4x0ql+SdmNfCUOLdcDGN2
SyZNOhukOHUqCeS5zO3qjvs5fJk44+7JSp913gswgiH9ig+SPyrKefJDtkhbHZzC6ssbKZzuerB8
AoBjv4Ln38+LVdAhkeZADIQ1f0nHrkluoN5xpaOUXS1XAIot8FyzViSeJXI5ZsU43thdlTy7Uzm6
OBsCKIiOIeEHo7epvixFDi2gEpFNOrpO4SBwfug/zGBhgkOZWf2L1C1mhtqEXn+tJMSvki+ZVTfM
XDuCz6+i/OBm0/LsTHosSPCOScBIVeLDT1QAk3YgOwbzsLhgAHeDNPpvUpQuySHguWGAuu5wMpzC
XfYzy9AXMTh9fqrJmP5sVtn87oPfASFkud49McjAJ0RDHmvjyfYJ1b4C7unZo38guEx+dAVyjZt6
DoDFXCqel2gLzBaeH3nTOR9xi+3NIicOAFR5+cW3C/lUm35HbpMg/GBHStKFeeRP76AuG301Q1E5
GLRoAXUKvEa+HxivrrlYj0YlJsjCTgLKLijLBJhQhprfdmcAMiAfPdjBI7ifoSMo0smsBPtgMU/q
pGKgQk/guKb6zmzycblTUUSmn9PESXru2hQwq+V16YM/j1VxMlqfxKBqNi6sAs8mbmzWmePc5wpv
yZWLo/sxd4vmwdA1Uoq6aehpucjN2C2El5NBMDGQ9ngcELgZtYXZHkkJ7QjtTi3RAzapI0kmFIkd
tYof9ZwCF4FxjLCQF/nMYhrDSTAcbLTtgqeWjHJ43rr76NQLjKqSxk8ds6kBhdHVR+hyEwochsuN
Nyishu6Q1q9ZbDczTClC3eTYu/dpUhkP6WAN6qwLs2Vc+N2iTiBlgmfdQ1m5sGMfC1vcWpap7uFr
NMObzCxgmpZqjOQIcKT/kEOQeGwm0WNdj7X32I9RTuJJkgSCKJaSeNbW64RD0sFMU9Ey5rnY2XOP
TTJ15/6eTZbTEMEHVn8rEp2JY9vOhnMYYwI0Tk4+kR2IgnK5aKKKr27B9gGsbimrk8uKg5DeoU58
rYQp1I0IKnKTJ6Br/ENiUsYgt/a5KIzgvjXn6Vm28MpvgkDlyXEc6B8cndwBLVITz32qZ6g9xPqZ
St3VUD0Iaa5UQEguR8PuugPiymHBceqv/SSG2yAz5uncoxgf9ovZunds46MkKqj335tcJw0ZH0sH
LaswF5BjZA1/w/ohyps+rSFJw/2C4+0paPcwr2U8slyY47cMIBREDwEy4TwAKiYztedUezUnNIDY
jeICdLZCfJR74zfyygmK6vrhi/bdh6Qh66zuA3WgKBh8lh2h8LP5ph0SG11Dh6Lh+pVaPfBOqfQx
p2kI6wO6dlQmZ1N3BHa3LYllnl9Ab+tsj31SGBU2jyJpstul6IL3gCl8NUq7/24lMgrzMSECcqyd
8xAsuKo1WZl1OxKhZmhIzlVOELdfgnpAuf3BkEX+KTaB/MCsMUGAIVz0d74Y8ltqSeZXnZRtaNje
FDayZfsmzQlAdZZ+9htXfMjc5nlUgUVKdT4ZxzLi4DCaw/NCCh+n1OrYNsVtZNufa0eR91peZpzR
qOsh1x2ABCLIsxljbOZ0Gj64jk+FNYdtN4hzH8f+fvYEd4BBz+cEweiNr83sYHhGSefTyA4pRJz7
IigfOBvVe32hpjoieFY651jQkcdLVMIusORdKxHyREEeumZ1ypO4Oc7g5fZBUZ170o0GxwVsDwux
d8aPge3A5ExHcudrfLqIH4gcKrvsYE9K3pWkpBzNwR/OLA/fe1nnJ9dXnzuYjjrOorPw5W+iLQl+
I6N9Mof6IY8QOtPEC/l3ItKdVAP5I/9Yx63YcVWzTvmMENW1zirpgG6XT5yacQob4inCk+NIwz3H
ZYcVwYM0CQUjC5dZUjrUwiLaHlCMOyOk5iUIU0u9MKox5KclcEcTuWKia+OOX5AMB8/MnpPFRs3Z
Wm5C8X7ES4Fc71zZIyTyAiuZYToOLHvzmI5N88hpfiL2ZxhJWbN0z4HQcN+1mYw3Vlt5r2hOvHf2
u+R+yNvP7jKQ1ZkU+rYPRHRoar8IAas+WjYZOZ0bvZouoTjRgIuZK99OzP5HPxF3SgFo52qk3xvT
IW+09E5Jidq4dms3tA0/gQCEW4FE4lObFEDfkk9W75n7MSMBRFknQxsXQl3zUVeUUQGaSnCTS3Nq
VE6wlKXvlim7NpMpfauGBIAScErKlhCy0IvZDu1hKb4GFpFHJsXG0kjOjdm/Nspjo+NZYUfxe+c7
5b3n4XDvAvONk8xsQFVj9FXl5H3Uyv+NbDHzMMHpdKEgnGC+ToceVA7bEElGPcN81jeo+vDMW3De
7KK0n52yrIGOO0/z4j/biQvBd7G8e+Lfg9/dEY7hCH4YrmV7wxjtXz1FyrGwb5sqqm4TmCnzmN1V
tgNSKG8oDVGfvYIwgplc5961i2nvYGN5LoCv9ai0IDqPRyHNC+k/x8aJ52QMHalOjuM8G9Z8ytOh
OncwBaHZtP6XeS6Tj8E4wCazsWrbjSw+zpVv3QNYLpoDzmbnPkn6CLiigoFVeuZTcUm4MSJw7D0E
vl2apWAhzK4itW+2v0Y2iOcy5WwlYtJk+2qI9oYkkDfCi18MJe5O2TShuxRhLTJGqB31Tw2MsnBM
llchSVARdet/mkz70mikLtD4NXXowdfHqJxDBzchhggjDavcss8NZrKDL6C112MEK6aek/J9acTL
DOLstbfZ7saAikLE6g+jx3tVvhk/DxlVyDIvOARbfrGPBEjLyk7r/ZxHv2WWumlpSh7nMoMzXlcj
pFXPoVYwz9r7FFtedLewgN/YOClyYh/ILUtlelf2Kj0avX0a+Wl2YqzB/ya2IHC939cmFLk8MRSb
MraNxa7MB9ORLPW1Jtu0NqJTKnMCnHonJQTbxCRhQnQLzTmyzSuMmMO7L2P9lMUNoP0U2Rf7ZXTl
YMe/ceasvSRz3HALTffuPBmv0ZJVOdeZyv3d96cnmWr57rh8K26cUFMysk+bgDwmDsIDHM3+2vRE
WDN5OKDj4pykEDuhWvfN52e+w/IJjdbXFQ2ipscZ5wcg7e24BKxl9CdiUWD5ubF+rbICWzRdsCkv
LnCB3Nkv4MTCZYnyZ9V7gPpKaEx1G7yphloGQXIleCV78M4lSfK72eWKUMI4u0mS9E23E7EGPccH
CxMy8KcIYFOix1u7tq2rvE07AMDel95jrRwuIZ8EMVdkIi9Esk7EeYAbGZQ8RHJpQigyVlhUDNcO
LtKyF1VLSpZf2JpEgaHM5UviDlPXgL0I7OnRsUVgd9DWoiTjTirszntO9RBLaOvTkjgwLDxWhwug
QHnA2VRnxbTLLDDPBodDtyMzJZJuGxMrMCNnvFqilOMzKRNWYpLmBc7m90BG/QBeyShch7z4SRN/
4BiL1wRHYVNVZDPvgJzZx0zHop6/mKMZy0enaz/osSIoILVSFyRFtvBvBXejEL0VAPcYVP8kGwrK
5M1LFETcm9J68D/GU2aV6j3vs8qtzlPjd56+eORVwAEpVVUKLsxzHXs6LYtrDuQHenZJ2nHb2/Ow
HK22QwoQTt7c2RkAv2UQ+Im4NU62cUwiqQKkMWNL4KVZ1J+x+OONbB3raIPWAqxSqIC8WpgILSrA
XefE3a6J1EmW1hc2Xb2TRaZeVIuaFeSxbR6c1AC170wjMREleRWy/l43A3FOBd+089sPcKUOSwCi
Z/TqB4UKNWvxM2VAB2CaOVxolwx3cQ27sGUNID1Q2J8mEN6HdmJotimtD+G2/VnROgBZYw7mxRQ7
oiQjIqB0uzJkKqpjnOT+U2qXxh2NT+6QfQF8ekQihcc3IOZSgG4ZXYMkYu3d4HZK9XlpBfNpXkqg
rewk2tNPad/Z/HW6qXkLlozs60irmNTvCfpf1LTcnSbTyB5kNeefTCPKYCF7+bF1/Lo9KGJkIWlP
Kal1wjIZr3GXZMWebK0Cq2rsUKGY24T78OL6KDSoQnKWMGVjXY+JTE5uasXDvpl9+y1JzYioZzdP
Qoufdp9pqGAOUHku1GNBPgDcwjRR023bjR5+7Pl+6pz8WvfqW0uEQkZuxc5Vw9EpHdB6RXBIprm9
tquO1IsoI8MCVOSTs4zRue5U/FBFSn8wErEzVMFZoyDTPDe5dUBnq7+bxgwWsxut7lbpwbw1DPrz
qW2fDFO6+45l6Egky90YlMZREUemTFGFRVIUJzlwtKWVClEj7S9gfSQL/rNwRxfOKR2gGD/bS2tP
3rthxFx5PUKAusHDdzTG5qnySL/sUuutsWVzbV5SvKjNfvBI2yDVh6yNfgG5LLL2yR5JwXb7xb4V
y/BdVz2scR3X19on7gcURXftOPM5q8zpqR4BuadM9Yckbb3rNJcWV/Jm1gejrrlr+7Zt3PUd/Pv9
SGHjMRp9newqRsUbJRsCxUzRno2yIjfSEf7eyHzgpo5PWK5rZVBqUga9ZdSP7WA9ew60+cLMy6da
Wj4HnmgKIcGaxtGuU1hVXtnsjZgY3dQmRhouOFzdrNCMZ0CkMWXPxL8jnRh2dDEsUWjBezmRjDbO
B+LRfLpzPdzBvDNwsWf4yKE+kmjdZfz9BqVgX9aj3idq+CRcv/ltyfkjbiZxJxFj5HYHd0RPakA4
KXvOw0oO7YtjUtYbZ4ywMk2wJicmKZSsB/BRBKxrJ6HFmY2meSwB4TVee1RS69974RDMTAX3nPU1
lwOjXPbuRJixyRXxa8YVA4IcqeW9cJOThlJy75hg4nodFUeDUF4sl3P/xo3dhRmWlLHrQYWn1guR
BzCBOOe56amP6QRUyKLCfIj8piOYxVS3kvd/pbYxHVxu+J+1R6Vy58bTb26V48LMexDARlvgrpwm
9sIkaQ+GBolrUp4eRlOFkVuRlCC92PhtFtXC1yWvrSug9IKscE6E9ICcj1DwaMfpP+iOyy/mRfOr
tajvccchmRJy5RLKUg4voPefZ1JCdyAq5v0MZ+YuqhfQX9pg6fc4SlQjtPR4jo+pYxeHLHM+0oWA
XLa0HhFFHPJNygKc49iBgxSGeFsP1m3ZadK1JjIirEoDRl6q+loVYjqWvts/TLHtYQcDnU7hTv42
x2l6jx3tWz9F1aOdQkb2PZNjCGftL82gof7ahrofigl+ueggSVUAwlwt4rNFi+RpjPTHKVMARI19
LznVETcbOhcqsuiHcR9V6pqxVT27yE2uaaoaJlFWHGCu1AhwmWsPMWBuw/SuAt0+a8DmeHL86jCl
kPy7vMT3vuhPpaUmCNtBckvNlCzbJrEJks+bR9ETpkVQCeh1kmYuUdP9lZx9MlZclC9k0PlNDqhK
2b97lmucSmWSvVjXNqigWNbdV0pRy5c8d71Q+QPR11Uxc+6xml2XdKBDPc94yKD3XxuFgWOI8hWk
sFEnr5QBqqNF+2G3JA1sLdXfkmpETHRJArIunXOqq4D6z3inPJPcN/IF/MSYr3XbTY9ZRB55NUfx
W8B5Awx1HRBQhUoXDPjkef7THLUVB9KC5bSeYWhObXddso62k/UCI77agcz9gDfRPyYVX2e0pvu5
Fz0p2+1JVRWNCcd9msTIiE7cBXpYX4juLgFX9XtrVclylXsmRmS7srr86PkyO/LHxWcqCN3weR79
pThxCGnOFP7961ZEhtoZsiT6m9M6FD8qxKFXZ1V87fqxaX0k4WK/+G6NY7yJv3KwmN97V7JniUvr
SbpWCY3VO4Dxfhuykps4Bj+/6MjGsaDYwDy/rW23OASuA/6rczkIz3ZNSXIiM+EBPpkRH32Z7Fss
v1xxLILI4Jgg57TE71acVkeM/v632S479uJ62lPUrO5bAQY26qUT+n3E7SmziUkdW6Kbog5keV6R
0NJSabuahqHmCMdZAHnBoK7zgInpNkkCGjKbX6rGahg2i/lUu5M+dL7BBpzWEFTKwS54SUdnz44x
BcU+TkdurTrTZ2z7ILHkSJ+L0DwYHcKpHyejqN9M9rcrq2E2XpUt5rO0T+zDhc9y0CZJgpW2k1fq
L/0RxFC3Gw07uklnrmBdmdRvpIn4d3SZZDgXlvU8V8J9vlSMnqjvuKGVdS3hdYWnLwi3npQfW56K
QDpPA7vaK3AWOh8lTAGS9+YGdiZmA0jn07Mlrc+dV+WfvMBqCCPuBty1ZnD5LKWazc+LR4YGUPKK
bYU34rKi3fmzHtTyZuaBd2UODYDdclHll9lLacgNQcD44HoaLD29nKyzz9yxg/YqrlMn7O3YuDWb
oiWA0Rlu8wzsfDQVPebxSuwF+iEuTpAPXnXvXxLIgAhGlDDPjEVJUvwI3SNHykZ52F9m8EOlZ8/x
u5vWeB2CnWHM5H1XaYtaNsk9akzAkwzQqXRUnEZT76z75ZQa8CbfhBYT6QdUA6Od4qr8vZ80l5sd
p2lqb4EI9M0kAmc4lnaTQ6pfLMO8waB6iSNqBUw3JWlG0GTzQKHFaVkdelM1L9Thl3NBMD2VIBfK
nrL97OhRSLmfR7JT7MYiaZL9l5Vpslvroc3F7/Tj/GHvBbV9lJOy7inWcvwXPodDljVlfyKcIflt
NNSsHHoxpMEZmUl+vPCHEBLqiWgwQxx0M+lvQSUT8QwHmrIulvlXlRNPNWaX2rrlyf3oiJOs25dB
pAwUsvi6ObnPLvjGQT43Pb3MKCP1fqleU+V/lup9kXZzR6TcOUgiRDERI3yvJ+eGtXFXCFJkNcAa
dxpoKSxUgGn+ngLqoVT2iJOkG0GobnQ7Z7Skvdjlztvf8Bcmisxy94T1PCmrnY+ZmOujt4x6R6QD
oeeX7k5NCGpWPbpGRQ8DRtSsk/u4qY/9BARw6if7PPTW8wRjjlQ4+LEoYcDyKpB9XfaplHAxco+t
IoWe4y60JKlVnANq/nGZgG1v+uMoC/45/5MNZW76y9cWxF7HQCmVSO4eBuSIMo3Gg50n/ovPLfCQ
JdODMBCQB/D1oFhD4M2HvTM296no74fIByfYd98lVLiFmwRE5iR7MmgfE3h0bbnZXTG4AUHELZXz
ZNc2U35Ws/AfiUi5MYt+II2w+WSK4nc7CB7c2aJC6d3Dk20Bovnf7Qw1Q3+JB8rTMn4qZ9KuyulL
EatxR4zwFUUSj6AU/1Q2IB/bQJKbmlYJWATixMHTkiVdceO9iNxuUhdbJDf3mLN74u/pEyd3sUwg
4rY2iQbV2OztqC2OJWW/eOlvqVYTYaBjG8MxpffcuMur7Km0qb4oxQk2okl9lXKgJy5akOJbQ/8t
y+6N73Oeh+TGBB9oy6RJdo5DzpFiCTlx4ovYU+g+ZdOU3gWjGt+YCNCvzIogmG5ghC7ORH9DeyPZ
66178ciYE1OxCGKm8mw/cH9FU5U5M10fyrTAjRvLt+O9n5vi3uFgQ82XCNumrDMkFhWZ5GYfvRtN
aR0u9Ykr+t6fe6e3v1/Wr10vyvxLRAdGhXljSO5TeAbqxyRLlL6LaIxNFBZHMvCUM3KxG1vLcx78
YobGjLIqeXFyIWcOd71XpjQcWLzCrqrT+JYeUVruYncQ33vW06v/o0sxpQFSzHPScJD6ZFnVcIwg
uTYf/16essJ+IU4JpEtN0aXyKZl9a49OlrdS1SKJz7aWCaHWhX4ezZbLk+A6Me2noBI+eToDXzzt
e2rQLbIAXOxEpn4ij8t6QMDgGIRQFAXYPMd1x+eKTnmH14c6xhVBqjDPFXiJ7DAQGAY2W1Zpjzxh
am9tcmE+VbNDXam3ByQjMI/MQ8Ov/28Yz38lU/upBu0H3dpD860iRfzbN3333vwvUKuZNnKin6vV
dolCq1a+d/+47oCef/2z0O2PP/ovzRqipH/6AkWY6/kmxP6L/OxfmrXLP3FtJGPwnSUGq4ua7d+a
NcMU/3RMFFXCxEzuuNbF6Pxv0drln12exY0dMm3wxxP/C9XaapgifbNcN+D9Loo6pFtrS7W0lzjP
E8c8t01nhxaKCtZ1o6Rz0KDKqFMJyryKylQdzcxuj47kjKJE/s4xbLwt6T+gYeoEPvusuQaO+Mg9
B54Xd2oMwVQ4B52p+zax5OsQR1ilWircbmMSqVA5c0XKT3dXD2P+LyXxfzUq/2/fafVepO/VP64o
prz3/6i//+NFv2t+tvRL979gBFouGu6fj8Df0m+6ei//PPD++BP/M/DkPx1PmlQXXVqswkTw/z8D
z/onjSgPFSV6RdO/rEz/HniW/U87kIw6YVqO+4NYMriMSEdKx/J9ySaFA/W/GHZ/qZulQsNs+LOw
GB3mXC9FPYUReU2z/27M9vlP3+AvFJE/e/JK/j6lnqmKphhDitlf7Dz/YrTxL4BIP3v0St7YZJPB
Ma+aQp1x0Ehb8zm3y2G36b3XuBi2DllMRUaolJuU+6kuH4o8so/bHn4Rbv5Jxy0bIw9GKxlD1+9v
afdzZy/kcLXt4SvFO1aVolY9bw6Zi5Tv3ACoczn+bXv6yq8ycSUTrdUNYY2N5ioLWHfETJt829NX
ytE4TTId8COGbMjDwWsUcoh8Hje++2Ug/emzz9GcetHi9VxmmjAIikMCO+7vX/zyy/1/6Su4HMd3
PN+2VirjkU7jFKGuCwsLiOh5qNKuOy0Wp413DbQOlOkcXVyF0WDcONUFWfP3/92fzIE/XGF/+itZ
qL0srSIdToozxGDZyCf6edv3MterQhGZxRw5OvSGNH0sy7K9U66zxUnOF1s9fKI5gIZy6okEH78l
brU3qT9t+ihrsI1llU3RlXZP+mojoyd3qYrr1Fri8Reuvp999Mv//6ePHvQDQbMy6UO7FfokdY2C
tU/qbT+ptVrWJD+nn+mGD6ONu870Dt00vG76MGtIjtmjXEHeQ3qB788IA6hEPjoLWWjbHr9a1jrD
FX7ftj2k/iZ7pmniEOtGV3nb01frWlw4OhEETIVty52oqwjeKqLladvDV8ta0yyxt8S8upK2JAMt
Mpvf6c3l73//+Mtj/mJ5WJ/mEh9ZcyOYplZs4DgyCgrZmA7L53aRdFYjNxXXf/9f+tnYXO23Td4H
dMGqPiQj5S5Sog7zPJ5+4Qj72cNXQzNwCaf2erq1RjnJ56xI+lfDKLedFNa8l0kstt+5HatNlmQ3
JvewYzkje9z0XdaslzTQBHujFA+rJkrTU5ul6cOU+lgFtj1/NTrHOSATU/zRyCa/FuX5cKXb/hfe
ip989zXjhYwoH1VAqcPG9uQnwzDnj5THrV/sXT97+mrT1XLIUrQgPD3p+90oKZ+kZGb8/Xe5/P3/
YuSvAS9W0c7NGPtdmCl3/N4WrnVTNYv/aMwkzhPeFxGgICvb3fSlLLn6u0ycu42sWVSIgorsGOG9
cu/euNmK9SbvNW0XOKzMYoivkyn5TjbYJnKCb69BMorOdaVH9toiQLQtg1fHal7+/if42e+7WhLG
fsyIFAh0KIfkNhPD9VzGp22PXi0IQnpU0JqYE5WH+qDsjU+umn9ld/zr9/4PIkziy3poMKGGuscK
ToDhdKpHq3nb8ur/AYHpzaiYULJ1IXoxek/okvLdtievlgLa2FOOAp0xiP8i7+j6pf5+26NX21Rl
cpBCRK3CqvAfKIl/qANz00+JofrHQ41ILGr+SquwNeSdDZSF23vxYdtrryaOE8f0Ff1ZhQXqLS+a
9nM7bfwiq2OkzsiZyY1JhUvVvdm+pD/d/QLJ8rPxt5o3SOrrkcxZRUXfvCt1ccqUs2mvs+Rq3rgJ
DZQIeWhI9+PrmM/Evozb3nqNYFl8nRt9karQJAMDdytdpo2jbw1hSaWIFhMtWBj7NcGxmjzGdNvp
jmCYH4dfo5Dy1bAPwynBiT/WOTlaSZ8fNg3ANXqFBG2PWj4fxXbbnWPip8msbT/lGrUyBFagyorM
WLepfJqtxlfpL9+3vfZqTlJvLHAIsZKYKM2TuSauRG3a9P8DtEJvpPbyIFYh3way/zdJQMy2l17N
yMYO3C64fOuEnOba/kKxYOOvuJqQQefHVdywRPlV/DXpE3Jox1+BAn4y2dcYlXmcVNbbtQqtiXRu
XfbfItPZtiGswSmBA9mpLWh++KSEat88IMbdtmqvSSleh77ccwoV0l57pKvykZJw/4vXvmwq/3l0
o764mpKBYSKdZJGa+hp3FL7BnAAhum/fytJyy72TBWrTxcLyV/vaXAFLw0qswmGe7tzO+uxb7vOm
4eivToQyzmcisC6dpwYqCb1N0jBgoG4b7P5qhsYdLuBJI4QyMGt6QfcwD92m8iZduh8//7hIJ5Ml
e/0y064PStR73SXwedtnWc3SGtNeOUVkGszmfIhhtthRsW2a+qtpWkrXjJeUbaLxoYxN0lHIFn8F
Q/zJPF172jkT9h2MMUX9LkDf/MJ5c7/pi6xxJ51cjFwqnqwIkm4bxPD+LyCXP3nnNeokFoMRTGbE
t/Y8xNKe/4qc9VfIi8s4/otZugaciMEWsYfjMIzMNtcgM+1WPlce0OXf0Cf4H7Z9nNUElQoOiJfx
cTKycHPiHdog2vjdVxPUSgruI75E/zK0+2GqzgNH5m1vfflB/lSoyzvWLW0FbSi6r53A3Zz9tu3B
q7kpFhyG9cI7g0K7bZ38nF5EptuevZqZTp8NblX7fOoq8RHso/XIs41HOG81NytnHOsOe0voIxo/
t7Pf7ec6s7btRuv40V6mEi8u3zuofBI+bMSK+bafch0jaljDNCY1X3wKyClvjX06RZtKZtY6WpCP
q4XvMz115Z50Yd+a3Ao3/ZbrRMEcW+M4ofMNg8nbZ90LmJJN3wNeyo9DG2FZQ0SK4nt00zF2sg8q
7l62vLS5PgoNeV4NMnXbED0StgffewEgu2lTo8n542sjj/Q8dOZM9hEsZzFikXIEJutNb74+DaWF
kURD3WGBUYhdRfLFhR+98dmr09AoogxVP8daQl0IDm+wW5Z4I6Nm2wg312cgOVkOLGenCaOoPfnz
8JqZ2S+CJC7r3X/uEZTcf/zqY5nAeynRQxqQYK500sd7Y0IHu+2rr1ZZxJb+EpV2Gyate+sK+9on
GX7bo1frLLuOjc6Gbt1UY3Fsm+RrOpTJYdvDVwttNDnYgvypCX2y2ztjeJxjedz26NXsrJwMX47D
EWhQFopLQYCxMbubjhPk+vz4ay7+oI2g5qOIIrsNFnVfJNmmpRC0z4+PTjIUwVXLKhsEGdmWxMfW
1sbmLtynHx8ee2RqN83chr3uM/xo7eMCc2XbSFkfg5RYoCyIjBKTb4dlWz9bwnjf9GOuyW64eAy7
9Xo2ewebo2+kCK6Jetz44qu5SWAZcECsNHjRnaPK9YfBdz9se/HVxOzsEaWHZzQhqRsvQ4N2fWw3
HYDMNcVNWQj0uIVjAMHjUJn1Lt9G5/ZNbzUtswCJ+OLkLTpNLoPBKEyCs4l23fZNVjNTGo0cRTE2
YW8ZJ8q037Thv2179GpeTqr06tJgPck0GWtVujOyadtStT79FBemVaFjbhDarxF9otaPdbttmKzP
P6ao80lbjO9BFJ/ssr91Ymfbdr8+/yDmDaLZqNtQ2iW64vL5YsPa9LXd1Y3EImHb4qbAAchPEAgn
pXuw6jTf+PTVrDSjbpS0UdvQDhbcWn57P6PS3LY7rEO0UdBYTjmg+I+tJ2klJ6crNj55tV/6RB2b
2cD6nbcg05pOj5iuARVt++SrmSljc77QZ/g1vf5UDcvNZLabbg7mRWH355taVIxtprCAhoubHV1L
PMlcftz21qtpCTDLowJk8taE/U1Tfqxk/Lzp0esk1rK+SDgHFlhUls1RL91yylU5bKosm+tE1Ni1
mlpWSRuqycUhYoRNEb9ue/HVYTaVCbezFgCK61nY/dMT2LSNb72al5EYMj/umDkKYFAh8wPTc9tW
uY4yZQ+urGVikMSedzaFcROJbUvgOsOUcmZcNQY/5JzirpNmg1HCiTe+9mpS4ouoNeAExjb+4Nou
bh0S2//+d7z8Xn9xsF+HlE6kNNANVFxKWlB4n0tu9Z8Bk3XqCOfGXc4y6MTjLBwAX3//H7wcHf7q
P7iep/YUBVHKh8JI9djG1l1t1tuW3HVMKaGhgEMi2YRVHZS7JbM+F27TbVu61jmlJF9pa8HwF/pe
dMDWeG/786baNWLyH5cutoo+qoF9hRi59wK//hW+z03BNSjVVxPVh8pWuER+0ANPv1eD/UG3afKL
o9BlL/uL33Id4hkniRzHxKnDRiQ7PHLqebAz7y2ax22L+kW4//84u5IduXEg+0UCSO28SplZqVq8
l7cLYbdt7QtFcZG+fl72zMHF7oYxPDTQ8CGSRTEYwYgX7/1+qaMuPoZgLVyQ2mJ+E5xX3zrd/QmM
8R9H31XxRB2h3XeK0sqYhVNxYPjw59LO4VTWPMfAed2L4A2fZ88bInKcuOXr2s16X+6jTn7CSOxT
pjYv2Bx1wdebmkAJqpLl/gDfZRGMK7TCW+3XoaCuZufcri2XOJX3k0mjXw2oM+6hEATyJ68LwWW6
pdFq16xD+3NP1P5MuO2+ROvY+Lmti8KOBpGCw2bC1oD6ogpBHFHM4GZ/47V2V7jTBosdwO2BKKjB
6JNiprfUoTR/uJv/46oMHdc9ejS1NszC3Tfaoj2UvMGsqN+V8/fwyG91bYaHvwHtr7jnhmJ2fIsx
u16kzfGHaPi3TOe/3Ax///tv9qckqrupZfO9URvtYbnfX22jXFtQt2gtC6gdzx9QpxbvwHBAnqdu
swHSiDH7kcdj/9BstxFP0LGxB2iRBc95FGGQLkGMfQvNu/lLD4qUFVyJxP7YgiRYLgiKkj9SpK4P
OhCwpRfNP0hmwH/p9ald3UbNaZtK5PQV6Zr87e0SfY8MefR75ri6jdOsdlansA5Wl5Pd69PS/vBb
t5NN0bpfB10vrIrJWFj+kI9+gAvqQlJ5ZxaW8plVkzwHZCgz5QcAoH9Lb/x2esB4SUIrYTmJFhDu
548GLBJ+2+HcwiaawGMzwzTFkH4kjxNqg363sAt2b5Y2Bh+Dxn4kqsbUJtjT8mM0Z6+Fh7dL4rc9
mYRcMHgJkqsjEg+rWKAuyf5QDrzlGf/mrM6eSHNMmQQbMlglCW/Ktq3rR1uv7OEwoYDauh5mDH2B
/Rz8pvPg9yFc9H4oxhDDYitKS+D0+hyD2BwxuBed3yPCRfC31ujYDPgYeJf8bMB1PM/BX35fwnkO
DmyeVtbDdBw+gXFvPfx2xMXWY+Jj0+0Ku7UF0WWDWxmiOD5LBt3ty8NDTa2yRqCtBgqh05Lnl6kL
PE07KdptNjgiLXpf0biXs2WYsf8TfOTf41/oVjkIvAnNaAQpNfQnG6I1Dbp0vw2JXm6IiKeh33aU
OSK06lU4PGKk2itqh0n40nQL4ZepAwnVfYAXyLs4UnuxglTL07rzfKKYZcrwykEpOeo6DGxmtyD3
hwP47wlxmDgHO7OyOWoFkHimBzALxQoDALulEViIbcZ+aLBD2NIScH56xVRIxr3cqlgdFrU3FBFm
md9DeGEpUgv+Mq9P7D7YgErrQ32gUQ3aNrD2HGRd6R0bZlTgvX7Ard2sB296NWH1ID0CC4T8zimo
7/1sO0/CnotdzLvB1Px6dOcD9AjFsYI13c+6k1gKRYN0zdExMHa/H3NRDatfmhTGzk2zdxQcGzFM
z8q+JVP4HmJYXj1IjLG+PC3jCoFu1aMMt6H7mw5TwcF25rchTnDN+1FlXQ30GMvqrQdbG2MXsHBY
v95SGDvXjZlXw+2G9mk+HgwcGAAfpmCW91t8+HJf2jUmSQBy+3sKFj/QhvXylI3Qffez7lw4K3op
HIT4eOIcPCttloCIqvND/4du5UONexh3t7YyYHCgGYwgrfAnNaX/CB5u3SPgMkuPDgcx00hh9v7N
JrTfHeyWPbhaICLAOtSDB/HQ2fWEsTWvLC90Cx4SjAKm2/AtZUBOIEW71NP41utDuuUOC6mkEEwi
670BdRgIkodlLpYhnP7yM+8c8Q6DtwkfUN7Ix5a+s01irxKUkz/9rDtnPA85G9FbRq+mC392a/M5
yPM/1YH+66Q4J3w/tjRUFNXVXvJvKbjZZKt8bTsRrm0G8C0mOIXDyn7SXpRLCCVKrz1xSxtEq3SO
U3xQMBXx8MwsW/YTqORz7Xdi3OqG2HIzhQyu37eggaF6vNOy8zsubm2jDaJhpxAbuU+leXWMvIpF
6jUXDGD+y/twjkA32FC0OuMA+rpJfq/0nxA2DCb++VIK3bJGE4EAiy+olq/DLpO3VGyiu+RRgPMy
Kqq3QkAl5WMHfrDunCcL6MqaSErt+Yc5h0kfco+kQPcMwarcCNKwcdN+442h+77EwG005ANaI60R
v/psOsooE35T+aE73B50HWhL5W2gaWNtOS20aiCX6Beh3JdkzgLDwhUVglHsH6co/4jE9bOfizlX
QxeFdtQLMM5sPsgv3ULJ4Vjn4E/I2/+4edwXHwfvr+gnrHyXzRvNly8NgY6o19LdehXBbG0zLfie
YJq5Kj49H1v4h3rBfy3bSR9TUDiAQAptRRuBV7KpH7ZcvvNbteO7W3C0S3+g96eiDqz4tYbajfIE
87oFqwmMTKDevCWPBOxseAegIOm527et+q06IyEz1fUZnqotST6HOrv0g/LzepeggSlwAQcUMAVT
Q7YigejAPjV/knb9r08Zvlz3gKkJUAWgtj+H9Zt15E+yz71KzOHfsp2/bckQSznrFrfVMWrQWysB
XR9KvvudE+cqRB4TT1B7gGOy+evAxKhKtHPnvfQy706Sx3ZPMigO4Klh+dsWJHAok/slj/8YIxdg
zaW3vDQGQVSxSgjgZLHfDHBIHM+MKU9jHSFiA7kFDsE0+QnxQM9yjDtDLoJ6U9FKxD2I299Bgu9p
Wv6P3umFNObvqof/cQxdvT91bBTi9TBt1/YeEk1vNumHsAjd8fEhX3WKUYPlnm38Y2i7d6GO/C4r
d5ob8kCR2UAxdw+duEeu5McJcrR+F4o7zW0lZOQiBa9P9PoDd8CjGCe/XJo4QU2GYHNmK3x+sy16
VvXDmC9+72jiuOXcyjyzG1qq6QHYxjC+UmZ+7+OSlN1Sst+uE3vIretoD8xqt/1Ax/AVhBT9YiVl
TrVlywGDYAeWHTN9f9TBKzAIeX1H6pIFBhuElfIcHgm6zLfZ0rxjLPArcf8tovnbjuTLHoWAkqOG
qcgzqNAfj9TPH8FI93KzZ6ZJdOgRYAdBniEVACniEOyqfl/SiZWbDU3X3wIaSjyXfYXxzaBX4mfc
eYYmCbSs0UzGm2XOg7M6KPscZEZ65YOUhS/3hfIE7E0r4kIS8ztr2GtolPyh+PrvVyDoAV+aBvod
NDq1AFA9qL/onLyfgsGvMeXOimtwyUbsQMgJEwke9Am6B7WGhJ/Xjrvj4vFiIVzWhMhPQHddqkmB
HFSmfmfcHRhH/kDBMw1kA5Bb7/ONfQB3/Be/dTuxssHV1LRoe90b6KpDU3KCphaGPvyMO3lspsIu
rw2O4XJApANMsapIx82rSETdgfEsGPQ83cq3gW3OEoovY049P6bjmx046/ZgRUEukWYv0KAHNzTB
xLvfrjjOCWp7s0GMCaiDfpCgOGZvBBTNPLfc8c1JQiaY17gOlYrAMtZ3RdsSvwFs6iazyS7bOgwF
q/r6oCeipzd6yj1nVP4Wa//tIu+4OqY0g/EYikdZckmhx+C14W4eWzdDJC2G3qpsik4JCMNN98HP
shMyk2MNk4FO6KP3XQlWEZCz+/mlm8N2N51kLee0gjT2UB4b6MrpBHZyv3U7jgkZqGDIoFSFehOR
p1yBlv5o7OCV3P9Tt1ppXgdsTasuSSDKlyTNeTpE++y3dsc5LRRr0iFb0optUf8EkmP+QQjrCTBw
s1lIdYaxtGlS5QYijQm9gM3f78Jyk9luHQw4xnVSUaJP4fy1XQ+/+ODmsi3Imo2kW1pt61LM/IeA
6JXfZjupbMwVicDwA8sbW051TN91FGJTPsaJm8yC5Qt0vDxOqs7o1/ywT9L4zV4SN5fdowNilXWS
VESA2H8TfCzMnPphAf/BfV1PaRsnh0mqMYneQ8fvzSqTd3574ngmzdEtID1MA1xRQVbkfo29KhHE
zWaN7haIL0wJLu+9vVKp1JVDHMnroBCX9miFaAlF0pNUuFeaSxaQ7QRB3car+gPx3Zdpody7SOoR
rqMZ2v1Zcg8NJ89tCV+aNgbv12RSCQRR2YlDcaiNvS4qUBG/tFzHoqNHuycQoM/Hc95Bj47R2K9m
BeHwl9aXLGC8V7Cem2Q5D3MblQQYN7/P6aazAaYPZGhwDNHCepxV92k+Yq/oQNxkdouh+SxHeL1U
efcNmMvMQBykC6TfreIyIPXQlADTJ8XSl6W5i4CUvK4b9fumLgHS0eRpS5ogqVrQNnV82sp4guyG
l++7GW0+aMzphjAO8de4gGwbVFNiyP35WXfiJhPQ1qFIoytTQzq+iAUPMMN8k4L3/AHHSQFjyYBj
WeNqPJaTPtYyDJlXykzy8OVhH2aaCzIPpJKcl5TyKjKh14uTuAQAO+ptBuV2Aj0pNN8h3AIyd6+A
T1wCgAVMe8Mka1KJQLyHKtoHMQZeKBBI1LzckHFqhn5p9FGFY/gR7BwgsoNystdBcaf/00gvW3bk
ewVCaoidtuyTgR6on23nudmPqz7E2BwVR5s8BAC61R8gx+WHCyPu7P/UdzaMusxWqUqf0mk8S0a8
EnLizv7v0OMCd8YBvbCZXBuodG/D6HcEXfKjgwd9vHKLVQuwP5qdfQAAzCs1BOro5UGZjpXmNVW2
shCfOi99DdlXDgEkv8/p+CVa4wzsZJ2tFMQ+1Dacp4b7XeMu+1HKDJUInKaaFiDlMbrX36TpPvut
2wmecwpwL2mZqYCNwRh98jRDUcrLtDv6D6WdrTlkoCpMupwy2VR9Fvvttjv4r5ZByVY3umrlXsRx
WATJG79FO245g2vOZpSrqkvtucv5RfOffpadfBYKOkszQwkHJ8SYd2mSJdd8ifw6PSRNXp7uYY5G
aHhBO1VTkZ0aQL/OkfGDZZHUCZjAS0Zh20FhaTDJaUzoU+3Z/iLu2H/axVDpmWtdLZF6JdV8ApWD
X2Rwx/51JOo4gWBjJUYJkem+h8hg/svvYzoZrTBWQDwwVVWTZJVZgxOUjP0Cg0t5lDOdg1AaJ9De
RLOHaZ8uDdkCv5zTnftPbEe3lVAF5oZInwPGEug0bvTktS3u4P8oOvCbEquqdgreHZ25tH363c+0
45gZAHA2IZ2qaNBXPJze5sfw0c+045l7jBZYm2yqAj3WGx6yj5D19Et8EsctweCpFZ4Qqlr64W4w
O0QD/eCvEPV56fGya3ZrAqx6CCGjDNH5h3rI/vLbESdW0qHjaAoukFRLP9fEnCEX5rkhTpyctmFL
8pTBMtBRxwj98+RPcPXb5/onGIu4E//hNMSQ4jCqyuZlZ+dsXLP2rPkafoHM85wWmYw7vzoTlJ1e
br7doBg+M4XLPGofQrBlbkvgl3S6MPJOxawBAA7y4v1ScnBxkfX/tLz+n2114s7/8yNa9nCOt2rv
DH+WZGkf+Qg1SK9DEzsemqYiQxAKtioaGwK1wCF7iCAX7xfyXSB51uhOdUmLG3e6YenYqa9bvxvX
BZJH2CgTgSkdusDpXcTkIwghL3574jjpjOFFUEkHsjokK7KVX5c+83sJuhjyo8cIYmSarUq/5voc
zZ5mHQfNUtuxZWi3CkqqZZJ1lVX82W8znKDJsg63H8oblQoyAHe7K+Defxo9v23ovzi/OzoSxVaT
ZsButNnGHwy86BqknfSLmu7syGjTxUCdSFZrlzxHez4WE5PKz29c0Du0rAQB1dRW1QGm6dTaPi9Q
Q/R7UbmwdwwfRwxDGLLK2Xjpsuza2cSvFOnC3psm61pdj1t10OE9FB1PyWA9Kygu7j2wERQeIN0E
VebwF+3o11lRz3qhC3xPt3y9abrLKpx/JrY/9az1S3/ckf5kUCLkGzYbKuMlZpwvQKL6xU13pN/s
0Mxebwe6HqW5pqpfz0m+yT9crrcr+l+8xx3pZ8FEVQaAHkJnF90bUP58E8sIafmjb0V83gJZ0yIS
YFX2PPNO/IQarQHX0iKrpiZHseRKlNCG8sKjYkTiZXAeNxEHuR5kNQXHclnSbjll0zj5PStcFHwf
bHZMVxwfKDSRx4FmiNKrJ2cwcXHwDbBBDdhW1goSrempGcfPyTb4TZMQFwmfQI48t6FYq5llr6Au
29bpe6+r3QXC11ZsMQjt1irqdWFY9KNvZr8KhQtE35rWrlMH0+sMjj9clkVqlB8ci7hAdCOt6RaQ
NFdjEKyndV7JKR382OWJC0Q3A53bY4nXilJgogfyuMnZLyC548wRBEONVvNa5Xt+IhkvptGvI05c
tTDDCBDu8bhWEGG/HMvPkHC/O8yFtxObg2abYLwQiqgngMjKfPN8Z7no9vRowybAKES19lOhmC3y
ZfJLiFwqhn2ce/D7HaIa57r+nBvbvjlIHX73cpybeOfvMEY2NzmHkpeoauByk4EXo/VMiVx4e77t
zaR6mIYU9nbqd9WV2bJYvxPocjLMag4w2AzrgnZ30Hy/glvJr1LrItwxzlXXrB5GxLpwO0HqZbo2
Cjw8fjvuJLjLjbAxOqa6ouBiQCr3Nl88G3ouKqg1Y9JySN4DqkJBt8OnwXwc5QHNbr+lO1ET1wnn
soF9vRl6Ekf/VQWDZwXRxQbFTR6BYj9Irlqy+22PigxDZF7rdjHuTQvtbx232XUO1MmE0BdnA3Du
fsadZ+cOXKoKlji9xjIqDiCPUurnmy7AnWxtLETb6qtodXzJm/q423ZI0vutO3np+WB3WLM6qfW1
D9LHoGnOTC9+RWwX4z7nkiYbithXaFSagqzsKeStZ/fUxQUNxsgQ3BT62q77hxUqJAWE3D3zfhcZ
xIIRVQl52xRVQzkuyyuwVPiu3Hl/RhAWg6o8U1dWY0g3D01aYv1+RQQX6j7yRgeDzWCc8/eAM3/i
xifhhMS8k86u4zLJfYr0NRiWknbNKdOZj2PCdP7yDNJG7EFjQoVXYXPSYQ580DeP0w3LjleqlY46
Tnd9JUn3ZQjGi+lXz/1wQiaC5L42s9HXRNiHRbcXdnhNhGHVjk8uaOOFTSP0VXcjv7A6oIWO59Dn
wQzrTjEIsiW0Q4tDX1ebnQTpnvkhnv22O3r5IfXYo64ilL5uG30K6xoD3SH1whxg3U7ERO6th0lp
HMBEvMKnnlFtXn2uKth2fDKbSDuLptdXI48SP3QXZdrznDjRUkK8Pml7fMxjJEGRhfM5SA6vUmrK
/gEL0h1fBBn0dZZoc+z9kZ7BjPLD62u6wCBIU+hEgdD3Oltxd4xpgU3yiTpYt+OXJN9m1MlhOkv6
cpBtudResisw7fglX+kush6mrT0uTN9Y6pnfp3TxQKsSBHwt8BwIuW7FPHXPOVk7nwQC63bcUoAr
MVntpK9TR8okUucp9cqpYNpxyy4htab478oM/4XmVdmI9KffGXGcso1Zd0wbHCc64stMZl3kqLZ7
bonjldO4y7XrGn0d5+592H+fg8xn9gQ74jilmGYWyhmbHRGLmJDc1WLzyY5T5iKBCEaE585gs1sJ
xYihuQPZn89jB6adODnHGAyhaCVDhn0qUlBEpSCo9/qOribaSuEp/djpa90epz6rtmX2C+4uBGgI
9RzqIFBX20ALXTUFhIp92hrYDydOErHugky4/eqb7mabgy748OPignHHH1ndpT2tsW7G1u/DkbzX
w9557rbjkNlAAuDkYbuJHhXNS3IcnpYdfxxoc6QED4WrWvZi5z+X/JPfAXF8caubNNksDgjwNCcg
uQszCL9g4Op+kCVtVjnl6ipskoJNHyjFrZeBn3UX/9PkfVqrW7otKVUngFM+xXqwftvtIoBuD+zM
rFi6jPa7xe53ZvaaSkqZK/xBszC0GXTVrujwimK+aS+w2tMpXekP2WYcxY1IXde4Z6UaD/HWMiP/
kE39XX35RyEfa3cck20HnkszkVeCiiy5kr1Zg1fNwhQvE6oH/n7oaJejC7ma5g6k5ysI3BKj17uV
2bm7G8jYxgXZme1fNYcVpoUg5hB7lRaxOsezuU5SXKBWXukQPSSdPUEaxu+yc3FEuSb52jEJ08yE
hUmCqgf/tOdJdny7HetEt4GR156os+3wAxg+9uICw6Y4/p3WkWpGvsprPU3jKdH7eIZieuQXb100
EecZGYH5uSXBmUDqNMamBlHuxv0yMxdP1HVj01MyYfX4slXbieaRbSb1zM1cQJFipoZWaCuvQj9D
COWpV53fY8wVEkkG5E7aDPK6UA7dMEp/Qdfvu9eV7dJr6j5I+AihzeuxjF/ipO7QEvGSaUuZiyjS
cxQ3WdjLay7bazvkbUGFF0QRth3/PI5R9DlmEq5WL2EhhN4LDNvmfld24sTemdStPSi+JeDgfZFl
0Y3B+fCScsDaHR9VWsxyE9hzhbhQ1JTP5ZYnv/w+qOOjquMaBBpYOk+az2QzVbQGd36mnYRYh+3R
6Jhj3WF9im10ZZnX9GHKXCTRNm6jSSWOSkjnuARrHy0PCHp6rdvFEhGzDEmLK/bKt/nLbOs3uMP+
4D63YPUvQcwFEmmThnWeD6hKsXh6gDzHdK9YtBPMlcrsq9/ynccqxSAc2UgCN5qyvDCT/Ivrxask
jY13onDUQk92WELEi6S7C+UXO+V+kciVFUF0DzBACsuE7XXZRaQkIKTyc1AXUVRvC12mA8abTDxx
MaD1Inxa8tgRxztT289zgqnpaxovwWlM+9dBzT0LD7HjnWMahysxkbwOt94tWLe/jm3vmcW6wKIt
MsfaLrG87l37FK9juW6DXwhyUUVcQHAiiyjOYN22KJQ2vIQWkheZbspcWFGzRvMxU+xKvmzXqYlO
eNP7NOhg2ikipXPQjQFARVfWDnc8ncp8TH3wSjDt+CWZbZvu0D0CWWSAOQpdNK1XbwGmHa9MrMwH
MKbjmFhaAA6Sp9+87hIXUBSmq+jXAIY12ACfgpq1hexSL80TLNsJmx1TOYlCJa8ZH0192hYx1cXS
LBiQ8Vu+45sh5PFyCHvdvuZSLol6jiKvGV6s3fFMlixibwUS/sGO4Sls7NUo1vhdV65QiFizBbrR
SPnHIb4zGysaRvwOuIsgCuiAua8BpqMhu0cJ5dQsXrDtlLnwIQ5ph0NHGgc8YM1Tz0fs+YDWqNe3
dOFDN9g29PHIdI2jmt43gWouY77lfs7p4oeOMWYrFQLW26YlxTzIeSztWAsvfgpsjuuiwT51ybBM
Vz6NQyGQwy177RfxXRzRuIWr4L2QV7UeBYBhD33bPPvtuuOiTSeZFHQUV3CKq4tpkqMMCEhk/Kw7
/rmjPritA7PXlqEAnsxv0m7zC8sujOiIgmTtl8NetQ3aE+Rq1rOdieez2UUSAesrm3Td7XUe8o81
yr7FlFi/2OliiXgPjhsaiv0KclcJZRgd3knWezGwpNBTe9lOW8N4RceV2+uY7dtYANMRjSUTu/np
9UldTFEzzRDRsPikAZasTHdOxZ8wIrcY/C/JswsomnuqWqvxSdF41b8YPm98riez/jWLeIDcDliT
u4/BkY3y7Pe3OD57WLLsGSP2mm7vAhlAqcL3K7jP0WmsY+BE7TUBXdKmhmJLvHS98YEdjw32GPK+
OXapMfJ1l9E76seVBtOOu2b7EYxbS+0VTwyooM3HULSr50PURRjVMYd8slztlcdt/4z3eqCKfQ2j
P73q6P+yD/zbAXIepN0oMIHbs+U6Yfg5/gDC9+ZepzpIHpsNA7TvoDdDlw+y7lvws+9HL+dvNjXR
DqEYvgx6LFp0vSYBVvt4Pu7BYAZKHXvUzfqejmkiHug6qPZ+1WLfXsm9btm5J5iBrjYIKa2naQgT
Ve1bavKnGMyV9DzxCLroOqnB8lDwhNWf4yAJ83I4cAWcBi7m9SSTFJTLEQsGc91aFADexKEKkku/
kbi+Sy1wU2/MksflkezWntGpvNdjGH9EEqW+x2TenpKPy9vp3LzDE7+RdX6RQDv/pfBre5mAQCq9
gvET7EZRTvJfAfqRoMSJ47QG6UGb1Zdon+P5Pe1C/euw0IOBMM4oIlBlQX+9mm2UjD/odKDrlQTD
OF+bLuuOj93SDPay5WmwXzKMna4VRpiG/CGQTIunZEym6Ct0hXd1jeaoa8s83bpnWe9JXfIEkMRS
0XkZqrE29fpqhOze/iEFC3V76mcM+JV9zaa0hLR3wi8bPbi8vwlUNCcy9Xv8Gh3m1hSMhwH7vmPT
1yoJpQKT8cCi7lPbWU6qwCR5drJps42XPB3DumQR+gPnNLPBa5McTXwGP8Oel3GsePp6b9vpnQm7
bj7XjZritzMoJ7CabZpuYlBzTkpRyyEv7NZN/YWA8SZ63TfhOpQCwszoTx0aMofNNGL8JusNAP8m
VnVQsimbt9NhgUIvidkopIoFT0HZRON5vssZAHaFiNnx0UjAtYouypegNKSv4+LYVdZfoNhK2HmU
qu7K3K7qkxoGCmG8hhh1FyVpkP08wGAVXSO+0PouolDDKNQSgQMuAH2TKrkIzH1GeAb1W0Bm6vIQ
S/gNPyOhJZAN+h4P/SUtIKC2yM+qy2VfoJSWsWubSKJBRBSikm5jeFGxTVGq3igW77wpZFjro+jG
OdpPieXBdFF9vrelrMFACUK04+DlPM2YmzZRlsvzuoSAzcYD4W0Z5k1fXwYuY3uiADF/M11tdRGQ
eYaw/dQpfspJz/QHoeLsEwoHvDktJmFrMXLDzZ3EPw9XlUfbUbSDiPPXaB2ksoCuqJnv+Jjj/0Vj
s6QpglQMkDLpQfBjT6tSzf6Z7qwBjg/i0d38M2vZyk6kHVX0OEBL7md4tJbcBXlg/1pj3nzd6z78
QPOpT1GzaIP1Ha/7g4BgJjXHQ9IYKEqVXbwu9LzxMI3fmHFPyEXV4zBVu+LhfNeYrBeFTJR+LbQa
pgt8K1LlnKzLD9PGqJxzaNCqKzjlgu4u2HX9iaUY4V4UiQU04NYxezbJHNz3Gv9StGB1yT5tSz4O
yxlic8Pcn43U8fC2Tfkw/UI3j6Zn0MqEuQKWmEfpvd0iaGAVk66TZip7tIWWqEhJ1O4l/th9fbWk
JNZ3IojD/HExy+0MBFmNa6leanwuvAv5e4yxtfR9r4J2ApG15FQUi6hRRUu7cXmeKCHtj1xEY/1D
QsZdnMjKkWK37ZCODy30b201pfQYXkP8Jf042D6Iyp5ok1zWuVHyFW7TwJZxq+b0gs5pFhbQj+rH
Z4yPROy5nim/zxf09TESzWV9v6Q2/TWocAR6N84m8zRNE9KFcNTyU5owBSbORnW/tkFvb+bG8qwY
F3hUUMoj7Mf3nToCfqIHcowCDG0mOrXIl8QdWXAmSJA2+SvLeE3u+kCJ+twhVQtKkWd1dM4wZVaf
ZN4Gc9FkMgnOXRCYb+mUT6Ka++MUHbg7CoN+521734VMI9bkSCAbHhcN36HPub4+anleWvm2D1Z2
nHElZFhhDbEczGflPCaXbeCEVkGcZzM9RZhw+Sj2BPUymkr2bYU46kMezeYpXYNuhtZLO0Z3CUTi
w0sMJ9ieEADvx30pBYT4lG2fmElbjKx08fGUp5N4RFkL0T0CbiQs92zi3WXuM9MUe4yOSwEHZV8h
Oba/Yk08ZCW0Ub+EnWA/Eibq7+FCluntkrUHTkJLG1qmpM1PVtAeARFqX6Be2zkU40IwI/ZD+z3W
+UXHvbqfJiLOaEA1J5D7TOd543ettdeYdPMpaVCul1l0t0aUFIzur/lo1yLix1gwkMMVDSiecC67
t0gjVDFgErdUNjDFAU6CnmXHiWepKviczY9dGD5Z2p+SbP3MTaAvIenak2qW+ATliscjW3eU8vo8
OG1g+jzxUbOymQPNCgoevTtbg/8Kt/OQPbF8+KD2VeE+t98zzrcL1OXiU6p78yHT9XwSHTRvwSyw
ipKBD1bh2OY1rp/E2nsw2oXFEi8f+hgviAA3PELb9LznAe7DWrAixsctgaGgRUz3J7rzO9rZJ6ZX
coZutAWn9tiUW9a35S7JqyFVX7CN6VmAufGKQtb3JubHOYrMCbBWfhr37hczpD0HCh3lHOSXSADs
cGlsc7ePXJQ1I1tJFoWwougbMuav1Z5BNwxYwTYBxCfJ8gnKZOpujAV7XOLhqW6sOaXp/naY1qW/
tDb4ElsEhL7uHzZ9PNGazwWn8nk2fX4v03w91yb91bf6Fe/RLi4n7GEyzBs8YbalIPkjnpzHLQJA
19jqGVfQFGy0LUK+ItuKkkhemijti9w2ugyHJijjRbyrM55dw41DVPh/yPu25bhtbdtfSeWdXiAI
EmTVXuuBl75J3VJLsizrhSVZFsEbABLg9evPaCdZO3ayk7P206k6VSlXbKm72SA4MeeYY46hyJlh
iAQyKE3iCarjeujjShO8hktMIYy+52aNz+o9wIqgiN0JMyY1QOe4l41/Cw8TjpOmSPGFcpmu0HkW
searuaW5G7xPQWGLNBpL+lAqGJ6l3dig0ePSqq6uYdXuAzsYB3c5rX7E04nIXGzzsBF1gu/n0sR3
2sLdwNfMnQ9Eee4xII5QMcsxixrPvQq/qMWXqa48J9yHTRF80m3rz7G32PkJ2sEB2UR9V3yammYy
yPkwF3qIKAtn7Mwexqa5LtePgO39NQthy5i0i6SfjCxVH/dV2X/iusvf+xyd06u2HbA6Q41nCo9T
x2FCUFYrDhAAZafAmZvlrpdRLg88h1jTpqc5AeO6dSzLtNu3LA0bmYPtJKfiZPzCDNvGY/Vzu9r6
wlgXTIKILLCtqDbLhP7sEg1pbhtcK8O4THP2otL9YnhJ9UehSDPEVANsBUY6dU+kabsBSVVYNruy
0PJR2YXpz8ry6d3CDKaM+8ADk79HRoze7yRdlsJVl4a3o2iVyujQQKeulktT73jbqXvisqLOtBLY
kN0QYpwzLy1ktcXA+xs7TfmK1KS3ddyoeZC3utN5lbSD9FwElorYGAirbzaRkasb93W+dAmGnt2b
Dl7Z9X0HuQlz0xtCuo0mgxGbyi2QGwJgDiDwNVNMA+NbSLsZtVelTBGyQ9JMoyVFKXgNmTcD/rPr
HiDrYfgVLI4p8jF/XfusQZz5hPGudX7zlwJ0TzV2jt32Gsa2KeaCq/xcQ7Ha23deyAosRRV48Ti6
QiSE0xZxJcjneML9bHY+jGphtjjXmOzz86rSZ0fOsrpx3UCWqY+U142tgizULeoWOEcws7IwQ259
C63FElNNJMRRuo7LsqYDFwEsoZgvDqGbW/BrAj4I0ABNWMRjtXb38xD2L6yDKN62AY/eSYIKVhoJ
q8X0rpxQ0FhgNvijXBzIcMouaPIdTLCRlQQzhijS0SJ3jx0V9le2Uk5W4yB/YYPnP5jOqQ8Bj1BQ
VHI+IBS64uR7lo1xXY8zO0QirxhKgBGeumxd3+vRN4+o6kIeN7ovvKSnZEeLXGROPbU2HZ2wY1uP
OfOcqJG589m6lV0STzVjilgXPq1DXcBqF0r1MGPTWj45hIdz1jbIBa47RN71pka6Gg8Q4t0UgVTk
lVjjrQmKnUpurbPUKlsjN79jIYvKbHWc0T3wmbHoKtfD8gA1YvGO3vqYJ6ZTstx2SLcq9JOmzk1X
1lzbsZ3oTVNfEiMJD5tpB61E9RbRigW3PGdrphdpeILu326GpOccG+gwq7hw2NHv1wgVIq+AP4K0
uRgAbcxj6RCwnCSirGvkY9zzz12pnbu6HwVOIlvzczhxMdysvtH97eQu7auc5EwxV6yEEy+C4ngy
xuuhuKtXevKlGG9LU2t4gkzlk6iWuXsq3ECNiVdgzMyLQsdJ8QBAKSBvzCXCL10fIdqHtk/mderL
7VSv9DCGtqygXreyOTEKtTCBdlPzhKSuCWLJaAWDDVzI/RpF1VdfiOkMuNz7WHJ/UplYrdgbiKIj
SbLB0uCBDBxyKMH8SavZHbOCW7ET6NTFYl5ptSFymIurejRzfip7kn/sRv8G/gksVhRDk1RYkXH4
knjJVILClwXeXNZXRnsTlNMaz0JnL18w5ZLrSGR2Znl1GipvdbZkrMk1DfvpUzF5zlE6nNnUC2A9
FLcYSeK7tUddkbmd5/XHwlDxOldS1DFBJjtlve8O4VXgtny3RHUDNhUdO/S53UDoTPud87jULosB
IvBEhn6zHby2u1AbvuiRnNig9cE6YbAip2i4k0ruevk2LzpTxWO+RudoatYX5av84E75eKoFKsE4
mlu3OoY4w5dXKJIvY7YuOAO3Vo56N7tr8azlsKism7jEaSNmPW5k4RJ9A0wORflIkR5CkTp/Qw3d
3NfGgmlbrsGuC8fxvkew3NPFK4IrMtuyvgWM337NwzaCXZhYbEq7uT14foH8pu77k41yCLBBDBhh
TEfMe+rA22IxhWrimnXzqk5WVzbPCn/iNy6Utu2uyC3K0nYh/hc82RewhvDFueu7uRlQ0Eb6Wjaz
3vl0YE8GfMwW+VU0Tlnrqh67CodiFdemjPYBZFRZvFRcOckcdSO9yms/j9KOy8uR0JT3bqlO9ci8
tK7XQ7UuXQz5dnLHqm691mQehyNsAOeHFWdFlzX5hBHzHkIIWecqHuz1MM/0IPOBPwizOAqLLto6
AbXMfcaqMe9QerVcCaj9HZUGUccsc1pM3XgbMI44WrqOOQsRFlChF210pZrpK0ifwfpiMN/+VdIR
ar6MkTquxbIkswMh2O2ULwuJF4LpQ8ntFVnnzGeNW2ZtK+ZjQavdXLS3S2vYBHCC8j0Of9B8oBBI
pJ84mId6W/LQ3Y3Lau5Llw51gomjvondxjXdnsFis0pDw9Y7Z5WDGw8Noy/gztefRzp4bEdanEnJ
6Plzt6kWDELVDUzT84VORzOMPdKvWjnbwQfekUz9tIoDgbb0cLUYNGUT1lOqr52ahFj8SZCHuiCj
OYHuE/ENZVHY3YMmrUzSTks7PNhSle9oMliV4ggeAcOoQuNdVkzvQAJy8KtrZ8b6U28Obn3Vqmaj
uhUa8GzoF3/ng0FK4zyCank8lS67qUKq/GREYD8SlU8vomxavuW1BukHUaiCyjYEG920KkqlN9At
Mp+ZmNHlJapGtLHQ2agTxVycfD0AXxc9cUGDneZyrPcwbmy6PWZR9D2vI9e/0n3ZYFMzVaajZLKK
WxxoIkYqr6PD4g1UxejzwGOvJu0gPoUiH1WKM0MXsQ/PRrVhdctM2vdt1Gy4J015UoXKUfXQMdDZ
YMX4aiHHRRJ3pOgzjiIcwsTtyvAeYmhVnnRO4JfXxAOi8YAiIFr23uAt7gMtoGX/xgVY+qcprO0A
Q9upoNtuLJr+Nmxb7X1dC1mLLQT+8vfRDm555aJaX/Hk1r1/45YACFLRl6VzW9AVEiGxK9CIwJNu
wh6HqIvx3nRYWpTTs4A/9CP8hTmUYCz1Tx7QTdrGDqIOu6W+JAciKz6mE+9aLx4IFuOqwnCMt61o
1NUb1mIFH6e2NjSbi3lh6cgrifNtsq18GuyC6IYWVzffuMADX9AJ6ZY4D2tSJBBPt3kKFdjxvvVK
n6YqlwEYOxPK6RiHiPgUDJXpN0PuADkY7KCR7AbG1adaRgVN84nz8n6WxNGJXUIyJbpfZ3vLh6rL
WjmgbEQJ0tabPCzd6B0okj9lkjd+h64VEu3YAI/Sd2C3jhoymnjBvglJQOu4UIMYNzkHjvnUuYVg
bgz4AsMdeMg856ZTDgJta0QIDR1HRuUC56XWjNc1kiwxx8FIaf5SeFEk4oiwuo9tHukXUeP/kSFV
/hS37YrvAVn9/gWgdwD7EvRCbVJUPW5QK/na7yZ8QJOqmWBor0IuHbwQNRq5a7Rv/Ltoaqc8Cwrs
8ZguXN2Shtj6S9g7EH3STVVUabUQwcEooBj5MCl8rmb2bPzVib54o9IAHsZuqDIwfx2UT21tWcKV
IVE8IxVf/ncs0h9ng60n6qrMld6ZQLU7GfXhDbAy9r/sxvw4H9y72lVwItW70JI5bWSt4lUK/xd+
wz++k70y//ov/P0LFL76shD2h7/+60G1+O+/Lq/59+98/4p/bb+q00v71fz4S9+9Bu/76+emL/bl
u79k0pZ2OQ9f++Xuqxka++39i6/q8pv/tz/86eu3d3lY9Nd//vxFDdJe3g0RUf7864/2b//82fW/
WXr94/ef8OuPL1/hnz/fGIupqJ/2Fk+J/ukfP2VW9coOP+1N8yLf/uStvr4Yi/dl4Ycwotz1mc9c
4l4IrNPXX34SfIC4FgsC34eVOzCCn3+Sqrfinz8z/4Pv+xydCuIxl0cXvr9RCJD4EfvAANtykFci
P4oC7J/fLvn2l5bTL/cJi/Tr339vChZ8UyL+79YU3sZHRYjPIgRtK0Z/pGfopZVwXWyCj8j+3uTY
OMBhgdP0laiPao1oRoPqXXQy39chP61uu25y0V5bYAnwnBuPCBjsbWJdIeNyhUnNbOl5yml3NvB/
ObVLOO/53Nu7vKJyy7zGvyFV6980I7IItrbXZqxFzJvZpOuwFFkRRcvVsOZfGuKdOfDVtJXdUyvc
ekM5PD85Kd4WtyyQXeRhHIX6vl2KvanCz+7onbVm5Q4BUWeTHNukheBw7LfeGQ6Cr4NqnvMWlekS
lhV6H+FDr7iJXdeRMRjMXZw3K7AUAhQSKk/PODweaVd8pKJ9VgVUMLgOoYvsvAgX3ZKheR9yZNUV
YadyLTbU8aDXoizgQWo+Lb1GCAIE/4TOxWvphg9mYTscaE5MIP6ZzCY45cw5kIE7mSeBfSMLvwLo
fDlOaZjmHbRTMFvgI+Va5ZbYUW8GgaurXCjMzTN5zAtcZtPmD0OAAsV1MJEu4eqYdrJ5h1gsSW1E
HhEGlu0yGlT6i2sB4OGPiVVvHOOtMaZ3ZIwhG32T0yJI0I4J096XtwZN6HixpAHyosRb4RESz6Uc
dmw0+fOk/fypqLjYDFBivG3GBuaaDVDMQqHOcnUbq7mZ0mhA1mP6AoWxXaG/0zH0YbpaZy7YxklV
4vP5SvRr4Cv3adDYAej8rciTGr3p1t6kwG/fnIadI+6gWMCX5hA+SBwl3qUj3kuveC/1RJHWyWu1
zGFaayxRAVAa/eEh35N5cXbl6MwZtkmZ2Kggu2LSd7zGzJnRrr9b0KKKB4w5YNcymITCGCXFsyBi
MNmPtsH5JaRkKaa+OvhzLY9jKJCwAESIR3fs96jV60MoSb1BluN9ahYgyzi6nvMiN9uVTI+wQlkS
bkaR+i4/G5ZDGzT3vW1BgpNjRv8EHmT3RTqoFzSmLYDVsDMafToj3D3Xqnqbqvmx6nDdNRqrRw04
5WM7dFUMywwnLoAAJxDeeAhwsGZD45Q7HuBddKluZe+doTQ1m3hGYzNmnjVphGmhWBb5Q95Vr+Dr
3MsBd19VWINamyj5tuZSwy8IAezswE8t7kJbxRhBuJpqfUum8TgGzbVbuipdVwmZpgpPElfcT2qJ
zW4sdqc/+1tGlYgrha3rX8br0YgorqM23EeSYHMredt5vDyvVXCiuJtxv+gnZ6ZN7IwBMEfl75QF
dAaEZodi67kz62PBl+ZSPzzmFvtkmeQQO+BhpaWV100v2aYshnKrS4ltx1Cno1mEJ6IMzYMhNc9C
tBoftEV8qS7pGgv9rHF6MFvx3XsyHIuwuV41rpdDIdtQfatG7Ce4c5y6Fd+JQKsuFgLMMjORdecW
dko5tSO6ZdW7o4dj1yiTerRoIfNOx6QiOfqSvQMgNOjy52/xTxmMHTMAzxla9NBJINhFTb4+OsFC
E2JzlQFKMknQCXRTXNzjDnyWhMFsIwnQrDCUnYkDSJaGgbqB+BZLwpXP6BGi/VCGnpMRhxhIikHS
AF0yP1G9O2NHjUDp4jDHkigXPy+UbfarBaDeRggevOufpNs/XVQiYj4g5MPyEz2TRd7zXnexNzNz
B0zDT1o/2PhkpplTtmGKmPpYI8WLpQkfUAB4McHFAOnunwaBk0LnLywQ760/QRqrQenP9Wizb+8t
PVqn4IrsR5RAeb0WWT8QaMat9esyNiQFA86kpsD4Lcby9EZMUsC+zttKsTwCKX6npuTJii7UAfXz
sXMdlUwFHtlG+mWiRHPdLTW8HPF6HHunyExHL8/nbO1xLIWsepasf+qHlh5sKNyYOOsjzNQwtT1i
I1I/BPo2DZ1IZBBE/UZGToWKkTtySUy19sdoqLHXCIrZCYMGaBWEJ09753HCc0cKfR+18rlzqo9V
h+qtENgLdYe+HB9wa1kOBgNAjzLxVzRr6iY4uRAW2DUYO773as0zaiuNvibuJcVxMA/mCV2z+jC5
1ZvGhBcQZEuTaXCWBIx+79BgiGpXUDZncOlxHzBnhzJx8vzEruw8eXWE3psDa6owyjBMZGCFoXFv
8+ABdgct0lmNNb5IYBgr3sEUuF+ZuoUY+vOMy0qWAr8MfdDXAvgexA/kdQX3Z8cGp1F1Haqcke9K
+ErEHsMNtUX/1K4NLE4qrIQNna+oROq0KfheRs0z9sGTnLGpOeMPURt9yR3xRmBlmVG6InqXE0Gv
Yc3v8lneNvXyCLb/U25QL+u56o+e7ADvXJxco8D5ipPGxDVqbAeSVxvYdkLUuW2fXSc/LDpokkkU
b05xWXoVIAJBJDwuJXXiaTZP86RhW1bgGl0s87jk0d7hy+OspvxQw8MmU3NbnZ26wFEKjbEAhhwP
6PXWWc96XIJfv0GS8X2ZC4B8xVs9IMoA3B92jm7UbtG5j+YPri6ccNZNpUB3G02SLbhRNOsAKOH5
xI3FgSWwWyaWtgAe0sZBg6zE09Y7uHfuhDOwDPDMgHf2OnrOoYWyeRK1zsPgI5QPQxTGQAtwNaCv
wEEOe9/VJQCRdoqLCdFALmEYE3Co46m/rKBAgT7aIsD+BpWhT5ifL8d+dNmjK7AahUXQ9ScAYWgQ
lK++h5PXOs2tloBqCXGT3sNXjypA+J4zA88eOkBt+HwtKcJRnT/AGvNsQcyIo7XXkJLFg7FCunbb
NytqOcg3xj28sm+aCKj5JVImg5kfSzSUX2Adiy/TmKdLfmfK1iRlPclttaJnS5BbJaFEUqMpQg4t
u2jDS0VSZRBnc5LL2EEimNGmuTat+6KW2k+rUT23qhw2yJu3MMOj2SiLt7I22H4IV3WN6E9AIkCz
EpmjB/LwzocrIYAV7m2ACtNMoCjcOmCqxNWIP6jG1uRsbuIKLefMGfvxNHXaoqFHzqTiG6+g7nXJ
8dQAFIwDmS/gH+rbccL1LaQRYC6pGkDWiMPAIEaWAssNksNr3yLsNC0O3tn66K8seGVoEc4AXZu4
4eJ+dOhw8e9EEwJqrPA8wfcOvOJN6fq5mKIlGS8ptmja4Gg9UM0RsupUoO5O8rmdUpGHD+AOIp1G
YwCMMXdf9LpP/HG7vkLEeQSvZ3FeC0xfpUwDwzUOHvQmByXiWzAsIWCVFTk9tMJ/BxA7ZZViS4Kk
53HUud0B2zLbKPfqrETbOY38JtqMFjuYomt8VUicb5fAAmV79J3nAhJVC39YDfLleRVAjMuApSWd
0avucRLBlQ7LWAfegQhhfxkF+48K1WP5pVdGvdsfy9DvKtf/8bf+XyxWObtM5f5tsXo1yBcjyh7l
6m//W/5ZwfrL2/1WsAYf/IiEoPSQgDH/MmjwW8HqfwBCQzzqo6BFxQoS6W8FK/uAPNbzOMfPMdR9
mcX+rWD1PgR4Ezd0MeuA7hKkG/+DghVl8XdkXB7RyLtUvR7DIcEpKmr8/HeOjp0KA+q4Vf/RH6u7
2qLZ1LmBkwV+9YpyXeMpLlE0Dp1+tZWNNjUIbymObji3UK1famKWzHZy3eAE80/gn63o9yMLl4Bk
jwwFKlhp6yPzkO9A/3DYDL1FjBc9Mp+2WLbj7JW7FZBX5pOcXS3RpK7dBWbPQFqi7QpF8LQw7LyY
NdhMbv3icbkAFyvxKYCnN+2IY74NtEgVPKpS7lQNeNEoI1YzmXTqcS7XqKeAe0OwXGvEhVWJK+TE
YepGYPItl+q0QKJhkOXAd7Y8hbXf45xvXt3FO4eyvS776q1dy9eSI8O9/EOUk0cmELUdA+6hWj+b
BgHb1N39EDXXDgmRO1Yr7Kpn5Lujo55FiEJ8VBgYWn2tNxOKsGxlQQ3FUCQhQCrfaZgfAJ7lB26d
FcS8+lUsQ5QYoe4LPh5nfSnwStTU5YjKGQDDJfBXr/D3xRASjOK2ocD1655UDx3Sm33ZluImtKtF
r1ity1Xu22ULzBzpMRKTb5UtOgVInGYebtsINwlUOPd61sFpqDsUucGMBvozsfg000gwhVCisOly
GE5Yhcs/qaB5npb+Xi7FVb5anVGJX/Z9CQ+/rsLhPTpfvpU3IYwUMR1pj2JBbOtbwTNwp5s4FMHD
IFGWBjiKTd88g0yjN7xZ5oNp0Edc6Ux8VM5g+ahhttnYI1kzeYegVxIcM7g9NEKuNBOBcw1csqSv
q/cLDFAvl2scmucoAqc0KtwGPSR1+63+KCsxbOD3pJ91FaE6cpGrdqvnXnsS5Ncp9NlpuWyd2TNH
aHA5cQQ2yDXascM1D2AWh+kMZDOx4S29a5Bavbou6c7lOjyBv7il5RCma+TtVFe+ahcnsj+rexHY
+aRn+Wzy/j5nVZt4lbw3uNqqw2lK2lvXWHRopllsTO/UWUXbVz7Ub0sF0xHGGpGWzINMFAxSD1I1
bMMuGEckcIi1wjmIHtnygq1ALxxaK+s3dDmQw7pnpCdy60MldIM5dbTFapx0ZqnRRyAoDRRsUROg
1/7jUFZISnM+zHFe49ysluaW9v7OwuA59Qp53y94zkCrfPcX9zxeGCDT0GDblfLd14ETg8bTJED1
sQkDIrelw5ZN3qJqMxWatlE7HatSPK8BkBSnQKbQVFjaWfNRJoC+MVhsJwVfv6W4DlYfHIvcDzJb
rMfJx56ZfdxPUiKtaKBQgbWw7rWey/mmpEZuV2NQkNd5g/kwU2Qq6mlSFTg8J9ioJaTGG/heN6Wg
MaybdUX5KUX3BAqFToYlKFJNADF0qhBvVgG3hq7iIXfK9zxk228Jr8vB/mLInYqx8285wqJHibeH
bxVLGwM4KSqwAEPYmBSjwX7SRcA5LsUQVjLIWESODVCtnUJDIh3ZAiDEp2tMjHgby+kIVPw9nJvx
samQ81Bg/Ak830L4AePSTCTaZKqs3A4FBe7XVCBQ0f6pDotXECBeQjI2qeN15RZdDSSEOYhfLmCr
mNWAHtB4okm4IIcJodywHcFWyVQZOnEVIvXTiw/7Yeg+7WogZjdh6K27cM67pwGVXwapZ3ndjrJ/
1Qqcu7FEvZWjH/pt3/jwib88bGjHhQhxUb9S9GD7ZUdcbDLkJ+XOCVHXsbJE3cSGXwaC/n9PQS7a
if9zAnJ86Y14aZpfsw3zHT5+eemvyQZ3P0Qh9TkI/jSM0Er6d7IRkA8XbJxg1p4TDkPYfycbLvsQ
BC5zIYsWMky2XYDz35KNDyDihhyCVS6SFADbwX+SbFwGZP8bGw8Jw9iTC3YMYHh8lv/jhMjktk0L
+mJ718+kR6PSjVc0gjFT74HI0YV/o1pwGYT68dM8juTGAx84QEr2fWITVMU0N45u7zgYLZv2TNfi
ZvKqWHn2qDxRXirocve7m/In+P+ffCaDdnkQYIl9F1nf95/ZVjm60u1c340Lv5nLSO1mO2+1KTMy
Kr4taX1VRm7y1x/6J8vKCJJBLyKUhn9YVgzARINym+aOYlJgN9pwb+foE6gjV00ZuH8zSgXC44/r
SkMvoAE+8LKu1PthiChAJxoeBSS4i278cRP6qVeibf4GvpILUp6p3srAjyU6swWmTm6q4RTaG09i
UCru8wS8TGpBgXmJMFuQg7H7FhZvofo4d5/EcEvGvR3fPbYPK7S3Uys2TfXAzE0grpow6XzURwkX
Sd9uQ/N5xZkpCx3P8LB8QGfViJRdV2clssV7W9QDG++FPDXiZuWfA2e76m0YbnP/zuOppmfC7kK/
ig0O845ClUefLXG2OD8HgDHbme6cAnBryBPvLoST5fZCoy1iAUCe30SP60uApNi3ydwcys/sU/1K
dVI7t6v/BYKixzJAtlnGnbqdIGPI2q8h+byE9374AjZxvIwD9M7OtHvtqhooHXBm+nXMnzENE8sI
YDQmfPYwAY6rEgzu7ilfzyCygpJIpirGlAG+MZgcyxOv0Hb3PjnlVT8fgmCNARKACHpF9EHXsblF
j5zmceAkEAcHNXiDvVDotK+vWJ7y6fMAPh/bFk5aKniu/82edP9sl0Tow6FUgeAVpT+ManVV0QNG
iYK7qWw71NOgxjOz5OlCGGDqPIdoMZD+azl1Zbw43QPy9/FvruEPzwUeBoKgE4D9iEHxHxVkF25t
XS8Bu7Phi10siNYXIU/YpaDLDhmIv5G9+LNPcxEg8djDiM/9cWzPd6gd1NoHd80QfcRslYjBVteJ
HKvruYfI+V8/838INCHCcshCfCKe+/BHGR8QE0Zn8ObmYaYeAL+5S5nlH7nGrNrUXgVR+XGBM8Ev
XervmtS/725+m/38LqTiU0Mo4BNwCxn4mT/MUy55IUEw4PUD2DWfLQcHbww/RjYnwM3rLoOE7Br3
QGUyU087tGOxl7V4KNvxHEwSIAYmevatBZFyLscUbj53f70o33wyv7u+iBEGSQ3sOO6y6EdJppKC
nV3TIrqX+siHLe429yC1A7JYGnkJSOiM7JZ6527mPZzDdA4mSQwunvO1xiaMYoJMx4/Zvd1VTlJt
2mN/5R66vX/g23VBdysFaSs6Ih/qRYJf7HvwdwBDg0IeY0RCxaijnEOwQV+RxR1spt6ca3MALKbj
4GRei3txoFf9c3MoNuCUZ11GwftzYspjt0rzO//zX6/Gt0D8x9XgHDU9YAfvxwOw0CT0l66O7kMM
2STel6JLKhpf7F/6WEB0551fqY+Njeltc4WFmC/DxKnuN5hbGFTcP3Y5RhqS7l4fp6vqq3rF9+CY
pvm7XfXNBPuvrvMHyY4eLm7TOorovtrra7bEU5iIfb9RV2rn7CTC6LuLtX2qT2iVn8cn90ZeL4ch
43Gen2q6xSRrfhT7CMzBhN55aBsnS7kp1S4aMoX8uEtRQAEhWOvrCq2e+aMVKYDuCYWkBRSO7Dgd
w7jOxBTzHb/K99Ote57vFvSdeIwO7NShAgHYmHagQQext96w+Wr1NyY/Rup2yUGa+WztnewSr4/Z
U3PKY1C3dnpbnfVR3VAwxu77Iwa/Nn99f7/pD/+4bj7zPPQQL1KUPypY1C6NLtLe4X35SA7ujbtf
b6prc2pPUezvnE/s0cTtGRBzjy4sGEeozmFrZ5Ix2jguwMdkem7nrIFCikrMvO+n274Hzxu1eoLu
FV7X9NshzHi5Wf2t6DKp03BKyiFdqi3qnByjBzKBA48rEnNdXfl1Kp9x7vAwc8ShuzA0Nyjq753D
sA8/Vc/BJ/c4ntqNc4uDx0Or/1zNSQt9IwSP+wHdTnYfjXvhp3geOrUDYu6oDeblphXTGlkDFNvG
AOirv5EX+KaA8sdVRNbCsZY+psG/T9mWCjlOC5bAfX7Mj+XjcPD+D3Pn2Ry31bTpX4SnkMNXpMnk
cIZRX1CiAnLO+PV7jV7vWhz60ZS3aqvWVlm2SREY4Jw+3X2H3kRPuN244F8w8CdPgMVQ+hGAYgF2
YOcHfUMLYVfsoHi71kO5AXrxVUjItvwyd3Z2KG8kldIv05rf71FT5IsGhJBGQ1DW5Ku4W6mYLS9B
jUrHXMX5qpS2AO1m4+vsx5AJzcq0S6vAbhGShpsQ8Vy8yYwHfXhIio1obfURsvObaj2Z3bZtIS4c
UK6JuO4Ea7S79bfK9NECduW2+znfR4ErQLt4KDrwXFtGufQddaP1NTxWP2Xd68uncH41G8h2Hl9X
Gieb7SRy5tExe08znBGliITmj470eSndtnbncVsm0P68BiUWnb0IiHndGYAgPGCJbWcp91m5HcQn
I5ecOblb0kNVr6LkEmTJ/uLEgHN11wEE9YblysWTDhxpuWzMocfM1K+7lSF6yYnOW//eSraiI2Pc
JTKSt4dBoPH1PpMr6sW6WFoo84UNpOKl0NoazbIzqHcqN6OisDFhto2JE8BOJEbSQ2CJ/uJzM5wR
gbmtuXob2iNoZ2Ps8+lkwNboD0gF/cF8juGhFlDrEp7W+C9TGfivOgk+W13RTEqoqyZtkMutviyR
eCpUODEjYzYCfVa8OpDRENXGjZPjOpWBPyVbukl7+eKCrF4nF2KeqHoZp80Jq7PvbUPqxoRaUNmL
xCiq5Bv2jFeGoKbI5UxLU0z5Uh4a2vVIiC7Gj0RTxPAMmbuGO1ovblwU3xRdveT5WzSNyHFBP4dB
2Yd17aZYDalL2Kytytg2pRLceNj/cEOQwUQKVVIrlfYT5fXvLXFhTNRYjCbxJJnBC26kmk/iiBZU
32OICX0hDFadwqEq5A9WKtzFtfGgQT6kGhEfjFnN/mUhS4ZHWqPRoldUg2Jc+Xg7xCYo3aK8nIJm
XKkLTt3q2NFWr5kuIAnukpeBzSP+i5P4X7O9S1D5EHQ0zQQSMAC7dV1Vrq31p1jpDLPsxVMfV60n
pq3oDFLYOlPFyvvzUXadzWqaTpJClmKIl6LZuFreQpipUVjm/amrO/C7ABEGVDJU/BGV5RdFSXQX
pcSN85NU+dMn1NlX/M3n5LLX5lhTAzegqSr5lKbb0oQtvInU7yiXgLvv0ASqybq37ozwa0FfU0E7
Cm3BVsQ7UzxoVgpa/abVjypUvOq5EI/TtEPQMlfPc/teo0iPpjMUirF7j/Wd2u3JltNil9Jkm9dF
fZgX+Gu2pHqJAuiswLNSc+c1N9wuh/SyMep1Cj1cbanwTBTVXrysQdqn6oG5sXVwLPqDpq9z8Q3G
GWewALlmrc6HVPhZUnMssBfg5NqBgHnDS6K+6uGpt05G+VwbVEJrgxsxcbnzZeVbVj5rM1j9XRu6
o77mjBuMh0zcWNquyV2p+MloTPKBvW7dmwYfOneFbCXGgz1kWyL/IniW8GImT/JyJ0cnKmxDdwM+
U8xTFLay+iPoV9rwVSrvCuUhrh8zylu92yYSsvnKHWaoX2TNHLTMYRf2cde7VW56jRm4inaYS7//
hm4X8PqrRBs/0r4AzzmMdKn0VSY5UWuX7UMxU+ysGzgr2qYyPVndUD/rxuPQP0Z8K1AowPu5RUFh
PvcWHVJPVtb0KOKAwvkSq+E3Kslu1G5YUV3y1o8biGaaaqimrogggNd2qDUUqtDQAvWET1xGwY5U
parMDhGDUtmzJjTQESvjRo32KZuGe6qxZ1WZQMplr3OFaAnHfipE5bTo8E/tvFmccvHEOrTNcpfW
P1vhDkUJo82dPnxQum2obINiJQUHtX7GTIOA0k5vgkmv/ZBPBzm/i2XRTrUHk1JAe5glOHmYaqDm
8XWSxmY7Zl5Ia0ffzsmRKcaukvBk521d+oPlDlvZ2MOQUp7I6pZjEDg6uqWh98TIRpOvhf6g+HJA
v9xpzS3MGbsStygCpvZHWPiq5nWZV34P9JXIsxO31sOQHu4WmGbjfZS8orSFatoAgOdQPPZQdSoG
gBjNs6Fsw8GJm/tM8SEKFPENZyf512Cbj+/W4CBWdIVi2KTjd1WzmC2jGbBhkk+xskW9TbYw7LON
dgw8WDM/B3w1UFnazatquBIeHbMdhnYy6wi3HsRli2+o7YO7OZNxqKJ9pr5f/iNMYvRLz4Hu5ANM
c3upXFmBAOpYZOzn+Q7LmsQ4RMXhvqTXljpiD9NWVTcqZ7My/5jghaXKa2/yCEp+25fTJpcqXwHZ
BAuLv87JwaLnYzlBuZrjcxR7+BcJ7xXw0wF9GSSdcHAL/TmYn4Z+cMywhvf/NVQfFGBUrT2oy0rQ
70GeFPIAUQJ8GgkIzf08fzX7vVWKFEwnIe6po/eDW9ZO0J1EgZ5d6QhYA5jY9qJ/0uxhcRt9FSn4
ITy2WukF/TtiIDcREOE0jwi5L49sph7s07XIMdAcZIrrhBo+trG1qVP0D4Y7P0v7Xj4gE7kobdHL
xafm6+iG0nEEClqwxhAOma7aYX2vBXdBMrrxsNKa7wqxLTrIPZ5l0A6DUdsXzbHVnlG6ry8SUblC
Eux91dIIcf17OWn7vos3kcIPnCCXTu+JBGnvhwgJqM4ru10iXypXRdPaS+0bHaCnY+QBcd1XDMa6
RNugWc2QlnQAuiGdbUF9zKttMG8Axqqevl7fH0NltnP9vcq+a8rjxRjDFaaVlq76mJx5ncxuaHIW
kOb7pWk/8TJXxZdn+V2A1LesmAYkim5yEp56WM7fw8Q3KV5qXxk9q3QsCFfTASkP58Hw0N1NCyWw
P7DLXQ6abBVt5gQdyqoUYxTeXp1u58ytnrp0R1vVzzJ78SaVgwerkI3o7isUaA4uPwW7vj3EvRcZ
vr623NYjPkRvKfrlL+HO8hHWfRWOdWTnjCk6TV6/Gdc93eH7nl6qvsEMIzpFXyC5T3C41/UZtejw
MKucZU68qXbJC1bvgTM/NKqrvhQ3ar5fRmNXu9dg09KbhFxBBX3Vpi/J5fMUddwJip3pDXEFJ7se
HArEyNYVFScJyfISsZDZoPS1wqx3rdLaZYhu7bjW78Asn1rB2MOIvXFmQPn4eGbQPzQNWVERiFmq
cS0fsOomj4Wgn05JhNwx1OTSTYsh/rcZJR8dMblkGCgfdHBQ7uI3zofSxQFw6CyecBSg+6z1z2Ik
HlVxoMhfvnbichwT60bMlMwLMPDhqdOrpGmJxe7lyYMhXF1VNwQcmGbphH8iBA7RcHNxTSMqXogE
fl249L8nxdOldSHfJcIqYp0uzxkxli58tTF/SLH7Tvip0LGXTp/tDOkUJiXShTejrmGQ3sUaMWM3
Rz96/biMP6T81Wh3YvYOtb5OjmXyXGCCZfomxMHEkRrHWOz6YuXqponbQ1lGvkAXHi6vzxpIIh+u
ajM71uSVZFLJNm42BaZTuHH0ThY77BicMti6IA9RtjVpK/uao67lHQ2NNYnIQ+tRTDr0C11aVyvJ
n53aG/zWC+/Mh+BL+TN4Sn9Wr/CV3XIHjsL3gRr5tad7w1v6kr9Lb3iSbeQv84PA79pxDJxYtDGr
EqlC0USWbhGuF8lPl9MgrOdioxj7aXwoVqayrvL3If0254dJ3omDLwwHMcEnYSO0BWI9TppqPWjn
pN6L5Wvu4hjDBl9kP663UrqzaOKEmyxeF4pvpasJnh1oLzpIqByYA5zEx/otrez8babNXToG/U6J
yEYItDPIy2/x+58LBArdz4vHMBW4UpcOyOdqZMYwXcF3ezkhz1Tq9aSvk2Svqr40+QGk3N7n/6s6
3MYNEJwtAlCjP/9i1W6jekP1WBgIVu7oxZvLAU09XUZVWg0xwlvk5j6GViHl20U24LSn7E14rXKn
vINDCZxvEwT1MyJl5lomuSffB+f5FXJsOvtlaWsP6uvwLP2MTsVzzmp4CPfVmhva1ofIx4HLwWcH
CkNjl/vgvvcNj3vcFM/VV+15WJXQqWwBzv+ZcP9Ta2yDBdfYko5m0e0rWAB2tY7ujXVW2eLXonWN
NbpjnECkR/1e96tt9KUonUy1M6/ddD/pBHJwSnb7ph3QqWkH5aB5liN4+Spd6W7rQ6+wOUwc0W88
KhjhK7Y8LRsqcZQv9FrEc7APHi8mITy77+J3eROuEno8OJNBoj+U2/FOWQ9r/Tsw/+CVvvwuvyS7
GTewB7Tk6mON6vCVPYXsImFgELZVM4pQG+uspViLYFbD98p4mIfNrJyjallp097CaKN1+Bqq8Muh
gD3NSXwrXtKD/taPcHLt8JA/Qfrhl1F5/GoCVxfWeulPkoMNW6s7eLPUUNe53Li22t0g7MzhUI4i
3brXdt6O9DCJ7+/MFVvhWIClWBp7jBiJcah4SDtHehq/az+Gg9yBYtgNP8m0czDKCw+HbbNudCfD
1m7wq3TVwvHp7tLsIJq+obp8c5k6yMKjHxFCfsY/I0ZCPj27Yu8H2ha1eZPsFMnXJD9QmLUMX2x7
MTugxRoyKf2nGpNPnRUgYkZD1atWPZSBo7T3I6VJ4nWoMupVb+DytSpLtxsJdXDInBTntcwFRBxB
LYDvQCJvVBGfWyC6rlyQHs1EjKsgz/gYq1WtyU1MnZdT3hu9bYzs8CCGupsO4B1Ramy79CQ1e13u
j0UJURkLZYG/nFzUaPEq6Y0T+1NHitvh2FB0kETwtWsoD940vPI+kk7Sq1VYsydCpHOqElhjMm+c
U0B9n0KNrkGEhHpJz4XWwFU3QswCZUilajlNbr6GJHM37cdn2Ut8yxuPbI24ZpYrzKttPz1WqQPT
GT+r8kk+qo9zYptHuuTJcExSh+Hu0G2MhkrYjy27LRz5QtWzzW/LE/wYR/uawwXTbL1zMoxNSpde
ZsvaPspw5Lr7DJ3B4Bn55YBCRgu/t6Es62zxmPy8bPT7+Y2pikryGEJaQ1xNeD7Ox2onvzXrcIOm
0MPjchWvrFO6ErxuNx9h/K3orb7wffeE9+fi67iv7mR/JC4pdyqyiOTOYEkGbpt42mIHzRZyYZce
lu44pQcYTz3eN8cpcej4wrckHAYK8JcnGA+wuCrJUQ3ejTMehadLbDyIR24//FKShj+JR/A18VX5
KRAjsx19YgMPn7dlccFhKIiIMfpROemu7paOZGs+Jgx+5Ks2560r+8tPTArQDgtPxbuVOBcbANRW
TyP7zrTrHzzoS6hZL1v9FatMhAqP5SOlkLCtHpjLHv2AasapaX23jiOWU7hyMVkFpvb7QNACSkop
MOz+Z+kVh/o+fqVtsjXv+q211k/Jj5Dzedw2++xR+zZv5UP6bqGUIGIdaQrzuzBtkydFAVZ21Z4S
2u6kncbEX81Z9H02PLTBzmzvRssV/LTcMptsnvbT8NB3x1g9hMhgkKDrMLmQ/MGjJegQHhAzrODP
W4rLSDDopHHkjwbsPeyyHP0LDWu9JXC7EMa0hNVipy/ICi7MAhSn3twdK9wr5PXc+/J8ktVD2jqR
7rR87mIv9Iesuxe6wEm1gxU/V+E2aG3jRl/3H/YsSAUkJEWWDV0Ur4AVs1cMK5i65cTslupeYILz
bsglGIYY/Hh1p83/OkbgWC5JQCQqWMmnAalJqc/JOArpKaCh7HSxScRs6m0pQqQ0hVsjkX65OH/M
ZrkcwIxoQfEkTlxFCSuplKFnkNgpaYPKXeb8XZOL/qjge+LM3TeRGdvxTJUUdaVnQXwwoqlwsqLg
SNU5rrocyQenlW7Nwqob4shhElbHXNf2259Tp+vXwJOnG3Tprou6hiD5Eu1+y/XrCZJfl+TxqVos
JINNzzLV9c6l2HGWUe43f77cL//p35/L5XqmooBJXmgQxq8q4LfrpZWVL1WbxSczXsZdVs/7KQlM
P22j1o3j5VutU1HNWG0y4HwBaIlMw6c1XOCrkTW7oaFm5PPgG5WowVq3hIuRZmXs0eXcOOOsT08G
Lbmkw6LgVOHZaFdPps0FTNcbZTnLX3CYEyQbCVb2KNxD/DwHK3Obe+UDeGl0DrflD+WFUA8oGn/J
UkfASRgvmNjXk6Na+jkJWEE08aT+LqfhEvtC7KepS0qiBbBC8aiLOf/PvXqnMm/zlCe7UNoVzD2r
d2R5deYkDVojACffMp1h8TQTXne2kTro8iQRPtCnNZJfu3V+KGSatw9CcBpJ9xMvrj16AiQi845/
hSUcv5fe/IDNZG3YuE4QJehkDBc7UCcmXSKX4zx66Yh+cKwMVGZOlLgQbCvNqcYbj/gX6eXDYuAR
G5e1B45gaLp6FQNSXTJov2bieamafdHnKU6Xk+ZkEQdlhVAVaav+dcBb1MaCZdXm4r0qBT8TKy03
gCLHPy/NC2zz8WY0ReNch8St6KYpXuU0F9MdnS1bnGU5xgEozO5VdRxWQfwNGxyy1qd5KNcJU7hv
4EmXn/vpughhCU7Qfa1fpc1vO6JQqtzS27g4D5aA3TGkLqR4GNvqgZ3LsUwzS79leP55aQNdSZDz
8DuwdOlX+/K3Swqq1LWSUuODWiaD1xi7WdEDijyy+QS7kj8/13+42GUj4UmoWjS7patuAp4sGpaD
Gs81qV/jqCDBVswfpdQ/zVl8KzO9Ts748TQRoDaQDl6OlavWjVIrIs3tcDwH2HsDC7fk2jKQzZ8/
0i8m09U70yz66EBDIrTYX/S23x4g5mpTK9X6cDYPNN1ovdrTY8SsNOYdM0CBSTtQqyl647WZHbXW
xe9KI9+B0Fo89fGmLHZJdBKs+4op4JqXBKsS8bGW+ZmGg61bdV4/uWN9pzSPVetmoSu1q0lAb71u
EYDGvhbsOskzKBStXah6s+o1C8PbPUsDonaln5SToNYTqVLnwBOPH/NH6dmYHFH3FAS4d+RefD17
ThGg45YYeRLeoGSfg9N3Ds4CS3ZXKl4Xr6f8DuEdtrAU8UuIpagzQL2p/VrBZG2V7Lp8LQardFwN
B0joNx7yNerHq7zw5RTIx3DBYOp9PJlUUcgxYBL7s5gu2GYN9xc3NCwyJmfoUD9r5X1EO//PL/YT
L1G/WCKAM7OMLov1etB5YSCDzjRdPINJJpSBkzvnRuQpGq5R1tBC3VewaOyHaY1tKeLGsroFL3/+
2BjxmQoUbc2SMB65bKfflpYYYjg/alNxzgT1OUOq4zQq45WSmoGTHca2blL+7I3y1sCvz7uUEAwf
UyYhg3wtKh8v2/Zz2sRD1ZwRabZItlFmbnI8eZ2cgbY3+ov/8JQRDGD7TQiCJwjP7OPFhA7J6diU
XGw0z7UordsCs8uy/hmNx1LASV2Q+sxZLCCkrCpvJIL/cHWYpwoabViAlK7XA9BLzvuoiBEnCYVo
gVks+G+FB6XXaleL48O8R6GUAAKGzyBzr39eYJ8fM1PmJRVNn44MhND78ZPLalyFqF2bc5u3u7qV
qWtEi3jR6/ZktTfjFD/tY5jiarTFVBj1UM6vG9mYATdQ/LT2DLWiW9PIGrvNJCyh3cv6syJjISoX
zPyVlNS8tZE+nWq45tCNu4BgMqwURf74QSM+jSFUIGB5PkNya8THCD500Z/7TthhmsEuloGkpw6t
NtNPTAeGqOmp8Ua3QiiYVYa74yL6xqjq5xac/c+v4VN6DkNdM1WF0x5gH7vgq8M+qTIBMm4onua6
M7G4m39GQ936elm1KK1B90kGDKjrQJlWiody1lFE19FLFyPn1dRcZfpBX3q5TrpXKSekUr2H2WPh
VMmNW/20YqCrWiTnEoe1SaZ+dadDsYz6VOhouCr42wsCbNuq8JYL5PRbxCSKGy/u0wF64WTr4B5w
LiRSs6s4YLV9KxWhUZ5nY1KglMNbyYI+u7EHtUtm92FlyiaKUgQnCkAATNyr4D6i2SpbGZPFGrJa
jEeG/KZI06mNlk1Ux+VeV2GrhfMCCKzW1Q7nGlzAhUw5TL1+H4ihdSwDC2O1BXoPRv+M+UjHu0qL
lV0q0VPQl1fVzC9ayES/tyIB3hCW1/4if0PxRFERvFthJGy4DbqlNIXlbLqzao1ud4GRatbMsA1E
EpUOvaCQBuUJuwk3UTpewLKoq8oQ24ee7mjQmcPDYuD+KFsnaAWz1pVHo+7muy6+kZ5+rpx4ZNAQ
0cdwPHE4Xb2ZNlZNs2+z5Lx0eeKEJpDwINala2RMdBcXWn4xXpnbvk+PBPNHxD+j3YnWD7ETD6kc
eMqkDi8qg7KXhj5AI+O6oUINvnFqoy/+/GYp66DTkIeZFPcfNz5eliHGCUV81kYhXinjoNxLHfa+
4dDJ6DVZTtgNwCaoKIlKGqcK6KLYsPejvr6YxyLoxLEHNmCQ+0u6xJvFive5MXSbVO1XMaPN9qoQ
7rpAktd/DgqfTl4WInoA63L4Ig24Hmes9EUjRNo4XHhd1kphaexB2OxQhMBuojy2ETb27r+/JmHy
knUYUI3kqzbBKGvwdM2hOclJ9w1/hh95lL1kQbrJzYCjEPRLECP/z9eUfimpPu4+sn4udmHUWZe4
8vEdpYrSyHrWTSdcoZXioKtnw+rR5zzj1xTiWhhKr1p+QI3U1dsc76AIhmZs81SoVENnxO40xvUy
RNUz52iG4VKYuPJQr7Uz7IJgscMFQob8bnSQgN/1qURVtWto+6EAkof7AYfDTF0n+DbkJ3m6wwma
Am8dzMcuc43ZK1IqTsqhZzzNnKF6yqX3kbkBgHi9tlEtH6Ep5N8soj+or4KLB6z6pJdr86XQ3bF4
VZTdiNxGsuFKtUfN9HA6w79/g98X5vl671gJdh4TfkKnlB55XrvFtEmNg6rfG81TQBdPf8Ei0DPT
+5Abbk4znbPSr0KHmeMKKvbKnU1beCP2AnvF2iYwfONCNuVHeWmBxIJDHTrkSqpuBOfPZ4FFGWoi
l6H5TqZ2FTUzcR7nXpeJk4oCf2KixRnEdyHk2nIc0htLk0j8aStzOXYC9gMX77vrQbmxludiXKvj
qVf9UX4odTtY7lumg2Ri7Witp2W0C7RXw/xqVQec36HmnaPuNeq3rfKmqD8k9cc00uiqjmH1IxMO
UYCY2lPTl6Vn6iGI2y4QQWKeJPNpnntbTV5CNOhdb2HtrfsxYJmQOF0ArgG1YoA5MqaboD+N0aGU
V6H52lsQparvcts4i0IXgzfU9jEjMjDGqSvW84uFU03U2BqanhGLmhk7GJN+ytR2myHCDG4sHCx+
oNGpIz5XeOIyvskt086dB0gSIGpWiaohKfF2pTMpqrCEWTo5A3iUH5L2PRYq3GuO1utESdWg/hKg
8xf0DMLXusxXA7c+09Vu+KqMkGm8mHHrz3Bj0CvPiHw5U1Jg7uFN+4KAYKQjzyiD5wHKUoZp9kNT
nZL0uwqEnMqYAE8bM7r4ETxa4UPcvJX6SYQ3E71evAn0XW1R7yIrgu6WJydMA23V2ljlqq/eIFFB
ZsaeUoFDwYrtV4LmmrDT6UfXG1O2l+eSk88JcAu1HLotoGn9k/xTOk+RCw4uqVC80r2MXgGLTm44
8nqs5R/ABod3ZTflDl36eFUWjtp4IxGhs1XIHHRt4LDhqgqfj6NSdFPzfZSfBYvZSx6IUB65w4hZ
hIdhex25er8yknWGYpoKOdjGkBnHL1ZLY3KDT3E9+0nj41tLjGmgheyTX/97mu+7Bio6Krl2ehGj
GVTurS/fJtBcuLhj5BrP4/fFcAH1enOFxBCYtpEfrXSLJLyQt2H3GpqbbPliDF8XVqaJhMUk6bgg
1n3kpcQx1gnYqLUqe08xXXPCftYhFPKrGPaNgAn2wUg3VGb4PacZ9IF93ntJdadDFynadwZHMK4N
0+lNIT2o3LxQfR8uMvlzMJ0TIMdW85CMmM1G51wv06ciOhTBnSKt5HAV5VvGgAXJnukpSbat+0uR
jxYbjmSx3EsF/uEupmy5dprHF+R8yvDUZ36+6cv72VxNql/Fj02KQPAkMboJ+D94wWHSXqaNZmFm
tYfOnmtruVhbAKWQobY6sGTp/fnAUT/nBIiDOeYuXDiJpO9TDoulBs6jw2kBBoxhmGZJh4dZN/uz
JJ6TJBs3S62P92pXq3bLwARM6GM3sBiuEYn0UupepjucThYbAd5cfZmYYgxK5xh6DpshDwBS7J6B
UWZSPHbBBcWVSy8zRDgQFzpYAWWrwwB7hT0OfZihEn3sFVFEWmLqaNGL1SkY7DJHAs4sXvYkI3rN
yJJMh/W5lKt0gKD150fyuQglM0J3eKkGLVHUfnGQfivzBdwIEglbhPNl7MZRjwa3VgpXVgNsQAaJ
w3hA0oKQH2+y1hZFhrLcuIFP74QbuKgELwrISw1+1XvVemkwFk3LzpRw6j6sjvQEZr/q1J9xC4Gw
63qG7DS0iBmDOTpFunxHOg7yVLHQ/3wrl7f/IRu53IlqgZWIlKlQfz5mI+OSRVaWDPl5ycS3UFs4
u2fqrpKEd6UzdcAirv/5ir/Sqk+X1BUR2FjUKAKvyvAiV/BmkFUaoO3YuWZZjA7jEL4plWUeczVE
PtHLG73BrcQs28AL1Oa+meRHhcNwW5szvD49fwrlhj9m4g0pqsXgdE1qW/IPJszBlyjM6cZT+sXt
+njPaA1MslNSf5hp14l1vARxykjiFDIc62OQigh7HMY3jUE/uNIYdx4zDLHgDimadDi7iZWHxw6i
RQjo2BfZ4KuhJa1mUexXuOPbGq42TtozrgYXTTwHi9JamcZFCZMnUDLaDt9sqdLXM1Ps3SiKv82F
0e5nKV+NM3MT/vxG1E9rgJF3NGyhQquIOYyrjLSdqykoVSatyEgr7BE7yVlM1n++xq8BxddP8PeL
XL31INRSGRs16DStCNzBJFE/lpoKNg3/UE10f0Yo+zoe2qsy02NPb63Xur8vMPDDmlBsmP0EqYQp
HZOJSmgcIH6BPTkihAZ3SWbYrnB9gwkFU47VEwx+c12pIeKESjB8y+XtKrdS+c+7+NJSl+llmQxw
1H7V2b+FkSo29UiLFuGkd9CbSiNiboI40CIww3ETVRQtOnlBH+616dLkDUPG5PJnoGnhwPrnx/ur
kX/1eMEvdCiTFyCDWvXjPu4sxmRQJgmnvs5WWqcwUa7jKQqLuik1TEcluZr9BW6emuJdhoHSvRV3
JAmoJZjwQBKm5eAtiXGLzviPN4Zfk4KKj+4mVhUfb6yoxiLJmkY41da8OF04nhSmlZAfZC6xDQlw
0b0NDB2cAt4hljk7kW4CDqVwpTC1bR1FiM5lPr3++Xn9QxCilifq8fY05C2/BJy/vbumH2JGJFTh
OQvMAq9nea0r/SrIzHG3YACtB1bjVpi5OJM6iYxODEwHr2V9p2kSM+d2U7lXwEpVsRDWYdvl5Ar6
z8KKZr+eC5HRK+X/LLb/B84q99WP4tw1P350h6/VtQ3c/4cGb8rFBOC3t3fxO//gRn6umq9dNv+T
vcpff/YvgxVJ/w8LH7QC84u/nMT/cnOTsF7B9VxnAYKD4afyt8GK9B/AKk7gX9C49EsJ8pfBiv4f
siaU9LCKcWaRCRD/xmDlKukQyL3wOYHYe9VlaKJRGWa1NzZKs2214huTKt1cDpjaKK0EwGG1Yobg
eN+H1o2Y8LFg/fuCV8lFXmJtLreYEi3oSOvB4sARaXUv8XM8V++/vYnj/wSYD7YDl7jyd9z5Pxe5
tvYXQ2mMMqYdbVJqwgUmeNG5o6a7RDlvmN4DqFTMcdsB4eMK2TgddmdqoN/4hNLHCPz31a9OrEzP
pTlWU2EjJuOqBLrOAqw0msWW2hzrtqOoYoO7xDY2yo4w5fsiv3GcXXVx/r7yVTbNrGCmfNVCuxEw
oTLLVdfEG42YH4Z4uYvDcayNnZHqboM8P8Ca+Mbj/ti6/fuyl3f9W7hKMZ2vNbMuNzM2uPf9XXbf
vYAgMLqNCZs3LnJ5eP/0Sq8itcDolK5dygA1J2wnlTPTGldzc48jvNuXFtRC9db7+2+rR/34ceJ5
FK16nKbNqJv4N+BMDqtCCWRbC+NjBj3LDJYVJlc4PT4ylRA/wuZWDXDZdv/0Ka8OSn0RpmiRwGKY
zLMaxGM3GkhPwnVMyUyKgqc2T1Td1abuRrp049F+pDn8/fou6/i312dak1CKxkIbFcEWJieuIk4r
YVBXFltGnRgdtchM3VJv1Rn/7UNexRxcW2cTbMXcVK/VOf7BfOZxcjBIQDJ7QEG93FyX/+1CV7Em
DRBpKKlSbyzBoM/4mEtIxyG+XpbPQkS7dBcEaHeJ8gRucHP5/HOIw6jz4/PURvzoxqApNx06eyd+
ll6LQxkdonNcm350LDbydoSbC3Y9uMO3QN/inH1XHIZ2Pe3iwP4WJDuJmWLylqktd1rvtM/JURO+
DnvBZia0bYbKof4KtQDDGI8RVF690rQDckqnRT1/Vz4kyaY7mJX0kl0aWi94LNvfYDqCD08MaFp3
yrZVHUvGs/ytOw2n1jxInuSUe5OqedVuEm9eaxthd1Ea+ZOrOkrgz6tmW3qd6DNrcVOsm8IP2m/R
oblr13G+7dbNnXXS+YkZvfvpMT8Jfn9fHyESFfGDGrwnLwiwVyZp3zrEnCNh8JC3MDv3O6OJUYQ1
7vCuqgSMO2E7xu60alYFHZ9dv27/7yLjJx6wNOZWmAmzTJMYL+EODwAGVDDjB+b1kByNi60nhNR8
kCnrTBd38Rt76yrT/N+bS7nmQwsKPfGUYmzT/y/qziM7ciTLolupDSAPtJi6djq1Jic4ZAhoZZCG
UW+jt9cr6QtGCtIpvKPO6UGNqiIj06HNvnj/vunzVfUZWT/+DrhL6Y+hz+jUZPsnHiONaijLSteU
51mkryU+Bc3BL/xFgfx+XQFt9vaVTOyBxVPv/K1r7lSjwFLCA2LoLnovPqpH6h1uOsPG/C7t1Z2P
yzvpS3A00uNXYCRa+NpNZg3qcnLFGtC9DiYOjmALIxV9vOyx7Qo6b1tFFXNBCxEwIQB3sENAj3wN
BOKyihCfSAgglZ6eKQpjpL2iZnhCacdZ3zKp12fMCQKIES6jZcGdIyNeNnkTB9qWpCRcWdQG5l0r
H6I8PKuHEApJioA2QFKsMe2bU7SMp8k1BLkuFADK8rHjZKdhh9l5nC2gml4VYb0JtNqatRraFKaz
VjI20RVH1mle6GfelOiXz4H7qDUHDIb2xGz/PPu9PQstkIefEGglP9qgcPK84NlV1MUQtedOyR0c
l41dXkr3xIUSJHjirMMHVqGP13Qk8G8feBtij2Yl5AqaXz2HBqVAFydrgxDAdxZRAMCHV7ERxqE1
/eM90/D2Ni5TuENkq5m/rfI1l2b5oFV5yaddEwjKZdgx7BRd0pVmeQ8gPDkHrvOTAPYdbGCkt5QN
gUJSNAFqkwmQhqkDJqIh7Hy0tjtz3HWMmRSXB4Kdz650b/cyDYzEDUvER/m29LyjtBY3Cq6S00ON
qV4nykknkHZp7NS2vhuDI2/79ZE/joDIV98+UqnkOPaWdnzUud6uAkPGMP2u9hQiAbkr+fMUBn19
qM/u6n4VrFD71MV8Rd8WUj0PffXIta4nT482qG+ocBAZMWDEQIwO8vPAIado44Mlyp0u+1UUMoy1
yKFraNvOb3YKo31+f+ky0puFybLRtF3EaugDR3zhq3IqiXQOLdJUOT85+F7gDGDOxteRkG/odknv
bXzqOi6bQ1zQltYwfJ8ZBfDmlCUqSZpj0C67LPXOMkauKnGaj3CdqFSnlf9QGiTfOgTmZI3L8axi
BkppsEKCWrdKjCOUJEWxA+IQaOtErDBFDbXVJKgPwfNJZPekJKhMENSxykJGZNEKebLMv6PHxhEj
nDbueci43FSqoJv5bGITQJBIya9bC2+buxu8aobJYXTjDCswRAVg6xkNd5h9noJxi7+Tyb2hn4J7
8817y7xsaXoMd6X5szFvs/xK69aJse6cn12zceptV29Va6Vq64yh6mzN2BwnDVNQDGut2zDmFEIO
srZWuGGqGAAxOtFZ6cNcUAC+dK4kEemg4TjUImLDOEtEex3r4tgomJz0R+w3GBossT8EfmxLRmZR
8RlRt0pab9sFC7Q3p4PEsTs2rmzRrFu5VdXx1HTvDPsG1OE6knKTAvCafDWa0tzFqbUKvWgdusN3
LcDtwpVXXgrsvjbcn0quXcravTGbU0w/t0ZqX3t0uXMj+9Z44c6JhkvNZIqtZri5tpdY4C0CNNoh
g2Kapyw1WX/rIRx4RDlZTQkmzp9G1cMhOgovIhf89ShZc8ybLI3XY5WjkeZmMDcJW99Vj9UwuY4r
h7lp4AM/QqaBJvP3ugLv/BOwkQAO5S3STmYzYfQnIQit2BJrtcDRO6UbXfR4qQYkdeiMh5Gh18Q9
6g1G7ZSSntl4Lit17tbMipd0LCGkW/ZRFaU7t3QvtFBs8mZYVq2x8KpoWYaINtluQn3T1cVVOuRn
cdctYmSUCOO2vlcwY7P2h2q6NWfklNdNcmckNMtHpJlYqbiESkDfs/5byRwhcD+IMuXWMVtUefUJ
um2E+ugCTGc4lZH7w9SHq7Y8oUY+nzzxZkVCfdzBM6GTG12NjvrAvEwG8wSu8hXoi+epKzbSa01U
fROm6Upa1jGDKrY8rxKFuNG66NT+WHeTWT7a256yNVzFtZFpG8VHAG4CR3fcjR2e4wa7xOBt5zbV
LqafGOoPSunz/Q4XYUAnknDbj7FkMpPoCdOJVRBSEajbmaHes7LOEgfQXnSu2QcLj58tNHuBmCY9
AV25belabsd62LgVxIbJBimktTilmz9BwdLZJqSyGcI6lD2bn8QD+7pKB08106mNbusaGHcE/knQ
8IFn3aqI1VMEjrzPcGtqVBkllu6oMrIrv/cXAQGfal9VklfLcedOUC3K1J6rJZPEEFdo1C07KJ0F
PDB6qgFDOpkxLlI3ngN7xGrpus4fVGa5yu9Rry89HyAS6JoEYIPjKmu/wBCWEI1O1rLV5az3LoIO
05PLxGmpU+Ozfp314/zrDUb/JC3bF5aNYTcmXRckW4NhUT3f+XBo9OtcfWCHARnEAN7QMpCI13cw
UCM9r1Fee8SsKpRuFW9E0I/5fICkiuSOzS9aAESmfytPs8peXoRJcGDzfQnKP9oJ92MpzQxH00rE
NpMg5diEHaVZ4FUDK+K+MS9V71SMydzBbSTRLwTWJ5gLYHjfHOt+s8qY9RJRznM8j/STDtswXjJ9
hy7jqILG1IZw15hHocsj0nuj4XV7bqtyXtHZqBlzSyrm1GPmvfBlDpJ8ahetQj7xyUBttJhWrEA4
KMuawWeMHvDBox1eXGfBMvLGeWbQkIQMlP2cUgC00gyOhMt6SDCihlVJCb0x6ZsJde6zTpXNk9I/
akE/7/VjxgBwXZIXjSEXegI+TjBhu03DrR6fmXQI7DGhfMZbqAxzLY+Oi7uhbFaFzkw+3k5RDGOm
90DA1aucnxe6NRt8Zqgye+41Dzm9hMy5Ntm9zeHZYdFtR3HgtbKmEOGjpzV96a/iFsXJAyOpNfLm
Yxc4UYFx8zrV7XPZFOuASYM62VrNVRvfBrRcquGhCi8s5EdBTyptt8sR5920qa/NNli56S4G3k6r
SMQvSdZR78grC/jJAPAuELgw+cmyTSaiP2Ocnr+OE3HmJSD4meVl6YMFoqPN9mcIxxa4RywMSfmA
amffoD5JUKV34J4qBkyhGI0YbCcedCl9msdkX7Xy5VgVyzgKlgg9F+iNZjrhyNef30uv56P7tB83
+0IrXYwMtlb64Nc6plz2CZs3iIERTUizQUJ3WkXeBQ3I76USXbfqOnRUOEIOXs8pEw/0ZezqQhNb
k9c8lsrZaKN1F8lNHZp3elZv7YDxiIZ5YrMAVkP7Pp+S6C4gJ3mwa3HcB2gpFAiROoyQ9Kn1wDKy
l45BgtuasnZjdRnyNspcOVPS6qzs7W1QMrRcCWQG7UaTjyYWcxlKnG4olngznJROu5VRCRDGX2cZ
nmH8b8UsRQemRg3bRXxb9bjGTxlzceXHCEgAMPMnGxjXqDJSa2EGJlwy/0OLxx6p5O+cc795XwQ6
TQNQ/kfgRhauJ4jTEaRSwHT9biebs0HhH0ODLANrUdXeTeYb+CoOs1RrzivprQ+XFY0pzf3giTt7
dbBRdj7WH5oClJt5VJTdO1WeoQPUKGfippCM7bOBcVTq9NeE31vm6ZptkLg7vChZfxF/V80FZAMa
2TTk1bmUdzK9GTHcCm3KCn32nLUjQl37CAnU3E+JQd3mciyK+MjA5kz3Nr21bZIDouvPkvn9PrRT
AqFr+tTeVtjN+DK8N6holfaiYXYZZ+nY3uVNcIu0f1cMO9tgVqZh6u/rj+fTg+/lJ8lYaZErOto0
FISlpi+q3N0VpfeUme0urHS0Xd3OwC1meoxenO4Ej1UxD81QfZYPOnthS5prtqILnOTizDkTpb8z
KmuBa8S5H1Pjh5z+UrvqrfMRVsrX1/xJxOLsFU9EojAQN0hrq5HWMrm1cN3zKa+fKicpoQkm8DOM
g74+2Kc3eK9eokZq42KBYGyZsb2xWZstP12V1nc99HaWe51F5aKwnIUZinPFkju66TuLPOjro3+S
2e+3x7sqR4ub6tbWpvXeZ/Z6bE+ljZMal1kn/lqvDtbep+v56Jvc2630bpTh2JAnVvJMA6SGyuxG
5RqnO4uV+Vr8rCt3PmjoYM3aWGD9xj5AaBobh17lj4vyxj4kIccVujGM0d0m7JY4uuMFDmE7oVbO
/cSgb9E06Nug9uPetko4ra/v8Se9McPZK5+kaaeJ3pTutkYbmjj307db+be17hDgjDuNW2/nymIo
k/OqOHi/P3m0k3/06+jAizSmuejgboe2LebUAev8drJWmcXU3xTAA0CLUqAotB/iNoB1Zl4MwX3v
N4+tEZ8jegWUi5OVf6i59clXZe9VWdLKiFqrJbcuU/3J74JlbVq7SLXWCai5IlN3mCXtNN86VBf8
uDWIzuLt9VdGRhe5K71tr8fPLq3HzBZH4F6m9co1wqUegTAq7iKS4X/vOdt7S1VtBYGluLzhFl9O
ZKoL3SoXRn/vB+4i1OvzXlIsLu8rZguU4N9bq154oa9iwCxsraHHVZqIvdsFo7WL6Za1fMHTsujm
zk6lWamx6x64xs/u6t5q1aKZSUViKtuA0t+0YBR8p8NosHvLnQ5d2Uf/bdbawrL8X8f8LanH9WHD
+f8kEz8bqSX6n1f3/p3K40/PedCGSdE85dj4/f1/39vO//17//j4eTpsA415LeQdKm/kXz5+OPy5
TD+rwHJNhs74Gv/y8TP+cF1MCRj91nDS2fPxI+bBCIchKZPxUtP5HeXHfs2TYNAyTZPf05HXkZPt
j5HZus+0TR6NN0ql3ZlSPxJhfhELjTwuzbCfNXaaG6z4nR0KOWdZp8UP3KiufLe4bUGtapNbV1xT
61NOojG89MduFTTlvM97vG+j26QY7XnF4PrK9uMNXoEDlnYtzcoioOgnryQiZK/Pb+lpQ6+Vj25h
7fAlvZZYi5HPKJhWIlsEuYy3aVH86BLYfzFTejOr8a6NWLuCxrCMIDt1gQvVtRIaQHL7J+v5WdsY
xwMKcTw+rgtHucZr8czPaBG40aZq003rKhsxZA8ZSTAaR7J7AyJyqGMPnCXFD4Ez9qxs7RbzYzpF
JiNjMytyKgCDdHC7tJl3hXwscopI4ZA8KASzMxFn5QIjq2dqIVemw78sNAtAIHtp35F/BkZx6/YI
GcvWPZt22NrSoOzrzaUCwCfW6lWfObc1hjjzELd2MJAg4uFZQKymhCnQ1fdmfxUk1MeVUT+CD/JT
7+kEa9wVpUt9ZPrc24EiIjXBtoJ3p5IhW5yzIHBOkppEuVG6dRdnF7rTWAj6M4Lt6pb/lkq362yk
7fCzBZ5pLrQuC830jOmzU3wCYfZE5EtuzLhN5lY/4pRT9xSazF0Imc8xQ0bLA51utuBJjHV1Gwfj
XW/4S6kqZxQFd2lMjpqP1aXSq9+sAuMydzAr5H+ahR5eoES3r1WvPVXoNvTyBzXd8yiIHnIN7lVd
5z+CqmLMwV3hwCdnvpv9GDN4N0wTImbE5pC+T4xHa1rC8axjbzPE8s6LjWMZD49WG5wXkXOaOgou
B4bysw3rdVqMV4FJuauWNVMdtRItLeltTCX3Z2WVEvf4+EvG1WWlKRutU++6tLpNNDINkMip2lz4
Y3si9fxSK1zMhgsYrKO80j0G8xVlvEImXmD3bSzGqEnB3WPhMxrCm6PppvOvW/edC5pI9/2NSlnT
Cs1jT6cA6dc4JlSx+MEA2BGudDslBEfPFD/FdHxJwg16jKO2Ej86N9kkrrZ04+xEi6ZH4LsXzPLl
M+bGlg7yZMXtrFlM3bxzqrVdacdh0zPL3/pnBjkZdhfxgxI3a05vNljypw5OoNOVjYobplrqc7z/
HvxSfeyx83Sp0rR9eoHJJqTaHitspfUgt5nfvFKjfA5CmaH/6dR6AuZcVX4moXnkpM4WtSteRr12
bHrhs1Sta83QdrLLgsXYm0epmmw8o7ysk+FKrZSNFWcb6fJWKGb4HDKJperDY9G7Pzvy8r4yjlBN
7mI5PkIA2SaWfOzz7MdQ6gjyyfpeLfLnv+LhNwKyKRz+J0z+c22cMPOIg+nda3vhC9q7yAr6YbzJ
Jxc+vyrvYw1XUDeHn1QG3/qB0otjr0Y/Pw6a+j6Gv0uZfnXgLN62Gn+dBWNWFvwBzMHAqr8NojLU
SFUlhMpZZBCnA5zty8TaVB2zk3p67KXFVVxmj8zj70rpHxXCuNCDCMPg7Fdz7rc2/0939v9YE99J
Xvu5gd5a/Mifvj+99s2b/oNfe7tia39AK5hYb45tMdE+PZtfm/v0Vwy1mKarQ09Qp1mCv3d3Tf/D
0qFNMd6sApRhH/jbOG8Sg7r8lkdaYExc+9/Sdb4tvUCq0NE2oxFlMhC/X2KNt2+O9DQ3Z+eY4NrM
HtQmlWpFQ2hkMV1/ILHa09D/Ohanq1tcNFGEuncsrchCbUjrmCTOg6Dcdgp1LaTnXi0f9QQbFD1J
gWYO+kr2DJWkkZFCIWVk0pVDNzOtgKZBU637dgyJNHJzaWdjvZKBwkhgBiupo2NYJsKjTaqU6Bkm
istoIk9KwQ/ZIeDN1CvGkzxtjItXD/yDZeBt8vZyZYwmQSrQPZT4+ktT5VV4T4WXcqLP4UdFS1cN
rfm5NtTFUrcweDcUJlKw7rJnY5tZBz79t2n6X0d2QYbzimFFuBfo4wTcNZ7PaqNRkV1aHbPmowqD
9Ovr06dl7J9l7uUw6MzxsIHyBeHD5f1+naUWvadFredFiGTjTiBPUsvJ5oTeh5c7wIbAKC702GUu
ToN2/a3x4+BBluMd1U3pkLwr9pWjjEeOxFWpzLKGucq0MGB2uNHF4I3Ia2mrihaQdhHghtC28W5w
tfgxFoOzABWBg0pW2AZVJYr+LYyTu5cL/H9Yt866H6JpxY9/IU+v/8Xwy/enJiry/wCluj5NpX++
jD38yH7krxexl3//1ypmYRpuwHZhKcKV0WTy+69FzGQNw8hRU9VpDowljGP8maFM/9KfWnSWM42/
hnvJ8BFUkd8yFkf3/uZtdNC1T2Nf5EvE4yRN+9qlsungQlmJPSvQKyhritmiPB8TM4wWZdB4OA6l
6ZApBNMVEduxbgWZtbacbDxzRicNcHCQ2FaxpSvVWjfyqp1FMUbTi1TPdG3hZDn0Yb0zHEZLA3mX
tInz4BbwBOaKnxR3rqFgRND2fc6QdlwVitNjeAD5+7HpjGKc2JYunaS5EFZeBRgISwrTSeh33Y1m
BzgmB2kVGiWxk4iJgdLWzMTc7ELMm2bqMCWYs0SJde1IKpFeRzPE6grFLqMskmPXj1tjVdV5eAwI
R+lP0h7BG9QlVYe0SQCJTI7SGaPramSb20CGocGo/AjL5ajEsa14chuVYAuLbCOADOegnVtqjpKQ
mDiJpc9lUqShvo77rPePw7Zp/Jzh5QiqhdW31pNfsGFd+15kMVYyEe6Mjin2SMnDHcBzwtvcoGH9
KId6EDci6SHpliRQyO363M9inKUTPWZ4uAjpMjsU9SV2KJUeXnij7z0OWTaUW38ouvBkiAqmqWZU
741YLAxLQfC4CriEGBNmfkzDeNIdy8xcZ25U1Qs/KEF9C0Ov9KwlxnJ5M1BVlHhFYmGtxabkwThO
MYJZ1cfRL7ufaqRIK1x6o2ypMmp5GYY3Su9ndrUe47DxOvS/We4gmLCawWiO06pI+FORA/f7pncp
JCcLhQf4+6yhb7mJbVdEP6vWVHSShgAD6cjBz89SvOTGV+lm5g4UX4vBg3zh5bTwyROpxFdpW8bb
oklFdgJDCu1jnDvWPZQyYWwCb7TLo7wndNvUoS7h845mMh8xhL/ofVkvGtOrLkoWTFqgYYFYtu5t
7cJQjGbb6F2/rNyMeWxE2/eNmpXPsR2f6aJ07tQgJnO2E8O8KAyRfdPdgH66abSkSrrainvMnyNx
NsRmel+qg3pVBd2wyKnUPYyBHpwEge4gMSk1i+aX5bFAF22+6iPlCk+HcdZVRbqT5DfMc0M2eWTJ
hpYa9uajbgrUPnpoNniSthGEsnQ0Vi59oFmjMAGe9Xq0S0gPANaqTEOWOdztQSX9YwzeHQwVoLb1
czQFcmNSpEU9qtek2tgEQCY6tgFSzjFdEzhM5ZcI8aBGpObwk1RS7KQsMKrOfdAYtpkszVhtk4mm
VGBmMLCxzVSdOgTE1jizUdQkqr2DlgUeIGFDS44qcntvF0XU4heu6BsXHxK/Tk5T2hDx0rDLMKP9
nsX9dwhCTMNnNVP7p12XpRUc5UCxH4IYj3TcOgYHj5QipaXdhaQGi5xWq3I6Dj6+kooUEUawSuPY
S73pgVYWYxL+TICddTPFRw862fKeD0Mknl3K4qCtExvrWndo9IZfioobj/KmvY51Bev6TDQdLxMQ
mnwpGO9Tl3rS4P9RSDPWzxlhDeG2xUD9YNiq+n2vdSJfgvepxEzvS1PylQMaWIVmEeVPGao1cZSY
fREj5hoDbZnasJxX2RhStwBD1YcduqvKHehsd5iEG20Qh8dVSZWBeRJRj8zb+5Wd/nD6XIdwWVZl
SbxUkLtsxkrI8coztEaZexVC4J3Im2zyp8VPLGA8vfMOMdsorL0Ka5zJ9cyD2GKrzMVqJE/T37+K
22I/SCXVCooiDlYYoSkmYwxT3ndGXFDPcYJs/WpL/SBQfBuu/TqgqQHFIEaEXrTfIwz1QU8sp/Up
AzVYE+VOrMJmLkXz7d84DiL2iZVG3XBfbWv12jA6Rkc5IdOq5zLs5bMmwkM2uG+jwl9XA5nRRT3M
kD5947e3bwyGLrV7gbdChzjPyOJo5RVpflnbTM5XJXADyXji5deXttdi/HVUnFjx9Zq8w19ikdcP
Le1zz+WVQMOQYaPRKIOBXYBKa990RsCjZhytabKiICoqr1qqRYl5asnM6e3X5/E2c/p1Gg5z+PB5
qcNCo3p78eTUTmzUSCmCPLhz1Tg4Zm8HA81Q9/brI71/aSgOU4G1dQoMCJiJq15fsMtCHRXaCPs5
yL1ra/ShUdVSOwBVfn89pKK6S4RPVkmct9f4yZ0s7saa8qbt8QHWHtiEMMj9Y9lg0fLbF4TzHEQy
7hwf3b7/2yitOLBsSmiW8IudK7XvYa8HBzKjD65nmm52LZIiMmlz79tOSWOaEGEBPhw+0VZgIpFt
fLc5J8tsDiVI04/9kx8RjhKHYlk+eb6QTFP1efuIHK/3ejM3vVloFdEMLVSys1teUaF07VGRq9+/
voEfHI5oGgDaNBZqgaTeO1zjGjjn2Q6kXSW6GyrT2Cmpx7xi6xWnhpTmAXL9+w9dhW/FgD281ykF
2Ev/grGP1aqWzszxQnuWNsETnCEIwJ1GG1ogluuyA0d8//Q4omYY7JN8rO+asUEUoPHNOWKlY5E6
OtUwY6Hz5kJNqgPCrA8vbnr1QfcyEb8Pa7bMvO7SeHBmBK0DcOW+X0Hxb68dVxSrQIujG6fuD8qc
PrpAQFpMeGhTf+VFZ/Bq6xF2GvAdMOVFg6dbK2VUL/WSmZO6TOv112/L+/Vjsj5kcNhTJ2jv/qC/
E/AZEyv6gEGCdhcp+Gh0Vd1tvj7K/jv5spdCzZ1EEDZfwv760bgUaPGnQjbYhc8J8oy1p2X5spFp
d5ZZir/6+njvr4oFcYKQTVPO5ILT37+6gXENcjkAKoCSubpX1M5nYi+JDiy9758S9TH2GB4TXGCe
19uDlFZlKJEJAmokImAQrW2xr0oAK5I7FTXS3N+/JtYSKi0uBkqgOt4ezpaTwxHgUZTMNXh90XhL
XxkPTVC8f+HZqqn4wVtgH33HNIjaUekc23MxGMfGT8+BFDOngfe6qQ94EXhen8ylXfXqgWX/w+Oy
PILNBEJo7GuEmgGBhWwTVuQ+M6/TUmrznIocDi9W8w2aT3elFJE4cNCPXhOw3BNvmUDv3TZtRp50
lNrzZk0kumxWp6rxrPdgSb5+ch+9KBMODyye57EN7L0oKaGQhqzcm9lKaGwtGXxnMS0AqQz+gQv6
8EgTNxpHU/h++1XULlaFpIfpzQpVqx9Ip0U5M8fapHOqtYdI9u8/akJVCiFwflQCEGPvsgYbpJ9m
1xzMT9Hc0KhVaudbHxg1LnvlbzmUTRHVxDJg0zZh7FL+3ouoYqcQ/qjkeMT3HfJxqC4LxSq8A/dv
T8H112EYTVaJWvHlnm7wq4UjDEswK7njMugyop9q7R69Tyv1Vi5spci9eSdd7mncOeG9QgNuXFTg
1pD8K6FTriSfB0pkP0So3DLXcKhK/v595SZMy43KPQClund2tFNjvza4aqe0q7ntt+pK2v5w4Ca8
/xSp6Tpgolk3eS9fKmyv7oFb9n7otnikh3WiHBejLM4DFRSN5tYl+Namuo/wzDlAbn1/adYUwlJF
tl3ig30+bK844IZGeME1t3UdWjJb1EzeHNjt3tbiebzQbjmIalh8YYgZ9kOxtFQSyCs28KlcfLMi
iRo6ShMqUZGe4fEsfN1STsMqzsxjC+qrfeDWvvtkaE7CQ2TboD2DbmTvATpjHWVMbXL8MhPHbTBS
tjCFNmyGXCb4+zTRn023/6Od8ssVA0CCSA04FXqIu/eRtp5fRiHLPL4MoZnfmH7BvC4JbGBuRy1m
WO3rpe7dY9QMki+m1mk+cdx9mBTOxg0NK/ThWtPjnOk3zCgXw6FM+d0bOh2FFZUNnv6Utj/tl4q+
c8vQsGYpmoSVkRfa2krMeq4VujY3kqz8XvlWd+DZvc8t6XEw7sOaR4iHTGc/iBkbX3QmnpiJh7dG
rg33TBXe5p5z6ob1NbL8Z9PHn8jprsMC2cfXN3ZPeTg9SD59j0YSqCFCtf0PpGnGptdkymiCYoml
YqoQjYO4nSejNZzbFWU0+MDxRVW3/Vqp9XrTzq2+Mr9/fRp7z5dAGGrbdBqEprrxzgch1oo89wwo
rLGD/1HZ9MhY8NY4EHV/dJTJtXFKN+k7mnuLfZpAaC4j+OXWUMl5VIW0+UbAq19fy5QIvcrLoHST
HvEkXZDUdMeMvcUgyvWehagXc2/svGCV+7b3hAdIJJZubvj9pvHKBL6kbfXxSqZ+V67srnarx6/P
Ym/Lns4Ct+Qp8HnxydkXCVh6ULrhiLmkEQfKJfsHqs3CsGl0KpjmNL8Xs3I0NlI8D1yHkJ8Nbrrz
r9Z2m0JZkA/4NzQBzQiwZZP1aBK3oK2d3o0XX1/by0v59habtH74Zmyw0VNH+u3hBm30RaSV3Vw1
mJ1gVeiYlJ/hBODg7aDGQ3PUxvQVF7UmbHldeZzQ0s6pz69tL1WqU1N4Ixa6Lf0R+0movoaIuqub
auHogXbd2XSNBTZ1g2djHi6w+LOcEkPtGB81jKJ9bWxCpoZEUtz7sWrGTy+X9//RGPwPA1fx0EBD
sVd83hI8eUqf5NO/dq2I0v/5r/+uk+lPayFROyBw3Dw9F9lT9BHY6u/f/tU+hNv5h8k7QkSDRAUJ
AHnNXwJH6w/XJjO1mejn7Zl2y38EjmxnhIGeZWpkRLb+dzvRNP5gXeIXJ9WCRQ/Q/B2B494aQWJn
o61E4kkF08PLam+NkF4iUj1XxY3tA0qp1F2GJoHqyqJQ2wX/8YrNZh0X8hD0YT8QfTkwHVGbAJsK
7buKm83yWzWN0dyUsGcFzteNad5EEO0URBIzUL9Lpa8runfdCfwkGm0dlcyi7umFG7jBeta6B3dd
m/WROdgrPcwe41EuQ8aNcr3DgFhdpnGLgUy57avyvC+eNdqgMssxdrEusjS5LsrnkKlzu8qOTZzc
68y+jmV34tnopDyGipOh2NqAsZtxoMlqPziAUGcUhK/hwjszo1IFM/jxc2iWa7VOT72R4XEzejIC
q912wr0OMibsRPlAheeGIt3WqJpFGkXfQ0p/SRhc2GKgmUHSMrWVcKpyT/vUuabZeDn9ZN2IbYef
BuFiv02Ee9Z7FLRzQu8VqQrTbCb2ftwswoNJST20ylFMH6/BXWLJNOBxrvrfZNmJbd7nWK7E38Ow
jaf6jrl2+vLe8/1laYyPg2wsfHaVkFF4ZaWP3ZI86EYFFjGY8MEdQyhzAImnbcVcVi6Ikf1kgRZM
m/yaIejXRyWDArmZHWuusmS5mpuRpC/SHlho94yDWCJhvJP0TZsm4ZW+X9Ov6iprB00RNyrEdHWw
dqFVr7xKAk+xLqSPoakBB1ePIxbNYAcXdWmKfJ6kzmmEmrAJy6uycVaVJCMdo/o+SIdbrCkWTVGu
QwWQr98s4tFfhlqHl4m5cTL9gqb4OvK9rUSmjwADCJFd4Z4w3GY1ktaQxx7bx7Au7jW/RULvkxEN
uyrPsUCMw9n0dEbeYgauFqLzQA1p7aVqTS+4ayyjwI1mKT2JNGW4IAQkFaaPDqOISWodVzUqxE7J
HvuOdl5roTx12kUry4fUEkdjl5ySOm1aI7jw7Ow8053jOB3OAmM4K6vqygv8RZoquyoxb8KIeT5P
v+lEsNIQWUo/O3f4TIbQPE10sXLM4aQLvlFCXthZBm2ccw2x0/OSRaXxhuCUZqTZ1s2BKAv3mHbd
gaxXQ7D1Jkh5ebDE0yx+U86AjOjtDtolQmR5b9c3QvWuS9u7jtV0yQjeStKGFWqOVFobzqLBWpZN
fNL0DBeL4tLH5BdvO98azmJZrUUVH0euR78jWJVQx/VSPyktGuh5eW77yrUpUdekuN2Br2wNe6Gm
DMwq2rATVbW1BmtNUHuSDTk+FPBonX5Zl83dpM6qYSKHhrmmbbqIHbzgkm5e2gWwSQzksKQ1RPzs
h+lx39lMTeL4VuX9rSDOKFuDMwIvQcJDOWuRNJgQymJtBCxWyJelqq+6tkNunE2UO259ec6w94aq
6EkJLngobb7hZOmwChVNDnynPgkMaokGc5OMB2fOwCjDiAK6XsVaf4IRyJoePpROLZtXAoASlqJF
4ZHr3Zp4QPl9uSmS79SJsM9EDE3FV3W/CfQIhq4c8RCO2rrcMNt+HqNlnjTi29Jg5feV81eb6AdN
wJeqyauQ6dcDh0hE7RJTyXcFOAShmY2xWX3DvT6horjQAmsdSAv9Xb6pGLwiRNy4fnCROj7sDm+p
xOW6UdqFgolEwssBU+HBxCLVwxMIO79iU45oTA2xErBjfduc131ySuN/MRTtXe0CFDOMmwo7uukr
0fluUcKvhN3Noa5u7cI9peh3IPLeS4NfrhEYrwPQEvgklfW3L7WZ6pXzv9SdV3PcaJam/8vcoxYe
yIiduYBHOiadKOkGQYlkwnv/6/cBpd6SVF1dWzExGzOhqG4yiYT5cL7jz/vq2do/xqnR2ArXnOTB
WdopY/D6r5xQ6RcP+9vVoImjUoC/TyT189VGoVWEesKUqiDGazQDUqpw4FwBkODQN9pjZEw0FGvH
FsTKeWMbH4oRTxXUeiMq3X/9et8rfz++Xlzu91LCVp0RmdnYHI4fHHBFY5hdmcbpcaK7e02bUNgx
kbgZ1abUQTzR7brGy8hVvzXUYKzrYOqhSNQ0r2A/idng6JV+Tnvl3OdY1Dnax8CvV3HzcS7LS1pe
Dw0aVR7LsNpBxTpWF6i5LonWPqnr9TA2GpAU8mMhjHd6z2OWy/BUDOlZEeYPba4c20b3run1pSga
f2TI11yGk5hDEp8lrx1WW9bnmy7lIrhAhVneZ0sLbvoV9PnFaDrbjJYPEsdYTVR/uhbKrcoBlpCj
52XhoRP146zEhzovpr8wgJvE/LysRMcwUilUQwnT/5CLlyI1iWOWVReUgEk9X8mjb6/uv8Db/9Mm
5+1aX6uaJg34V7v/eO8LvL5W28DQT7+4ZQ9s/e3wijfz2g15/x//+1vCZzvy//WP34FmH5b69d//
7SsNNv12tiv9iD828hmkpFm2H6R4u8ZPILUPSVG1wvG161//6Te/+/Gy8ZuiMnBkQDlpmj/0MpOz
/U0kk6i/49PCD8QG/e7HCyZAtKg5iNO+dznj/X/vCxR2G3ytRukIPjPKAn/Tk6fw85OMkFbcmqI5
I7xhFDgI+n/eepSB2dhKXR8GJlyezFId4KzQy/ktzwe6ycqW+XxC53Kxr/Kyo3e4BW1NoAclrZmK
SWp9Yz42Mzcy1DZcqzZ+EuGJwmAM3c4rK1P8OJM5fZnUvoMHQo7eRmHJwMTR49SV6hKu1joGSd3G
UY4vfdrCRaHTms9wjdyyW0u6j4eKeyp2XXypDAOwBZrCvuppVJwHYZBpXdoak2Qj9+ShtenOAUlf
VdtbTckhYZyTr+00DLOlDbHwQJametYm7iKqYvgypnonVHajVAVonPqVTxiwj1oXlJD1ZlpW/SVh
kOH1/V66yMgo1SlabLpgedUQp4rr7aLx0zyPyW1lNMJD081iiOOWcVZIl1U3ug7gN7XFtQJcKFlP
Rm9Ux9UwaM8W2zF+EQeJh6u2zp8CgMCPSq1njoiBYUpZgC9SwImFDnVtTumYdpBlpxncHHNjCyvR
vlUCKHa3Zq1+vHZ98QCRcf0p0arokzRLc2Wbg7DM0DWspXaRo3o9meoU7XepxPy/elVTq9DKwQXC
V6QNlJdoLgn1mLqaoQkbABUay7J5kuQqooghRw891UpQf5nsDhYm15kyGokPIrHJ7rRxyiAzLkb1
QzQW8WXK5Bzc0VYZoHRR5+6pLkztc1qLRtDRNXiJ57F7kKRIeBqjDPS6tduFGVkYN6J5JoSlL9ob
3SzbMuNLda+vnzUmyF+SJd06LhOlu5l1ELTIDX4itzOf5ylecf7U6YYMnMnLXgWAwszioopV/GJm
28y7OMmf4ODKaAQbok/TkCmDpS+9bF8JSRwi6uVwjd5hj0YPnMb4PCepeVrLsfo4X3vxYxPHy2MC
/slFHGMoXkwOUTM1+zCuTF0NkSi4prGNAjEX5laTJOBnFTLQLqbpqzk9Lk26jvYi6Jm7m9vxEdN0
k6Rwji74cG5SzcpzDFshHn5EgoZGvDXoOvZDuaNNERoOsbelqKg/6TuG5kSQN0/0El4vBawCn1fA
zfyJXI8t9+xNMEZAeFvb7ITDn52UvE1uc9JOMMhXikUCKPHVGJCXXqOC0eiDdrgmfQnnL8ClOQxu
lpiW0HnknG+cjPJejyrqOPIAcN1gtJeYeoBbQBdKENd+3DF7Db7/bjkp8lK85btyPuv9Ep8inJ2X
SE8Wn+4m2KHSVAySLMlO+ZLhUSwKlJtLYiTWKui5N9EkAdPaOwtGTBGNDkCxrYBC6wAxkdimEmTl
NBZO4OzIxnWmKJL0xoVRohRSAV7Ey66REWG5RnTA7IBnShIdTa8GuymWk772ohtN09VpmerqSpDQ
7jBIbtqVXmEwLgZ5ewqW4jV2+rzwdzN4P0DWjzWnhT3lYOovhnSTXX2N9r9kHIJEBzAvOaTrs0Ad
QSKUbKwmvUsVn1HfjrbiKnrUEpuqB+2RhGdBifuc0hK9i4jTLmX7XM6P0JC4cxHK1U06f1nyGMpj
wGIOY73CsCLB2HM7yoddcu7xAVFLNWiwxzJNXDB7nslgtNeMWc7WAykp6JOboQb3jpbfEd7ZYTxX
dQWGs5vAZ6olYVZ4MdMh8sEwurvrl9oIpCHoqztlcspqsjNiVhr4xEtWalYNoGXhRbuvphzQ42QP
OXUvWq7B3Ux4sutgVdJz1CReaywMVRoeE3Vm/BS1oI98lpTZj2pIrMfwKhE5R8CK6pXkRNngD+rw
MqcdtDEK+RKZCZTZSslNjg1cgrn+rJcU1rO7RHub4TFLcOBlKens5s7M9mpcDZ9bUrjgUgrQ26mZ
LDj9NIkBueKeJsqodin02rk2OvVO2dOGdhRGKF3lqrVLtVYogggPsUh38lVRrZmp0mZXWiUo1zvy
EOQ8rKhsH5REg/1Mv9XkRrDp8vwqQ5q5rOp5TZanqe9Peat/KCgzc/T8caeNxyFfnQ6TJ6dT45iJ
ejJyemLp1G6tRFbe1mn6KJbyVyUGfU27o3ngU0b7ry0oDzXQTEpifmiSZ5Gju+aEBrEJC2FJG4ab
Jeqg0zltq2hMvaX1NA6DPUUx/tCsMWCjHUFZ0Vu9DBB6OcKHdDMyk7SBb5lREXSrZDcMumgQZxlY
rXgymC0NJZDp5iBvXutW8MfyS6QM3hyDJixo+3oCR30HV88sYdH3mhQiJBCIZWNxTqQvdZI4eR99
jYTsWJcA4fTVC1VJd8l1d52+QExnzcnJgOFohmDm6q3lQVW/QAbp6trdAmkV3di1+WnREl8CoHoA
IBjI1h1Jsbldjto6lYAVyzyZIS+tuxaJxi4i6aE1IC+aRcKapwquoNqcm11x2w49I6vQPzJam8jp
KV13X2S9BFro08alBhyvEExSPlCXMWT3Whr3+QAOJODJxX4oL9Qxkg5OMvOLYjyAmCyTtYRPqpq8
Mf3atvUxKW5G5aFMT7T8F+XHojuJ0dVdaK2FNummGfZmdEQKg50RFl9SUO9bE/wavy/fYkOyKkaq
2mmvt3fDBg+283IlDQn7GLIwX7Re8wAftYxrKKUfCu3jVaRzH6hJAKd2xcGI7hPl2AsQJSke+f3u
SqwA0XRnU98XP+9ScflU6NHNQA+xVh7riEHd3tXWp6S15MrpoR+Jl0u781fTpXHFYfjZN64b9dXN
lXZ+KCstsObmLKFi91GI3PlViN6GKlyjt6Z/0utQFr80w2FoHhL1w9Q5YFzFY2vHMbBl5Js6aMaY
R/2oPC7SBdIMa+hCgiE05oNZO3OxF7tAYkq2PhTi3ZI/9OL0OYNvktemhpCijXrvT+vrLjsIqlNU
ztq5ufYapft2YK5plgI5vZv5Eftki/2BqZNjqoArDSpPEn+iIdjaBjYL7jt1R83Buqlg3WniYCuk
YUDhl3eflAlMXBdnM9S7cz/vR1TVSv5k3evgLE/xodIit4e2s4aAuzitqFyyVeLwNg0f6EYEY9Iv
qn07foKoSsqDaWI2jsnoagJbHahF2CNsIQ/MuXDKNgcP1PAF4ZwxS5ekA4jJe1F/jefSEUHFMLnZ
aumguX/Q2kt2hX8XxqsJn1ql275Iy3MGHV3eHpNpdvqRtFMD2Gc9ucb4sFalxeiYlMe3KwO7BvCb
g5sMQVE32KoDaRdGIQYp9cotbeMhZiUQh112k+OPTaDMM3XzJJLhY0i/T5grxy2Mr3alAbY3ugDg
2jULsyCh2UpG+CYvMisSbvXsc7neEq67XUIru2Sp01tePzZqIK/0M14DUT/J8XOTfl43sjf9LzIC
1E//GJcQgzH9pNOFBAsr4dGPKQFG+OurIjESMVcREpu2Uw5rkClDvLprkC0iugU+QLkvb1p1KURs
ljh+BhV7Z2vizFhDicsy6ooWVKU0fqzpR/WNpR8+amky+YnQQxwIYMsTTAvnehJruxV0+Z4zXxO0
vWAyXC9VN/2QtEFfduqeMZPJUQbWnyEksNvHlHe6y8cD85PQ3u+Uz2Z/31byvi7Yg+vmrMWAzk29
1+/0syEVL0k335tJhC5GZS9l48Spn89uq3SPjEpBJ1QazmDU9R6cgw0OV7SvYxREOCb0WY40iy/e
TrzaQtMAhvdmMBngF3rJ6JY8rNM5rmHppPxt7PBhtl1+EorhpAOqtnxexEcZ5sZMmYEjOPXF3XUp
DkurdlYu8yYzkp9aPbjoQ23H3okf8gjfv77J8/IERJWr0PTWFf61Y2yLQcRlV6bhDhuiwxnnjeVj
z5uAywrs7QWVSA68e1mTs6IKl0V9LuIeRqLoNk/waYOhDIV4eZJoGe2KzN+EaRh1f8zKoBYRpKY/
rKZxL4HKwJCLNcZYwPShajJrXKPPcVUfFABlmzd9/SCB72lUj5HpiQyHJDss8g8B/T/JOkrUy37I
n0BID4oFQ8YK3DJgjPyhzrWKWpu3WjMeUmN62o2raGt1TkZs+Iy/uZ4yKWPuqZwTd+qutJSJZMTx
NUTvWqvf+UH/Vp7lP4MR82OO5T/81+r8XLx2/wNGMLfmp/e+tj+vud6/ltlzNvyjqvq/nOS5Woae
OuvtNmta/Zie+b+n+0d6hjFNemLJkNGY8w0t5nuZVVZ+e0+L0u+pMaP5Q3pG1n4jeyoaO5ESvklf
D3mi79kZ/kTbJJImk5ih41D/W2VWapo/CeA3xEGT3vhfUsE4QqqRjKlySsPk0Oy7M/CJAR418MiW
eZL326/q2TzrrgEAotfZYIzspfuW2O4muk3Ooxe55Wl5WgJMpFe46Q0qby/brdPtYbd8zsOyspSd
hdGsQ2CVDql7dWZPtyUvsjNHdmDu3Y9h5o6Bag/8PDtMITvZXbSX4caYDzFMrk3QHDpXtSHDOIAN
HwoBBtYBiTBow8XtPdFX942f+amzuIJXBfq+vr/uFUdysnPnJ7M1nCSnDmuv9sjjnq/nsbIkT3H6
QHWE04bsyfTaMTsZQXOW98aN7jfn5QR1aag66z4/J+EY1B5urp97oLoEuGP76ja6COf8PtvvztWp
CJqNSMOFpZbnBO7TFU6ab9hwNgDGbFjFKb4hsolovgDI5TG6kECw5i+wb4Qg6ropp1W8znoNXaYl
vYfEgq/V153Eld3oTbdZV68O9PfbUF0p4AxO4wNNEsCnGHaeK16i47zH7fUp4NlMHgaDD7ufN3lN
uLqK3x4GR/LbQP/UHkDB9BRbd5R9djRcRlP9LJT86VIGI9+a7orb2Fv93e3AsEQI58nt5Bh25uPI
qlbmA4djl/7iQA5tR1a6j/fp3vSUN2mfXbIX+evucx9U3EfntNbwYEMr7cAJao+utu+OdO/fVKHq
RdboZn4diF7hxMFwNG6jm+W4OI0jeqKj2KXVOPpNeicei5f1A74YzseVjINsNVBVnkWndbWzct6d
ujC7rx9LtwnnN9HrbS2ExpaTJJf4MPqElL4GJUrvSm7mpSf1pDm5H4HLOzi1aiX3xsUIidhY7cRX
7Mxbs0u5TxzA+/zEEZ/g+tsDTfIENJgDsi03a7r914SfscOBelcclHAIMGR0S5tn9U66IIl+5CZe
7jbsE5HPXoZD/ihdki/sH45Mb4EQ9xNszV71BS+5ye6JJo7yPj/qJ+Zt7tITQ/V+e0zDeF/u1UP3
F8MbygZP8YOt+X2r/1KHmapBrvSqkU5QI7sgAs9e79QO4OvBYBlWzT20ztsbeDKewa7MwzpcHdUF
DNzuHeEBiE+rc4tnEm52bosWAbE3ubLNqLH1IXESDxpnmywa7LNWEkDGG7LDvCyQIGqx0q+Ja7hI
kR07jS05imd4JFB43wpS3h/U677wMxvkZru3mIB2Cn8OqlvtACa4C/OXf/UTP3ktGisnVOzs7nX9
UjyOQX8AhvXRTK05SPzlpg4ox9lkRMfDnWAbtvBBdVo+64PoU+zpYX5Qw8yOnOrR/HQ9yaF0viZH
E1k66TcIZHgN5Yf1TrsDJ8sb98apMIJrOO6vx/ywniOv89QbzVeqi8nRzJbZqSWdZl+zJcR73vaD
N9p07vP5G6lh+/lTbn2Fb8ed2AsEDU7nivveUayXt5Tv01flbMdGNrwp9mIVDmdyu1DbT8c0gDER
xWqem6CHx0fzRsDZLcmZXGJMO/FK1VqCHfIoHK5PSJxT28+6JYaJvdqQMXFzL+jwo+rzUk7CoTyu
3ugMLhDu7nDYXXJb47fsvHq9Z7rmncq4kg+3EqIn+5pDUsaB+czN3dIG3CkUbpb9dt38tHy53uhw
xEMozyVTt/IgjQ5ApAwqV/Vx8dzZgTDTlp32TPbKyW3dbZ3JVm3pAPOtrViJl3mTNVktvEQDpqZz
ia+swXq7YhFGB61vMcscag4UTyBUhSlHNYF41wQpkOLGJ9JqiF/yEQ5qNqoSClggATGGY9kF5NyJ
7oyQhnBL9oWg5iTxvn68OoP9Fx7bN9P4e83r9320+XI/lBAnI8ko2ZriqXH104opI1L1GQB0oBkm
S8I7aZ3Vax3T5glYysE2jjFvgvI9izPxqeDcA4jtDa7Gjwmr8aGxNG9xC+ultEubnJcV25E/spKG
U/v5fgmIkNmGvTd625YlwHJm5zM8uv7oYZqhlkq9q9thFTsXPtPJ2sRmM5L8wSGitzuM68i3dV/y
2tDcRyiq1jNR5ZGbs4XFz8M+D7cTdoGOjIl2cZ69hp9ilGbjdvwb3BYMZh/eKsu0t4+QoOdNnoGk
cSp+B7s7zO5AhQobiCt2iITMZdIQpncedjt540phirD0zrcHAYnBoaUFZRA7ppM7K1KZhnzrBKqC
zYTZh4GnkxEfnYdBtM4sGkZc8dBePDl7w6ue0wfOz7rKVmtHru6Kfu+RpHclp3AT/uk2XsWe87Hc
yJRwyR/B43Ibbml547XYtcMG/CIyvn4fXa34sTs0yI7qrw5g6nbuCLYeFrxnusXRnbNX8jp3iOnO
g2VJgmVLtk2fegW+CoLuiO7oLGycxd5Iv7a/bWsGKj4v8+qBeRbQe4Vh1BDkyYJPid3IpgvpCPI2
Ua7cHd+TnIqLlDxDAXLEUbJyJ3JIi/I4m6vUe8NhCdAEvL0FaWGBOEKwNtGrgm3xynD9aJ6m/cJy
dNy1ybvHn/Ajvz7GYbdvNkF1dF+42d604SwBJO0IrOkC1uDnbmvfQ/PEMywIXGm/kamwGH+yYrQC
hKrva0HqhZsGU+x9kXtuPuM/ETsg4tHUcNAjsNxOIB96Xw/0oMcqwwHu7gLhgA46CJcp6IIFOd6u
peLlbXvk6qRu/C6YEqZi4kZTu/ZbRlxC0oZcTXYNdt4mEuUR3RRA+u5HaBcREYtRHpHb+iQ+HPwO
mwKa3bnrx/VjHG5RqhNDZVYF3RUdZGDqDeRb9WmVz5E8EavcfAGANGw9elb4JPanQGAXb5KanE0f
ajcP6EEvgHT+sAvhePG37dBzCOQuloIGHl2ob5wYVxcVbQtBHPZfVdTw7rjpqtwfWFIZkd4eFYAT
p2RFyaFwCSYdUYG6vbisqM+WujUfp1v1jE7jXReOdCqcbb1rbka1swD31+FsVuZMvBEFY4KP5JE/
s0o/39bDTjhm4fkrNILpT7yX6Uy+H11iIpTQvYQDOyFCFync1YihYF/gRou+edK+AlUQireLb2Ji
qFk69bPgV6i1iu8MbvVhYjsWuAEzimdCB5uINCQFXJkpGQ8WaxwJ/Fcbty2InNKpvR3PCVo+isB0
d07l4MzZOYvceyysI+6Vd90mvkv47ElorM3ybLt1saVNDYm8anaqreB/1jw6Rc9jBzcFdiRmTRt7
tCKH5L4reRAYTHzt3epxK+MRKAZntEhOWNld/FKdt6Vu9ho3mrMMaE/+Xrs7XHLTTx8iXOz6pvAb
HJXYUdBPROGHVT+VN8Xt8joHm6PQ49kkuCttgOZgq0e+xGG7866wxgNRiZuzj7PTdU8BOvUADHaq
PYWgfba/7is/X45QKMY3tOadulP3Sk3IIvviU/GxcYKgPnikYOUnAffikQey6ePyEDArdia/sWcr
gTwQTB2LZlK87tpLghUPCucWPyclpAAAxWZegWWRHIH4hHTt9s/rLfFFsK/EDDu7dje/pXZ5Qd5y
Gs7zUbdTz3R6eP52fo+jNlP5sDpOL0NamLhRqET27lwHig8xNS57ZothfdDO0QMp654fxHvjsdEf
ya3rRxwxF+5s6EV88ii25uuKTRRgJSwLNF+u/sDwnxr2hyisHllfBIX0xs1AFFIe5Msk0GJuJY9q
KOPBKZ/VF/NBvSQ+y8Ox6f2V29E/Ja8waxz0C8kjN/dILSaZdaXgbF9vKY+6bVD4mEjczM0PlVZL
c6++4DY8J2A3Njlrnp6btHOLuqoDkWMfZHhSms8HVmN31gXf9Ll8hn+iX9zsmAApQFwzeIo/ebWL
mxd0+bPaBCW1mHD3WdOsmK99lO8jaoPICT9UDxyMz7e9XphwPKhkNUiokGQyS04VbnHY7v297Tgh
nXPP6nwQPuOeIoBCd4yCzjGt68MGnBImNEH4sVfZpZN+kpCHrzMvMfo6OZM3u880J6EU6M63THYi
92jYhqtauqUjXZ1TI7s9vy3O5obSVWip714jrX9cgka9wswsYi7CS9GB59eDoodPF4Ea0BtZerdv
7KWypoTbkb8WYRK2bnxeNW9+W7zWjbjc5t3CkTgTfjVcIef8MtvW5ErchbWj0S0QbiFm92Dz4zZ6
/OS0s64v+V1+Xq6+6lUYt82twwlCrUXIdB0QiJ4MF2lHrV+91C0cuuu4luhJHFOjG7A5vDhk135m
qgNDy83b26apuXqN27053Ym3OdubcK/71X58S/3Nn92WawtBeosQmossmOjaFp8EdJRujXtwfKwW
k73d1GDz/yggmYVOUUh45wQCMp9J2B3OjF000P8gc+NJb16dcEhtjBrBaImyc+CiwYya23Ow6ISh
PgPZ3OzgrNxIbVPAcjZ3EFopXN3UNb3moUL578Lch2XznYUTzHeOxPza843GA6jBbo8cPTQh64VR
okbxYfVgdEQpm9heihg+7PVEGxhSf8u/9D4oS6jzbZUJAVDKuAXHkbmxtw6PUfBqLpS6E7YFx8Xi
C9wwjpQXh+I+Oafh5mPTtpl4skUEojozDwM9olu/EmpjYbZwUcCr+Nf+N32KfxLG/tJGRD06KZaq
lk44qXiaxWqXJJaw6+4LfooLydqCDSkVmwCAF2DgWVHoJBdE5gidlqEBIVDF1IEThqOyOtcgv2z+
1hxKm13wYxQc+SlySXim1noTPUan6NQedzdtKLtjCBg4GY4dHisU8o6EUz3tNXJG3Yf8YXEpj4cR
/t5k62hs2vy3RE1Q7LtT7o0HmLz4j9b0zWic+oMebhpx8Mz7cQvbuMPxaX6arYuBESr87pGOnJvu
lN53r5sZkB42+1aQvMlcLaDwhwnobo3DbH0d2dyAAb+rKjBy+Sdueh5rpyLOsaMFTACs/JlZBVRw
zsGpE9O4i5+52RXTaQ8C2lByzD0AzDi+5I+cukdpU/Fh8UgskaTbTMpKYDnhonJ9m8yJvXg5l0id
bnNavc0o0Q7lTQ5qgmM2Hy26nb3Nu9FINOA1W/KH1dl8gy19J7u1x8Qyr8awsaU+s0cedbr3x4Fi
G6ewQU3xRqhIuirWmdrhvlRuO53tblWkskY0ek/1CZNpkEFIS38gQcTsxD2PjhqgM8AdPwi3KxtN
cWdX2SeE+hpWewwwzP6CvlRcNgdxVuKBtInxn/F/Wm/zI+GvwEPcfGyiBZ6BcoGt9Te7S30Sn9Lb
AgIZEVcvPU1s702JQA1wte0CJwwcOXh6EcHW2WRy4ueWUOtA+4/3yEiAPYStRZETHZHfzrod79tN
gQRbaEtwzZ6deI845hYb8GZzEQf8n83FU9wGOl+AqPe5C5OGvTmGMws3hJhWdEmN1thcuhq3jEwO
Tl2tHLegxGA/pu+aCz12jL7m5+tlcmZ00pZyADEcTZXjz/7r3Sppf7ZbfxngKbJaAzjUNE7Rq3Sj
7kGJIg2x+XuP4t16r2cWNFfe6myOrIlq3FxLySsvgAWTZe4/aWFyr12qA1m12/VrfuTzN+YLPCXA
xrvmHiocL76JyB9v3kN0gYThnkLZQfKV/fpWkd+E3MpeXZks5+IloY5j2B8JoHFjCI3DEZeYIM5r
g+Umx9fQL+3BeFz35PecLsRoutm+QkSSY3HsCDFPnzCOqH5HPGcovNV1qZmG8kX+1O+LI1YIh1bG
lkXeQJKzITWhB124uzWvzvQVGtUmbDwYwA+7mzxEv6PFSZ+TeVNu5HN3MEJCb3cL8FP/+2Tw/7ey
zn/D3lla138Qwz/2zQ7jcz78WJN5/8K3eoxApY3iChPFVN021MxtiPl7QcbQfxN1hlP1DeH3J9hM
QfuNKg0tu0wgi/yvuMFb/qNfVhJ/o3rHZK5CSw5TpX8L+1feqs6/Z5c0g0k8oM/BhuHmNGZ+fzFz
naHWvVZr/eOQg9xaLIN+mJVovteKQQ2SoTPDsmOwGxCI6gIeZr2nZar28kVfL50CEeqQZaCWx6V/
vcaEJdQ1j7td39AJCey1UYokr2jVCFRw3w6JtIq5U2tddGziADx7LfpLhrWfHgeU5PdJvm0QFRAa
0xQ3/fBD0kxUW02H10K917LhCi9nCT+maX4Vp1T4ixHbnzEGvl/JFIEX2PCJdr8Oag9Ft0unetDu
5SLX3DiezXCla9Yvtbo4NGAkneqhXnprR5viX5Rxf35n75feph00uB6ZVqSo+/NDxib9rGYhRvda
QsdDuXbXQx6p6hFArcX9QZT/ScX4D5dCyOjJZiILrDpE5Zf1TJGbcQd744Mw6b0XL/pzocciszqS
9he6GwDYHyWRpwL1BiQKxFCntZ/J1J+fyqhEnVbUpXnIDOo1V2pCpuaZK0S6jeg2c+GBZmFpSlhe
M3tUnxpRuAUIwE5TmlyfC+MVkG1aHkiTTP1+KS5ii1MyqmGhgk2Y39Mt/ThrhQ37dwD96CEtkkM7
Xi99DHbnIEt/Md/z8+jL9jCMXzPAD8qOyIV/ZVgz5yXVY5n5SimbcA/FjpmTCJ7MAsY/O4E7wPvX
7+kP0rihd4OkttMoxIAY8svi1dNsZCkNEA9A8EINFc1rsBPmHN6XCArqedrdZoIBZgnz138hIT+3
tWxPCpivtmHT7UTQyMxfJMRI01nfXRP1YTD0yb3WJXRUclT8xW6T/iiI7zABtJ0wfUCt+pcCslRL
VSoIs/wwRFIVpLAdBGomrH5WGPYimbkja2B9R9cdnVStnrgNGAfWtJMz26Qnf8OWzRwaPKC7eP6b
Kw8Y9g7yFSYiYL4AmvJnsa1nsFsrUCQfk+gKeVPeDzeGJKg26LLE3DCPu6MU3wmGYNz+6wvLf1h5
RkCxDeqGYsMAtfKLzyP1qy7GutY+9qq7tmXnaDFd3KBqgg6xPLXK+JDmC64YCFnWkitfehHvQCH3
V6gUburhEk9KZy2L9Fz1tZ8N8utVUnqq6OqXSqcmZ67+XDfuLI5/Iay/QGwgM0CzMGNngt7F1DWs
Mj+vmVAzBHJdx+Wx0eRTtOo+0wdOZe7O3Q7vtlRxfHFoBfVJGr7J0d9yT/50buenlpKb+rW879vX
1x6U7/8RfSU6w2/0W/x5X4nDaGPF1P7Dc/baxUmBpL++jyCFL//+bzuAwN6//72RRAHVm0YhIF4Y
Tmdr846++y3bX5jXlzfE1G1cB7n8PuejGL8xvWpodNExtM8sP2rqu9uy/Qm4LxWLicuDRdH/zrz+
L41MaByGfLZJHyAQQRRAqf0sQXhNayWAH397Ld7g0p7FFpLPzgFhwJ7z0q1aGgJjEgg5gQ+lmJL2
rx9W7p8Yxl8n9/9wB7/se0YaMmXXcgdNHdHZNdOBT7qamdfptIQaM+Jmc5sMn4sNhEOXaFN+eb+B
/wJJ/s90Wf03dMcBghChJ0Xq/lzSD8+0MSbZj/L9+9e+Cbhh/maAsLcRUeB0fBtX+ybg/OVdp8JO
YUoiyFhsqn8IuIyAw5SxA8gCzHmAUn8X8G2/bK48k/noZBAp/paAbzHGD475t7IvUDHvn//gwUYG
rXlVt0T+NZ9OHUMelih0ox2P+ZdszH2oW/1R3RpUBjtJjDCRGOvQi32V3TcCCdurdDtd4UVNR530
qBg9X2W4VI1cpvpjZhlkTRKg5HkHsnMhH+YcD4ofXKUrP2a67O12t/3YWW1sHg2p9TMmwFZ1eJSy
FQ7n/LL2zdZxmca2kd1MQgnUxITXD0S0Yt7JWvwywwVtgW7MZ91jlpZfm0IJrzspdeY4rY4s61mX
uiNjcYxqme1GKpxSH6PP96oYsK8LcLrvZNFJrzpjsOwqabeYNvTuLkEFnarX7lVo67tdPvlRT84Z
uEy7qpPDNPVP45Uk2qIHTfxiMMAjlCLVQdG4X4HC+j/sndly3EiWbX+lfwAyzMMrYuQQpDhJFF9g
1AQ4JsfgANzx9b1CykFSVWVZ2jVr69vd9VBVlhKTwSDi+PFz9l5blc9Z8XVC87m28fNSBO4m0uK9
cG57L+h2Pne8IFPMb+XT4LufgxIxP1b9O8ded4bDKJFj+Vg1sXsagsq+1IG5xThIxnVeM5xqUfnE
Rr04YkYaoaSzM+7yrumCGwjMCObDoHuODMY1DWD3oJpheJlLsZldbbDEDwNjOiFHYKoQcQleD1HU
69jdldlQHNyoR6zsrGP8dl2c/mYKe/6iMz421QL1o/T3guSfq4lM2y8mE91TY7niKZRreXSkfV2D
09jK2cy7efgNv/lfVoL++xYXPoz/uri8fbVqYX0qxKs1jtM/qTF89W81JnkDUObMlcHmf6a7cEj8
VmOSN5QxGiDnN8/rD4coZBvs4xFgQqxU34Wavx+i3yKBGCnQatooeQGs/m4Z/u3Iwm383UL8z44w
xJv/WGPOasxz7fmhxiSu6coOHMpRSl8cAGLNmPoEsgJ3HV7IzoDm7SZgXmDxH20piFolX2OXGcFM
0a3d7gKNF1ipOBav0TzgKbB1/i7wZXCZr/VzuYwveupHVOgRy/e2eQyHmY9TPDSpZkqXBkVjSDTr
ug0uP+b+RVkf6iq5LIo6ui88bSFJAMZ/kGN8a2XTcl0nqnoXVJX/DCXDl9vZiCmdefGnvq1fcKTG
m3illx2zLtv7LhYMUgwfnOAVy+awmR3DolqMqBp6fwMObNw644gHxrPlqc0Kc5RdRmI8VivSTVte
peFvHwOYM7AD2+yhIOjQSmcnz68XE4YvOafJZV6t0a7rox5GEJpvM5rmWtWSJqD1aoGTPpNfvNLn
rkLMxpGEkOGqM237aSXKbT+sYf6YcaV4FyknTJfeFrjE4OpbieMc21x4d7003o7h87qv62q6LBzE
9E5kKPGJzf+tsnxMA56vTRi1yUM4xOuSZgprrYu4P8Wknd8seUuiu+PPF1kAQ99jXPFpBAEQpyXP
Vp0Wsd2nro2lp+fNvCTZNdwFyegdfL9V5VbpujzNXdudsHhiLsqG9piJwK7h8Sl7X4TY37xBtidf
he6xK+3yhvSL+f0k5m4jrSy6D8siuSUKzrpuczk/GVnXl4MMEPuQl75tmqa+XYk0uUl0z5Y99OW1
n7ntNuycOSRQI8vAnaO6W2RRnKaOmq7KGS1BaKktcBzCBsg4TbmnONT5frV2VVEaGxuyPaazUMQh
eFRD3M8jRPZ3C0T/j3kxdKdAzHdx06EHw96Azl7Et9EAB2IsiWbPFL8uzyXLmWiNL0GToQXyocFE
hbsc/2tbuP++9RMt6L+unw+vbf5PqiZf80fV9FGio4SDPwgy7Nzq/dGZkW3HOBQ9On3Yt7Ho752Z
84ZLsM1/oAgwjzhPQH6vms4bMGFnkiNUZdLXCCX6pUr+ddU8307/HJn+Kcg7jyh+qJpLlvt08wLh
haufZzGhbslVf1BD5hyqvOhTAmaaXRAKtL0rFjIiU1qSYjDOTLkYDvw0WJPyc5i95S3b3pQs2xvZ
sENsX2AzOOkM7fGyj7vmdciz+UJYxGo4waq4gvsRXq4xPGp/yjerE2jkKyMxLWUVcNaLT30docfL
3e6GYjHXsCuxEyQLDmYbGhX8ELHv+srt02gIl49mUTZ+wdLeMEOxL9se8+YwzbSCdL2XXTj7u7jv
hj1tuMvquPHjOrVlySeTGKh00XF4lwDiTHUkQ6ye7nS2+ncbj4D01CyrxOu5cF44jHe7pGGP2K6a
TjVw03nu3ltloh5kwRCicHvzTiTaQKMqzBeIWtM+GSL21HG7bFq7DjfueMZOkfizS2QbbMK6+2rZ
jiLHlDYISwMvJ5zO3sRopi+GmWRsrIlwl5HMgcHKCfc4J15ObFojMTEAy+9rn8QfMpFOyzol/BC9
0xynfKmPpNfrTaJWpAGKqMS6zKP7uM1we8tlPQWumbeWGrAyiXHZV5G09nE8j5e4xY9t6D7HuiJI
aSxY+frTuOmUjRQ78+u98X20OIT4uGk1EKQy6RWN3KIfIdAeGBWeg80qNHH+cPrmKw+GvNhAorSO
da6vG97vgxfhtYZq8LhCUwqXMrswEeFNzhSgpooVDuauRj8y4+xtY+btPeSuJvSmtBELBFrVVpDW
VAD1AH9oourkZfQUO7xu8i5zzQ3WXyUcGiKK3s2Q0R5IrJnJfpgiAFowBNPaI6rHWYlxrReNfoLk
mXfTNE6HaF2wTFhhc0wat37/v75AJn85oTlMr+pLA3Lxx/p4/pLvlRGwwhtA9OQvMB8Hz/qtAH4v
jfCD3riMzll68N9MZM9V87fa6EQEtIXM8IGFMzahD/2jNjrem4gUDibHEOW4V4Pu/Bu1ESfTT7Xx
HOQRhQRRg3dm7M3q4JcaWS1NNXtrWx38HhdZ2zl9KgPoVk2r3toibnbKYQhflfnXuHTaRzsarL2a
rTudRceSAfYWMhX69zOfqZ1cQ+NSoZavIoze8Yh2qkIl2fY0QSYnJ0o63kd3xZNq/O7M715eZHnW
Y0GbABAyXWNdx2p9HnwzPb2r4vm5JcaZD+Xy6mCRTAkoyr9GOp53vTHFBhv618CBtZ8zvE+Vh/Az
6rCidPVDG1nB/oxwpEuYDB7HGIEW4Ydum/JB4oKJnRXm4jjle7XYj0RGOKknIrR8RRy/V0lvgz3M
/VYc6qEUqRc51SejOnVtHONB8DubT2dt7ujL8zX1RrJ1M6Ag27iCRLlZMgk+QYibqHNuNO/lKV6g
PED+gjMQ4SmJe3Q+VNvQIq4updEbr6bAEmhzi16CaR+Clz6bvO1gK/tUOsNNVzpPcFa5hFcV+4LW
yr8mgQXkqUvwGeX4aQHt+ehKS/dDXEETcbgApxV79lT4LSb0ivJb5ctz3oiTPw7r3m/84Mk05okA
EfdIckB+aoupuRjb2H2VQ0vccW9gDcKwK17qhTVI66wcSEtFCQ10/cFeQvM5AC91Lfw6vBid0DzL
3ho/urJ/tVeDFaHq/AKXj9cHKIQGPR8qcttIBSF7ZU2Jq4s2pR7ExULc2i1UcS/tA9nDzsCtHDZt
/6hcYsi7cIQGTpD32Ln18+qzq4grB3FaKYermOi0z/kQI0QewuqzGCZRpophi3tXhK1ngd7rS3VU
2kUJoirdXGeLsspdEBTV5ToHJXFeOsNYrgdYG+RwoAHQeY/niYa4e5/FdVUep3MadEEngDVVqyW1
l2jFvxyp6zUPvOupne45K/UumGfyoVry5oa1QPE6xO/DBcZmrFNjeWbTdPV74sHktjHduzFLxq03
mAer9/2HqvYqgsuKFt1NXzX2dmKkhA6pYAzxviMipH+erVqegt5DrzXMWO3baXyvrUXshSOiT7Em
P31bJSRUh2OVXQJHYZ+ahwYa0jLu9dKoh3JR7XXTBNkjTUZyKK2oHTeDDmKYfORlT2U876Ogd+8r
OdS3ehTNs2f4yLIwsa8je4V8ICZTylvXLOBQ2sZDZg4V+L1sQv12aolwJce1V3z2y3mBYEye42EG
InRkh3w3DPqrnc32xizS2UQqidIwntD2A68iTNubLkXMtaoomts6y54rW2/JvLCP1nLbywhWQODj
pGdXdOyH5sukmfgAI2/3/cz6sSTHp2nraeu1pEi1zMk3fuvrR6c2DJPR7kSDu2tJG5zOOOdM5Ddu
OX7ObE99UVwx9pNInIK7iV9l1nzlO0VhPVVjGBfiesituuZy7FcC0ES+jGtpduzhWeYSOpNxr9mO
3NTewcq6WrPQ++QNVfVZZXX4HMg2fJuNBTZE+CxqUG/X1QpoLxmFJSrUqRWvNfRAv4EGOHA38miH
70oRfFIKt34JQJnYgu7QFnOyq30W01lezO/GIvNuWus+ZG8Ucg+L8CRQH09TD7KkbsvyOomr4gNt
G5Hg/TqfMtHkp2lq635Hdma2L7Ca3zQTxObdaHn7QK7XehHXKouu4mngnqbbj67xLlgFnTlALSPL
jl5MaHEBnOpB57WzHRP7Llj1VdZxu106tW68oK9g7BDIY1U9+pj+Qw8uR3gBJr2uVlet6eO3Q51h
si66+TYpUeNajQd8IrInIAh2O5KuSHhe55Q2xhk1AFjC4kxqho6I+Iui5uA4UqIzBlS3Dgh/Av9O
d0SXpTbwvouu6YDuiMKDUhBA5J2Q006zuTvXzE0U4Mrxo/kYrM4Vvy+EgKEtL0SLDzTo+wkCSCEf
Q+J8IhE6t3FtQaDVtv7MohKN3TiGb5PcOJdaiYfRT9jTDQbhbogKQ04L6kc7sGElRsuuo2k9NrOF
2XOOGJcI7L9pq+yHerDk/TzqMBW6f7atuAZ0WDJMzPPP1Km9Jph003Mn+ig189ZookXbVEW/Pign
eRfkMtq3bbGnO6i261y/zzuxpNIP8q0H7mijIbi8zV3N86i12tSMfIYhuw5Ebl7U2ohtnEPJ97La
3ofrcmiiut1KrQ6Zs9S7okmW2zOFc3CrJ7+e80PfovaENIpBxK/iPaO1/BGP/VPm9wO/5jFmfRU9
zAsGCtBbD/PI/Sjzl/m6noPmCA+82Eg9FfvJZpZBD3JusxHaDeXBEa28yfXE+tBtdk7vxldJ2SWp
L7S5UG5rrorYRRE/LeigfM4xO8MuKxeDfpPUv50wWFAj24YtM2P56q272Ia8FimDFq7MbqvMuaki
2g85jfO+8sssjZl7XbmEcmwaTWEaViqVqrJHWvt9OfnPK+x80qtAG9wXehoFB9DoBqV/6c0FOa+p
V7BIwK3sdFxFIrhS76w6rw6WF8/uliDsWL2OY9femkTeto67d2kxqrp9R+kOUjZ2jEJm5ew0sas7
NRRovDMXrAO6CEe5QKHH4qiT5MTw+E625bJxZq6C0h82HleLLsQDWlFthAH1gQfGbtLCQqw4ICqX
Im43sdPuSVhNc/GeY/UVmvyudCG8JQmJu4bHItboLMmgodcKd8ZWNyNxqlTG4ipMzEVbiJ2WISFo
w6epy4tTPif6wVqKt7Si94KF+B6eTHi0Kmlv3RF63uhx2oXbWs9IiKOFyhUTsNrLwnnoFALn+tyn
FXBI3CULnoKlQ2ma9Wabyyl5WFxSTNwl+RIkU3uauIKls/Y/6XFt9lJHwx2I/ZlDJFPdbVeV1yhq
bDWlkz8vbrFNjBFkBtY03rtugnKvyLIoINsNQw6uVMWaCZU/MrM9VSwQMgSVgS4jiJ6gmtJCZMa6
8E1Rzu+rZBHJJ8Mo0P0t8edvjdr/X/Z4P622/z+iJfy2tePC8q/nSdevnSpe6x+vTH9+2feLU2y/
AQh5jlyFM3mem/84iCeyAI5lzAeO/zknVv8+UrLfcNGiqYcWziSVo/KPa5Nnv0E6F5IXeh6xuqTi
/Z1rkxOel8W/jpRY9jn8nD+OlMik8qq5760D8hIIuWMHFQ0wWEuIWdvxdHW6+MCl4uAb54NmHZ5O
zXLdE5AczKyLsqoBCeXJD46TX42N/hDK/NmgsJ+qy9h9KcyIK3K6cwfAhrPTfM2a9dFyzXOxLo/K
KdvNnKxExcPc8lUXbvIRMNnoFTcyyy80yclyKIt9opKbCRwI+ajVoe4ApxQRyPnOjPvFMq9+UaZF
KxlIg2xcOzLRnIm5fv01ISA7l+I6m81LrZwjrfuars6jO4bJxgOgvglj+xgyk2Coe98O833uDM/F
GH7Syv9gbPFlSgrWDVMPc8x9D7TtOEHqnFT8se5ZE3qGMpzp6GBP0W2JAIgoNuYZxYNmcpWO8bn6
9GkMwmzLp/lV1s5jni/I7YPhy+gt97XMsKjLXQvCNbWSO1e305b4EXsjG3kyiN4gM1El8hYts1uE
e9PPNzYQH+ZhNE5C5J879JlAUlZSY51D3wkvtSzKND0ZmwYU5TViGv4d6eDcE32cbYKaJhZS1F28
Eu5UhTeJVTkX5C8fLDsqnqpk3SQi+TBkwbLLXIyY0XDTCjve6a5Ktivkpx054nAPQnXMTcU60VaP
0aqWPXTzmZYhl96hhzx5EJPQ10Wg6G3H6mDPYKBNMs23az4En3Xc52npfSp0HxMobaxdrj3rCAwf
z9WMj6Kz3yYjyPvOVaIBjYSnw/TtroxqurDM7VFexaxxVBV+LSq5m0uT3PyvH/w4VI9/XcPS12J4
FT8he89f8L16BRQiBGZRRIEiACBO/qhe/MlZ+EdMBJUoCFHl/FG93JA1IgqHs27zLO89Szd/G4gD
daEEosEhOpH8r4Ry9DeGPr9qcTyEPmRXngUR7CVJvTpvGX+YiwdW4PFoGFAa5Inty7L5KokBfkU7
Gl2vvVVvvXLqmflo1PVFsr64BRx+Y8GVX91G7n542/7JUvMXwkz07dUQ3YQ+iTnXWV/2y6vp2gWd
oGC23q0TGolySi4TuHp6V8uJm4MW2avl9/Rgo5qbzdrVUC47gaOLJPZTiU70JQDk+ZYB+EcWVi00
UY8zvwu8Od4664qtk50k3gvf+kCQYWSIqgM+ywybQiRunbXTz0Pl10womkbeh6gjQatO3CSGqslN
aoQFUq0MQytiu5UlkD696MGsAc72jE6N24fwuXUhewIk5fdMmdpKbYYomr/Ucaf81LGJT0/dcDFf
HQ8GHsDHhn3AnJjwxZAXmTaWXf47dNS37N8/j6jv7ytQodD3A74Bq5af39dYrQTNghje9uDaHCQj
Lj+20QnxAugjlJWd5uYzMs3DXM/ISV7aBjxZcd/PXJ/tfC+jhwwbdLQXHYDPUl8gm0ynCTIn/1iM
4yaruFA4Y9r78dGX1t/MnTs/o3wcIHD65wP9LEz78Rld+0rJvBx59dUstjm7k41Tifbw1w/f+d/y
63tESiIaVbBMTuz/sld3ItYYDYStbcS0amcF/E7b7G5qruuoeVkjhlR1L+S/EU6753f+p+8KcBsO
hE2oHmE5ofeLAjf3hrHsQoVlqO2bXec39vWCzpijRtj6NXBLj82KXzL3dHJ55zfET5A9bhefimiQ
r1IUwVVNAgFWe6YU13bplu/L3qmeCkSj2x5a/0GHJmDAGOf+v1HRfcut/vW1U9aIvuEGRgbYL6+d
irISlFkNW5DZejt4XHyDiqnXSuwI+NFQ7knHYg47Z/jw7aneC+MhP7e7iOFvrC+CsYBqYBX1TsOc
gRvajceV4O9tswT4qMinCMKRoBs1b5ozMb9xg+jkSGZAC1reQ9jZ94rR4i0T6XY7QcL9Nz8gNfvn
301g2wzFyVpFFoZon+7yx+cumC1SjKYFndPsD0d3gJks4hnyuP8VgD6GRuK5/voZPD9jP72jfEeX
ThJLwllia//ypNeVJeFV8x27YXg0RBymhgK1rSz2+9yy/vqbOT83rlQFvhsocubVzPpBrv9S+2VV
2cPoo+MK7HBTq0Dtgd5FwGmFhbTLw0tqGpnKt3R6MVhaob/+9Qv4Vs5/+XE5w0hcddl80Kn/Upam
zCJP1s/7bY4K/VDLBizI1GQXdbRmm4xs9m3BCHE3tUOUTn2fbKTXU2QCBikKuUbaVet4bc8J3tSI
bBJPPZIsY3Y+yoWNhcyBhYTP3rNqubM3AMTbuICN04beNhlJQshrO3hs9J3PhDIluc9627RVnyLL
DnbLnOT3Y2nFj3MxgUnIOoJMSuQlK3OYXaAL0zCUiuUTzyQcggF2gUbqJaCqXmle2ztRQGR1ZIeV
MuJXpyvGY9/evr91rfyfKYdGZfzDk/QPpq3D6/r6H8i7RffztZEv+t5zeWeOXsgV5Hvv9A2X933T
xp9g40oIQECfcM4x5RP2+43RecPeDZ0Bd0OUXai3/ui5EE27hFacg509JArkoP2dnusXswzZwnz/
iI85qZgcN98kqj/WlXZUYZR1+bQZgxpaz8To/WY+a4OocRnL4ksC79t6k3eAQ9hR5Qv/iLzO4TjQ
BOmtU7BD24wAhk7j7FZXQZ9YZu8sRIWQTbSO6aR1eTt6hvpbtDloKZ1ZcsuHpdnKSVvW7WiP1UVW
W5qc6FYE5aEdiXvKutDBmewykQYxjqShNuso9//30Cpz1uAj+Pqrh/ZiHF6//Dzn+POS4OEZPNvf
0OsjOETS/Mcl4fzAEnzJUAvXYBBhLPzzgfXe8ET6ro2W9Twe+SFgzyWX4zwZIajbIWSDC8PfeWBJ
8/v5XPp+RznHjZPOg3z610LtF80ookgNDHFZLW3XoF6fh6wZ7mLtrs+ZnDJv72Xz+MVEXveO3Y+p
9/niLtFdVBQDwxEZOsXOnFvd7dqEYt8X1sgQIWuCG0clcPSqpHlEVovqIh+DtdshX2vf2dVwiJaQ
013NXhBvAz9DwDZ7agRRJK1e7hsrxvntRxyTW+VJbV/npbfg1+8nH9lyJSxnL2Jm6z47UM6V0iVC
AazzMWjs0toufoMces5MDwvIkv0XRoUjaPNGd+0VaX4WSR/u4CcHSynpbhGb+PLB9TI3v0DX1tU7
MybqZE9FJi+yMWmdo+Oqadh73sQMPhfJtDKDcGJsBCyhAc/ntpWlsgrhmHuWnKoLzaINlN1S9h91
ONWwWnQboLJk5KGZCcQEH8xBHV5W4axAhpgRzbTw7cxGPi0wpmUNMdC09EHlpR4ykrt+6Em45aa0
HMqwlma7tlkybTSCD4Hfzq6Bwyytc+qzsX3HlJo9SmcS82Kzq+QC4+lpM4vVRooYN8G1p/TSAvpd
PHmCzP5aFpFajly2CmSmTTDEqeXHERTMUiTdZrTbpCQH0EOqvkQoKe9U69afEyta7xuvXkFqdGV2
zPPehQkFav5aOl1d7nxJ28OuVXVwQE0WX82DasFzNLnL5S0TCa1/UY5raonQAHoE4DuhRp0bCAEL
z93GjQZ+LscesEyVAz9q2pHTYm3WQSRfVhlLaBYMhCGWlLn8PM8yANJIsPRL5Lh9ua0jaQ7RoBiH
1VFckUTGpH/jtY71KVHFCLVknGwggQnpLodxDeLnbva7y4UQFCZqZsk9RJkl2U4T8XM3Y2kvPJmT
UMCmrJIMQpb11ldjkEhylXUM+orCaCS4Les8f1Clgng39p6flpMsbPAiraM+taHImhNSyeVK+CrP
0ZplRGKzC+2neBvPXp9dksZKvQ+DNrEP3Rpl4aGtlklvkUDk2Oa5z6Luyldw44Gwz2kQWhIzmJjW
4pOjCqBYdkvMg+vKiBUjoOAW4blVeSDXljjXfIC4tpzzGpL7hnCI5ri0rlnlZlrdrr32YK2Pn0d7
xZ6gRHAUvduSZ9NLICDKxHBbu95ZGR44QEl4EpiHaXHdk6tUMIdccCigC92vvedukjlp/k0+51mt
8kNzSc1CL8OUl+LJ0U3aKH/+w2Sjkdj9rNnTG5mMkM2Wgj1RYlYcGZnzf50Y2VbfDjWXk+hfT74u
htf+px7s/Ne/92B+jHweLee5oTqrPc+39t96MMw7iReCsD7rOeOIX9zvLRjxVFhccUb/9ofcuH4f
e6G5Dzh5EDv5/rew2b9zooXfVPI/Ph1BfLbnh5yRvMLoH1yMkZoCRHo2EyKWZ7B0BvSZeRtIyGyt
uigygYZHUtK3ORaOkFn+sBRsi/OyeEKwMuvU1kVQ3EVO31SPZ7eAwj/WDt3B4V0hxGeUHXSVcVTd
TaPspNxHrcnzg72MOkcyJIrwsmiDJroMV6b2kLzGwetfpr7xzT3xNnxuA6SW9WXZVpb/zjf1OBJ/
FeeMkFTYOPGhqAvng62ROG9kNdlAOgfLBg+DyCQ7TTns4N2QIIra5kPNgKmbaubdUzWWb+NhhH4+
CMI4EB7UFpKpbpjMU9Hwl5jKryjiiTyS/B1DCs4uIRj0KzMvDxyAF07yMNtGkVE4z1XXn4Ip8qu7
XnXaf3Iz4rt2picVF3qTFNKySYH2F9g3OVL9tOlodTal2waEPkxm9rfLFOXRgS2e8yi8mrNxZkEh
WKJW0421kve0y6aKSCpPmyLmNRfmdqzNU10FbCiHqi1fSZaeb52ynFmHEqLUpnhyvGUTR5b87GeL
dVWPfgk8dSXzcuN4cwCvBV+ZIOZSzsB6wwjB+xAI1prkrHDzY5FeIkhz0FRCYix8pOkLP+iTTwoC
p+Isk9NcNy5U4bKq1K6LrSn/WjfR5D6qjmjXvafiLt4YmAx6R+gT+xs6I+SrqL1QxkVZMp84Mfxq
Hyh/MKlGyKaRh06Qa+mC+NZ+m3swoMbBhpOTjyQqYKnNn4ZcWwCqEsdrdrnnMnzosjkGnGaN2T3n
MnkTPYTweRcndfw5w4mPNQyrCNAd6aniuv+mXCqZBW6i3su+6NiYd43JyIfqJ0uBSUsSAmuGRjvN
Fm2xRBsaNG7Bn4LCtW2Y3/VgN4esjcPhkkOd/U2YE4+2dac5YbU86woMUIWMZdN4w7IXoS7WbRvp
HI6ftnqozaR+6e2ETI9HrJ/JClraOr43SxidPN11/TaRboMhjaOoQBNYSrRcyC0K5rFFfVsXOPOJ
8On7D9NA47N1WiPdFC0QF/MyaHp10JGKYfj4OSqSccnc6GS42ZktwS1Dgyhk7l5dOwpKtli5+hoL
JEDbIKh0t2nWMXuPdCJCIKC97onQLYTAGalW1qae1XJTlkMCTdCpK8bPxs9OvpPHwZ0YEDZurEKh
kO7i0mSp6fMYp4NrSlRvhGi9MrubCq52GiUk4Wri/HEPxwfbQk+4WzIaTHJseMj2s8tAa1N6VI/T
wuJuTiuZCQZinRWAoQul/5SUkTvu2LDjkh2HhC3+hMra2w+jFVfbaTH6U+baRb4thmBhWKJ99bYV
k/pYOU3yufN78jVse15OdFRK8e5WoUg7K3dIXZhXEijKMAPBVrloKseoMx9C0UdsA2m9eKiLMHxb
28Ust0uYRWyi1iSjFgbdOCJxKBcwjJ03ORctP1m3CYcSxU7QFGQz1dZi+ywYeAVp4ncNaNRCrTdi
WmgZxXkok3IlQIPuJTmi0MAt6JeNHw7NsZG5hmFOLf/k1+e02Z41ZbsR2VyXm6TPSdGSHct9dKVJ
i7eI6nFT+zLi9+a5GOeERXxUXoTux55oUfhWi+89R5LVShqvk3tllmDwEJ32472fRRZuIYoOLOaS
8dfWIwBHIujhCsY8OHbucWMCXa9jdc81GmtU7qHSPpS6IhULY3XG6hVx1nHKygiCmF2z2WRMETub
YJ3qYlv7TfYcuLkkCpt3DQZx5TnFxvfkmDOEO4vPvaWyLlxMUZtenOOsy+K25aQSboN3MKOPYTH5
1JE7dxHBey5Wl2xQEc3X/LrIA1KIZYN8uS0iqL5VR3IL4pR7HfpXddn35OO0iOhHcWuaCFepdSWH
4iFTPASDgL9qurfZghFJjGAQwnh+65lgBwnmMqxQtqdL3tnNhvovj03hYQJjXILgq+/vskBe+oN9
UeS0g8nYCKSs4zvOOEjPNbzlNi6fKrO867ia7GxeBPyDTUWv/jm39YGdxDtsJReZKCLCvMHd5ll4
62TZoUqCjws770hZ4WaYDb+RzO2Oc7jykXWq09qX2b4arYNYS9AH1dMYNdPGmtRl747+l87Re8Sw
xUlFsXWpud2BD7ab8tnP0XqFxQy5fB7zi3ApHnv+DU6VQadcTYyKNittAttNy/NOFvHUH4vBIxuH
5e7AWLuxgTQpYJohN8OZqwpKyBnKvSAJKXVMle/8GTVW5ur4LsFicFzXKuRcKayNDuxXsiOZvkSS
q9IocdCK+ipb5CVrLcRHiK38EdqUaO5qVZEbZpRFzk9QfZ4GlCxWU16tOZPLqOVECXtNoLmsgGDq
m3IS02MzSyBWDXlTvimflkG0J37tM8InGV5n1egSCK2XQ9zmOZGOMRN0278r2gTYGRSa4JBw73Zb
KzpafvXUN4hhs4iTV9QFyO9yunL97HFwm+TY+9UpwybxMM5zD/Wqce6cyYW9G3h3eujZZsVL+xK4
aJPjBsFfZnGcQL4wm1ZxVHO3vlExRnzy3s6C6aBtFSKyrv0aRAY/WSwx58yFIUsRjbWytLxlYv3Z
LXPvorcQrJmWumOsigy9wB2TDVvxL6N0bkeXRciu9dFS2iaXDyFJYmmlGR40ZwEj63Txtsz1nPOh
qomm6wvwkUVTcbqqLk9jsbytOoR1XlE8DpoQ0U4BrKFV3bDiJcFBoAaeZpCqS/6prtWLjaq5TLEK
+w9WbqMcZK26z/rKI6Uve0KitT7VDVpU5vH0L8Qg1WaZ08UXM1f35eDNSb/pi/9k78x660aybP1X
Evep7wMNBoPjQ78cnkmjJWuw7BdCtmXOwXls9H+/H4/ttnTSA3zRDVQVGolMqOzSGcmIHXuv9a0s
3YelfJ9RSqzGzvzUabRIHH1VUchuYi/UbpwkY9frM3ttTcicRRKcl4ZOF6GFuhs5i+68OE+rwbrM
ZpX7hhwvGlFzN0eWB8M4lfKkNb0TLbWbFX0e5GVqPpk0kvmyhiyhwci2hNBkV50d4qOW2ZsARd9k
RJ/jTuuvNW2YblFAJu+xTpEYf4JLh+zO2KrmmDevSmNXFSZhhkmhWx3js6ox8BA0kQo+BPqEMoEx
Up9eGKLrXSCfSLCtz1VYzCNYZwancj0EVct31JlN86ZuGRicGnk99NI3Eb1mnxFmGJmzwsxIQJVD
qTAT71WQDqkuq9qNvByqudM7bK+p1hQfe7duy3hTtJMgF4uaQKr00pq1TgartIpzjPclEvRwlRm5
sNCbuDggrpNIttWNjEdtfGfleYiIc0CYWspTe5r7ONlFeVQI87bONWGUV66d62MK6DWmg3LFWDtz
m6s+xXuVkElYh1VOAnsffEY96yDIKBwc75umtIf3ZpiAYqS9MPvGaAvC+nrTHnedLO03CfavFYmT
qE3t0h3YyO0ensZlrSWavEuUWz5IaZT6RhmR0N+WcQSW6Mt86I/mC78EqbzQpf10EvGPaHRccDw/
P9WePuaP8cfHlwdbfuPLwVZz7FeMh+m4fjva8ldfTrYa9AnOtIbJ4MFCYfZckCbcV8yvPQpwSCqQ
nhYlxtezLRYfHTAP0WKcSa3F0PMnZ1txmBl/P9uiJQFZtRwznQW2JDAOvex8GG3adh666e0sKLJX
9mDEj7hp8FgPDNip9gpFWdBgOXpTCOLKV6JRVb+eU/aZVaZPVeubej9KP8+bkupOEybxONEcXNAs
cs5bGtL5OvfsZN6Mkt4mycza3okzIvIGJNZ3yoPYxDih6hAZNH36tmwdsnQt4ZxGQZQTwZfI0sca
YE90RF2KuMHKqPDy2YR2zLFpUisDa0y4mdHIgPQNLXmf154usWeb8jwLjOKhyhAJN2WAcJ78owCN
dsEOp9LetHaa3bHcVVYjrppBZ5+KZD7e2y6mCfJB2xnRSKp3OVPlwcRO0ky4NEzNxTsj0nHdG2KE
puSN2GWqfLwTCVq3UaQZhc8s0hP+Z95tUSaLt2FaGR8c8rzpGRP79dgZdk2ugpGGlHuhZcSbtjNI
BRRzp99PHVCkFCNFvB/m1PvgxFV1xuHYAvPqKLz0OnIWCMvdGAGVLOzgg4Yvgp4pVc3DQgAaTlQy
LRmmXcSX00g3eSidBtXaFHnIC2dDb2CLUDRNK5zpRYglQmjvvTHpxSqIA8vcwm0ieULWzmOhGYT7
5lrcPhi5jD4GAdfnqrDL4LWBJSNeBZNRQ8OdPcgYlZTUx4ibuHbQXM7naLyTBw3BE4qX3gV5LygL
/KhorREVmha/r00NOaSWW2g1YoSdT33VjWSfSh1XQh/XIGIbK37ojUBmGzvUSBAwJ2mvxsCg32y2
KRHYteYNpH0EUR1t2W3Na5vudL6L2mg4NSdzaCle8pmT27N7/erLffKX6vKrIlZt8+//52XfcLl7
wCLxLx2iBVR0DOhLisbWeVzgz0ZEEDJfIrWFaWxbj1Pjr59qERC8uFG5PUkdFowAFzOHe9SizDp8
ObVwyG2yqiua5EsnetB811rgJJE3rdsq7s9LfrzCBTF8kdX8D63vr/unmtHF018QtZq/tkuWWUuq
4T8BXAstxrOv5W/T5NOi/vT4Ury3/MLXSbLHjG25FmhgIhY+LOhfu5jmK3yStumgezkAQF8M5hYl
GzoiVMlA9Raw1/c2Jn8ggU5S6rHmw8D9A/XeF0Hc9yuILDoghYfnp2VFu9tYJCzPmtz9GHsMw7rW
96Je7C0j786TuaD2xZfhOXt6ghkJF4SsnphNSii55uTrzNJgajS12Z6F6Jow68l7MELVyRC74zWW
rXddAQOj1IZLXB/TnZY78tZA+KZ8xsfDrpQJwSqMiM5HQ1h01cv2SuoO2QRWbjenchAeeP2RGnxj
4C2ut15Jg+KUSJzW2LqpzAHuAOEg/dOmmr+gtO9amEO2igNMYIiLnzIrs4rHwG1MjCUSgw1ZZ2Hk
slTr0cQRl1UCBXWb5JAz1oUZjnjqHLMBga7jmZOD6ZwNVW9XZ6VD0PBcTijqcqYQ+F0sBup6necE
PIUhZXI9DCduoQySBjwiY+HyqQtOcHXOWULG3QY1t2iZxLXDbF8ycItIs+JkQ+pHx5H6DQoWkodX
yCWhmcFYOWnakaCqYY7ZeldzRFuHBCu2spNalt6tbAhmJ92az8lc7ClRdWalzO01oeXv2GtG5zyr
SqrZaoRCHjZzj/NuSP1kaoc7th1BPhn6u+4y80oed2gxlkumP9aj7MKa94CXKLvV7UnlNJYPhe4s
khCrG2VmkHgrtCw5KO2xD3pChFM38da1MQZ3Ate6dVImbtAkTNMQOJ56qdfgjNFRCZJZ5VjOx9BO
dcMvisRyzvTe5aDKbLRtmbjZJId2bqcItnJFT0gXT0of0w2TYms1SbctVVvrfpbZc/44d71gwESA
eo/ZKpvkE2XFzFm8zMEjDJMAaR1bueYP6RK5XMYWcbC0Pj+2RkK46TiCUPBVYOrvxgE/0yZ30li/
MeqMPAD6y8F96/bhY2bODHum3rPIcYhTjwZSEqU3sALwiFjuxLwwA4Gg+3gOOsoCPXF5b2XRka0+
cjjTOqTplllmS49YytdN6KiZKsFCNCn6qkGjGuVY4AbX/OyYMrcxBDG5DDjSM8Q8DDTNAsPKRmmm
c65pJSNPOmnePjsMQqN0YCY6OxqeJU4mOJBG07tIdTdBZzhn6iStZVxtjTkx61VWzNNtbUHa8uMh
7T64cQnihS/c+RQ5TecxtRz1h3pupztZFgbQaMQf5Mx0CbItfI0i8M2qyNNzA49UcdFNkfR2VlEw
3m6jQKmzEP5eu6qWCXh3GIb3h8F4C9pGowMWtgzMEXJdmH3YUP8wTxca4uWtVi5j9sIwewju6dQz
fsedA9q6Vozljckui+0c1dgtzcPovjmM8ZXtaZyKyKYWqZHfa/Uy8J+dnquNuii/1RdFgN255qWN
DRBgrM1uHCs1yHUS0zaC37+ICgBVds71XDpjth0X3YFTQxjrPOXhYpy18SGu8/SNW3A4tepRij1K
TAezVNGPIcHotu5sK8chE6FOsPhaeiTWgvJq3BidHST1zgrI6NyCY23SrTTOOaPR4OuKVZ23trud
mixf6b1jhv8fx66fHqZeHLl+eTj7Bzx2sUP9aiO+pQ8Vf3r89Nej+vTXbfHhMXwRlnr47a9HMFtH
3wIGCcQfl5l+AMZ8PYLZ4hU+IXOpqgzKUmq5/xovCvFqUbuj6BQ2RBljsQt9O4Lpr+D+MST+JvD6
s6jUo7rOW1ZIh9Yn5SNYX52X8HxXpuQLxyq06EcNQ7fre/R/Ay7M9bNP5weF6kFf+33zR4UjyQJG
zA2SE7gzytGXT1MPsdDsMQ18LUgC5mccC5ga9cTFuEMdvUvpCZDLFWuVvdanZBQb2hepzh43jq8n
S8UTFze6gBVC2r7Z2HNhN1vgXEjBsJDGRKvrxnheSrN7nffVlG1m1x0/0L5uTwcNme4uHPP2fm7M
iBAnhc1q3VfAyfwmE8272Srrq3oyQ8xN9hw4qwBhPqnLHdSALutqAE+YDWuIhhr7SKOHCc3frHW7
k8Sp+itGIFm2qvtyvOzdyrM3XoWdfdEyV7VfBSbWdVDSUHuUYmZZzAEjVM/k7fn64M2fB2eoyHRB
7PE61aL4PtaFyb7W2N19ZWQm9kdoDgTYA0E871AFyZOJeujESFKw/kPssBvlRj9vytmqyMyqMoTw
bgzuiFlrtODQ0mJiAMq7WfXCVLf57OIbKtAjXEayCxi7DAyHS1MbUixF7J+SUWbIbNUMXN9sM5eW
HM7+3je11LjU+tT4QA67JM7JHt1Pv75MlovtxVVCiWoA96DrIBat2HLeeVYiorlqDWfCEYQ00Ns3
I91HSBjdF10f6034VPzgYhTLWeVvT4Oe0uIcgzXluBKdmI20XtdonPjVcJLGzpumF8a6aM3mzJVl
w7gmCM4EEz2f2zY5H4Mk/s1roEr/20vALGWh3gewz39fvtMwgQTHAJVUTysiSmWs5T5uYhIYzKjc
dLFt/OYGPDop2qwylNyS/3IrsqgcPV9ryjE1kZH5JXox35wtMCEt+xVKKvEbc8IRL5onYEWD9Uc0
NMBcpH7LUfLZt1iVSBIaNwl8gJaxtquMuHnQpt4mWShCnAYsQFkkOVKbpeiBmquCge3TUOQxexft
lvNxxpfsj8y8X1eIYtJdwMkelzWjBr8d0H77gQwrIkW4fZjz2QnGNWBQZyUO32U04Fwwfaz/x5xi
/8SnzwUC+/Ne41k3PMbti1bj8gv/paGBbYOy8WBuPShlvuxypo3AedF2ogv1EJhLWnzfNDT6q4Wh
ZtMN07+1IL8dPg8tSB4OSZR02T//TBV61GeEcMn5lTanjheMoy5605fX5JQ6nZnXRrkWqFrQKSON
QOWgMwUhfZWBTgHXucDJxRBdLZbzzh6gXJR6xRYQ1DqJuGMY5z4LeUFwTlsEoA/jiFBvAtVjX/VB
BX3MG+sAEFZUsup2EaJIZsohCpcUOsPaaFSj9jzT+LEOk0myE+pQYuq0E9B72n48LfRoZvjUu+Ka
5PXwjRu7JbyIjMvaZwzdzyu361wGMiJjOFeWgmQeHWeEL9GFEGDuVOqE4ehIalFZ6xdaQNA6qKAs
Oq/j3FSrwDSYtZujGV/lhjOrk8GYHYJZsSv160EV7rRG5tdu0myKX+tzezm3qXvJ0EK7MLzQBorm
1WZynXB2fIe+w2JqWDMb2mskksCi4GGj0QvuwUDpxOwybb9XbWACqjkohShO7asJ0K+8CWxQmp+8
LtGsTRYqMpAjzHTWqSuKIdxmsFKaDfMLMsGnIib2zQlMBl3RVJeXoTYVhEH1+Bg5BxWGuOz6iFWA
SAdikpHY7dU8CHD9XSSjaxV5YHv0ULbYgtE4XrV1Jcmyknl7KkPHVftEFuXZWFXK/GCHEwuwCdfg
s0IswUHFS66YytsMb/mU17Ed2zewNLPzpk7gRtbjPPGnfY3dqnQBukQ0+D5GaYtuTxmO+WCFkByz
oD4cL8pLS+JitoGOzDkf40q2VgFZ4jTI6uytk6Lw8ukkzD4Dw2yFJES3Nl1iwNqEUrQ0uUW8EdP4
GqQaA7GOI37PcalSoe/BccYsSLcWNA4Ajt8EbC9K72db1XLrICXCicAPdILYLl/eOmYReVwiMxHj
YRxvF3HFzgCNgTTC1nNCqpDxkARFa2OFLJT27djoxLwqZe+tQZZnKimc69IpzNXsltFFoIS6m5ZP
DtXG+Jtdzny5zX19rQ4GPKYTDBYOFrZnW4/ZToGeQiZch3qlxaskkUF6texGLt90ko6rxLMHEkoZ
r9Z79ov3KMj08UyWRuptZNUQUVxnAKC8xpzrFULM4bPd2jCrRkv6peapvQaQ8MaI6LCvkrzm/E8w
RXEWGcpeq0h9ZjO6kINTXBbciFuFTo1QwaZL1yF22ydvspLrspzb9zkqJJiovcKbg0FcOpSwIrjP
LU17msIA2jssxMvc9grK0UqWHQI9HsLP6ggc3xgE4a4DgabD08hQmTxb1n9UIC3VwPcC6cvHyJmS
H9Dqo388qhYSMTpwkIBSJLCD3hR53T90lX2XRrGxn8KsPbF0wlFUHU2bCuEM3JzWecz0rrlytAGn
OVDUuwD1wDrN+unMjTTgLxV4jUkz+t985T94qdgRsM2wsoPGOC4ZvV5Fpa1hqZ9ro3uLkASVUlLO
26LTjR1aBtI82Zv44hkV/O5j+sGdgf4TJzLaUPyqx+13zwNfnk8NV9to2Scqrd29QHi1RhhV3rpa
Ly5lbuCaiZt8iz+FBMai6P3ZQ3FdzPMGI8FTkIfauTmBk0F3Y5xSpKW/caQustajL5Pjic6Hg0eP
Y5h+1Ll3EzXmhR1168yFUTDXQNa6sAluyo5MJX+e6KI1wCFB2U2dsc7soNsEsPUQ6DHKCZth38e2
+QAmFdlUZWiXdaA1G+H2+d6O3Wk/Olm3C5WBnIKJWbg6XIr/fY3/f8DegZBUvD8vo86fPjyq4mUX
f/mNr118Gy0yy9rXzr11qJCI9eIiW/oAzzr35qtlQUYtzvyUZBibUuxr8SQlAmSUzNwX1GQHt/4f
dO6Pw+4wgYEnOVRNYHIlTYKjgr5ue7cI81T4ox239SbpU8ilB99BvlgQdA1dgpO06bt8MSdonOCS
dXewLLi1TQzeYmTokliQW1lm2V3cDsEHVAeOua45oF0FgZPCy1ZaMMNvzNX7cNHWGVnN/E1PNYK+
pJeqbVjnM2PARmBUQcgvMva8GaJ4j08DB5othnKtg1z8nFWedacyL7lNepXeBqpHFKVmzbkpnMEE
y4UhApxcN9ziXo450nZTi282Ds+7WrT2lg05IB7Z7ohd1ka9XvXWVD+0tCYDv/WYLYCn7cLLqIHa
6Dt2Y991Pa7Rda0pNe7wMZQE9kHn23jmMh6OuqzgSG51JTXDNKTvwrj8lA11miz1zWZJqqo3FZJD
7EK5jtjErDxWVyMc9Pc0huWFY4/FWxmJy8zCb7PRTIiWfhqk09aVnYN0pWvDrcFEc625bUVQamaw
09GKscTKtDh4+c2o66c4bhTWJ9Sp761MD4eVYnH2qCkFgi2Fp0ODFuVm0hehSto1f1o9KhPnkh/S
2CLNUWTDTZ+4uEYaS38tdfQdvLkJWVNWeElKs6AErBlNQg92TjNYb+JGTe9dN4DZh42SwXwQzQm9
W08NmzwrYFwiJQ6vAHzaRF0KB/xBnMLLZAoho3djVwSIr6AC4vcbB8hl0AIwyhROXu07tFsfs6IH
OkKhSeCuJ9LPOaCGT3GEdvB0Rjgu/FRp9hOfF8KWuoLntfKqiCGAM+UnlKyagkLZ5R/qqSm1ra2j
u96Y0KymVZmECHTqGOgM/hQPzWyYpPV13MyAA1qAmRYFhguOUM7V5wLelfLNHtWfnxIOdWuWc36T
OVlCfH2CXGdly7I6rRcvzoh+09yFB4vOny+U/5qtWGGxY/18Ob14rFuasVX39OJkuvzS9w7s0nzl
H9ZP1zrqwIITYSbqGDBuWelYRL8eToVJzgo7Jx1aA1v9cmL81oA1XzEO5a9c5qIuFok/asAuNt5n
+7OFdMViWsv8lQYscpzjkISMi6FIIGiuIwV3EPyRE+yTSY3dyp6mGYFkZJ7IDpzzOEgQQGE3vMWI
YT4RkBc8ligfO3PqIdWViUfs+GhUb4XUdvg7CrRdo3Zjto17PlOX3MaJrHxnIAWhg2LGFKRU76uu
0W+LIe6emtK6DrGQoI6Xer8eVV+dJb0RvW4gb55GmkUafVE7qIDhPV26NapgJ/dgcoycWD/ZeWc9
IByor6ZeRoTqjs1NSIXNKt3muAQBZQLy1NRyUiyzz1PZeEhbJtEyalKmfo+5TX6akxx5y4B64boe
c5hIskRjZ4xwrX0jk5L4bsuFFNT2VrGVPaGRWSGmDe2g+cG2CefWkdZcFJXevw/yyll59TBibUHO
tu3gWHOUbJvopPBS4xNrB6hA4HRJp1+VwSDubNWUn2Q8t/fYHdN8JWlL7R1Def44lzWVUekoeG9J
deK5CdiVSpvNU7cnMwY8SQehLUrjj8+u5B8U4ktX4nsdvlwauJGWq1b3bEb0C2r5eSdNpTMdW4Ti
a+ASAFzorpzok+Z+KaH/+2qsl5Ocf15xxUIM+vlC8jo/klYs//cvS4jlveL4a1CRMJFhGPM9XNX6
XpAtICRAQARY0hQ+yCy+rxgUdUxsTE7Piw7jD6UUh+PX98tigWGw9iwhA/jVmAYcn3ni1omJM3It
yhN38eJjpU+3WhgjOoNxL64wxWrtSY/aqbrQ1OhhNOpGNLhTge8LXhHz/ZU2yvJzqQV0/XWtDC4T
oyCOpco7RGyL0BMacSc8TBdlYH10mxaNp9YuHplciUgtUgBGGuBqrRtN9f09SrzI8uOySBB01YYy
16ZXctK29Uq/blstelDzbHV0cdxFRc5JZVz1cwijh8mzke6FqK3sDD1IhJ64qcd3ee4JKN00xjGm
eE41MYWoarG1LM3ONi2aMXRttJBPrYhW8y6vaH/7Q1fO8ymiMaS+5tSIdOOxF9N5sDKay00ax/LW
K9Ie7EWKeB+VbcLPY4IzCdgoG38bVhRNbtPN+5mkBHNlMmLWFrKzka7TIZI3veBN+sWUIhsUTn36
7Ir7wQ3/d8YVjQt2IkRWTAqp6o9O3lkgOEYnNm6zwCsZ9XaYaVbBkOfDHmKrfZ1QamEKYybdGpFz
qTd6axNWENv2SgyOu+eB1dWvXxNb4LNFCKCMsBeJmYmiiME5YWUvFyGRlWEeDR7Obzxrl8sYb11U
Aw2VaGxPjSpwt3/8fHAFnEXXRk8EaejL5xsCvQcBW/F8gDW3HWyNd4FLcZu3RfNRoKv4zbziuGeE
ShxpG8+2hM8yhz3qb3Vlk7pksLlw03lrqRYi2SuGxEeGmP3mrS3r9fMb9/BULCPAoehHo0J4+dYa
7L1Lqoi71iaGFgqTwMd4KOff0Y7+9jQsP3hPlzHrAb+2fKPPumAx0PNkDmNnjVjR3YTRXG2xujhf
juY/HaMZoERevB3TYFhHM51uusHTcYW8fJ50GM0hngfTJ0GngfRsj5YG8yMc5HQK+SCu7joDbs27
zEQ0tFOOEX/maGGUmyCpCjfwFb4vTgXkZDCz1KOUWe844BWNIdyYwbsE3wuMBaNI6dgnpFrgmjLy
IVglQN/VHl+l9uQldpVfeKHU+j1MXPutOWjttJnbjgsoZZHECKSgbjYrVTe58OfWgqA8uMOcv4uE
ybELle085VvbSvDjcTbUnHgrNZndDFJjjWh7rJvrJDNKbwc+LDCvlQbUzc8Hpg14bbAW5UAm+rA+
o3OC/RQzbKdlxgqbSc8QFmyEIwpfzyNrOgXSPVp+mNrYHzQFkGqrRF7g9VR2n1+KmbV13dpdonKc
crS9z7qCJDceI0/1TaiLNkHdFJeZQmI/TMF5zgQj3lhVP2eXwaCX9p2dI1XyXWKVrA8IZVS2wVpU
VrvIJZDjTC9U8ICTRWvW5FrG3cPoGe7HGdLCNalX8cjBuhIxtG+cvOCtPQKpruVUdf2t7jllsnfj
tIgv5lSV/arJVJ51xM8OuO7WCSAasTWbYOr27Vz21fmcjkl6H8aTmbypjLYqF4ZyFF/OndKMsxll
2PQBXzNxsl7L2Px1j5JlWleE9UVbntEtMMGUsQth3bQ+TGmWXQxaOFFm9SVgbswFVGtBCOa+XyWk
N3V7pILeIv0VDdwxN6817U7rMs+5S7njCEOOOzfbFvHsmcwtmADcNVFXmDf9LKLxPktiZN9N6I7j
bsizfvaFy8zydVbNKlxcdlUWPHDGk/apcMy6XdnYEInTKTP4+vuoHRxB7oBj9cajQZqJ1u5wc+XV
RyTjzjD4IX00GqauR/jZEMpeWwUyZuTsoPm6gR+B+MFlAB+usZb06iyTgUt/ve6aaZ86Gt5q3JPO
DgaZtHelWeAcLMfFodfy5bq7pu9cHTSeJp1Ny+tGsabmCMJ8jWVwjzmoeDcZXJPruUuHcNW1nhrX
gB+orbMmDIJNnHYWt9gwlRyOhxrVhNuin9pkJWOcjcmcaljZgTvduVMQnuvKzBi5SitG/8Vb9Tat
S4rCyhrM+mROnNLE0DlSsGqBYrzW4T2JAKItk9xRTbTl4W/AlFBRNCGqL6UenkuzwmuuI8ib9pFR
WmdJGxsKQkTlvY8LJyxBv5PXs9YMIym3VRU79omdc5hfOXO3WG9oagHhwBC5OMdcdWGkQLFe96iE
rVsy0w1tX8hO74Hx6eoS3YkDnN4hEmxd50F4a/a8Xz+sNDYXl30Gd5XoEpnPF5NZl5m2bmYPWT5N
JJsvl1eecUwBZgKAK6YpdTlqST6vcjIhDG8P+DFjBTJhoHLU75h7h9Up4IgKxesaln3GiMuNq2aN
irrMzV08qECEv+lNH21qdEyYCLns3YK9RpfOUdNXKYD7SNejdTQo87U36jkqtWBYyVlov9nUjtls
h+eS6HsPWyjl7dE2QJ1WcstBVtHrXjHCnyHausOwNo3Cup8sL35TSpJ/YtcILwNX0zcFY0IGn1F5
8keVw/JC6CMt5fmiNEIe9XI/8iqdjJSDJ9+cHKjfMgs/mKw0kGogn3vnbo1z4Dcf9NFea0q6vZRq
8BCZUn+hnz7faxPmWaZmmsNaVAMieMW6lQHy3vz6nf39WSi/iGkEAeHAX/WOahQMLkyV+8UbPpCZ
FZYh+RQe4Js/fhaD4Sxis0O1twz3n7+XqqCiyPIF1h61+nXdmMbJoDXObw61B1bfsyqIjwyBiFzc
C1RBnGuPalx2NwDyaTCsASiUSFTzAZHl6xqoRLrpSscr78dcG+YTA5tevNO10HjfsoJ756qo+va8
Si1d7HIWdYesMdeNTqOk8vq7X38WR7Mdk64OOCokeDSM0LIf30CyMQb0yRmNbCLPNpZHoiN9C7H1
SIzcHYAzkWbGXy6mPzqJ/2s28VD/LY2tn5++b6AStxg2lmbeX/+2rR/Vx6f/+7yj9/URvvX0jFce
B2HOB9x7iw2NReebqlK+YrVHTildy0PvvMDxvvX03Fd8mTRSFqsZJ/Jl7PKtqeeiqrQX+QoNNiIv
/gxD9nL55cpmvWNeZ3PtWEzPl5DA53dSyjS+pecu19MsjH2BAAIb86xv5JLa8exj+sGR8QjL+uW5
OOILrDncvX87VEi2aDEmHoLjZh72TrPJ64bpOpJKWGZ4/geHKJk+pCiw6SSV7QqgE97ZmleCWsfc
tZ9jPbT2LcOUtWsS8abH0dqs1bmT6tZv9ools/3ZCejwYpHc2YSEmSSqc3O9/GAMt3UQVksJ58O5
J9oUDn3vZufcxReFN6zGkpF2Vbp3Ns6PtVPtdX1Su2QkNDNvqHEsTfZ+2aUCrYH7IY2rW6cGA1rS
egdeoq9Gqvu14ZLokSByTItUbse4b2GjOKdMMEdklJDQrEG56+TSaMmoU2G5CV0k2vggHB/mQrzl
jHnq6slZTTS0jONPkRu8kRW3PefuWxeUlRUU1pcF/o/u/F9qpP9FenALru/niwCxdJ+ewGOXT8/v
/OV3vt324hWcW8OjC7f08w/O1G+3PbnoWHFYFSgBXmZ2CiRo5Nghtf4uQft221t09pbSxTToAdDg
+COT03Jbf9/Zln6tYdLjZk+jiYNw4mhns0saO5PsyXzKxdugJsimMNt4PYzNSAal9ps7//Bwx0/H
fQ+NGXWdYx1DcREGB5SqRrte6poV+DO33bD8De/DfOpOCUxEEByTf0fLPXSiTwVRa2pP90+c6Onc
IqYWmJRgvnbGu9rIsj0ZxNqbvqgmYCliMq8NovEWH+tiakl4yzt00VAOQ0vfZkGFEi2u4tN5CtVp
lhnGbWRBBPLH1iPqtie3bMz1EyYYY+MTN9WSDGA5wCPsCZFAjkIC4kjQp9dDREsQkkqfXD+7dH6w
MB6oaccfD2BVLhIaSXwpR0WTFgSjUPPy8XhZ9Z685fLOHlhIN7amk6IETIKA87F3CrgZ2nt+Mhmj
mllA6KdqPdQOSaSnK9LDFi6QrlZOahNN6jVFeJeUuetjwiLIos1iyEizmpnzESRFikTSdznNzV5s
BCzJTzQCkmTbdZ59SqbbdJJVCT09Dn17YhWsfOWgGTrT46bcD5PUziE9ddsZ4ka1coAcqNWci/Ca
OJ30IVEZRKFYr9e//qQWM8HxdUuf76DPJ2QEtdHLVXlGFFLS+W7W+ji7q77PBLajkK1AC0keXU0i
Kc+tCnCJGDhlEQa6mrtw00a5TriWMM6UGMebdtCxM09cPH0DBktP9XtoF+Eub8bsy2r509bT0ZHj
cKOBalukoVjbrYPg4vn+moVkh6ZG1q456JBhP7vBvh89XDQQftgiSawWcEnkqEfkas3tNp89i+jv
uv+NuOZ4O+OGp0cLl3oxUFJOHF1ibWbNMQSbdj23LclCwHBJG2yc330/y8McXck8PlYQLBou2QdH
J6wEGM4S6NfiswsXN3w9rt2xFkvSI0kqrRz3aMzJ1KYe4oQXBqew0wwf7ljoiyz4XfSB+PsyR3ea
AkowBGUwqh+9HLKq6eUVRQMgaKrOjSIrT0JZGLTSLLJkgmjIr/XFvkhwXVs+JgZGBUDFZ11aq9eO
0e5k787kPvHo0WroVQA/qgY99OuL+mUBv1wilPAWpbu1GF85nr68pse2cgAq6c16HlDTZx59K6FO
W3sgkdh93c6t8b9beFtPb55AArwQKzlo7Zhg2cuyyhwKDAPLyc/39P94s7nZvLnfrP/zr7dPTftU
q79upjp+fL7D//Ahv2z54IaBX9LB8HSDnfogH/+y4/M3uEUEE3NqXirK5TL9JiyXr2ANw7zw+C3c
zQu38euGL41XLBwMphi7L8YrPFd/oI1icXxxa/7whT9fifChyzpDCOqHeUDcgWXtQ2FHm7go533c
krARD320K6z+wsq068Ts74PORoAnThrLTE51CUAKyC9xrRZS5nTlSMhoXnOZVk2GdmaEKoCAZZVP
kJoMIzR2/Wi/lTWYuThLCm6smHkV5qXXqAnjTRLPnzMrfAcNWCE5dIdzLaPro0ZAaln+ZiidkiTW
iKwIkLK+0xfmCZC4kqRm4GfToNaD54HLrb2YFbwv6upNTSTRKhoFbHiyfnYTMW00/dC2C5UsoWeb
WnUXTY77ECkmRLaovDJjMkOpRWKG/vVtYUoyaeJLldtviAXFR6uTDle5ELUSIqCkc0kn+h4b5XWi
iXM6EBeoTHe1Nc2YfpvuHK137fcWSeYuuk6fmIkO2Zi3M/WOBabRL2SZk8+J3QRZvfARQJzn3Xw+
oetd01YkvbRn9DlgMWmi7LEJ7MswGgHIuhp2UTxNPiuptSUetfGTRVBQWsSOOFN4rkpr3NCQ9KMm
RSGMJCtQ3k0aZAgI3NedEc47WoXj/2PuvJojR841/Vc29h4KeHOx56IMikXTzWbbmRtEO8LbhP/1
50nO6IiFKhWWir3YkEIxmp5hMg0yP/Oa342on2nXCm4/PFKydDq2Gi5RabglzfgOz+cYpIDv4Rfp
26TGJ8EwPZT0nPdFnD13E5JHSQUr3i4wMNCdpnoPu80P0cBEYzfJHISdVCyIRdiKoz6pqJ40ivmu
wOQF/gL1SpMlpFtgNvtAHW9KoTkfB+0HEp7JtotEfDvF0ccIPeFy48Kn3lgtYP+RPe7KOfkax/Pn
PKKyHJMDIY4S7OtiLB+nCP3fFr7542xhxNcrg3I7F+IP1A29Q15x4pzsJ2iy2m+RsmsjPdjTw3Fu
XQtdiKYeizuhTfcQhouD0o+fRVtNVF5b19zqFTqRegfBWd1gi3vjOTmeGOJToM17xHaxCOw2SfNc
dLBoW3bEaA+1xwQFXZuuiPZ9hdNqWB3LEOrE9CcAEnrb9a5EcE1MBRrO2qHxKoB01V0d6njt/NGX
6EclmNw2+V4Jwu2ImBfo9R1RGB+H9zi62QHUihpR1mlvEy/2vXdp524kx8I2vpix9VAgAxe4Khoe
ivaexqVOfyrc4ykN8aM/NJ9frsc3pYL/tggkf8pPpJ6aOMQv7L9eJC1gvUmliJP/s0fFuJ0+dL/l
DS66rP3nJSf/yf/bP/xfv19+yqep+v1//vfPsoP4fuE9QLb42v3/gQGb15f9yz//1+Vu6f8AUSEf
ESoDGjUBftJflzuGU9Lyg3cbgOuLzMn/XO7gLGDmg7N4ybEAbfEv/X256+Y/TPJCWsfqX4K9b2IN
nQZ3VJdMoi0Ud1HNAErLb3IaQTgmVUitCsRONJX5oDl5chur+odXi3EpSzl9P3ia0AokljKpIFOy
XrIrOpAEimsZzW7IYMBYjWbd1PUUHK+PchqxScQIP14iyEGsUZJyF8FQ4goF+SS9QaUlUO+A8ZKs
YY6F/g0tMUSTbq4PJ/Pcf8Wrfw9Hrs3SuSaeYIvhhBmjDNQCBsWKBHPVKQVDRVcf5VFr2JJaxreW
/MTol645I51mMv8cmbItpSX4Xi9gu1et77KV4m0GGVKQ9dl9UofesU2baa+3BqpRqKlvkLtDIMCc
joklppWYk7DibN7SmgyrM9OmPW6cnph+QpIxzxjdq7mzhgHR3r5SeRncNlxBipwPpRH10PKg3iDb
D/LPX000DoMuAwAH9wAQ8bZUaZHVnmi2VjtNa+nHBcARxQMZ8GHfQNllyQfJaRsLgV8rGDha/tu6
7PLbWHfCj0gR2wXXatH8yf2I9FtcG1q8ndyhO2ZWl/+Z1YGBUmM0JJskS6yHeuqDLwDOo3LXTGn8
jASdgYZ84Xwb67TcmdWo+gE8l0THfDxuDBVR/ZIm+3ZGgPTbNGfhVxNBkD8VLYo/4SBtGBCc507b
BkErTXQyYQZbEUS6tY/MEW17N0SzLieKvI9cKw62ELzbe0AENmaUXY1ghZYo8xeLrtLPYG46c997
cSb4uzptoz7SveexjD1la9diArBd8w7jQ2kHd06iUXjsPffBS4zwe9A13pdW6MGzU4Yc9Q4Ly1/g
kWrtOCTCoq/fZvlnwMlzhv0YgvlEffPnGFDwp8mazM9RU8L7KtAIA07h6LO9CWks/ZG42vQTsU4t
3uXWkGi0MfPkXWxjiYlMjCOjtjbKin1IP7rbWcARsWkLrBGW7YgWTDEj672zWpSjNyaoUWhEvRp/
F3RN1V1gRwi/WIOt3HUeDfNdUbXTz8ouwt+qo9QPfZrU3UFt6uibaiXxJ3WIBRoujWV/mltjoJmJ
Hd8vBCgBclP4Uh+GRKnxJydyax0VEwBMJYrtPEfRe9zi1Ftcrs2OCqyC5WfTuIA6aBKhwDIg/4Lj
tYG/ZD91YPmnUrPmbY+ASmdhGImqp/1OMwRFtNxLvF9enokPsarG1UHVowROfdYAdItm5GZDxCRR
96rmhDi7spE0qdqAcCuBrLQRSRF/r6qUYllej9ZdarRI7mpTj97LVFTje1301M+hyUPHiYmZbiLb
LHdhUDvQlacuvWmHcf415QnybeM0E6B0GLVHRM72+EycWn7JhmT6LiBMfVXUhpgL0UpLB5bqCuIe
rbK/uRbCA5u+KXv0h51e/wquItsaROG5jzabfeyrxqVeHfc/Orc1nhq1Eru4nPvnthUIqQyaMBGC
L9QPOgbExf31i3sJ6eGhwMeRaxvwGaR0UFGn10rVzehvA53bTTVUROEB0XUPg/e5CKHid+Melgf1
B5ajszdd8bGqfw7GHfIi29p7Z3n3Y/4ee5AdpAXQ8eBwMl3xR5EdXn7L/zcR0usA6b+ultT/P4yl
yG9fbdiZ/tdTxzV7kjm//At/F8cpD1Edh2vtaABRpVPaP6MpzfuHzd8CxSdx5pDy2da/U2WXsjlR
Dpc6GTPRjuzY/B1NmRqBlqURhVn0g4m39Lekyi8v0r+CAhq9FAoI8dCfowat8XqdHq3AwC9kSjyc
VSqVSmtXqDFewF3SAEOCOgL7ZU6qtPXLOpuJx9V2tp8C102SGy9pvOmx0cbKSDeRbPzlu8FAk+IG
CmZLw33C3WyHwSNy0qVXfonC2DXRvskAoyIaHlv7MrID+4MZWUHgK2WOv+RGKwq3gXZkKeUowIYC
YEU0MbEHyDi13j1Zc69y5nVFfcQsQfz01FaZHuGAJrd6NeIV0gsVSSYYyrZ58MJ6UPF8BwOvdXj+
YCnohTkYG1BzEseUPVhDMMQbKsay5mWi+78puoIkyI6dSPhJbKVPWH3qgl8BkpSv6r1mH1UtmTPT
t8XEUmWKVxfaBgZSOHWbV8foQhR6Gk38tTeEuZRTaf6Du1zsDQLFvc6aoeCoYF/ZcKE1jWBDKu8O
3lcTr0UU8uedngXJKCZMe/kvwhSLsxCHVD+0lsJGoiTgH/U+1AVUm9Acfqg6CLXNDHwwuiuLcsp+
zp7QPvXVQAAwCI7AFItxWFmB08CRFbDIS4ByQFrmLyhrnv5GIlTmJAwLsId44tjezlSQyiZHRu7R
SrBpOjjJEIm9mwHh3OkyS6a66cCiur4RC7am5OwB/wUXoWmGhbGitWwh2UU3U7PhUYmCFvHkMg5K
/X2KtpuHQD81dt8MlADqMPlUejeGtvFb1bJ6p42KLsWEK33+boS98L5w5F0Tq8Kxj+oChXgzhgBl
KAqax3EVpPseSl/+YQjmKfhp9SP0j62qt4NVbK9P6TSNkjPicwfVTFIGSkh7UWN5FakiVhZNcWtV
VKxit8SeFGUrZLGQ+lg5VadJjhyILh8rpzvSso44/HQLrQLLhkEQLG4iZwQWXafa5LxLyhx4d5GP
8YR2q4QsXp/e8tNhVD4cCuJArTyQLYssEdVwVPCg4qBQoKNRHqXV5Bt2GeyaxGtW8qqzGRLyI1vD
R0PtVZrjns4wNFQPbl9GbS5Axg4xCyPVg5t2Knr3Filcauxth3qTt3IoZbr2+msFTcWHYeh8I5JM
ukQztFh3GLkI7RDE/GwTx4j0MQfDi+GFF4gv2tQICkF29f2NK8uwWLXAmIBkBYxj8UnOYH2xzDDR
uMf7fK63mjWMD53rQoaPtdL8eX2005yV0yPbBHAtgSTRu9WWNCynTfV+np0ERX0l7W6apnIOJKh4
pgdUiQQEsn1uG/NtxAKvHCEwK2crDD4W9S14YBps1uXGBkGKSk5tcH5EgJ9biMg84uRPAhxn+j0D
SEUkhiEbTSxKbMCUoxQvWynup2RFu0krEGoBMvytjT1DmTb29OggpVs8wMUS9lZFeEp/X4+KPfBY
0jBGzBu7t3L+MJRiLA8BG5x/KOeiaX170KYIPxOcFaanqlVtfGQCW7E/zAG0kmeE/ioLVzXcoym9
9YOjzp8RflX636Faz+HnwRx6F9vpyU3SB9DhuvkuLlSt/lB46EXhRxuWNhrKGeobd6nqTBOkDW0A
Cz4NGMC9E2FJ7D26Y91MKADH+twRYhex/jVRCI77o2eGuVltyDy87HM0ZwblwDGctXGHfibZXGLM
4/wNlZQ424U9fNmNmVYhDkCq00WKe4R/PCR3bUjd/V3Tu0VysCe8XG/4GaE3+xGQfIQ4UkZOfmTA
4IJ7PTSbbIcNnsfVIVRbcct3yAy4SX7k5DrjsKtGa5Sk/17y3IZIUdJy0zl6gLgJmM/ReMy1sZ7M
58Kwi6G5qas8U+JdaRTeRAUbj/DI2aLzPpl4mUz9VBxRmlHc3wgPet1nHV/k6Tm1rcoJN2MJYu6H
YlUVUvbQBdFYNEYRtXtPA6j3m/jGafGEnqPkt+dlWXGrGAGRyabIk1q/V8aiQnQiDmeyb0dTx2Gf
mi3OQBtzEOhK6olbZF9NfdaGTWOjxXKrdzaK1EM40Oi1wqrtj1HRKwpah2hU1LTJvUh8jFBnKx6J
YKrnPKlc7ylslCGyt11laek3YTphxMueUf/Z2Ok4qQ/EhrH+NCG9bdz144Rvp9Hpk8vBtWNEYFqL
IGkXF1Y4fp6qZrwJPSdI/ao0QX83aFtD1qnyZLBu8V9qPsVIjXoI51Nsx0SFLNief7hwyUfiTLas
pO7glmZ6IHEyivZe1KjQA6IuYvoeO29AaXbauCGogExxynjbIXtg3Y4iT7Mj7g5GMG4zpwU7Ht66
oQKCAWtdz0w+gXDMuy+grFFN2NbS5vqIYwdCF+HsavnoY3maIR4rSFNhXrTWYNRf9bYz1VuIh70N
QMALKPTDk0T1Zdh0JpIxBrourW0j/6/kw64xgM4fjbFHJaytKptm7qigaoqM/8Sibsqqns0fehNq
8ZF9RTfMDDRqIDkKmfqtnlpEpOowjMmfo47oq2/VZd29q/SyKu7nibrCA5zNId5qMeSJeptiwOXc
SPbNeD+VjhYdXAlqf9BAAsRfnCwO0+6hT/LKFfthgG2OaeSQm+OxitU2cH9kTRiIz0HcplLGrEky
nOpxzgPqiUdR4EWfRW/G8Y1tCnhhtznyBeS6KT4PoU8poG30982Eq1azUfPWKT+U9L6EgteDwSUB
6kEzsz+mYdDbr52SI+4NxU1Tv2BlpXZ3jpqX41FpjDZA9Shqn6j8mObPqbWcbO0tPL2pSaFg9gEz
Ml6AoRSsF6XNDNcjAwSrA5He9e4hJEBwxZTpkVrDuL/+Ip0FTkQ0UIxJyOluAl6Sv8qrwEmD1AKO
Ogmeoyk0bpNO04+WExtvfdyBUSG1R+ZP5ZxS9GIUq5vFTGmqeQbs0jSbVuQg5EbNCG6HAR/QfW0g
lu9DXaqjlZGXIbcL35oYBmK/DiZDfxEeejU/6B5jVTpt8AwZCK/yzCyK9NDoKpLN5IpDjzJfii9l
2yDgDP1gao8uNjfTt+urfBZTMToAEiSOpHzZGfYF5RYobEYkn94oIDE4VCNKE90Wsy+jeajJU6hk
GcjK1yuv/mnAgaoSYpuk7FRvieWI9uX2v5q+boSTrtemeYOunZ0Amxin9uBS1XnCnaSkZywsrgd9
Rr8Bx8rYWIklLxxkU5oTvoii0clfRFeKHtqdacWOlE5QUfrV69tQH6J3aOzCI3/LGsuPBjA+gDiw
akTolOVPpxogW0GXI0DEdlLqbVmk4ijyst6NErNZjc4a9uN0T+V4NOph9YGVoaIBMud0vARYq9Yh
buGDMo9uiqgUN6Wj0gE1CGrm2bDeuJWMJxNZWHccJrQBFpeCEth9j3q251dp6W65wkd/jOAQmW0g
7t3O1TZlHsD6s41yJedZIKFepiqr3NKX3gaNYC5SAjQykhq6JGUNur3RbcrTOsJHz4I7VY3qr6rd
gziTnbRt1TRwz5J8yH3a0ECE7bLQ3tSV+Pu3kR8z1wmwyqWabAbFZpisWvGHCMQhIKUkuwtxP4aZ
b7TVSrHyNC15GYxXFoEqSleULJeaspMeI3GCL9RBJI17TBq6TJGJwrledbjZYkds02ZWjJUpXhgV
Y8+XtgtpGPnJ6dkKXUHwC3DAR/m9/VDq+nC07amDqqzqHzOM7bZYuaJre/0LWmiWMlkJ7oaaYYNm
kTIRi2HdwiEW0bG9KoEGqoc86QcCe30q0UfQctv31FB2t7GC7OZ9llXI4YlJdYaNpzYJPYvrv87Z
5SFxX0xep1wBOWJ5dcNqCsLKJqrqEg0KJWacTfal72rQHVMdt29d8pdngoSX5qUsTi+uj6SJEOXr
RH1w3aZv/DjN6y1uBgMc7xTJcycXvzq0qLKVr/rsFnG4rDDCAkhGxYfb5HSnzb4uxwjv6cOQjurH
xNCHJzS+kRHruk5BKFCz10Y8fRHZZClRIglFfNAShqmfjqimmmJ0xIAHyvx7vcnD94WSOIdCb6uv
HGpEuJLiKW/D8T4kpvtwfU/ldP6V5cvBUaeGSEC8wabyPp0OPlYmBoB20B6mkqQzzTRkA+JSfMpM
HU2OQmj+oFTODlbnuLK/C0aQHBrFbIIcngaKXtAwTocOwkIJ0SruD30HqiZ2kVD0xtz72cz9eJxi
M9/OQ4sIpoYfVdZ3cOFT2z5AT/B2TozXAqae/a7Da0+sHIGzc84xAhjLVqJgylWzuNjLCs3HpG0Q
tapHvBGtrjooYv7e5/1asHe2+oxkUuMwHaDtprksdljY93SlmKcDcGId8VtdvZ0j0eLcail/oJ8g
7kc0U7ZJoP/TPOvfomkvTdJGBpwCPYMjGHa6+ig3Fo05e9iK6yZvltXT44E6991jbX9dP2Mv38zJ
IUNKDCA+BH9kd5BjWuy0qYgxTrRBO7ACYt/hHL9R26Y8FLmbHuvMFls8AbKt7tbhu9GbtANNL3vr
qo36sZon25+z+quZ69U2VCFveKmWP+RpGv1G6Gnt1jndEaIHeO08qYBAqH7BDFiUE9s8rxnITXZW
jEXWbaaM5vwnvUuFCyAM0vcOhkZPkoFdWltvGtT99aVaDs/VikaAB76Y5xQRt8VKpYM79pljzf5Q
Ov0Rz6Xig1X331Mt6g9UEDIEIwfvtsAVyb8+8OkDxxsjB4ZFYWocRsC9i7jUAq+d4oar+qihFL8y
JR3yXeQ06rjNDaeCnmPaPSrllvX5+rin160cVwaICL4B2nQ4GvJyfBUPa3pahk4zqX4HU/RA6V3f
FeWoH7IIfwhPDNnxPxiPPebDJlik6nc6XjUZI8UeCupW4Ig7B7Dkg4LyxqHBWhPxXnXler00PcBM
YEM0GmBISp0OpxhVk3Vurfq0lL33BTau1raNgNJ3ZOSU3Wwkhd8+QViMFDW51dlNecJeLWjZGl6M
SYzqD6aKzb1X64eJsuHeCHoApaNZrijFyhP5r2/7rw1k3zSSCZQhiJFOx0PloRcjHo8+UsDhJoym
/mng7+x6e3L/g6GQhcbmiLcKnt/i4wCnQvKiBzOuAIACxTQp1qYsR3efBmOgvOkR+Gte3I7g/IFx
SguD03m12hBOphtrfoKa1L1AcOberptqU1Cte7q+ZedLyAMoPz3iWh7CJesUJqw9Dwn8Gr33nL0X
eehiWEH9ORW186boWc7Ktkh7ufTRRjuPNbAIy6tEs1Ufg81qb5kdaowh7uMRWAZftaJyz/2Srtwt
l+ZHUUPunESQS5G210eys6NBhWuv+m4ZYzmMPHT5CUSRkR2Ji3Kxv76a51coHkxg6nhtpJ3A8vXW
vQ5H1j7W/dhRuvq9Vr7ICBWtiwjh2Aij3mVAV8cNVVB3+oQNEDTrlQmfX6YUcWS3m/nCeFxmolaq
KyhZdxruOIhuIAkBJqfKwGpRi9lWiWPvIahnb99a+vay5WbwduGlcLrKzoznuzUwaG078V4WYI4h
r93dFDsa9ZzJQspnWtOJvrC1kKxQInXlq6kuyeMsbgd7fTT8OLG/9Wo2AKwpIE3nrnh/fVsvrakM
lDi+9EucZfNYEfHYIdFm+KpBMK4XWXckbyJGzNL50CswtwylslYS7UvTk3oKQCRAa8I5OF3TGBRB
Ys3C4HWa0N2wy5xS8ZzeiKz+mwv6b+Ox85eCLVNpKFiubGguz0xsUM1V7EnzsX1F5TxWjHeDEw/3
wahEWHrna+ICF6bGCSXuc9DoR2p2kVrmNqI3wJY4o2Vo7LS5HR/NKP+V1mN7c33n5CKdvhDE+kR2
NpPDfXgZWtA7GtK0m2a/8jBzVDv4QRs1K5KVl/18GCoPFE7ppNlEFEvZPG8WSHEUoeYLNTInuiYU
+LZ6qRtfr0/n/H6hFAyuRkpt8LEtu3aup4yKSEzNVzOXM8FF5KMaVv9Skf3GDLJv9lQXez/x6rWC
0/kRkYAdIFrIscNXtxeJ4uwqbVa2s+b36B35RW08uzQIMN/W/5gDPHSuz/PSaBSHaVBKgjwhxenZ
x5uaRgAdIR/sfE3G5UjyHyr2WyNDu7+OJ0e8cURZLTQl4BQFKw1ZrsU7ESg1zNZwbmmPedG297Tf
ne7cjlh+bmhDD2984BmNZ51aPtAXwFHmYjXRYOq9UvXQ51Z69VgTEx6UvAxQpkAyu3hjVPYyGJEu
jEE4dBzQ08W0SFXLqGWwqtOjA7JSKjpVHYq1fThu1aq0V76505qCLO4zOe5lKRpIoX+JxcYKiPZu
b7bU9FvrCN0d1gA2edZu6rBmZzzxAPA1OOI4ZH3jr+qVR3h5u8jx4W+5nB84XGdHVaSETgBD230b
ZuOWanbiT/R3keJs5pVTczaUVLvhi+A4gscAlnG6tKPXQzMejGo/CHv6o0+yKnqsEDhNbu24Sh+v
fxSXBvPgJ0jPLALQF5Lkq+jaALcG1NkkTKqK5C5w02LvlXRIYQ5Xb58XKG9ZirA4nGdw+tEIOrO2
TYzntKjGYs8LUUlQglLQBBzq4s83T4yHmo+Pt4fR3MXXkMICAg7GtxfSUvfJktwvyDAluzYqzI/X
h1q+5BRVeA1e1DKpPlBpO92wxIG5UgdOu8eoq71FSftIamHubdslLZqMZItXwhvZq3wQVHNkA49i
IgxRyhCng8auQYM6K8XeqbziUbE4JpvIbtqbGVmX2yDVtDtH7wIfHJwabCnVTfvO8hRfWCM+hf2s
flSjrvH7diw+4hVBKyMr8YR888qg8kMZnayYh/KsGOelUJkcOvtIHRR+Mc5etq3NcgLo7do3OJXG
PqQUyMBvHJYfZ8t6J9V77owXtuOrQ90iuYckJvLcYCdAKdPb3piNZWxBcM1HtW0oQWjtymt99iHJ
MSX0kH0hL1j6EwRYyYxRWg57c8rS59joPF8QPRxLmBNvPdpyKKypYJTK9tAy/jCSrkSGLx72g2kp
myxH7Dzps/pYTE66EqRemhWZPp8sYjJcSfLPX61kPM/1XNv2sBfIQ70LejvDzRHHF4+o8Y3JMKcY
EjyuzDSCqMgvAXaRMbW63jnD3jHq/nbU09rvIwHIXij1WgJ39sXKsWTzg68VrJIEEr+elmG1nYGU
H8aTNdIQGJYi4gx+50NU4YirpQPq+V1XvPX+kze6BNjJ6ZE5yjjs9VoG6ahpCehzDDUT342z+sCN
NO01Pa/fmK+xlpCCuR0k0+Vc0lKv8CzrXKq7gz4Zv7AzHnNIiEWwRYuwhcuqogJDpvrj+md34bC8
ICOBoMmK21krOFKjxmi0AQvv/tnoSu2+A85Cvc2cPvwnIwGUlCw5OcfTpTTzgko3ZNo9aNDwZrYV
rhUPqb6cFuHKXbKMjuVSEuL/z1CLy90JIgXzw2nYu25a3ScOqpGbHjrd1oZ3AUIsiB4VKUukNOWw
EvMsFAq44+XYYNYBS1K+59icTrNJ3NiByzAgFIyqkEqUfPTCMHrEfHYEbYxzDtSMWOBtAzsRB0V3
8h7VPhjfq6IRd7wdyXHyggoFoVzQmq+AJJDdqmsKLia/xut86OXXlIV33nQb8IX881cHOyCf9EwK
j3utbZ+1Ips+9WjVrDyyy+hdDgJtmu40GE6b1TgdZLazlEoOWw65Jb2tuIIRfwqMe7hCxl5DL3ql
+nAWcMrxbPTwXvIFWJSn44Gywog46xmvxopetEAMjM6MfepR2s51O+Fzf4RbMcAEgE+2xgC8cEMx
PAktwRlViBd3wldr2plz2gUx2LbaHrMHrdZ69SBsd3xwygZxE7fMuvet1VrmihTIxWUm1wTLIjto
SxwNfiTD2KscOUyToUZBvr8TELl2dp41uz511/oDF844ymLoW8i3Gpf2pQoH5D89Ru2031c14qSb
SNjJb4qf1idoEvC/+qwx/QlY7q8+GfpdBaMYH2jVrH+X0BQFertSW7/HyHTfq2NcotNvw3VyR/f7
W68cDgN5I9Uo9gMw0+I8IGhDebrv93pPnlrNaaXtrUYrNSRWXSNYCcvPt0EGE7QTqQ29KH+cjsbH
ZtgVsLe9kSLPC45o/gPiBrdM0KJoECjayoV6aTyTtqXDjSrtRBdfl1ZB6OtntwdOn/YD2I8pyD6X
mMcWG9ElHpgT9qlcGfT8vaDEJvN+atIGGIjFK9yadNk7Nen2oorTw0zH7asagr8O9DBJtte37/yO
gmxNoYEEkmly1k4XFGTd5E4qiqZR1Infem8aQIidYaWUssA3yBv7dJjFOgpzaBASnqd9D0RtJ5w2
+qY1alKT7ej6c20IR3nQjFJDA3qYxfNUigmyfkl3/Pp0z5aW+MYg82FxqYtTGz2dbkaih5+LZfha
IFCtBXx2U0aBigaSsfYFnx0d6vvSoonwnqeKkOp0KBC6RmlxE/nJlPTH0S26p9hsnBtDwz8pmdV4
5dRcGA+OPXkkjQwUYZdNkwg79jZyNN13hVXcq2z2F8OF4eN6kfUQIVq8Jk149hIQS9FZ43+oxmks
7OkEyeCyFh0K3R8DtXyvx6H9pBqp8RyacFI2JWQwJHVhOk23Yeep+Y2IlbU86iwIkaNDQuemRDuJ
B/D0VyDC84ws7XU/LKL6j4Jm5juVIsE3VbQYeSJRHe5Ep9qQNfR65UifnyTWEqm6F94dH84i1HKi
oTMDe9J9WiuS4WR5Yo9/XXdEnQ0FkOvH9uzVY54IzmFlQ/2Dttji2FaGk1nmXOl+j63RLgaJ/MSK
PudTGO8sSHY32aB1u+tjXpogvQO+R5BeBiC007W1KhXtb421Ra9CuUsnRQy7OhOO9a0MA9VdeV8v
HCbgbToOPrKDelaAHw1PscyhNXzy1hht4Wm8wySg2pWaUX00qqHx8STMHnpobJtM1cvf1yd7dg1y
UMDYQciit0GoJhfjVVgRJnMwd1IAdrbT/DbAJuM4e0m7so3n1yCBA4eVbaRfBLBtcSdgRYRNbdGb
PsZjwVeUVIajiM3gm8hxJ8ALthlyKINTAg5mtnByLie9/5Pqs2Ou/CYX5ov9BJJmNHRlgWvxi0Sx
p/cResp+xZXysQZ1doShrazEiudXkgQccTtAYSFCkDpNr1fVbka3LUjH8FyLn4MsN57zXqC8mWT5
Pfa1azjUC5PiyUSbgXokIeryKzFSO8RxczD9UE8cOtRph6Kou9a/kb/0SVTPxhEIYBnB5UcEurj2
kNqIArjhpm9OVrgt67LakHeJG09v05XX6mz9qC3Az2UyQB2JAuW18OpUtkVDPgdr0Y9RNOixU3Ps
jV24xaMmyg9Bkva761/B2dQYTzpdgnLlGaFZtBgPC4fWmVuN4xkFn1XwcTs4AGj4m01jBCsJ5Nmd
xmCOBbzwpbwKEv50MMXJzVIkieZPejF9xANcfM6zGXC4MUe3pGQ05LHRXAl3Lgwqa8gYnRDVSTHx
00HzTmmgNTBDQJ7VPfoO6p1dOogH0q/YI5GIxrcFQfb6sp5/9mgRI80i0zOIBc6yA9EqlYchM1PV
0iZ81HSl2aKi1ewQMcbFNpKa6fmMHoVmlj52YdZtU7hrT+WFvZXfhOzLU7IHYno6c7UYQkWxK/YW
r4p9rfY9WIcZi4AIsuj1+Z59h0yXvi1ZGqo0dEEWx6jqFD1oIK74euClD8M4hRhCQOW6PsqFrSQ4
5rOgsIimM9KuJx+HgvGRa2MD6NdlZPpRHCRIjuEuoaixeRfauXkHMH2t4X9pFV+6VoCEwaYs00+7
c9ARRnPVH9lpVECK7BacSgwuFkrP9fld+PiBvjjS2pxrmsfxdH74KqoeulgcGmgRO4y1la3mJKhF
VHV8j2r6Wgv80nryGhDoAomlErfYNSMAOS+hcn5Tpvp7vcUzPSu0YA881tsaQTluOjtN/OuTvLie
tDqp2/JdcHufTjLXJzupoSj4A5LMG0yEG6mk6+1VWGwrQ11YT4okhBYQbMHhLsU8AS6Pet9Euo9S
31RuKqTcgJZ6pvcHlEtzF1pOs1IkvrCijCj5vPxHwqYWk7OTeagDorYhDMdd2CQzEGfdOUAkbO7x
x/5zci19pTZ2YUE5loxFd5U3avmZR0492x27zBWehVu7NxMf46hoYye5OFzfu7PgG6FIwn6DlEnK
MS6BGpU6mvhqB6pvwOf0U6Mqd8UYljujyhrJ4Zt94eK5GQQ4t14f+dIkJVSc6gh5JbX+04U1G3cq
4i4H3BQHeH9OarsRZolzgufO/8Gpkf67cEoILYA2nQ7lodJiG1gS+EkVgmuqR3RTuj5/r0cClr7S
rtU2L03NIBOXdXDJN198ECkI7bCbuGBCeXDsCQhFYAb5DUiHX29fROIk7hbeBBn2ns4MMZ/UUdOC
SUVTof8apryzP2hKpGqbCfXDb9dHO//6yIR5fniAJGpj+fDOc6MbqcdFXZE2+4rppfuYlPGA9kV2
q2b0I6+Pd76OUnyCwiiyuoQ06mIdW8AEiDsUpt9FqnVjZsAbImzH/rTdIHq6PtSF512OBcydswgU
bakk19l2QfrfoeQxOpWF1uPgZIhMYdHV1AekF5LQt1oYrO/sRk8Rdhw7Pe8/VS6U6RsqakF4vP4L
nd876PtIFXVco+m8LQ2dK7q7damkFIJx/0GMmgcxDX+MtjnnOwyDw3xP/RwMp9PHqbYy9oV9JiWm
rSnRK+Ca5Z+/Clktzam0MegtP0xhMvCCYHteRLrrQwTGnRTk8UpEd34LvVywtDWJ6Sxp7HAyYIZD
GRFI4fmdKFO/m/r4W+D2xZGCoLpPakU85EYQbIagL1eu95fi30kmwCdqGaARSAc43MvSZ+S0Rl50
SJrpUYX4Bvqg7bavwQAmeVd9n3tjvMsxqt7EVmHfqyOY47qvykM5j8Mn06nHfe7N+sphPF9/iluU
K2XShaj0sufeQ/42YrskKjLL6A5ntG6fTk1xF5Xl/K6y3LcWnaSEIhUYHMT5H7K909UHx5fbCVhd
X6H0/7HWkR/YJm6fIsDj9PO+zkzvb3mof4ufO/+yKYPIrBKAKaH0svDCZrqVBmXWN9KoEBhHlPCs
RWSXfq954RroZGnZCGkUvg73MSeL2gTp2OkMZ3QV4YjyoKLd1OxMtxo3tuj0p7GdcQoXPfprcwpn
Pc/yH1ye35DMcLb5SA8Vge5y5cmVMd/pifPkhQYqgSYERUz55b/6uvIUCGanNTo9lrw9ZK2HzC/0
r6hc+ajOTxHjcKrJcBHywVvhdBxV6KjERxS34mKKPuWqE9/ZmZbf5WAJN1bm/rh+YV2YFoAEUNGy
2m2A5jwdTqSI0qHnZ/jpyBoj5GC9Q0JQfbw+yoWDw2x4EWQyDaVwcVYrVBqrmYKkX2aJ+Qm30yzf
eOkw3HV4rOub64Od38H0imQtSaVdhnPF4lqa6nQi/w0oD4oo+h4pnvUdIlI4H2NMP8WeZ2JUDnGD
fMXK1l2YJcVIrkOedInB1E/XstWcVgZrMiOauzsL1Yx4o4iuhi+oqJ+vT/LCMWEsOnFktTLQXRxH
V6NCMJqUs6wpym8jLstdYiCLAAkk2kdOGq1AIS6OJ9u+bCMf//JRF649up1j89Diz3qTJW526xCr
HN06NXc6lZ/9fzA/0nYCQImzXlIEiWgbu2kn00eV0d57+n9TdiZLbirbGn4iIuibKeqqJFXn3p4Q
7nZC0kNCAk9/P3wnLslRijPxORHeYUmQuXLlv/4GEm2dJ8EmX+9hc+KrWyfK+nJe7W/OazY3fcua
usmY8fXLc/I5dcIWt22y/YJu31QqeG9kUwsNI+n6nRn2gRXLoHMxK26IYdgGRR8dlpnxr1lZMDab
myXnaj3xlSC4U3BZVQ70mtdfaYF92nkQrvcVtz9m5/a8q4g+3BfBnN9o669eLx+1EuB8JLCApJdn
F3GUS8Yk1N0zbW0eRTNMh3SZ0p2SSBhGzOxuLKerssPnwTVbMUriQ5i5vf5p+IUmuMU57l7ZHTLD
vmS2HS+zpfwbxeDqg+B5UQ14fMwtMV68KAZTaPS+gIh9cBCbvOdVYgWc2+kNneX1p/BPM51etz1h
N5dtH0YkNozr3jtYteGUpD5KHOXjZCqmPrzxg64WRUCx4mqMbnbN6rmcuyxO4aqpVuEhQXL0k6GP
f5dUM45Vuan/Z0YtnwVjDQoFkwG0axd7Ajf6zqudNjxkuctMx+wU1qaGc04cdSpMI3l8e89fP0Uu
lhC74CusjmOX6ooxH/Lc74jddP152gFGLqekdY27tz/lD8Pv752OznsVG6xSOCAsRDqv197oBxB0
a1VvtaEJ12QoWFTdPfJj4gMi2dhijMfBC/QD65ZHaqO2SA7MLlPniGIAupki5j6isvdBEeuuKtSm
yB3PicXUz93egh//rR288nfaiO49KcTh05rW9+wluVvQpRbzR4itwynJffu9ngbygsRQhdYGNb6d
xVoK76ecVDNs0OKaD1NoTt9TbWPN2ALXnpQEYNsG9pwT3dXZ0XIEWKIq5W6j7LgK5sSJfVSFL0Lb
aCkiG13lo1mPajwnTeBMu7rI/V+R0yP+tVM3/ZB0hf5e2ksKaSEAsTgLrH5bzOKXVt0lnhKPdT9q
tR/KwBiJ822zZQulrKz3AQ4ebSxyUwY7X9vCeg67pv+lh7qsDgPAzC7BXwY3K29a9C9HIHPciond
CE3QyfSwmTvizt1NV6R5QeaJnMrmOFQaqb/0J68nvdyTOIXFCrPhpNraUT6UT1VfiHQnOuElvx13
GuSORgDDyczMnPJeNYTWbMK0bK1+k7lG1/Lw3IHLPO1h1u5LR0dlFJshswRjH/WpnO7rSk3T77Jp
vRY0jMSkndUN8/x5TAiNWGJCrrro0BsjSq631+If0PLvtbjKqFagkVaXgghz8vVadNli+QSMeQwt
/I93g1MPxT1OJRGewYTN8RxqfEuLqg4/upXXlru2DJrgOXRnh1c7cck8GxX59OtaJXQ5rsH5knfs
GglxVgjbwR+jKp0d6tra+tznShLB3Vje+8rN3c+hpywVWxluTvd+M5S3Jot/4ObXP2+lnXIdWllx
1/zCSMEFSIQzHnWEJc2+qAihGIhtjRtFYo2cidbYKXeQWRwJouhg0fRfu7mqiffDIuxohPNXlyv0
b6aORRvP5Tx+dIfxV5ho+39l8/+hmoAjML1HL349gKm6xWpSonkzIeuDbFxy0aHSQC4VLmHpTG1i
US8ZeuGq3nUqTG4shcsTmGdEb7x6UKA/4cKz1v2/7hfj0tczsmy5w6i6Pqqg/56M2AP5odHuyQRS
H95eeVdVEFiE44PzfjUJYAB70UB6doJjNnZrR+GUTbLXkV12+2Xq8PeuK0ao2yUtM33v2o3t3Qd9
SwIaVmb2aVrMIToEk2d7h8AlFmVPhLNJvEXbmSHuzy6mUokXVumHVqWdv4HyN5kP9WDmyXsUfejK
HPxZ28d5EuaRqbPTxtiM8adBQXopuaGMn5Ug2Xtnt5qIMT/IAXQ8J5+CuOt9hV9aqa3kqRzXnCTc
Tas81oGgSWTAU3Vfe+hZAU4WRsq0GpXih8bG4eAph+l/toymreO1H/lhjhl5r10rZfUYYYPhHLQy
U+vOlnb+n+XKnNhms+X2GVO6ZfSsA7t518tRfOVNlf7GwtLwQVp9Nj4EnrHstG5V9l7jbmae+K5T
9iP3mGx9EtIQy1ktc+8cEqcNahwoygAKapWjy8ZuAWr+ZPW9fs4waw8PsxHVBfL7yXmIavz8fzlL
VB246ifDNmc+Rca2x6jQiOXAoD7d+MSI9LFvyQ5T7zzrSvtLq0Q7kXmWpWlzF+L5m2GxKoUFfQ3D
N0Vujr94R9JnamM7En8tnp1ZmtN7PBitX4qO1zoBJ1oCv6YmElRKuyh3Ccb7YuN2fjh+eXslrh3Y
ZY2AYWEj82ItcnF7vfBdAOUu6Gd91P48N2tSZS/rWMgGrD2e8kz2mzCT5mNg6qnerzP+/1WvDgSL
Q+0K3DMlpLdat+ZfW88dUmDehLBrxZ3uIyCd2rVw6zCNk0uznQSu6DeauMvNDoVzHUoyo4OLQHG8
aKykO9ij0fbm0cinojhYSzIvcR4wP5hi0hMsa6MGYtbfv/2kwQ8unzUsaG76YFM4RjNtuigyfZpp
mxO+PuJWZLX9pgVQDPbo2TnlUqOuhYo9zrpuj/WL/6GYkum/SHAWPjfkFIRxXkNSj/vOhtSowBiH
u4VQ6B8mu/1R1DzbXTm6uDySlNG4u4zXLZy4s02E4zhjznZcZqlNUlnfaolxrIkbcUOOq2JnmHX9
PBpCNy/Q+41y74Ul8Wqmqb1sU7WVg5G80Fj+ncdu9eZXs4kfz8ZMKwjENULn/MEoZZbtKnLuCajD
fDMNP2O37i5ffWMJvS92V9Q/wj51sITEw6q/DzNRENmOpRUOiVReu3iMyE0Mf2dzEjWUfL+X86Py
OTiPONQPu5LIQ7mP0iLCzW09z7NNACW1/8Z8OdjMRZPgPZg2EVk3S+o1JSeHN8OqS0hV32bLWC+x
lUqR7CVY9CMZ3oRRZRU5e199vxz9uHLNub3PhqCe91JQRx+SQjTwLdn2apNkjjwmfWcMtIul188v
OPFFQ2yTLBjsvQzhUu4BB750Wld3c5RO+QYa50BSZIVD2MngnvlieOWaCRl2E6FM7MVuNjZpFyj5
MbcD+8tCZvuAmW9HncPlyGjTblsWqjS3ppMZM9EfTe5tgzr0jA3TtbQmG8imtYsrmH3kc4fOXLJj
6rEZibVP68x8Miu8334Gi2Msd3J26pJww27QZgzNWBYv9Onep6mt+vwD049la1SWDI+eDMXPriis
d80gRuuex2/O2xbn1S+KSiXu8HzjJUtI/62xTbzFPpBnAfFE+zXmD/jMOV+S3sk8rJ6HbEu/6LSH
rMdR8nuVoXl86jH/mb83UU/EVWzZU/E45WmRxWimpg9iCAO5sU2liTjsIQeosajuRI113HbWjWAd
J1nqYSCAa54dFxg7Fx8rY06+kYGrnKdMWQsvXGozxWC8Ke88MiXsD8Ei5+zcY2YGeNmMNSkbTl9K
+6ALhJ/3UcfqH+IuU07XbgEh85Koe13NH/Bg9X67/CXCE3eBbB07uPQWM+FLueoPlaChuBOtlSb+
bna73t1I8rzk92BhhvhZJ4lrcBf1cR85paEh3SN5DiR8V1bunDsj6PXd3CA9f0ijNnBOS2KU5B8q
2YxQI7DDjdMlnKKdXQ928Ysh7hid+Lc87maJMzQ7M2iDw+DPAtNPkaWTA1/XyJZNjXQnip2875tv
o4XX4a7vffunSXir83NsmqzfpuWixIsxON0n12qRRVX+5Mwkodkucp4mzU7DMOXzQ4eAbwIF5Rzf
Fcoy7gHWDO4648iVMR7aKBpkPOPFuzdXBc3EFKgkWYMdXT9IXQ4f2wq3+f+4cpBQ5SCAbY4YQGor
nqRp/RJIX24ZW/yZqb0+1KC6Un8hmwEn+ZdzKTFDOUmnxjvm3Faql7BbMNrfgJN1Px07Tf1HrxuX
BBsoKCg7Y+jK6dCkJXXFnQxveY4mjAnjMNfLfx5Br96mr6tRDTRW+MIeFiPpf2jdj7mOldZmEGeV
FZ6J527tbTkOpN3dmDX8YRz+/XtWdjfRFQHnFs8Nx+rXR2REbNsCjBKedJkkPdUfl1gCMolt/RGk
tRQfGS0WAc8ysr6LQHnZx17Zo//DCzX26hmH/LjxDdv6PlupUl2MBG9+crQIRutoyXyWHxk54OES
FyE2VBOJb43xyaDhphXwklI8Jm1qZqT/4BKnt0s36n3mtnn0SVhp9BQmi0NebEv72uFnKcNHg2Va
P3JHrDESmLr2x2RNNeXq7QP1EmlGsOWtIML/o9pXfgIDaam550zhUfShvm84bp6A2qNz107B76HT
xob/oLqFylx/KjgrsK8Dc5ymyby4M0bO0Cb2AMLbFIH0Dp3sIn1X62AMn0UxF+mHPHJUeA4tTJ5v
9Gp/mrG/1wGDTdzmEeRjJ8Sn2xetUpU7BkBTU5763IzOoQ7xGFaojsQLYbDts9G2uoll67gE/eB7
bz+lxC16e1fMCaZnpIaOd0GeZI+zlGNXxXPbecVhKu3iyyRs1B2ObJAU0KdX//X8RkiSedJEN8SK
a3f1+keshGVGkwgI/xCpXy9mQdjeYJuVcQz8YT9HmfiuPTX/phPznqk0YsciHZ5wCfV+z96S3MAK
/2T+Xnw87BAP5hSzcdzZLiY8Bs4oteTHndxw8MOjHygrjDU1vdxOWY7F9eSkbvs+AAxtKale/4x/
ujdtiPwqg6+O8GqxswM6BxIslzIpf4TlkD3MQRLW+3zh1rSppzpYg7FhnhkkxYAGzbGLdbd61jDS
z/g7ulM8ueQdoFBp0D3GVdq4v5BuulymphmfGqEsX+1wTk/FiXlURMjsbOswnvu8Mb42ituevHcd
7YcboK+ItGvPUuh9K0Kub3FOLrtWik8AirDKMP9kW1wsOu7lhFmV0XzyjSTsj8jxh2fHcJ3hgXpg
mye3G7kQRuOQ9Q9SmUt2iw92uePWL8C+hVGH5o155EX10xyAEEVH6zT4Zi8ecmWKh84d1LiGAJvp
bsa8uTyBCSzd/u0KcxEgjRcF7Mw1RZ2hGZSfK7iXO5FqQqPyjxDepAkNranrbTgCJZyCxqHSIUzB
Q3wUWXg0bNDnOe5mO1g21sBGs2OH9KzgJR/7pYzzvijGD1L6oYS172HoOekhszfcV4tHn//XPHYF
w/obl50rkgbo8cq9dpiKQcLmf17vt0ovEfioKU/aF9NCIvmsjla/6EfGG/UBJEKeIogLsWmJX80U
Wkd0Xur72w/ycs8DreESwukFog0D7XKWEtUNwW7+MJ6qjjHdfZFwB4upzhahM+MIxO040je3rtVp
Z294tZmd3Kw2ixvv8x9fA7rCKqGkhIdwRF4/imlZtBUWqTrlwdw5O+0H02YgZGAifjUtrTgNM7Xz
RG48jFNZxPNY1DfKzx9g5+/yw5OAgWuynOGIQki9eBtdlILMZml7IqBEhIfVMWOJezK2wvtFDcS0
ZMk0tmeuHt0Pt1WhTTqDWz/mahpIVMXQHGOSQmAV0ozK6PdDl43dtrNaP1exMu1Z3YWjOcg9+u/+
XC9mNX0nsTqJjqOuw1PlEh4fG0HRHPtIdMQmhF3b+Hvcso1DQj5EtXv7xV/OS/i5UCTWHwoysDpj
vX7imlj2RWBAfzJC/+dkhsa4lWn+OW1V495oB64IC+tnca+G/cH7ZSh78VlSqrAghqg+jdr4OaEF
dGOo96Qkje2cHZoBiHyN3gvqfVep8qNO0nS7ZOXwFUxwvIew2JuHt3/9Whpfv2yqFT4QUIEBWHjl
r3/9DLqtu1l2JwNacrZRahQkp+Wt2pgeePbG7rPlljz5MrkZG/fVEwxIhfVN7b9sfjkNfHNq1XDC
bjDktuAVjXM31mTA3emctjB267Ycs1NvGsJ4P6PjbJ5akki2+Vyo4suSApF9ITcvecrSCKP0Kiq6
EzceOwCc7azhF5b+etoH/lIkB8kQR8WLL4JsW+W59L+OZNHQbThVpr1H5Ee5fkGCR7vEfU99Mdw6
M+S+xQGq3owjJy2AhjuFj6gxWnFj8V0BLjwKSHB4oEMmWzm2Fyui0YnhVmKsT47vqMc59UwBKahv
ijuL8XGIT1tuiW3n9e1CbJVqfqK8mcK9JaWeN0TbqeaIcMXcZrBxMmzN/PRT0Yh6vpsWy5DbZrad
+9EjIvFWzV4XxsXCQRDEcGLVIKG0uDjyVAU7I9V1dwoCVvBTX9OTPWQp+LRlYY18IgLIezSXzksO
hl146ZMxujmpfY6fY9FNqFLw+e2V/I/NBeEIvBqOFbSAK2mm3ZlzmENVoXQ6DUmrI/zWgQwQy6qf
BlKvn7WOkmcmA/Z953mtjE1c55qVZjx9Fh2E1huP6B9bC7eLcCUErTTxS/7VlJaJ1kNBSB9QNjjI
4us4sKrl4LaQMRYTjsCNT7w6SKHCrpxmH3LhyhS/NBGph7GwEsNUJ0ePotvoJqimjaPKjHxO5oNN
FXeutvt3JG+aahfWAL1bAywFQlReON6NN3L9APj5fAnaMhRcV99GB24izMbvTl4f+Nl9sTAL3ZrC
5doXCJ012578F+P+7WXwp3i8XpjI7qEorJMafMgumd22zMldcRp1qgDbnQeiMRJSLEYJD5qxRZY8
k0Jp9DFEvbLcJMXi/2x4TfoMVSt9jIwFSJ1AovYTXvwExEfDmO4HnGrMozlFhXFgJ3O9rdNy1qfG
KcZv0kYztctmw9gTt+tUN2beFzbznMMIdGFCYAe0vlu8Cl5X6FwW+LEaoeLMKPL+g4pa60kWftvH
E6leMs4TuWRHzBXGp67qh+rFUZqYb6IfZPqJq0B1oz+46lC41lG2V28rfIShQb/+Pq7AFwx77vyc
85S7nG5gyZcNBtq9wyxG0abGjQjqT3ZG5s6WHCmLWYSxlM4NQs7VVZM3tAovAebXkRikitdfpPe6
aMHlTZ5l4k4tsRG17vUXnF7siHRw4k2m3Rx0yr3LegCYuOoZ7G+XylLn2RWDOumwU166hTyXJtYG
TmZoFrExRFZnbch6NcPfmKlOINgiqc9BQ0YK0LvAEddPxrn79fayXZ/aq1ULLxdJMgDKGvOF/vn1
j0kZf2klEvsckSzcfzZromXshqOLAJ+xkWuw6px4+6VbVPXx7Y++zBhGa706kq5utevO4Qu8/mxz
jKAXkGN/Yijm4rRUzROxUGaa0RIz2ya24IPEkCrluwChe7HT58WYbYpEd30ft6RaYZ9myQSCjvLF
F1o9DrF+FKG3z5xUOtvRU/mpHMwpfGcDwWzImfENM9YkrxonRST8Vzsc6neGYiaPJVukurORZGZR
x4k9E3PvdrnzfspU2cfpME3kkUWV86QIqzIOxSBncQaj645hyhBqB0tAqI0zktC2C1DN+V/Kfpir
PY5y0wOMh6o+qHxsxR7iaDN9tAEjP6kRrsVWMUj8aQSLGZzr3k0tUljr8GeY4dxyLAmW/VUmMwcG
nP3ej/Fcc8pDjYf0dPADozkVtQeRQ5W2e+gJDWzvmDkU9jZIyKxZow2Rx54bP+hpaHrgh71feHN0
AsIy2oNuA+s+b6KaTK3BHecbXcYf9O1idXEUrcZB6zXxinlcmrMHyclIz3bXKHmvlawai+sUJLoY
0zR5n9o6yY5RO9SRjENZp3a56bpgIk0iUDRiY56cYX8pe1eHqpb4fCI7+Yx1evTkyXElGLp2QUqd
tguRP0J6mz+0DdjXrovcYh85lKojZJX8PfleVnXgvaMLWTy/W/Lt1JNNFU+GZAhKJFJikyLYu4UX
J4QIhmSs2RFpxzeOyn9ABpTVlVaz+q2x/1+v+QH3lVaoKDoFutS/G271B5/osS+L5SbPpoH2Mx4d
TUrmlFbRjQr65x9//Tq4Z6BLWBlTtFCXYOmCn6ntN6Z3mgbSImhLmfREj5bXDrupXNp+7wTtePAI
O84PqWeUX1yDlV3HsBLapWHm2cvod9ulfnY00zTL4gqfDeNr1LWA3rIkFGwf0OnaW6tpzUluSkKy
hndTF7bK2NWMrjkvKhtlbGwR8GzHXijd9uB2a3BqoqfI/+aVpHS9t9oprB/CnMzQbdDLnoPPC2fG
vJPM3PvOMar2PezMynnOQUXGs8LhjByKdFqajbay2dvBq6kzHZM/bW3tIVyqQ1eZiX7PEBCw1Q3G
4KUr6fkfoyCX7wgjb5Mhnvy5a2humzb5XEtTru6Mc6vxwQhzV37xE4dLSs8SMT6q1l1OjqqI3IvZ
09EdQbB8WRLOyLeLsW7v/suyPGRQ02SG+PR24fxDZ798jzSbHnx36NhXrodZYUIVHgbrVDR9VuKu
1IXfaS4Euak95rg/LTws01hZybKD2jVnuxm1hd6NAbD4diDoS3Rxl8y9/TB3Y249daBc6YvslPNR
QHBd8fySKe+3GnOq4D2iaQqjZ+rWoQYv6fil6Ysg/dmm2J1Wa6cd7aK2d6NNpCS1OhTL9D5qS1Lh
+1qW+yalUbhBSlmbj9dPgDNjvT6vrvGMqy+ak7SoIVYOtTwzg9L5blFG9TLZBXpI02uCG/vmii30
B9YO1nBsVMIrNvp60yrP7Bw1JOHJEuXY0b2FwhF3CaYoGMw4uqq/DC002412dJNvADENjxmBYVj7
0lR22G+LYe71qZ3ldAiRj7mxuQg5vlRNVdj3vDNdkjeYVUrs314p16c7TflKlVx553TCazX6i0Bg
Wnko02w0TsWUhdYBEpdZxsGCzOhd7cEN7n1v/GQNqzbw7Q++asHRb8IoB1bjNgB9bP37vz641Cvq
NizpGcpUo7dI9oY7F2te/wDZf7lT+WR9fvsTr9syPpIPxJkW7Pq6k6nKDudOes9zW2fu8Csatf0N
cUQ4HvCTEQ1CYLw0mcUkxO7FEdfyDSMtGEVcx6SnuahXzExTCMBLrCnD4pjnmTUfFlF709aVte0z
soyyT7PR6OzRE2Ed3A2t291KG/rH0saojVUG54Q/ncuuiHSJyVAyO4cpBngfFpy07I/mIGCHxXQ8
3ngrDu76SGIcDRDFkzNprK0L6E9M49CmMpNnhbsOFgYmtMTtSMOUPNM7hdlTaCZWE/eqT38MSHv6
l7ff3D/WCnbtpISjlwP0upQB0k8HEk5ldGqJxz5OyeLzfoLcfBmwKHqwi2QZbxzCF+kz3G18qOQc
Ct7KygEFvvjJbhgRl2QSSDpqKwBYJLRqfMnGEic4w6y79kshVNZv8qnLYEswTFIbgkXT8NkSc/nV
F5ZIIEqNULrel+PMxNs259K/hVf9Y0l70PdQtYJbId249M43DR00kd+JcxslNFnxbIz58hPK6/Bo
zFx+467MFqhalRPEeZE2T6sea6WlqMR6SqtGVWIPj8FQZ18BpsS+XabGY1QVfrbp5jrs74zJ8X4Y
iWUQ+D3wDqq9CMpR3LhLXpchwigoyAitKdhMJV9Xg2pom6U38vRcT5Z1lNiswug1s9S4y9LCIjvd
gPRbrEnbVXML5P/jn/L6qOBSjmf3mqmC6OZSt1Q6HnmnkwxOutDNM4L28QsswJ4mpPUru4uDRguq
76IIzHR7lSQ+5Uq7GX9aNVEwROKcRznjRzFD9unoADAx/764BCh+lFBol09Qqod51xtZVH9t29m5
8/x8FAkj8HS9vCkBtLqLQi7pm2kpq3xbQw/pd73GTfzcWuVQ/exao8m6p5TA8b7bpcYoKxHPZMsZ
0UaPfhWcJwcd6YcR6vM9k4LG3fclw6+YM4/fsKDn62O4rNV3tupABfMiYptFPhnftGOKqdi75OAC
Pr69df/xYr1V4hogoULSdGnTmcN+Wa9e4hxSqsotRvz0r2G6oBcGY9aHpffDbQ7qlf/vH7wqNEBp
VxyX1/p6RTFYpmEWkM4RIg05U3kI1N1IyK0RGZ0RA7HIM2POW937P+gGpB1AN0D8DSX2St4ZpCUt
6JgspxAFThBsICT53X5m+FXEdRGOv82pkUlMaKoVHRM3XB46VVVql/TaNWJ/cGF46EyGJynncDfS
ogUremIle6yFsmyzmFEJB8lklP05yXPA174v5/6BrtMK7xJuffMpjWbpn8aZ1KbvxQzb9NEIwBvf
La2bfx8nQp/JrtLC33gJ9B69G0LYdf62d/OkGreggbcYyn9OiNdbbCVR041ygDCUtS/aDGWXRuBU
ZnTy2DHWPUlSQbd1VF7N79qqrj6xVWhtSimiDzT19VeYV2M44Rwllz4AI/PS6lBV0vg14SN5S/X9
j2/H3ndwGoLcuI4/LvGasTO8NAmL81QMS4ILqGx0eu9aGReEaMnD4CCsun/QKTbYH+1mIk03hrKf
4bs9WUP6ISqByraAipn7fSSeOLuV2nO9i4DZaNHM1bJklQa+XsxqdSidnLI5j56WRzOUSbvtOhoa
cU9Ys5wPOJfg1ODqQVbdjd72+vBd74IIONY0VkSdF6VZz2rJR0h1UJD78D90IBrScpfddTlwUGz5
Tebu364Z18AiXA2QM2bG4crivJzC2AFSFkLNyrM3+ZLRdZFk/l2U6PDQZdWLRZrhfzl4dcwUef7g
dxqnilZH9YvJtKa5gdpegYoc/syhuJBDs6fZunj0gQyanhh2oDl/MfUmD22kRJ1tlJ+FYLq9gSrO
PGOP56OYj1kdVN9lbbnGcONrXE3T1zcPcsMdg/jBa0wxF1PY2EWvznIZjTnb2GNjjlta7BDf/Nmb
LPfZA9J+GmC0GBu4e17xMiztiLwmK2djMeBpTGEKndXssxDzLj26fryEiTI+9oXhJi8UQyO975di
ae5W8nL6TPh769+6cfhXC4qzAC4v7B/Ge2sX+3oxFxA8S6fN+rOowlx+k46TVu/8dAzh38nIPrrB
nNWQxyjbjNOZUG3Hpsj0JzyY8n3mG5DGObqsNt8YAKAVxAKQkg2lPfiaWEFZvSdnpnpnZjPnTVEs
ybckH4nGbmsOuG3dlOFHwipqfGOsmVNHOm4SHPDZLSTRoLjkuAWDB9fVR6/OM2djpMnkOBtThpah
tgoNWHmXDEkZ7hdte+Kbj7Bq3LqEcHu7vLZqBoVJyvV4sXuEO2SRDuWj8AqHMPg6cr8lWlrGUU22
378zignb9rzyVWynHSGxEAjs7E55XdahW4OCfT+wPdrY0q5ScWOKLNoRxaLte59hdnKXThbDIq+w
ae2YaQe4JaloWb6ThOgBT2EB0ogmxlXJ9jeFn4dlHkPiLIzPPiw9JCup08FwenvzXpUqDA7XGzCd
M4518AVev12s8nwPNYM4G35lDT9Sbww3uCtqFGh6MLbRQAq8INPA2b39udfzSj6YEwaYOOBKSa16
/cEqbUC/Q1+cibrXwab2jPSu97Xd/gc/NeuPWWs1wV0HV6TezFS0H56u/K9kB+YdgTNTHs1fhcct
KuIqNzJ5jXVWV8N97sPyPArXwjMiVpDUfqScZLc0ytcjwgDbLgYpsGVIFLtq5O0pX5zSruQ5MgBQ
Dpacgy2hTO5j4HTJGXweRQHWHxjXJIUuDiUgTLpxpeXE4GkBPGFEADcQlOsyzHdalbMmczIY8JdC
ZsHdTnVFWZ5Z8yS7EwTgkr5g1V1w7oXIjA18ddoFONXOvhdt96MKkugrjGck8oZT6+HT26/4unDQ
SBJ/RMe23kIvJ9JCBTRTJCOc6WVI/26HudyqVnUarmKZxkOf3Bjk/GFYvGpbAvhLhC1w+WXwD/nm
9Zoq6FuKnDjls5GHTQpJpEUwAxHazHcAea6zAfzMcho7t+jScTMPmsewDQtoaG5cCqMdn63M86sT
zbZgFo6iLIKv44L2aFynxVKmN7bBehr//Y0h5kC2QrpGbA0Wy5cuwKUgbVgEOj2GiQcBdZzg3zsA
2N0WMtZ4q9u9eCPrBndWUb0FB8Cill9wNAqrxah9buQ7AALx3GQSDpeha+rMlDV7yDpoH95eA5dD
1D8fiWusRWfPDBcT89evRPudPeDe4b7k2YLEqSLzy9+kfpiOdwKfHAtvIK/YL2BKzh4MtjLSOEnS
SH1eLHgA5yZsESUJJer2OLiFIx8Hbk/PXZLYy3u+OSpW1IjlksZGPTvRrzng8pXH+Ywb9sZKytnp
4yHrJm+4tdtWiPCvN+expIEbMBeky1iF3+uz/gsQI2nJQrXVme/KOdGcO7LAKLqGL/ebDJvspRKB
G7dMgPqD5Fr6YWjSooiJJgw+QlAt4S+V3o39dlHK129ELaXvASnnpL6MeCrgbLZGgdmMzLPinYOG
9o4GaUmQt7neHUaSyXlculuUyas1hfUxLZ/FpS2iGl5a8ywI6hJG8e67NoEzeZpHB9vPtkRUV7dR
fqeRkfx8e01d7Bl+Jxjx+nghQK22y+vf//XkU2Oow2ES87thMsoPfWvU74LMkoe0kM6N5Xv9SCEb
IEFk4gUPBALH648ibgCJj47E+yZtus+1tr/qLPRPFQ1oGQ/JkO98o5E3DFUv4Dt+H2+PeTj40Foe
Lh1OO1hGKHTb5F3WO+IU9QUnstXW50kn3qPPJfXUVjNVjNU93jBLuH60fDL9KvQySKCs7te/d7H/
j7LzWo4Ta6PoE1FFDrfQUbklS5Z9Q9myTQ4HOKSn/xf+b0a0Sl2umpmLSTRwOOH79l57pB+fy/ip
yofkgO8fp4rWN9F92ACkuXDkR3XA/+79N4SihZMDpUK+orOQNzZYJCfkifPY0qxqTsg3B+GToJwV
AyCOwmx/qw5MJ0qmrhrjwNSg9o55EaW+XUlI/b6LCyCmkNlp+Ffpcv9yhciSXZskxcPgekW4MxAT
U05RUup+mhRjfCXcrDVyn01v51L66eIWvWDMCQ3FQZ8A7cSeehwGji0EC3mafNMSqot32WIaKII4
M7Xxvlv0d35HIKx5kENbJkhNHfFSF0nxLNI8zjESJnQx57CP5m0kVfGmMSFQKLLTJgqmtDV6igdl
dtc2EoNvmrUqYvS4bH67rTkV/iTburu1ulb5llpmL+8wb7cv7DqVVxjj7Vs+a0a6BQMwP9hWEZpB
1MdWd6Ma0no0af29YecRT/g8Sgo3/eTZAb5zShqJrtMXy6covh0MnbyXASx8etUVafUoQ01Siyrb
2dpU+iQDEv7Q+kZT1Ze+7IpZDTh5DsVWtcc5OjjTpAbKUjZ5EaOmeHv6ZfWfIXUzvoocksk+d9Uh
fiq1qFZ+NzpR7A9sNtINcvlq3FleWqnXRBfYN1Fq5IrPmaf7w58Yy7rZGd48ux+MrdnJpPQVXe2f
lWES+teqqcurpkUXeQUxwHC3YHNlupliTX4zWNeqLTgBkFHjINoeMxLOK7/GDxVvWv6+TfOwsTDx
kFRc2XdTHpFgoaqT7j24Y2WOO1etpubG7CI9ebbatBCb0LGqMWi1yMgP41iOmR/HqEICy6ysQ1OV
hYb7DVOhLyuZmnuLxEd5K6ZxtAIbzG7/4lgiC6/gifZ6v531MJk5CtWuV38vdBTBviWi8kVCU8g2
U9TLfT+5MSqFahF1GnreIHCFBRH71Gomw491Lw4D4KvzuEmqyn2lMu7Zb6LB3b+BP9c9i8j00qAD
j5xSv7HLajN12mTeFC491CMuueSHjAzF3lVsClui+QzZVxzahvQtYpn6GhlSfC9yyhW+otYlhm2g
P3dpErm35L055ZZ0vdB5rRrsTRvIiRMVH70GmuAw/mM/wVyeADSQ1i8m/649SWsY76TCEXWD86gj
FozJTfqF3bnUZSpDe+Us16kPWTfbKKycxLYf3VBo0Q2GwOFmaAD4HvII5C/8nyIbhPTTLhYUaLNE
JPc0bMZx53Vx5DxX/Wh6HM8cM6YB5JSTmhLeETltYMVKaexGpE9oQVrk2Yc6YbDx3WTFiLyj5Reh
UDWs2zRuutemHOTbbAjtF/HmmhJQqTHHm7b32u8llNTkpiSAuTqOU1mDBpts2zeTdHSOWVtYxVEl
w6NnR1Imr5akMv0rbFzkQyKXnOx0mepvwuzG8JDV0it9imlVvhnqCV0pyeCiOeLMyq2Ac3FhnvDK
0YjMjGbo3sJ26rOrvhPR/JRKK9cOpZjAmmIBUbK9yMbCoqNU43NkPOJOdFktDhBQx594vRsCQ4q4
z4BcJkkdqPjX+o3GyX9kbnCieKP2bmgelVim0ZXjhKXJE9TTCRVHoYc3VPISbdOFDWeceXQm4g0q
K0l2bNnsJ+pdef1K75AKnLRCACc+bj1jhrpqkr2mpHq8K5fa73NHEJ687cMyHYJCc8sGTw59X9+M
dPtlCAVm+BAQ9a3kqUprIyZ8eddGHWvzjhIKlSNT0WhBj5ZVb1MqPXmQmQBxAnxvqf3o2egzc+yK
NCaDUWRASbUqQ6RXgjzY8j/Qxd4GyPI7I0Hs95zW5bOhaa089B4v6C7sJmfE4KjOZKskFWEKpWO1
P+oeg9QdxlSHABTR5HqAeseIr6ZOVRA2xV0+OhuM8JW+VzDSL0laY/OnGryUwnVeKb8VWE49FkPP
ElthhM4lPOL5Hozdl76IwbHLq0hR3i/bItWyfKCY8TRj6P5JiStGwbucqmVcKQG+WfVCeevsgtTY
VBRAlNl4aZCsVhdU21TBSKE/aaQC3YoBz+yQmNZVXBbiCq/IJWb5+T6MAzMNaKwVSwTEWo5qGrRv
KNgZj9CKops2ttJ6o5ow0kdrah+JhMmAw1RyuLBDObtN5hQ0gYvGBiv7WdN7btpCb6PBeBxij93G
HMc7ZkH3Lsvn4s62q6fPN7Yf3SXbd6jakDXPz0r4QqbS0FvjEQNB+32cUlrZaSSpMxX1FEgL/rwQ
av7w+VXPt5tLLQPRhWNSNMaq9v5dVjVSX5RX+ZMl2UH7kSdAoVVFf0/dsQM+NNWK3zV2hhG9dS8x
CFflWva6yJZQW1PPX3o/63JtUqhlbhW9+yiHGlsu9g+saTotz8aw4nYjMzM5tDNZ0RQy5vDrMIT6
pW75Bz8B+wBELc4xCyNsdZwY+7ahYZ6VT92YKSTTZHCjB23pwEbCq69sOZd+pA7Oa+kpXg+Ayeov
dFPPh5lLufgvJ4qGprne8DtTrvaZcNondubG3u7CofPtVjOvzCgtH1u9uSTUXFenl8dOjWSxDWM4
o8K3mjCcuu5Q+PfiyY3ieIRIVbrHWPCd0zbNHDKlrLq1/0SZl9xDj1AU0C2s3lqpNgAMJKalLZy4
zApyqiXK1hJm8VtzmoYQziGsaa3D+Vf3adIMNxSHC++fT2X00JfjJocjNHdrX1GE9pEUj7h5KuhR
1+xvpbcdc6yNiq32ytakOL1huqAn/fmXcj5S/pb7EA95mPAYs++/FK9RFR5cR1QJNBaOAl5TFftO
ugCDZgq07NA6ir1B0k/DK0E9gprkTCPgwq9Ya/PZzi1eCUi4aJfov6/rfE4F+B86QvhkVRT8g5iC
NAuVN8aTLxVkoLuhSuxnrITOF9OW+CV1Y6ju6dabl9h66zLo/38KawAz8hI5sK4eOxYUApH24ZNZ
ygGAolneua6oAWSVkEy0vEx2ulYqmyFSw2+5HuZBojXG93iSABfcGbbZ52/ogx+0RK0yum3WJddc
5zFNhjW4LovFFw1o142aiPibzCFSB4kF5wmMaptsRGVT8cr0mcyiSONAknlMLZZeqz87Whf7z3/S
2aCh/AnDBrn98q7OmpVZ6Hmi0eL8iyLUZvTJwHJ/dG0+fDfj2bph5n2drNY4IORSj7RSrfrCI1lP
LqCqcezoFuxO6lXM8qtBO+mhlcu8OSkiqeMrLNFN/uDUJVoRUDmkGqBCgBLw+U2vVzIuyg4BrQRK
Pgwb6wSFMiqTIs1d9yGD9var6zg171v+rr7XsbUOW3ssGrkzhkI0F9bQ9Wq26I0oDOGW/4tiXM/m
qmwm01QQP+Ip8n6GXWHf1hXSgm2qe4O3tWbkrTmoKxOpXDvFx8/ve12Dt2imUOhkp8BOTMeKuryN
/9SmzLltaE5b0akqxfhj1BVAGeVMlLzR5tk32ujd3sP4cCKrHEWwmcnnWvaz77IBv1S7Opsn+C0L
FR0MO42Wpdz7/reQv2626tjkJw0h75ULT3nLKSo9hHBHr40lDd6XnheFsPHaYh+6c/bSN3NoHC48
k+U6/63ycHl0b+TpLGs8DuPVtJkmmiEH4JinqVfLYzNNxZ3ZjA7nwLyu3+hLaz8cc2yfjNJVflOg
jKCBWM+f/4jzYWFT18LKxJxJcW4tvPIyGDxIwqyTJL60CuxSphXuTFN9btTOnDaxiXEBGXFSIsjX
HalvP7/++QfBzgJNBf0/TInkRLx/FxL2fToioT6BIStOmTYWu9mRXqCHuAhyY1COPKJL6+TyYN8/
eKQtkMsRN1r0YNZRyeRIGn1dRPLUdrP0wFWUXu0PuaUcqeykF+a5s3mGy/Bs2UmqcN6Ay72/wySr
9AaJsHbC/CIjH6EAtYqiDf8kpGDtIvJTL+wC1hPrcl+myzLI1YDZrZs9bTG2QwpW8GTOs3cY+7m8
teMxme5yNO9HxnH20oaWtaWG6/CFzXnsXnipH90yszq7RvQitEBXHxhR3jTXVKGeZhis4Y6aVz/d
RZJMnBDRu3bM0ZrnF3pcZwOZu8ZByNODroWdazWQErABRZtN6olEuARCXTej+csSaQaqS0f5hipS
8UpFMCwCswrjX58P4w+e+bKWLKQZ1FL09t6/ZLsTfDNlY5xY06rOh9nQfK2XrIesg3t5YPVK92VM
lQrPohOEWO0vTLBnQ9pYxB10kugZ04D1lsfzn/mVZkOtToqun+a0G7qNmdSKecw0wL6NF0bJhSG2
9hcvJ1sO1ExcOre9mPrfX66NSzio9O5OJUoHuFCCfuaMMsAcbiopu2ov2wwWVxHGnQFSwx5Cv7LQ
6P1EHmBgV4r63jjIMiaMPfESkgu8Ps8NvzfjtupxitUtMId2UmsHkLwV7+paTa2gSi2OnLUjXb/W
W6APxQTVD0EzgoU8YOs52UHfEjhNTFDdQ8Ya3cTajNZyguo8s7tP+jHtLrQG1qqrv88C4TkRDMuG
hrPi6ln0SVfRTbJP+TRScuqrE1oM+qZdCCS2kiFnozjJnWuZ1NW2Hbthb9Z2+QOx2vQK2q3fd6FU
L/2os7UFoy41AXYYpJwsiN33PwqzEFozmHInraTYvcea0Xg3UtELqQW5Wyp7HnhNlbHXhLet6Q8r
+4hZLHlMtbq8xGI6m+T5MbgHgWpSHEErv5oCpz6Mm3ms5pOul3EOvSwON8haABI5Wm1tweQMfpqF
xoVW5EeXhZSzxEex53HXew5c2g6K8ko7OWDQrKNiN4QA51VM1VqIuldu2sqrdq3ouguNqg8+Rtaz
pcPPisbxffnn//kYxwaSRE30ygkOZvbHbtx5EzfwkHYp7AJx4S7XNIll/KEx44IcvNjZr1czzoEl
YplePYXd3HyLWjuRgaRGVVLoy+NN2qVzet3LYdjEsnb0rYgGGhZamTZHTc2mG7dxpv4h6VX7Fb2I
oftCWYTpY9Som8bu0mk71HQjnmRje9gK4iZxNpAGxSEBidP7VVaXaE2GJLcPmGwoY+Mq6xIfmDv+
3gub9g9meY4vS2MMXzzNrdW3piGykk0/Gqc69aItnV07sA0B9bQxjPpAiTkvfQQozh+ljM3D53P8
WkXx90EjpV0eMnt46K3vX6tp5V7WtqF+ImkjaamaellIsoA7981xMtPceGqJo96PUGFg7CpWeetR
fszBQlvqdRTP7rSNrG6wUD1DAbxNQTrfZxkZMRdGxAfLL8XApXRDj5am0Wot0CKIScDztVMzOeqL
XobkJmftKIMCBnG5adwm+dfDBeoJBLHUqwjCQtWwuiL6TRWfW6OfEHTM0b0sp/aZJLN82oxOr3Uc
rlTtm1ZMcXQ0nNZ8+fzFnC++1KioRPLXRZm9bs5OXW/UnLr0kyQ7gRlWs96c0OoDpVTNgwKNckOh
zNu1OfXxVrHnC+Pi/HEjBEaUjKbRXODByzT0n6+duzSZXGfjFNWQY/qqhu5oFfqzl2OroddgdvOF
/dX5/MLGdYEPeAhp6ROvBmIOusoD3m+eQog6Y5A5Jk3AKqWubSZCf/j86Z7PolwMzwwnFB4yfs73
twf7TtXburRO3YS2+G50OuUPvZRwA/FfHW8BSMdfiq779w0NKH9X4w+H46K7vkceaaqQTmCf0Lln
PxUF+lSA+s65MgfETBemlY/uEbP7ImUgYAO5xvt71GnVDJBn7VPd6mii01FRTnYfqvd6NmGoijkK
bapWjheqAecnUcbs0p9Y1kQbxMdqG6XHCTKgKjRPdTR7czCZ8BAaKZ06sBJj3JRl0f5qacJS7lYA
q85WtOVwpH/7/A1//DNAoS3yGDbs6wQapUIoMCqOeephy5HVZGQ7WxlMxDhRqVxrXWxf2elUv01x
4t7hUQ2pyiSXVuvzEgEdJSZXZnY+U+JJVw8Dqn1XCbB3vIRWiiPW5AokY29EmC6jBDIT+YX2w5yN
dsmmMKOR6Q3DvEwocX6giCemf7Nr8YXhW3YgSGLpMQEHrH6Q2ZhlnjWZeRJFhg+4SeJdh9Rlmzpe
dtOFdXNh3j7/rNFLQSIm4oWr2q7xfhTGKdtdALLhwyxYmGHiFPVXNQdAUTZu2FyYQ84nTQ4LfF8m
+U4uQtfVkPfCLFZqvc5O2liX8r4jn9HYc3LsN4atxFDu3aR3NgSLi282lJ9XT+1Rgfzzd8cBkSYS
kzfSzLOKbYcyVKmsqTpVsiVAqtZlkA6D0QRZVbjzPgwj/ToL4fB8PuDPZmzmaUb7kkbCWZES7fsH
rbEo9dFAPwnb21ju8PL4FB6P4PPqdlcjlLtwm+fXo23FjmthP3BAXJ8OK7VQJqzv4anKiBY+doYs
v5g13mIkBFHbbTNznP/N7cA5hEvyQDE6ICE+O6CVcxWiW3C9U2sRY3GsPCvZi9wBfFtb5Tjs1dk2
swuP9azIvFx0KTFaTKIUdtc70dhG5Z5XRfSYa3oEiwfyWPOKesGdv4ztaKabptW89koXXn4LtZq6
2+TBaQ0KVS3Go4BoKLb9YMfKhQ/rbKzT56efhnGLzTDGwNX2xIsnq+bw5Z0Kp5PPGTnjrwghXHrx
bdKa973I1B8CV0x+Kvui3GKDSS6cxz4YAdR7sSjD66TIts5u6rVCVMY0RY89sKwrPUr0b2GFEtPt
migLMi2PLlltlnt6V+PinunbcQZ0oSAgM30/xsfQU3I6jN6JbIBZua6MvDjmtevyNY8wqzPCSc1N
nEDgCThd4Az4/BM7m8tInGB/zuCj/LMkFL+/fK71OJ9RoTzGWDRJYc2cfN/WWRTvLRT/F76v83sl
4mK5T0r5FNfXJ/De6JIyHET2mCpKd6wp+32ZLWF850T76qGn2iFBhcNBw42O1Of3eb52Lu8Uzhr7
MKQGZ6d/o2qdyCkVrk33/SUsZ3MPnUs9doPSfLNjq0Lnhd2tCxUMlUOZ/BlRdFz42D/48NDHou+m
WKgvYtPVhrC0e6Ua0F6djBaIK0h3o+uekjFSrHtE3NTRNZQn411CvXkhTo5KeDCVMht9DQx8GUx6
rN80g07az+dPZx2uwjRE9wtTGo51siLPNjhlV+ll72YeuziW9i3kaEtsUKo5vZ9DE4PRTcBICHg5
UuU1zf1EBJ3St9sYL3B0cGtlRgeTDqRbcyxMUWZVY/EVCplrXIHbUUzkMRMS6hRN7E463vgHeWH/
0OW9OT8u6cNDgJ9A1NsYKMvPz+/tfL/CvdGd9jTmV7Lu1lCfNM1mOJY9XxhtkwYuHlx7GzH3sWOa
oZ6cRPYeOxMtDlrb1/mkY7F3muzGUfviwtd2tn/lp/BD8HnbJq0Ne3UEkSw7jk1V8YTz1sLXkxvR
S2RrjbNt1YEwpcJ1cdlGdpM+ff4QPrgwi9ri2dZMziLrmG6bTIwqZAo6eVajqQuHLnpN0PH1e9OA
qEkBqv8SR7Hyj3nuy7jia4dORS8HEPsaqshEAKY4H6PHrrO0wlcnTQSorIUGA3dML5SWP3rT5kIs
RcvNIU9dn/DcGmtrr2XRo8zz6Deezjbbd31qdPfkV3nWdkKUANQptfGfk0EWV0+oCJR6Y2iZMDat
KpQL39VHsw7HlWU5++s9Wx8clCjqTNHb8WMylM5zzWp+JyuVFo1moAfOuoRIlzwbj0VhhmCAlH7E
KB13+8/f/l/91PtFhlPLIsXm4I9H2VjNO9AUUIl0kXcaFFnWRzMh58GvwkzPfCpQ3rwtkgqzBhXe
BqVh71ivkdWiDKzNPJWHsVLK8Dk0pi70FTMH/wxWJN67QPDvdRkXD2As4sLPe7UXQTiN5dM0oO4L
iF6yuju0QFPiS7OIbucozn87ko0HeRclSH0PETQZvEaaPLlqIuMAs52LptFCtLOp3axa8EpmaF9p
JI9tLYlvfRfXSjIFocAgt7eqTtnL3G0RfIRA3SlsqaG3oUNcJW9g5cUBBiYA54w8hTRoe8a9rydt
CzbS0trYXyzw+D29IVWpe0/lA0CUfrrpIFoNG1kpsbgiakE1fhhWbk5XbbcEC47eaGubPnYr9NuJ
mO9hdBrfa6/UwLdnafL8+cv7YAyxbFE4hFOHtIZ0ufdLdEljaJgmQzyGWdppu3SK4W64KMZD5mZj
2hEJk8VbPi1Nv0ZhiMXc6qs8eYRD010KP1yt4MviBVUSvjzsFkoM69M+WElE6nKwbpzRLK9kVjlP
bt5Nja8jaH/CJ4O6uEDEcV/2sXPh8z7nJuAwWhYnDkR83LRQ3j8IUsZBbePXuMEj5pbZUWm1+qUz
1YpMkcGNCGroHCOmnlrWiHb0rZW0qRX648Sx7NpBvoxcHvcV8nGQaqofk4bwM+7cqbqt8yFrTqaa
ttMe5Xiu+XRTSz1ogOCeBtGPkKkAfBtx4CqenLOthnR3elJVxXTfMq3JfptZmZAqpCd9FmiFMcWB
DirxS4IodvSnKbGcbWg66LwJW+m861IdK50oqb71kGoik0rompi6sNINpkJF20yqWkbfdFk1N0Ma
Uwr2cxrAhgwi4sBOo6FhqrgwzlZrBFaaxQioQWDF5UQPdFVAAu5mEWmklldj01cWnZsO05s2O+qe
L0M+smIT42Qt6TJYlK8nSxY7ZNTVQa1JR8Kd2e0ns9GuTC12H9NyAI9uE1zlEyH3j2UgNipUMVWK
u+ZybDpbRmNgwCk2neYKf5J1cPM8+VVBxTpMKL22ta5W93mmvHz+eM6eDlZPxh9bdJercvX3gw/1
UTWELYeCXPTqIRnrPghVvQzwUQ0HjTONnxhOf2HIr3bnNO5Qty2db4zYAN2dVXeoTmtcLq6Qh9Kc
iy+WEzqI96GMdX6rgv66MAJWh5//Xw1Znc4SsXiUVrfodJ4SO50qDzVpjABvykT1pWidejNpY8wA
9XrjEhr27LFyhwsKhRoio4792fvHGun9IASJHQdUTtZXr0Kgz8QfZeWdSQuQ0B+lySlbYqu+cCD4
6NGyTUBIiLJp6b29vzAeN4/YeU0eqq5tNs5gVfMOY03S+oAynX+sLGA6X/yjy96Po55K3/v91Rqb
bk8JZ+NYmGO8GTM75fTa6TtiuH82NWiBzwfrX8zJfxb8v9dD1sYFWTiWBNT315OFN6DMn23WvzTN
SZ0RUyTRhyyypgfk1uYQOHK253s7meqrJlNq+yYHm18/iKKB8SFmLfpOsJeebBq6EUR7dgZM0BTt
pEJBObW+uVrOYZwZbdzqkwmWxh6q9EuZIuXecs70vEPilvppmOKWwM0SY9ZN2Xj2cPCSvIifvYmk
KTT1XYgnZsuAM8O3JCos7UcMKJHJA6JyNw+BUGWXvzWj4WAqEhEr26ZILRFv8rpCH1mWSdgFQhby
TQ+FnlyryuzlO1LKnOhrBmJDHlsaXxtBYtSy4e/YoRhsS5jPmWX1mwE1yLZ0aZAFjTBoReuD01fC
hwmmQTsoY1w65RSVCEKoRTVfnNTLqt+fv6yzzw4JKN1Pqh4edSd1HR2raCbcAzxXx6mKtPmLHqca
zbpC/T2MzSzv8om0+s+veDb2ueJizkP2QcGFpsH70eElPdZuK0+OWaPld7TptWZHQ1j9riRdUm0/
v9h6y8DQ/z/qjZI1p/+1BKGoqg5myQTElThIA44JjCBA6OPGDUkypd9db8vWVYEsKMUl7eAHN4q9
khIiXRG2T2sZn5UMbliwFeUjH0N/mfauIq02bs1Z798+v81lF7b64hb3AiXaxSdMOeX9M82J1gLM
0NgH1pHBF3qVkhtCrlN64d19cB0i75kyncUpfnaSoy6XpvDk3EOEK838yp57sK6KxlTlpRnybGrG
MkrPCmE5aHqmktUMmSQ6MQbE6hzQ6YT3QBuHRzVysSsWZT1T5c+x9XhDn1+o5p+/M+hJCKNQ3VEP
5brvHyTgi9iyahRRTsGBcudM1M52vRG2t70CiO7x89f20dVIDeGAxvmUR7pafwDMFYBeQwUtqZt2
dMkoenFka+K7qZDf//VaDA9UP4iecCxwzfd35ghL5LjFPKizavs2jEW4lWCMkZk5k/rw+bXOJxU+
O/A5rG1onagqvL/WgqizIQ6Hxzr3zEPuTe2Dmk5ig47O3eh60f6blIIFh54UyjmH+hE3uS7d6oDI
zMyL7KPl5d5Lr1aAQJIOLSb+Mfv5n++Na3EWWsoKBiae9/em6Syis5ytYymsl4RiwoPaaO0V3/gQ
NNbQ7z+/3Koq/f9b40lSPYTOdxbklBHeCLYKYUrWKPMGFIzpK5ZabQ2ZaX6oKtMhKbp5E0kv34ee
Uew+v/y6qvH3+uiQebA0t0xaTu9vt7BBcild7h5xl8XfYmJKr6NyVL+phVl8c3ulO1iVp2eBYZXu
TUEy4j6kCnRVzKZ64aecT+Vs1lijUCyhWkC09P6XWEYhkhED0LGEoLshh2R64/zi7Bpwc/ep1hEx
VwN9PWBby35//hTOv1OmPKjN/ABPh/SymhVmtsFtYuX2UWEJvuKAjm+W1N0npxKXZvJl+LyfyWkB
0FylLc7GFHj++7ssaLmRPsel6tKsd8T+VBvhlpgzBjns7Ymi/Oe3dj7Pcj0a5zimrKWVvtz6f3QJ
0LWI9p40hrM2mYY/iLS9dnE1BVqrEhczhWkW8FQv5Vac3yYHGbTmoEZ4ZXT23l9Wlg1HzHA0jw7p
t6+91hS+PUsSKYxWDcARapt/vU02wH8tdywqGIFWZQxvTkyb3EZCOHITx+aQ6BvPjLvHMCxDyxdh
lD8oUm/7C+vl+cDhsvTuMWhxpxS4399mVIbqQiYxmQj7ZK9Fwjq6LcZktPz2hZXr/EVCTVtgr/SF
oWatP49UJmHbd4V5nESj/mlDt/kapnhOsG/bZGOyIsy3+Aur8cKT/eBNwiBgfkKnDjhtrSEEljmq
VpmRjpyQSYSp073mJDMFdVM4X8Lwkt/ugwkJ1AEvkXWaijrbg/ePFHdRzZQYWkcbGfZBT+b0QZkH
xHN5Y08veoP7zRkdca0nEnQtyfA23vK+Nq9U6o4X5gUOp1zt/ef6/qmvfk1BemY1tC0YQ9sYHguL
JsuxbmxOxzTzBs8fGy/zfMqrjXVXVQUmGeA9LV1Mg3ArtezHEGx2YrFb6/WBk48BbKAJ9BnmIvRx
fc79tkyLaVtYXfPolHr1w60t81uULjVCQ53UL6ywYxvokFgVFEXRoB0Tkufkg2oQObed+7AQX3XQ
UNPNUCiN+9BX8D23TuzV1sGcRNlsJqKe9FcK5UkfmC5D6GrWKyffGb1UcbY39dy/tCrGgCfWIY2k
gQJ2vK82BAL5ZZaHz5VZLt6UEr/ztiKQ+qWsNCXCbZ7Iu9ogOTfQuOG7PrG1+oGCqnNU0nEEp5DY
OVFBvSmecvYsPxy9cJ46MwSVwCKvQD+JjD869P+fqtW3SkB3vKwoAitJ6tc5JEC/w0l85GeaHZVZ
mYktOLpEXkWyJWZmLnT7zrULtqsNsrJ7J1GjR9pC2beSPRZnSB6f74Bbv0phIcSBgcOgCuC0ucWz
ppVZ7w/ZYL6Cb2xigjC1WWyJR+yMvSvL8VoWo/LWCDPXt4MiLG2D+70bfP47eQ1Q2gWgWDQEq1IN
ra8TZ/JCIuozgxjy3hPCTwGm2bduWFdpwBFIIQ/FjnX7Nk4HHusMMv1JiiYK90WfxbcNvsrGV916
eMsiC+NTCdWCo2OkvKWORlwBqrv8W5SnlKP8oWmEelLIAI5vrLzI8wf6kqbyMzPEfNUWkev9HLys
SHdjrIti0/dKXwWDqEfvSqlb9QYbFkrsdppE4UeAL6gWWLRO7ksyMimw6nVu7jS7YiFsVI1cuNjT
vHtkba4V9KIXUDvjPsr25BK1Y5C4UaK+1Vqf1rd80HBeBbIL+09LnGMcWATCkOBYdAacD6Ow/oCi
BPjlFFQenRYyqOHTKtGs+9AaF8WcPVfZzqFeuuHYGsoXNW/GSQvMzjBvOnxFrfRB74oBQvU0Kr8L
4c0nk3yR+YeEQzGVW3KTi58oL9Pumz6Fyo966Ph6BH2pnoZoSGISaRMoZHMfv5eOdbVqZNWRQxKr
0ZOIDafcZMrU59fOVFaYEzNbnTIm1yRTg26eW5zvcZYpT3yNffOY61V/NdAsglsdt43zlnW6QqLv
3DvNjmCUbvJ81tn4a0b6fAx3CQ6Dz2C23lS8uuKQdwMVWEJulsCgSH/q7H42DiMoyoe0kZpzZbdK
LYIqmfLfjUiESeJgLZQtXiDR89vavPsK623oCD5NChI9u5iy6WSR7xZV1SAO5ayhKGPdGmq/hvk7
XedSmO0vJ6F8/atX0J88xFkdW3nQa2FPTH2H0j4wC9kcS8D4Yl9O/TD5QCAhqSveADECxqJV34Ag
NvP7bBhzNEqGMf2CJuqNmzzBoACXb0oUv2/BTW55snr7QF6A6W7Ah2lfm2YoHxJLsd1d1IAV8Scd
VAJi5Szlw2hn+VTaWIFgAlZe48d1K6NbNPwj4clOB1NOMwg//s3wj93rLFKdWzdC5uLbJDl7xxTp
3nMJxNL2ByfiX/CMAcaVY0cu75qhsgNknF81JtJvH7uCfl0oC0a/KLu8CNpWaYg2Js4KZEon1Bev
mJVmM5AqQkE2GWXukxFdHF0DpfGmIzJIkAQ9A8bFqkAgiQA1b94IEdnfy2J07zk3Q5FoTSmxTudm
n26dnufwsxnSMYLPSKh2MPYAMwIdZh8ka3sMCWp3RBvtaquREWaHJoEIR2wviux4SH8rSFD/DHnk
/RxtNf5iN4awguVYWPm15o2/epky+xgAAK/TLoofZ7uCpN17AxNHHsfei6L0Rn7UYzUVe4pd8zFl
mNa+Flbh1zHKBQ0eVybfx8xRbx0BnmajzLW8jfXMjYIY7ES/daUyHj2vrV5zBcS6P0x67dA0Ujr6
zZ7xB5V7C7PQboXY/o+y8+iNG1nX8C8iwBy27KRWtJLDbAjLgZkssorx15+HvovrZhtq6BzMSoOp
ZsUvvCEqhQ0SffTSn1g2IAXU1l4dLCSPgksIbW4tAd5nz/tZGCo4QMgDL6zaXjM2Y6ezSLNU+QM0
bD/dEBRNjya0oQQFIKcrHoIkHz8rKy4esxThmL0WuE39YGeNZj9athZMiyAGzlTHEX3p32paLF9a
K2/yx2KcnZtJDXCfNG2q/hORGr/pSePke+BKgbmH6treJgupF04Y4hdyyl0jHDqX7nLftk58aIzZ
vfUqQzNDb6yrl0LG2i9aFkZzxAl+oLrYSFbFRgmc7Bi3yQ1qSm65wQaxLvZNHSOCEimBc9gQoah8
ZfVMLk7U6XBHtdG2eXDs8q53BtjKkdCBbDROcO3mPBBbV9pZeWyjZpBHiyRN7QD4d/qurQMN6H3W
5fmmyGRza6V9AZDOTZELSGsA/BtHmoERuqlyhjsHv4qHgdy72WZ6JbGXl6WtQiQf0tsiiAMEf+rK
tW5t+vs/szYyeOJQV0ZZfShVhnScJZ/80vZ6cpi0yHYjVoa/OvQYvimLougOequ6IvnUKxo1kGHD
CLv2xzKNRBdOuV70oYHTJKKfAYt1SIe+ewKShCUNtT7jYaqFR5wFQ+5bkGOl+lAVtj+EGOHQqDBI
L6pwlIQwvDhVjQwm+j1aaOeG8riGAuOHZ6fVgAT5oO6U5rfftVgf8ltLH+Qvo6QME8416jPPellk
MWta+V8sRzZyYwxl/yvTjDE/driAVVemIaL4hn/DCjYCTSAvlCbGxD4uwdmNn8jhp4f6Flxzt3HU
Z6NWudjFstW7DYKTlnEFHmQxxJ4nmoGpbSjzkM6+enLQkkn5QNK3rbQi38fjK2qjI1JF4n7qhCuu
kxZj1FBBnrR+gdBU6QFaOEpIiN70u6CWyArViK//6nlP1L72R/Seh3iM7TsnH1y6kLEXfw1sCeCn
cRsz27Kf+2DjxC42fCblveQ41uWUHTTdR6ioRYoLs3djQt0G8YCouiryIdnRlcResPCk9Rm/0rne
KSxYIIF0E3FZEMzTMwK4Y3NIR8LIHfQel8oQcRp1dm10vKsyCPInLdUQMYzp5PobMXv+pyw2jAnx
fsO4E4FVx9cSAcYxtCbDzq+6PPZ/JQE6Q1Ru297dl2OV1ZsyQYqM9xXd4i3yQKx6UCeVusZntqSi
Tts6+dIAq23BH3TGQa/mTN+6EwHelvrq8j1AMInahWuUdxHKuNGhETj5IbQUpdkxB2rKQRxobocU
6xCxrabURQ4LT6f6ieKFMVwnbHqdnkMTvXhzotGc1mKjQ4o3qH9iIJPTGXcIBR2P1+Z6MBHF7YaC
A5DDLb/RC5cVwg/Y9YCr6F2xw3xVs0LZjNxETjUT0hUNstehDVURKz2vY9Nv3RQ5t2VTZyVOxzFO
nLaf6GC7as/4FMwYnIYojwH30AMF1WRykvwmH+fR346zzB/c2sRAEqNNtZVQVEo8UWrF+ZUCYYYX
R3WB3PqJ4Bd4s1O+VqhIWS+6MKIBKZ9KcQBQZQr26FXV0PksmRhHkvDOQBizFmp8MAf8qo+mM5VB
KGvQhFzgicC6um+HOATjjc3Q0g0jyvZMtKKAbEfyS+23Y0tBwu/jrdEXWb3HsMALdrLptMc8qEvr
Pz/hvxyK1GwjJOMaV9sKegraJyVsg9CAmwuJrVYwbNOZZX0HQkASppSF9tTU8/Dit0GR3jhNp3J6
63SqtFZxf/sEpxAmNFXVtybs1Pxo271uhUZQs3K1MUwoylG8CTZZpcRwZ8uScIZ6YKZ9IrIm9HLi
pvKeURTQvoFnsKL/5qFp7xUy3uqgyYYc+ePlDbi8lItAidEeWtUZnJySSadi+xj38nruC/VsGo25
iTrN3uvl9HsBn1woTP6pXaxTX9emXUvpiD7fuqs4AC1uMOiyjoCZvezWQj3M2pYE8N42SiaJCUji
Q7RCaaQxr6OEaygUQ29e5Y7WmntMuQEruMQkr+A942QXc4V7IWXX9CeFeVbBNeLkVm+Trt0ChXVf
7KCzq1uEwY0f1MGqvTklU3LnOTmLpxB907Zd30H6kBrJ5pPwstS8McehHAEtohG9m+yiZzJknm0K
va4e/KHnUgw17LbG/3IhbCesZ9/+Dcslso9GmfivOr2H6bZuRueLq4C/hhVPyO+UG8U6BG6kpXtl
zxrCpKYv0puREn+zqdA8isIJae0JDnHR4h0LF8E/4Okm1HXqYR12hCKhqz1VnPlmcgez2hs42Ru7
ZHLz1ynwu+RVaBF6v6SEdI7sDowSr4OKLpTpzyuqPs0OLjb4SAatqlVtl6jBDBQaXUfVzP1VKzpz
n424MVnmAoHFd7f9T3bmW5ZEkXehavSvoYEg6uAoFvL32gLFwBuXBozuHq14efaJbve8JO0+oNpN
JBNV3VePKs+Nl2v9hTryvypIFHNBGCziW3z8qmZj2Y0fl97kHilsQ1CqGsSK2DnRAvrS0G3MMRpC
sq5pjdBQAFNCaHG0kRWX6j04gWK8cHj/UUGjM8//F3ocTZqlsvdXCdbCyaSPgesep7mXBzFUQbPV
Rk2/7sZCpBRasrHfvX9f/GP6F8offAP69JQnVwVtGUC9z+vBOYKjMbdg3+LD4NBcT1I7uTaNaTzI
FkEFa7bLCy2vf5QpodqiOmCy8DbH+fRjJbQK7GeoNwdK+ZD+4+x7gbY/RNAAFYeGSiVi8nP58e1G
vxJBkaVySM1wmY+/p9gso3gpryD4n/ja96IIrGTfm0G+GUxvqLdk2/HG7nCK3CfTHFxylfjXdC/9
A/63eLmvh0dCcFYeXM9jgA7pvoLucuOP0/CpGZRXbWTSRj/itJZXFUFeeeGePq9QgsKA6AkMVF9Q
c6unoRqptJH/use8IxENs4aa6oY8Dh/DAOWqLMwQttyMUNeBY/TuHTiM4sNVcE4yBGc6DQvOYF2y
xQ7ZCmTiO0dYYea+xPHxWCftbe5V8wXI0vnZXvD1YAQhy8L7RV76dKGlN0DOm7lXOkp+/d6q6Ptz
gfrUVcrELprbvixS6HMYF3n7oMmz5hHRH5Xs5zzzb4fe6C81WP4gJE/eSUCDeOVBwySDYeev+la4
plcG9nZIhInGOZgtMV5oExQe3CKYb7B4bbPrhJ7iJ69oVHHT6aD7buzKtaebcjbLLfgPEtrcSNud
hiLIpcU5O5D8PM4inkHgdRYK/umMYYXTRJiJBkc3qZK7xqQ+uqm0wLlV5WTcauBNN63vplfvX0Bn
d94yKiXjBXMCs2zdraDAV8qy6304R7b3CWEfpBBMuEjf0TSu/bDMbf/CiGetGMIioiMCFipMJETL
3/+6AkaUByN/NJ1j5k0m3sFVmVylkx6FCfdPfWGwZdJO1xwxAQt7DEiK+JisEe80leQAwTu51oLK
fhqkNd/mZWqWSJoVI33a2Psxqbo9JGP38v7Enn8mIvXwAllSQHuIKZx+ZkzNHI2oOrsOlHuN2kn0
C5OQYG8ZGH1fONbnO4ehqA3Si6CBCDP0dKjAl/wCv8uuC9FT6HWzfk9TtNmi1Wz+mu1618Mpai8M
+o+ZXdqG4ERBTKDZvlrGWdqSxkaeXzulgdp968bmPfoJzU0Sx8V8lMisdhRnpiy5ivUscz/6kABp
YPtADkLPBPLI8vP+2kWO3pg0m2xsiQblEhL4ixMgjTfqVvgDXGWIywLhcKJ+p8Vu//z+2p5/OySZ
P1E+tM8AlbbTwbkzYN/QiT5GcYvFhykgNZiQljYxqmDXOsruR6QYhmYDbk3//f7YZ6afhEugByFC
EdKD5F+/I2haWpMoQVLpUzW9Yi/cVgfdUCMpHTboiCDSUbodqwYfBolOcfR5MLGP2CLQVVpUKHDY
3doKLex4M2OAV3w3/FGYN6hkxvohL1vryu3y8ev7P/r8liHOAKG7nPs/ApGnEyaqQaOoaAt6hdGt
S/Xj64Sxxd502p/9GNiXvPXOzx7DOcwPaRH/rMFmRj/Snm1ccSxiYIU2FdvfypzzvaoMmX20b7+E
ULSoFmz+QtBdvSoYk4PxqhtxjO1UPuWdwrBF11C6DpUxpumub2V8X0XlcKHNfP7CMqMQr7m4oQQT
K6ziiQ68J29qbxzboOzHa8q15k5ZVX+XErR/axLy4RaIYxV6QYFneFZr8ldbo+WzAdsQfxT4gw4Q
WC3MHmknwPdZzYKYNCo4qrGORu1OXyS92Afbiq3gWAZ2X10g0J3dd9Byic4pLbowENhTp7sJKPTg
VDVQHKpm5rTBLrk1rlI2nn/UTCALgKPbHD24Bt+cCxoAZxvZ55ZdxHTBJ7Kv9FXUvHDe04rs+Ti7
Y2GGJmfnzqpoetVm/+AK7+79c3O2kZfhgCxAoMIi8yxDivFbHSnW9cc2c4etUFP2qeUyPYxDcSky
P59UePPgaqgigHoB+H86qY7dlph2Vv3RTPXsUNpmtMtgBm3KmBoqRAjzvjRi9eGVpEpC2ZpVRPr5
LOMCCgLS3LH7Y9BVg79FA7ToN32h00KiI2oXV/HcNL+yphyL4/sze3aF+4jSMO6SecEuXxNuBWUg
D6bjfARCFn2x59h8pA5sOjsr6nV5PaUeDlgYH2kIoQZRau7fH/58tv/guIgOAPWDB189X12JjzV5
rX3E4i5oQqV7SVjYRX2thtzcIb/+qzGggr0/6PluAnfocV+QdzkkAKtzk465lk28pcc6Ffl1YTi9
tcFOzGs3GoWr6Or90c6OCrq2oIWhnCG+Q3q//P2vFxq5fToNhtfeiEYMJRwpQWsMKxIak241/KJk
zAx/eEgYhgtCD44U0m7LrP81ZFrBqvGLQd0A0TNooQ4FTb0iI0BAC2mMr0XcqAtfuczZSYAZUIaC
UrkAi8GLrZMKgOBVxEbqbnTMt41DouCsH4WiE/nr/W9bC5eBDadOs1x4CIQx4DrKa8EUuFmmjzdZ
Ay7siOeBW21SasLpz1iO7rPvyHEKNvM4pPkGLw//m87+Le9o1GSfaP8O6Y+68gY3xMjZGy5Eg+eL
7S13P3k91QwP1NPpzGvS60czRhhNlFQ9QxO+QWgCUHj08Zy6KuX00YoZjqJkSYvAjQHWKljdwzjP
wWYfA7rCxTh619Kb7XvVOL9Hw0gOceQa3WPWWPpV1g+XFCLPTlGAcrK7FMvQpSD8XP7+1yYzksGB
QeBZN2jp9S4GEAieqztnjNzyFgbZJVH88w22fCpwWg+4MDfF6ktnZWEChrzmjeXXrf1Z82q92JeF
csSFnbxcOac7mZqMBTOFJt7ikL78/a/v8iuHhi8+QDcFEU067ZSo+0UUosu/lM7kj0eNxK1FlEEr
+x9uZNff3t/g6y2E5hPbh7h6oUVDQ199aBYVcqjRzb82rbw61BVRfG6U47b3/eQLYjLB7v3x1t+7
KPuaKKkSwXNDMejp9/ZprLc8vckNxPvym5WbNgZ9DnoxJuomm6its+8D9iQHW+uLePv+2H/+439N
9sKIJiWEVgLYkzfXW52XvqsLhwg1elR2Nf2cqqGZDxTEXHdr4RRjb4Co0VEbJ0WxvpR+2b2ZCBPE
Ie2dstjnksZ72PaNurdp/NMU9evuB/YbYH7yqJaXEsw/VYDVz6UqCuOA4wbeel04Squxz4040B6T
uaJ/F3eVJTd1HE06YztJctObfdE8xErq/kEjYm53dgTuaifLqKcxhCEMEjntYPVNqAEXsHcQlTvY
XpKO7jxYxtsc6bB6rUIX340hy5+9Us/sHeYm+rg1yFrmXU0N5sERg4sRB06TDCzLTIZ0O8wGznKf
0ygOjBHdjIb5CkXSTw0BcXlRQXKJZdeTgWo5qR8J96LkcLpxdOS1dEFQ8Ai71NK/I1swDFlY4+4R
hy0QDftrBV+tptM3Vfq916rgOkh1rb7G0EgfnE3UK3Fdc69dUiRanaBlUwU41v8B8oKOXrcRXOXZ
RN9W9ZRDam0fgN/M3zK77dN77L6dK5BH8u39fXw+Iqn/EsAQuy38smWq/rozktHilsiD8iklStRD
uFfIU5QeEK5YTrC+6kv+2v8akKwf8jqhKjyN1aHFsJR3OJLiqXQH/wo9AysHYgLzU+A3Sh9ZRkJe
vf+Nq1CNWYXdYhEVEzctocwqaiq4HejcduIJCzXphHbpfZOFNRubrqyyjdWVeRMSbwQXhl2Vi/8M
+4cJxhNHrLgWiSjrUfOd1KuehqCJvPu0NQEHZsHY/HQwEHyGVOTPAa5RCxlzdrSe7rdjdu2lquk/
JpwTT7BIqEqXZv3Q9l5PUxc9iicgIoQVC24AMEXyzcXlNaybWlzICP4xnmXYCyQd9dGFmna6o9QY
00kGlf5Ul0FyKOvov6DCKwVvHXmg35c8vb+4/xqOTI4b6Y/J5x+1zr82sI7oKt6MIATjKBoOsTmL
Wys3rJnQv34ocdu+5MXyJ+w9vT2WCJwAjoPD67Pm8cPbsgMEDvEeTm1Z06HVnTeQ5GNwNQsPaCV4
QlqVk4wZWqc6i7luG9cP0DyqCiyONaiNSQSIK5deAUhwa8M71MGIBwGeYzkaRY1li62MK73a6N0M
SXipFCSbyO+sb4Bgc4qDrV4l4eDjcIXpcC2dT8Ho2Rciwn8cG7YMEmkYkjrs4FWYFNiZZo2uKp6a
tite9KRw90WplQxoDddCzPmRp+ZCUveHO3U6uehJUptbtDYIldeabKVZuFUbzd6TjSPLE8sJp9cc
rf+aoTUPriazL/AqgSgHHTMdxwB3Gvw56c+DnAFjmxjTh7czWTttB/otcKOodp9uZ3CkqSfB8jzF
qZEDHp1cZwd9JhpxVPbNW5Ejm39h4s+39KLHB6xziRcRnFyFFkkqhjzrc++p6LNKw84N6x0mYXpN
Mz03NoFqx9f3D9GylOtZp+yDlBHFKCSslqvsr0M0YFKK/AMj5tE8f0tSZW+KeQZ91jbVpYYpVZb1
aA5AFHokPDncFHzn6WiRkzfEVUnAxejN3ffEVrJ3cffCSvvN6BUt4n0M8BmoW63I20c0CEArxUkX
26+c7CL4ini9BjSIE9VMNxg+ae0jfYKsgEHlFvovzpt0UdjNen9b50hKfFcm7Bu0RWb0GbK5dtur
Mani61HP2gyXZEWIg3nbiGFaOdgvMUBH+15zccMJhVPEpJ/wrzvrOwpfjkEYYIoJoRRkzo1iCztH
m66pGJt3ZlxKp9uQ/gFxAQXRmUjyTIH5qqGDwd0rkhE/EK+f9wXY6nLjlFa0x4e2BWqnt4C4tCzy
vni91d87KKLkVy0M7b0zjInaNhnSeduB81igMxwHgGw1HauVzRDYlf7aNZYCK0WUF23E0M6PvtYE
3q5wgv4tsbWs3PpOrT+UatCfgU0ZkwsGyu6jY5bVS0U3iX2MolPDeSz9SFJyNAvjC2QUwCdNbUSf
snoc7G05W5Dsa0uZvwgBHetzxTGsb+rYsdOwz+fmbU5E+72l/QtXXTfkDedZ08LMjMUMLque0pe2
RrHWGrriK/Wq5jG14wZ4R5JHT2WOohdWLiAqyx6sz7ZuCnmDgQvA/hTY1pOLXeDnKB76l9zLox99
HgCTRL6wKo+9GcdfBRoVv0BtGdHOU/QPnqsandhNmRN6h0WN2eUmwwChuK+sPhruM32o3zzlIUMz
GZTnwsYKErwGC5xOw6Qzp/gw0ZkS2zSQujo0eSXf5km0/k1iJFkTOpqP7a87pkGyR2UHKKA/Ryp4
hI2L/aCml+6NDwPtlYp6ne2lHVQ3REZ+sGld7EF5FZI+3Uzp1Dy6cwWwFIeBWIV0WoRA3Wa5ALyA
vJxidBf8RzOj/t4Jc8jv+ahkO0+93+1mTOOvcfYuzdAe9G54nnzQQVvg89O4a8G1/RIR7htEWPow
b+rI64rXDvlV87WJawz37F4acIv8NnobbPSBnjuUAfsbX8+1ZuOJLkoOSRmnBYpWU99uo6ae5o0Q
Jcj6MJgdxTZHrvR7q5aMS5Jsl7tMI4jheMVigpZCCX3boVdcg4dJDNKfQPRgABdpkE2mN3gVuWZv
fO0rHBa/GaKxzYcYw7HuGQBy/JXGXN2/2YkHjA1kNVVpKsbFcKv3Rlv/Fw9AHCEl8BpDMGnFQKeo
l96PTsbZ8FuCwHDvJY4b8x6GZTWFwvXVda2nwRjOxSwslghvFCeXwYOwo9YB495SnemKXiMIbpMC
vPA0kKhsIxxK74GvOeU1/2Kxg6HajO4GAC1wzwI+7eLXRaxw5UckeZ9LJ0824CGFOhZzMxDeKTXN
YQH5UQfQVs7edprtxntCtT+uWd9c+lut1CHNqbYZHtp5niEf6Zp2cPvMCQ5JBbllq2IXv9i0m9J+
XwUqL29MCuTYHcW+jI/ujBbDS2+LoL3ne6P6NcuykQSuaFHiB8PmfrKVio2dXaryl9IwrL3wVJ69
IrzaC8980WYGxbauFyIz4s1FZ01Pjihm4IaJc1Va+fCZ/mx0yWDpLDhZxuKVoC9MCQnF4tM3xOqX
e0IfJqjspvMYYauSg/KP0LnvIzVc27NtpIeoiPJL6tP/+Ehi20Cne0fnFOL+6cDIPsR+DxHzyS0q
7Wdexy8Kfal0a2LyLcP3n+WzQGApb5AFItW6pGfrgo5u4y7tFJb/VFV9va/FXL4lZC5NGE2O82Sq
drpU1ViC85NAAPVIykfLl9EOstb+hjMyYAXoZcxy8a/awe7X74G+Vj+7xDXujVaO1zCDrIMxO/20
kX4XNdDt7K/vf/Y6cUKRGH1xhOZ4QagmnQkYZcNQJrVXPpuTVZuhJZAsNbo6fdPqItvTPiFTArre
jtjADnhTtGV3ST90vb2Wn4D8A/nw4qIAwup0ld3M16IYtstz57RmvA0sFeCd0MT5Q+Bl6hYkZfsJ
PdHy1/tfvhQe/p5+hqVwhhACyKYFS7IKNpNB9FPbmuLZx78teoiqChFLlkp+mS2AZSLu63hbwvit
7iywRl/eH329tZfRF1dLlp5yGgib9UfTbBdYDzxTBQAcU1a195gXZn90ZQ+55v3B1nsbQNHSU8AT
yrZAPFirkNMDJWTBsPCeTVQUxg3FiYWvZY7+DllM882ORZJcGPIPFPJ0esH1EqIhF8Q0o8R8+oEo
X8AAa4PmBccELFFr6mXFt1KfHLhxbuVlRApNGV91bT8Yn2t9JHwkxJyDLSLY1lsdm2A5W5oE02aU
uTfvSP3A28Vj5md7RFDMW/DJLne+FWtyk5T+eEfS1y+QERcvutoahv4nnbHxy4RsxreiGyn6f2xW
qewh6EaAAawd8NYaHgeJNqPJoBfPhuiaaK9n5gh/q2MX5S3B6XWC8uiFMse6jc0NxVVP0sZJpc5C
9eZ0Vg1NdNLmJX2SVlqHhQNTIvOa+K6RDfFzIAxxP1Qi97eTLOSbqCGTUFqdgJHZKEpuPjoBFJZA
YlIPIGEL/GXb/ZXJZLDfytisxid/wMBmQsxgM0LasUPdUd5joLT4Qj/5/KZgT+FfSfb0f32y0wED
h0U0/Uq9dKUQv0scH25bkoSXXI3TRhule5POQ/b5/a/806I43cnkTgEaA/QUWOq1TEfZxb6Y/ap+
KfUAyH/ZRmW86bw0vokd+JlHaIYI8/RZGQMSbB3vGnQNTtOQ7qwDJl89LDS3m8SBnHa8grxVjFfm
pKnxQnFmeYVXP5OPZyUIcWkJrIvkqYOseN5I83lqK4E5EwUTdbAK9UEhJIf5h1DOtJKIU+JbM+cN
VcfUeS3zuW9kNsFa8X466PanG6PXkYp8f/L/9VGEOAtaa8FF/ilh/LXF8GwUtrRd81mrNIyy87hK
jt5sNdOFg3V+HS9j/P84q9sKKnNWDDrexiQEjY9qG+j+sOrlFG0ToSHH//5n/Wu4pZEOxm4RqVsr
6OAU7YnRn63nFA1hYilg+I6TFj/0JK8u1STPp5CCMyJLy3PHkGuwSQrZw0tSk3QjyodvgyYiN+yp
Jr5+9JOopi96dMv5XOCyp2ezaXSzzVDifYnHxqiJIdTMvYBi6SbNWvPt/cHO3m4KgsQKSGMBvuAO
Xj1orh13ht/k6YtV5xAtYBoHb2R/mKD5nT3dorWfvjhpJn7P6BJe6t6e3ULL4OBLbBIn4FJrPU+9
EdacU5R4IXUCMBSYsrSQuvSDMEOQIzookVdHI3Ln48c/GnUiQlOER4j6Vy0/pOFgN3tt9pKoNqKF
gmfzrvK6+GXOZvFS50tuP3S6m4a207gfjiHAYVNLQccGNBGKK6vRvRkhcEs0CAtmVEytIUfGcay0
77YEzdUl8lJh7uyILOMR87JpEfChfXy6n4zJi5ISc4YX3Jx87ToZjFLsxy4q0CDPqynYvj+5Z6fE
QgYEnSKPDYGZ59piz3TbRbai61/mNlYl5ZPS/hnM4pKP75mhFagkwA8BGRV9GRhBqzfTtpOCyKac
XvyUGsl/JYYk3naG2pFts7bv7tyCctqV2blBtLNoGFFoBercwFh3gukamrYD4dkd5HwVpY5yt3S2
J3+X9yB3E1LfqZ2vG7cp2hf6wOKq1nXoILjagJXP+7kA72lqpPZAQEnr1cHMi5Q6jUBuqu7a7HuS
wva9ECWcLSTIU16MP51yZE7WPYqWANpTUdK9zOCXnpQava8GvKdD43aXCAvnQzkkEGyYJbBGwW51
Bw2zGaNJmbQvAFjUS5LkgbkZwBl2I9Yj+/c3zJn8Ow0JMlL0+WwUeljI1UrS3U/J6cz2pVtUGQ/R
KIsrb7ADa2NHqWp/B7rK5KISPjuHxOrEs0NTiOL5PFLxMCJZ1pifzHNSQU/2tMdJL6G+eY0ckWfo
Y1vsMjuef2SxTztCup352yE+vqKBMIm9pnLkeDItkc1Dg9RceYGQcHa/Lg6bICkWxAbZyVloSx80
T92yezE8iUaAgT8rFnqi+zSabf1lMhFAsK1yPGSUni9sl2XaTsKYZfUW5gdWB4uTsLk690EJFrmZ
uheEEIArGoWgYW2PJXT7NtUbeSiTeL7k+Xh2pS+nkaYd8o4cUIAjp4N2aFUpT5jqxWiMbjxodBJR
9hYZBo+Ea8N9hZ/tvpD5h58SxqVtB6aCaABLs9WGbSHcp6nV9i+mJbM5ZFX168Sajz4uZ996EoCU
2NG8VOo4OyZLdAixaIEYe0Rwq2CnT8Y2A+ytvVQdhU1cxIFPhEGvFeU+GrxC7N4/KWdJC/AyD9AG
EDMeD6711Vei2I43QDUlrxOOPzdpQwsYXFB2S7nvLm3rg2unxoPMpLynWudcdXzyfdMO8sLOOhMF
BwHMB/Mz4LQs5lur31GNZcl2z7NXGct5ZyPqUYaYctpVCEEdxXOB2sntJKBOh5nAigkCv8/12bvy
EprmbL/xS4j6FhItyQy/5nS/qXSAs9eM2avFe53jXRgVhyGdk4Mh5vZr0E/WjvD90vV41vAj/ee6
AvOw0AEA4q/OlkQouE9Hr3hFeFs8IKqVo0ikl9axHeo5C6NFoyhMkr4Roa0a99D6YHR9xOeTTSdQ
vWAN6bBe2B1nB95Gx4MSX4BYM+nk+n3IosAY9FiIV1FWiQoRT+m2nrQ65AgkAnZIjneeChU853gr
qqltUJLJTPRMilp78ccm+9nYmv+jhPdchVZC/WNjFkl3kEMxXMg/16jCRalsKZIxgTY3ExYZp+vW
IFIh5yaZnvHNaKpwSIjVQNOgRhGCXJFDCE6Kax26kwHiZ/AdjZaRU/y2e638ytrI6WYSdf25ywzz
o83T5bdhSAKlhavMBxWw/m2cdasLxmc1efIGOmLwZEoHOeqmEuXRYUYvgfnPV44Rl04maGuQq+sX
sLID2VdaNz4XaQRZPe+S6DZIKgj0ZZ2iiSJGq7gUQP17TJ86FvfXYtN7+pVdjr5y743jc0p++uS5
/oQJkxi+GFOebTn09u/3t+fZS8isUnNgvQlgCF+Wu/SvBHSBXSjWcXy2Zwc5okrWUIaK6dUUntZQ
q9QkUX8gPzWtKz76CDM0uEzqk9wzXNWrBXVHJMDyVk7PFHTkVedrziKk6fyohS73eefYR72P/dey
stXr+x99/kAsYfDicgQ8YKkcnn60WxowOiUjG+WcP6Ky1LQ04w1jq8Wm9cFGBtuWFwjWPSUk0qk1
piQWTTCV9jQ/550hvxqjr24W6c4OqSxy2QtPwD92D4PBBVqA3ZzN1TtPQN7nUKSmZ3AsFLOVL1sD
H5Gugw6ldwiW5Q3Kr+9P5j/HBKYZgO32+Gf5+187aFC9Foy94gNj5wcaoIPY+PQntX2dtzZ6jkoK
dSGZ+cf6QU5fOgaEFJSXV9eUkSJ3T9bNZxKIPguzfqhkbn0upunt/W87f8c4FX8NtDqNCFEsDCaU
UrieFyEjzFiDFp5i25XeawQY4Ap1CefH+4OeTSg4U9pQpODwkhc43emEIgg8+0XqjS9Omzpo7icD
OiRRHjjNPq3BFMOSpDZ8YRX/lLX+jktpREEDWK5+g1sPUNLpqGS5s1F4nniFv2SJUM1UAHdjUBA9
pCIrP9UNReljbGbmVZMYUtv7c2PoxwqRkeAQJ5Zsrmfji+eK9gt2ud4nu6nknob3fNsM5qZRzqbw
elRO0BlMcLMd3Uk/TI2VazjcONS+iBTRxe6AESTPCL+PVyqKm3bjJrJyw1hkyNLRSrM+WXHiD1eg
TdvPParxBT5w0/A1CxIr+jkA65+/V9koftb95N+OJhTnDXjMRCIYY/r5hUk7i/yW7h3yAAuBmxuU
QvHppNmi99Cqd8Vr62gLSR03Di801TRGB4NstwyFcLRum1lz/zYqt/ysFc7gITjomOqqnSrwih/b
O1xrMEzdpZIIpxbF29MfpAuRSM+P1KtRgeVAbbnG1iaqNNp85Tzn21K2w4XDeBZ1LWOSUgC/pDgG
fHm1c+IxGJqhrvvXoTK6IUwnVLI3GUphFeiRebB3npH3PwM8n/xN40v9Lsb7c9zPorfxETLmut1M
HuDd8sJcrG+J5Xc5sPA4RFz1pLOnczEKuKBWNIhXT/XlXTx30RXpdTwvD9r00ViBwSh2BryiwKwQ
sVg9Zi1NTdCmmny1sW5/i6LO/2HH1hBvpYLEg5o3Sj8Xdt/6cmJI+rjMNwBCA12n1SsmLQXmzWu6
V7x2500bVM1nUl59L/HD/NFyI9Y3BfJ6wwVdjGULnVwU9IOoPvC+ECIuB+B0Wkskl/9H2Zn1to10
W/QXEeA8vFKiZEl2HMdTkhcig1OcxyJZ5K+/i/nuQywbFhroh0YnaIpksYZz9l7brUdbe7BQn/d7
U7rerTX4/TfDy7CLg52n5BtXXn0iu7y+9FLtN2+VKReIOXQtGlNvq4RdDPMpmEfvAcgkACVH+YX6
tmRidrZO53rysbfQxvjl5DDk6viRcormXM1zAgrStGX+oxRWGuwnm1l2D3Kpv/fnDHhdbvZGHy32
iGhZzpNdbWlsmxkdua5yN0s/+N2VHbdKmzg7gGhQe/KtUixiaIzhBBq5MQ1b1Xi+D/1JDx79eXXO
LXHVUZQSRhZp9pjke9KRgKEl7tAO0SRik/y8ItXkjVJJMN0atGBeOMb5zcuUzbN9P9MbbO4c+E9c
d+xWjm+oUwrtbtyYVMXfH88elM1fv1xKSnzBuMepOmP/oCvx+uUOFWZmt6uWYzcF2SdXkZG21Saw
yCECXFRdqayso0N0UbaBxVioz1kmxJ9+sNak2ywnz6zDrPRQmW3/Aot0erRUKoorLTNdLTRdjEjX
gVcm6TeO5IXaxUGdxtelJeaoHyGkXaNSL8VT0trJi0r1PIi8yp2eLCnHcRfPZnc1wyBDzt8I7U/S
xMqgM2jBNQIvlDXtLbXJ4ZpyardUIUyRKtv2/TD0DzNguXyn2rbBKYCgRDf3YOttI6yE7pQ/yro1
Ihw7WvK9Xdq5/1SbwdBuOjmP5sakfvR5UKgmHmvpiD7UZmMQMiqt3tGvbKuqXxIW1VsjWYbvlTLc
ikwSc3wUMJNQbi2p+iMno9HAELP9OuSuhQs5wE4zhrYt05PWxo4dDYU37erYgX+xkKewM63Ej49B
0HXetSoMEn/DMRiLh5o9XnbbGVKfriwEBZ8oMqwsPW9AITM5iySDrQZPtEHi52lR2rV5edMVeXyw
yUlRYZC57XA3u60yNkYNhg2nIQxXRJJ9L7atp5qMNES85luqbtPjJOOyuqV+IepNXS1EN+n+6J5m
KvDxxhkGUDVBushD3vS1DOcavZcUIh1DtF3+d6r3uUeyQKvybQama9iK0qy+odu39TCbJIJAx0vU
z4EEzCFMXXt68Sc0DZ/G3Oq0UBam+SUY5g7LNAFc803TyYl20tiW3iZfFHDFcpbWyc2wUoRMhl0f
pZCLvlNc7u+mZMllSMDW3O8XkXqc8es6Qag1WMHOmzgZ7I3YZoiAdZ8Rmfl9voNZh3oTJ4tpbnIW
F33XWktXXk1lq4sI1xyZL0bVyt/jLNpfut44WTQCkis+217c5NeLH9vGXhud1rgJ4tbC8z+4/tMy
OEtzCEb4jCwg03CXLoVlXMM2KX55Khn0EJkCPKd9NjY9Y406x70viJN6GVolmlMjAwnIdrDK7zAJ
ffEHVF+S3zlT6ak/DniqPKqoP8RoKhs3vrJE28jQGfIKqh7Vxv2EqxUHtLLmz4OVlSnFzVbIwxwo
gcZOLKCNS76BZotrpu+3ccwWECQc2qSDskfgP6DydOMLH65m3ceqgDnojQnJqIU12b9giE3FVow2
mM48rWwzXIZCykfoneazn9SV+txPmYz6utCNhzQZAKTGBvam7Qw62/2azfGETXu2oZASr7vYvw2X
hxSCqNS7jZcv5d2qH34sC5Hk2wGJ/KM+SZU/4jLSi8fK9lQfFvBY+kMtUsLvRqEVnUbUYD0ZpDEA
cB23+bQE1Q+OTf0PEBzL98rI9N96WsIlHxN4kd9ln+PS0bve32MfCoxtbsXtuI+NKR7g6RHwtlVO
F0AVXkb+oh1I0R2NHp8/W6te/0JiI9JeqaRzPekl8SS9GshLJQg8rk5tp1ii7VF0W3/pLWOTeTqN
CQrUw63qW4A7rd4t5TcNvhPlcXKJ+D6csZUbvoeuuQZPEg+R3nqxs9GVC9fBlElyJB0Hy6GFzvgH
LYpGhBBiXMlyUwcnY7BVFy315Dm7uGqcOqyMKVdRnS3x1z6dp24DNKOvgWkF9deRqnu7wdPSfZ2D
ho82xiv9bKUi+JYNSNRuPFMEWz1Bh3zUujjeB7Wt6ZtR9EN5RaUCMVVYoEE6NouZ5nuwyFg+y4ZU
cLXJ2EjAKSZW84uRVLN9rMkwSw4mfp1D6yxDfdekumzMEO1tYmzh/6Y3gZ0P83GgNXHUUPcYW4T8
lRutIPenoAAivEUkihgy7o1JY0aurW9JiaZq3wRsJPfUSDNv67O865tErTnRLkeWWIQzIEK8Z8FY
1fdByfL2bKeFWX1GduL1x45y6Ey7yGxK2g5zp13VSSNe4t4x6Gwwb492JEvDVvQHJczsmZ0Q0Vee
0/pfA2EGz2TNpctGn8vSC+OOXfoWzb9bbgsB9f0Ag52jS5rYFnoKQ5NAP7MBrsDtLGVcf+ozd5xO
bOwXvD2lRx2fJmha9fLbpCdNepjoxF4XfpDn1+XYqWOJjUL/MgbKPlLZQZWctiaHjdmVjYFTc2wP
lkHK5xbvuFkemnGU2WYicCzgrBW790p0waONRN2+6urZS57jWs+mzysB9RsTSP1TWol2s1C/L47J
TCPoK3q/YIoSVM86ga1aaWx9RLb5A7tsoz0OPgLfVmeqjfTMEcYPbKkaxgazra/XxIUDTTrys8qC
3WMHCrcxHcCVlM4pgXrp0uzV0CwNX7Kyc3m9INn1Pi2ymrqXwU28l6So63oHYcGWV/oi5W9MMUCs
0Ra4lLljDCYdmzCY6VsJ/A8SJ67V/eKUXfcTCsfUbF2/sF+Cmp+yCWb0wzvA5oa9Va5wjF8NmsTq
OlhwVwGLhyRePKNPbrIDqVBG8iceYtNGER9Xz6ogUuVKpPRRN35RjleI+W3/YGmp81QYcC+GqJx1
/ObQRZKT58zKibqq06yrWfNam36dbRYnpxPTj9RLR7nNHE3XTklLZ/RkD14hNoFIbe86Hn19T9cd
g29dYT561JUe7GdgUwijdHLpd4gV6uqnYJ4Qm6pubQChHm3ljQKE6O4L1lNjt75OF4lZHKQhRxFt
X9vK8QgIgKjwiRlKpFtdiDpKRmJyD2vWfY6TK+lpvTaGpje0xXyOrRZb6d+NNtjxrqwsFvy2RT4J
CtKctmZamcneW5Ba79gjjlB0kWpn4Wgg276pZgDfG20S3RAZohDD1pXSeebQOIsNe19Yy53Relk0
1UHxs4XQSCcqGKHtyrTwdr6djGxj/Dpmhxa0oKYtLXg0BTXgn15Wp1oOFlcf/ni1B9+0lhnRN6Oe
wqYYE9PPbjp7MUwZuuWS3eRVUziH2fPTbRGXqRNpi7LQ6FuVO4fG5PXOpmoaK47YAs8gW73ctcEl
a176nZzNgr1uMqnb3LBdAnHbxh22aeWP/ie8/n1yW3oVUvMZvfe+dIKFLR0HiGCvyd6r4P3WYua4
0vY+uXJhE+QopELww95nQijy5qZLceN/gU6QPSFvW6orFXSYMNhhmO12Qrb6VavHzIMH7xaluRmR
mTZX+FZGb9ulhaNF6F9BzrcObNWxctS4oaqbqNCHbdpUYdEm2vTLTGsxhV5TW3bE4Ias6pvlDPQC
TsqGCad0v+e5nXcRSbpTzkyFE3CrTI+OfUvN7SSk1otNO1n9TWq5vfsJVX+KHFuHcd2cagIwsfJq
wKw3Cfsyckm1zAARXthY6PTJD6qbxumaDqhHrLXZpmZzXF5P+FQzxmyhgX4c8Lmw4wYgc0c+8eCw
ebRbzVtB1ag/MrcsZ8jfXf/AqczJt0aNIidKPZcgZ0tVw627ZNr8a1pQ927JUpgOrZ53IGLRIQQ3
Ii4Wum4WK4H5uQmm/m7RxZBfkwkQdPDw+6ATVLtSVAXXS2kk313NSbpDPHDe3LKM1+YXzZc55hNr
3XuSctSLqKfQnCDc9AvNC4MaaTycoSWxdqyoA06ZDN7OVvZFJbaVmApcqujwbhJ9dH6aumqA/snA
S/aUj8ar1ApUg+cvz/NQAgfVr6mfaNYGQH3abQm/NcpdmbJf2yjgnw9cunQ3sp2X+phSoJ/2DKLW
IXMjU/om7gMrv52LftH2Tm+U0CiapN2YyG+DT+OQsl2yE7oZT+Wygo6LuUryYxJ39DFVPvR91OtQ
BVxRpHqEso8DngHKGjN6DjF469S1jiIDzJAWp6HTBm3NTNYG1WbUMq9kKyLz6aevsSEJC0mDIRJB
UOhI24XThA5pK/OB/QhlsMVvjc9LS8AKUk7Ni8E2w6kKWanQSa9HRjMiWt7ZOLmR+zdVIOwl4imT
fZXoHScN2SzuQ4nzY47W8ARx6ueyb4nIcAnkGKRCj1uUKmWyqkU0Ff6SPOBUiXcBu3xRbYcp6J68
2ByzY2vX6YORzt4cFbMxY0uRGdX90GyGrI5UWmHiGLuhK676seW/s8vw/BO1Ga1ks9PBoocIPTi4
K1UOsr1MXedbvMzAiWNz0fwIoDE7Z4JzG4XhSy4S9x/rhrFJcuaIOkxJlM6vVep6/Y3mmvWNb6rS
vBK979O9JWWDfS5YXDnRmFM6762c8804dvFX1wdKGrqEpmwR+VA0dpHltZTfVOUdBcpiL8LONX6f
B1tyD5ap+ogdSMzTx+voPpHH2QB1dqcxP7Kk+xFuzaXaooUMXjpmkDwOWUZk90vmdfatxbKjnsqi
JkdGjwnGqabU+kV4QTvfeD0I5v1kVOI7jf5xPurk18/UeOtc3vVxJ48lgcD1NplKa7oieMPcGQ21
nm0/J216LGtPEKE950uV7cclSJytcOaahcxKBwiNkCY0/wGIwtgdJ85fP9pFGH+aFElQWPh2Z++t
gXerWMjKKFCOvmyrwcIPHTZW2rYJPfCe7Ar257B7zZ5wmlDAKL8zTJXrOyjGxXKsoJfInbfUDbgJ
e3SmDYTK+nEuW0jHEB/dgOAfWqU4cp3FfvYIU1XRPMZGExnQ0o1ta6XmZtCxPz1jsF2CXZmYmntv
AtzuH1uNzvM2XUh334rFSezd7KW+F9qps/gbnJnG8j3uXaU+sQhPcsvMXTqHEeUBJ19Hh3vb4mBU
TJiZZ0IJXYr8aEt+Po18ZjGxERkckn2eVy6tu8ye43ChkpbYYVvmZYV8WhgTm0R3kREHHb0O2Qja
081AK+5OaKR/7F23Mp39Csc/Ti4YxtAoSrImnGwx2v1i4M2BKAj14Cbn4/nRpUwUWyuIM3+XtWNG
aVW2aZ5GsZWU6lPgttJ7YqE1vEdsr2z3QzCn3Q8jdvrscwvI0rimTcUSQK5ku9yQ1mEALaeIrEeW
1wY/mVlZx6paJQ0RmuwmQ72d4Yt3PVEOUTFobbpTmdCfe+SvOq2ZBOp3TKoriOZ5Ei+uyKTOOc7V
pAhx8sRadaECflaIXYtmzipZp9HPFazzDn+uWq2PTdghbKCzMO1IiIfFTrSB1yxf5VRWTyrp1PPH
tbqzLtHfi65KHnC91Owoh76u1FEXzvy56NJTGuN9DlPClb7YU0tOr1QlxnGCPsSFgvq5wGS9JuJ8
3eBmbUBdwfog/mn1oVcwjUAs2SnOxyTCghofpjaXny0vlVtXucUVqerNZshxrlE9myDTI/S78LTP
6s//+xH8AMPUV3vJeaMqI2Cn7cHmn3CxWM9BPBi3Wq3KE9UKkrKcOFPHwKNs6eAOvNBe/Qvi+qf2
/ffatHoclNSU3UmkPXsAeCGNxZLZidJiXVzlRFFgNxFQ9akkCtpABZ56hl2niKloluWAjFaLN7nQ
SPCQ00iccWfOu2Em5skfCzZX5eReNVgQTjDNsx9jn/zXxFYGCPpSbAzIGPgX/6wj1BlLzgSodycD
YeZ4m7mGYCX3C1ISSKhq9p1HsexLybT6H1EZPCyao8hxHOr1OHTOwwTplvZ+ltfFyar1aof7m1VS
05Cih16ayX2PI3c8osRzrUvjdJUXvX5NiN1ofsFCxB0d/O1Y/TNOJUbIQphcGRwm5wvKQIVGUbYx
gQEKoZNx45U/hcqJxDDx34duZ7qbgQrgb2MU5QVq3/ohvv4xtOL4RlfCtQ5x+KwzpDMnSKTM8bHX
zXYXx7Ox5dOqqVRaNL761oNpFFR7XhJF21Gm0cfzxHmPktfA/w4ZnuvQCVsbN2dj1lPOZNOePJU+
2Eu2wstypJxe1FQIUSW1YG/lac47YGG90X7PvIRyGdhQcpEMYjU+/jVvPl4WVv7h1Mp5xEFY+vrH
aGouksCU4jodneLJLJbs0Bu2FbLCFzB88gbviPRIysAXfuFBvJkwLVwuuHlWx9ZKfj67NOnlrN/Q
P49eXpdfzaGLd5ptEeVhW+OJNK1LocxvbpXvDgU9HFC4F2TvnKnxjKQVS2XN+XFK2nqTTJNz62B/
v1n4jYzAtU47yWcWquTCgHvDhAWBC8KdfSdCbFgxzpkiQxEr33d2UBx7RURBlM9+l91ZzjArIrXA
RzZYzdnUkNuCVCNRVbIdZ3b/O68irXbWOwJf3HmYg6jLxyp4zjSlL/ucldveMWYLiisxaTGXVpf1
+b/6TvjV2MywV4BxwAV19n6aJUZEqS3FcWYf6bJrnUz3C5FQvr7Ool7/q2TaRARQYGG5oER679Jr
K1VncFj0as4+0WaZ4WRJUYAELPVPvJsy3VgGkAyNk2W2gW3wR+jJfGFAvv0yuWOk8mi9mBwRfZ41
zsuYFMTOn0sqefpshXgO6r0/V9mXpJ4qNvkIC/Zu56WII6Tpf8rLkb1Vo9nuL7dj6f34y3z31zBV
mjh2/or3zzSbjgnP3F/c4ih7bUVBrFHU41BYD7bGriAksdNcD1HB8qTnU7YyApo+25B5tWS3yBLl
BYbse58PsuG/XXX2huc2LLeZhlEv9fKImf8lxTUaLVXHMauOSaobBHo8z6T4qicm56GPH8U6I56N
RPRhq5QB/So7u7NVviBWQu+oShy1xGmv3MSoAVdM3k8IPeLx40v9VWSdX+uvbACP7l8D+usJkXNH
NYxDXh97LykPllWggoNSkd7RsK7rh1519TdwAJp/P4yufLQ0q+bcAdhrH7AHt6ewkYb4qkkKTie7
8E2TIMSsdsI06NqXyR29x8FKcmOnI0Kd7z/+8e89JxyDgL9JSscqerYFLdpFjmlOyurEafmhb8VT
NnfDDb7V+MLG690rsdeDh8/Oi2ni9VOixdX6WiWaI5wSc7e4wqMDknRNVDZiyncf39Y7I48paMWZ
4yiDXrn++T+7hwD9BHl+RnMkKg8lFNWMSR3AhopPk9YZtE1Hq7xHLWijIl5Kf7ow8N+5V+iONA1Y
p/66kV5fnhDMJRncvDnKtsxuB0xCn/ulB2ihT9bVf71TLkRcuo86meqRfzblanU32v1cjUdBlNA2
l+Tz4kN0Dp1lFjea5iY3ulxgfIhL1Mx1Qn016oEaMNGwPUQ4yObo7H0CAtK9mCoxvSQ/vS4HD2Y8
fjj7wqN8M6+TN4GL0+HD4lSO2PP1o5R+6qam3g3HxSuMSEky/yrRLXtdm7WN7Lr+Son2+eNnuv70
17fGSrKal2nerQaas0nd7T0UG67THDtTT8m/kkUb1ZTiH3RF4Ajn2Nr7XDedQ9swFmzF866Qvz/+
Ce/cNnsOZDp/fb3UaF/fdk9dNaG2GBwEtgV6oiSvhwZO+FPmrzTYGoB5WAzVeGE0vX2pLpsdyFbI
/rnyuehfr/LMmdhfH2tDIVcwRi2/sySqgo/v7u1Cxdhh56hDlw04b57rurS0oVFE/NgxCSDgPmLD
J/JroZ1WP3ULzMdwTrOUtmyQGtoh981K7iZOBCL0Cb6q5VUzkIn95eMf9fatr7xqMMqI50HzvpF/
NXMwUt4Zj8XgKhSATgvn0s7VgVmmskIyVvOXOIunCCxuc7AkZNGPf8Dbh88PwFUEcZfH4vnrrPLP
pKXh1DQHp5iOhi6s39asWQPwIXv5z1+Uv9oIHU5XHCpw2Ly+DM68bu4bbzxCRlHfCqt4wiIGZqFV
zbWPbOpqreYfPr61/8XOv/6mgLKuun/D48QPV+z1VdNGUv93TXWcGbWfyQpomg0vQx9Co12LkBpY
4YfUkxZ1KEnA6oEQPPIGHcOdt2hlhRkqhmv6yUm15FiNdjyTJVgoElidKWOrl/e9ty0NFesbiuAU
4xBaxQhSyB2z2Yb1xNR4GFPvdQKB640qpXGSa5IlSTDKH8swWeLituzGpLnP4eiRa0cHY9l4oxwe
ROBieU7ZWjf3dJE6CuhTmtoPNq3j4ZYPyr+q0jk3vhtIfYKXZTT6HMwAwopoSMfJvcarERhhp9wO
X7PR0vNM3QQ2EuVXUASNVstnpLLNE+mcAQQ7p7Z+UMPpZ6qcEM3MkPnBqLZI+Vxn07TkHmCDHYp9
oxpZPbMH1V4q2pbB1RrcQX2Ux1KHsS+pp42l+pPUKrgGNkivnbEnfZrq3hLsR33gFEPndLwOVGp2
UJji7tHO5vwhH9EBEugZB2hQxt4Z0RJ0udrXJEw9EFhJt5biL98HldiBKhLg6uR5MVVs7umkZuol
z4irjJTSx4JiJiqQA3BL8qh6Z0LU0XmWdkMvd7zPaBG039IpGD/HwCDjbWc7qAhGbxHLbeOvvjrL
7Lzps9kkyIyRPKf3MeetfCPcuMgjBGytfyADnbCMNgMhuu3TKaGS46Rl94eHRK+pbaqk2gyZvyZ0
lp7/PS6Kob6wu3l7YMOz5PMWacjyMh3n7Ki40JNx2Wt2R9+a9KfEJ3iPUFHK4mFW9tZXE80C/IeM
kNcbq/CUGW8QwK8DrBn0W7BsAq1aLAdF2gk0xF0puftDliyI5EOXIw0dxMBqlksT8boPPvss118L
MoI6C6ltZ8srnCQxznraHz38PluXFCTwxGZWo5oYhscYCfsXzp412O2u/NSTwXGFHsQ4yrzzvzul
tsz/dd/OYwzg8K4LEIrf4GzdG9Gql9J0O6QIpOqA76C0M2sTthJhXAIqvK2FcutryOJ6/yxC+tkh
gQQ95Bpe1R/5vHlRrD+kj9Z2H/wydWv8XBroDDofbLVX1OWXRLXJLi6QEl4YO292ixgF8NfBWWTo
cGpe14V/5v2Ag+OAOZqMgn5290h+xpuy69OosOr/6FwFUcXkS02B0g37cMAEry9lUjRiyzHZx7Iz
27sirxC5jGJmZijqpDU2Y5M0Xz+e+t/sZFBgcK7gIVtUsd4uNw3W6qk126NtJM4dscf1ARK0dmPW
5fKiaQKtRN7kl8b1m/Kha6+BAezBqS7DWD9bbrKxMkGizfYJCSaaIbr+7vcFnhHNDzeTv4gmJOjb
SZ2+27C5nX9OUFoTKGxSS1cxm35hzX1TuAIwj0sJIbvL14td6fVzXwrZs6vynFMvFuuwcGDZycLW
toY5aDSMyFH4+KGvn+2rzxrau0/5iCo3un42FWfXG12vs7vEPnWj40SsB9OvrDA7Yweoy6oj3e+z
OwFYNLshchZ/xcdXf/PK16tjGKaHx+IHhOL11e25T5SBjPIUO3zEAz4nzPzddOoch247ZevyMwhE
Tb9w6HvnIfurRRNZO4d+aCyvL+u0yvLHwTdPSKGCTWn4afcEVCn9VSTAc58ykDFfPr7RN1tGl+MP
llCD9s0KsDp7zHNCOo8WxMYJZqT55DcOeaNoVfb97Fm/yMQIUGyi86STZ5t7mxpxc8Ht+c57DjzL
ZAIjqYgz4FnBR0w9dmzYuacOU+fXUg3WvUZ1bwvEW7vKS6UfCle0N8SwyfbCS34zayFK5v3SuqI2
urIiXj9tc5DA0tlPnPJZzn1I3sryYHYBnV+QQ5eMo2+naq5GOgNeQ64Hov3sSWManqA/+MaJj3Wt
N2t1lLe6NMOEPe62Yl670oKmemkRQtyT1WFOB2Wq7D8/7te/4uye7THt42XSDcSgsXh2apcpk/Bm
C1FirJZv1NrtTVMKAS09qMSl6Lv3njhyf1x6Kz2JzLDXT3wu0VpUiicOYsTbtOg50Biamn7lctS6
hBt4O7JwrtIP1TkIcQg+d6aI0i11t3XNU0J0u3UadB/JWl2KA71QN0VRZMtfsZYv6U0R18OlQKi3
n/LajTXpRfKyYdmsH94/S6KVJXNNqIl70pYYGbCgNz5v5yGdb73GS+Edmc6F+vG7V0Rtx5ClbsTR
9PUVfdTKQU3t9GRVZRMVpKn1oa5Xxh38TBeBuHmJk/bO2+R8T4mJFXlt7a2T6D+3aA9GrGP/9k6t
UQQni8yEMiq1PNZRyMr26uOJ6p23abEMwo0E60Ko4Prn/1zM1XQHmoJnnnLXDW6Vlbv3yA6Wozku
bZjr1YRb0MlTstRj78LR7819srUCjo6fjVmZQuPZpacRZUNXLliJamH3Oz1XOjvjfGnqrWdiMLww
Lb15j1S+GbFMCHjfdVIdXt+pjuiYrY3ecqd5s+pm0wPBYzlIByuBxKeq//pkPZT8LjhwNjgG3u2z
67ldhh0N3TlwrEzbNZD9N02Qyk2CQzQy6tx4zsGBPhrFaN19/E7fPli0SVT+4M2tAVD22QAChuGM
jjl3J5lJ8053F+s218p8k6Frai7sJ96s6Nylv6JO1pMmo+jsWknJzB6kdnei/eYfHCHzY8dqjoRy
rMLF4CwYwrC/VMV9510GZDRDBscfTLXi7KpEk5dlJRRZhiWunU0/pdpD1zrB/YieJkKLO1wYPG+X
GRAgKDLo9DEVwNI7m2KXJPXhUxvypMU2oHsrjbtfrp55BkMWEH2BCjW1s6fYccpvJKFk3QGfXZwE
1KXS+qIh8e0bBjRDHBXmeprgbyZ8RMZ8Wok/nzqz9ghYX2USYv7Ftu3SfPu2IEceBA0aasnMuzzs
s2Fcy3JIOs9YToIaQnkwF5fD+ajH7d6cKiq7gEn8aass4UUtkKTuQV/YzqAarO15DtGTNNnjx8P7
zZTFL0ISYyCWZwuLRvT1h9yQKW8naLRPjZLCh2hg9MUmTjkinZCE4/ADo+GnG5FUqdxXnLz9h49/
wNsxz0TJrEUbE14hdOHXP2AGcS1onqkToCHxpHxrqDZ0MQr3amlT096lRFZN3x3pWxeLCetx4J/t
O4ve6kSGYEi7f+3mWa8vzYQlHc4L4hb9cbucCrhmiXdC0Ym+IdSw57TVppxqkf8gdyIfIiGWGmcG
Yvrg3sigkwTbxnEkIhFuzbsYyrAOhn9/HpMOxf/VPYqzHdvq2eqs1ktg8p6IB5oDuyebFIIkX0iC
TvrKrzVMkLpFKDSleSVcI1piCrxFuLReWx80mcghlMwZy6XP92w7bpgGGxUafjrjmNP0+WODlSsG
OhLuqQjSVotk3wbRKGPHDWeXmlGoYcI6TPDIw85O1Legmr3PH4+ZsxkLKu0aIMTAdSlGBuAbXr+4
VB+81l9E8GBQc5JHz9bEA5z+8tSYaeNGsDnrS/jJs2HKJckIomRN7iHlJ17o60tiAKrrOEXcqKq0
xb2UJfatnKsCD4NwBWDPGKUzY8Oo493HN/vuldfzFlts+MR/jaj/bCoG4hPQn47VI8yBCZ8yKkN2
5MOtVxk6OKoZwmIRX1awrR/+P6OP0hrVC17yuvj9RUa+vmEPOLrlwx5YJc6Gu+t6w3kmz8cLji0w
TG+HkmkaSU1ZiIrINP0EGZWK78BATY5MtG56DPwaLaQ+pvJHidvkEtri/Lkg0lmh59Sv2IXwa88+
jzjJ9NoCnv845G5nhxjkmh9gGLs6imdb/VDOHN+3c+BrF4oeZ8sF+w+uC8YOoAbLJgf/1w8m6UY2
RqoST5oTN4+EGVhbCtr+XTomdfTxqz9fKP//WutJhAMCtej1Q/jn3c+TgW/I0LTHTjX9Sfay+THG
VLS11ORIZLSpFZV+GTibvhj17ACZxT1Ix+svlRrOVom/v4O+Ao1BJkXWirPRn9vsAshQih/nkRn6
aiHP4WvRlxXeiAkWv72a+zaVGBbzukwBFVzYF51/7xzGTO7/Lz0akcF5U3sx/LzxiJl/ou+gZ2Rv
6sNmrOPpOcOKUsPd1OILT/7tDa9XxDYPDAFh3rkESpjMPVqQ5E9xOw1HO3ea7VRO06ey8DXmNQs2
gi5cOgcS8fD+47d+Nr/ysAMoQzxl2sz0qc6rWCmWuEmSC/PUikLf6/2kX9fFEGPwkZmD73IaI5lZ
zi0pDV1EvaS6sD17O8C5bxSQAE7QfiGKfD3o8mSmqTGP+RM16+mkGbW3dwg5jPLB1i5BCt57zoxt
mtuIeqBBnJ0Hew/5c2ykxZNammo3JuuGz0OroZFEvCekefnGJpLgOlnklwhAb+ePlbXH5kdfQ+5p
SL6+zaFliaL1mz+tUp5d2QV0rZKhjVrcbselD9rnWENf/fG7fWckU5ylVuvB+10jtl9fVKkSGXaP
oM/ODZLXcSR2ZZgaNqThNM1yFRq2Mi5FYb5zp9QWfHZ57loVPd91aoa1shXq8gkPr3uUwyIfGFkL
qmvQjgBnLPerXLRLTPB3htHKjuTBrss16/TrW0XKGS+DtVRP9LGOCPeFtZlgW0XmRMLhhc/1nU9m
LZLRUGfPxK7nfMiyV6bY65RPdRyP38tYBZFhJ9qWRKfmkPiteWqggn0D323cFA1s+I/f6vuXX8sa
NKkBA529VR6+0Frp8lYHVSoKR51fhX7dwdArh9r70s7jECZUIpxtIpdhS0ktcy/Mke+9ZKBSazOX
aGYWqNePW6YKVmCcV08xep8n/ka/zb0uQOOu13T4s1mESqv7C/Wcd75fCLnUOzzOT9Dfzl5yU6Ke
mpq0elpmV1y5gdLdiKCEfl83vSs2ai2I6lVAumtLm/bjp/7et7QqINkDcI58o6JoHC3L+VirJ2/G
f7mZUJjjHOvVS+z3QUHu5cz+/eNLnh/g4Jiw3SD/BpDt/3F2Hk1u68wa/kWsYg5bKo0mejxjyfaG
ZZ/jw5wj+OvvA38bi5oSy7dc5YUXhgACjUb3G1ho2ASXqxxhGAoF10jOlaKLngZ1g6t4PHbRrrNc
WItlnEEMDjXleRrIFA7Il1j3ToMDMaxBNclWFGauEwT5exCiR7RHRTlxqeOoWxEGQV0Un0UQGlCX
y3EIDjziQGN5Ji6g+CG08bSj9xM7O3Xqkmrb4PTTb2Iq6u7KB7k6BkRR63+JCkgp5AAvF4cGZ+AO
uhGSJ9L8ETCUHvHWgALfJ5OYDl0rRVsLaI3Wprf1JDkWDlyv21/ow9+AFh9FVS5wqnGXv8EQuLdB
wonPTWvN25G9Qys1zn6k6fBjVGfnS2zkSe4XQTRvwjqNViLB1SlkCWgScG3LGiDEi8vhy7EaSytL
wnOh8obnvNQJcPqg2Q5d533ToOA86kgirqSkv1OCi2Rd3l8SysxDmvO/vFZKLB/mNmmUU9gg/FDi
lqduYnr5h0z34i+5OTm7wq2FJLh1jyYUortOpLg1hOr4MrIxV5T8PvoIMAqA+bAEUlXqchUmHiQo
4zjh2ZgGbfCjApGUSZSzujeKRPWNXDiPYZA2dyVN7y3ndl7ZBVdhifVgFXg+092mWrjI0TVLWrbb
c3RO7Th8h5XnnRSvMB8zx8y+2OCC9W0c19k/04xR0u0NeBWVGBqEJ4gfaRLhLEX2YeNjT2WxA7Sp
Le+6wmz5EjVSXnUs7q2hcg+3x/tgx/EcRTEURTqXPqT8PX88EYw51gYYW/GZDGt869Ws4ymmqxs7
ttQtvVjzUxSyG24P+sEk2ds0fuXrEP15uf5/DJq6aTdNo56cvd6xX6hKE1ZqzX4TaouNlvKXzByO
sjTnoV1ANgFma1kXFTwN7BZRNgD2oftoqAA6dDSf8BCPBm9jhzD8wWF6K8HVYhKLQ8VpkophsrR+
dasr1YhZ8eSm58JAcB7rTyxl+llFCydF7er2gn70FamkkIjSj5Fv2ssFNXvZX0QF5DQ42L5Nut6/
VZqwNsOcOHBorZRHrRq93h70g1MiC5F03skMwfAuBp0jWzHUIVdOSk9Xj2Zakp6NsXC2YQYWiWzd
GDYFXO4HJ7GdlRP6wU1KLgpwnEYQVT9W+HLGRTWqemLZwSkscRDwdUhpDTpGjR5tqlYLYJTb2Dlk
Vpb7Hvlrt6lwNUEEbxLoy3bZuHKM5HAXHxt9NhSRZRVQvn2WLd6IxFFU6Hic7FZRj7awYHHH7aC6
26xD9nnlc1+dHzka+4oHiNzXS+B0o+th2vZqdHKV2NsFQ64e6iC974uir/0IiOTb7S+9Nt7iVgxA
HXYTlLlTH6bxr9kJWnB69TDmG9HbP2O8NtegER+NCMqGlyR9azKTxedV86QKm9aMTnFd/QiBHe6H
zknf8S1XmWARf/37CfJUBmMlteLJQS53E5K8OGqmYXJSuzb+DLsbqogTNnslADODhy/8uuPtEa83
DM9HoCZccBL6YumXI8Z2OFKGq5KTjVuwX3uDBsdYpfQxVLm6tppX4cGUb1WL5ZTAIlCll4O5uJpo
KDMkJzch1ilIdwSgM52u2k5NLuat6wTGUaMwnO1vz/L6MzIwwY/ukAwVxuIm14SeWq1txadoovm/
EZUH7EEx41TbobHRfkE2aq5WVvYqLMnJUvLG2IoDAv3+crJIkpSog/Xpqeu6EnAcGGakADzv2VEm
9z2YM/FvYDS5Btk8SoeVOHCdUVPlQi+XQit6QuQOi+9adkBOldRITyQ3wXdYR+lrnkdGeFDywPpZ
4oaQYMg56VB5I97urWinHaIg9crv+GB7Ac+jCisTezqei0QywCYj71snOSELOg+7JrHScAedSCCR
qjgrPZirfE3OmXxVZpA4OS23F0Rb0XqVkqJeowbE22JqfzaCuq1LCN3HHiUDH5ph9b0oQjQsUGFJ
T3+9z3g7/07YKa2qywJjHkezm87UnBK97/XXaq6iQxoizLkRwxju1TnLtL9NUmU5kysIICTn6kr0
VENSEvCwlZ7mum/aLea+1K9ttyrfFBDyd0jkef8gntP1gG0NHGIBpUQrQJcPjjVoImqJALZhsSzT
1GxKPQV4Z3aCWuoqfqU52dPQKMM/KmVlb0czYnTPaMaVK6f6qrbP1P+HgVfBrtFFuTxhyLeRwDVB
dsrNJGl3STHo4q7uzXzlq34wP7qKvEwoR8DrXe4ru0cxI8/D4uTFgHPp4aHsheYkFpaD+85yhC8T
ioIrd+v1YwhwK/uY559KxKQEdTm7WpuscAyS/IRn0BT+SAOzyg5DqPcUoBQjfCOVbMytyrXe/wSc
DfdeS9GdQmlv6I/tVHfzTqnHZO1R9MGJBitJQ08K4EIxXsRwu0TQJfeC/KQZGPDuKtSCfNoi7vAg
jKKZVjL0D0YDCimNF6niMuAyjJkITfcVXxSFqr5+RUjCcXxqnk76r4VCV7wSsz8ajsc/mQwEeiCo
cif88SCgJ9aUagOvBMmqAXVIgzfWhnpX+5/iWPa328Hig+3L+kECREUdgNYSPqC1farAcysRVrGM
+RAFfTHdB0mRfrk9zoeTwg6exzzwKI7p5aSQYi0TQkN5ElVafdM8ZItio0WjuNSGlQj8wZ0Hopn6
DZwRh5nJn/LH+rVjATEDOdmT7c79IBnHwwOST9pdNme83Vtbex/1Itlns9H/HWiWoM9jFRISHUbq
l3R1L4cu4PUbkSGKk1rntuqbdsP+TwPn0CJQ99Z3yZqf1wdRgWgndwnZL4qGiwEnAQcWcH55cnAR
/uyFdrZteYXdhQi0PEVBVYc7enAYadz+mh+kMpIsjdgBz3si0mKJta7uYmHU1QmF1HqDh3W8q4y0
3BqiRddAmddeFFfj8T3hzwPPhdMOh3+xezKBGlEtMu1k0hp+KPWyRVrcRPcY3T6E5lqU39b6hVcb
llHkWacERdEGdtXlp4QBTpndrvVTOIcozGWifUmjLkezdGqxsrm9nteZEjuHpg2wGQx9PLTdL0fL
jK7EZEfTT4km2jenqMdP7ogu1T7PgV1sxrSCEzxoGup3Gf6cml07R7Sa/9Y5SW5gqFOSUiYRNUsw
gEHbEflTzTgNvNzuYPdOZ0tBKYPIWhzd1jqowk2atcnLyV28F+WoIKY4LzTlEUy4nHyRjaUIwRuD
WOmzcxINyQHUiPOpF62OUtI01T/VyZj8CV7ouaiaZDvBMXxyVXRJg7m2kQBuounX7U9yveW4+iSq
UtIsqJQsflSZAlNWe8s4KUUW/xzaOAu2NrQfHT3BIMzvmrhBevv2mNd7jjHBg8B0Q9sfluHlQnQ8
1pNyso1TVbjOj6Qs8+ca9dQtsKK/ZO7hjs1QVNQo2hpSVGdxghEem+UFap6GaTS7DfLJRbZtRmWN
c3sVoBhH1m4JiSSHgJIupxS6vWrWIrROKvqpj7T1ze/hUDR+G2rtv5YVpZnfG8baFfDRx7NVRBoo
PwCPW6YttiKmMuUXnbpeTSHuWwNaYnGLzjL9defr1HtIdf/9t6PHbJOdEfspW19OtOlq2hhhY5ww
gTIfldAx60M2TujdloPbreTbV7e2hJQwMbIEghOjXQ5WdrTOc+ynT01s6Mqzg/KtseuaVrX/uT2r
q7uUgQBn8AVp1Zj2UvYIvBqAmdmyTrGhhkhbdfI97gH5/RwRy/aFG+n2djTw2Joc18l2t0e/3jyM
Tly0AdBzxy2RsVQNIcL1tnWqYm06tEqF1BNiU3dogjfbEEk1xfdsUe9vj3q9eS5H1S8XN0vrOMt0
hVFVMbxFKDgfS0CkuGLp1n8JuoeH2+N9tMZksYRb0nSkJxYfs0G1dNTs0j4p05ztUFOIdpQSY+ic
YfuE0HANqUzjdezFa26LH82UuVIcQHSAy05usz8ypWQIq3nqZ/uEHn22czJTjTdRMbfNrvQQ9opE
OK7prXw8JCeErh+o3GWJfZgcDzWqzD5BKTXvUM4JdmZfIFnc2Y6NO0lq1z9vL+9Hm4gmo0pGKHVP
1MXrXxEQQ9M5s05dZbvnoZn0fD/FNYqfSQhleqflJU3drh1C1vz/MzTD4lmhsf/lT/tjfSdmVFuo
1p/wQop8qwiaT1Ha0D1sGq09KhHfPMQhyb27PawMNRf3KfZSlFtkscnl4FqL2J4K4RZJF+XnoQ7V
O0udIIerXfnLpaXW+VmGsh9GLc4W8eEQhwX7b/czIELq0PCoUJIA672YdT90KkKCSnXuYzjQwmy7
sxZrPdxatKaqITe+aI0wHpy8iVZGlv/zYuLw1XBEobXBgi+hC0Y5WZh+jvU5CZMCxVXN3NXjUB4M
uM9oKlfhfZxnzcql/cFqg2wCG2TzoQmSi9Wuq8rF8rBtziiDjOemDOtH5OCaA3Lu7s7LYm1nG1G1
ayZRfzbHTlmJVtepI91z2R2kV6miabHUjamK0PIKnAvO9tyDE+0cxftl44kyv6iGmM2DQ7KU+6Ft
KS2pS1wUd6DFU/uYikBZiddyqpfrT8cW1LusyMNm8xaRrJpSkw+Qtmf86toejLWBVomIfyTaaK3c
gL/rHVdj0VwAVkZdD9ji5dkKmwTrgdZszlkSVd4mJK19E6PTa7vC8FAsN2tz9itIAKk/435hARRp
ZeUpilE1NScFF9nUzqjaE/bw9JqVLIx9N1GcT0ZkKcE+bYfxvujaRt2kfW9pflVGQbpRYZtDQEVC
HZV89DidTVSm81vWInZ1+xRfb2aycJ3eNwUOWaxexK05Q1a2a4P2rGedtZ1LuOCp7TXbOFKaY9dX
z2R31YqI11V0Zi8hokEbC14IDbRFEgMwEjimE3ZnM8Pswuv7aT9NdJTmGZML1a3+vkIsB5RuSSa+
URA2FocHhJHXBNbQna1eN89VSwuSK0DZIw2j3FM2BPIy9HWy05K5yDeRRLQjQx5+/uulZsY0Q2VL
APrC4lcMCPOWk1r1Z9BN0Qu/9FufxeFhMKd8p0LOuQs6fQ3SdXXrQ32EgyijNFwYa4n2mcIEEttk
9ues9oJ4U3KyQZJYyEb3QjXvRyd3D4aewgSm8vT19nx/K0YuDo/k/0Aklyg2CgiXh2fSqxaxvCE7
U6OOvoypmt+5U9ND0SvCAqHwuhX7MpxQfejyaHycNK/5HnVI0isNiv7HvtV6vAsHpfx3nOLpJQmC
bN8jzgyvD68So/oUlXtV0b27xJvtQ9wD+F65Wq+jLlUrni1AyAn0hL7LGaRChd6fxdnZSkXyrcMf
77HDoAGBMMRvd0qmZVutp72AL2vk17OhH28v4QcnBRlUOisUJoCTL6VXvC5Alkst83PlGtGnelSj
50jR6mOudyiTh5WzUln6TTpbfDIdVUWHD4ZCmL78ZH2W4qOOrvqZVnrz2OpOelcOxQDJZ54HX2nM
8sXzwui91p289wMkEpRNgRj7a4p16HOGnPqbmJupx/3BxPJ1duoTBft5CwLf22aW3W2BLSqvdDLT
3i/brEcPBL/ku8bQ8zcDl76NI2ZchnKDWy5GSeMxTSPeU7eXVZdXxHKaNAF5BCNTL3l4l991UjzM
mCo9P3ugkW0f0RRn3FZ2UxbQ/drxO6hF7+j1KTLZdOuMcNd0eAccpfqgsRdJ5HabfKjin+1cKV+9
OTKbvV0h0eFPFZUPCZcRsZ9xzO4B7aAG7+iR/VTpWbFm0L6U1wAkalGlR9sOSBmyscvLsKbT05TZ
mJL8xE2zM/UE65UK+bSNTun4DsJ3KZCL9axnOhpJ5Pe0LI6YUgXvoVWK13Y0xx+GSgttawdehpVR
Ptt7XVWyDdrM/91e9g/uGsIAr1deldzejn656gMtEoAYTXW2M035Ksp8eAYdgmg9chq7KGjTu8oK
8v9H5iIXh+TFZVtfNZonPaXhGVnlmfOVHafaUO4GBLcf5HPoUTWK+ZTSkbiryX/upzDLN7FAB/yv
Z/475BNByJmvQMTdlGNqQYw/N+jC+HTfaQOPbvaNgv/0bBii2wLOC/4W6Qnzklqfg7aCLL0saf+a
mVF6qo32PJR2sxthYvONS3GMIv1LJPr5aOHC7Be5WJMSvo5aDEi8RxqWpxBX3eV39pDy7rW2HM8s
7njsWiM8BpOq7HAE+JFXbrsSJK/vOHJi+b5Ep4CJLpsLKLghYlRMwxnbjfHOsdFvrIU7bXHNMLah
kSWvLVK4r6PXu5vbn/UaEiPxywwOCAU5x6tHNXJ2WjbFnThXgTfc9wifbx3F9KCaZtoXNVDTfZWl
OddFDdcqUVyxbZH+vJuUv/aF546V2DUyYvY4NbdFUhxNc52XOEedg0novzqQZ3eW0STntsZe4Pas
f0MiL6MnlEieAaSLoCm42i+/bzrEip1ZrTh7w+SVGyOeZ4L5QPMX5zLHxXWtQqsH6mcRe35sVfPP
nqIyTGqoKO0xKr3oSwN5Lt/0QYKvHSY36jauMD+5T/Mx/25ZtI79RNcK0+eTduFm7APry+1JyAi/
nANFQ2ohHBJyw8Uc0O2vTd7l05k1hZ8qMIQp8f4W1YHif/P99mDXB8KRWF86nJK+SNv4csGioS5n
nDC0s+PEATWtJkh3cz5jlAwiBEZQrbvjWklUHrLLCcL1416AJ/mbS784hFaIBLdt9No5x7J2o+MT
sNVQHxa+KlT3IWoi7VDUQAO6VJ/DDWyN6dNfT5rCNlBDucL05BZln0wScgDx6OcxHPUdJonlIw4n
qj9Wqv0fRiTDX6fX8K1caDjsfvqny1eFHjT1HFEiOSudG+xsJ803LYPubK3x9kpYhVs3AtX6/5jk
b447b0SbRtXll8XBFzwYRP4zJibNAWn47Jj3efdszV21K9hOK2fvetvCl6DoANGJ3UT943I8IMlK
hjWGcQ5Fln5FO7NrfSPstVcxDbweb0/uoy1EtVCCRuG0otJzORgpn9EUaWucnaLRIrQFva7yR95S
jU/cD6pd2Q2jH5pjUu9AcDuf8ljBivD2j7hKGjzEmZDTpHMM251TdPkjeJRXFEcN+4x6gRb7JmDV
g0BUCGn6UhV+3+a8Ua3VN+rVpcKwLm2Z33VpUodFhpgrIDkslA7PxYxanq0N+F3GOPFuk0Sxzg41
/gen1cXBxdz37vaMF0MDhIDjRL+TvBSJj6vCWjAXHhQuDw9FWIrCHxGcbO8i8vJm29gQSgdhiSdL
w3JzXw1Cz1e29PJSk+ODw/ituYV4zhWTrkULWYPFrD/WrlEdckjTNtINlI3/GQonPOjVMGV7j/2X
5n6mjUV1hImlCtzQg2kDjyHIVraAPER/hLLfPwgOFGhPxCs4ZYtNX2SpEkRKYjxmeIXddfQthR9h
A7Um5rDY74zDAZbXgWTlwOFehOms84TdZjyqnEzBeA7Dsin1QfI6ziYrsKPYDXlR2psinrvc55nC
g7qeWspet7//4oz/72dwnRO24WABE7zc8T0y1LVRKu5jauFG5OcKP9pvarCt4LwAyqwMd73dmDVQ
RapppOYkM5fDeZkFsGiy3cfe1Ke9mwqtPJpKgKdnGaWbOosnchrN3qotXJqVL/vR2FyH9JxBsUGu
kxfnH6XruK/zahoy91Gx0aA8FgjNoRobjPqRCnao3CWoNHl+FIviDZAOlJzbK72ILXKluSGxOqUV
igTLMlGltZ8MAvmoR6WFQWjSMtyiL2DtZ0VrN40Qyl0bxWviHR/MmRvKBoRPu59+9CLz0JBnsFK1
8x5BjSb1NjMSzBKRfRVb24yTh7Ad8aqhnP9qNKOmrxzuj2YMlwizBEpiMC0Wg4eY4vBCY8Yc02rn
DF52J5LAeLJV7dwW0bBD79Jde4FdnSsyc5xVaLBJmWu+9uVXxhcjnOZZiCc1DY1kKxKzdX9SE9Le
S8vE5T60Bk9yKofBfi/UVIRfp6ZCT5j+Q/wpdzPrDTvNLPtMCcKcNpkVCsvxxeQU4bmz+6Cp/Fmd
tX7jqZU4IN8/rwFRricAUU5q9PBgQklt2TubojmrTIUnfO8kWujrldY67+gQa726cRJYAO9dziMa
gVXeOb2fjREcvk0rW84rpdPl5qFAKzFbUiOY9WT7Xi5l6U3YuqFZ+SQ6x8Ny2FPmeVuV2jjYe0UR
46GqnbG9EwUGTd+RVvBw47p9Zn7jJP6MxrLLjtc63FRUb2S36/IngOYu8LSt1UcPInW47dW4CuGX
U9P1k752lG0QzulDIlQ1PMI50740I9gGlIuNlgb9WGJtZWxSD3Xa5ybggNRouZbOvIFr5gWB70Xx
1N8VQa0XL7hS2dOGAe32vQqjyN5lGiY0G7TQIuM1D8bZOkzTMH21Kq2fjk7Qq+omaZt+OIRWXg67
0IyMaNPpavjSIlcT7SkQd/xD5gEEdo2ZgjrEskFXa79ScneLA1rR+bQeFOwgcqih/Jx2eq9QTyL1
QRw3TbcKzQdcBwfqqu3OHMdMe6VWPB2b0AunF81odTje4LPM7YgRnfMtGef5XY1wYfC1KKcdeft7
LE80SSCAAC5H0gUeZM4ihGJ16ETw0qNHfNhVbW/pQ/0SUuR45jGjb608r8s7hFHWFP4WTxqwFpxk
uQVNeubAFuVG/SNyG3M45q1VeY+uUc+bUknbY1vI7kEhJvs1xe3tL9VAGZF0CPKJDE8S673Y+oUH
jBoaj/fYF5a7DRDTeO07a9yinlKtsT2uciAGQ7BEUymMwYmgcXM5vXRC6rVtqugJ2Mes3aVWbNg+
tWnV8GdkegX6cmrpbutEdNLaz8Ei2OmEmm5jK4oe5CnOVk7+9YLzi2igQ86Wa7Dsd7aBi5QznfKn
wm2snwJf7i/ITSEb3UoLFp52awyGZRryewkIewDTwMOBc7lcAnKhKQY1ET6VltE96Ay7dyY9vrfH
yVq5la6Ggo9G51zWiqSG4TKk9NEQoBlk648N/hzPvR5Pz0rdxNg/0t+7fVyuhwLoIfntfFoJvFvM
qhlcpXQ7zXjEwrLcCS/Rko3hNd4TcUwoK4NdnU0I7lKpAEgdlIArkruq57NegOd+CPFZ3WltgmmW
Vo73djLMhxFh4c/9YK3pT8oZXMRnEhopz0Bjh6NpL9tM09j0Vd1k/ZMaOXa5zVrDyx7DWuTix+2l
XNaBpAKTpL95kBgld9ZarGUdAqNI8fDmMUKTYNPOhvM4jZERbKs8MD6JEiYApTitihA8Aku9oRCQ
K3uWCr1IH6ybrbxrPYXzp1wfNDL7rB8xuTNL3JPdxELPGqdN2zt1aFsVPtAg4xSEnjE4K2ng1dFi
HtDhocdR7AEat5iH1jQ9MobAYFAS6+771tFeII1o9wFs8v/6RllDxX0wHpenLIxKzjX918uTpQ2t
Rv0rap/6YS43mRnkP7gJdeGnRv4pr0p75Yq42vPgC+keoYXEy0bSRi7Ha5XEGkgGuyd3hlHcxnbA
XWan8w8egv377U1xteXlWFxHuF8QO8CNXY41T66XwN3qntS60Z+0ZFL2npsED1pY6/u2t6b/9GgS
Kx/walCYeXRzAJRyLUis2uWgI7bqI/a0UHadeaahDPnS1sf0oPUVXhTI4TubIS3Tlare1UGTo5IV
UpWAjUKH4XLUQJQ6Zsid+lRpM+4bihWLb7raRMfbK3r19cAUkHOxW2B90jNfTK5CT9Y0FEt7choX
e0+9MPMHQo79qo+Otrs91tXOZCy5ITnNstayfJuYKvlrjGvr0xSbxT1nQN8n0jbUiqG9+IFdVKfb
A340OcIx6Sw9YtoF8gf9kUZUaoxmXDJgGgyfSfXZvcj0UNWKjmDZx7V98rsGeBEbeVBz05BCsED0
YhYnHcQSWAphpc9zEJruNmmQUtxOXtIjjawBnprr2vCQ3rCaU1nZ6VfE8pGICEH/Wn7pqckBCQZP
3ejh1H02UPWvNrlNZ1oFyzf6PRe48h1VJ6elo1hW2T/tlLMVReNkw3cSwyAv9llfYV47ZH1+GtPR
/dxMBjmomgu8svApjqszBjIKEl2313kJZEGZDh9PtgW9CtksXD4cAqDLaH+H2pOd2mrr8UZp3Hnc
2DyWxC40Ijd+sEbPfEGXLsQcLQzNT4lR4c+dmLwtUBNu8/4eVFulH9N4cin0JJYz+XmetmD6IFp5
KIvpenoqR8h3xa5BcXp8zDOAv+1GoNvQAE2L9bL/XLYs3zcybS3eBm03KSvRTmael98YMBoYJahx
VEivIA9EAggfFTe6SKP6zUzsWvVTRdXuauw9+QC1GjZ3gSOVEhs08eaVlb7e0aSL6MdIFQNO0BLR
jzmFG/ZBFTxxu5V40eh9MCJ9hbQ3j2BwFre/6/VkeYiR0cCOANyJWu7l+ak1R4rxl/pTVcYF1OAs
2jlmlO89JYnv0Dcpj16WYaOepc0KNGqJCJNah2CuTcom4KLkA/9yaBvcfNhHs/5kd2HygCtofNSz
CM/uxDMcP6rHfFtVnf7U1apxZwu385Gfbtee5jJAXH5tiUfjj8ljBGqKfvkrikhNzD4ZzMcAhe2X
tqfbF4Bv2QVpKTY6riFrRfGru4YohcoWdVnqMzqahpcDDl7pDKXo4icvT+dfdZN8G6WNXzp1wSbP
8BBP5mQNanm1p0j5SRhALvGyJWtYjBl3rhJGbZA8jaUSP4T9ZP+Ep/c99rw1Q8+r5WQk6nGQKyXB
8gpfjh6RiVyZmj7NmGFj4alB7tkaxShsTm/Yfxeq1f0lpp0bB/8qMHZAAqBlXGnL9tXQNmEQpE9Z
0hXHOewVPADGcsapBZXI2+flo5VkapSSyYfoSi1Wcojcto0SO32aAu5SN9S0H4YyFj+NIh7S3d+P
RbilfkgtmW+3OJslo+ehqaWczYqQ2ljGNnDV/phoSrIifPHRZ6PxRSJu0I6+mpYZDbSNgjwj6FRy
2/fqUzyic2QlqK3vklDr1gwer48B0YaIw5hS8W6JB8ViPHTg16ZPOMcnJytO3JMLaR/+g5p0nP5y
pjMkKl7Ktxf1OuywWziCKAZQvgXwIpfij4xBwPDIDNfhC3pD9KOwUnM3ZC3O4djpdPtKCAchCk+L
N3lizt+L2plOOhaYK99WfruLsCN/BYmSKasSlDcXwa/PLGsQc8yC9+r0SWXlraj+Nw2nQT026Ij5
qd7NxhYF/HBDdWmthnz1vSmkkpxL2RGMd6FyXS7C7Eye4majeDG7rBweKEuZ3Q46cFJb1NnULCTi
D1bgblcW/+qrkxLyUKf4SJEOkvCiNdF1cW02tDpf0KGrXdsvaiV9M4wabMmmBrRXDjiKRAi2d47Q
PmvSqOWhDKw829hKbmsbdAqTf3GaKjt/GMrRQxyRGv147+RWJh6dAPlgH5hD/3Pld8tjffG56MxJ
go6sY0gm0uJ3j05F5Xmo++cYCzHUlqSclh1hZ12idIRjbYtxktMqwUPkacpbnJbeIfH0qtuMtVqr
wHHL6L0LunBlF/12sLn4XWxiXhEUbEkbryXgZgvJvVIZhuchxpTWn4osizZZp9gvYRV33W4wu+YL
2VnUCt+d8P2CXWC226lt3GSjxVU1vaaWIn9hrHvJi4auq7YSMa92OohVAjOvVfJ0cKQyA/njvMWQ
UkrE79JnVUyVu4lgAu1hrCXPeYuT5LZMxtbc41Tu4ufqBk17sMFarVVtrvYdWpNcgdSG8PKSndnL
H+FaoJSTrOme7ZzeXx/p8U8rAWq9w11aexeAMbeF6czn29vmeuqSXiBxdZRWEbFfBPDO6hvQp3b3
XDZtv5/qYEBmJpnQEqYv6MT6prTyZKuIyn2tbGdYiekfjE6PX+LbZSpLxfNyzmVAoa1Xvf459FRq
fR0SqnuewKN+iHl9hz+GMuo+UTKtwMcM2SRBRxQjX28vwVWgIZcFY+9w6kmnr3rBZYjFJTdA96wr
NnqmSlT7bGPxr4vgz6bWlebbX49H1UDa4QGmAO+6iO6N08+ZbZjJC1hpFf1D0SBTC/Gg+qTlWfnL
BlGRHm4P+ZtjeXkIkVaw4cSCgSeNXOLH4JqWNKj64iUkzXV9UQYiVHySSjjxftEH+GnCrUBwYqqg
re7ySbH7PakvmtVw/nTrZOmhPjwaaW/EuKqZdaROK4HCWsYvJBPpUkLZpGso1eou94Io8SzX6zF+
0VuR589TK6DJFU0fnFLwXmvUtOudB+qDVeZiYf8Bkr0cjeETaxrr6sVzCoHVpDJG/G2dobs0b3Xn
fqMqjKVzNNj3oo5VdeVN81tL6fKDkDDJl5vEPsOvl6vxR8hpkrxBSH2MXkpM3l7SYTKMjY07Yfxp
soM6eIomU/SnCKx9sXV6BEOfoyE1M78muH9rGygnoAAt90RAa8JNP+MCj0cKz7F9pua8QFohLG07
uBWSntWUVLpvOaU+HdxULz8x94IsdAZZ5bfoVZvPBfv8ibJB8pp7jaL5fRwXr507696htsa+2TpT
PE/btk6LYheURpaDpjdabLOyCgluuw2Ut6SM9eQ1Cp3uZ0BLfX63jUQz/TD02DmzZs3EkTrV3zPF
CU6wJjzj3p4nkUCXc4LsV9j3bfWQaqIyvhSx2omNZ2SNsbUiMwy27UzT5z7vzGzcp6l8+EixhWov
KD9M9yguN+ZDDeDhG7WGKt5YkzPDC8MK0DgOCbbGL2yhUttPw2zkPjImYNkdJWydz9moVtEaleiD
3cVzVeoIQP6QF9/l1+UyKZqoSOIXq+vGe9GU07uOhc9j4KY9p89s619KCqGN6owW52yz7C/FczS6
SChOgfTg+cq9uxQMUlO153STxVB86T83Sha9R1HebRtHzQKEufFeiRXVfDbjKthTVlFX0qjrFeAU
08H5rdQuid+XK5A1zkzHSA+eAyuKm31SejN0V/BG2UZHU6eZfK+ZbfNr4vb1U4/sdbb1WndOV272
3xIVl+eMBxcxlt9B6AOBsfgdli3m0tPjl7iYZ8fHmCxW39zGaB/HcWhdfHXz/JF72fla4P92j7Bc
9hVzpdD9PHP523Ciqip514K8tL9ZGR2ohyRrFWuti3J9B0EW+l2+JuukFroIRyBYZ94XtDU1rBXu
hZ4EDSKpXE2+Eg1Eaq6t8p+VO0EmhIulkU12idbkYrgaM86BOnneULwM7ayNO0Udi/fYbQs4q0NO
9zeLLJxF/VRr4+TLHHlGvtELZXwataTG9QrRmtT6dvs3Lek0EuLPU5I2kqSi6RSDLz+XNRe2roy5
9qkpm8x7rhCc6j4JHvH6Y6gm7bhFLs6z/awwvehVWJOlPDlpJSDrqeUQ+XqTRNk7WMVy3KjdQN9L
r5Uu3Q2NKNITSIGxOnS5GL33qepFuCvpGD03mlCnz4DF82lfBUaoriQ5SyaGnBTSIpqhcq/x1/LC
N+o+dfvCND7hjzofVRHO/7h9WRhvjh6EB6OrveQc1zXn0otQd7z3cqvNjmbXd2cDQZlsi0hz/Gib
mWmemyyqH52RcsUBR5peedSKdMi/eFb8f6Sd15LcuLKun4gR9Oa2bBu1qltmVY1uGJqRhgS9d09/
PvQ5Z4eKxShGr32xFGtMDAogkEhk/kaMX1Kn05VtlTnpOfF1sWYQPdcwwgmYlwpEK2QcMF9AEOb6
64R2n+GmnrQntQYYCMABnujOVvM8+NL1qKZv0gl5+odUWD0erQmqgU2C38EUSFJ97KMkvrMHG324
+7vmJtbwW6jlo0dGT0Z2Pq9/lgijrs3SbjhliPtqDwq6aJ8nXDGefMBJ2zhL0r9K3xCAMJxu+Db1
rlhJXW5OLz+AsSGqUJa9DTKdH+U0KrzhZLZ4Mm2ArZi/UrsS1rbXgvyr2oT9ypRvSwSSYUfBBWSE
VFeZI4GN0CNtBGN1UlNh/K323dMo1VUkiGMT8Sz3NmiE+uVWc/z8teah+0LpZE2Hb87MYUPwK2wq
hJQK6d94s5UfBrgXDY+SEwBrKAltWZrNTskG/UmZvCTYdkqmDY9qR409t8YuezYGNxKoEZYpKiQx
wVk7D8pkRC/Qpjpzp/S1KHeal0T9pgeD0m+sUVtze7sFPvCrpbYEZV04b3yy6/2i1T5mu9C6TnWN
hNIu0bu/uT/SaZ+3+vTZb6Z/HH5kvIMY5+yVWhmGLV7Fb0puQxm6v3Vvdw7IdYiLZN3vkq6zBTSF
GbRFLBewMJ1DGLm/zLzRv6k4CH6Ok7rwVvLOm1o6WkPvLRIMJBCimNd0JuGog96444lwjkdyWE+v
EBjNI8Tr4GvYTtZmGjzOh9NW1uX+VG/etxAMCYKoD4Fc5iqe3cSU7CvK2J19muqu+U/nx7WgaRJo
zt4XmvJq1Mm/ArGE/9wfdWGBIegAmkeTgVRo/sLEvWvwitpyTq6bprD7RBgfOsee/kqbOnppS/Hv
/fFuXjGUD8jogZuiMiRhA9d7q3a6qu7xgj5Nk0UkLPXhW9tU7Vaa0q7EgNuwdz3U7PE82XGluHlk
newsBabrhhUgGdXC0iYsw/7ge444xl6a7FH8iU54c6zZ7d0mV/BtKW1Tt8dNXrKdrycb5BB/It9T
TwNWEfGjmRZF/VD51RTTKCyrB8gxZri38QD/x2u14q/GrcLomDSl+RnGq/a3MXXRWwl+r91ivCYO
GS4fa82T220nFb3AvxKZLVA+coP88dBSOq0YyEH1U6H0UNDUod2pdtV/6/1xaF90ZUqOflDr+Ueh
TKD+gI1IECrPPFDd18PSDRiqiAT9hOOhitSrU2xrULFvOYXWB+oMweP9ffcujnCVzUlsM5XEd9Ec
/iOzeXoI6ptF0TmnkbCqHWOyCmPjx4kN314NEucpbFTIOOiIDI9a29vjoQlqT+FCFg3QAaOEtxkJ
XJKPMVftiUfU0H8yJnxB9uZoqr8xsXLHo9NkzUOrqaO/DZy8jDelOzh5uvV1NdrlupF4+4m3tHVs
Gw3Moi7iTqOMZLrxRk+zUd+kPvbuuxpRmPjNai3z6ONYFl4yVem/Ug+ssh+jVuv/MY1JITDQxnE3
nSj6x7DpRv+ponl+SfsyexNt3fqfel7J+abCKBTST9Y31u/7q3p7msEkYItCdZC+A8DJ669o1XXe
5pXmnBraZeHOTy2UHjKwgjQ929ZfM395Z5vMPyKpDFUQitASl3Y9XhMYitLVqnWC/A1sxshNkr+Y
zsSmwuPg6JROPR21UbTphtd/l+8NpDHEYxHh+BsKR29+9HlKBhLlU5ptZOt31wIy1TbCA+B7qJxY
o6pXp6Rt9xdq6ZeT28pMFzgr98pspdKiwueij5uTj9U1PzTVw50+1ebJoWBqfQtM6XWdQAr8N43b
eB/TvXJftbLJyo2dwVnaixFvnaqgVrBV1Dbv4o0K1br9qXh5DsnJzZKvrDgScis34uyC4Okj+S90
epEwBjIxf6hyXSokjJN1Rv45+pEIJXryRt95Mws92/cC/5/7K7U4HlphsoPlSkzZ9Sd2x8EdJUzw
bEZmBgbMAaCPf2YkPrtUO49VmUwP90ecRcD3GcL2kFUAwJUUO69HRL+m0HxYY2RaSv89K/LoZCDO
f1C0Cmh+mHXfK2x911jbC6OSXCGXTPWDYoQ1i0dxOvUJturKeRTOdy8M/G2uae0ulSAw6e7zO1Wb
es36fXZe5VQltgdekU0VkXvpeqpAxROzC3Xl7CZd+rNobBiZRll87zrH+X5/VeVR/OOo/r+heA1J
2Cigulnm5sYqhTfRK2ffFupz0YfF0RhC81IZWDb1pgkApukA+qCtt6Yluzg0tSzac1ImZ86Hz7ui
1QYRBhcDsb/xSyJq84tnpcH0M1EBlaPgolgHzUsJjVmv+eXHTwynkz6FzKck7/F6kUe6FLihVeHF
jIr8Xzcb26dhcMq3kXe0BQ3YXTMSWTgylNLoBkoROlmmvx7QpBHYe4UeXoYwSMNNpyO0MRTNX6hH
ZhtFTayVA7Owi6R2JCMBacVvTW7tP1KGpKmMdAoM7zwWIqhh8HLNb5UWu7VNakKGW1nPpeFA0tD+
kN2xm1JwZ+OTOBqODznFiPdWSTqxUXVffdCrPilXAvXCWspMGAyofPrc8MySwh3r2J+gnyD4qz20
Q2cemgbVzq2FzIi1s+uiXElNFubHkFD0YUHRyp1r0hexXUClFsGlsNrU31NTV75WSc6rCuvKX/dP
5dL0AFnQ4aCVwHrOTmUIJclwijG8VLFX7CCyxCece+NjMzbRAc/63//FcKwjiZ6J2s28XKX4lO1G
wvalbKcIKcaoMZ/0qGoOAeVuZRNOwxqTbXGCYCQllpfE5EYkOzLaSouS8JLoedxsqyAV3VMdZY6+
q6YsijFXiTGzuT/NpS9Ij0QS74GwcFteH4guNJUphvZyVqJEUV9K7CyzbV+IsTnw3LPWyKELVwfB
7Z0Xiub+DXsMC+06TL00vPgih8lChqpkh8prleMUDWXxgrjRC32IfEUY5naWEhHEtczZf3cPu56l
lpIv1UYqLm6lF5gnoF61zauBm1ob147h4ljEbqxCqVfdwKP1XIsx+SnFJchC/RHTd+OgZ7xHEKjO
V0788lC0/6g8ylLDLJpVjWuORlExLVoW+W7IVX2Pj4H95ql+/fFYxhoSqv//YPLq+iN0qn3h0qp3
w0sR9X25AUc2NptAp7P14EbZGuj7dqMwGpUE6pEayc3cXp5GVespBlMrvM4ct23goq2Tmkm2CWM3
/zxV2GdnhItvHz0O77bURBlJqQSrdj1JrQxCSRsSFyr24kFLWu+C/2i+V0Mljz989BhLcv4d0AlS
y+d6rMJudLsHC3BpmdZ3rzAgB/qOUZDiJ+b2v5gXmQwdeSl7OK+VlDrNtKqfwsuYGuYnnJuUl6Tp
9W0/1muaAgubkio/s0K7UsLiZlmwhwQ1Ij1KeJnCIeWs1bVZb6y2r4MtF4MTrqzibdSU4lYmSQs5
t+xwX69ixL5sdTuOLhVv41e7z7/32AxJjS3tm+jb9sv9hbxN0K6Hm81utPPQCoKIZ20/wfGkOpBy
+fS998Ot7fLkBYWaf6v7wnJlDfSDAHcy06vR5y8aRbSIyNRBdLE70aFMoXcbn+zpVemrCTsBM13Z
NkuLK5s1JNzwcXgBXi9u5vtub3L/XTwa2s+xFylfA9fpsPcbrZ8V/dk15trigFIfHqMbQPXvbYo/
ggwF0jzj+hCXbvT8rxQ0s5fcDoot/erkEfP6dsUQY+lzUlgAf/uu9DanUHtma5QdpOmLibSRsalb
GMYv7Qj8d5+1ejY9eG2pOs+9GKZoC4djTaN4ab7UXKQiMlLiUPevF7hTnCbw4Ypd3MLsIbgU5E+j
U57TTM1/sRpr6PKlw4kovfR41xh2rhyWJIowgOKKS1JUHQ3yFtUNA972ow24fE3ZdXEwDJnYtHAW
NHuWscGl6ei3quElV/y6PVVNVz7qeTEWnwdo4ytyUfPSvzwbFhrk4Am5NACuz/YqpgJaj/hAdEnh
LvjwkpC+2w6DsCDEelOzGYIy+UGluNzqYV/zd9NebFpdiz8NPMRWEuOF64sWDmBW1hrc1xyxl2VZ
0nVJwcHRcts6GYE3QMQIfe9AcdLzN1rXhuIBkReasfcD1LyT974OgPIkvVqncDjnfvoNXaOkbeJL
lOl+tCv9Zvxu2jSd7Tr2zI1J3OdPbUToqBZ5cc6ouZE7NJb3eZza7gWPqXwljMgPff2gpiEh5U9k
BiGlrq53uVGkTo4tZ3TJUisdtx1AHA0NQjs43p/7wmmiWQUawOTtTalgNk4wID1vwXa/6GYx8EBX
UWqfpjoJNtBTpt9tWTtv90dciB+yA/yupgvGaS5oo8dc7wi0p5ckSP3ncYROQ3N/0tONr0+/ROkp
X2pfqzcidp2V3vPCZCWRneDMWZZErutFje0wi4cJ2Uujyy5lLVE1mk2LLUiU7G0M7dXYvPAVgaAi
iIScI/nKHG/RqR0kGiQXLnqUtv0+Lz02b2nlWAvcX9SFmUlkB+pc0DOIzLOgOCRaAEO+SC9FbIKi
i2HE78xKSKq9VWLfadfaygZdCh70sCgxAdSAj+7OsoiWFkqVlFN6qYSvU0yFMzSCS/pNdTF4asxM
PFB8a7awjUxrKxXi6JBP0QEs/Pj9/uQXIoeL2hT5E69qSGUyqP5xA3alHkwj3/YSVrqnINoTRVuR
c7Y2du1chOpgUmjE6v7+qPMlBy1iyI4vpBioj6Y6OzmIe7cO1dLxTNeyPo78O4+RaImdRd/9dmIv
+GhtVg5IURm1N2IUidBswKnquIuYKQpvhvs8REHzmPcSO4TyV/uJzp74YGYvB+QlL5W85DtwXn9H
+yBIMdjRzwbq1tlDSAv5t96i97yr42lNY25+88nB6N+T/VGARm9BLvcfHzGhMljhKKee/SlOoh2F
1LT+onhOEO7oxiTTShRa+nrSBkk+88CGzVPuVncbI0HI4FyMVaO94EyYJp/MAZ+FKQrGfTmO1Ure
JD/PnxFdTpCrlpoPwBFu9tnnK7tQ84asmc6ugOkS2uhr0cbInnsMLMNtPvGCV7U+/YuqzXRshYeo
9P0NOz8m7z9AKj9TpJSKT7MYUVoFHbEi0s70kax0o7e68SW1UIVTAs/8u1Pa6LUzveTr/VHnIfD/
jsqzFLQZ5dH54Qym1uqmBmSDWpbgp4qMp9YG2Ku5uz/OwgcFM/3+CCWduSnljSkSM6IQ6nlyerM+
Wihsd7sWuXJxFJGufuv03l6DzS6OKYuw8nSgNz2rBClNijuzl+vnVKdXf8B2ED3IDUQ8p37E276r
NlTlcuWv+zOdo12AmJCIAtVl+/KlbhrN9Il7Cl+9cY7qKX8NAWvsVL9oMwRcy57/GyJSYkZftG6k
31wN/fSc6JW9kjwunFdIMO/Vfp2gO99NkVFrbQwBhbKwk1Tb2rX9R5q76PRYib3WW5/nDHLGYPJc
UJQSKzGv8eMXNJSgOo1z7I+T96RqSrkrBv258eJK2w+WR+mmNpz8U+mBkrm/3AsbmPjAiUFnFB7J
vL4hitQrAPSY52402nSHCExk7r0myB/vj7Owmbi6IeNR1uDbzpPxLNFLHi+GiWqtVXk4CkThEQ9Y
37z04xT9RXus9B7uD7m4rO/oDFkP8OaSLlWsIMoofKbW98F4rIMCon6DWIa58Q1D+dQAWwI2PZj+
JemnNSmwhYAIyF3KVlCIo7swi0eQYzOaDgPXi+HbPwvDdKvjkKV6fEBMv38aYOmNj3Xn9V+sJuAt
AEzba1Yu8YWYaAODQTIdFSxoQvLj/3HroN5UdIgHaGcEfaL4eVR06KNOMmrD5yq0Yw3d7Vx91qpQ
FYf7a784e+p1MHhN6mZz9KAI0G0qgl4/F1Wox58Vf0h3tYp37N5Iut7ZBkJMMgnOcmtn8S9LvaJQ
u9z/EUt7jubH//wI/Xr6ii76cNIK/VyqWnNC3zf9K6VEsrcz4DE8/IyVPb603AD9dY4RGvU3Goul
E4JNwOvqrCvognIzJ92ODqj+LWpoFO6LJpnKLQSQ4KOakjKAcKmQIlO4R25mlvk3Y9K4Whcb5xBm
z8/QanRIBamqKAcBYT89+GPk/tClPsvHF5irngc9EDOYaLP9BYIPTZPCNM7Umes9iobewYcGn2x0
exL7yRrWTH+WVhisFeqzJJzSAOD6iyJRTpuuqs2zm2v1p9jru5fcySPkk8rYxZY4y0JUWahdrbmt
LQ4MBBONBVQ5bmC9Mb6/mVPlxlnpYRYI/B43fR9XL57aQ+AqhJ/j3jnqYbJy7y+OC1oQ9AA1ME7y
9YRTc+g0M6iMMwe1eG0jT/zOwVOCIihLVWKgwyHc2BGycSv3wtIFiKqCfEYSw5DruB44w4c3L0rN
wCmgnLpdMXbWcEiCoodJpCLH/l9EKuDggEuZIys8+7BWkwQ9CjLm2W7D5BwXyvSKwJ4LKUifCg5r
FRr7HHJBfvz4DubqQ6uRMCnR8dfTnPQ4zJENN88FDsNHJWqiYGt6dWtvhPCyfjckFHRW3pZL3xRo
JhkVlzqa4jJ2/hGVwbOPg1Wl5lkV5uemCPRzU7bGkUelJTvcaHcYyvjX/XkuXfMSkymbGZTE568r
BWlkIyQlPo9VFgUH5JKTg99garAS95e2Da9VoCA8G6WczPXcHDXC67ZzjLNTKs5vvJr0ZDv1HcLl
5qg2w8poS7cMjxwEBKk/eLQyrkeDZC9aza7tM6JU/rNetHm6y4f8payqi1JEyVEjKrpPmg4fJfX9
YmX4hQ9JJEKChSuOWvjcgREQEbZBTm6f63EY7KPS+XawmRQTP6NsmKoHW6lQUDNTMa6BsRcm/s5g
pMDEE51H8/XE/ah3bGRGGdky++2kNFDxI100m6bw/yXVsCOoWDplrn7I8YAYcmGukX4WJw8OX+Xy
IV2fFwiioo5yM1Wdc44Q4bFLNbwBlYEGR+hZE4SrwawP9FI/CKKWrwPaVWjjo/7EK3kOqdJcun1N
4TrnsjdUsS8tI+42Wun9q0RBq28KuzdWvvLSWksIlwz8UPDmYm6jMal8ZuGcW6WHt7ZNhij8u2ij
NAQ03vrKwcjGWjl65pTjb1w5+reKv7Om5WvzRWfva2mPS52e9xhcr9lWH3R9VMcqcs5RlVabqelh
C5VDWG2syP+CC3G4pou5NuAsecKWplEgdNjnqXC8aq/i8WM/+aBNdi4eMtlGiwKl3N+PUgvRgxc8
jUJQ40DX5zIAlV4PQ4LEAZpBYVHgTV1rz3SbsmhrBk27gtpdCIkIZtBSljsK+MjsDBn6kLS26UMD
jSvT30AxFOYmc7vh4zcpioPAf6leSvjI7MtlPDIiUhZed45eTkjjGln3Fg4FhjtiMMbq/PE1lNgN
yfKmEj3fKKaaoMs0GdY5H8O2fRKh69Rbv7BpfEZl5q6o5iy8sWStBVotlxkAqtkiOmYQqUR562xn
6ElthQDVpPeN+jVLU+e75bXqCYxq9iXS+zUY6uLQgHXB0FLxuaFy2+h01FNvm+eBmxbOuKHWj2Zs
ZhGyPflQPelllyFrGo7il8Jfr2HNl/aq9a4YxB8YOsv4+MctLryqq+Omcc4QOuMNnj7RD7Urze1Y
OtXr/U96G2oBU6Ekw/bhpiEbvB4KKG3dm0LTzz5ST/1WyeviF3rhwLqRDrHavasK9DrVMqMbe3/k
2yCAag7z436lQEoh5Hrk2s+q1Eaf9Ky04d9CVzIQ/mNS2m91bhQPYWVXwVr7/nZdGRLFeE6l1JSe
ly41Iy2D3urA6JZp+ylQTJFuSx6xWxU+x1p3+TYGILyK3bnLC5mEbJ4Wqd6EAE0i7LPe5eIfzQGP
fggSr2xXUr6ldURqGX1qiVcjx71ex0FvNDtwGcdypyqD1OyIaReNjmIdbSN3drHtD2sy1Qu7BriL
ZGsA4qJtIM/PHxvUbR27tuLKO9NxNcpDXeY0paISjjhIndp/LtzO/Y02ZLlWq7y9MHkBU2/hKSzZ
GHOZCRZxpKcLZtTPc8vbDmoXHATdTXFw68D4mUL93Y29NgnA32Fr7tKhjdfarQsL/udvmLemSr1O
zCwIxCWz1PgU1I2I9nGBZ+nObdt8a45T4384FMqHP1oesvAuKTKz9e7dpu0skLpcOVP4jMV8Z2xL
4cXGxsYI/LlOowK0/pg2//Gjpl0J+7fRUI4Oa8EElE/xQS7IH19bjDyac6obF923UBChBuBvySTs
b1WDo2M5ZNEr2Wn+VQSpsfJGXTixnNZ3iTrJN5u3to2ytpPEtJXzQCXm2VTQ5ExjR/nagAc6fjge
MRQ5EPcbKpVzcGKCON+UDXFwQSG8gtrfB+gb+OMOlY2v+uBZ3+4Pt3CEINcgrcBTBp3FuY8zOBg1
7cZYOSdZiDXqhCj3uE9ZfLE3MR0fgk01gkULnMFe6eUuBCZQKHRSEIwgGM4pFnUbjIpj++EF6b3R
PsRdD9OicYT1Xywo1V+4yjyAqazI3/HHtukM6CRlaImLhsXskUtm2EyoMhwTd+rqo7AUauz313Tp
ZHKl0Auju4okxuyYVGknvGgwxKXBPqs/CAAC2RGCKww6WARO9Qj7vny7P+bSd4SMSO5OP5cXy+xw
pLGPqKAJUlhvkPTtJ3XYpoqvbuHPeW92i7xebaZrhr5Lx4LiL4UxVpe+/GxQBW5UpJducAnxYxs2
EdHwURdG+lZXmGfdn+DiWHio88QHYEeh/fozRpTmFFBFoOaTvnxFEKLY+uiZe7u87dVsZc8s7U3S
Lr4enA9Q8/PSkKNBMUPW/oImWPpT1eI8ODaJKLPdxycFSoQcndWDfTC7wOpwqmojTr1zIpzuEOe5
42+NBt7UozVO9ZqIxtISsjUcavY8CiiZXy+hYSGtqymqd+7cXnX2ZR2F2cZs1Ezs68gIf92f29Ia
8o6lwc7UAITIf/7HuRv8wgkTMo2zRXv/M7QtIECAoqo1zb6la4GL+B1wRdicSzMD0y+QIUn8M20P
K33wELl7oVPivkwaMFZMKtysAwmFGczPYPDUan9/mkupAIURXqwUbNFFmC2qqnYuxJhSOceT59I7
NOpujwhr/pzXHRaJg1ceWGJxxFQ1rvdpVmff7/+ApZMPOwAoGGhQCh/yB/6xzloQxgVaBMo5bJEw
RYNpfIl5s3zKrCmh8WDTFqpSY+U0LrQwdTB16FqwkuCu5ngVM9MwOfWFd9YCmG4veV75mxrPTOOY
ULDRN37mp4G7QTVd159pmKUop+DKDDNyqn/fX4C5GhQFE6pjUgATHBSZx1xQNKDi2hVe7p+RBCAM
VSz3A/aNhY9or9Y8qZ0XHAMtbnAzHa2jAiY43fIs1fY+bbNxmzhlvCutbI13s3QNoIfEaUOzBmzW
LIjAwrUmmoA+lKo8NVGAS8r+sYhVge7XGLQPCoTAx/tLsTgkRxyXZnYCPcHrvZBq+Lbouemch2bC
3EMxyuaFn9e7e8McDFKzMLX+c3/IG+ydvFVBI0joHfBV3lLXYxYIKWdp39rYjBeudg5VD49gdoaC
PBGAxHoDx0I3Nnlg9cpjPA3+GxRr0RxjhPwevdIfsouhtP2aQcFCWODHSDobL3e5Q65/lnByzzes
wKdxU0RIoI1p621HXs/nBlURBBkK3Ur3lpG41qtV1Mba233hU3AhUrGVWpOkgbOvP0xj7NZ4h1/G
obZeKLW3O7tys60Z8WDQbGtcA0EuBKJ3tT82G9kc1M/rCTu11qj6oPrnFrRg+reZFd0F4Rj/oRxL
1XvB9iJKv8A4s+xXjVqFty2nYO0+W4hF9Bh5ZNLlJ3edY0UyXoedP03KGSCFH+7KzFPJzEsw27/6
GKQv6iV26W+sMaiKj8Vhqk6y7Y5REmguB8LerIIQxODES0S6Tz0SSVCx8nCjZo7xVOd5sak8xdtl
Q/nD6zD4RDvhwxLDjE6hBsNsOkqwKGe7DR8FN4v7tjmN5ElvmueHP3LeKzBuhXmcxrb6T1V33Rqy
YbbH5Zy5epDOJnmH6zPXoFCaRJk6x8lP9YBP7w5cvr9zCtd4KIba3w3SJv0RXYD0IQ1yzFDuH/zZ
BpeD0+KhLEVlQWrVzAQwcjO3hGsl1SkF+fCgllTgt6rro9eC/N4lC9T45/0BZ5tLDkhLFHEGUBxo
z88fDEChczsdo+6Ul1yyuwFrdtr7bRrgRBr227ArAiRy0njlfl1YZPS+ZFcJQ2L6ILOY2tAcnNyw
7U8uAkHJhR+A/5XjYBS064O6qH9VtK2tl2yysvyr44/NyvW2OD6FVZ0Jyra7dX2u20rJgNTk7cnF
gjZGAH1qt60x8k4avcpP2HE2rXhlBD11zBVLXVM8XVp2Kc3OF0bCF9mJ6/GNHrOsRIu7U4Qtc0m+
GAn3YLqd/2ZkcDEghCmoPg6K+Of+517YX1JchVoSlzp1Jf16XAReva4YPeY9cW/qvaDzFOLJ/Lfu
C2QEeryvV3b0AuufAi+1K6lvDUTzJnzZsVGye/vT4DpieMoGI/sXLERi7GLHjutnbELjX7GUzj1q
ief/01dOp+yqcuj8ra50tvls9HqsHJWsUnCqCey42HiVY6cbeHAtTwjTjWCnd8JeCX7vt9kfvRPO
hixNu0itcpeCKJsdxl6P9Dwfs+kUaaJ/02lKGbsCEPi+qgy/+DQEcfQaBsgybicov+FesRF22U1d
11TPdRiKnNQA1P4mx/SZZAgvtHIzemghb4EgF95DQWGp3iBLWBjPmZbr8aVo7bjf5sng/KtOjXYG
CsH5E+gvekcj72GO9VOA9eJHNwW1TKBc0lRKavXPko0hcbTCcBSgLoYaPVSoMXwnw9VeUlqDO05F
t5JQ3cr9kkVx+KSzqGxC2rOFbTScLHk0dCfNLeNk2rTZEFkojabZrxAAtXIkCpoxXiXuZP4IW9E/
c5RCb2/BhIx2embhhmaJUqIbtFa8afZk//3RJZEuEZJnoJPlwPS8PidKitrCUJvTSfdCzdi0GKjh
ZeGJpw5ZqAPsWQx67o94GxEYUWJusbvkfTx/9ldD4U290k+nxqyiTW8m+lMwKN98tyA+5Wqr/pMR
iI73B70NB3QHJLyOyxWX5HkjPHe71K2gdp9yPR93WRabm3igAusm6kM/ONW3+8PJqHp9oK6Hm0Uf
PKzx9/F79dSNcPSphzY/INBe0mjUv98faZa3cXTls4XHG88EiotzUZbYNQctqQr1VKRjfXC63ncO
SK5Zyd91Lc2fY1qGiLkaJvydfIrdeCuGePA+2MOTPwMcHTudpyTNvDlbshWp54yhb50cbaymDRLV
OvYXgbqvcU5ZOVUL31Iq0BDZeS4QcWdXmhm6ZZ6BMjrVXTIdURIfYedYCT5+VW0/xk2Zaof7i7w0
IvenQ4YsW+pzX+TQr0z8FQftpJUKrTonDo/eYA7JNkjbYDf19VqysrB/pCKbxMQDVqMYeH0qq6DW
avCP+inrpmHam6nVua9qYnq4eeu6b36s0yu/HvZoZEYSkydZFNfDYdWie13laadcEGBSBTDeERek
Sl8p2t4mI9JEA1FP8hB6ZnPQoxIWsJDzWD/1Td5utdpE/zSx+kOKpeQWNSH1EZxqtLNTCrkrt/PC
J+SE0AnlnSk52fKn/VHn6ALDGEoUCU9xUsZPIbDXR8NHcB1D2nYH6nTVLUW+GGYhgGwTIDsq5rjd
qrNPKMpuVHEf0vFmzMztEEbDMQc39SlLgvCT5kfe1sPd8A09Gv0F6QRvK6p23IPUXpXUWAi4Em2J
OBldFwqSMoT8MXXEpcrMiHrtxI2cfJ0qLf6F727yYBJ2+02mpea00xTdVVbO6dImBhEIJ+ddZGMu
r9f2xSgk6v+E2LFx9Hq3ExtFRiDb8J2Va2xxLIsSGqRbQOnzUii6a2ZML009WXnZ/SgjpfqKXxE+
QJ1mBSsX2OJYUj4cjSdpwjnLInKANKE+MK/CSIdfnY+L8BYtp878mbcu3n/3Y8/S15OULlsKmtHs
mO0jLTK9qQIUfwLD6D2gXgC8P8rqg1er01+trfBCribx/f6gS1OUzHepGsQWnhef8sJs27aatJOA
2f+GcIj6lOplkm4pD0/OytFcHEyKd4IxoQA7359N7Rajr1r6KY+nqHiW/KC94SqwP4WSWCvLuRQH
UD+WAHu8zolF14ch790WXGpEKLetyNvF4HNV3tme/qMse2XXwhL/IPj4PbqSbhICSD/4hLPQM4Vp
aOZKYpwcxS13lJaMjA6zG+0kQmijVYZzYEtrK93WhVWleAWziQuSjse8cTU6Vdu3k0n8EYX+F9d2
ov2kZFg/cMmZ5kr/aGFVqdhwGQNr5GE/J0m7PA48OHjoCooqeeyz7ndRU5NrEiru7M/YWFN9WjgV
DCjlGTgSJLCzz+i4WTEItNxOtlGo7T+d5Ak8oL1ntUf2tI/qo47t2K5BeWBaIXItDU3uAWGCZEBW
Lq93kEisCFhUZJwURyleMS1I46NjjKl7dKw+/sEDqacTmvb/Td5jgxiFQ0PNBOql/OJ/xHE7iJss
JIafJsWOd1XtpO1eE5P/MgVueVLbJK92Hw4DZMuQsmE3SdjZbKrwwgBZ1oZ+Qi5ReRXIMjm7Mu+i
+BDbUxqvLOycUspBsR15JCWVFUryXK9o0AoVkTw1fZ0qHoNu6KX2zkkbqgaZMj2RoIlDp8UAy5u0
eVIMJxCfw0IJniinrAH3510BfgusRwCU/I8/8OC6XmzXSIKYDnbyKgKbb513jWFuRDaIL3k1Dc/c
Ks1jHY0F0gd2D5LAGqAyFEP1KxpstBqRBsq3ACHWOPu3GRRaTtQ1JKIWuNEcK6dVeEA4VlO9+lig
xRvhF6QVSL98oq7bQurrla8xlgIbMeL/unLvvcfG65SGzcdjVjrdcerm4ALEEeIQebWGTV/8hseL
8VRoWZ/AIjrHUIvTL1mVdftGByZot0H11FtRtxJobg+fqwM2gNkgu/83NFHE3LAkzNzhlYQmareD
wPphoDryBn4o8jauTq+qLlV9TcrnNsCxH6nNvkvPUI6fPegyqCld5BX96+gb3e/J9ZpHrPBq5TtC
BlzBlhk4wYdvKhrIFK9IytV3JYDrHWiOKXpWTeie0kA7hlWs65u6iXKaDqn7JZ1Kf6VAenthyGck
qnIQGrgD3k/nH+ElnETfQMB1UJ1o8t9d11mUR23/3OMR+vV+XLk9XR6GI3Am5HiQYefpmpkGXLZZ
XH1GBG16bM0he2zL3In3Xp/6T2bi96cubNV92MRGtS3hJH23jCbMobNr4hIaY/6PiLW8WdnhMnO7
2uDgg6AJGbQlJR1sDorSK79sQDBVn9NWL3/T7h2w+EPDM3+4P/+b3SR1vHhHgniTagfzpnPjiczU
/Hb8jJmZ2x/NLOTEmA1PdKsOst/BZNuH/92IsxzEj+wG/+th/NxiUFZvFddMHvygqT8JZOCPQujH
++PNN5PUEwF6L/15ubKoN1xv3tKuFbz8RPpSZGb8yLVsvOSGf9LC+MOOmO9DQQ0FTMcfVDGvh0rK
dMyCIk1fhOOj7WqmeY+zRZJf8I7BgtRt7J8aGP9xG2uA6+5Pcx6O5Nh0TgBEUN+Gnq9dj93W1qD3
rZu8DANarALgJ+6XqbsJ7FYrQC//H9LOrEduG9jCv0iAdkqvvc5Me7zGTicvgpM42ndq/fX34wS4
d1ojtGDfPMRADKSaIlms5dQ5nvWjYEr4j/tWl8fnxapyfxxSJsmXzigtattnGjB7nuSsX8zS+92w
2wh++fndkFfpxmVdXSMUojAtkg28gfeniUbf1pH5s6sPSEGGNIvM3YQoRnCsjJDR3yq0nxDMtbqN
6OOtYTIeyuiEBKoBvizh11GQxak95s9JEE1PYVJ+7bqaoUgzD4yHOB3jD0gVjz95Nbn7VPCJmZmx
5uwuR43znsa/U4TFc+gpgd4ys/z2lMX2OBwKJ7AQ5BraciMBWlsozylhM64AqPjicenrMDATPS6e
QfYZJytr/QfdQgknRA3pI1LoGdDeYcvo2xsKXQgIDIadFO/YsmIXRv0Ez3RVPNeT1R77eDbsYxh2
83PSIOv4k46VkJVgGRwP0iyMUC/pbNo6DtDYcvxjaBQDhJ5o4SS7LNfHn63wYwiSBSzhvnk0xeJT
1pYRQHbb+sco4DUJJtv+jDxwv1O6Ox8Ybd6iSVxexRd7qqREj0nlyQt7Q2Ia2lAJ/5iUlTi1BSez
KMlfB2sY99TRfo6Vke4ly1NpByujyGEv/I1BV8uLNNM/Zl5V/xlrsmZo1o3PEbjljWh8+Ra+mILG
E+Q+Qz081LeuzWiBNVD3hMI8ZwS5DE25L4CzbQQ5y3hWHQgmPqimQKbpIwh+a8WphySwitE/jmgK
70IYjo52BM25aRT5ydXINEp/mM8ECObxvhN9uz4sUw4DdEVyzPm8tYyAWG4Gbu8fezWV68KEhaxW
aG5c7S0rizTCDP2wqzvpH/FjBoLbME1HLuzf99fy9hSqtajzp4QDqfPdriUdDKsqrMaHgU1X+meD
vQ/LaDp5juyO8Hj6v7AqylHMPAAEpAq/OIYEdXVjo2J1bGeRnOIZkUBzyLYkzNdWBViTc87MNrOv
Cyt6oFeNBAZ2bGbPfUipxkW7xizEcS6t6ei6NeKz97/jm90CHqqmqohJmSKhtnf7HXUxB90ojfQ0
9175LN2pfo40GMHuW1l6XiWMA0E9OBrFBwMe9dZKmBqutFL0aerZrPe6yxs6MnR69KZNhOgSXsXU
keJngihE8SKRtS3On+ZWmtaayHy0YZ18zRhKPTNzpM37HDTWn3beyY/4//hotV4U7WTpBB8k86I/
wrztEAihLLzFq7l87NQvIiak+8o3pt+8WH01ZyAhgiE9+VGbP+ZWWzyNVVQcmKCk3e3OxtNE/3HD
ma198tdG1VF7ldukcVg2FarAJyrtzUkaTXAINNRe+wQZ3Z/fXYrQCndAJEHwcmvKafi6WoQpOypj
YkK0CJHKlVPx0EP6uoVbWlsYAB4iM/pEFPoW1rog7TSry0AltXGUcT24KnviqdY90fOvt0o0b64k
m+cQHqkuOtJOy95tDxpqknmRnmp0yd/rZDF7fUY9j1nP8pQnYthwbKvLUxzLirqBJ1Zd2Ff7FjK7
2dsmr8Bk1yal02E8WrEoDnVIVHZ/3968RFS4YKDiHwFJBENBt6bMyDbDwu+Do12I0PvaG2QSDw7T
782jndHeZ6y1DcwO/WIHMY6+HpAHuv8LVhYLGQnjKZDi0dRdZoVQcFihSDrtaAaD80/QuIlxGHOr
+hg4MXM5942t7CSMGCyTcALM65KGTw/ngXdJJ5JIy9FF8T1GBkOKioHZhAq5TyLVzNXPvvbwfZKi
ge3jchDWK9/wajuLLJUUvtvsNA252Jv5LA/VYHanmQblR85sd5BhE+3ntAo3lrvcXbLR/24JCSm9
x2WbXAYu6i2z1V1ycCfzWQFe/ox9q30fe27PeIw9t/7eNfPmkqQRBZ37H3u5syoXhruIjhEFXATj
FmeLqeRQBKj3XfTc8xrG0f36bwBX1rHvDGvjyqj/1+saxostKoQMB5J4v+GDBSrapnkb9ZewRRvg
2PS5bdDmmOrHzIpNefDrNEk+e244PErE4sU7QgYQzvcXvHTy/Ag1TaIqAIoSehmnWpGWpXDfDpde
F+VD4JvhJz+ZvM8Mxfuf5lGTJyc3/c/3jS6PNJYY/yZ/U4fLo0x5e7okv2YWVTteolofmx9tmfqZ
fmK62JJQrxiz/F7gRqKP/z+r6le9OtNeGlkmXaThMjTJnH4zZpE5h2GiNPC7Df/gsCetHn67b/Pt
eaLTCciChApfQaJ6a1PXSqdngA8+b62dvWNhxX1/QK8oNXZe3A5b4I6VDwupONEejwxXZ5lU9RVq
3MXgTxeY+NxzDx3T19Tm3e7hc6n23ZTEWyHS2/MDaBLiHIo6LtHY0hlrcIDVXhTPF2PGU8AUJIdq
V7fSeNRDXXMfep6D95CB+xtNszctCDXHS8WB4TnSHqb/FmcIPEfjBPE0XGRoaF+9Jui6XZzHwlCC
Ah9NrxYPRg9c7GPQBm5yauzI+BpojsgeEybwt1Ti3notIjc8h0HbV9F3LHIUeNxlWfTReKmTLvwD
waLwKS31H91Qal+4VOIDHZnkM8/VlqrJWyeiQkYaslwmkCFLkuU56fK21urhAr5+PDGUFR5CkOrf
Kkca74ooSj4NPVUvO5jbD5rhQrhw/4CvLpxOB80GBeJczocEfW80jmAbqGv1QBZcHz2Juk/GXdg3
7ryPwjj7Vlt19sOd2vLbfeMrhw/9Rgg7iNABAi7pgCNKeV0wsvgsmrUj4Lj0ufFHE+6KqZeHAWpB
xLn0ZiO1X7VKEqf6eyjNLiP1kU4A/SQxXCJofI6TLaaLACxxMPWUqVjPksUZn7kFT37T0+HA00tU
fTfGrCgvLZ6m1NAjR6JudvEC8ASTP+oHp07ikiGDyP+YB2N87MsxPDmp80FTkZ8BSv78Cx+cPgdP
FnnsGyY4+i54TfryFy0K+u9+Yv0ZRXqU7Nwm1z4HUVx/llrkn+4bVaHj7TvJwiH1VnmIQgWq/Xjl
t/UplrMhvZEHv4GahoZgtStkFPxz38zathJWCkYOgVfSIrs1w+i5aopldAzbscF7iSndebrG/OFo
xiLcW21qfJiQ/aw24oCVN0KVEz3lz+hmLK+wPWVjkMY5p1hU1SnIZfBxqJvfijYvNk7u2mXFjmsz
zElGt2zbkiLqndn240Whu35r4U79ihyL96CFmTmchJi6D6HZ+ORegFA3HPbKKnnrmZlAYxJXudzF
YEZ3jprtdDFpFyM5g8sw+6RsnqwZaqOH+3u54hWpzqrhGAqmoLoWTz08Ft4cxu0EIWBvkoNU1iGy
pflIit2d+zj/x6Ti+q87Jr/ZVlL9fd/4ykF6KYLT9ASWw2jQ7UFySeLn3hDzxe6DKTgRU3aFvour
Ogj349T50buijzv9IIZ43uLWWVk4M0EAAAxuJ9DdxavYWUmbeFBnX5Df7r4Yk1+gL4DidX+25ym+
eNKjwNAkCMLqUgP7ncR9sSUK/gLrXFxYfCO6H6TWLxPutx+gs9MAETWNrfa9HkuF72iH0HL69rkw
4xkNHm3KymhfM3FW7MNZhPpjMRtJdaAK4Zr7PEmi+mir9vifesE47iWNs/LQmYPQ+433a8W5IH1K
M5G5UnBNyzBirj0fTnlzvOjNMF09O7D3Qq+TraGtlcAMcRmUPKCzwX0veU96NNgdI8qnC/WFRByN
Wc+PttX53S5w86Q4j063pd+9dhTosRGYgYelGrAISeCErpLEnOaLT22IwZGm79/PidDfFzTePhA8
utluNLzGg93Yit4nVb1J9bvib0BMM17NbCRliGUzwc4LX5NOol/KQRhyN4Ezdp59CfB3rydO9RFm
bDvae6WXHeKei7HhWNdiROVQ1WgmLock6/YgguyIsyAu9ItnhcM5gtr9ip55W+x8Ix6PsVsqbstk
aoMHb+i7+DQwZjXtwM7ouw4ZkI38Y21DBDN7uF7yH/KC21/DmzeWRh7pF8iH033b+PZTi+bXDlrP
/DhCi85DA729Bjvyh8Cqw41ndM0tvajWUERX5eeF+WgQEZR2hnGhjCj+zrtZvKO3Ez2haGOUe2Lk
qDy4k0Ly3HeHy8BFDWVSuX9polP+Yoztdt14qsTsOY7XZOz7o9eFyb7SA+dURoHmPwgnFf/WZKnv
W7tozjove3Kc3UY73v8Zi+W/+RWL5fdtO7R9i1zdZJXt8JBZ1Wju/Niam09uHI8/htlO4FJIGnsr
RF+8fP9ZVl+A+IUCzhIingU5Ikippf1OWTOH122yrU9tBaQQ7A8ab/eXubhyL8YYjVYpiOo9LUtT
TuzodRMO0bWPm0b/rJuFqXHN0QY9AEMKCdN5An7gMIZzURXtFppAfcVXrv8/8+QCiuITikZvke+K
2akAt9XhNWhQrvOrPPkwF0X9R+oXzRegVsXW6VpcqheDpJ7Uzmm54bSUf38VHEIv6YdDKULEDQZv
OMykSMea2TXrIME1MJNpa2I89Ik3JXtKWlW6Z6RE22rBrW0xIjBEqCqOowdy+yvmuuqMcq7Cq4Cd
8mGw/OBgTa1zqF1Krvc3eN2UEusGaAu2Uf39qwVrTob92Qmvxjik3xpT0ZqY/ujuDNmLLfDmmjEC
bgB2pFj0hBehjGUw1OxK1FARXRyf6ZLa2anK6ko/xEbs/GSI+LKXHpAtNVyr2uuLrygNGoitVwe/
R3VjIPGcWnTGBq0N52PLmRYbDnHtrKLxytsA2Qj8FYsvabZyDEtFiePUpMWDMNNDWlXexykawl0Y
TFsErWsfUyEUlUoD9HJLciEQ9mEGaEH73Qastat8AdNZ1ofFb74dZVuqHyv3gsIacB5FGA5mYOHu
7AaSRQ1Vu9+RTY7oMU7zE7q55WM3Vw/t1Pu/UYoSJyvVBrKccuy3xvJXFktvDkekynz8sdjLijE4
1MPb8CqNKXlou0leuohx7NquwfrcvxLLd14dHIwxEMOMEenFMup1AGYDNO00RuLLpngvQk38wyRD
ER88r6+P+ZA0MbVqnbGGbp71cq+ivuxYIEzdH+q2+mltMfWD4BIlAVCzc4yM317SIBzzMcsMjlZl
DOesEQDJabyIXTXK7sngG2yNiK/tt+rWAfTFNbz53nkaa00bOfnVNvt/Q5HP+YFJC9/at/i+BzFr
8YdABNkxCCwCPmvL/Np2K440sBVsN2Cg2wWHJrXrLA7Qz3EoCmTeAOlxNNvfCxz/Rp6+aoqeNg1n
HcjDcgTKFWHXWn6TXLuYlu8eYhaEE+HUpO446ln9c42Ql6OF41PtAEJI0De3C7PNMRllgyZeNndW
87msnFz/6CZuNXxlmEP4+9nv+/xv4qr23DjgsD/dP9srTgrUDyUlWCFhD1qGsCA7giDMvOQKdmti
MBpC2n8BnNq/Cat1+lPujtEWL+3qB1Yq7mogSoGAFksmjoEJSUuuduFO494dKZoSsTHC9yFIRuPP
+wtcs6YqaRRxGZAEaXprLZBIuYxxnSLzNAY5MXBNQvghz73c/CseBvvnyhAv+4ljhMVHMGTEaPGt
uazL4RDQRXItbbSldgNesjjItpwfalHSl/2Vxf2ftYUXDkw/KI0wTq6WzNP501TPTXCJS9/5x5PR
dPx5Y/RVlD6YyddcLs1J4tnuNYRgiyoN5OcxyRJvP0N5aX0ypR9sNUFXIk3FeQbrivI5b3ghQPuX
2tRM8RUtjD7fORVMJ2YBg8Eut0Din8PB80sLDGDf/gOT6yB/4WYwH8iRUTwc0JHc7mTF6G4ZViK9
tm0jvrdiEmcjGdJjqbXWJ5I+beuZWTupoPkVAxrAHbqDtwal7XaxWXvpdTAafT74qZa7OzOK+mGf
6/XmHOSqOQZ8SNWUSOXyDemrqJcVJMJXN7IG9OwaYyZr1EW+l97QbIjEqI+1iNvB+yn4L/otIMsX
gd4UyLaQWZJd/W7w6gs119m6DEMb7++f0RV35oO9ozik+J/fTB/TbaYtUFv5NchHNzvRundoFcRD
M52cWpvnp1Jk9hZz2KpRWhP0dalqAIe43bjBikTdK9XAbgwKuKpGBvd3WjcO7UGWqeWeDJhMt3QB
V7aPjj2tMXpbTOYsE5MQ1jnHrPX0qjlNhI6UwRQEWg51HVTxwYmKZAvAtrpKMOrUVqHshNvidpWT
2YzhTCv16tTT8IdfjA9TaFrVHumDXDLnMsitZE/FcMtD8zJ+Q4cTfa6lLowhQ8q4cZ9eAR4Wn+0Z
b8ucx+x2e6fGyz4zNusaZ13vxE+CEZUXpx5P25w/eRqXg53z6EoPEvzsynxLXp+cSk5Hkba59ZzN
SH7vo9G04m4XVoHu7Rst771v98/x2u4ypKzSB19xqau/f5WFwfDV61no5lczT8t/vN7Xnt3ecoP9
ONTj+edtmS9CcioCoWd+a8sH1ybjoEEIMaydd7FRFF9JjYJgl+jy+31Ta24AWSMiSEIdiMsXN0Wz
JaEILOXXIgiN8ZBPUoRHWuNbZeq1zweSheIgwTGVwYUrLRvXHGwpimsYec5fDLB6KAB2xaFMCoRL
769p1ZZiiqImQpl3CVzNM+miouznV691socEbvuPyPAKQRHQ2hIzWLWF94SnSdHULfPlsIMgrSvs
7FqntPgf03Roz7LARZxRJip+u7+wtetnEqcpfCfHcDlOMc9GhFojUpJpn7goNOgO/aow+5AOhU0L
dBx/NLY1Pt43urpCwLi0W4n3QT/dHkY623PZZRz8Jm3td5nMun8mpwGY40g4iQ73ja25NDJzGkbk
dfRz1HF9dctyxdxg6Jz8JCsycW4KK592MT2dAjCbGaLVXOhdd7pvdG2FJOkMr1G4RjNucQd8CHK1
2EYu09ObMt6NPhQ3wFi9SxWKrRnnVVsEE2DuDWoCS/QN5T/XDOYgv/rOwCyq65XJsXQG5H8MK9qa
Clz7mnDbwPkB/y93e7Gw2BZAqDIXGj4gL/nJ6hkThw6oaY5G3kTeEznxTw7jvfjp1yYXp8WDZKlC
O6u45q3mdu/izOr/RFmoqfderXefAbb9vNinSf0L3CNOmZGt5dR4Usu+HTJZXl0d/aQ28sf3gRYb
ya5HfPtxMpLiy/3jsvpVSZRwYiT88KrcnlFnbufK8PPyGokoPw9s5851Y33f5U174XnaQqht2Vvs
4uCEeWaHRXkdap49VsgmUnq0fxB7F98zo/I2ELlrbwJle6qNYPugOVn46qnluIRtU16Fnjf5oXFH
s9q3pVdvhIZrd4EIQTFEQ2vMn7cfshrphqF7wodsuvoPsGDaQxvm5Sc5+T9HovJyKhUFDwEEYii8
d7eWZqmY7oq+vCLglpjHjGHt73UWbYaAa1ulYPGgVem4ECTd2mE2KUli/Mc1EU34KS/r4Esytx24
pPFzUTfWRqliy9xiowaofOCNScpr4ymltJ7u264sDK2k/m+G1cEV7S+knLAhAuBTp1+1fG9XSNzs
z51pF9eGtNQ+iERYJzfIm/qL05ipt/EcrJ1EahJQ4AJtVlIZt9YipJ/SMBpKmMQd8THRurjZpXXl
bDxxK4ktoTnBpdKShCVuYWYY+zRoJ6e4dvCVBxfPjPTunFVufa7IXN5J+tjBvgmiUocMsNpi3F3b
xdfWF2+eLloVrniERrOlfwrLNGxPeW6U/i4VCvPjK+DvfRe29l3VB1WMM4rNc+HCisbN9DwxiuvY
5clwNjVjqE8FgNBfskPmB38nc1/LRmAtcwr6pArX3Ci06m8/Nobqo0/5ZwuBsPoNaSMAgGQ0kCNz
e1ASMU7lHHfchDrOtXOUN0/2WCIxUoj3UVkGW5Jv6/YUzQz089BXqr9/Fac01RxoZIHl1R6Dvt5l
Q1AepjCbH5padu4+cvwtvofVM8oENChtiENo191aLGorrepWK6+aNjRPXjm3+wKyhn9BZ1lnbmv7
CVmn7HE0efnuH5a1qJPm8f9aXlz5RjIWOGRpdZ1Bmhy1cZgeMq3NUTIvovOMsODvfhVoGzd/1Shw
e8V9RW176WfK0K3CKGvLK7OJ6GhrDD7uqsFLQcDTZdNx493eG+ytJ2n1YoCfIE9hsp9a1+1XrtKh
gto2xOF49E7OWpcK76iILzaevtXlvbKz2E1/1qlIJC5By1Af3bqP/0bmzfB2kw2L7jGGUPo5DaXc
QIOtPbhwSPM+gcsivl5Yje2pg8ZD5Q9zro3nZASmdKqtsbLexcAzpg23umrOQgNCVe5JWRaXkqyh
7cbGT6+2k5raX0gOdemz3jmV2+9Utzj54/5BXds8yO9BuYG3YIhp4calPfL2RrKAORDln51hZASE
dcPg0vm+obXbT39A0TJSdGWU9faUuEbtlEgNZ1eRlvFfskTk/qGERrQ4VTAlQs3pWN3DL5hUmR/F
Xrrey5mQ2ZwsffJlfkU/KY8++A4EV//2pSHbp1DC+r/PnNhqNuKLJRfES9zECsFigPl+q/ZID70W
eiw0hNvm0PnezlD3nIimcuOHYfflfMjtLDPPXQ9Z94dsyAyR7I1GWk5G22+Iup0oIXA8N3Ubxe8m
gr2v97/K2gkjL4WBSQnHUgS/3YhWumHHqCEnrArnLwW8pv1uSrLpMcx9/8t9W2tXlr4QfALsAvWS
xWkm+5VFbGnZtYOPtTnoUVQNX0xpJ8FOpxK/99PkT8+bc3fD7tqpZgSWK8QC3wIsIklRuLa4tH3T
Zf43pgCkFu8Nxii2qD/WjrUKgYBXK7rZZYmrGBupJdWUX1uvg3TajIPpXwRx9YtMg+JPpzWmjXu0
tjRqwlBtgAEgo1q8LCIroRCaYg61lsvxUyTnJjs3pVf85KzayzlWlwdwKO2SN5gRXjBnTguyUplm
VrQDwR53D57OJMipjabB23gxVz+ko8bBGVd7O5+dVz3i3S40F4Ucx3PM1NHFm9HQ2sUyFmKfROMY
/MqnZOBXNd8pZS1VYpoUJngdMNnVSBCqYgw3oBtiwzv14/4tWF2aGr4goONMLmtraV6NRSZJfl1N
xrR/ugiVzBhd6GFvyjFyDwmkGltKZ+ocLMvO6mPSgfEUNdzi6uWpVabTYBGuCrQeHD0pFIpybg9i
9iYoeqGoeAc/fvCQJ2n1ERbC6q/7q167+6QhFGNJVslUF/EyEjh4dzoGVx3V73gXSN2oIOCVIXSG
FXArvXXr5IDOpvvtvuG1z80YPAtnuAc3t7ghyYSoL9MrPGmlph8J1k3YaHrpMxXYOu3XFgTbvBEk
rK6VgItxBzUotozZ9aqyeiG1/CoLMSSn1JfCf9K0qmu+a8kcNfuokcgB7fKsS7eC3HXbeAKFZcMj
LL5znVXOoAhhrowD1n8wYpqLC0ISCp3jZcUfoxe11q63QNJtdMPWHhKaCvT8IYN+SxynM6riTlpL
xT0Zhh615pRZNc/F8X2GPC+JtkrUawAWEF1M0QB8UnP6i42tWmaKvDSh7t4MxjdnjB7twaTqrndj
+C4STfpnk/TRU6KL5puZFuE7Hqb8i9FNzqf7J+ztJ+f9pHr2X+efB+b2CQUWW4oZ0OBVC9r6lFma
ADOeJxHUgEnQ7CowJdB2+WP78b7dtycbu5QmX54bxrkWwVoP+iLuhRddLdFXZzOzg+TIxXXkPou7
WW11lT7eN7mCS1U2GQ6gMaiI4xZ+RGe6sUduNyHTlqnY9WLOHkyKosNXX7OaZkdryRVPI2OajMEG
6T+kCa0f7sxkrLaoQ9+6NH4KCQAKzDQNGAO5/exCQHjtdCK+JjWZzQx73Y+K6YD4Ka8RFzkGozvK
s4asOBmClnt7R6a2OG98D7XeW7/Kj2COCso2qsTU3W9/RExpoHByGvoiIYI1taaUfxdW5+yqtHWP
Io6hMUJsO0EUQZ+usTvwH7MwTw5kKRBybLyab6MBi9BdKTGAmAY0rO7oq5y6MmfZlM0YXefRcyGp
tysjP1HLQ9Hl/rpXDalZXNU2pSy4uHtgwMEtoa50rSO4dlHiS+PhlIms2cLVbBhaPhuN2bgMbNUY
svz6IaZIkRwFtPLVxkau3SVQO55qAqvpdPX3r76c1+h6mnpjfG1Tu4agRbEEMP6hieFUu7Bvv08z
vd6S6FSHY3l4eJIo3aISxTDz4gLXtGq1IjTja4gmQHQBfTf+5RtZ+H4sizE7g6qIxp01zP25mGo3
3djDFQeqWjZUp13FbMo86u2azdhhPruukeLru/KbsKLhXR/J0DmNIfWhXdZGlv0+LBN3PiZUa+2d
MfaDW0A/5hk/ikqX9eH+qXr7hPCDiIgYd1JYwGVvXNpg7QO/Sq7J4BTfMn1u6LUgIHZ0c+7RfVtr
B4u5GEY9KDLh0hZXJWorozXmJL1KeAHHZxQazOJxbprR3yr+rFtyVZUeKsC3QMu4D1IZtawqtN3p
UIGclf9mEnKqjTRn7fMRK1O/A1rAvxe+KMnMthZaCrjHzN7rY1T+ofXy72mexK/4GdQvaeGri0Al
5PbkZIFG/w1R3is/Y8iOVuR3SL7TF2g3kGdrPt6CzZgrApoHVsVbQ7kLDr4QXMs4isT02S+HLP6O
pkyc7FDQq+L3qRf1AfQ8es2MmibDD3Jwgy3arbUH/vWvWDzwutXrJpCJ5Cplq0N0knnTOSdwPsih
sZ+czDGZLw26fn//iK6ZVc5BQDMOrnAJ2Eho4jpdFSVXEQ1FegjD0H5EM0P/DZwV0mFzB6f8O91q
Z+103/DaQWJ0FMyREs140zOIuwFJ79pMrjH4+AtgSuIXUwyTu3dGIoNfsUYd/aUEARx3EbH60QRX
9TAmV7SDsmM9jf4XP64mSnhjvHFD1o4T3h3MlsLn01+6PU5lD7egU6UJ5IlRAMDbHCu5gwAqSfZh
GzrmvhUWINwqTbN4F8JFC9lMZHuff/7zMlulEhJSEnD7t7+iMbpu7mHFvHoBSih7fYyN6lOZx4PY
WT30ahvZyNrT5hAP/CdIgqT2rTkTnkg5ZDyhFYWeH72jfxs6U3tOYul+BdOdbJhbOzyvzSl3+Ool
DWt7MuY8R4vUtdLmONYAfj9V8wy8guQ23nrF1i7JS0lJocZVzHNrLm+lZzZGGV7dzi6zd7mpB21K
0UyX8blJfO1PEdSDc4y0xq1+4eCqEgWADt6PN6UznsFpZCwKuL7jDp/7voQozNeq7OAVuvcLsT4t
PADNtF95sxabKKcB7G2Drag2hr0XGs6lrjp9B0w/OkRiFD/dwFbjFjrYbYFk0pvYANn1qXBTLbzO
tl2Mhyh3Q/+gzV244eDXTgvBO+V0ChO8JwsHLwYJ3l7rkmsraxgvG2biKbpoaV7vpWl25say1u4C
pReQhSBwAWwtrp6f93nQ1YTrI/2naTfOtvNdm0rr6HlD8m0erc23Y2GRihylX5UbuBADUT9bLNDT
zChMm964uJU1BDHN5Tnr3jdMzdOiDDxN2nuzEnHw730fswgt/zPLMDMPB8sFWnV7LUYL4VpTYz42
0lLrADDG+uJNerM3NApM0CMnx2aE6dPKxmyjDrBMEZVpYLHgcxhGwncuv7GjwzyYDO186R1NxPtO
T7u4haOnMcRvmZ92CcKn9Kv+kAC/onehUeJlU5puQKAD46eFSv77NSREFGLYiiUSwy7sMM/7iuHu
okF2K0WthGpItJv0akCGvpG7Qe+bM6B5/7FLwGoEpa3vWiuKNoLbZbj933cBSASqgclebtXtlsDR
Gyaewy8ptL7+PnVu9X1MR23ftmH8EE+jdRCaW2o7r2tgtJvjqXzyJZRGxhCOWxPcC6/532+hn0RT
gjnTNw9hBCoh8QaTPQKu+ODAknUkMZqHA7D06r2Z6jTuiiKqNzzmyqmkBsho8YtjeRs3Rm5ZwHQ7
XSZfa3X6HOXU71O67OGxdL3CYdCwRfjIC8bqkNgGDF4bOc/C3bysG9iFqhipUaNlT9TSGLbtwGlf
okm3T1Uw17vGo6jt5cLYeAdX1wpFFTxGinhtGbra5dj00HAySo4G4GVqE6ph3MhqNzC6/Gy2SJ7t
2ilJc7rOllWf79//1VsIvy/XENQapZpFMqAVpd1qusEOG3287+3JeW8YaVruvLCKn0atrA9kR9UH
J7eTT8MIz93OqUvKVfd/x9oHVwpscK+AR+QBuz30mV7WhtOqQ28bqPEUU3wIq8ncAVnVNpa8yLNe
9pYWG0yrzCbyoiyidAvG+o5SjX6B+MT8VLtZezRjw/h0f0GLEPKNlcVDHNYNFMkSK9LNjN/lmAXX
QpjeyWg8AONG530RRZA9CrduDhbk3b/fN7+8uLQmOKL8D1+QZTjq2+8JIUPsjN48XdIm8J89kdXX
tB6T3/UpjxNeEtMvdox62Rvv5nLVCGE4KJrSgoagg3m1RYyew7/YmIwEXEBYzgTLsGb7Oyuup3Oa
y6o7TG5cQXpW1V9q6fXNIUtJZzYy9uVRUr9BsUCQBcJs88Zn+cbQ+lNqiMvkJT25F/yl9sFoEhiX
UQ8XPxlYQgEBGMYDyQSUgaLEkvcl85lio7AoLiHEG1/zPKn3eRvkF3f2h08TCnBU97ytCdRltPBi
lMY735ptdpcJSuh1SWUXhXdJ4QLf+5U3OTsppfhS2mnznmEB0R5/9kDRj2EUiTCP7eV43x6oumrZ
uqjyLlNAH0jvZPcpGvXm4nRaGx8arS2/MGJczBsvwdtzjNmXCjIzJqiILcymnVM6dhZ5lzAxnUfD
6lDfjHvb/9RFnXnIi0nsp0CMW+5o6SP4vor4XA19qpHpJbqwtDKXgVafM1S5HUgYEfn+IXdtSPXv
f9aVw4ohqPqI1xldXk7X2k0XyJAZxEsuIENiorM71YFjPub0QjZcwqopGiA4BRgE3iDR2rK2Y39I
vIszd9Fz2zgmRbO62g9mWG4cljVTvGfw04Cf8Kj93h6WlsqToBjrX6rOqZ8NPRtOUJI7vw+92JKC
WbkJrIUqK/1fOsD24v1i8txn/jb3L50W9h+aWXD9mAy8DEEYfWyr0X+8v2FrJwNgAhMBtO4VI/Pt
0kajBHgqGuOSxKkkG5nTvwMz6jc+4NqxR9KAzhxAWlCgi9eDYgKUz0R1F0+USI9OedvC+iyk81jR
YQjOlhMU596KvS3xcbUzr0rNypu94IMpAyhO5uVIrAjaPjS71LpUpjTmHUJL05ONJspD62hGsEcM
wDznrj6965D01PaBk0dbDnUZEL38BPSzKGYBL3qTCZUFZ8cPXfMydLVN+coW5aHJyuzU5GMPFM3N
KqKEJM52s5nB9Xh/f9e+PDgc04SszCQ9WRzdAXdQ23ZoXUTUoic0Vs1DX3BBYi1qvkyx5u1aFAM3
Yv61Q6U8q1o0LcLlfYEHWwPwFxkXi1nWQwyF5l+xLOs/7i/tTazHl0UbhO4FkoyGAvvenl29KL3I
DWLzUhR+8lRAmHh0ZYvyiibNI3y3App5rXpfh6i1ZnKay0Mb+1vTXSsfGNUkwOiKVgDImvIdr+o+
pgOWcs594zI6dm+HR3Q2W3sPqiI39vlojak89nBJhuaeMhx3ZH//I6ycLqRE4WhjYNFx39SBYqvv
erfV7Us3hOFznHvGb2EpxSkCQyf30zzmPyxRaAfP67YY4lZcFZgyRbT3MnS6nDXjPfkfzr6kOWqd
bfsXucrzsPXQQzoTBEJg4wpwkGXZlmRb469/r/5WD4E6qfNt2CTE3bKke7oGvjkm0wulycZPwNCq
rNlYXL0km83E0MndhPF71uN/uYuBUcE7B0ELXNfyTUrWE1mFBuCpiwV2sOszv328Yp8wnUny07+v
7V8uD9QxqGWu3eirEN7vrxYzXiKMEPElSMaFH/Y1NnmrVyLSDGYXwMw3AwqK7MGkwUKfJBwjz4sR
lfjvpwmgBrxcLDVe9Nt1Brt9RXZUxfBQrKaq3mk6dWUhUv/OVvrL+4TbGkhMsEcD+/XtcSqdicst
pcllpxX5xSEttdY+k1tHttLUatDvTTn+cnSQiqDTDi4xesJv7yZfArTF4yW5aBP618kwSHJu/gPV
ojzC6cPc+rGa/1tD8RoQgFoHwQA+InjwWyY4FC8U3AOH5DJtMN6ElFcK7W/4U0SZSjsUxu8Zsvxt
UWH1hVnblfWD/sfvewhQT2SvGvwNOqa0LfrUNhQDjgbsgOmIBEad/33P/uU+QHMDMww8DuIL1fXz
/M91xBAJRui25Jep17B/r/eIVPbrMLhSdXCnjCw59VsF4VUwYofAHgzg/O8ZLvzlYob4HqbJFVr9
V3Tl9cX/z4cAQoKLYZ/ySynTUogmmqNBfDazKpBirFSGt9k4ah13ezUu4yeIOANe3Gww8Vb11Fv2
Xvr750a7+ttBp/GavwGF+eaO1lKXiXZBjktSyEepF30CzTt/yISaTp6ScGumki7/PfKjWoMcEjYd
5h5/QP1tBcUBx2V+WaCvN3WEb+qGjZluSJKyDwyItA/lxqrnMln+P7IOPBviG2A8oxHzB9DYKg/S
Lvb0xUxe2wYhDAh4ojgrmiDkQt+acqe6QdcvIvUGu5t//n0f/nlN44xBEgQBEYIdGBf8vgV8vPOI
Bn16gfUqT2u/zOaoZ5+PtQyT6Z0b8s+L+vqwK+4e6hKAP715v/sYIwCnS3YpFuq6chyWA5NDcUrM
9oS8p3+uoDTzsCTDcvRKj8s7F+dfH481RpcVxsgYHfz+XamiIoPQTHrB89wtROmDWs5Z/9EMEebe
rhf3g4KSYGuKSdg63VB4v5Pl/XW1Qdi6rgICxNupfgUUZVH4AllANs+fXDh93GLDz9Ta9+6Xvz0p
w0Og+I/zBEjj79919XyU+VCml0AOJ7Da+x+EpuEh1Xb4j41EYP+voskA40OIAW/2zc2JKC8XYKsy
qFVXm3gEIQmowgOEg2f7OA8KunUt7BOrF+hChOTiwUd6/u9b+KpXgpgLebo/ZJJowsYpAwrmwrxJ
Luu02Y/hIFU9SGjc/Puj/kyYkUgBvQAHc+Q16Lv8vqrMsURxXWWXgAAP2mDmBfcWkifLl39/zp/R
CCQANJLQjkcy8Ucq4UHaF6mQxQVl+nCISvsB/DQ91KwPk5r3/r3+2d92C1p2MPTF9YfG0puDSQRC
sFR4Xp9qZ+ttS1CE7WZZTrlexDsb5m+3PHp0mL9EVwHFtzO1QIpCoroqLtAIzZ8xuDPrpYLCxPzT
lTZdX2MDDme99jtP3wm6f1tWXDAAowNvC7T0mwughKBUFrI+v6whBHPrMgvKRvAsa4J5Glkdcfb9
v79HZGi4XyGUijNyzQL+J8CuiYxLTsr8AtCW2E/llExrne4TedDrXJlOol54Z4v+mVhcpRrh8wPL
VICm3l4xuMAY8Nl4lcWaQicYDgUoWFc23Y5UwPQ6253rDAAyT1aF/5GNjviJjgh8CiAlgNQNUe33
rxtzyAbRgZaXpQ9UM/gp6Og8QINVhhD1gmDaO+/zL9sWDNUSo9IrVeePxF/FId+iEM9DUzc7Qyy/
vAVUbP5mkjJ6p7v7l62D13iFLV9X9o/ubmFRxKbSoTOXi6SDcBaw2j3smfwUaTh9Fe+ZfP31eeg8
Ij0DABIjqd+XctRTnxc9GpDLruXZmqC69/ksvvvQbfcz0+9ZtPxtKdFLBlwygTsWRt2/P48WGv6d
gcthdrAs7WZ3hMURJgw2ccF7KlN/jBqRZ10x2NfcHtZ2IOL9/rBxmcU2VaS6gFmZHfaZBp/mcoQi
5CLdYczWtUmDhOG6K5xuI5ARCAR8s+gLmrLJOwP+P48LPsp14neFi2H88uaE5hQ5NuYgFeIGODcw
Ahu+LC6LdOfpPp3zyCXPaSoJP6w9W17//XZ4S7665pswWIMjDljrQI8lb8JJvJYEntFbdZl8HILy
vywbNCur7XULqYaSczrrc1rBaDzoeaDqjBeQN8uqPZ1al+ryywIBkquv/XvnGDn3m1wJsE9kpShN
rmcLM6u39RCRQjBYWwMoH8XQ6eYZY0mD9ti+NwMj8HnO5z6cWu1c8WHNUOjX++ospocKWl2Aupl1
abOgUp+hdpolnRqAA2iqRKGuSiaerW0eAZvWQ/Mm6zzwckljbQqVUGDkbAsPKOefr3OeUySmIGhM
1o+Ja0CViO3ejGMFNE0zp/EUwYUayDaiauPnaPSN3jTt70cfLuwLpl2rfiVhLOlhyRGsT/CSGoet
FmOe9c+Bitc9rvs5KSwwK1PgCKRBynU1/2h+XeRT7rQJcpBBZmM+pelK6J2FJK06DNCkDb+itcDd
g6B8oedEpEH1kpmhKE996DBErDfUM5GuK6n77cjh0wdFnNiTar4R66TBnBtJTs55KFKIWuiyjx6z
UsJ9ggmlRTNQYnN4W8MjTQDGHGKFPGP+H0VDN6k6Sv0ozm6NoRdRuXKlx40YOd+6Uuj0YSDg+l4g
9JrSY5xuUwnuWgxIYA3b0fkkRRVO5wXuj/YzoBl2bpZoWvsurlyeAmG8OnaiJVq9XQJWvqt3grrp
EKxbX3bge0dzg/EPkZCNIPH2wago9j+BaoqTu8Bk0JSFJecEyZ8qg4n2fWBhc1drGAFPjyrPB/8z
C1ZGDyV0FIa7XYHMfbAsCPcPBVkmf2Q5SGMtbHWvzmbRDEOfC8j5mtgzrCh81azTZMsXyMRx+w/G
2jYCDTRHiXYz5aAl/QBre+GiNbtxNOsMvE/ThksoVm51lHg5TXU5LGSY6yKRiYobixnblbbF4Z/2
OVbA2kI2tg92fldNTvQtxIx2utdTwkkwAj4FuN2tzxeM1wJud3OKYeCFX/MT5YI2mAjlA73r/V6s
dzSAHRxUFnOXTFFL5RL5k8U8C7qwK7wZgnuSXAfuTbXDaXZoUPlS+QWubnK+iYD8CQ7guik5ddUU
6PRYuDEGk1gk4JaBHJhW5W7qyEkzmBrQiCKU7bzikM71svUiv1mqAsaeHkMSfgYrd6seI0GTMW8i
BVXPew1j7e0n6T2jjQ3HcYu6IZ/VtjXQ6wXoJ61kzkAB6wNcTJUxWOIGc4kBLLCID5jXtSrz0dJl
o7e+WwIomNVWBVXxGgAidbUJiPjdqt3I6z5ie1Vfrb/mZ7YFVnW7EJu4q1BwosE9r4I9oydTBuB0
9rs4eInhXtwk8ZDH9wVGnL7t9ZbGtyrLZXZ2ZYGapp04yBfH2PWz/NbPGBLcLHNe+iczaWmHJnCb
iurReEZ+CroqwHrCqKcVEstRhj5s4iDMtyOscBegnoKCQ1LDQ0e2x10FOXNxGiH/p85QsxnhLx1u
sXvcMgfBcThPkL662JVkvp75WKQ/GY+hZ1yHo9FjTZMquFpD6CLsf/bpHLjXRHCxPoOOYMXNCqw1
+0gokeHVFosAAIiuU4q+OzCJtax8Wj32a6jCmwFQWn8Zg3yL4/PAXdGLeuMYHrQx2Qt4PsxZDrwE
GFVz/m1IZEB+UKXXDAghjC67IVajOjIhQnmIlY7JDV7uKn4IaL2udxAADSCUn6csxFkQ/TCY74os
zB/AyyrHqY5UpvWJGJhDI8yUe/QD/f2QkBoI9NB9DPoVv5SUtGcnyBIDdMvQrSMPYpNK30eDDPQ5
FNtsn7FBiryBIa9UTb6mmzjqPLLyNMQ6HE5uF9F0My6r1d8dL4rRX9adYPSU6ykaz/vODcQ1HRUa
l5QIMBCKyUqjVw0Aw3YeS7mog93D3r4uAgEFggHEgvCR8/KKy0/IemXPGVFu27OveAruUQ8l8eg2
JEMafoNFo8hulsE5tx8mOxP9EicrrJhNiaAQHRB2ZnWsRF6JDQpA8CbsBpgf7UUj/DjyZuyNESfE
QCk/waSaby9AyoWOd7kC1eqbddg+CBZ2WwpUG8AviYcYGtvuzEpA0O6LfEBvE1a44DVi7muXqgG/
IefnOVQ0OOPZRf7kjTP080Bwqs8hSkV7EkFMYfeSZdzRekoreqv3vN9RIm7l9JrlQW4uCnOQK4tn
Zy57xgSATS9uEiaPIXGJM3OaM0AVOIIm26Ijk5lTpnboaedHBcjP/hE95pS3yNg5epOrAKFf1ICp
ofVWSQAFHx362ku3jCWAB/WczbyEGCKnUHARyKLv5Aix4o7pMkj2GsYhhLYz7E+DZglAuFL1bpGG
1gom3/w0OLUiWEi5uwbvNoYd9kzT/EQgb+DrqzxDdYEmGB86Bijk8DXLeeVuktyuqelsMhfmBnqk
ZfVVbTqgH4muYgVGxqbW5LSuRV/VdtshMV3DH17Esg1xTqEnDfL6ZxXCuONW+bQPjtovlA4djDto
IQBez6l/ZZsR069tlSE+IUenu3qEVoX0z3wcUgbLA5SuvnHpDDmqxkKh3txDWKmyD36vEneAOAKm
S98TOFDItEGctP1Tn0bJAdoMcge8bLPDcYFHYHxPqBv4BbMzmE228F/qwTaPrisyAUH5E7fSYrud
z1MLj2EYJLrYg8y2eD/Jx1EGeFXOQE6tAbwGinGBqLJf08DoU7Gug0bkhkbLjVJ6Q35GrLow6/of
km6YwgeQ8pKdG4pANBBIzb5mY1nSeyGWkh2nrVyXo1oYEvAQftTwHCWxPAA6Dq0xJfoYjUmoQlb4
rCpa7s3aZwWetobl0fGtj2qhd/2TlgqEs7Ik9Nua9OR5TVwIWCMpdHSgs5qekoT02YOdvBk7gEAU
HO7ZHvLqCOOplB2UK6S6tWxeySkKFJCbkiKM3szTYp5skvT2UcoyqL72C4toDf/O/CNsEUTwMQDA
3fyQMxj7EY900iDt6x+dz/A6baKz6BKGs/rJAMhlzZSK9GnbefIIVVaf1tUSV/ICYDNr3dWU6xzy
EC7ZorD72M7RniMTBlwfqR1U62zjiIv4EbctyU4i3mwKpcpkexKYAlAEBSzTPytP5doUESgvbZn3
irQ8FcNTr7Ehm6gI5ifKpfjJynLvj3GluPvm5yKZfjoP6kHjCpZjNw8CygAtOAmQERkMJpffkGCq
6kPAJDfPe7xlO5C7UCs/eVjYA78/B+N8izxJoKW8MSQzK4K5RL7ey+IDwhsNbwyGk2lblS5VNThG
ZXig2K5+rhMyFr96YLdQnFUoD48E2BVxlCOy5cY43jNgAnSqHuMVI8RbFQljXtIAY6tacGWWDpx4
Up0Yx9AASZQn5DiqnCSwUZjjHNsnS2zRwTGmgJqPg2pIFeEavNVahfQYpSTIKdK7Kue1AjPg48Qm
+88YLrNuM3yST3DgqPYOISyN67zU2j343kUVqqgUaQKkoL2raOthNCyabJISbgBOg3SL8fI8tKOM
IIYblKQQJ27npPqK8Dln3YgoFRwxTLO+r30YrkFrOMzZMKsu5+XIknLr74eVJeQLK9Zi6YwIt+Q4
mhQy9G7IsvUA0gw1d5tbFSZK8OTgr+iaqKkLCoYQRxJcZ1/l6Hl8vmIAKbyCjK1OJDEJ/5KkOj9C
UnYF9GdOnJrrmVk2dJXJqXlEZVGYNtlZOQKqKSN/jgV0blAtgsfF+kvIy5HgWCdjcYMbBFDXOlvL
NW9GJtWBjK7SbW6qWWBF4x2z79jOfQuRD1M0aeEGefQwTdvrtCRs/sJXsIsOc5gI3xbKKteykveQ
4IAWRni2kLPKu3haQSoYBYM1YMIy4j55sxYhpLYm7pqFg54Y4gghxSIn1FXO7p882pkAUgChXRlA
e7don1UdjDmZ6CXrbRHJx7J3SYFsM0+HMT3Hiw3veUqxVyEIz6s2yVGtocbqIcLYpKmtslsLEGBe
Uyb90Kh+1QTXD1s0FAx0bO4ovIj6+xUIAfJjjSRfWmAFgXFVaij2hyWoiG9sslewTqgI+cSKHCA+
fKUiaBkwX68lUPI4fGuQvMDshdpzJPsJY5N4MMk5Impfb0QMkexmgGDBUtNwq57ygmafIUbsvmVI
ZsPaSj3t9aKcKKFuELmpwzFO1obhy5SvULIKxyZQmH5A7WnyYDgKlpwTP6UfZhRc6JRsUSXPbgkg
XCSjJclruHi7shUr3/aa2gAkiL6s7NwG1tmy4YLrB8Ui4ISiwQLaMI19vF8YTx0uBAj91iOmbWPr
omQdan6VGz1ZykjSDFykL2h5VPTAabknDZnFIhsJn3vRjV4AxJWUQ5FCSpMNS72Uc+4gMjYjzvkZ
ppXbtoR5ncZ7+avSG/m6DCA51kU65L/CtSLfsa5+bsxI1wfo/osIP+rdXRZcoQnhlOkCSUc1Bp2o
UjLVsSDZC9ycsl+D1bNuBmgHuCav9PyNQVt6aATFPdACNc5R/ohx6c9+DBUUKTkgxHEy0QyQT7RU
2j2lSPehWJ1GdQLj4++ZDYysGabMtpawm/6Ur6hOahrbfOwsm4oAELliYo2BnAIMMI1iog2CfQtw
mRbqw2LmtWp6tDFuA23RpNGzirZOQtgffE1kmUGdbO5KP0xdrxoerzOtZyi4Rw1FdTI0hq9VUU+B
HR6wx91a51JZf9QoQh5yNlwx531m9QFOtxDTRWKw30KDB1aYNlX+Ba6cKPxMLz3aA9KCdkfg2f1J
xSPnjSlS9gP1GYdlZ7C69WSvh+9Wg/cfNZGkFCJNuoJWd+W26LFMPINXcVjpxyBNmWqpc5B9XoCX
ujVQWLoDb2JCtYob0uD23cSveBvzsOshWiM6ugf8uM+4pFvApcatKcBIRrS0/UDqiaAurgNbYYbp
q2XZ6y1f418BhfhrE23wNG+wy6a10YzvH1N8sqgD2IsM3R4669uBukS1DF2LomZUzZ/EEltTl1Yg
PAwbMvqW5DT6MSeh1a3iUTS2IzqP+CxkzBGbgaR6VImFhs+SB8Mrj/eFNVHOwqBGRQu4e6Ym0yKl
3MnBozq5A9YKbVCQbjJUdBaUh44omWvcGQyckbLY8y+Go8reS/ifofDN92cMypesTjKfxLiefWIP
iKwAWJoR2MDebnHVVduOFzxuJTKc0g8oCqJkVD3W+JrCxeA1Dy3f859FcPWLnGNHm5gVEroBDucm
jJ7ZsJXX0jb7LugYfbMM9kjVCg+2JuyX8V5pdFtwm/TlJ0ncSg9rkiPiDoD8yFoCeIMmCPfJy45b
cwKXIhOoy9E8OOGYLQlsTmU01/DUskk9JjIt2iX2juBvm7kLc3jP4Q/OIU4B3wfTRp7wCauDOFFv
Nop6aLjNKe7PxeVIQgvw4K+I+tzUvWQappAkgpBeIcaYtEvG57mNljK8z+m2h4jOYSxrYKaruIHT
QPUzTTiV9YCL74XGQ0brvC/2pS5WzT8gAdpBokugOVi7HEqpdYx0wHwAerHHqN7hY0mcXNkkezIt
LRSIAmQ9QkjTFHSy6UPeA9KLFYniw7yh+qmjOcz6NqML/Y6UIQb1Rqrgp+Ebyzo7rfnTgqg8N1wN
AgV2WA6/wnHne4f+k/s2x1zxdlYo2+p9gMlc46HIsD0BuUzmB4QXu93zMJE3hc7pEx3XUtV8iMY7
hSi9HHwJnO/NtEt8yEUVEcd4QfWiI8vcQ/zP7GMDeYopQ3afYAaYIpE/MXQTiwY0UM9quLPCewh7
y/NmRkdiOADPNvED2NwoQtBARNXCIQdZQ13QI7Bz3Q8ImQHbG5LBULNDdrGOlwmNZtqFGKlUn0Lt
ezQ2czOhUpzHF2cCCg8ua7CyiYDvRRercITJWpCG5xgnxjRwqVzUjykIAY3m05qq20iix3/uFUgI
p556SBdWSAZECyHO9UkkfkTfZY3xBcgSS7SFUSbvjXRbgSJdxOmdw1w7qu0Cw2WArcH1PhILDZfW
aTXgV/YiJWckIzZsyjnwtg4T2FU3GF1i2BQtkHQ5CQttkqakGYg6+5Dip5MyWkADxbj5Lgj8srca
yQMEQCC8E57CEShAuoqcHUHQHEfMQQA6aq6eglWDkhxeQxh1D9txlmpB/VWtJnspsrHQhwJuVlkz
7Wqca/RD9/2HoDbDRCFA8dmMpCzmdimzKalqXy60xAYIeXTtB/+/rEn5Tx5FDftQ+tg8x8j0IPIv
cjxq2UHOvxtGtNePC1HB044Wb1zLdV4pRlCaF7zRPojAxuJ9/iuNBQLcAiv2uZa0Qg28QH8X5x7Y
nqAzKIts4+MtPotql/K4AADxTAC6nBtNNlhZxhn3hz5T6/PKKgZ/R+y0sZ1Q8MEOBDDovEOkR88Q
hntD0aXFDF8XqFDgAA9mDw8sn3Db4boXXVHRgDWYLbiPsQzKl5AE5XhTEq+ix1jKGflNzAfSwSV0
W2tEFZncXdu2ErJkzvtzAUTWRwrSxtaabQBmlM04lPB10CBB4kgr01QDit8zWCj9owx3Ijslsugj
Ym5F2n4Ol5fNqEzWXsND/UKhS5h2aK+i9qlMknyc0C6ltYBu6XcGjzdIXcW4BGBkqgT6EZTgh0QM
cdKoPJVnqMB51ZB0Vr/w7oN/lIIPa82QD/ziokB1s/DRT3W4phbDCEloVdMUQ4RDNU5k7HamK9JB
Cp+XzVRs0w+eeLF1AvbjiL/e6Xu+Z8n39Fr51JtH/XBENTATwJ4mfrOUKLZbVw5x3xqh1Vc68/w1
x0DwVx9R/kqqIBzqvg/WqA59GtsOwQVZ1bjN6IZtM9zRbxl0YDoIl228ZWgI4DujrKtFxtzDpLcV
FiQjpIfwbguHw5wuzynccxjsxweyQpJaZ88zqp2oKYVXKdLXvFANPtvMDwRZNhqHW4nw1cMxe6l5
6gfbKdzQd9dT+RmWRP3alKCbzV2PWYY/5Oj0PElbXC2LM/guQdvEtpTNXp5cbNUTECXL0Kbr7h/l
hgjXlQtX/kLRFXYd6iy8Lgo35aqZdYBZUAzVLoJl1+nY5LAlXpu9l4lpBHokS7dCYWSvKwVMV53Z
aUCtVjKPdR6WHCZie+rvZ3UFXs3IfS1e6lhJ9Ao2WrTFKst2nDSEm/KZlAc0E2JySMPN/ogQ0/OO
uJmctTEVaxeL6QgmcxsM6k0/oP0xpnw4qHTBCi6BQSuNSzo8KZ6jqY69u7zwyFrkSiY3DIYzYhX1
rvjy6CWVspVxMH7GrD2kDcbc/p9eozJqyTStWSMYLZ8sl7I4Si/7bxUPphsTrLu6JSiZzjQbthzp
fWQ+jxlsQpoRGAeL2dK+QNe/KqEJvNNhPDMvi+pQ9qzwTYbRUYDSbh9u0Gwxe51hdnsjU4DE63j1
q2l0uA0X4IHY2kxQuRctQ6C5QTks4fxbrMnezhCvlM3qAP1o5CqGa9ut4iFIBGhsooeqOWa5jFyl
C6QnnzdYKsguw+AJ+RgysbFlJNifkE9zDRkwqOzVZmCxrlWi/K+kL8ERZjH3d/jifrjLsmAwN9Rp
1PrxnJHX0sVDUK8aXejmKhZ6BxndEXc3hHy/CleihV5SCzmmUU7qxa8u6Gs3w56wUWhOuAMBe+45
tCB5hhjLfe2HPPickrB/hfzHViLvYWhWO48i0aD/ympQhHl4syaEQxwvGrJLgpxUN0nqls9+Jf0v
ixvY1aii2UMKImlSo/HPVW1HoBEbEkbB19EGbOlYhRKwAY7aj10AzSYM+BIOM9MZ5jZTM6vgCpVj
MfpPTFSlrHWOjdgaDRphl+6eItVzIsvrXIm4qHlFCtrCDVZtbZmUmCZKDzYBHrsajEaCbJlrcJ6k
bs2aoRYI18ElN5mSQdRotaFFJFK9PBbQ9gHl1u5QHIIY5fxztLCgQc0925dCC0MOLqsC3aJhpPtz
QNYlvg+AHp0OJEe3F+GaFrciIiZGDwceVpEa0TpAhOMz2gWoE2tupdOHKJ0icLvyEJFS6Ahno5BO
Iu90ln5JBLbfoRiGXUITfxn+KWXpPUZeO8WfJcWQtgHmpfj/c2zKE0VFUx5UNqCFZiOaHK9GjMMx
mDBdOK5iEfp+B520gK2VQRcQgw+NOnlFJtuBOiTLBtnsSFG/4Y4+AIHVm1Mf7UoiD4mjT6MtBn9E
8xqJLDwYDWsLGMnbBwpGME7ONKNve93oH0F1WpdOT2aNECSgcwxF/wFiVGgFVt6YmuS5EUe6b3E3
D6ncD1woSB07VQpWo4NQhac8nbIvuFOxOUs0ArD7JkNcneQqCxDgkZSAl766i2DrjhalCXZXB2hZ
0XrHmA+NejLasd3JXlaNCXMqm3gckD9WKJanul/gk9txtKa/xDitfWvXGNpJHIr9Y42th38lidjN
PG7Vk+cBjjPAZ2g/6sVfGVypHV8dZjjIahbgFrqBuDg6jdHqPLK6rH9N5mrr68ROyrdhEQw3xVSI
L/swAMYMh2rUCYCXVFM35mYXSOuBuQDiDHIxGBtoGjQYLWTPYOeOuoF+AfOtUnH6skhi4TQvk/Ku
EAMS9zAy6y0GGJwcMTWM5hsIdvbsLpjdRj6BZiaDE9AmCPkRjNQw+ReR+1pRJTEUm00xXDJJx/0L
dsQW12u2T9P9iMwBzfk+NiP0t3ONiV8yJ2NHB1Hgui+oLg/E9JhyBVnysYJofNxZuwT4bXY1iVhi
wpGgw3+7uLtC3dy9QQNmfsYxHGZW95WJ3d20ROP8ZBDzn3sYLbqnFISysc7g8jF3GPHy7+mabPMB
HwvCgXOV9ckDtHCj+Cuz0S7veuC61dHEw9aVGtn9iS8zQqLwcHOs0zXNv1me7GNN0OIaTxziFskp
NGIJn1LgF3zrYDe4dVuZr7iU4d/ucA3u/kNI59lBxkxjcFR7+NtkxwWNK1h8Lpjo3DqBzkOdImXd
IQhj8S9D69ujKIdoaXaOMVIvXqYCiBRQliptH4Xd8UKtLOMdDdMx40/jNgRz43UixwsEmarkICBI
WD16nevgsOdciw7EgJlfhhICW3USY4Z6yvwSasyaE7o3fEkNvx3oBNrrdZHMZal8ln8y8Gaw9xF2
GEEug2le9uSzzURZBxDiKscupSiMkUxC/eWOWeF+LG5G3NIIO6e1jPtng74TuEfaYhiWTKosaqnW
Vbc9I+t3pTH36zAcY988EEIw6M3oVLU6dwsIx/sw3essd/OZBEo1aAfpRobDBxTUK+409oB489zn
Zd9U+bp+n4xaz7jRshcIiqaoKKEM+M2DdBfcRyZFsbuBAoATU75CQFI8Fyb7wiDTccjYJD4TXVJ4
vKCkT2aFi6tNGV+OdCXTc7TbND+EYtrRKhjstwKN0QqxaurVzymJ2H0eQrv5/zg6r+W4dSWKfhGq
GMD0yuFwgrKsYPmFZfvIzGACwfD1d819dtnWjEigu/fau8E3On+O5TDs4jpHZdgdAHMKE1fjmKtY
Gy/63meNVoGdvDzngxeRs7YyuGJvZfB3cGUuU27/SL52wdY7aUG1xmapKq+TqrRqP/ZM6TtnEov2
E6q5e3fbWHiwZNe+OkChKfONUMWiLMxf6ag2nWAjOG9kpY9j2FcmXVSn19QtI2d/qtpMErdPRsgR
yV8dLa/oDqRiL14S0pWg5ASV97tSBWOAkH20WZznW/YHHbv/HVbbE8h3pJI6kBEj7zFSXJ4O/rp4
EgrEDKN0cBxzzXB0Ig15TvZFmxOpq3I8+NpqNcGV3FFxQZKjlfDoRF3M6To2FJK0FnrdDfvmQ0mz
sLT9/GKyZbpMJRZfmqao/kWB0D7CnFq0YP7onUeeSZdubGaLm+7zOmSDQVn8qzZKwENBN/dFtntk
056F298uB/U8LGyX+w4Kfikem0L1C4bTIIafqwvUt1k9VqReNSn5PqP7c9hC9b30a82w2dJMpgN2
Un62LlH7cbbfBkCebYn7uo3G6OcGAuQ+slPX/Cz2cVZMGttVnLNmbirInDFaOFbAV+LdE0uQtIPg
7Q+1g2A4wvWe3GwPsnSwgnJ8GESz+AzcC++7CDvrPwwe+RQzYres142qCP+OWy7Vj62x8E62oQm/
CWnjzcnWqj4qtU7FyVsCpNeRIuwepqq+AlnZBJ7k4ByS35VAyFino/bqrn/lEaQB7Nu1tlNLW9Ny
KP1qGI8Lxe+Q4Erq9Lfui9kA4zhcNoLz3z7bGJkYaQ4M2RIXucTcb+M62Px3QwTIzQWdn8oqJECa
rkUX1OjKm9LC9vLlACGkInVoYEDqJAvs+pg10UoJP+4+P5Wf0f01AdxZOkebpNem5+hvruppSvai
7sXBruz+02+gaOKllDMBI8NehbGZ8wy6IXKZjrokXUQUN5LLIBRFMMUj1D002OLX5TUf7WiN1773
voU2anrchKG4k3tmDCyKxT6RQfl/CSzS3WGS46rJRMrhZ5YQajXZWAcp4myr+vnKTr3NSW+dAcMv
i6fIX5i4x9y6MjvqjdsrjtaAOKy834cjsgPoR6SrCOZIziWFo2CQclCzD/JSgRfRSG8DUkZPLON4
9bti988Bpj+daG/Mt0uT1yw1L/kwXmpWGRpUH08Vsa8q76Fgr+lLX6zjJw1NRsMtLPWaZ7Z34a7R
7EfZ54FOdFe3Uf3ciMvY7nkbY7Vmt1ZWjup1Q8f9U61b9Ch7t1+oY8byn6akZOCMBNsd8hlFn0H3
bpxzsLnUXvBtT5W1mW9LlLWJWfIH1dgOUXtXdZW+DAwaiWBB7LpVpjbRsW3jfNO0t5CHrtO+kWxe
V8k4sIQgrqe8sePaz63gYId6/WqKdr1w3+93xA5aiJuyyJuE0+kl39nnRiSWXPBUCztMmrDZ9pOz
FHzxQWbBs7FvdfFi5I8tOupQjlenapYPGRWTd+iyrFuP5bI1CGHEsV39dmzkoUF68HA1DtWzky+1
uTOEuP0rFRxljC2/QNz3W9clctUePzan80lFnzJwAifgCFJU1EUMH1bRmohhChiZ1FkT6z2iGHfW
sn/3wqr95jyEAKnzpnhmTWZxvF31exLObph9hzCBaRhmKK2V7TXgIkM2fmTEYKDGUhiHJ499tU1S
t4qzgJu84DkvIIh4aRrJhbZu3BGrHJf5gCnKfoPGyJfUQM/fRztR+AnT6mY6sLloL48wHujGojO6
ea1Zc/MlWyYUh0XarXupLXbY3Qddzgo0Jnt9vyVl4RSIaACWR7Qf3ZwmPifMqfa8NmbapBQCPo/x
kcWeZZ80/iDRF1i8FJzWvRD7aaCNUI86mq3lkjEsQiUl0nEYtup1WkOrPuoir5ofTVbjLKr4cakd
Wj5iL6hHuJEwRp3Z+KhrfhFOGVxZOdPpA5n1kvmiAFO4n3JapYT7L7dPu+MFdNveImAWWuUw7/NF
Y51rqHt6/43ImoN2yMuJNWv05qQJtP5vres844cOiSlkzA+vO9P8/PHZgewkaMRecQAldK1DY2XB
b49E6odpRblO1nzAbd/VUZEGxCPfN3IZ//Ktim+rZ9fbcaAJtc6uCtiHG8BQok5lOUVoUDnjDGJY
ddMfGGs6dghy54G06f1t4nXqDmUmzN1GLb4ebVVZfyZ/Xu43AreK0yKs8HXB9iFjp2nm8ezPO9Ws
1+raOfCiVA2u3ZbkQ7c1JGNpMFImWUPWUSh05DTRIGTBx+5tjG20Y9zoLPusz54nNqmVlw2iwz8E
0iwtsVWBOx9EXXpOWore4gKYyThMht0LNmTzJrJOm++j8Y12Mz3u5AUNh9rOJvYz3fB8L86sYEEu
GKPInGRGtP95cVhiwJdPLK7XhxQkdRVW7oUmCFPZzNvuHTgrF4GTnfFfujeV+xjiYuhOttOXdmJN
O8NVhrFzEOfeavXU4motPouyDMWvnQYqP3UMxZoDT2hn7Bj1RS0XLkjPJECqzPNW2KMgIQoTJFsS
ThWk7GS11GFZPH85LwT+tAe/dtiXEYLJ5TzTPddJ57fW7wiq9bvytNPwI2STd7JpQoLb3+RurjZe
xx9oqezfGUUW8jeHnJMa0sZ6LXN/gVDGjFTFUqCtrMHU/mQlYNM/hBlUXeouav2saz2Wh6WsfDeV
9GbINCSlzqd5HleOgChgkeYkuK9PdVmuy71k9iVS+q+AvEvkrOBEjcUUs2KIZ50xsQiRsJ51vHNv
u5cslXEOhGHN1yvE8J9pfH8+haXOJBVIWe8cOEKO9/7KL+/QDqV50bdtzsyFvNGNo/HG2QtkXZV6
2U7S/N4g/Cf+7Mo59bkjgn9O0AcfeGKzNV3RMINrFYXTH5f3mvlH6zCR6/3MU7HFwPa2yysHV2Hh
cHugeBof7N6q7ip7kmktzPIQ9YVNugBXwmPnV/Y7jCTh23uDpwEqMJzchxn2YaFvdt2XPpB7fhgH
osKvREPKN28coqdWDlvN7tawXY628dQP7Hhue5fDfxhmy4WFPhZm4jxHA2MVf+0c6xggOdLTyOqD
vSx6f28rNticdz7xI+bMmiQ3HyLmJGqnv8cQBOsyGCwSN1CkGri28cxyqfu5n4B5EtAvFy2pdXeP
xjhwJ/zmQpLNAZooW5SkKNNM0eS+HYYqy//Nex1tpwDT0ZZU0T7+BYsFBi6YbWukDbmnC2bso10W
2VVAJfRHw874923yedZuaubrtuX07YiqN348L7R10KYsv1Y2U0Wxzz0M6Zr9atopuEeoXl9gUbb/
MEUFGA0YczOhgXIlvqSo2+7elBLwRS1GHufSqz7m3mYMs3ATJhbU7Rb3KDuvgDLz39WATtIYVMGz
69/ie1VBRtltpt/fzfkaXqeii946JOPHaTbN9xTNdFMT2SnXih2xz6VjzFM32vNPq3cjio7ILE8D
PxyD/t5rPquBon7X3rzGuh/ld7vzpsJtEfZW51571w67Rd2FIS5hCdL6MLQWUiJ3SesFZF2OLKDZ
/9ozg/fe3Oh87bHJIaT7YS8OdU2D5OXkvnUYQrkeb4PjYzn7Q1qvqj/tdqC++7VxLzrz/Ms0W+p9
sif7LpeTQEaVtESe6osk6pD6vMl5gKCcj/TRywvs6X+FAqtRBT+MqogmEuymPMCT3kiWNtvPTRH9
xglHxkd105/64WQFvX4ChPPZb+ysp9pB0hMrP/ayy/Ks3FyfQhXe5z0DcEduMmZhFQKzNzRfkLzR
I9pvGkXNi2pCB3mTu/bQRTKtzDbdsTEzZVnsLwiF73ZeQBHUdtfBKMb86coYy1/vp37q3rJxi9pD
2UPiLO9lL2ivumadDzrsTZeAyvnvYQ3ecPSCyT0oes0Hr/ADIPFej//5/u74aW03wcPO2q7LMvlT
zuiXjad2F3bAI6V5xEHO083MANw7VGyd2TvTzceiqjfSbHo7OPhh7f3Uzi5edqyYH2OIK6To8vGp
I2T9vwVgnNKKGIfffiutz5mG4pcYhXxTorWfULO7Z2tq2uuQC3acW0Xtpjl3xb3dmfYYMYi+Q9Wn
Sp43p/3XwVkC2nRrEYey948z5BD6uxM9btq7kUZGH5mzNr/s2tm2uIns6tqgF59CIGkEszqsP3y1
hb81t/7VQS79F7UQR8GjjU4yAPPPzKypc4YUUmJ9ILZSvee2pooPh+GOURkG8jbf+x8Om1R+e1hP
jpQBiLdmYF4X7c6XGCWs6F47x3ka5XvIu3KuF1MiZxgGmWX9I+fefmabB/+UGAPnTxndXBerlwP8
eduVM7dBPXTUBOselXaKuBZ8gHG195TIHW80WPqzXcvmk8s5QLrLnKslSP0Egtiy7oBX0TqtS9jc
WQo0G3BIKOQVu13/uFIUL6uPMacpK/EYqHp93avRIe5+GpzU9E75S5jM/SqXcVhxXIzbhWJNGLwj
MvuBi7/9WsnzgRq2Zfk9FpnLv59nJaORwTi/GAjoVxxJPbTK5vPMrV3Dv1MhkD+DgLcjw94ijy52
KwWzyAgHE8cIqTVbmOMbMISa+3mHQaZXbXlcusF9gKbsWePUrHcOAEfMIu79aSU4rDjA59ki8RYF
CRkWHHUNfeSRUWH3HPX1hqLPBPE9y6fypUb0hi21xMq4Oe/yX/OWqRnDFQiR3kX3X8He2GTyCQuJ
fe1FNA1e2QaxXRXbADIovYeIMvJxx3KhGfOa/XuwmZsgrsAhujLc3+uo6ubEHpzRlIl/82NdgUMn
89vaV9TweN6dYjhTjtjyxdVW6Vzpw5gR7ZEQ83fXDosVM12zPtximHyIcYC+r8zAwZ/rIV/av2PR
q+qJ88t17+tmay1avTAbj3Qsu3cIZ1G/AUF6DVhKrez2CGGyVMkwNf1OG6V8mxCivR/z4rDuqvY6
PtZSO1ecHvV2ocvQIHxF1pTYfdYuXLgTZAdNT5/JFo/Xcdga/S78AtLugHZf7mkZDFnwzHL70Hlg
+e3EMePl4QU7zP7fiE2pPbBBcy7OBV0Ae8xbyoUUImhdrbQY7TbcHzvhD0GfTnQYVX6a2DzLiqJw
ML3Bhxf1W/ljGEByDTee3sMvhejg0xwhwGNrcPttw6rgAStPJzKaRVlindt3asENveEIHRuCLug9
G7AKC/AJ6561XXxpRz4M051DZ1XO1AN2IygNhxW8bs0Tl80l9qNCXQrPTjvpjG8SAWf4y8HmMEBd
9sE2+uJkdWd9ttNuxAn8rNRzHBoAXpeiPZuLLrXCKdymg6nok600CMslf5tFwGUczmRNPoLCjDNz
jMm16tRt8A28+3Yzq4vBXhcghFBrXyWYQEQbuy7LQeZOZl1UA4x5JNs7r+8LGegs4XOXk4Vy5oTr
T34XBey9v6y/Z1y21ts2cjr+mtiHvNITbBXjvpjM9db6ColVIm5mp1qtX/xZ2+Njj4rrXPBPd86J
/IoRPF6OCDI8A3WPG2pt2vLR79HxACEnyz1K5Jrg1LClVP/zfVVPqDNgxz+wMmTqs3NnG+15cRym
Iu7KFuHYlL1dPq4t1leG5TPer0OJ+yg77au/oqzRmHFduJbQFLstxGmSh2Qc3VnQGtmOySN0y1Q4
bun+LNhIJh5QOTd+veMkpu0xQ9YK37Cz4CqwVNERcrt3UfXcwAsHsI/Kzc5YKIMsLpl175d2w5X3
NEXllKHwk0Fv4l3wnxYx31aYn0U4byvUkzVp7STG7UGRGTd2XvVUdFykz3towVEov/cY/LgltoQn
URAfJOJcsP83OmjECs878Qmj4GxbQQ2fjB95bi4Y2Gck42BEP4/9pcuJpC9om72fVhPO9m9ZESB/
rBeNU+WIn7jP0DmxQN0Cg7Ixmk9dTuVz7PkRHTtp9CT1yd0KK3QvHOghpTUrhxkQKad33V+9JXhG
gqkWjjjcOHkqXoFjazAkZmUUrbhrvPU+Y9HIEuNvFV2S8fsMZpC/2wTk4ArVA2Ewh8/sj8rq3OGZ
TbFL9ZTZIWL4wGRi/DezR1ddKTaDEY9SAbANFCSr/GrryDYnFAotfkOaZOM/dpR600U5TGmPoL1F
xkObb8NpDualvSfoQESM2KuoP+thVeZOKPYhJHYABXqIFjbz/cJrKquj68tlea6AmEQ6MQbEyaow
X8dbEDIXw4OMbF0oOnFGgPmwH0Xu9D5PqUPoTWLVxeIkdtXw8KchY+78k0JRDwrRW6yudfWioZyX
lDvFQTUYy6AUd+yUNSHHgMu4MbZru+Xj8+xDtVPprEtDQ6fm8U5KE/UorZOuZDIEUmyaEYne7B9i
RXNAWqIT/+HvuEMgbm3XPPDA6uLMfeAv78vasjoZOwN/ftOEgQnWEbfX3QIbZG4s8lYdeNmV+ocJ
UFdp3tm33ZUCL2tHHp1X+adt6Bgz51nfB94580iv/dEN3f81hbXorwiu0t1xQliM/Y8ho+DhSQdV
Vf3q2VLGu2pnysIKHVjOuEryGdddWCdCUcyGOIq5qB1PDV/J1n/4miH9l4VjxdmYzPLeP3ehNzX+
u5O5uJrjQjWln9jlHJa0UfnQhFfV5+qf4SiJDoKduFHq5dpgW4bIt/ZTtrr1ck8wOQbYnTbKPAdb
x+VdEgvzEizGpgty63Y9LGxFvBEAk+tMfzry1m08ih7Kgp+WXea0T3PUjXV7YAwqKlaR1UJ+BXtn
16mEe1Kp6j1rXOKeL7GwMKljvLsMvoyy+zbwbQYRjZXv8ipwXLNwhQOTkxaYMbrbmPp3F3iFGdV6
cFT3MDgssLgGXLEoOAsKRxfDDiwRD9O+2KmvGMeeG3fdNHBw4I75pyvqvDszmIyEczb21rv2+2g4
cP8WgdsVn6omv4sdZmu1+jpGbGR1sltl86xiVtL6IEEVWzwPq80c4+gZhgoOveMy6evkRkynjgtL
U/p7pW1sNkQU1cF0mEhGLV9UiDqt4iZcO0hjdMAm3sRYRr9HogKnnIm8KMqCyECSslM5VnJxjv5G
gqd5Cr1Z7Rd81b36gysClYNP4YqXvmfUeW+HENRF0oucJq1d1jl7xa6tC+Y3jCqyGIcwVHPnDHl2
1+DmrtGJWNCaYxHNxHoaKVv/83Z/0FepMyIohPFnZJJgiPofu1VE489CwBJIzrU66q+oQFowh0QV
60Y8HzKjuan5ntjOEC5onNQ6g39Y87CuT3ToPWseG69t/jbEhxXPPlEXLKMlCaH45y5lxsq0iR2x
AVg7BNtGiVZaA3atwcO5iXPQTYSTtx4z2NLkHxgbmuoyw6Z2Tz4QQvHS2Lit0r2SgbosbECkBtoJ
YGoubkkttcYBXkKMneHuWejG8HW/jdJcSgTsaWoes0x9a9KmZ5spjnEdbeZUeJadd0llEAjOmDdR
4rNFLdGdNde+Og7taH9vqmnqF9h8bzKAqbx71xaI61o5TEepzzEB/+zmKMz+gqbPi4ibGYw6GUDB
gjDxsz7o/1hrne3becvzYP7w2CRNonXhkKsU52SVEFOGkMP0PjR57RHg64U0Wauz+kEytLkxaY/e
Ony1IxN2PJGWvX7CWRiFw4L7x35z4Wq4mVhw0Y2JkjBnj72zsf2332wrP1lkc4HAyH4RDJDsOku5
/TlYDRNzJKpwEOiKRiN5po1T3WgxdFEXFd1anYvtrGN1yiiY5nMXUONXlIBVLb525hvgrLhrok85
d8Q2sEnHyvQaz4Gsmv+o63NoXUJnaVU8RNjsfnN1MJDNwYT1Fd1ndg8VwDYVF8Kpes6hrraPHPCL
pArBdZ10ofDlX+6XgbMRZxkBq1nJFNsUxACUsTt42ZCWUekMj5gtRXkM9dbL/7LACsx0kFYrl7Qi
PItdvCXQ8soPmPvjbyZWg2JMMvWsJRaSMVCM3w4H7uY1DnB3XgpSBOYQGUNYRpPrNinT+2mRqcm7
lct5/y4Cs0Lae3NZtakedVD80xnHGZhovjbLG6brcDvlDlEEEOp6zYkZp0C0b84x7IwQgrQkjt27
6s+2q2yxkr4x1BLzaHhBfO6B4I20+6W6h7DBy12ZGxQwBnPZnstutgBP2LBBRoOeand7kzrC7o8+
4fd3mInJdxBBtVUrRSTurV8kiozjafBwn511tDad5knuxfqDYAlku7TfJqYxm2ewFp0UVU+R5Azq
7S0VC1jxqQ5zulx+1Yt3ar3ZB6GEXnJc3GTTmkHFd1uOvW7JnMa753vft8d5Ldw+ldqY6A9OVE6s
xAq1VhwXpbO99VVbfIGAya9e2iu3WA9RVN5Xs8cE8AhbSh6D58x2cWc7SmD74jmvRqARzeAp2YjY
3e91MTrTJ+XnNHw6Cybs9TBwVS33jSWwfVKIBWOyzVjGmwvPu5rCZKOqwktrAi5QQQtldPhm1Rgs
wtMg6jkHGc2qnbVbjSIpPOxZcJkO9bTpH47b6mWBKF0KJVEcepDNCyav2ZnOE26/ShNWtM/dkx3w
Zitm+9POI9yPRC/8ALwXxfNOz7z9qsFSxG+PoLf1T52HRXnpOFjLHbzUsqPffK3ddtpGHwgKy+Ra
5YnV9nqFsRtY4ZtYrD3Y/xIfhr+JYs1Ihzc1iADDUcCKUrixpzVdP8/hYMQQk3whRYTkCJrN7c2F
6w/3O8HF03hkxhh0CqhhMr6bSG9Frj5LSvHqnY0KHTg5iIO3/hft+bj9ZQ5g6b+odb7zOuNbDf4V
c70439Y6TKaOUUJl4zw04NPLdMwsZdRpsMqJ93taIhOEXFL5or3EXjtyJA4BpCeWlsbSZXNqGPIT
xuDgZD93wojtLuibzfnscmObO4JNB/1aqz70HsdBZOp1RFetfg4dPFdaLHvUP1pIcH7sClm1x5XW
vvztMfHPLh7MNPcIt6idmDqCtbMK6eaJje4j33eG/v6rtVGzknniqtu/gLB9v5otdMcbN7lt5d3I
FYLK2blGtndZbu3Np8eGtOgVIxuuffrk2lGJ3XMin6Os8u3zwFhLHoOOE+hO81wMJyKfXPCe3iI6
OCzYSpFsK07zK/kd1nKLFtjpQbxyNiuH0jZI9xkYZ5dn3yboqTwTejPP+jSy24pLahbLjn3H24Ly
anjAfD/BORC0F7SowdlJn5aMc+Z8L8WxRbHxNHcuCNmQsLOjgPnqvFCMf0iJYV3vYcmRhqnqB0Ep
2i+2WkWyI179v1VbMSED+Va4L+PR371qi0E0XfG9uJQjfZwbP1tPsJNL+egN+G3SAbdQkeYNy8fO
Wt7cyoRP0Ftcp3XH2YU7vZtvTKqP/fqB35q10RXbbQ8HsOSDc8F/rWSqdpZ/U3y0O9b/Dtta+EAN
puxng1VuG4+Y8C1MApys84OuBl+lxbDOXg8+Eln+b0r1gjQxvL+0ZBM79w7o2hamuR3USnzRQHgr
TzTE0nqQEp59SuAtczK7S9wbprqP1qJUNOeq1u6XYEAlX4aaA+tSrOgadwoAGGcgd5Yhn6S27WRS
flgwQKxyVV1Z1ztUJBXtHGazrAcG24TEDEW68xejF1P423iaCLqa3kaokdv51rmB/9FutO/fxCWE
/fvsqwYHV+asAZ47hW76gYvGIr/EB6D9MF3kjulQqqj7ghNgMS22490q/y69ZfoXaEdBIYcvkdcY
5MIxL2IjvxjxzC72BMayaV/Cdr5xK/ZgU/6P4YxN0vjNIoI46oZs8O+LroGoH3NYjnTXlZlPG+Eu
5VESdeGRzDACXdzXecDgLpLr2v7opOyjp77ekRwXPfNZl5DqzU5Cmc3Lz6Xg6+2pfTzO3lNbMWe6
NgzE66PHdx9Fh3rNI3nKg3D8mm4RABg7ow1+xLj28jucNWGKV8Z8qEwe8ybrRD1tyvY+6LH//cpC
WTKQB/brqfkdxAb2X5FJsFCxQczWFPY+GCewWoZ7EECiF18N0aL6DT1Kq3eEYkTRuJunYnkAP1j2
23/M3LRbIuwmjtKMsUs7Utv4ZBdjXgfHLepsJs+ZdlkQAsOKkcUoy8XJPjh6e+Te7FCihMbUAWPZ
1ZPBZxwVkp6gqr2pBRp2YQcqBlvlI0uVB3HABarH3+s27f0ZWLsrD3npE3sQUu6AF5X5Qh4nG2dm
zwvjlYE86soQhev4IAu3id7XvotAeWUfWjLm+GIVO9kPJPTEzMZWDwNMOPAjh1hLkxLjW/i+K/z1
+CvLjGPtWNoV+5NGr9OYyDu2b+Iq83Jb7UlnZU3I+lTbofK4sFR2Z+I/dM7WPwPezIX3SmPldufM
n6pAvlWR5S6XdWyInV74ficMwVsUMGiqSjclGs9yXppWlfrF2xh7v2sSE+yfVojymWbEkzR3GIiJ
UzWW6cIs9gsv8wlUCPrwcZl13V7rcurwhealDKfyVGySlZnx6JK3X8HlbgV4bVfq3UYQd6qW1t5T
TaV/ddHc82UUtn1dwkiUT9jgelrBsaOUSRROEHUSpkcVjiEScfYlfl6g/iPXsbQSL5OAjYlp7APa
VrwE2bgfkX0Zn4aA+/RhovTleCTJyURPDHXb8sxpgwzFwE844VfXU/X+3MbBYWzItwfsj/uQkRjW
X1u+z2KjXI5ZNQjPRQgjc2V0oMDiR6b1qi4Gx6lMKu6poTqUuWKgGbB6yXltMvAkfQgUa5u/NAEY
xMGxGaoDUoD0zni0XKlmc4wGwFJowKKynSMRQaByrWXC6XlHimLoD6kSwZ2JmdjJYMshzMmjaMqz
U2rdFg+3sJvx2Iz7Br400Yapp5qhgFVe5ltdVlJI4ARUyWx0B5gEsOnPYX71F0Pv99gvER4FMHtP
z//ohLFIHpB6briV8qtm/TEuNkFgacShqu7o+jfre5+GaHDjORoLR6SOXOuZNUFzxze67wgPCSbd
bHtp+sJqX4l1Cf3lEuyu7JsrVhNdPeLKqdKO5rv+ZoDOhAmtCvJO4z0lQsSx5zd78Wfa114vf1dc
YdyX+b68MpcIg5PVdeV/RQ6EGu+rN7sBY1drEm28c3y5qZij/VPyUvyXGYKa2BtEqFhMS+ne1XId
l3+U9/ZzLlWJijkXkZ14Mx4lXE+D87ROzKjSRmRFfRGMnNK22QoXe+Y6vRj7xnJAK5vgl81MtSNf
ZCFIBlwImnLBpVz9GMkZVI8Ft3D9x2DmtGy68qgwDJ2cyV3eOWeD0I0tv/O3j9FsVBgxrZLdpB2j
uRuL6sz749RjSsSmuI/mYI/2ROMjza0jQKXQyYIJCIS2GCCWnBVjObA1rHw6ccUTiBHkU/DCxWP9
aZoC7Bunj3tdvKDoTiDONOaGQDCHZ5TVpP5hrh1s7wXGr4xhT4me7rbb7iQIderbOIrk+wA26g1a
x4VuIMnb+Tm1Ics1mg7Y7OzN/VBfq1C5NpnnUesc1TRV830Jvji8eCxCcz+hbrX8zFs5O09ZyDDj
TjiBGu9KSAOyYRq/dcZPRpjSu5CK1Vz7aViZt/sqigBuSFk9RVlBji0fVtSXqskyDYmad777BzxP
jdZhrIiDuwDiBFVauDuGLd+2IvE4lY1h2t1udDwxOm+4fxS11y4P0EMkQSz/z4gn5rp4lvChQxw2
OtqvUSt8/SW4LUNNuchQk6mKKvg/2Hpjz3BupGwZuBP0OTQFM+Q8gbwrL7XFrJUxY6fLUjGEjdpg
PfKLW6MWXwSoBJpe17RRffDkXsN8EcLGhBQ2N1Pm02VgKkHOQub3dj0JeUcZ5Vt3OQDefCfwQEng
0Lqr50/peYO4WhFoPuN3j73SHAqTGc8OQ3zWTUYDIXCsTfCWi65rrKZ91NVPkKarouJyg/poeyMF
A3XNwqkSwnCR7EJ0TA3o7kecU6XNv0xX8z+Ozmw5TiQKol9EBBRLwWvvarX2xZJfCFmy2aEolqL4
+jk9bxOO8Mx0N0vdm5kncSWXzRKofVy3S3So2VIHLwL0IcnBklSr2mEOGb8Ymhezi5nCSZGWxr4s
TlmOh0kYH8RShj/yXvRm7a7JjOhRJ8s87+smy8x+QHcsH01qEn/n8kbP721trwkEU/4uCOncZ/gR
ieF5eJ73UR3a577EWH3xHTBctwuPSEStSotzTYCJIzKHDlblqyQn9cSSjggnnCbXP/aCuDRuczbm
j9qv0puaRx55pAlr/APvnmLYxDzI4tPV8xJsYEwojyshJi0WTFFEqgmSyfiAY7byvw1QiYy4aEDJ
j4Od1WqSXHM/4DQGkJb3cIKDGkeJBgw4tiE7McWpl1qSodTW7Ouip5Ygcxn3eTKaABTtttTuOIOv
cJyE83Xn/eN5WuNI6knONe05K3CwBkfSYznKK9uwdT8sNgtYa4rmT7xYoYbtEvfdJyRP0sOFnJr4
2nA4OgkXKRsMImKkWxVuRpXPZ6oXa370VAwJPsiwlREg9S53utMKnMU+Qe4gQsVsPdg3m+MrhkfT
loF96LrK/9f7fveXIKgbHpMwzu79lCPmviwmTlVuy4zCqMxIiCd8WAGcyb4YP0K8q/Mh47B1I7MC
gPOYOjXUibXw+X8DpXDdWTfRWB1ShN9nvPAliS2iwxfAgR2RcYza3oHP4T+T72q/PE9Uxankx2kO
tdYhOwW4jHYjOaQ4Z/7ly6F05Fq8qHD5P8fFceycutQy7+AcIPkytHLjsleKECtM/u3X0fwqecJ9
OyKI7aXoR6nvx87t3/hEQ/CZNdUw/QlzVkAstceqPXnFrLubvNYoo32nsnSPfgwUJUsGwgieJQGP
KtJVewViAt95XjTTk8DHbk8Oq2n4JV5dZRcurfbPHNZ1dFh1kT5PrAL9nQo4Xe9hdeJY7PGFTqwL
wjzeAUHFT53RK4KFRQ+u237ZagyzLRc3p6KC0bDfC9oQqj9VW4OSYrGVDjWp6DYUpdi5qMo40xPM
lMTM+nqOTgCJM6gbccmxkAiB4kaye/rFOrVFiemb3TKzI//tFIFabkQPJ+TRdbPUXtlQ1Kri31a1
hNRAcTBAoR4X66Z0BxS4TULYrtxPVeFgOwMGF95nKIx/2dc54c8Ez/RDD15RvqADY/+QyM336IPg
YuPViBu0Mt7yWe9a58SWM/5h9VSfEwdOF1GMIFek16V8ypjFy0M0GIgshD49iMtAgRuoARNr0FoD
r4POQoIa8ywhjQefaCtrwLQvIA5UKwo771UltjMqf/9GYFQfU5beliNWBVMDNKFy71NgOeVNl4S4
ilM/W8Nzn3D7o8N78UPmzm23HRf0lTMbw7nmRKWA882dh7dR8aLZke0cFQQCa+4Flsx52wH+8vBK
xfLFMI6pg+aC+eeAUL3iBzrLjIoh1T0kVdqkx3yI3ZtG1X1wYWVJqHKorqwXRqv8tWLlA+mPaUFs
Qa/GR4qV8foPYe0R+3YoLryj4r5/cNemqreUgLU/hgsHTXauijpii0dvAwK7Q1VJg3C78YrWi9iI
jGrcVa2sui2RzEGeOAkgjM6mcvGZIR/RaGVW/czTAAfvWuTDsgNgtGKwRHn2k6Md+/W+laF6HFMT
1MfoqohHiDbyGC1qgNOaEAgobjuKugL/0PJDVSdkkIwhmVnL2/fOEEp9jhVrF+/dU0449nsShTle
AOIlzW8zRV55qQYyu0dObc1I7WqU/lgUttt08mJ1HE0J484nbfCRYwZHKGVmfo+AeTD6cXyioiLi
PeGcFlDC49dck585ctJc211WhjwKWcuTA8+qSHCLcXYObjPohe5+ZdFlv+CfIOr/QYBsyU+7aZPX
YAZV6lKGShY3zjBJ9PGty9+UzSvKm+JNI3seGVhDeIIXT95kG+RMLy+8DANRl6eLtZiXs6x5r4dk
PXWDN2UftbumwBQFVKT5UGjbauIV2HN3k4mgUAzC8/yN8OfkHq7uhJrUYxM54L1FM3IcB5ZQ7HG/
Yb3WdCgRM61ISPP6WvHUL+P0USxevYAG6pZq54MJS/bo/rB6tREwc7hCzi4ZTH2aaay8j20hl51s
7EyNTD5PhfdME8hc/Sx936MgpLGC3ANhxvN/4ZyigWAvGI26G6ElfKmx7ZLPHuUl2bOSYwte1EpM
J9WMZMPjNJvOpM/C+Du2sB4+eMbb/AJpQu9ghNkYNWVabgq+ShYjTQwlGn9G8SOqiLpp3qKhRX/o
zQMz/NK+1pDm/g0ToT/CyKqGOSBoMdwUQztUza4vDEZiYkE2uwT4P1nnlAbOh2jw59wIUPLATorG
1kdTJUt4sJ2u7UshqAlFSE1ide6hmeYYhETaH2PdhMRrFWvdTbnio2UXDPW1YiWJonFSJl8wYcUQ
JTL88+UBww7TpjRL/RQ5lVW7YhSVOiy5mKCg1BXvzixOzHS3qFKdFdc6ATO5OsdGXSv0prZ3n9K+
dOJ96YfTZe1XD/P3yp19W2MnJSbd9dNN6ZO/32ViqnD92wIvaJp6SKAbGr8U7sJRDpeF5DkT1Oro
S5v1BOfamQPbq0agz49iZpDZSBuW4e9mJGa1qVj4//CKzR7jgdj9kbxY+eQYJwB+cBWL2DvrRWNm
QoN3NsA70KaMt4S/ZXSNqXCtMLkTLQSx0hMv3Vmvzx81VAL+/jxnvwYq5MyOMIVX/2bPPvkb3IDr
PSijMduyPZKYTNncAeOqQ3zjiRQBTt6RXNHBI4WttrGdnd/R4IwL1gqPEW4q4biRtR//LHYmpXVl
NOBIimhuozeORHlTMCt7dAO+LZ0cIX94Pl4r2MXmd8RmtXioSzebyCk7IA15ZDZ6fOy0FiTdCRuV
x9yNOMdOzkwGgTqvFh1hpelDLwPZgSUBH03GrimOuvPVdNdz0p1OfWWyP3PJQ5jNqru8ZnY2/n6y
KwynAvWu37EQ4kwDQ9vttzWFLCdw4TPb+rycXpOsCKND4xszHUxp+u884aB9HYrH57Z0QkUk1CFh
x/zgg9PBO2sIEK/Brxpnf72vKutXmyUvuYiDmhf/hknefCSZku2ublu/3EF6mNG6lIiP7doVpABV
cWkyW7+NcCZwRrZt9Rt3YVbfKgi4754AnnMLs8h/Quev3+HqrKh5IhvOcTxPxMox4uB7W60hQZku
q1/f40+L/6KoZvImgPVmzvjruv4+icL2ZhoURlIoEckbaWtQ6nNNlhrnVansfdBk5OqLCgkun+fS
3yMqTHsshZZQWD/VrHToYFJXVleKoxd6UfI3mufGmkPAPD8fShWiPKQCCvdBUVOQbiFPJOcqxciy
I5xYmVM1+9ENWMTx2NbzSOLA5Al2bcPh5J5AZePui846RLkVDRYk4HCiCzy2x4LkOGsuvHZMfqut
ePZU0o0O0MjWNy8thXOXd4hVV/C5JogIHoAbOAWSbcbiE/3V5ZK1ak7kfR2VqfOMNIV6FC+hHs9u
1PvDzdJntT4UuL+dTekkye+lT+FP1Jz4QO4uggxWNCyZeyISyfSbtAgir30Vh4juziLDDxLmZczb
Y8Aw4VawmnfDJL20wzdu8TFFvpXohqts22anUnjaoMazcfr0RMK4sUmHfHybqeRi9+uNejeNjiye
66tDeDO2idM/VJoKp+NYU1F4Qw7UscexdCVssLnHuLP2FfPsMLC72K4Y7RgcqZvSl2mO2/Z7AHPw
YEam7kuqAcV2LYMDm9s8AA6+GYcyai9s+KGJAbebe1wTLg9/Y4k97rp1LZ+qQNbfKZ/xZSgZdgj2
80WytJznV6Cgo2bhWK/ov9KC2od0jjygQkzgvmolq/BMVe2ukGusTpHFs8VjrUq8s5aJPC+D9d/D
uGjuKS2GpuNhaXvPXQGGK5ACPilLzOXFcnwC+kKqfLjDNYlmni04OEmiT16383KnlV+roSPjTOdg
nB+LgZmcKZPd8E4BrSM57IBChIXC46YcyWNsRQDRdSNh4Lyh3fIDl7ZNeS7k8zIeOF3W0C7D2Qdn
3DnlxxBG5g14OTtEBeftHa9EWl0otHOGzyiTVOS5c64P7Cxq9x7scnjX+sgNKJVF+W3drL3kutbl
30H4rqaZhbU0B/0YxqnMLKIV52GIlfNsRxQuE6z9h4m7kfxKw+92wq9fvo1UJVRv47j2dzHqb/MV
h0HYP+KHMv9GUH3ltvZW7zenKdWeIVPrBi+Eqf6o0Kkem8GtMOhFApycrdwEt7o3WnMnQpcAERMN
m5MxcbV+SvIQsVHya1/sXBbfk5+6zh+XfCwpRamtPHBZpMwyjF/1zhOSMBASYXBaBlYBNyBu5uBp
RSDuP5g0lu4faKZwua3dXMRPkqy8v8PFv1Rnr2vGn9lLXHWcTFJ3t7RE1ig5RYg62RpsZ5s+7peZ
3Z0d3J0REculzRg6a/9Sq6BJHvHfioX/Yuv+7aoiCc4ijIXLf3aenruxTs15KJpZEoPwvAHIK97c
R0aTOn1VZBLS7YxXfdlrmLDPC27ADsVhGm6SkpX7SweVl4INfwqPVTsAAed4D2WJSEKJMeITl1oU
3sXgdovNHOP3pNOLpoVTlWC8JG1XJtVhcGM8YQnqzDYADr2HNE4P51QEjv+oDdWCl9QK/KHQAKdl
iwjGVrExyfKU24xKLU7u47y1fhF+Vov2umzbZV5jNo1KG5zZIaw7LCp9TrqHMwEYRJ36f4OOjcGd
i/HqF5S90j2m6BIScpAYn0PDO2oX5Z1YaRRR5fgTAkRD6UtYzACk5cveN/zMeGuGwmOzsg5duCtK
VOZL3rPXE2EzBR9y7Cf/T8zh82agFYEtINU01bcfWH/Ycs7piBZwQ+CGSMfkzKbBY6pfG3UpRnom
d0ThUtiqHUPVNqfdAVWzHPRnG3g5cn2nw5D0sOz/JFULGEKvgS4QpEYM/zB81x8n9RkgYEEHP2tD
QuMuM5NF44qrFAmgY6Lph0kwqTEJdxtqPDitgd/FNDDr2mFobWeIdKA3JddSHdTDAwUr7GvQbTO5
DStjoZcOlDtqbOcaOlJFuQhTVncFDeKFOuGGSNmJTRgmvALmHsqTioYthbVtzwLHE28c2CPw+34L
TayqoLH4eThtBG+lf57FVA4RV3fftARkNFUwUfAkTlnTbdw5HR9Jek68vHk/5sAiY/NqcJl8w3mH
0JAUs7FMDi5MMNefcTqHNlxOHmfjBdclwOFtD6vpacC9ilWwhpuy6TEM+Ts4kNNnXq1wRCsWV/Sr
BE1U3hWrBJchlQMP0Ann7mMd0Nuv7iIJUMo0z/VqpyNXDBAeOAfOU49lJuW8VvZnP0lcopShI1o2
rFPwz09cthqO79eHwlbOH+z1mLxCnZQP06J4xqXguxTL31q/Y7QACitLmsBYhYphW6nrytgj5nCN
iMAM3SX+It6VyN2XoZm7do8ejf+6mhrBLzHPyw97kuYtJPwXguFCqdmIxp+o3WFxAogK2l4D+i0K
iaY262dX9fWfNRI5BFE0GqrqmoAkWzqOKYu7KopYoLNa3Xh+3DznBu/qpjb4bfloc/Rt4aie+NEi
u80hd/Rk34rCObh5pCgFt1evbVPl6rFvlMgIdRbsG3C6jZSY2AT4LjWxa731mM5epzbqH3lz1kAJ
Qx7oZBhb2uwjTNfvjQtWm0Nkt/6amggPIHdmk2/lHMUPhTdzTmDQnghDCsfWm8kTeESha3YwdlKC
dYeUtEu8pci58RgQShbgeP/V+zyI9QtuQCkJaWKeztALIcqHc/7vOh7DqV/d5UXKKgThhteKUxzf
N0e2jNWnben2CLrJIdtmySa71Gg89EIu8HVh9Mabq9vySNdMm5Cr1QTaS5Yhxbbkfr6BaRf3Z1uj
Bm9yWBZkZPMYe6sh5vJpRGXwwIN9fZorgaxUt2n8XROghVsSEfY9SBXF755t2JvXHGGfWXHyjxhZ
r601xcCN6YyTkvu1k/A9Bkh7617Eaf1UZF7+paYrbTCqkNVaXjv5VquBqwsCTnofeQ0ZYg4PaIV8
EbyMbZpwlpZZsnTbpbhOIk3bckiqRdRl+272B3Z+ZdHjpaAw7A1zKWI7EZhr/Nom+mb2cIbsRnwG
f53Vyf5S/6MFQn4sbtKoWX/NPAenbTLU8mNZHJ2jORXFG4Fg81E3oYiJfgXTQwwgyd12voG3N7u8
tTYFk+xLMngp+9togheEgs3M75c41tlD4EIkS1WF51IO3a/EstQ6p3x537gIYYcAkGPCX6tcniUu
1uJQdxAR8ACM076dUvkQhdaZ9kPY5BfRLDyS/SUtc/gcoXqYhzb+tgW3y4FARuJsKE4SzR5gJPri
jErBGhrxlw6CiDF0VQua0xQuxt+FoQasihbl/Xi59DD0BUs4nIppSJ+qxgeFMfvYLncLvOJu23Wj
gUSlCzeoN8YXgovFNcGZlJnzlbB9SjiCL9U93yWy9UAh4w3KF5+A/E82HVoqnBixhkXddiXr7l2c
+DjNrz3XL36KltZvUHg8jozQ+Qm4E54mn8L+p/Eufu6kwBMUnK1fJeYoeYgHCP1EgViZ6Mda44zd
UKPE3duuPaAJROYsvs3CIv6DvR3Pt9/p/p+ZMR7QC9KZkdrNEZjn9+pBQwk2jad0fH8lAmBG47Lq
8LyxofYx8mPoaMXRwPOePmoiAJoAMrUKCzQijEuUyqTFCWu1YpWAh2Ee6WF1Oel+yNCyoj9Yhsjw
BCIVRRNBDeYwQjavnD6PlxNyM3Grbtb2VNKGwNFQVjmNXQk57DD3+69CRzrex7lXA1buo/yP4sH0
JUEHI9uPXZIzYOds7ZZ2JKWqWU/+JImK1nTb5L0cu/OqfT++YQ+syNgmuGr5+nWop+Ay8yJq/tLJ
Yxlqx0G01x4ofZ1kQLc1TBQqmZLf0sMvtmMnm4XEy1BkjkK1+cVvcB1vr4c5MP31QhDNkgEgxVnr
odyuBSuHqc49cv5+ar6QpAOcB55ql4sFap6AixcUyvPldo3BNQSnde6fQ0IWfUSyR1LwUXByJ7yc
saK5mVat3yq35O/RQWHVQ7GwD9nI2om/khSSFacyIgabFst19WiyaqCGpUqrP5KNa3Ka5Bi/OTo2
FrthRJrGb7rpX28DMmINxEh+GAccL9XQDPV72HyxPiZD373iWtThZuLYC6qilQ0FOZle5NtIreGr
gdeNl8BPBnvyFh+WdUaTjj0mhKnVPuxat9mNcvTvkXymkUcBa9d4Q16r6m+Np4vxT4bK6v51sKsL
3hJDDWOHsPfR+Ev0mBkWrr9UYVCdS99V5qar4oYQOLi0rt6yyyrqrwm5cxx2bU7GmDOFzYjgbjzy
fs6F2YabC5O0/JmnEewfH8WpL0W7+gkwliFETU7LPrwdYhyYNCkVabkZg1DRJwXJaRAPFN5zDFRA
/1cgnHmEEc6vqhIHiDF2i+qWA+TCGdIse+XWqYbULSrfPPBoyZu/ITq3PgXsbWn7mFjqbyAHZe0L
mfbOPntlZJ8tDlY2Vcscc4N3EcRCrtXCQIJfS/GysnzPeY0nc/4GzzlZfuVDOXcX1xuFuMvp/+Zx
V5YBAAXiAunthJWPTqOGONxeRqSTSBxX/+tPpX5gkVBCOVJlpXeKIm2OqiECy4ZVezo8xJO29tTX
nb7l9c6rhrydmX/YiNFpFGI/wnNgU/xlUyv0W2bLVt6ZKkzCnTvxf/yrnsou+CBJ6sknCc+VbxtH
MltX6Fh4h6jDmh54iHccrYl44g2l78I9mGnKjpzGC7mtjUBn5/Kbuk2DkXf4whLOHhS2EZbH1Bp2
d4B6AEdm9TL3b4SlgF9ksU6nexSBLtx3Eyv2z2nlHqn5zWD3HrA01MUTjDEEkiCa6nc8k320GXtr
HvLBQDVq13nFIQrDVZ78OlTLLZpuL967Qa3zzgl1RD0Jsjc5bpO6XvkPrWDxbzSRi/FxoPVOvXd+
xGXCKoWtR4ghm4v+xyDrYieSDW6M1RskBNEJqz3dmAa3DkMJsaMNAPqA5AzqkbplIGXsajD6BE80
Uuj4zQfQReYVJ0b6GYsod5/hGc4gvxhyz4BotLyfMKAMlxq19sjqo20x4eNduCFZArhn9VhK/gHA
GSLm4HsWzk0xO1H5yoERnzww/lq787YpybG8xlK3wSsZMB+EIGs4Enz4IJ3tALSCwCAxZBe+OdyA
1wIrRHTkuO+ecEbU8SvaH0VcHrbKYqciKx5NU+T2FAI8uBiTea9pUhFAdAgL7KupLc5h67J6Q7LI
QKoUDYelZOTSp8Fjri9Lfw2URBPS2VPjIKWfR+I35HlJixA1mC1EHlyFo3OzYonMSTG68Agf/CGj
LtJfB2PvUZFwatKvXfi/Kw/R9pN7qgz3+DxxfDCphLzCpxoL52962/FdSjYKFLjVUs8NlfGWhQWH
XEkoYiMD3s1nwY6rv2s7xPtOqXS86xMnwRDoAt6TBNIS4qka9Z4AAijpPEEOHvFK3fl+0r/icWq/
mGFl+pXwMb8mObDQrISoEFKKtf1HzE3HrMtqgYS0LEue3yxdlj9hwl6z3QjyYNhOoF0hlqAe3LHs
1ehy/EpFve1FeX0chYS5tr3TiF1YBn3znFo1eIdgbZhTxwXrKsgUs1pKv1z5EMZNGB+qpGVREMY5
QkQ7LyA80qZPdgGaElddUZhuN/M+dt5DNrrRxzg6bxmBG7IUnXMMJK+KoOUb3lAGIeK7msFuZnPj
d7zWNfkiwZE1UU5J8cuyEjIeqwJ1UvcIarGVy2UUlERzTANfTvFG0kxqJb0Qd3dd7eo322t1Rbit
nvtYsix27jRY9OARWn4VHCfudn2MLXfceyc4Xm1GD8YcoLlkro7lGCafeR7LvzEOYg4EazL/VE3U
UPAwTAoMARD3Fz1GDY2bFO60uHHa5Z25FkuHLWbvErQ4paj1MjmHkZ6k1illgUnymoqS/MZTIUAh
DBKkSNeCxoVjQQLjS+JbsC9XroF9SPCcgjft0XT3jS2yYhthLCyPtdsX9Hs2/Xed1G7HnO0ofJNO
YvxTxmGt24d4/C99gqq/Y7HuGnaKShiwqqS9sTlX9cNs+xABCTqK+w4FBxIdhGpGwFk2Yr0sawmg
1/MTNZ2aaFD9wbrs3PHm9KLeUvXqOaeK7DYDul/C5YI8MEZb+hhdFoKSkNMuRQV7CjlHQhGFdzwM
eFenguvQOq39FfzfMFP2S0HSVtD1dofDfrnhJBTkd0J06oPJtBmOwotCQAjDBJQ9E/mwI6WlCOVA
TTv4UWsOjqQYZEOBrl0OzZDo4qYpsLxDP/ESFp7cNCz5IiOXY4q81Nx7nBDW2zCM5nA/plJcuz2K
uexOIsyDx3SaA/UZFnRHUxhih+mImCvfU5rDILDVyJ2ksmNAbMDkqSgohDMaxiUh3rpWcqIKoj7i
uJ3kWaSeAuvVN0FUFw5oW39YDx7LMfUYzevwN8H2ioJhbew1t0OX2d0krvxrtkvrbnbY1d+yrEXd
cDryDY8zSH7KbshbPNYiVsXB48BxbS/pyuCjxzNP+HwpnC/Pd4m3IfQEzR4z3uQX2xngRH1CfVif
V5H1yXIUpJECDthE9AU/h/ER5v3VcW5xNGEPaZqUo2YWOciwcPRIfeqqPPA4cR4xMCpv240krRMq
/aqo2cdRIOdtm6MoYK7WPpPp1E6/7RBXt+GCT2ubsHpPjtHkRz3EJHg+EUdJyQl3a5tI8wYnDSBv
GKa9BWt/xIvAtCCKUURWsAMrcmaUJ1hf22ipnF85FsRbPdVy2UYwcuyB+kDaT3sH2wAnSk7CwIzW
8ddKJqg54MQDizxOYImwD3dPPODcF2pB0vVJ95IDHtJm13JWWoic1erKXQ7DxgGEUI8ftNXh6fCw
EWGIbdO3FCPcb7REUfIbLiww8EYJ/9Q1cfPg9UH31bVXYsjaw0nuk8T6l9IZePmPq1hgKZWde9so
z05/GrdI1JNLfvHAgVkx09swal891YTZWaJz12eXRdkxKHyNo2JphfukUA+xfHiR+Aq865VSxMJQ
9teFHewTPyblaQEemn1EHUnKyWTy2H17XqZ2q8oge9MOSWEQEoKfv9hlToNdgxtC7hZ+hWp/5acG
POLp7zwwQdmWN/2oy2dt3dk9BhOtmxsIGCxZkNVAaMzCJafDynxy0iNacoRuOGSpDI/prKarFjL4
63OQ6+WHdovob8+R6AIJMsefIKisPg5azusbXnJOG6G3pD96Utl4pz0nfeSBAxUL3/IISswH17rx
R075N//3gny4xvKCxAKvU/E9yozCZ7cnT7KHTs6Ts1F563w5A8FeIXQVP1R5Eb6T9ejcT7TVNn42
Lc9JnJS8Cl3ak1cVbr3QXcdPf5ldB9Ho6nzY5Xkfp5hBSC5vDBMABvkmV/qmAMYrX7HoBOCw0ESd
z2ENiHzDj9JAA0uPtFRSTZDHp9CHme7yByBUQ7I6kKvas/FkZnYE/esLTr8hu+Mnqj9JdFYUbQxK
zlQ8dMPdNIDxhGur5vl29HKa5Da532Tc0Pzk7VfGXij6CNQwCAaHtqKWi5UrVnVmIn6Wid+XEx4Y
rYBnT0P5dgxO4EL2D1TMSI7lN6iDJOYZ4Kbzjdbx0p5qiV33EADn1OecE154cv0wvauZJNfHQK14
Pga5LhklIbnIbpiCMWNvXHTK9NxfC7gfsRSs69EtQuU+TD7g8QZAGk4AinUqwsz9xCm15dMSf6wS
ET61fqXP14zsuu+uAgGwDP8xAl71V1h2absZkxRmYcrEdwQAvTOp4AgNrouzbHitZjPM36PTDO2I
70tL+9zFee3stVmuF7oQEaMDJ6nXTFTUQW8MF9IXgpwjPq8GB38PATH1Hz1TTMlNohjW7ppGRueV
OovwgrmSrWDMLT7+Yok51cek9p1lmw/JCAfG6mEHOqUe9wNLC96m8TUFu62jIFq+bJoOMIm5fJdx
3SZyNW8O8G7/IQTlhfpMqTTr/p2yDhn468x2h6ld9/fsEqPh0DFUYMLIawZ3/IzV8jXadmKxqJX5
Lo1K7WM4Lz3Z7XFOKMvheUuyLTTh/MQmxfOw313tVbxy8nu4l7JhA8dCDS2fIq2tCK1pn2jpHOpj
PqMnbg29IWe3GSM6LszIU7QqStXtQPbJh2sil3GJUsZgEy1e4zy29JDZTegP1KuMPczFg2tIg0P9
ogV+Z0Ine6H3Q3hnDL6SjzFlc3PQUARelx6o/hZquqQzZZlz1Ldllpk8NIXnnGlPwrIiSng8e5RQ
TlNqjL1+W9LnSQinxNlEKUdZeo2FHJy5ercC0IkOPlu3P25S2hQ5IhnuWQddvZkQaHcZYeyVb2OB
0UfugxOIySeQYCwsmvbAAgaFHbL4lXYmKI/cyhG+uN+rRdM+4yuzY6nbPWYlcextnw5MChjcNV0I
11pg6wGZ28ajM7uoemP4LVUzdW8jwW/xgOLrim0fZR7OTyCFd9gOq1sNYXHdriW5MprRmtKcKdcr
/3pAgbJDBu7s1pe6yMAe+P3y1pa9g7t5TJzbkial6FK4/pqciyLsaiBZwfI3EWoqfvEom5+apJDd
GamWqOxGIpA9lYm3XOnErmGTGM9YSH2aLGkvXxTDhUExZRHlcczxppEALeXV4z7t8u6DDOJaP/Br
tu2ZCB3lbLYAgXaDhkimgMvctz8lRx7eGVM0NFtifYJ2AsEKe8eLBnneUamhm7ulhogDdVqHNI5U
2NoV8ft4401Eq2JguS4e26I71wCkQfiwDTvJntoJ+IEss3YTVqhqvyKYPq8YA+UJlTBa3upRkkEZ
ADecdKCrbIuT/Vo8SflN9zxm2HeixDTOS7yQrOTxhtj3yPogeHI69gKPGd8QHel5yoonIL96lE6J
R1WheH11DT3DG2X0hLVABsvRsU1xh2wvgmPJE+Rs3MXkOEMAcN4nQTjRlsIDuPSJvoZx+0Bu1j1G
NNmAqexaPRxsjp//Bbkye6U9tVWntoqdo2lGGkjcPtbnKmbf+LQgd5ZfpOQn2HZxtBY/unRoQYUF
yoWPQOr3v2YcG2fp9C5FmQuh9bl3suZiVkK5m0VXPmxjSa5+GxN6Vmc7QcRGBUvC+iAnZwG0Y6ls
4E8MYB2Pz7lz6HVgKzGjptGlEmYPM9i75QzJBwh7DuHzH8DDCSsTut4zv3/O54tlIfeVD4kAO8FY
T7/qOu2IU0s0Q0ExMRtI9JZ2z+tQB8eRtw7BHMqcvI22NfBRkhbTpWnRqh5dTQiK3QXxYWpQi25v
+hLWIALIyvEXdC9NlmZI131qDLjckJWMvAQQTB/zmd66rcrz6tfYxKV/iOmaL6hUX8MH23pjuiem
1IeEFa/g7RUp5wkPDQIHO10fN0TpJb/JIMG7gSMy9vcdS3G5wVajfsOhy9k8pVe6YclRDmFsJkDj
RHVJSV/JiLcJLZSEp8S4WAmFW6qnjlOZe2JQEL/CYfKQh8vYnAq83evj4mLOwoKGFZsw9erelgr6
NiUbKk6ec9nEer+KUrMWHsU/NqL/cXRmy5HiWhT9IiIECAGvOQ+eylPZfiHsqmrmGSHB19+V962j
o6vLzgTpDHuvbWjvePL+UlKbCzpRBMiCsxgyyjyI/27aZ1IniVL0L73q9K8InFGwdRyD+gdxGrbR
hbCvGxG7J5dIl9Vfd8wRsG+p7KIDxBaZvOpozC4uWMvqH/YlH+Yc7lcPIR850EAIDZN5Urp9K+aj
Bj9h3yXNrPibuH6fnyLkTgwF8S+DyXeb1zkJkM+sMk+x/6Y9+Z871mXzdIWHEUGTx020XyHw41Ro
5PIywgGh0oqzJf4k/y8EsOMBAwRs0mQPBCssvNKLj/Yoc0IvB1Vpc9IXc6Sk1yTKi//GUCExU4DP
oMoRXuTiUbjla+JdpygK5yF9scM635mFZfG2JbY12YqpXohJxGf26HHXjK9BEyXtZuynJj82syMh
QsQ2fWClxi/uDZpAvcZtvWs8wQHcDMmKZcAgYOWcQuvyQ4WtU/5iydx9M2hyD09hBezjpEenP7YS
k/6RaIJbZeiwaD/3dV+e7IDAf7tU4YqnL3WHKzBZ+4O4p64IjaDSelhyLZNdNrYRvGKN/H0HADHA
japgHaCxJ7bhJIZoSYkgkAl5fG5dJv8xLuLIABWi4x0ds/ONLJruMWsF+MZESl2/l0uysmYKcK6/
0NeDS3VCWsYtCgmkY14Reidi8/RyUGuruoupsqC9o9Sz/IeeE/wHXW8CWDV64TGJowi8l6qR36a4
6fszGYKY5hZYYwmjdD6w92jK/VdQ6xEbYoWtCixN6oHbKNAJrpgwhhPTjW76SKMuDNXVp0xePpvV
Ds7ZEr95P6oaJxKTRvmuELGobT5K4rVAGKwABI3TjigAVdahCST/Eg6AiAd15P3J5NHEJdS+As3O
6zgQSXYCe57BoxsK7d3iDCQUWDEy0GNRR9PuzSWtoRvr0sHrYPXNNSSivRz65RGSkCcRx8bjre/C
Tb33Cj+ZDyAOyIZBgA+Lu51FNGwIlIVDyoWr74iwvPGsEOfSmyzWgdHkF+uONYIedrFZht+zIceJ
GgY92p4JFuaDKPT0G/zciaxJ2oBPPbQskzu0xBzrkNYEOn6iqjYJ7UxMrvI4PUO0Io+CntTBtSa8
7jKMRg13gmb4BlecQnN0RdM/8Jpm63UpZ/lVOCVdO8kc43pXFov4Hgkj6rbJ2oVvoykbunKs/KSR
cpJmW+zT9cKCn3ZgD7JRvdEcp2QnFL7Tkyoi4gdbiim6HyvDBQ01w33LTB8/MKkuc+68rGJO3hhz
13gtgVBgU+bDsEJGuy9Nnj9a10Tptm8H8vWcQjfZhYunfKxpW4l/dMM4ureMWXFq+5P/XwF84+iG
S4lcPx7pFBFLqgsUTMth4SXZE5eZMBsW2crdmzVHgpm1sOY8lDA8Tn3vfODm9/5EVU+kJkbl/kgE
UPWv85z2p5kITEOElDCIp5MtigbSbOo+BWRWAhiSnoMSE74ezbC3MKXYju6EDD1xR9a6iT+R1toy
vb2bCXDztrzUQKCmbkXNtwl5eJddui6B3nYSaM/ONU55aBnk+du6y335iy16qfeW+KbbCn4ekv26
gvdGrOrU3T1FA0l/m5kUwxcemIa0Q6aXdFF+Mr2rsqUUEwVRUji+Y0Sj7sxLsW8iNOk74AcYxUdM
vv+kN0dvJWUticxgzH7gSqIW8axZ9H1nWq//7bPx24dDpQNGhg6LE7jt029iPOAzKaSMj6LLEK2T
z4xiB7LW75r8p3iL8wJwRM5pH7CpmqdLUEdW7ErPZ0FSkt38tEiG3aexmOx0NmMePUM0YG4gmVrE
/OialOGcz5yMJWg6G0Ip6PKbOCE3EUNoFp2iPgiR8niYLs/kg6NFhkHmEe9HbOS7Tw/h/CAxTsBy
mWG4t4FJ01/+HCKpZm73gdAHwU8Q4KrcM3nKWLKnlWzG30GbxOuZbk3PkEXbGJx6lKziNPBJM/8m
AVDcoElB9Uz6xvK46JA2JcNvdsbiltaHjpTM9oFVV3SFvhvw0Ck8OxAXWljTK1k11bWGzOYek+H/
THYbRYBJWwD4E7lY+3hN5HDMJVSPL0T63qOxFIU7lxgMvfUGwF1UXwusjS0CkIyAEmu6sBo2HcCB
8ohNcMYHGTiux+Ul3YrsAX/9NXt+yPS3NOOvGnwbE+MpwML1HgiyAL5rCBXqGsOWhSUWh6l2u6co
k0iqd/xtzeJwXZcuowtmnj7LUC5EAwIpqog7XsEM8GDnM7N9F3HNC0QF0x6MNdEvCkvZ7qfVNtdu
rMS8C1yJdb1dKUg+aIuy9MjWYGYUXnrjJfaB5u0oNvx4X01qfGsWTXvQZcIAHVry4NSGzJz33uCp
v3iENYej5vrYdE3j/S5mL7qCniw+opZgiw2xLJqMvEH13+0g6Kj7logF4m9RzGwCFmR0OO4UPKHl
TEjIC9sx2k/D2LR4Htvy7COy0aelba08Mp4hLYgSksWtLRFaH0lpaD9XcjudDyEW8tUdoHgV/Uwy
n0gstU8xHl8EFk5ftt+Og0p3G0M9oIZVLVJCgvccRh/ZUPtfUGzX8jwRInA/wlexGy9Zpv+AWhRq
t0oft+yqMHSfyJ4was/0rK0vs1lvzgX4S6hWSX6LWe/hY0frFox/QjcNfrKux+kdOVO14q4j8jmb
G6wSmFSr7Jw1rvMLc/uAJy1CcnFHJkMirtTnCUroxetNcGwJzkrPBPNWO/iSyDW2gI+S+hTH8Eiu
xl+g0IAjQMgmGWhv6Wjq7MrmdvmV5DykJ9ycC3ezykj5HAKuUCR9YHQOVPbI49bQ9MELrjiiOutU
Z/4e9xEuAoSqxkDGkKQvAVajc8lH5udQ0H2d5ftwqhSJGWCKFntrIbCXQCkZ1o941iY4O6Ia8z9l
WeJQdOrBI3AFBD9avg3140plz58Ds3dgw1oO7q7Az+HviYYic0+1koa2pp1b4UDgDiQtiv/xDl8V
in34ENOeaj/+p5GRTqiPexZBraRd2AS0/cxxhir9nfoNI81HxRomeSEjDpsljMYY3yYvCUKY61KN
nf+PKmQtDjMX1L+W/JvPbiI4+xxHPTArw4JmRdjgsTXhCWziC+6K4UISQZpcun50X6ZY1byWbCvc
Q4WdylzIi7D/kcQs/jRMgarbC1NFe7w3iiXoFHXrbhBQudESOuMDtDbjvHkzTqhkyZkyMG8sfRrl
NEeyxXSs1K81fBlxn6TMsv92JREBxwVJIp8pFCv5wQOI92I7AnpKThlfvvczqEm45yVHzcd8q7NO
dQpDX5R4Vz35H010j37f8hVdEqtIj905rpzQR0qmcH+doKAAj3j3CEhIxkGcAWDhJ3aQ8iYnd+Gh
vCSYXXF0eIhHOZE8CPRJIGQXkt6K2nqrEka5eudZYLGQU8CcsInznYBrTPtcQiLJHHXfgWR2rtx5
2bpPY4Dre6gbSj27bs/eGbfLnB/EzE/8gDoacZYZg+GsHEf55zUMKmZyUuHUmgF1+fQyTtAf0j6s
HnhOE1LNZqb0QI9L+DPhVKt9DhxL8pGyTLYXkSHCY0YcROFbjcUBTlw1hD4L4lZ/iLzzvnu0M/Hr
iDkRGD4LwktsRk3CrirCZ855h1SzxTBqBU3Q3M2dJHyzX2uk+gBs4tPIkoose3fyrxpssD1SYtJs
d04UMV3E1lLvgsjK4IDEIKx++wWrj3NmKMlf4wyCyUZPaabuiZdABA1RWuWoC4paZS+MZAOa95JB
gTpOPeRuRrv1jUsRB+BZwaWH7G52a+rQs27CniTTFwRWsn5YwVTlByZpyU/TwijFsogc7VBP5GJu
a9ewkKJFIrvPhp39cNbZfmShUc6pC7pQ3jNTw8qHlLLcDTBK/ja6k8gZVeHLNzO6rrOpsXYbtIWK
QdOKVqHcLLPAMl9obc2+JuwmJstKds1Jtmsc7UF0EtICmqvDGD6Th3RJdRm9ElnbPTBQY2ES39T4
OyjqY0UgEEpr7p3O/wwLots3FNELoNAkQMC4Yj8gnkwKgncikQRflBScM2NDfXb0FsYYmwSZA4Lb
imCjYx1LAudxfcI/9abAPKHIjqq3kGHeLUxYe1d+rcXnvEREsiuTGOym7wPujatuqT5j3OsL2IEu
n51nNTaIX3INeQXrLyqOdyi+Cr4gdh50+AbRgNoPuhjza0K6M9JcR2bldemMbD5XRYLfNz/UkHx3
gdeH7nczslE9YVFP40Prj/7DFNHV4APPUmc7l5AuLtxCK0hKCkP+Tlc1znMBwIqhzdr16/RiWtGW
aMI1GIKLBlqmDjpgMHZhX6GX78wr548b3hT+jFlnppFJInawGzLJIMet0+yMtTp0wAJ3IdrQKZ3F
1RmEiraWHMLuTlUzGYsxgznGyrlMG0MMGicqbAtwdNnWLYfo4baLQctU5DW4SQ3la4PcN7wWXpKS
Jg7mBjE8OeJ0ykikoL7eepp2XsPiaKO6kHtycHil1Aj5BZxiq+YXps8RwKEl5sSHaeKYrU1RsqGA
jSV3WzulyR98LXP8qxu4j+9Kuyo+H8WfjR8LpZfxlVS8ofilUO3cNDvaTaglSMzB0syK89wAw4LP
B64Pw32x5ArMFU7lQ2hjjyYCcnGH2C9PkmOrMrD9G9fyOd3Eg+ukgx3n4MojE86T/KT9tb+E8hsX
Om2OO4GxmboI1ksOrb0jkcuHpfdCDvdKapepoHns8TPWPOwctths8q49atX34ZuMc3pNVpTrAW82
3oceENCEGJz9DTspw24/D73wjUMXjTh2YsVbNoSaYETwW1/jHHp/MxhzqI04QIGTxgyREF8I8Ttj
HEs4JTpCQspFF3zZvCS/mgKFjHh6TyInk45IHoAnXKJPaIPI9PLdxn/sFxWQrQbSmSqyHUNOt02f
gPXBiz4AgfDKOBf7BbHTLf5EBeK4Qm19Zf3MdqVBaV0eFYMOxGHp/8ORIfnhFdGDJy7SenEBk16R
0zzU1DesDSeySqfByi+0KSBM2KNhPFwipvXgV/ugusb1EBx8RhcEvPSVsjsKSo/zllQ69OaqsKzi
tEb+xanUQWvHM8FImks72YLaSP/lk+iJXmzn/pOgX/+vzsnjS6sk/6EzgnWBMvEvSFlSHlyM42e/
ZoC2IYq8cH44nRH4JyMP4Z7SkRDQynFDhGYVSMK7tpVA6qSv++aUW7SySOOglz9kNOFfNROsYhcO
YfEqOvlotY2rx6Gw3l0Y6tJulyHwSYtZQtiO8eII/9QrK+F/sCRkUg4LIueIQMH5Qvc+qQMb1zWH
sq4pfqpqKahP65GqC/Tfaho8mTVdJegiZIFw7ZvyV9h5c36vvbX8466tdPd1jeFB85s5NENbuvr1
p1xQFh7r1e/sFs0qIdypplO8uAwEx20TukW3cUrVIoRoavF7mEvzu3f7sD/UkXHj/VC4jn9t0zj5
4JmY+yNw0yD9PVc+7XnojIzNw3BR9/VCp7GLUAESGG27lMCnPvEW7t3Ee40jQ0xdF0/r/D70Bi6n
iQNx15J1Uu+gl5ARyjjMt7vWldl7swj8WH4JOwMDElvHeGdjVHhbYcexvsdx0lLnNg1ansVdxFUs
AbHVHXZUiBlRqgUauKKmInwV2AHF84wxK78SldY1XwzTJ2DRQ4aBauFJtEn1TD+cfsDkY+SGQYtJ
lw6TVG6DVDgYFNMaDXC9GwkfQHrXKuBy2yFrnelubULdbRe6ofxlDvqBQ8yGQbyLEZ7hLpwZ/sE6
w6liER8PfVJJDnUtMMyNjuZnvClPsKowdoUPxQM+u2N6bNoRS2xX1V0MSB1gU8dyo08LJmpFh6un
7wwjyyZXGvmvcSIX0TjePFqNavTdVhwzok3Meo8VOWNN2zt48Icnr8t790A/1rXvSyNWMrx8v5vi
Q5knI+ZylWFcHhXG5+e6k5oPFtwcJAqkxxoLJivueLkMK+LGgyU4p77vo0apuyKfOB+vbipbMlbQ
bxM9sms55yQwhC7QR5b1Wv+wnbLBR8LetHgfshqFM2EoABS27ki87a4YurW5E4zw0ZjVzHVhh0XJ
BEOqD7HMzwzWq6Pb8MdfsgoXFNw1FhjIdzsdOJdCM70+rqLO8qe+QsG5YQzQ8x/VxmSQ7VJCBFDC
z8Pd5NrKfhZp6xHF5iyS8AZRNdu4k+OVVBq5vgjgc/6lmyuIUY67zOFZ0x7bTU5hSpAoKRVMHhq1
UATLHjbT0bBU+ENXZHAMlKGL9IzSEn0Vl3QDGiiFJUR/BVL0MrBo1dtE+95K1wxne+eC/QSPoIRp
dlOLsngXe46unkVB+t+w6RUxuvfDwsWFCGyC4nTPUkLp58Lzx+YewcEyvgeGnpiJZ5mmu8CxeAl9
5LkATVQ7/ZkCf80esNJ7d42rh1fE36I++b0HMkxhERGMEVqCbRaf+rBqPCZErdsI9kN5P90VVgNH
rkxiUaD08w0T1kKP+mwKNLOYg8rop+T9Mntoo6oiooVCdDNl0MUQqIoYLDpfjAyPfh+j9c7h86rT
Eq8jSzhqxWqLjotYVPjNeJTiPCZ4kXuQoo2tjOnubevRvDc9hGlCdy2KwpIQlvhcTlJHHy7D3N8t
emCUMEhz7rOqyNcHZ55F/QV3ZMifiEHgJGDvb1ZE4kMVhy+a7q3fAWAw3+3oUMi3AZXJCZV88oFi
uDuDMEOLj1pO8NLTZN3NdY+2cboVagQ8Mod6ZQ3Rh1cou7gNBJJMd2t669qTRm3g7fvandRTxsOL
TawC+/HgaIIedpZr7ycaENkfPRXoDF8kI8fN4Eaq2LlNV8UXnuj+KQD7dwttMN0n+5Jq2AWKDgG8
yLhcLN+32JqAcfNdj9oALQdA2uk6dF266lOgV7f+uwbR4lz4G8L6JXd7+0QGrBV3jieC31SGsq7I
cbYFDE6QDShOtl0xRu5vW0u7lEe+izJlPY2pMGDeSNjpV5f5OiHMJizecxasBK6VvHyY+W5U9RfW
mHHGUjxuprekSNMB3703YK2Ej1e5h4AKrbpnKZ0kX7y8qw8hlzU/ioY+S8WOvvNm5p9qQ3Ayrqch
rGEDeEXxPZVQPG9nJX1REXjeDYBSBqG386KKcZ+ukhFlpc5z2b8Y/rE6lwGnMGco82j52q6TvWRx
AZeh524h86Zo8S13CpA85ODg9qiVhfqmOZPj7xq76YUnzKCtnyP8WiRw0B6SrS5B/6aQiX9wZwXy
FEYFafUZuPvud8U+pSN7im8dh//iIj/r4Q4ePLTjvwOC4x8QOBAaCABrNAcyx7wJ6UXSWQYkYT0x
uIrkO9xIRXhbNTv+G8p92R4NciT3XN6wQJRTZBo9qwCXjzbTXJ0qiOjZvgjcDjcokrmrybo0JloJ
78Xed/EDUro4yVl0FufRuBblDy/58GXwvoOYVcL/YKtEQt0CKjE+ZsojvpndWvfRhIlLmO08pu9r
X+sn2FPMs1s8EIjeiJjG99HKufmhKovNv9LxuV+6gIDMXaqH3F6wnNTPTayj/zKYJIZ0ds9ESGQj
cFlFNjXlFsG4Xd9DK73zSFKav3V8Or/txJy2Y7HDVXRkzZogEG406JS8CeRLGw1LiQcLTNXgVreK
qXNrn3XGLVwdJXphGSISOHqOphmxTd3NdX3IJ6uGnaEyIxQSTDvZwsiPSf61HcvkLE5bhDNDzkQT
ZiUSR2ozdyC2RHsHTWC5sy+DILj3SkejBFn94pHrhf38HHsegPkhDFjnt1b14TZ3OJ0ORKvY6JjY
8AYMt3NaTL+T8oYgqoYoHVDzCOyZY2rG79LNYbFFUIWwARORMONKGJmmen792iDX4T2nkJMbg30F
lCymaW98NjpGJLBBgb969zMG4//WHH74djDSKbf1woQHTAIBOTWot/TFBeGOKk/Eyzv7PipowIAO
lEhg7UBLc7dF2Bsa599Y9PlV1m1cXto17bKTo9LmvimJ0MYK2M+zt7H56pPiLZn17GZsZp8W31x6
yRWYvncqh+KqxdAUN2Nt3N4b4iTEnyXwyKPCvZvA4XG84YPHBlh3inWh3zJVDmAeqSJ9910sN8e+
9tBfnqF91/ZzxjGAqNUGcXXUzNOewQZGf2fEfajz59qVnyaZtL0n+4dQT1SzUJwB9LeEgk1Y8zdR
5nXsH93mD96L6J7QXGQNPt6Pl9B4JBGjpJDiMXIYhfVndxUrW0+oLPqhcYPJB3021O5TsNrcPwbc
RjECcUeWQ3fQc1mZHmk6UQoaohiyQir4JojEciUamoX4pnJDOW/ARJcOzQqLfZaIvYj+4pWKJD8E
SdAnVDpzSPAxgt1NnY+MH3A5Ghg5YlwwUefuCN2+WRRoKUm3hA+vxgND5Wnv4o6M7oM0IrqAm0h+
5hDO5k5Xrt99UEfOBen2nBXfHuSMd9gmmqyQtPkXDrM5NtL67xg1wn8ZNzL5Fy4dAc5x8rqIPH+I
URwYBjQA8rCrQFGgv56XkxUFDL+OVJB3lNoc+tjsuI37RLAfCXuPKU1mVJBcYQevX2hV1m/Mmv4X
rGN+GS9i2cNcD6PdIURYdMvXwYqXk/CynlZNybDFZYKhKaYU/CAs2l355OPYnojn0Df/IM35I9Pk
Qj2hqWoE4hcqrv4+yD213oEwdJYdHsIQlzm5KgAB3RuMa2jokni3Q2iBA2qr+qfvlBnPHdQmiAeh
X1TXBMiVA6WZrJTnQPCnik2CVpMRMQp8js8Oue09VNcSs+E8hM9rNxG9gXg/J8ta43bjbSAbOecK
ffM74fzFHu/6pxBomfhlsynh9kZjQJIKbrV2N/h1XTzcNO9vvCWEzIxFtWxh4xQeC9qlPHluX8Kx
LhMyu/7gcEESOiWePGmyUlibFtLeqbgY5bkgnhNQGzU/iHuMSESu5DHL/PbdqYqaRiynaybVFpv8
3p9rEniknr0JGFtmui87eEO483t3Wo+sc8vlEjHXYiMPhrn5i7o45oMoeL/bz1pBFzziNvDN4ZYY
tLwHpTNP26K8AUFBXhAxwrKrT+Jnv+A9p3KVCicZpn/IS4SrbYeyI7d2U6Bg2YjW6ePHNKWcuqi4
HnvovCjRk8PtOocQUxGv5cnppnn1Xe+1YYmWsRtdxmbrE7nubVeiOueXiko+OwDXEs9tCo9zI27f
MuPOesqPmH7KmBFHy4lapZNBX2RqcSdEVJ8IoCTAghZp7U/QfJAPFJT2n8USYnGIOWlPM9pXfl9E
aU9QalTyA5Asx1GTqp6SJxnIB2TptNyz1SDOIskCByDmHIDvijhy34y3IMXT0mWLapU/gG+cnGUv
PL/3n7JlXrlt8PcjEUJV/Tpl3oI/cc37+1lwPcdeZ+JDJl0mU6xpmxX9byVJvkUJMjzTTwxYe3EX
/Yvq3u+vBA8YAgxsru947+sQta7oXpFrEAGOyoP+ZXBKk0ApXHS2120QPBZsD1egmthI86Fff1re
95TuSgM7ZlgfuHg5Wf+BRwF0m8BSwA9LfkF4wonDZhy6DCC+nvYPIZYfe8XR59RpziNd2LwfwC83
+sBKJff2fK8uFvjMRGycKu2v+575Tjzuhpb9izqi9Zg4H0UOp9J99sqCLq8fAsc5Tq2/DMfAG/kU
vJwNA49iimqkcBbxpmVgKpotB31CJ5g57USeJ+E/u1ZdQjQUUR7Iz3poeg1wbJRXxo68YkxWq2fk
jMvyUHSYrniWYdu2eu64TIlPuGdFqhmIak63I9iE4JvVB0NpS189HfsGDv0ZISW6q7yEs7AN8G+8
3uxhGfez02OeaObxvnAocF81o+bT4FhvYjacTlSNU+UhAST5IMU/hMphuhiHC2OHNYajkxC2Jr0o
knAh2I9R+sisHTCQwb1j9mEkV/s2FxNBKpQNGcy6lJTKj6gU1X2cQjcgmxk/DTZuBOKTL7cMSznO
E6ePfiQyEzB5Pcre3ci8nBFDk+lfazoSe8LkIboQx0EmY1cm6dUtnSh+74XWp4pgkHKjohnBBPFg
CxqzmOwo+kEzrFI0R0CenrljJ5uFzxCRwPoypY8ealeQXtXiWPu35nTdO2SVRm7FzbxwUnVmAR0F
MV24g6DVoLby5anLFtCuOiCCgAKoiaID9Ys2jx1RSfuKBj3cp+A5/Lsxiod+P5BuIjezBlJwKAuP
imvO3bA4W1hp//rUorvDpAh9k7DA/4Y1xUSbqRDWNxwXYlZOrKTy9dzPBkphXlCw8yZLItZhZw3p
cWKfw6I37LmiHzpUJqHPtzF286ksx/FrLOwUoHMi+fmW9w3kgXt70GPe3eGo7aP5pIjoGy+l8CoX
dQ/X6Yfbd3gSagOJCKFWX/PVGM+y7+xxMm6Rv0N1HGhjvvuwK2d0CEu/zMg1gb58JqJqjzDGavEu
kYiXz1A9kuHBQsciohV2P9hBQIzqFpyaJ5jvPBbSzBZX+Auo2HASb3oGbcWLqkM0CSEJ2xHr/IyK
uKB2x71UpqN6wElBOBAbgBu5ZSVxaNm23siWoSzn8eZmqUuC7vKSgWK/epA1xqRxzn3Oy8osqGJ2
TrzdRP4N2l2Of/bl1cLCNtnLKmpoo3gqZVIcvIzoS6gtGgbxc1kLN75hWZzRPscI9xFf9EFXT5uS
YMslPdBgVLLfrUsbfwVOVWa73nXW8a0jzq3cVeiUHzCi2ZfcSQqzwQXLoMfSxUfbEZzxfcNA8rke
KJTZWI7m4kc+2s0AO/9z6qQ53Ywhrv1AlGZxDpFSL8cOfK38dOjWC4Jb0AQV29kpUph/a14Bqxzn
cf1cpUGeu+XlrqDrCs90aGqBk/1Mua5voVixUf2Dz3iL+5ABKMr2KCirhCUqQtNl2tRJh8pFhDmQ
NpkxIn7QIaKTawRajj1hnaCa3HHXBfJAWrcTEXFBUHn7wAGYSKSeacBWEns9tC1046BRjpIhWxSc
wFWBCN3Rv7Xa23isIcG5o27Lqz+RjzaN05JzGXU+AVxQ1UryHBEqUgdkzp3TW2+5100adH8ZBlqm
N4krFJb21svdYwMUCe1ehc0d2zw46DWa9ojyy/S7daPY20ub2fTqAWDRxF26NkvWD8t19TdDI2cp
o0ZR/SLxBZfCrkM3Yil2x8p9KPL45qii+X0fatx7z2wjffnR+ZMD2sOTs5vftWIdgr21QF72iIhL
/U/SQ8iEVWsGMWOYuXyDB7a5QY3CsU2A21Lp+NljRFC6i84pLwYseNUyDw94POdyzzlYNY9goyQK
Q7h36V0eIOh4Glwa7J/EjtCg9u4obcJKGbFnhoOeJY36E1BOeDdBcFJ9+NxsOD80U6xLLAAxfywY
9hDG12MncvZuLbsiY1jtdTsPK3e8p8iHiMP/EQbxd2z1qtJXiemBpSIrljw8tiyc559RRu6AXzfr
nINpB+Ueo36iZl5hBWbwiUKCN3YjOrGYRKwoMQIrdU2JtfUcglXYfmdhe4c2PE5JXMtXycIFrcuc
nkd3CAQ0r16Z5aclTDg8zlKxIgXTi1/5syyom5Fjelm6m2XbLUguTVzf2bL3WhLUMzroOYEM8uOa
ALqNYRQ1IYfgEkgeIYFwO+Dkc1llxZlwTsx+XbvLAI+Hh3DuQL1Aa44677gW62AfckWBx4JzYrAA
SsjGb2xN63jnaKnivUSEX546FNuF3SYD4nXoqEKsbzR0LW7ozgNnJ/xuJG04l2VVbsaiXuXRrfOA
kmWAP+mEZIhbejMsFquXQxdEIoRSP6a+AZELpeEAarBvylMN+kG22DI4DIlUm0OXt5Y8oUJsFjbm
3Wc5TZN6VT3yWUKYBkVWkQmJwty2hcn8EYM5HS37YyZhcbcLCwwn/Eu2FT+NXspmiwdvNBubJkJ+
llE2FNmV9yb0MUuXqPVxDjScqH941mo67JX4mftUDAkoM8VKfRMVvYKMOUgyHNiGWahPQIwwHNAw
d/wuA/f2h2X04d+xrijFP9Ugt0efax2QxiioZUTARMkwFJIxseZKoKUH5RjKk9+l2kd3uLBRuNSK
QevJyCi/WSCFz6FOfAg5WDhqEOZNjPy3AfqOr4oybv6L6IGpH7FGXqRJSOlBp0iwLSM3njHO80Qw
Bk2VNDzz0u2VglHto1dmUD0J9RT5YHU0nF0oT9hD20w/Ayye+/jCMHuEHrfFCprD5GnwAFf5QwhG
yBQPAAtbEx1ayGt9v8cM7NVgFxsRimgLSh/z9EIegkHSHhXrfCibIqw+E8qA+Rrx4E1H0wzkVdRp
nJsD3WpIWBIszOzQCZdUPmeUMIyYWuB+Ne6ykLh0I4+emfZPM9rgDHHnMNYezDATRRN2YBBg+1or
e65orZCI8iHVuxoRG4A+xArMy4oqf0Y+2zPmD+aStKOermG7YI7odk1Dyb9zTDxRGTG+oFnLGhLr
kFN7m9FfCNhlXhMsp5DFn9ix0RLoKYosPgmCln845Jkx1oWSd60/EWyL1uJ3XwlP70VdNgav+Iil
S+IgYaQUJIgIsCAwFu1sNp+JjUr+ja1PxHIXJNH4D81IEHzT2bgdXwmyuK1C20IYL2BI8wtJHVE4
2vogF9pirMMDYz24yGU/OtuWuDW2ff7szOzyOJDGXYfRz+A+IVL5p4xMe0UwUkDZK1eaKJeinXqo
CizOj9TD4RaBKcVF3pf5dRyHNr5CYphbLM4V4raUNHtvz2aKSi1MU2JMwiLnwQqdtkDS2dpg5UwE
54i+N8o+nKnN11MNx3Hk2Xab5MohgHZqmqPpT8bS8VVUwrLxxYaGfN5tKYcbifqD0RRlAjNx+rVN
VEZtsLF46CBNLIp3wAGDSuRSrOIvF3JA8LT41CF7ihuF/oT+JLuQOBPOj+jHi/w8xsEkrqGtlmBP
WkT2Ns4yipAE0wLewzTv34sIxeW3alKGck0AY2uH/MVPD13pOl9pFFT/JmzmDd+GO75pZ13wWZED
WP+PsjNpjls5s+hfcXjdiE4AmQmgo92LmjmzSIqDNgiKEjHPQwL49X3g1ZPUoRfthRd+tquIAhLf
cO+5W4P86xsEGXz/ZPOyQajDNZNz1KJ5wKdcOBcLaW4feaTrCr4T1HFEfvWSkCIYGYctX2quOoic
P/oRYRiE0iBYzmRpxXcVGKj5GBaFarYseNdAm0p41d4j4ZngmdYrT0iPY7mz6ypoGIGifDz3Dqum
Q98SVXW39Az2H1lWkczB9YkrTlsikzbsC9SRDgmEXtxlz3AV3E9VJekJnTXoe9xcyZNshqi5TLUL
D4PsHVjp2rfE7RyN2IGJGy0eRiHH6lDo2fZJXQok8Xrgb5uN1En32JRTxmyaw+iQonguj35SRXe+
ZLN9Gl2GXUTx5AFe1ZH4yL3VNRqilIxDsXE95s93cVkYDX6cd9Bedr3PPCZKra22E3wJghmrd8GI
ZbrwLBs102A8SZdQRjh+yIVubmH1EsFjaQ8bqo12iOBa/DJEUwTaOpZtSFJGhlAgY/gsETnhNGQN
TdiodV/5E6RCYDepu0GpFiHVxP60ntY43Q6N5jF+DyPcbTsvtNQDsiNA9kNponNTiPS7tFJxXTIl
Zw73b3KXFSi0/NmyrAcihnyUisXcw2XvUyZpIHrLawW7AtFY3wlWmLi/A3KRYJxlK8mwvwJA4KFB
6xbeNjorzIdtUwJ7pBuA3vCq5GIknmAdM2EJRB84SvK6rKXod0LXzXyF4D2qr1Gs4ZOY0viNom/W
BHvV0dOAAURdGhWTgoXdIXsprb7+lhIo/z0FvWlfrunOT1aLDnPLkrG8bPiTkl2Mv5xpjU0Gx1Nl
d8FzxDn6oKaszpF/cfgKhPmteCrA7NYXJPSMB9Z+XGU/9AgndGtlth6K9I7aBpjsBBA6/MbUykXN
AbosPwqVus5JNH7ysVBpfPfZLZHCOCzpMYBqi1XPyoV/otKb2VIG/PWkVosI/yqPTkCPK4y3K9B+
EPcVqe66hy4oWY5zpzA2qRQ4T5kxMiOVabk0w+gB5UJ9f4PSqo8u+AVdQM42guhdKVTGnqMOaOgm
KwsBd/d5Z1/1GBuTzeBOmK1485a3c5uYEc+CsUEVOXa5cxeQO9fL0jbPg58Nr5gfYewElp9ley+i
jNwOvb02iElUf22YBQFCSZixvZXW2H1vF4EbP+gNAUloRVLtX+VOqcdv2PGYzgIk1t8iM/NQDo5s
WLYgzzwyFYBgqyH0HdgshiDFyKbhJl5C9JobXYbRh42aJwNkt3TuyU9IAt9UEHk4WZHLOwd05n55
MzS+Kg8dHZ67db1GtY+yCNmJE3sXHNw2HsgAIep1fYDb/slEYFr2bFRX1iB6CgKUKOFJWAMQQ+Nb
EmhxXFoUMFvTSxwVURw7b5rNsLruSAubnkrs1VBv3Lgg1hf9Em5oa4T744aWfeEPQU7cS9ZSIes+
VOUVCjMyRCFSVB+ptTCYTqjxH/1KZq9YzaJvIaA8sy9n3uMIOwKa1H70sL4nsr0LawrGbRSPUNWr
vo3eKDfwJ8F10mzpqrBhLhSxz9t4jNhCRDfLsFOeS1YWQVZ5sc0kGIBKIkyjkZWWfEAHxO5RJwQ1
T8R3+/eFrd3vEAVGQOiydd/zGGnJaVKG5tit0P0QBjZ7e03cUXnn4ivJeJcnIru1BU6+W5O0asWk
AkjAZeVjP9/lyl8uoLJPMAyLCaaiKILa3SWTjSGmNlknd07XDLAzkRr2p2asJshn4Dbsox0gFuRb
FYQb9bBKdjG+Y7HB/uEPZ9PS/Wz8Fi/rZdWp9FQONAxXcxM3AMRbhgGbhV5I7WNrSGkbyma+oLuQ
dApEvWrr1kh8Gt5JhPQ/exyo7vjChDQWd0XNSuET3w1G7v3g1dBIDyNq6yS6ySMEE+qYjEve9fvU
w3RK5aH6eYUjOMtLyLdCgDIF4dBel4Nyv1jViJw1GdI2oFpLsDWMpAZ3UMO129tbbfB1k+Ut3eK9
iXN9NfRYC7CeICgoyIdCf7zLZjk0N8jx5u4wmLlCVogwxpp2ioIs5EZ3LBySTcgA74FNL24JBUe3
2WQz5Sj8Bs9pX3SGauOIQ7eubmdcoxaWyhAW9BY8VxnfEwqWOMy/F0Y3aG9mhMWsT/mj8J4TlgOR
TOfbzJKLuTKcj8lp4ZxG7UWiYIQ/GanRBSqSnpZSeuOaQaADzg7scPl2UWL6Ei9BK3ej6Ir2gLjI
LvY2usQHFWFA23kF0UIMVaz8S0p4gHMT1poalrEEolPm+638wmxu+BHw7FIy+2okLXDSvJ3xBWnB
TpBM2y03zPoW8KqmOOpajd6pthkws9sCb3NixeNE30n+QhIJylDqQ1XHiMA9zL/xiXCd2WV9LltR
Xql46IfvvOed5AZgBNcrxcy3AnYq+eisZfsDeogofIRAte4V54UO85DP3NGHFDd5fDALGDBedZHv
nKSKkF5SzA4v3hzPyTGK0C9vmm7CcEZfjpydjl4wXoltehhN5Qi1Rud+sU19St9tiU7JflC09mwY
ClLW07vYx7zKiwC8VLZAfaY2gggJ2MH3lQ+0qJ7vKX4cjk4fYtQN4Ef1owPeMV8zzPC7p9EW5MEx
GW+QEXmWd1FkSo9nk1ABv9a4KfTJjRgRIaQqDbb0eBk3c6Ss4SWOlV9dVgZZ7Zb5ai0YHDVtcOdW
Uyf2jCsFrwiSK6tPx2YxeEDEpuCfxmXMINSF8fmI9n3ML8bYMDhjKhMggIoQeMqziwz1bcAr5t60
BBr3BzukzoCv4PDMzBk/12Ek1H0lSbSTabYY/2LCtdsW6ckHa/im2q5v9BskgZMNR56UA8SpVljH
T3Xhz++UF/N4bgKynUkvMrY6ooNzsBNZtfSLDTr0sr6J6J7TK4IcvPS2rlgB7QLghiyu8YGUjHiQ
mbuYObEIwuZ3XMirjMF9GE2osuomIEUAJ1t3XaF/6dszcIaF8gMRAEJGZQTwlDllJc8bJgit+0Tb
Xts+0XAYUkkjOyrYQ1lLT0ZFI8Nev9SYVyYAFwN+dv6J7wYvvR/M3fc0oJs+YZIa1Il5nZ288Laz
rXvm5iZ8kFHadCeqGUIHzeS5+Mldm7dJoTpZ3k8otOP9uvmxT0Lhh9sTuts+0Vqz1GbjJIgnCSVW
9LBQ1KhUOx0JtFAwrBbpkTwwoTYU2g45R/5lHWHG2WuVdMUHsAKYF1PsJa+NNNFFa9UWoxJtOw45
H+H4xdHMO5DONWa6sMcUv5iMjP4I027pti3jaYKJMov3pxeMzq3GfRiS0869ultfXnqdveqXwAE7
xNgbhhRrwApkDWIhwJxlZ7enZRTDSrJqMFuJANEni5s5qwEO+GBK29JfLkMPmxOTrwmeZDP6ogEe
aIjq6ZgORdusR6bS5v701SqT/DzHQRxjqooVuk0E2VCd4eW9TDWvRuySbfRFxPBgmNEb68bCAIGL
qeOB2iLLo6hHuibHNZ03eUZ13X8mpkaTZCHEZ69cJ4r/CfQMxupWAs6cOvA7pmzsyQpNccgmGR/g
ToUDNklE4AiUqUX8l0xnabVrEN2/ou5nxZfoyRBBiwfxDWWNQ5YQMSsXWpFstx8Zjz/3y7rp6Zxi
vm25SW/gHTLezLPKH15Ajubvy+J0K27NhNY29gb3DEbIPBgn7N+Isyw/nU5m38LZCy8dxwwAHmvk
+ZuJ9zgWOARG74xI0V+1c9PW+xZGg7UPijx9DYYSPJ6NCvotwcP2aKGQjxE5I0LZGeyMt0VMltYm
aCtUWADe2o8uo1Bh2+5kZ2y27nMgXOczS5J/BzkNg7dd/KJFoz3oRkDFtDNSA9Egs8OLSnvHrca5
OCFAzXbskosrH30mVCQSkJsNOkZ4ywaUacmh1+BtnGVDsBHWSdYZaci5RmAK66PC1xiIHJly3i7p
jJmiiZGwbfxO0BjQ9Fk5bj9Zfbay7vSWoM32ByVWlewdU3oJtUsJ0TMtHe+qR3oocFlJ9uF+VfO3
NuTeJHQXXpBfajfvMR1xXg3kSCFf9QVKFVSLaTgeOQyKH2Zs5DfLcN6usPDCuhxq3Xx4LPoClHxF
SShswFh+H1lQsfbDIpvb3rX9R945kT4R0ke0w4x6FlBGyXXaDJyrNHFW4rUXbb/ascwY5Y9t05FX
6fC+Juy3YnW7t1m8fMpusJ4MuuDT0tTOHbzllbwDsqljc5bFyE54tW9NkDrFMQkjDGpznPtXbb4E
X0oIGcN2gPGAxrGqMI8kDkUKWhCsvwF7wXsL6UxzYQrfeRjHPj43oc27EBnhDEZhjqZbuxtLoB0I
yt1NDLjsCsPf8k2MFObb2CUGe6MnmnH2rDZuWzlO07MRMwxNelK2n2yuWzTabim37FaLC4XkadwO
rerPLNeapzSaq5u0JDlrg3KG+ZnqvO6cQ4RkWhN506edpShI2Ifpo5v1eXXoBdHlB4vsXQ5Hh3kT
w5Bp+Yq1qnn02zFCSiJW33A/2mVxoG4i7Jznvhq3wqKc2pcqWczWJD7oKyR1YsOoL7tPMxF/wxLl
MSoylUp2+BvTh4D+1tvyyBXvg2t5H0Haj+mOO4H4rJrO7CGABMTXsHHz7FklNFfBalbYLlFhMXBb
6uxLG8yoVQrLqOuotkvnEFA5NRuvSzlAo5Z5EolCnKubAHDZaztNHsZkze9P1RBya/BCQybE2QC3
fagT+56YRM4pYF32e8QSm5uqYmXUzX3+qgYnfwXqUr71vYu80hazvGbtkD6FpYYT3ZcM7S/GIi2O
+QQJcDex3X5DjENzFHoNgn6zIIWidkgpez2ngsrpoDmPTxAgWJF3WF/HC1nSRfshsm/QTzPbrpaH
EXRTXVMOkHmD1Mr2BKTjcaT655XtfRDz3prtGKn2taDpfHS1RR4zNhAfU1Djnmc8Q9Pewo/1NY/j
8c74GPgorx1F0TYWclnlWAzDwM3lXyyB3muDrVSgjIyiwOwY+nTpXiAFQs7ZMQ7edEOwotnZuTDU
qTz72ef5Za2uywwsuaHn3URtBPSaGdFYsx1HD7BHPgELmsjj7EWRCSY2S2ZIPM/azgc5N8akRjRd
SPcVgRSTh4Kj8tb3lugKeUw97WDjp9Fb2sXuZ4LgSW9QcnVM2fMeK0YRV++0HfmVSMwaDGBsyMV0
HZFP6MpcvsAEtuc7ZrYtZBB0WzfxNDnFhZ1OUE4AehRgjJwG6me6zHV1Ktt0lV/Cp4AJ1bQi2ltg
mccrMJasFGWLzpOZha1ux6awfgxIso9q/eqwXCODgY6w0w89FzYaeEx7ODFGtQpfsxZeYZDWzWM2
Fd63oO0Mb1HOQDyscEL2s3AkxCUmotdykCA46c3A+PgA1fIjgYgw5XhPNmbTOk4xEYsAXA6RKBZD
GDtNfiTMuFrjSaA6nwZ2bICXDNU7jVlcVBsIC4R50Rdjw7XphciAczonwbUoosuSc4jZMUEyn9bI
O29rgX5h66HhA+GGKWeJ1ikle87JwIhuBA2itYWqW3/pQQ5CI2OBfs1qmG2WECPNnbBN+ZITnJuC
3q/CZ/T6eD7DyLjHumd/ya+D2dwms3DN05z81Xxd0rw5dfHW5kUZX1FByDtugAZxeJ3G3/AnV1/g
VjKGrkMZFZcR+A0G9JZgOpCwUeoO7ehXjyHxOdTPWaRuJGYn2DyTNm9R1POaZtch211sO5G3HzUZ
9xvhFDXyHibXO8PCy6dzxSiJXr9r71ztjBj3ldV841EnLEPrsPqcMP+QNYvSAr2qHNJ3P8Be7Q60
kodSxECiMOj154AsIkaOaVVeoGOvR+ZQHpFka9XJoMObnJccAj17EVbGq9GZjBpYln55kUfxugbo
MmSDAw5iwgxYw/I6amJEt647cZvyg5a3EzTujwiIEUk4S5M027jPoucOVenEk1v2t35VTBbLDJ7W
jZMNmFhyt+2JPwjCH9zhjHLAEJcM2VPxyNFYPEZL2ZY71XfzVxsHxpnFQ6+2jNkbOODAsm7DpV8V
DOTZvXjebC5IsZViu3SBWGFVIWQNOxqzCGrJtLzaKJ5vigkT6E4MUDa4fILxm6fGGrk+QdRm21B6
hhsuBu3+PNmAvQT7VaqWzFLVLg8s98bmbiTIJSn8K5LBcSzxczrVzm1dNojz5FKN9YRPiq1lWodV
NuUJjiB7Ccy+zSzd7tFqc/U5h7znXCbMbmM0Psw8mto9ddb6p9WF3bxox6d/K6Yx7ci0zavzXKyO
Kapbf1fC3k/XIQ/u2IaaFvtQLunLBrwDp7at0VAUyTh+IfCwfKTzHr+RMJjhLurI0LGYNdTbktll
sYmJGxfbaCnsIyAvkr46J3JrSqUye0a53j53YPlS3o6roSGxmLhQaMUxsIaUsC93TLxPThXf22FB
STEQ5715j0FmvSw1a9iNdpnm7omSS/Sp8fGXHSOK1rvOH+i9EImnSMBMnjy7EhMDnE5C6y/jziof
kBfGSHZwz2PXCsvpLa4ptrZxyd54B8jRvuDooqPv0KLkOwvVgDnhKIhuGfaw3XIZfYBsTHjvkFpW
qHSL5VAHGPSTiJcAG28I6lFlvhU5m58DBqlub5MrwLawQXPDqLNtrR3L/DF+YM4cUW/VlbWbMESK
236i5d0FZY7cbPZZ1170pI8+YevtTtAEBWvCBdUja1tWrWyynXTYp8MSwmXglnB3YHrct8HqgUq2
pFP2F7GP0/2w3i6Ky8tTtGepDZCDDhSUJfLBlsAuy9PNwcL9TAdFVPgMaJBE8qlqqK9yXwKO8CXJ
B2iVyIRlw9oJ+IhBZY6+bZphS/XJuwO3cvPgEWQWHRpbT1+7ZFpxMK2Db5jVq0TIgOqDTK9+qN6Z
s0qYBg5ulI2F6vhLCu0GhIxNvt6mKdFg7mSWAeoRIkEj0oLbhmGXVPZ7X0Og3mLVd+4WYESoZZQh
WGpEukVIay85vP1gZc52cWaWC3tKk+5QFjp/8ec5VpsaBBc6DAqG/NR3dUDCNIa+8EiQF30Ik0M4
pi29zWc6pFghnR5R10VheR0oQ2oZ5o7SyPAUMSvB9z6RjQ2MKL9Z5lFaWN+isXzSHtkoO9wTYXCb
cj5/HWITszOqGt/eNWVo6F/J+v3GZAAQyTB1NVMldnruGXBM3e6wXab3Sda6ZkuHXxPoTfgUzwWO
EvK4faqcnaus+HWRBeLvKHGj+3ws3X5P9JM8jp4gcGlS2XBDwTclR4eeMtlIXkSCp38AtdMxwfiA
/pS+28SZriFEVtk+AXH3z4UY2DCaxWnFUQ0IRJEvt3R37BIS4N7gqRjyOE36jvu0/IHH3K62uQix
bhBLaS97S+rYwtiFyYNjPbEYqtCogOGjuotJxBx3vDBbShmwX69j5kPxa4dev0u9+C0WGddGjxnF
a3K1HsZTOCiJHpJ8u/LgU/L+cJlARrsUOTkVZqrse1xDvHBVxfoOL1b/w58K1Lps4T1IS5jjwuMo
MN/DrFDFM8IhVnh118s9ExWEIYz06ORyMAxPDNzq64apHFarvC3NUwHt0Nugy2HrgkSHxGXUzA5z
ydRLV5Y/saRRoZJTJ1ThcRcXM0R85q3D9wWBVbrvWqQWOzv35teM0/17yXH0OMOnTbal0svep+cE
nl9F6tkd0vJKdMSc7GTlsk13VfW18FzUNACm6nuoZ/Hd4voSv8GQz5+MaacfAlfLG/VkfekzcE13
Nfw/kFayL/Y5KNLnmB/4gWUVgqFsYKyfxBVU+yYoJdLyYh21BfXQTSxzCjKp8PRktzxhAI8odkdT
w4Mn9nn4TvXFEJWHsk7zM9qZWCNV9avRYRbB8byz43ngEBGOGoPHAEtaeejjUXsbx55NxiKoFV7I
tCwU3Tjgf4VTc5bID9pdVbuj+0ZIAJfJy9g1M+HuEuFeRED8B9Y21dwgQGKuzL69XBxGXlvbKtgE
J9yfa8ZG7ybHnizBiZ33LHhSGjsKMslbD0nsxcrwcEmEb2CL9FngTvcOYapYKhQnWHMfOp7D4gbE
gCacLdX5ED072haFvx34zTGCNqkiFQCAFozLx5TAaAj6pvaGK3LtAnmQw5yqoybtsPzA2up4YCOc
ujMAGutK7+E7QFC8dAOwrTQAkT1ApI9zW2PmZeo59TexP3hdefIDApn0FbZ9lg/7JPYTLsjk1uB4
9l2GSULu4RROMFZiQu02ggG/WNsHWnysfROlWmAt9zkQ/+KI8psVHnxPDslC9rzweUOxnEgJF7S2
EwIpIinQPBHGit9qBYUZKO4pyeQLNB1Sg7dxjHMd8oLD8YMJKH5JyWMcNmmLPJXKIiltrLRauTTo
1Ho7SZzprUJhX7H+RzLCGqWh0WEl/7Vl4vappWyfkeu23TaFOEBBVZDisu2TUL2w3CbeZ6gcGyme
IhB9l1T4aHYi8nN3O466/VyVwwQEGJmuTJRWYcdH0U4OOnIhQm6SUtKPTfOnr/FbIwMrJrZBqPup
fHA2ZHvsWOKEstBRzCDq9qYeLDVvQIEH37zczAcw8IznydvoNYvHnjGaJ13EcWbok7cJpf7XiBS9
ZD+VbsngiW6NODJ2YurE92AH71tSLCd8U1T50IMpyuqpge8eLWqQ/Lvl38gCbwyjQ+UhBlp6jIeT
plrdggcN2z04JMLjK0XkSDKWwSujdWQsOGILfalZ5aOs7DJ0kEFfWA9CSwY0yk2bz9gp3XlbLEoN
V37aOo/UfCi4ooDCeLMIYkX3RqJ92SgFdUkK4aYXBKNgK6lLNipbPJCokBLHJ9/dlZbXXPbrLbJL
cc9YR2GmJQF01CCvAcsCyMJXpIXB3lz8L5qWlkUqegqHYL3RwQ+GBJSgkSYjad3M6MQm9ljUcA5T
n7rGB87xQDgaXTA6b6AEJakiQ9z6+tS1ZX+Zhl2kd8nomHHrq5BpBBQW/ttAd9QmLavwG4qi7iVA
HEqRitfih7Ib9zv0sJHbRM/c2bXTQ5KfgNpukh6y6Q6Hm3wJBOPfQ8mY+oxwjAETf1t2GpDan+Ev
Td9U6dY3jibs9pCwxAn35NjIYI/ezuWN6a7cI7fFKLyTDv7jrULgzCYi1G2+JXKDsRqg10BslJSg
C/wxnFmUpun3Mi9Ze5ddad1CfMoBw3mivSyzEviyp/3mWCSkO14EOO+vRN9mr17MgUyAKJTBHdgD
pIiInNEx2b2W3iZckuIFrYeN3Q9S17c4yWb0gB7ht7hSvG6j5ihJNkyG6X2ikGXNhsvBm79jKPpF
x455c5a+ug8VPxQDxpJJRGkBtSdfzIWlOxvxnhaq/EGHlzxk9jpiTQp3HiGw+9xvkkA6XHgTYxu6
PbwEFK/4ArzIpO+iguhqZ8mIdcGC54D9aUlegtn29C5GUxgcapbT9YaCgFUBxGWFV8/mZQ393MTw
IkjfwgCMi45YN8980PzNRCg3U3/F70hXntphsnZdjOM2A0cRpEtAQv6KVvDeVCBXd/JSAKWh9yqR
xRFWcUeLNVU7bAVqODGabJvtoG11D81nesfG2L6ndCwfQQFsj4ZvmV5zLMYPLED7V5je7eMEwLze
MHmBsmO7mr8YQiQX4j8wwCGVp9LfN8BL61MjvBi+RhuAFDwMNZugywR5P9lVGjuBs//nP/7zf/77
Y/qv6Ed1X+UzK/Z/lENxXyVl3/3rn/Kf/2CtsP6nF9//9U/PVUJIJQPUlR4TT6So/POP94ekjPgv
2/8RiyTu2i6X+9ot+psRTn4dxuP9nz9E/f4huEZ8h4QV20HJ5v78ISOXjttNk7KlZwadxGEskFwo
oVjzG0Sv/+9P86npbV+BeHL5w37+NG4FPIe+hwJOUE/usV5BhJ+dYLh02Td8/vnDfr9+tmK94Hs6
QKNHxOPPH5ZByWePTgoYIrQWuxIpn5xRlvv654/5/QoqElkdQfXmSA9F388fU6OuggkVSCBkmMtu
4HTo+MUgytenWfph+Pjnj7PX/7+/3BYyCDyPtC9X4d1SDqDGnz9vZpw4ELenzyXQc+wH4LY6Srlo
YAK4mVTXmCO7WTTehT2ODXEPzkwZHgxh/s1iPeXsvUnFGUu2SI4jOxhyssEClRGokFHWHMw6TRvA
Chh+eFMf/+bb2799e18GmsfPkdIj/3390f5yU8/knCImW/QZNmRBeoELD2gmFLJgehffLJUuvgIq
XLMxU14XvLtymCO1ea2lk3aXf/4yv19JbrXAtwU9rVZU0z9/l2GmpGYjED+UkdcRYCUjTcE22V9N
G3sgqXAbCfY8V3/+VP3bFQj4LP7FE0fYpVrvp79cgTIFxjmYcTz7pgy/k9lUPHGUshlZLeMMhkZp
5us/f6T9+1XnM33HkbbLg2Cr9Z//9TOLNX12EOI889sEFyh+ZzChBHWzOC9DIozMHpmuPvJiLhjW
BpPO6zeLcNxlNwcmagG89aC8/uY0CH6/Etomo9kNXI3EQomfv1W9ID+exg6YFqG5vZcD+uLmuDBO
KtWWHW0JwlD2agPIt3RP8cyLePs3F2b9if/yMHHECg4GBL8IWmSg3F/PCK8HLDOH9rmklaDVrcdE
H+mPF+vVJRfwfulLUzLeHwHPd/HcxaQOCVNcsuAMRHbpxhnmQho5VcCL4TiSuz9/QfXLPcoX5KCA
vsDrLQhsvujP16it2tDLcFafI9PYS3qpBw0aioFGTEqqwedkXct2HqeLJfbx67JuWzx7m7Y60Gfh
mwDYc6syVgUlHA/cHSXZjY/UklF3hX0cXDvjLvPZQngmKbWxWOhvu9kUoANTuEE060MKW3UmnCqc
SI9u+0fSSeO+wS9R0w2S0WT5/c6JLPtEFIgyh8mmLLkjybjODjSzZNGh6Rvnsw8CyUCT6uN+j/k8
Nvs0R5JyWYUJUgykleZJjfDK98R+sjLfxvTX/e3AySvPdfbvHW9upUbfk7IL1bKkV1y2kIkIRHMQ
sB2tJRPWA98qf7UZFK1D+Ij2RuUmGU8Gc2hxOTTT7WJBYrtH34aV929u599/KhbvWkvFAeZiNvjl
XqLxr5N8aqoHd+jS23FwBbhgNbxPHsYtto08RehRH/58g/wfH2prxpMcJ7BHHfHLh04swcpOJ/1D
yIhs1w2Vv0/rWFzPooq/4BbMLmld5dOfP3S96X56aujQeGjx9LKM9j35y02ZeTPZI7UIH7JcDweg
rsmTn/rVBzgKEqmqjrb6CiEqTqA+oMT984f/epitj4QtRSCFJwKlqZF+fiQIBhKlLXv7bGCJXgOp
Zl+05qMQlAsDZFtK4lB22IAwdTBZCkGVmoalXewdVAL84v97LYTDw0lR4wYKLYySP3+bvjIyAkXT
PPRLeGe6KT4FuPu3Ju/kxNmaffqyBK06htXfHOq//QjrByvl2NRvwXps//zBlsH4hDW3fQB/Fp9E
mhIaXHbMN2unuE9B/bwyj+M/bJFsn/7mJ1hP5p9uAMY7Pn+yDmzl+Vj3f/5shHc8ctMcP9TI5YId
jQcJxVONUxJVOcIZlLK5+5SMNoIPguMeDJL6lzxIi785v3+/Bq50hHAcWyklAn991/7lvQa6CGly
ZWEX8jhQZGg7Gzsv5usCcOyR2IXkPRU63kK4tp7/fAl+f+6k5u2tAy49T8JvDztiUaCvlXXGOjml
BxDr8XzNxCKVOymdeWdrVASbClvE376z/v1X/Xz1+Vs5a4QNkBFUwS9vc8Ep0yEszh/o+D2Cp0YX
I9hhgoxn58CDICOzc8spqVAnkzwVB7JcHqdJDe2mn7FvxTvEpynCQGt09AlHpQnPDm+V6XNqyY1K
f8wF0PGbeQwb52jSwsTHPnICds/w+ohyrYcYiUWM4Xmja4IIISu1tnNuEdddsSEnqDLveArZXSXi
hlAYh8EFCIGVkbYg3sFFSgoe4/KxxeAW48DCNVSBPI1a+BmABrKhe6L+re4xwS5fQ47V8KyqptHH
abKZiY+YX4JDI0XaHTt8uogHes0YJNaD8D4WHMYFeygMTZdKK3gbQGAM/1s3TvU9a+fiukzNYB1n
SEyoKGHRIF5euGD9ZQsbjiAwwInDzhtdnwxtDjMmiOSuNI+xxUj+vgz9vrjC1EvSEOekn0WbSo0h
GZc4RpLkupuKKTt47eQ/gOUAVOvFYfuC+WxKMZICKH5TulBfgeLBiWDp1xHx7pX6OCTIK9ATw8AD
oALO59A7wpz8ApHYs5Fze0KDnaLZ1cwocJNSSW+wt83xXqd2hl2YmMaudbDcdjL93rI/I7ENonRQ
HqO5kc1X30Sevm8dTFf3XtohbnerWBFEPYOh33cUnvB1EW2Bw2hMKW5Yf3ppc1gQ0MtdS0qRv8WV
xSM9Mcnt31ptm+raQwJyZZNqr3+YufBBqxXm2anmCY2BYsK1i8h6Iw+lqM0er7GD9ArH4CmbPHrR
LVLyuNuyKJ2trcgX/zLGuj4flfGrr2Q5oHUyOPVetFA54FNLQ0XVYEGIYVoip52P2jgifYWkmwZH
iLb1jEu7QQ3eVj4BHamvYmhIszGszdAGB/nF7E65uGC1MH5r8iJi9gjkHXerhO71pTN6ca8HkAre
IXaQWANX60evID47ddYwUTle2V7hycd+tiEgrzR6O9nJItDzHTdCXrx3mMfD23ByKnNhIYsFf48v
vj56LOnw09omK67KLOnVk5JRNF4vjVDdZpxi52OB+cLDZZgwXRmnwCm+hTbSYCWNYTqssZz1sfAQ
vT9ZzWIt0UEzH7hAqIzY5bDWjhSuhSe+TFbtx1C/db0m64SqOqR+50zFLThdU1t7BWPBRZabdWec
vWl+7xA4QxJ8Vljh3Z8Pyd+OZ4eW2PEoSyQVkfq12YP/WWEcGdNH5Lj5skNY0ZzYyaijXZPS5AVJ
1W082juxEyXZWn/+8F+6CyXWD/cUZF1BQca76ud3AysBrIdTnT9KFRvUt4IijMfvWkw5vClQpqhR
MvfOZZV8aSWp/fjnj//tb6ezw7dLi4eKjpXFL81N4QsSN1FVnrmtFwbegz8NKIfZPbgIJRItjzHa
nPHWZWNcxbsOh0V8+vNXsH9/TfPn21x6CXkFddj6Hf/yetRdAdx3SpIHBrAUSWAYsrsuIBVLFg2y
DuxzJ0W6wAlwr3eeAqvbW/gSjn/+Fr/0u5RrPJ7MryhWAt7SwS/l2oQtMQ9scuNyVYCYQKKbzNGR
J23y95GhK71gQKi9v/n1/69PZStBbcRdoJ1f+yZSwLF750v94AkRnyskHz/+l7Qz241b19b1EwlQ
L+q2quxym8R2klJyIyRzzqjvez39+ZiNfY5LFkqwz2qwgGVgsiiSg4Nj/E3ro6FjA839DLVJMzay
/5W01FYdoZIRaVwrwlgkgn3Z4h1v5MVzgw1WfqNAPxxhn6BSWFdF4SCUHQrxaaqG7zA842MPGhry
LXkdcHkshS9/9Le7z1aFbVNsY/NRBZPpy6uVh3U1u6Wmlc9DXaQ/G7SlH9DgtRBSnMt7ACzzCDuZ
+DCMSreREC/qYRaQA9WxKU5J5CpPrcV3MBKdrB1Qh5cD7L7GpksirpKi/ZMlmOUcLs9zdTDXkrvL
QLllWVCkIBoUTheFHk0LvIttnj0TCYaSYhkx4htxebTlpvo7NbJMOJqaCnh+MTW7sVo0D5zQG5AO
eIxEUz4S0uMD1DHZr1IjO//AiIJIQsvfon6jLpJ8TVXKKe7G0IMWk3+25vYP0MCEagUKhMBtw43P
uTbBV8P9DSivtk1t20pXRGbo0WEfDjiBxTsIqMmVjXDdnxnVyv/e/0EFXQEuB6rBPCXOt2k3wvFT
DLANYeLY/6JN+2hNXKn7vLPprUAC2ngzrW0Xwce0XSKCSuXpfLzK9lE6rprQA84J8qBUqulrk7S+
e9TG3ri9PLnlGZS7hSPAC001qC25izRdL9xmgKYSeXBZ1Cu91HFboOB5b4eqS4PNaArisCrFPHTl
1+Wh19bRVQn4XH08TszFtikgv4PpVBJvao0fqYJk384OmuSeBqf+2IKuOV0eb/kaklOlQcGH5abV
bG0xXpJkOCYpY+JVQIv+E0Jt80NWYB0Lac24ccbIvYGHo89Xl4ddW04SG/5F9Y4XwWI5G4cM3nS6
1Ku6Ub8dAYSiMGcr0WcqAUq2cTZWB9NRnqPrSkh1Fxd6C9EZk9Qw9TLEf7ygLjkhltN3V7VjduP1
B2Ymuz6Uym3DtBYfNFVpGeF6lXpo7pLFtW72BL0uwjpY1u4vj7W6eIZOPwa/Y41W0PmhAHSazX2t
JR53QTXfOCKZf9mwMr9glQLye0og+aKGic7F5XFXN6lJ/V1nfgYh5Hxc3kYOHD0n8dq4qn+YBbcj
naP5OEfGoOOpaApnY7+szvTViItwM4vIEgikJ15TqNMXWu/u3uW98FT7wtzz1kSzCi+E8Hh5nmtx
wLUNOmz0bBx6RefzBKfaiw4DP4/GTvuU0rp5MYxcUa4GVHlRMZxQqhCprR4BSqEefHnw1Y/sGHiU
yjycbPx8cNjToG2p6ntxU08PUlNRPIEh8h/wMPTz27KG7xpvLOzqZ6Yuy/XPlAxH/qZXt4iWpXVo
t2rq5Rgsit0M2v1fCITRj35GjHEKteE6H7Rkq/668p01kn7XdsB/01RY3M496gqlVUWJZ1fjc+ZD
o+hFAjUdeBN81REA5inRJPceDZnU3cg35T/8dU2GCMjgQsg0GzFDYxHsJ32CVJc3iZfqFairAlW3
O2SH0u7m8nqufFtNNW1KP47ORJdVP7sGW8kwTFKxsytFCQExgL4ARTz07ffBVcZjjvn4j8ujrsQ+
Eh68K2SAN1EfO19RAbdy9HMn9tjk0oAPIdIJE+0yRmujaMvw8fJwqx+T48KWJazzBD8fDmEvi9dI
SWSoA7h+WmydQiPE7+XyMCtnQyOO20KeD9tZlm57bW5GVNxTzy9GNE415GOc6xammAO2AqGAKtT9
68tDri0fJTv8msgNaIPLv786GoqUlKmh23vRYOrURUUCdElhpIm3EA/Bn6IK1B4vO5CgG93OtY+q
GfKAgCegurIIQ0GDJzOSS8y2nGiPxBhQVpg+Bv0HdujrcRZXl+iTWWiRhSoaKhP7sa2CF7Qdqquu
RMULHwacJosg+n35u65ODmQ3rw7X1Lk4z7+rVooZaoSReg5Vo/5zklR6/2SHcXP4yDgGnRbXJrnS
Fx8R1UknGxG79UawhljgNuocPBc1oh8bG2V1QjaNDp3yOgncYkIwUe226vLMQ3XHOia5NQZXWPs5
1kbcWt2Qrk6PkZgCemGxWmlq+WDLw9yzUyf4Blom1K4M1XDxnoobBzijZTQachEx0KzLn3Lt9CEg
978jLwskxDBEyEgzPGx01c+ak2rQQB3aoXQbM/G7aQF1Xx5xba50yCiHAHTROQbnmwQTl3gmRuce
L6p554OveWzrMXtSsfikw11A3QMfnWyMuhY7dbYkVFcbHbvlUzyqzLkcmjz3/CR2kZlS5/K31QYl
TzoR/3N5hmvf9PVYi+0JkbEgiYtYzchov7tKK41kqsJCtDtwnno0lp///wZcbB8X/SjV6OPcy0Ra
MznFjvIr9PTKF63RzR9VjorrB/YN0Qs7TtqIoCgXq0hhNtVpPadeMaTmEaKY1T6K2A3hTqaCPjw2
Y3a1gdlYO42gBEyuXVpN5vKUoIeE5GvNQwPqY1Pta9+AaEberGx8ztUd+v/GWZ4JK48rLRak/VRJ
f8E7nPYDJJenSCSW+JpjMxzd+ggcbyVsq1v01bCLYNOibx/2TpN6fVeGGlDhzIeFT9UqoUg5mtFG
bFsbjutPCBfsBUu52DRhi4z8HEUZUhWqf50gDnhLZhhgtZpFXy/vz7UPinYkTxtb8HBb5oRch2WA
tCvpr26O/0jBrbvcgGi7SwU1SFHdACrtNhZx7RASXizKNrRnYQKfhxk7g61ihVyAA9QnZ4/hR3mL
tJ9zP8BlAC2fV/VGWeNNoVdmnxJR58has6sL/XzICYsuWpwm15Jow18OLNu672+VvoCCjG6AxEIj
1gr4eYQip4iyvbaGvFM/EOkMGvKA0khPxRLZNLttbWWGiD3gZ6gzIBnf3QcOZK49Lw4IBh9YWvpR
gNzgr7G253O2YsUBFRLGno8Qz+2cdSUqUgjrPtsZcPcyrcRpdFVzI8KuRQLD1bj2QI1Rs1pEWDNp
haQeyEw4VFHQmvqG2r0WjofLs1s7IyQyZMCgM1EAkb/jVaKYomwMq7pPPFPR2/tuBOdyPSZzpcHD
rfyN8LY+mCWRULou0+HzwfpiwPjdnWKPRoD5C0NU5U4tAvsbDfDu6vK81g6HySYB+wlg0l1i7lpj
QlFAMVg1YHnxHomueD+G1fSlgTwyHlHFrDZWbC0EgN0Gbkf1QDXUxXGsskLNHCRpva6tadqFxTj8
nhoq+LBWEdA9KHU91kfAx9pWJrz2WTkOqEnTgQCmsKgYiYZWtkLDx4ugp7T7KSq1q5kK4HAQ4FU3
0m5tdTRglYhDy2LjMuxwI/r5hM6Bh5hLvS9hhHylPI+uvVMZRwUFwQNBoEPl2J6GF7PrbJzPQlt8
aVDGvIckZ+HyMTkRPC6IDd8TpbJvLy/9mw6JjFLkmbJWSLGQFPp8m02NKNLO5xeiGQ36AMXym0yp
5/8SRJn/aImWIFFjGU+9O9WgFjqt7fY0MkL9OsQX/vJvWTvGPJ9dsEs8/QDmnf+UdhhUDS/f2EuL
Bv44jB3E+ItBbcIP3HWvB1rsvijWxyYpC56ymdr8nNETAvrQa5p22xXoLG2cLhl9llUIh63rwNCl
8OwuopPaWCiSiIoqBCSoYo8sjALTnu4aHCc8jkCiN8EjkkTRJ8w3mo3wL5dvObjgBuLKk8/bJRC6
HRuEeOgknnR0bVDka13aXSLV/2li1Jm/4HhuKi8YS07xUZRBaH5HDrHSv11e2JVTQIrPGaD+ROtv
2ffryiGsG37bydJxZsFtMe3sG0Ck+feyQFBrY8or35srADYrtx2lkeWbOu3RNaeM5iI819UvmL1h
OaRVlTtfW/WIvjmALJwd8mCoHxSgNRBxL892JbbpDnkGyQaURJrN59tYB8mNh7XpnjR0pYSkaBBe
YaxU7tOkubAgTXR7nq08qvKN+2kt3EhMvWk7dBdhdS0Os5RDqGKoPie7px+w7ztdI8wgr/elzJDV
uYYkEeTPs9KgsiHcQTmRQSMSpg6Nf6X4Lma1RtsP40OAU0Wyn8upMx6nEfUu7/InWv+hQkZgzjoR
T37DVzepATcOcVXdP7kjkjJHqnRxsletfvoC9BvwFD70yU7rqYuDXRvn7tZHXWI4hlE0QhUte8s/
BgAuYM6YbuIc2Q3iqKVqvJHDrW1cKkIuNzC4frGs+Ncocg5+qYrToCBXaiJA+BBhyP4PxgHd/IFt
QzrMivyNw8v6WoITXKBmmX8yeqw/D5Y5Q5Irq0G7V/o8qHDUa4bQ3Jed5kYbkJCVICFPJ00xbkUe
w4ttg3X5qJOFuCcUnJAT7wAK3g2pxqvfzCF9f25qq/iDzDVN61JLn0f8duObyzti7dDILr0A8c2L
zl6E5BT2HcrIvntCzgFSIl4JiOqWhfmt82eE4PQ+Fj/xq02s28vjrqQ+ZMb05CC/cGiWCase5B16
lpp/Qg1ugFzNvZtL6yQ8X4M5iY7AqqN8Y65rAQqHTeC6ADbpPiwyu9lMcDkoff+UYCca3ZU9pLJY
gsL20qf5CglPCQpEHi7AeSjsf1ye8dqedlERh79EpVpb9ufAD+caqojKKc4UMJFoSqZIyOiiMuKb
3mzr6eryeJqczuIKwr6CrwwagIAoFmd96Nk9FVp1lIsbrYE6K5zb2Qej/z2IR/W5r4rpJW4naVMd
gXITox7fCCXH9iurLPQSIR+qV4rw1Y2C9lrqQ9ZDmRlgifH2YjYdnJ/60lBOFmLz34N67h8Tvg1c
QmzL4kPf9BnWVK2NEVcOcvgAz9P9kob4lhyjVH6uyx9qZStK5KgjHzC0bZdYFR+0lA1UXjmlPm0D
HoZWbP43pxHiEFSmalBxOHVvbP+VrchLXDMgMtCGQhD1PA5nNFZFGwXuqasc467IdbXcI1Tui4Nr
Vwm45QG/wiMFkMBH6SRK/e+X57yS8knGmWxLUUUEL38+vpYqWQkD2TkpgPB+TJVbIrA79QgEXB5n
7dvSubBU2e7jibgILxo4/AoxMPeURhlCAfmkqQ9O2ONH3wB2xPK6gPtzeciViGYQU6jgMC7178XU
Rq13ixAn7xPiAc19PBgSsRvpCfoPYYEPQR3DqSyCgahzeeDVuf7tnyBpTXSRa/7qbrU6ONvuMLin
BnPVu6z0K3QAdJw6HYAJ33otQHP7AyNSfiecGZpmi8Uu6uFrToi5+yc8P11we3rwA+FYGtQUbvHg
7KSI6+URV4IYNxXPcNn74tJYrGfdFajU+K17Sgim1wFmq/eJHn1N6rH7dnmktR1KJknk4kjqwMjO
vyaE1KolgxOnqTajA9p77YzyzzTrH1g1hFlhjQCZhwC3iJI9WsDoKijiZFZNezQRN8J0tLPjZ0PB
n/A6LxTt5+WZrX1DDgQs4L+N2eWVa49aFyGXxT6RjlDI29FHBBRWIrlf9WbUvr+eYYAJ4zNSY5TV
qPMPOYZhFPuRSwEIFQfUQ4oZBHo4oOyvCkTYLs9tbdW40SH+ADaEkL8YLMamFP/XyD0JNuOVRaNG
su0xYfvAqr0eRz+flNFXo5H2s3uCQTk8py7CGtcF9Ek0TRMpFi70Nvv38tRWlk12XIQkD3J9vwll
k+ghFRjipOj6L9NP3NNszKc6qeyNALZWwGQkqLqwSWxS7UVamOUj+vXY055cYSbHrK3Vx3nA4QT4
dJ0fcQXorzCLQ1q2UCJxsgaEpPSmTP+7PN+VcAaoj+zTtUhCQYaef+KWp1yXhCP7psWG2Yht7dsw
YNHLeNknrcyHjWmvfF8eyhRLqdaAkdUXwawIMeHofFc54SRNAj6L4CnxQw0fByjR79+mMu8ElKya
MMXUxVhuUvlZrpv+SZlzHIR9158qDBdl1fTdHxEilID5ICGS1CLOPyLmVa01xJpyMkWD3IyudYiY
1JmlNDcWJarmmxajN7TxrFhJLggZ8rgbEgi2/JKo2/lB3c4BTSH4Ly9hHogrTR9759YacGo+aFOv
h49lCCXwJhurrY2zlt8xvgPyg8YwiNvF/p21yq6r0Q88FN60/lpnI7m7AREDhCYRt3jSrEC/pSwR
wRrIO4RvxjT/gewvdqoIIWNt/v414KfQPAZyTZF7EZNsECJ67iiBh84aGpmaZDJrqPqgtohYVGzN
2tfLA+orRwfkLzh3sgGuSVP+/VUmgN5DiY2KwwIIBQdM6iKWl/EIqm6mQQsdzLbs3A2+oFli+Mim
l7Hp9SlqjndizjP1Wh0pC90ERRuiwQ1ePvqEsx/miwMdsfratU1cS7TMDHC0nrn9h9PIDfoIsUHR
PotG6gtys6gJWiUp0gWBX5rOFfyHMXjACaetf1+e7dpus7k9qRyg7c5NfT7ZAN+XBuS6ciogWTgJ
EiSVO37OtCn/Ova585TBErkdU9t56IPMuLo8+FrQ4HmDwRccUzbcYqtBUEKVx40DD/vj5rsf4VSh
O3ne7BIqnRtjyX/W4j0FmskhtUNzgPO1mGjUgRetrMk/IZvOExFtcSTQ/V7vyl2QDY9OG8CitSKh
NZjiDuqwwwbZjDc280p2S5eXqEX00inJL6KyoTddPbXyUYc7Tw+cLDWCFz8P1WcCeTocOiNtH6fW
GrM/7//S3OmyCcMHoJy4WGYH1hrRzD/52Btd2Q2SsTsiM0Sm0JqPl8dauwEtxwWPRPHeMsHNnw9W
VRZ6OsjEkcOHM+LkZeY/qApqIVDC4vGLVkBUvxaiBURrWmgA7iKcphxkQeux3ChFrT2jLdjq/JsS
Kk8KmfK8Osx5PFla2Ou8220RPXSjaX7RS9c+iknLcKVU8hcHY3Ks5G28DDLL+G6nVnXd1MrM0cNU
ZheNQeFu3Ctr24DFsKka0OMkkTz/UZ1LwaDrhX+C34oxrI3Cj3pTJANqu9iJl9pOxQAMFwlni0qy
PjAkA4QTwP4uARyB41ZaabbKKUoFepVOM3af1VCANAgo4e9nBcTVVTEUjdg4fWsxVUhYrkWTE/yI
/GGvliEMByvAGMs9GQmWZgIjjp3apRLdDHVvMoaNZV8dDqs98jBpWLF8fsDNRNe3Ddnubp19k7wh
ZCZjRd/D1ZubO26+qP90edevxRcCKJkzjVzAW4ujja44dLe4Y017HTm4yLf9nYoWevKppB2HhGRl
ZqgfJl36rTab/NoMW/Fy+SeshVNmq1rADIXG0Tv/yIWhTU092u4pwur8pidJavHwc/7t4rAvDpfH
Wrs35HVBgkB9wFqWXaKESro9Ml0LJ4AbdCsRouMSHP/NVKAsWpQGypM9t3ixihKk5wdCjE3RB3YS
Li4IGS1eEJNS4O3bcXMMNdWdMMUIxQ5siLrmJBCds5OBs9NOvjcZAuo8qk/XVgG+8/byV1j54hQk
wX1QlYQytYx0jQZIocaN99RKLcRRL50Kxmf7C+pmFW188dWxKDa4AAOpgaqL1c2SGTMY7LK9Oauj
2wT3B6zW0tS+tixz+ACgXXYZyDzovFFtXeRAXa+OHRrgkddXIn6SMLTd5GfpY48U5EFXiq1e+srp
+dtMBXGBnNwb1AcCkDECpFXkdUZioOwbRyNOrHVbpw92MP21jprs3ypeqHfIXoXh/ah2YfeBLyyL
MbJmgebFG0TkgHcB3vNgBxTZXgenUnwdAH16ZqMaGxHqbz9rkY/Yrwdb3AFtjxYeVI/Iw0LK/ScC
l6wes1jrjvWEXTSpNnrnO1IJJPMt3uAvbdHjmLyDgwixPEaIjuqzYdm/hFLMOnIm3VRv3FJrG07q
MnFNAdwA9n8eTozEBNof8guRJB8xFqlDYR4zo8UvlyI4wkaXz9JKzLZ18O4wD2UbcinfBT/YAmzn
Mlyd2fp1qqt1fj3ixYpFGmCf8MG0u9+Xh1xfBBhwMtGn2LjsKfhhGAQgUQIv113QVTvkEe3nMpkm
hLTxZS1uehXjitsWY42HHG50vGtdJ3HCXYdr4a1K7kJZq0oAJCmAvP8VnTloG1jntVWgFiMvTop2
FArPVwEycQfdEbx6iNJ4jAmNiYs5bts3So0dxcYarA4m+7+gOyUaabHkQWg4WQPryNOE3wafm1lp
2+s57bP2OGNi9Ofy55cRa3kEZAMB9RWaSLq7SAqq3pocDLZjL6vyMD1YUFndZ/yRMDy+PNBffbQ3
I7GJgZNYGtiZxUgg0y2MBDJs7SoFw7mEUvcvVMoRTNTnQlR7UE/InOsAZyk2x+Otb8TlFZhWxE8s
iN4YKffXl3/S2m63AF5zc1It4rl9vqxpi/KEMcD4Fz9jNJnu4JxVnzQ/jHzUw8xmK56v5eTclQDZ
/me8JX+6MZvAsHM78kwz1vrbKZ667LozRmSOkRW5r6iy+F/wdQ/2tt1qDjJDUno5CysI3ZdnvrbH
kAtTKfODdmP9z2cu7xIyKCx59DxDzEZF9fEw573xL4zUdOO9tfaVKdWakCQJLFBazsea28GdUUaF
wItzhrprRgddirID2of/QuWYe1IzdWOzrWRGFFC5RQyKRjK0nI85ai1Sm0UWeRlv2/zR9cekPWqw
Jx8xBQyS66gagunYldi87eGi5B8howFNAqoldcDcN1pk0EQ6fUoIarMNWuLQGgqCqGrIb72K+gA5
vIb2y5YA2uqqCqZL4ZOqpyH//irBVxS781WOs2cUSv99KKfnPk9dLqasz7z3byBqLiSYFrknBNjz
oWrSeeCDMF9DLG+QEcNp6gqzdOM6y4tOvbk82FpiQm+RihjvNQrIi7R+QCEGyhUlwEwnfaRwU3A3
5IY634Vtil44/gGR+7sjR8HmNHZb/p+GX76RLaztY3YxVvAkZJQPFpdAZHS5U/hTgI2V4twFM7lQ
V5lOdFVOaNof6LZkXy7PW+7SZcSkKMOZIb9l6MW8y7bGtbeuAy/Tk9rCTBS5tf2EgVPxUCpWsK8U
0acHJMaHaiM+rI9MC/B/Rv5bnnu1k1RU6WoNTLM3C9EZyBaaVv+MPq8LWH1UnMfMzZDBd0l78qsP
zBkdRZJrkFDgV843lmkmpcIVEngTlKUnsIX+nWiCwvzV86cdipKoujizWv33/mH/ojllGqI7zmJx
NTCKlBvbEByu1l73uNzsIoL1TYi4+/e+HMYWvfAYXcEPDEsjkEME/05fvuDwcLS6MaCwWmBs/eI3
pnhp0rm6q1T8fq6TLMH3LUiVZusds1aSIUJwl8vADJhpESow6bC4YyPl1KnaMN0LvHRvNRUq8j5Q
W+d5LtF4TkVUO/eAaa194zgHZGKE2Gt1N6N7rZb6txYQdfCBTIt+DQ1v9r3Ou/J8+Q3MOSQKLPDa
MYQzx2WKHHEe+LHX17hwb6Raa0eaMqAhOeYyuCxGs/EmYB+bgRekg4YvWO+M/aGqYQo5vdYdUpxE
PrLgJjub6gAcc1umY68OFsUtOEpqGnlOEhTP4yxotEXl+EfPkh57SqoHB1XZ7CmuztOk8gqQUkbt
xe5GMDzCjTUMvXiOZo++Tad+GdzKmJH5U4v6YDbaZmdd7qBl8CKLpe5DgYIrcPFtzcnEGtPqIw/t
/OZHHTfSR20W5d4xMtFtLORavOKFzFCmVB9eDlboWR7V0AShy4YNovWlMz/xOsDIvBiNOr1OnQRd
+zoq8Gi5fILXPq2E/VLxoSRAifN8QY05bnmYceeG+Fj86pNQPGC80uMQrIc/q4lmwUY6tfZdKepy
E0o8Kst5PqCvpDoq4QaaGrCZ9L3u40ZwlzRW2V71vJyjDajRSiZF4xJTaB6DdAmWnahKGKV0nuCJ
zHO8eWiMoSgJB8GEj082N9MnNCH15sZJpYlHpCRTeX35A6/M1wFaKMmEtJ9ofZ/P18CGtJiRSfGw
1tEPpV7yRmgt8e8EmvHl8lAra8kbiC0kEdwwXxZ3jzbB5E5MpGZGMx/HwzybWnmnUPPpD5oYgXkO
LjqhGxtoZetSQUA/VZKw0f5brKfdVRWVMzPiWdRrB9etEUD0A835g+aNdV8HaXr0NfCsG9tIBprF
8eTJg+oivXjyxSXxxMFPolcsQBsAaNt0B+y37p+wgh+SjYi+Oj+OPzPk3QMp9Hz9JtvX7aAewTSb
lq/v0xSFRx5/wvEPQmoWPTWFYTd7+vIg+d+/npxLSWOitKCJRbA1Q73K1CkFShEgLYe7jXndx2WL
ZbWpH1pNmTai0No3BSYiGTY8Kjk051OFk4Wy29wCKEC/D8cvKwEM65TpsIFHWSuZIIYAkIJWksHz
dZF9Y2qTKy4mTydwh8MtipUhvlDKcDs5CN/hLJF81TN8Po5BXWDNOSj/UtLBRSGwWxsjKMvGrmZ2
EN0tOqPf2Fdr8QJOo9RJJ8V+02Sosrnrxq4RJ1BBrnpXpWYc3OhOO3Rf4wSbdSkK3D0DmDCqo0kX
Krh9/5qTN1B1g1TF/y7W3Ol7Cz8pULFOlYljHjbTYQKadz2NtrWvZv8DJGDE2Aj/PAvgOy1x63Wm
hUbWMF4Dk/y3WhqIFe4GG5PxQ1TOSrSzW6rE9+Osz9HT5amubTewCVzr8uYBHni+3XyMUOlEZMrJ
d0Be7Q2l6hBgb53mnw+Mwx0HSU2iPZawW99wigyLO/pGczTeJGXtpHspUriF9FiL9PRzEWigHuVo
y0JggVUlehrADjHWavf4vGT3horNGOS/6NvlKa0PRcGRRJN35bI3lWetgqUoQxlKktz0mfo78evh
W9lwl35gJPALwJ1IaCm3nC8SWqB2rKNCecqisD0kedHvatQKH9jD/sZVvTYpKmtUHORSvREtqBKr
nzPayictsufdlDXZdMA8A9PcoHSHjbtyLayThYBK5W0KFVb+mFeJLM6rjYHDpnKyw6CMDpE6zNHO
Kfs53ydmWtyiVcn73DXmYmPpVooBpLHEcwSp4IksqVZGSt3VAvjr8Tipf3E+ypfUUX+Xne4+aHHo
Yz1shzgXRGjUtUlbb6QjK/MWKARTnZW1gDd9dcWH+9pihwABy81flCYbp/3Uu+W9bvXpT7tyo5fa
xddsI6yupCbSE4JOKruIq3RRCkjw3ZoCkYRe6oj8R9ZJZeShsfydrSTmM1lDvBFcVgdky8oQzpt4
uW9bXHj70orJa4O5+I67q/9lbIIXDd1WrA3sNNiY4NtgBt5J8vlAtDPiEs5dScfIooevMok8fsZO
jPuKJMz4dfk4vlk+KCKsHLgPno5Sfet82xqxiv6tFZZegwvPi5trot31o1OGO2cyWpyUDBFh/2a9
WxdjMe4iNUCRIx41XNI9KVIf7XzHwq9hKI4ZRZ0rLG5ULIwn/713oRyUCo6GniGw1eVjOh3ZmKFp
lF7Pah54+pmHpMZDcsDU5xn3tuK9sY7xeF5KyTaoXG+AwBp8RyqiSFHY8NV7+BCloe7a1i6VzxHA
ovS9R1EOJ+uBFMcEN+8iXccGvtCdIamwBBZIz4RDcSiMKb+hVlYfi9K096bbOhvn4u0G4vjzeic+
g+0EEXS+gSbEijPTGgtPFlBuR929T/wIS017oKqdVTG1x3CoN+CIbyK7waC8om2efURba7FrB79A
xVl3Ck9zB9U5hNSontMpVqdD1W6+glYHA5zLUsLooKl+PkNMiyeUPdLSq8h3vndFUT45JZ18/GzV
8b0Zs5zYq7EW2VofiXrQp7z0MOuwxitMefGXBFSICd/lc/8mnMmBJFCBRE32UxevSH0uY9pPAyop
ZSmehgSbwWhGWd53Ah13O9FtpOhr2wTGOXqNNo8BwM7nH3HkNqiBJuZeC736tmVz3OJpPA27MuVV
5xSN8lRF7dXlSb7JvZnk60EX2wRtyJyiTlx4WV3MD+wMpds70dgnV2Kq8+9dlQa/Qxdpqj6z/I3A
urZrpI8CHu1/tVMXH9hAm21Em6EAPJA34LZS0R/GHmvYAy3s8XR5om8uCzlR0m2U/qQqxlI/zBcp
9glxW3j4TVdPyahM2PwWeR4cLo+z+kFh28O6d2BbLQ+7rhiOMjdd7s0TbUg3c1sc8ub/atX/PRaO
OmE+iPz1Ti3zdCN0v8ly/s7wf0emb3a+f6q51wO/q3MP22TxvRQUz+wZYKveBZjEd737dTbKscRS
MMc1DVC08vXy1NcOjAa7iXcUuxflyPMfYHb4CpeRUXiAH+51vTQ/6bVo8PJG3L4f9fzn5eFWzgt4
GjzKiKk0CpdlptIlaHP2UTUqzHZXqmM2I3FNUZLgkXzF/048DLiNX18edWWS8Od4ATA2NNll2TBB
uSR3O5F7wPKd+0gt/CMkOukTVOshoGp73lIRX9m5krIGihp0BWLG8u+v0uaqHOpGZo5eXrbJ1RjW
enVTY+rYvvsqFmfjLOJPgR7LiGNh7uGu6vd7ySc/9h32bLukpfhx+TOubFYe26wbiwGCeJkrdllE
QhAVmdcYZaXB3Xa7W62rm38kYtqrkhgK8q4h58OrL6kb8RwjIeseL/+I1bVE8pfUg/gOvPL8y9Zd
pUUUf1lLHIMpLSXzMWh9cUNCggZoCz7+8ngrAQ+8mdBA3jHmm2Sn0xRYzb2Re7gJVQidE+V2Dd3W
m3l283wjO16dHNhh1AtViGrLTE63qta3/KAgEEW44IbF/EzvXL2tm1D7lExpsHEcVyfHC0vizjgh
SwEgzQlGzLqYXJH09cPYmUqzK7shzA9KNLrGxjFcO/zoTFIepPVDL1nO/tWhsEvdqdMmKjxOx7jD
eQaRT99RnzTRdV+41Ocr32icP+9fPxT+QL2g20HxZpE9BraaJza+Zd5kauIRdXPoXFhC/8ydbEsd
ZG314E7oAOaxlyHQnM9PK3BcxVgj89oW496HzIgjjKrGTpseyZFH/6faKXQXN/bM6leFnQqOi2Ik
/z0fFU9rytWwdLy4VNWvIMaEcWzVMfmtVbr4WvnJY6GGeJ9e/qwrVyYi8XgkSK6qFGw/H9VpTaCR
RpN5qt9E39x4wmCz00txEEOkpXs/t1wMXiahFzehgjfuRp63OmlYX8gBSBGnJSaVXk/hawoCXWmK
wa/v++GudytfYBRWa1ddOOPimvbYtl6e9doKWxBk/tIfiT2LsI5AQRuWIeKD7OAM5JKY99yR5U1c
SedgcDEfmKYkUADbItzxjj3/yjDXjDwsA4T5ND39gR87lovwkL/MatvfWi3I0T0eZ+UGvHptbdnD
UuWBPgVdmfNRhaL6BohUZMF0H8PWCQ0g0qDgpKnNeD3igXPVGWb7T9KGycvl77u2rKTRuGFySyMB
sNjL+VzbKd3x1Kv61nnEi7fdB7hrZ7uyLKeDXmflwbXKLR20lXuN6CLxAIxK03Z5pfQqQh1RwHxJ
9rC2sIfnIQgCzOJgTh6iprSHXZJ3XGuh61vPYd07vy/PeyVdYA+TMFDsQlJ7SRmZk15T/YpfkOuz
iO+iPgs/0z8R79YHl4q1EtMsuxbaG4SNHodmXTnIClWBI7DPS6euu63nOikwK8Rw++bytFauF7aR
KsvJUsZgCbyjBqNTjrdjD3kLdlIBT0t/sH3Tn+GUFSnife+PSmcDLoI9nkM272WUujsi7aHBqXrc
dYrbnErszPZ13xQ3+Rjlv5NqmDdAPCuhgaGB0tBGlbSfxVF16gKHJAcNJSNohbmzu04k19jRd98r
d3D/TbBO3tg0K4eFESV4GtU8oPGLEVEkH1uzMROvrurws2qEDtissUh/RVQm/uRK7+7Swu7DjW+8
dlpeD7v4xl1f5YpmYhKA8dYvnMqc+9xsk2RnF331q/Tre6BEn6226e5yNSqqq8tbavUzU44GViG9
YJcowyafdF/HK86b+zLwwBjeV1kw/WpVc4KS7gzvz695LgDc4YnGf5Y7GHnuBPfIJPXsrv3d1MVE
ihJontJr1pas9ErUBc1HQR9hMWS4lo8Urev83JVGAZgw3PlVmd0ZtT92u0YJumOE4WgBRNQXd2Xw
ftyzDAuvhl4sqVsJXA8bFK21OoY+41Suc+UqpnVqSQM3vujaruWeBAEOjIOIt7hCwZ3T+09M7Ley
rm/28ay3/Z1epX1zXSuOe0gUvfJ3faVZ883lrbMWjSh00caD9wBe1Di/1vIucNtUAd0NinW6Hy1o
ZwICwD9m13QbecLqUOSAkFX+gr4WQ/kogHdaqMQeUOP6VlRzc9sXMDxTlMOfPzAr2qhMCfoVN9j5
rJRispIpRqcwsjMU0uYq2o1JZ36KHC6SDwyFgaDUQ6SIvyQpODMbF78wAs5c9f2uTybz2g7Nrr8O
U6cYN+LM2nlA3OX/jrbYKBhIjEg9IoOoh2XSYAcLtOtR8wdzH6X4AVTOmPk75IKdY2k1+UYK9BbD
zZEAHohgCCoG7JfFZ51dX1GDntGzjoQQMz6cOQ+Nrg/oJkAHc8BSj/oDZTjrJYsaG+950Px3aaKk
W1yNtb2EABkhDwaWdPM9X2C96iYtruLMy4ZmuO6xvLmnMV9f2VaibHl6rI4Fh4k3GuzvN8IsdtLC
qtKU9P9wdl49cTvx3n9FltzLrb2FZQlJ+JMEuLGAEI/HvZdXfz7OeR4p60WsOBe5itDsjKf8yrfw
pGDvEGe4+AZl3ACerlpazx9vp/fWGBwOnqxLA39pYJzOLLWaUpnyQj7QN20nkL5aMmwnde62fVp3
5t6wtQ5fYW22p2ut1YpbzxbYM4D6qr5//FPeuZTID7l7MbvAIWENEIw8KcYmRUQuLlLnJo8Hwwsc
ZfCt8DXMkuWbZ/ql/f3OS0bze/EQd3nHqB+fzp5OmD1PJQCvCtTpiwU0T9s5dRY7j4OsKwQAYjdP
th/P890xSZrIUjmovOKnY7Z6gcLqPMYPbpfL63Aei47myTDib6art1GvKp+W3Qbhs6SmFsMtajir
mxDpBlWMNrhOZVIcH3Kwe2gU3AOhqLqBjVn0pQHfCaVJR/mQhAhIZKwpAcbQFqrTM6DUpB10rT4W
20QbNPXCUr63ZVChJgEm6eZBW23eRovsMdJclhLDpO+4zJfVISvMIToOtDijfVW61BZDtCTGz47M
iaE1teDXKBOBajj9iHEMWkLXoPLkg0di3VM3F8g0GWUKlDeJ0B3Rp7QOLC93fn+8fc7mvOwbnjVS
NEQcEW44HRmRIRVZYa97iDTa44GjSTQ6cBQRULdjezQCLZ/b3dRrl66Ks3uJgZeqEaAUIIpUV04H
lrnrxsWYDYjft/WXouivow7NYX/Cm/KzJbElqFzUd2ly4MK4DjDHeKpDFLech8Rspl9ZZ453cRSK
wOsnx/94Oc9nxVC0hLlxADhwSk5nVdWDNfaadB46Wp/DtlDAA2wNYY3HLDeTzceDnR39ZVpUwYia
wd2AmzodrJQGEZU000cXNvo2aqL5jznY0y/RqMWPZZ9dimfPNwuT0ymqUe2H0riWa59LI23qNskf
B2FlW7NuauHPEAqOqVfOT4iNjQckNb3/wzTJ44Gl4ZgE9Wl134Rha+cjRPTHyqvtTZ6riurDOUl9
hAiyq7KR2Nt+fmERO8Aaha+EoOmqhVNyEiXN8PQxK+fBH+HyfsmcLvqCI3K+Kwt3uDDeWVzEhyRu
dhdljUUudzXDybDLQRnd7HGEBrSduljZtqo1/qDb0u1qEWGynCWjJHHwwk/aFfFgkMXDpAWPzL1+
lnJmuRS6y8T+K7Xan/M5aC8ZFa0lcQhxiLkoUfAsQiAk6Dndp8iGKJ3dGNqzNlbTrqjL9pFS35M+
zSpEZEM8lmOj7BI3aX9Qd2huZNd8Bw7V3n/8Vf9K//wDnOV3APf7qzu4ABy5b09/R160IEXUuXqy
9NRWSt9Q0rE/RgbE8GPXeQhK+QWcgniL5oUKUyKRkYEtbdjI4eucmrN5FXVu0b22LdobmwxV459O
aNcvTgKwC4bLCAfhoMQFQAawrV5/Ww928wZW1/rVKa3a+Jq52LyWdhe/Xpjacq+cTg3jNJAxkOaW
q25972B6PeCNrcVP4wDc+RakQ/skp9jC88oLwdZPjhptExShravYqExjW9mjmhrbPM7T+TipOIR+
c2JFpP4snEFsplxGE4zOeC73ylQk4a0GpLo4yIiix8EY0dI5lJmead+ThP907N6wLiAnVrcbbz3A
CQ78QihflCmXosU/rYUZQF/oONX0DNS4uNM7L+58T8NGodU9LI/zS46Q5+NREljEWKkWLtC41Rvc
y9FuoNFbzzP01trHNlGLviW6qI+4o9exT9Re1Bfeff5y/eEQRQWsAbyQoiwB6/oOj4dcSSH9PVlp
XFp7pZlI/nzA+JV9PWcjdtxVb3pR4ADF0b7UHXQ1D/2kaWuFhZb7S4Uo29Uycp9UIRRtE3pTJn0g
Z70bVDHmfTupiDq/y5pETfyhmKOvVgff5MZyW8MB4uMN+V64lZb/aswwjI41iklz9XUe27Jqv7TZ
lO1Ng77O3SwRrLxKii6zaJtLpcz82qzHfk8HqL5WZZ41+AqPWvxt1qLhS27Xuus7Sidf7EbEsK7N
er43c/R9No3Scw+kTlrt5DSN/VWbKUm4L2SvN8GYRgX2dGkl5a4rvbG7Ht25puo3GFNo3xZYYL8m
lOJ639HDuto6hpLHz5M5IVjfJKkjgzRLrMgf0fk05c5OhzD+D+5J+uhNLNkxpznvBJWVpfJLWaEF
3lGgMIED+K1VWcrRqELnySEkE1uj8tKvVT13LfINobT3FvJsGKR7U2oeRjfWyk2rg9Xczn09lFuX
w9T6bTp6d0i36qWvDlbj7UEHJqE/WdDggzFqjHqTlMbU7uARdfGhVqgNoZowK3cND2h4VaBqgAt9
PI/i3quG0t3mmi3cTdOBqL3JVbVMkfO2M6/fohqi4gSJRKtzxMEbQ/ZIR7kuqKpQQknCev2nQWnW
PjqT7lX3ZGxmd2sVVm6CO5iTa71Do+C/UnBP3NR5Pd6qVt11fmqJ2EMHd66jQ9Xro8ejW1fW1jQK
LdsrnefIL2qiJ/ZtGbc2iGKk++erJnal57euADmfzTnkf3NUjnFHEzDoVTnkTxGqa10wElq8uHbj
TEFlF+U3ruxl1aQZjVsTZfbpaKBbkd46xTD/juZWoMPdFk6Z+BKJFoQlOJmho/tlHw9uwDtpT/sI
c5rsdh5URUt9I+FCLzdKhjzBF5NgKLzHSkfrDlUVedoXU62V/BBmRT0WgdFVeXYfZZkS7UZ0FcWz
1tv46zaqk7bFpmnTUN8OoV6ic+VksSp/horoBG70WuMUepANcWb9pwJ3tI9ZAazr4FRFVNCoImMJ
OHpde6+6ip5HO302jDIKhlhxen/IbDO8HgZ7xA2ljqOkhjnep65sfexKkJCsQz0RG92eQqr5GDc9
lJOI1B8iqtW7mYZk5NfcC/IQ8xxoOywF9LcQTzJ8XVEh2MBEn/qt3teqcT8LZRqeNaM0gMD0aid/
DGVv3ZqKIaobq+M99LmhEGV23Uitr6tw8MYgsvS23vSeDSBo0ItMvZNVJt864LXWraqSi01UE21/
VGQ2B4WU1n5GQlrz1dqxX+w5N35VSG1obG+h1Rt7mrFFDktjSKGeOk3jFygoRYFeRTMa406D/Tt/
j2yFmZUjIKc51pDknbtXVxNTFjSJkn1rAEu6+GQX7niV0+CZ/L6JwtG3nLzIrissr5qdKlpxmI3U
0DZ1206K703t1KKyp8hO3RLIFdkG9Vv3a4/dcOU3Ju6/GzO0CrE3TKmbyRa7HgXNeniqyaGHLdWA
f8Ak0npE9CR7DXuTc512aSM2CN725lc4gG13ndZo3d6gdi/7bCfV2bSv4zoUv6xUTs0mnQ1LYASg
m3ngVJF1D8VdDhtlnpze9dGU7IvIr1xy90BHk/trZCZh+5B6oKUCWlO6xIFQXWZXlL2yAU+glzsi
DwTAyo4r6nvR6/2VOuQ6iWINfyXIRpHNx2ZIw+4rVG/EGFJ4wQ81Das/PKlm9CPKp2k3aihnvbYY
O+uB1czAy3ARSJu9Vc75N9VLPCso7FpaW2M0u3I30ebqg9KuzHGn0FAFNZ7gtOlPCWjLq5TOjNjk
oen8ysGVTMehXTjObmqZ3aFrvcVmFf6zP8xtm9/UCTizbWnHo33ItYH9DDdct316l0V9Z8Z5XO7B
T/X2NlRzcPBN6SjaTd+jZaRtGuSwtJcpQwLrVoXciqigNcpUv4mW4i0IhIj19HgzuiAkgyp/dXIo
i3gPJd5UnE1aijkLLkRg5tlDDqL0b/MGRAnE3FXtp6kj16KRIZ8j0Sp3EvJM+4UDXxQbDeC7u7Ei
Kn773Oot72uWwRTeVmpb9ds6mnlJE0MCQYd8VB1C0Nv3JrDRnnpg6/V/wkG4hbmB1d3FPwdFqOoO
QkKmHmKvbn5XuW2nbHY3K44zaLj+igc6Ny6AIld5LcEYYlE8VAvdbVEFW4XOdZe7k06V7nk59p0P
qH2IrzuFfNcvvKi7JFG6akjRul3cqwAkUbWknri2JQD+EHbehPuwjKymvyqiNr2v0APvvoZGyI3p
8ihrPm+3Pe6KtjVKP8s795OCRsuvoEZL5Em9C1GdNV8TVwrNVoWtPYdGGhMAetWD1npJDknokmzo
WfDJUFRf6GGwiaiJLLvrn2AX+okUUVvqz7wx+UMztdHREXH91Jbz1O9LzUku2dGsck4mZ1PlBtSN
ZCaVmHXhJ0HULCE1ES9eagrLV5xyuNX6TLtpFQTtohLvB6co8boYW628cFjOdpO3iJNTbvqb1Vtr
iGRuDfT2akW+tG05VkEy2fFjRlFxY49peiHrs9apEXue0shS94cFy8CruD4akBWdRaw+jxLXs11Z
ann3bVSaYT5aJDLD1qq1GVYPh9La5HrqPoHO6PWA5gxsqQmv7TH1JYzO9D9RIbZn72GSzvWtXuad
dpVOke3dzRXhcuzLxUk590vDEOVbPJWhRajcw04YUdXGZfJHyasSbUPkN7Jbz02zLNCBLiZbvdO1
R7QkB823zaoCO1nSRSPJKWVzXWRiFvdmXVr1tyjXiy6HbT52xQaUtxoFil0rihvUxhDKQ2YCKvWL
ONQxN4a0qWwdPbFkH7R2rzk7VH/nGZsts3HQyGGrUSDfZr3Vj8WmK9qcJlooy765M2eek19eGGX5
iyNqq/lk7YqdvhAFSe9UaDHUrlYbHrVhGQ/1MD3SL4i28ZzjTiRi99aZjRfsHJULfa71hWLDfiNB
hstFIVWnpXV6vtpajNogWvVRKYjbd/aURLtJSfRvamql0V51536ju6kh/UQYVeQ3dpGYF5K99Rnn
N6DAywGnBEK7ba1eOkSqEqVerj9GdmQEmKsn9/lQCJ8KvsnzD5XtQjHyrPDyd0SSWeAaEK+oDJzO
Oim1zqpkoz86Ji983ELeT0Ud74YiDH1lsOc9+hxakMftTyVW5FHrzChwq/SScP47M2fleT+QrKDQ
pK/qaZklMt6K1HgM2zg+qDCvtmZfT98BXqnHru2Gq48f47VgFX0JDidlLaDYLDd3zenE68npBmuw
zcdJes1vp03tW48cxD5Cp3FUP+6k623aNpnTPVZfCulmrdTbTu/LeRMO4NN2YC3CCwWNVfX0f38U
2rHwGKjXmmtiQYTVTgfVzXwEBiQCHU2lrVtUnerPfT48ZQVaBLu5NkL114XVWJb33+LQshp0MKHb
cOeey5Y2yQS+jZvxUQg3/AnGpM42iGiWV5VoDW8rCjHNmySU4jHxivoX3VO5hXiraheCiHe2AYwK
ssxF5Rwix/Is/PPImV5cSGsYrceu6d1vstadIPSE3RKQVQ4BoFsk3f7jub+z5jj7UPmnurJQaleX
P91IVZlRp30s4/iPHMziqJoFLlMZtKsN5br2J45D+udwQ8uHRiAERrGJYvAionE6z16jPKBmnf3Y
j4N6ZaoC/41hnsc7Ctym71pJdImM8871hljVsqiIPQBrWa2sR7yb9mVuPeZ1M9fbfKrnI74uzuwj
vx3egs9qk8CQVj8E8IGKQK2N6UJ7fR1PLJNmqhSwaQyw3VZnvDOqVk0bJq2iBrBvAX9cE+EVwUjC
s1ETqIdZbOSbabQuORud1dCWocGNgtACv4rH0bLv/tlXnUGxC6tC9zEew2T4InN2xJ1ITQs0SGLp
3RadsKS+heqNBpPduca2J5seAoke+W2BtJ04ZHJQrno77OY/GM3rXeyrdB3iXdM42vg6mkPbSRxx
hHY3Q69AS0fM0Xd1GJCt+njDnp8RqoG0qtDNp3sEQP10LlVdIFFVpCxjyRMura6VvhjNFLSElyS3
GoiiC8HY+d5hRMBt9JFcehBrwXw7MkOtpUb92A+QjmZTaR9GpZ12rciyaw+bqqvGUKd9ydO2T3lI
L1wK61gQlBu9T6SbCNKW87J6o3AfbE3yVPvR60W3192i3UTCG1GdHefdx2v7znvIYBxJtGYBStLw
OF1cQWVzCsfSfrSHOo39DgWnQ+tpnfCLyjbbTe92KRWlTvuCeXzuXbUct61OXwvYXVwW0acvJ34O
zxQQdtVduumnPydpQ7NPJ81+rCa9/y7ssNqKckp3jig1f4ZZundS85OypFxO/7vg0LCQcscL+XTQ
0VVgX5at/UiI6OztQh1epOMACmng73yu8fr/xkLDgwI+DkjrnJhyrdHUMrEftUKXPwdUE/0cdf9D
UxT5hW97fv0s80JYY3nxwY+v7tzKA5al8OUfU7vHxooX2O8jvQ6mpDjEVqQE0Yxio25F8YX9+/7A
6HABnIfXtp6jMKjPmL1lPypD423GuM+v8KDA7Sn3EM3uim0/1M+hpWUX7tu1kgiLi6gOg5K+EVMi
bXr6Ia2+iy1TVOmTOaJUcg++2NN8w400Wr+dmvqFRbdnN2XGYO6qzKycDXsr0TDBKYfsaAqtZcMP
JRXdpjfk1sBZ5ZIp5jsHjp4iEf6CoYXQvO78xUVbJEU2Gk+ibJ/CME12Vi9FYKSpvkkirAbBYpqB
2cylX0VjGjRj5O0lZbQLt+r5JYMlFShMDDkQPLDXAWgbq00nRO8+ItYlAB7147em6pXnabCUS5Wg
85ADBCRqEXSTTLr7a0gdAPMys8nAHhO6AcdQM+pDKCwJ6F5Vfs5am6CjWV861cupPQ3x6NmAd6dy
QG+eIOB0M8g5ctLZ7uOnWjdoJNCEf+zwo2hIqsxuU9bd+Pvju/S9AVGgW+wQlqLF2seJatMgIlOV
T31jTb8A8DZbr9bVPYSG6aFr1ZePh/sbHK8nSHwBNWVxbaNlfTpBuLdO2TlO9FTFbmn/V2SJXgZU
Yxr1mAo19pWSMiUCW7+bUYTH2sBC0Z+cVtuXxLzb3m4SkJRD3KU7a8B1/qGE6nphSd758AiZedzj
xCCQL1cR0OSNkxGHjfsY1ma5KSwCLzm2KbWUZHg1s871ayF5YD5emXe2NsKs8MtcciuEEZbyxz/B
j9Kk1YyVNqOi8QJcKdFvZm+0HlRFNvJCQnl+17G3/gpLEm0SnKzCTCW1ZCrQTXtSnVgGVVP0+6xu
Uj8nfD/aQu3uJq0rgyiBVPLZWTIaRAqAZ7gmntEOSswImqET6ROSYo7hg1LKg6HB+cNPMvOSxO47
m43RQNMBzYSijO7xak3x1eqmoUmesMdU9SBvqxGHQhPB3W+KxMBxmxoZQu7taKphoBR9F/2Bqj1+
LemHhr6lh+ofFSlE5ziVfTVtUaJ05X3SNuzTTy4LuRTYagezI8qUZz3rGPtLXEla8RJPPDpBga3o
hih5CrcIUF/CT5x9/SVSQdiTFJYMFjDH6arMSVZj5+SJl0wPk5veTtK9m2X0rFkevy8U4wc6jzdG
09cXntizu2YpE1FAID5FngpGxunAIh+plFHYe5a8D8+U6OZj35fj9zKtxmeoIZdsPt4fDxAXcTjV
qbNiUe4YhTkm+nPYZPmVnmLL1Y95us0RzKv8CPXlC9Wp9wYkg0EjnkYJT+Vqgk6YDnEcjuYzQAz3
ee5H+1ue0qlS8TfcGL150bJ5uRROblOuJ+yZOMN/szZn/Sk1VdSdpSuvblZ39qYYqpaMRxe0o0Mv
zo9GLdL+JdUmx1IOAsJzcQcium3/y42pinaxMfdVfZVp49Rc+NbE4+vftnCA4UrwiDraeVzTqJGs
2zHrX+nQC8Xe6F4jiKTA8sZOMIy5a4U3LrWbfaS46fzVrOkl0KJrSO4UaQnvtoz0bIMITe5sRs3K
htu27JCGyR1Tba7q3Bnyw6hECA2lEK0RYAQUZV3NTWzGVzUWnf1uUPtMeWjDDvgjhUoj3bpdK14N
YgWBHU9LdD70WpzfJSly7yKAAZpPcmuXRl1Vfk4X9we9VGV68ETrPBoWifEXzYzNR2Jzmb7OZh91
W+nlqQgAD6Qvom2d2C9zB3u9EmfQvRdVqOkP/TiJb5VeU6poS4M/DSyVZAT1PTqSw6GIbCu+c6Ts
7tCqDMcrJQ+z/0zwTJOvLDimzSQdWnJKMpbHSW/1+9lrWu1pymastYokyeTXHtjL0UYTMvZnunvp
Yv1hZz8ac1TVgzs2YN38uQE3vWlsQ954UF7dazNyjc53IqXGICWtE5yS49JrDzTARPXWZFSOgqbS
aur5s17cSfjIJg3zOElv8A0yVD6fF/6wnA4fl0YrJtu37MREPmgQyiYuoAbsEWtWbsIsG70gHpyi
vrerSajDtjOrMsm3dogqr8DzJxLubgTS/jArUjVfE9HLYRdnVHl3XqUYf8w4nIsMIpPrUTC3ByBR
w4UH+O+7/u9hWpDCxHtAymhnnJtDobWbprFXeHRSLPHd6b3+a+jCbezVoT1M+EZFfliSimR1aR6M
qnzW21K5+vghOLubl5ragjonyIY8u64tal6kxlmpTq/cU+1epEO3i8022i2pvV8DAkQDGDFzNR6S
C3nI2cgOTDWQvDRWqfuwAKeXc2GjT5BNvfnbHtSsRuUCctMGGJ/2nd5l8aMGroPXBSXYwtu3eNTT
vfh46mf1C6IflGGQuwK8uLD1Tn/AlI2xlWV59KdFKDD6brit+6AM2kw0mNVfIb5LeZyrsN5K0WU/
eCKnC8nFWdwH2JcCBt000j/az6uoiFaulpM9JS/kGNo+xkAn2pT5lBs+Iiq3Cu51Lt11r7yE3Fy/
GpQ0KacS9RP3L5H/KgFM3aody1q1Xybk43fVPFWHUnfLfYoEKjKNFXYbH6+0ubqZ6cQifYFWBM1D
QMBr48gujRA9dkbvBdk4ZwZU1Ke+sgQKF+Ta1yHtcqCA+/IUIipiU9c8/aKqopQzT733Qrkq9s2x
6e+tIsreQOFYn1RnQ4OKw7sEtYRQ+mI8dTqWPpnhFOtD+KJiQXUlm7m9buJKRZwXjZiqv6jnfJYS
/x0QThdxFJuGzvLpgHWvlbRFU+8lqzq93oT27PoxEd4P0fbT9TC55lbYMnkdxih808U8fE2tXM18
K1Pd3cffc310//enUKqmP0TNeE2STvNOHee2915Kz+3sg9f3ee33HeajvjegYrMxtGqm/VjI71o3
Rd8/Hv18N7Hy6Kj8/9FXC4EQl2l1yH2+VEMeb+zGnaLAEJddec+PCeO4hFVQ0KlBrMlWk6GPg9c2
LHiqJ/+ZHpwce26tPU/jcLRjb77Q5nlvPHAk8J+x/gGSu7oOit61J8+b3JdxsAzUXEdszadpCHDC
MZ/aqo4vvD/vnRbIG0TGnBfg8cs6/5MA9guSd8wi7yWNauubPtbRYy7c8TCbMr1EJntvbnTSKTUs
ZCOix9OxkpqIsMbh+AVDemfcYxWdHgsjdmdfSRUPe97UMn58epsAO9HIbijbIGa0Wk5TywdXkUX4
ooRaFwUN3atopyY85Rdut3dOw2JcwEejU0mjdpX0lRmFDDwKwpdGLYugyEMPJHCpbG2Mea/0ekqD
qgjreynrZv/xFN/5gkuWAX0fqgF16dUX1FsEOM2q9l407Nq9/azOEncq05y36ggU7sKDvX6uOPXI
UZLAI6KI4tea1W7HequkWqS8pKZiNktBdkr9RrfFa1gqKQ94m/mR4YUPH0/yna3D/YoABJUxdulZ
3RkDFSrMFssb1hFCE0V/Rao4HhSsDLZWghPu58eDqwIxhhSOMZew4Z9jQTOwTjV1Ul4WfMS1Aitn
0xewqLaKG8sbk1W41G5/7zMuOliEIAtFRl99RtpO0guRMHmJ0NyMNrBqKQ7otsyDXMhLhjHv3J6M
RabE0f/b/zqdXmoNoilFH77kZtnpNJJNwEnaOKsXbpf3dgtPPvk+3Xu2y+rEe31dGcnshC9OFnWH
WR+mbZIm8TV96/DGqeb0UE9zePXxt3tv0MVonKI2PDwwG6eTG4uw8JKmi14VMoXATOthi180lh5C
q666sjO/lHosL5zC80HRS6OYqdNARU1jzTcYwl6NQ9WOXrtYQI/NrKqnQwQpbeeOUXWT67VX+rDA
zc3Hkz3/koy7BB/UtaABrf14qFjXYyQczkTSGrVf8SHIHSgZ/fl4nPPtyQWKRhPLCd6GPu3pouJ+
ZmdN0YnXcXC8G2PKJl8Ojn1n6oq3/fxQC6MBvAdhOT/4dKgsihOJwWDMUEN2Mym6vMdDEpwxUhaf
vlb+Gi3CfuHNXWA1p0NFVSMaKBbMyjPyL5nSKIdx0jgKvbhxRVPsPp7ZO5sEbQ4eB+7QRcxmdauY
YelkXQx/p1EbaxM7Y/vgKUZ6yDwZwxMxdBRoi0vC7OsMh0Wkg4JOOK0LynzrOYJvqXMzL+JXlY7z
3tBluDFwQ/XjKTFuqTC38AxH/Scgj3HrJap94SZ9b+MQWiylsIW9tdbiD+NqcipDiV+pzvUHnkkZ
mE6e3jlzHx8+Xt7zR4KAnEo20uicBXbr6de0Cre3ZrvKXpsxNaqtmsVF8s1FMl//QYWq/R6VkK4v
CU+9Nyi1MA4aeRyhzeqbZmWSACcvildtgOSr4lf8nbqQcTONubhCZGO8cLu9Mx4pOjkrRp1kUetA
I/fsuQb+VLwatWP5AGFjtEWHpt0M02D+kZSJL7z45x9weQVpSKGxR1FzXc8EGCTzqBvTV3XS551b
RM6PPjawBtL6Wf/0ZoFkh2Qx3QgwnlSLT78gYUQhhqFMXpWQTsH9lNRk3qEXZsqhALp///F+OZvZ
UnDRFr7WUvw+W0pUJqNyMOL2dZF5emrRPvI1AlQeX8Xo/w9jkZmBkFiqDBTDTmcGeqy01TnuXg21
sEAJIGu15U2EbNEo8aUWxNk9Q/5LbXbJjZgZeeLpYL0JZ7kK9fHVG5vmxghjO0CA0vo69vLQe3Ib
63ly4eydvUOg5SDAgU/TOQbeGpFZlG6Yp5HUX9VEJXxpnbxStzq1wgt53/k3W0h9mIrTqadKZyzH
45/AzEv6pidP019behSwa/EYuRZj2LdBqnqXosBlnU5qc3yvBWsH/xT9ZXrAp4NpjQX/pPPS36nV
GYAfc+sHvFAZzGPqAACN8wBSmbeNEj3//fHWPCsLIhOKxMKico3+rApC6XRoY7SNrKv7+g8lU/s5
RujsSGY13VUS5k9aR8PvEvHAe2lq4zWuku5PPZuGC2u9Ngtb8M6OgVYphXTiGv6d/og4V8awmK32
zTDgM25nW4a1b8VdVFGSmjrkTWIV7SPE/s0fipkJQHGToV1lg1Un1Iwz/blNIDUcUlUr1N2FFVrv
uAXgz3OGUC1ZMgIWqx9nxAiItKmlvyFWZNz1Zmg8KyCtHqh413iYaVDLRgo324pM9FjJvHcCz1K0
hV9YLMGE2f+s52T8BYa/u6TIcAYhXX4cANLFY42dCnz4dOW02k3bXpv1N7VuvS8xnacHzVLSytcb
1/g6wNcbfK9FVskfKNdnPt0JITZ9XQ5XrSmg0AqzEtaF77l+OpYfRSJMJEBWs7C1T3+U0xMn9omt
vc1TOr5ZlVb8sVIKmiZf7Q6xskueZ+/sHw4o5WGkmpGoQD/hdMARkk8mtNF5k0Wt4kYx5C2qiE7W
+pVooq9FU+bqjSMm1TdT2bmbgqf6LszN3oerl/3OJ+KZndDbTG4+3jznK0HVdUnWSYDAdK/zEjct
0JXotPB30lnPSmKHtPvzfrgJHbQbM1m/fTzc+j6myEpvHW4+W42EZF0mDL2ugf6rR28Rj4A/q3jE
NEqlHOuyaQ+DkffX5uCK7ceDri+vv4Pi3UVxHdwuRdfTxYe6JuB7MWgxA1ltDWHuaXl5kPMK7VuH
7ul+RGPm0ESwaz8e+Z3V5Y6mpEyNeQErrz77MIvKsjolekOnaHgsW7fYCBkbR7Mbk83oiquPhztb
XfgnaI5yS/PaoUGymiiRkhrHUso3Dk6T+QbCWq+j0U0NEh3Z4FPXQqHXMvtLeeb6KUIKhFVdCiKA
Cs47NxquNR2uEclbnXJ0YFIVm8irQwtPX969z+5YBqO1CcubUGzRrj79mmXt6L2bd8kb0Ip48iv4
pQpAAqof4O+VLcIddfnJYIz5UUKHuGSACyKWWN1hEBYljfI+e7OiKL+qQ9c9wswND3MMhPXjT/jO
UjIUAFweGkRs1oytGYJ1mahl9iZSPd5mnqbsRqHrORRBCgQX5nW2PZd54TiyZJiYY6x1SKhCSk3B
duwN9KII4mQ0rjr6QPtp6pVvGZ5z/5fxEKpxCTIB5q4dc9QWVJPU4uItllaEIkRZVO1B1UfrGNV5
ofhlaRoXoJNnZ3+ZIqdhuW7Ah64/XSLoySuJk73ZUo7fQ1mV27qQtl93CYAbtdHbm8q0FjvkcrgU
NL3zLXle0EFi7yyJ3/L//0Rok0XCEEG7fBPdWEBn6qviqqkGGdPpzuxvH2+cd74lg5GWcI8Ty6+p
GnluxFlqNMXbnCfGtsClfgukcNz3qDIGA4zKC3fNu+PxctK1XLBk64XNdL0TZTYWb10t7SsKEglu
gXX2jYcrv2p45i+0A84XE3Uljbou+OjFfGi1mNWYOdGQacnb7AzqXRV11YYC8/SNQn65/Xgpz0NO
gii4TSTOf3XP1NU9qpXgOwmW0rfIrUpMeGY9Rf/AtX95jS6/4wwPZ0yqFcip3vhqQyXdNf1cXeje
nS8wP4IGAa8HOiRUtk53D1XJSZVTweF0Zrm3kkIi/ZAbv52xTK4ar/gsWoeR8OgCDkvRgFLTup6N
rnFftsqcvzWT+dx0VXsVGTxc5exsYlKl3cdrfP45gYbRBKUsuViUr2WroAh1iREq3ZuRmOFtrM4I
10gvPphG//b5kUAS/g9zZ7ZbN5Kt6Vcp5D3rcB4apw7QJPcoa7Q12DeELcvBeZ6fvj/K2ae9Kbd2
G3XTKGQhE7YUZDBixVor/oG0g3t1bpZXuV7kYJPZSnX/Egxq+WFWnXAz9CLaYipf794falkXv1RJ
wLqQtAQdC3pAQQZsbcczzQ2yGVKm/hB5ocM2bdRNo9gD7uMSMi+iMQ+ZbQg/HKL4XrZB/b0//DrX
/jn+Ai4j4mmk2suS+iXgDEA2hzZslR9QH3R909qV+tDqbbfLxWD4zVTKH2QRfJYD1d6D4AaEY87z
Vrea+Vpus3PhbxV6l6ehW8IdENU++cG6QOXqFsi00qo/VKm3fCQGoGCYeaDdJaiD75pAR4QgawLF
jZO6P5MkLCfy6kugHcYW5lKacLHunJojVjOqyLUf4ciFk+iK+UGNLelMQ2id1v98xeUFyUeQvFlD
+bKWJmaeK9qPFszPAaEUzc0bBwEXta7DrTwZmLTH6PohzjJfxo10pSFAeois9pAWQ/kR/HR9zrBl
fTHOM722+jnvqFdJ3leB0h670ZEyXfthqsXXpsiCfQjCfcsZ+bmzYrt2FUT/Z98J+uiumiJoIlEH
EGsmqXl/Oa62+M8H4YSAH0Enkvr5dDWWVY4SoZrqP4A5RpvGic1DFKKIKvW6tHl/qHXEXsYC9MXb
0qCAJbFu7XaDEy32X6FwJc1G0YKM7qIfWvEFFZzmMDdz5BtNEfgZUvj+KAU0tAHcfHv/KVbp9/IQ
KLpRiGs6aA3+OX1hRdjFYACWEa4eN86xs53bsh4Q2KmUrvoY1zos4wb3uDNr/TerEMEzZpgkg3QD
BsXpuFOA/WmiI+Lhjlp0hcBDkF52UGGQBZGmH0062hsc18TXEYsi+AxIAh2MURq8Dl3Wyot6uTwO
DZdtZ7K934QjnmfRRKTChji+hjk7iRGaTloj+womVb4UYxce0DCz3S6xRi/Mg/E4IjaClEdqbtHH
wZnFavSLac7VjcZ19cP7n+ftekRjE14WpzoCFUzY6TS1qtObrVzEwk0MHYwK9pPXfBTo5npxjs3y
Jv4smq2gYZaxaNGtjUnLvBgkqbF6wd0Quiugy1H/6ctMlGc+/ps1x0AQglhzUL7Y7suf/xLyraEa
p7qXR4HqbjYnGwePANVPWwTHbnOis+mC/mvFsVNR7jgT/l4BwydRlsHJOZcuJ3cqBNrTwYPKDIdy
1lh4AVSraTvT8VQvwrQUN1GmIZqW2lYrg2MHGOlPUiU7RyVARg3G1Fx4VSzM3K3yYmpdNRkyKtZR
Ia+KXbQ5Iv2myNCA81D7aHUXVK+JkS96FtFXI+4K6dasyzA/GrHUy4gCYOznaqY8kcMrIyJLpRvA
Y41GT9eE/Q2Fo/wpzEKUI83ZqrVuE8y1rRU+DasZblONLsXT+4vtN98FrWAu7WDtII++Dn50vyst
HTVFuCbnwSFvguxS06vMC8My/0LROj41tl2fYzG8OXPJdGCSLCAIWgGUPKdfpDcQqNGbTBVuCN2p
OQxVMdXe0KMaeJGWvZUe4XUNF6jPldmm4sLm3KG/yloXqeBXdeTlFhEe7RolZEJJg4o0aCEKVqoz
uYB0W3ru8A5kr3Dy7pupC+NM9H/z0oyJDCeKH2R5S4v69KVBtSPA06PD5OpG8b3Adu46R0udS+bB
OarjqO8MmAhbc5zNMzvgN29LhYCxNkf/Qh1ZRV5KucRwEnQf3amO9lYrqmQvVHUWd22kNfqHgow9
O1MXvFlZ3OfTOFvESiGFQZA5fVtF6F3c0dSMQQvrutuimth6Sm0omZsNovSkUnIua8A2wZlQ89oL
PNnuVF9AJRcWIqgX6MmnIyOyVDiZpkGHaeW+zY8jpW9Te2WnKeljiy4BaGi9U9q9jXth1HqWDdTo
w2hGeXdp5QOpwJbqHz2OGo3K666bpdBVahXIfCZlXenbTqvvQhJrOIdlg9Y1BQFCcS60Y2F9D5PU
7HydVF4+WBqFNSJN3C8GF07LblZdKbeUCG8vqZk3epbJ0ZWZ0BDy0dKuSz8FC/mH8uOkl8Q8HOup
0NDk5NLhdD4Scn2ZGk19HJzON9R7Jw3dbPr4Z4FkPchq0pNuaLVZCdVH7SPSHpI7Tm507ZxZU+t1
vB5kVfC2IU7lhiTUR8pMV1M8IR3r6GCf0ypeL93VMNoqOpkW9PFSen0Xsbfu5I/T4dybrEuw9RCr
aq8QhlGqKd8EUYTwg9K60uSbz+JTe6/evf9h1lFnPdIq6lTQ3S25ZiTlOjmi3mVsjMvwiHXM+8Oc
m7NVFq3CSyjgCKqPwWXux778cTgoN//eEKsoFg16G0hBpD4SqD3dD9xwI23fH+LVceXX2LGerVXy
FWGXpJUVr1F9ra6q3TaCIeF29z2cgu+R5EZPzkH40gGJOeNc93ata7Dep+tCNIukKmkH3i8Wu1rf
N4E3ZTdy07q1ZBwV1UW75sqwN0I7KJrkSkYFeOggyRdzs+WZ/QF9EfMTom4NZOj3p2Wdkq5nZRVB
ZDD+cTqyhkLrWzbcNvnnrj4TP367ITgull459zxrgqkakvmhF8L6SdxP2VH54nwRvtgW+/ff5LfL
9JdhVruhmOLICROGKX4k++J5epIO0+7fG2K1EySzbLWMq9XHbiM2yzKd3D/Npl+/xy9vsdoJrQb1
fU6XIY7lB3FUD9UhObcTlgj0Zif8MsZqJ9ShXlq1zhjKde64/QfwYzjE1d/K2u00L/kuf/v3pm2V
LzTCkaU2Y/UXP+YL6UE75rtzH3/Nof+5w355p9U6thIlLCUEsB+DL+UHdVd8MW8Gzu1jX2/bh/Be
n932KTxjJHNuxa0OxjYpxjqMGHOaPOnRrHyp9JxP5v2/N3urkzEvRYoyJLM3bMb9z0WnHd4f4reH
Lw1e8mWExtimp2kEbkAzgMJEfbTqYyF9tPWPxjC72vD53xtmtbblQgRpPDNMGW4cYxcnx7L0Iv3M
Jn3TfqLgh5VE6WPigwBuaXUAtxYc+TqV589OY4e5q0RjdxsAxeyhtEOi3xZ5gQYfql3RXsJYJPcT
VAl/REmtk3Zg2/D1z94a8AgYsQVwCyyHa+5VXJqGsdbiNlA+20mKVZ085tc1GTLpWqW5lKHjmUxq
mcVfd/cCVsFsCKwI+CbQ/avdjSocj5M44RdhZI7uBnGU4kAdWOfSwvXJQfZP0UMdAMYWkM9aWr8b
AyTEdTX43DeqXYUeuLxOPlIYz7bicbHW/KG7GOAfIH3kuKD6F17+6yH7S6MhBVobiTotv2hVZnjs
u1z2bAnnLcuYsSuO2/KcqPd6g1M3c2QtnWwEOjSccE73RUtXC5yYFn1tVCm6mMMkujbxX7xECNm+
nou5+JBCLjjTtHzz/RYvM8VmUhHR4RpotRkzLZVHCcFmtCpVEDN0HXaYGKje+6vyzddDwX9BBQA6
p2MHMu301aTSRhw+U/KvtVQ5pYd0d/HRWeyfd8BhsjMnzttXgrWz+IGClaRMXctv2iXdQ0x6sq+l
mXcfaiwmb/PKODdxy9c4WfiA9RfIm4L4EfSLNSxaCpBV0hPTvI/Cot+Wkmlc9lak7GORPdADNfcS
FhulK0lK781dP5ypxN90gPlYyBZTl8IXYvOt3boNOU0qKRT2fRVyLEDLHe36qzXKgNzzIuxQxLXr
KAIXPsM4/oQQa646rilEIr0kKX/tzKS/gkFX88HFA3qBwGH5lzUcneMwQNBdFw+thGYysiVJY+U7
o2t7cZshM2Jd1G2uKz635XXjCQSUHVfWWX0fa5Qhyhf8hrsp8HAB1pEQ1UbcrBXXSRuzOWZqY5Q+
5W7bZ94kaG7tJ72J9T+0YQIXxBUNlEjQW6wf5vR0lVapgwXDkOj3U29KVyCaESPuuUl+rO1M6bcI
9hQAtt7fGW82vc0FJK0ptiDXWIC0TsesWcChbWb2fakwaTQ9AxfZDuuINr12CMA0X+qFVZ05gd+u
XfY8ECjelkoe7sDpoINdGSa6J8F9jyuvX8d6k2L62WjQ2bvWtnbpoCnTIcp6Od+a6OCJXaDoZX8m
9KwLyldzZBjA4FbYkEA6T5+iX6owHTb4PRpD+Xw3SK2juZilm9ohBCBX+XNNO29TyMhdb4qqNILb
9+f+TVRaBFCWixqaafBF1p0lOS51I5LV4mFOpmjg9iAex61RBVPo5p0pzsWlN8Mx1UADWVuAlcDm
ruK7LWoLYxAreUjnNKXl0+SQ9aUYBrybMO+f3n+5N7O7cG84MFGX4mgGyXo6u0PCVZsRdtI9zljT
bdppnVemWr4rEzG49kxraUrj0adfZ59Z0m9D02t/EJuf5X+gDldrmiaVgZRNWj9oYS1d1ZnjfND7
2Lkqps7weGn9Qksy9VYJ9PBKV8IfqtJmZ9KyN9uKA22hNi7cRv5lTW40uMZvk6FGprHKpi9Smfab
oFtkWofByI96JT4jdm2eqQnXU44kOIgC4FqkQfiMr+FFhj4sCUVnPNRlkd803MLeDtmg97cojs8/
BtVqTT8z5iq+CsI56M5M+5vRQcABFFvGZ9ppwZ9+cATVq6S3h/HBLCz7Q5DShfzWlKqTepEW11wa
ADzKdpPeDrtiQr/3zPBvvvpr95vTkDsA/v8NICfoBZ1PM5oeBmojxQtj1T7mid0lR63HL8ctgNlf
5Y1afoyrxjzm/RR904pgNM4Et3V5sTwHLAJ4IAvokk716TxIhjI4U1fJD1XTBpNLjlDWu0Ft0xrN
PiEAQXVZeQas83ZMMNKICTDsz/u20zG7McMcAoX/BwdHFb/Ve+d6rhxUUhLJB5B0TuZ8vbqBsGFK
hAQLNYeMPt4qkiRGO6tNU9YP8Yy2Sdi3wyU6JPNWchyhulWpkvkDNfj+fkRZ51UahAkOKJRgWV0c
9attLRJDKwH3Gw9ahwP2osgZPxr6pJ07En83DpsHgUMG4zpptZCzbrCjGoki4mQvRcc5kFLLy0AY
6GeW7Dog80KAR4nFgFiIk2uIVdNODopynfIgkrFxEyUoNgNy9W4oB+fcFt9uToYiqYe7ACoXZOzp
AnE6WJ74QSkPSOwXH7S5ti66QQ+4mWWJQpyI/TYs5m9pjxrT+1/t7dKEHLhY5oHV4ZutAc9K41jI
q6ryAz5v1jZPa0s+ViQctluRvX7SOhyf/nhEVAq4CWaJkg+uARlDkstJ08viwQqTZhuYVrt1lNzZ
2CixuBbczz9TQYKcAeBluSVZ+AA4kq3mVuTI7kx5Nz/EhZrunKZpIAf31V5ksrkpi+7p/dd7szxB
Ni9oB305yRdF0NNPKTv9DCoinx/yJIyuxl7TNvS3zkkt/XYUG8wYdHlofGvacyBQ7u8wNnxwlLH1
pyrVMSkKxzOxErIoT/tr2o4s1oL8wzMYJ0e4Nav6z+jzuUNLI7oPpFpCdrCesFU1taJKvo1mFTWy
GyZwOAwXuFzlkJjHUZg/zXVvZItuPTjv7+AxmmlvDqmNMUubhnjxxjn+NF4KNMz5xiWINSWug2RE
8KQ5cdBXnhSaQ+24wMI7KXaz0TRnT5uHILtutKKD9JyPTWvuuPLuaHHF8GQUb5jq0Ej8APvZaUQe
2CqzC1EGnOMud/L0fHdNw/oIvbidNZM+u43J0AEvGBgHLgzy1AYgUmc9N/FaSjZr7DusirH1mAq1
Ukw3BMedWPQkQQ+5/QCV5IMT42lzBdNEqwcf2aOxSjZG1djJBeppYfEUxWpRfETFLoziAzZ0Opzt
wZQDfJimfJxE6JaKivGPG6J1U0muqpYpdjaKVvQu/rWtyU3gYFTVgZ6GEj/OsVqDmw0DdDVUdx7K
0OyokehU7DPZmObrtkGwaUc9Zyc/AJs5GCzoAj3K68CYOhqeGCvG2xorregZ5leebyL8ZShJcVm0
+E1A4/vjwOERbCm7zfhHMbaJvK2Q/Rk8o5p780FD4qlyNSNRs+0YFbN8Yws9bD+oIjUifG+0skuE
m2ohYnY4lWB66lp60qVXrRKkAF/GDgfqPURvS9oLobX9nQ4eJkNhmVC/cUYnNW6Sumudz7JMi2X0
lDhDLMSDW6VrNYskL8RBUaXiBW3vctHXVcdoE6TaAKJL4Amzc5xckv1JbcbmI+6HTb6byHLDXUlH
fjqEJqmeX45aEPt9HorGt2xJ6N4QDOlw0Qmt1ncYuziDV1caRk160Jf1EUNM0/6Y2FJnP03B5NSz
F/cAXTajlBbCi+ouNHaou2QhHArT7rekYjArDLvBCjid7bp3J3535PcKyJTEcyJcOVCgAYxtTa5q
DnZSs9gx3dogu1FhIYgfYzvdSKEkzUfuokR7PfSdGn3u1UY3dkMAjuR+7pELvKhEOg5uliKG9VXE
OAFu8Pvospx8rlks32i7NfInSEOAvC1TC017o1slaqFoqOra1jRHK7sEDqov9FuzR17GFY3RyDnM
mwlSu2t3iF25Who09ScewR4OI/Vquo+r3pE3na6N2V0BULZ8qSjwEyx5EGC5mWylMmQvQrsLMJ06
IESmsvyw6almfSq8MrGMKffkVKkb1PRJiDOfT6dFeMfNGIRclXpo4fScRkEffKl4JKx8JMzYAsNP
Gx2pkKECMPVV78cxgECkCaSls5xAcBknQSYOkFAj2/SKso3b0eun3JlfZMlSCsWNchHPhgtLtuM4
VXIhKfu+B3L/PQcwEbX7RI2ZCV+tKIO+w+Wwo00OQ8r59v5J8dr8/DW4okRH/qLT0qO3sJCET4+K
JotgnIlafkA+q9eiXYgiDzrcuU0MvWF2xzHdthN1EFVnPFuVi/l0bT+J3MqACzV92hTIK8s4iXhO
ldtiT9MiN4WPvRSzoZXDWUXBdUq0MP7oPKJJtqhlAqg5fWIHD3mhBbn6NCKwZu4yq0rU/VA6xGxi
eXguLXqTnDDMT4tWilR6yKsJ4kPHGOal0iclbXLb1WRwnF5a1+OlmUYEYzkvozPZwps3BO9NfQCI
AaAe23r1hmCfAE3VUvY5Dq2q9QOhOvW2kyJtfEYQx7B+vL8G1omfvqTLANWoRUCvgNQ8ndA8xtrC
qZOa4QbH8bqgrMMXiCe5fZHUPfFYTWKrz9kUc9vsQtUYlc/vP8GbFwYHttjXOwCk0R5YY3YgZZQl
QTl9LDHBe3RCLfw+ynZzq+oV5oh/PNarNtOiuAkse521aA22kFNrxY8durv7ojRG1adb3/Ygnyu7
OpPavplbfFloMXAZwBbDe3u1elR9kvDB65JHZSjwngMK6NzhMNzeDFGW7bB3VD+T/SeqX1pp8fj+
m7659wHLT3+FhApyBpoO6zIz0g36VSTPjzgCBJ9KM6ars4XYGepgoiUkzLepSBPHwwVVfS7qSYwQ
1GCQdJanzvqo3PZWII1nWmpvivBFCZ+ckVQYqsHCwTldblHFPEeTIT9l8axrV7Tc1dEPbK0pt9FY
ZWCmBsHi36mq1MaKa7HBxI0ojUHb1oaFU+X7s/TmCwENJk0GMInQ4fJIp48zVrIqWt2KnpomsDZK
mozA5OABGLHS+Ooc9ttgNipvlJL8zL3UOrIg+PxqGQw7iHydYHY6MsFUiko7C5+oxcg02xj1nd3S
DwtwCZS0zz0k8+wPuwCMSRa9kDzMhQS1LsuzdmjmjMz3yZqt5ADpLTqYjSPdRWEbH8xOTf8Qx8J4
qJMpyGe82qOszdVySanbIB2bJ6UtAvyYzD57aKMsqP22KtTabWYDaqCWBfqZy4c3IWXBey+GAMuh
Buh+1X8YuL9dotn4ZACmjo9V7Ej5ZRjlc+xbOZriZ+b1N6uad4QNhVIiDH+Aj6cfM+dmLBv6oX6S
YGfJnyKYBRAsKjvHlmUSenykN4DsXoFHSOYD/21HP0RFMvLsIkrOtSferixCzdI4oPVC/3jNcsuS
zA6TfgifFlyqPxlmcGi0q9rSPEE3a//+Bno70xQXcBXpGetI4a/Z5GOgIkPeTM6Tja7DfVEOyk1c
moiBy6hj3r0/1uuV0Um6sqjAk7pCX0AhESLL6TQHZt46ZldLT1mbC8oqRHytJvLQyHW4Ai3KNJtu
C1L77AO6W7KEXSwKCQ9lxT3eh1KThGi59VmcOPCqqYfgXo6rcfHGxmHW3tdt3yiXyVSG6TEDs4ba
O05mxn042sPH91/kzaTBDODMow+KfgnX08sX/OXqthVY0Fq5rDxyg2OFR9ZG9dmmJgwRUkhMyf/T
0dDbQJcUPe3XW4zVrGlZLSPmm5mPupQYjzjggiczJWNTlaV9ZiMs6/zkAy3SHoivwe9ZFDXXl+AT
QnN42JrGAj5VlmJM+FE1N/sMLXd/Fo3uxnzWAydLvBGzXvxp6rSoPi9q8dbSgIStezqvnQFcKIkq
+zGgHIm4K3LyhFMOw5cLIWRHOnO8v9locAAXLWeYVMu4a05BhzYqzR4ZsWmjaz29nzUv7oQ4MgUN
WO48PgOwWY/HqgHZzCU1t++0cdfIsSTCA9sZZPVbr5o3tt2LY52Y3aehyB4piP7QNhzZV3JtevUQ
utHzAWR8OpllM7QJtwnjM4wBLt3nWsY41yqcaKdaZVRuJiSUz/UC100lxjSXRHThzRBR1yTEtG/r
oUtm+dlxgvwGfkV+0cVWdWZDvJnHZRT6fstFFyIEa2Yu/qxRrtuF/Cx1Qf9g9Ma4wW8h9YsJZUlX
laqXP9uAmEfJILRpvdPtB7exvPUv273DYHwsyyB5xvtcdisnTDd9P2VuH1fzH2YVDIVTDOS+5Sgi
oVnvdbjyDkVw+5yPZr2Ty3nYkXdfllRll8g+9WfS6TffSwX2DpBnITgsdLvVcGjXJQ41//QtKwvT
y0wb33NDnEsal9/ya1QxSGFpSi/Ln6iJ3Onp/I3xgmOw0AxqrK7A0z2bDxHqER9CLJUf3v9Ub5YG
3wh7BKTXOD+ph1bpKXLW5qTNRvc8tU76ZKMjYwsrKvGlbMN9LcwzJ9qSXp6+2bKz6GvShOYMXa93
QwZNUMOKeRZWaT0ZsWzQPRvlARPszhrzDTogwFwXuJH4w1DJzSOyCdyFsdsWf59VlakPpTzNdp49
OwUHnEsCF7gzNZ439jhIn1kmb2eVUMIFNtfLBC7W5ekH7DpEFdPOmJ5RFFf3VjSFpZujqPLdyfvq
Lp2s7MzbvUEYw3nhdnWRvwCGAmBp9Xp0t8IUZpP0DQUee/xmgmubD5IVR4Hi2Wkd5JDc5ikp1c2M
z8dwKMcIJ4y8iorwMAUGkoluH7Ea3bKz28xv+yjOW1zLhjxuL0jVFdVV5EiWOuyQtCBT3A6lI8tL
YwTTJaxR645rE3RyynNiXeuyjmJycWOmlqStiuHneoensVTT/lPru7CQzPwAu6OQkeYv9OBinptG
bHO4FtAuABnVnya76iT6tWoduzpu7S30DkVUZ2Z7tT+h5RPe2CwLvAbUwBrpM8P9GGkXFndDF2tQ
Qex03zoyXcZgTP7wyF3wL2hPcfhxbw97cHXCy42SZZOJJvoUKNNdQe92nzpTtUFsK/lsKNNwZuWu
Xo0rt4VE9OqsxDvydqcrV+5KKVCrWvuC2FTsgYUZXQlppl3Cld+50ngdTBdBLbKWBVtHMIXAdzpW
EREDdFpr35Di7M2XUnZiZN/EJDop9Tt8kIqtmCsa6GpskAh4fcTqGN2oWni2ntMuVh4eFL1Yi/0G
HJuOX45edy4nD34SZyZmvQ6R/6KuWhJ/rpVJ+63VoUbSEPZpUKbPne60w4taYQTs51OfDHia08WW
NlrYyMlLLyStxWsZ0f5bgTE4LdeE7F3scjKd7FxKtgqoy+5YOpnLBOpYOK1TJCPQpSAolfaukKTR
V7Xe2U5pmx6Q++i8BCkrOljhOVXQdfn3Oio0X/jtVEAwDFfRJhN1HJip0d4h2pZv7XgI92nuVMdC
pZlaG0N/Qe7Ub3VOLc+EmniNTe05MP4qxr7GBXrjZDPIWqnE2tPV09lzXQS6U92VQ1LGHhp0iu1l
3WTvrLqxr1rUBc5xG38z2fTsFpUKoGgUnKshwS4P5Vgo1V3STdpNPozlTsIt6CkUTuvbNhF3DnR1
9/4J/dtBQYJy5wiK443aqxSBimqzob7LsEo6hNzS7GSlii6RvAs8CJy9KxXxsHl/0FUY+Bl0FZo0
gIlZ7I56OrmVYZd0n9rmrkhy+HVxTYzXgG3DHz1neLGKAj+D6ZINEG9okK1VRtD9adVBzvGlSSNx
KTlKv+mK8FyivSrUXkeBAU60IQEgA1jF0VaJ2H1Vmd+NxRRedkXzPGfS+LGVRYhSlFFvNPRGsBiL
qz24yS9/NpvLeUFbVF9kKGClrvGvsSSsuBd6dCfNTnzLKS15TjH3R+T7ijOr5TezuUAIl0SAqgns
z+mH4+5pTCUjK+6kHplE0YztNRYFydf3X+g3s7lgQehLAHPFym2VNaZZEuBoJJV3iQJFD9u22ouD
wPQ1J7Q2fadX+37SDW5Xmyb1Qqs/x7dd7/1FrgXKOREZuO9S0py+ZZboWYrRa3uXKXNwIwclF9Sy
Fsmpj0lA+SXQSvlMKbqWEmABLZhQ6m106hbpr2Wb/lLTgOUok7BSuzvMVVGLa7BD8tV8xkcItE8u
/JRr06s8aLtnp2qzI9iV9rlzwuxZQXHwW8p7/G0Z9h/P4/9ACO7mZ9rc/Nd/8t/PRQl9V4Tt6j//
67p8yT+29ctLe/m1/M/lR//7r57+4H9dRs910RQ/2vXfOvkhfv/f4/tf268n/7HJ0eWdbruXerp7
abq0fR2AJ13+5v/rH/7j5fW3fJrKl3/99YzBfbv8NhEV+V9//9Hh+7/+WsLNf/z66//+s6uvGT+2
4xHy5mVa/8TL16b911+S+k/gZhzUS6ReKrUF1Tm8/P1HHBWLTi+NS+Ai3AT+9Y+8qNvwX3/pzj+X
HsqCHMd6mGyTJY2G9t9/hGY68nnomcCQwez6fz/ayTf6P9/sH3mX3RRR3jb/+muVRhgMYLFsyZdJ
pkEa26utA2WlxR4c32ilDp0LUwqSB6nq4iuAD+FFp2Wa30YGdtqibC8duWmOteEA1TMia/vLpP39
ZCdPcrqJfj4JvWqEW8FAgUdaxfg2yPLYVvPRjaHhN35ea8muzGbjWzcP8kPXdZ4j9falnoSiBYRh
GTtOdvG5bSQjJUtrjVt9bvR92/ek35WpEN5KIBHvP+Xp6ff6kPbihwGabyEOrLOu3mw0bNyZrqrv
4q0US9quro5WgKIY8kleZgflubT09Oz7OSTy3JTgpN7cJS3B75edLlWZ3QeqPrhF5HXZHO4tuQg/
SorMGWhO5KRUzL4UdE9Rws0vUpKaq7Wj5jboD1J0TKXbDUm0GxKj9l8n4492/P91H5/s/Xfjwv+H
O54rsl/WxRJRTrb8x6/d9+gf/7P++i3ipPoZQ5ZA8fpjP/e9YfwTsC1XbJCsaMW+fraf217T/wkp
g8sBcgwcFjgd/3vXa0uwIEbAEkN/mnVGIvv3rlfMf3LEcTPNnmctkJb8wa4HjMmi+aXxQW2+KH+h
QWWDOF/Q36eLSkyWSBtFl9wUqVdpFwhckCLdGWz2nWUcR0OJfLWecX1QJVUeXEVrp4d5njLl0MdQ
dBYhy/RHnSnTRyHQQNiqehvvO1uNd1gLNcDW5TBwI2sIhBshY7svdRF7TTxVhavGtfhu5KKCTy/d
57NteLUt5xdKNqGNomlB/RjFuAqreSR9D6gO76wyV7aDMQJQUZXP2hCgs5whnoW70JDuwWVpzaGs
EwR9VAzOJwGYJoys9M5Wpjx2gzZJDonQJ49P8oHndhrXIbetvbpUjR+izZ3UTet+8Ksu12+MwMw8
TWp0rwy04RYpG4yFE+q/yNMCriYbfUlleifUd1PTtsCxAEkNvtLOWXwoq2zWL4JmtLRjkqT4ctph
HX/kLFX7nTaMU+lbTZC0l2EyRrtCa9TLWCqTGUiKZTzJ2PWN96rR1Tmpe5xeWFHTvASIEez0MJVz
P7TDEXtBtUrvx7CIGn9SuK//mMX4+g37PK9ociZVkVi9m/WgrrKHvKkmp/cDoHNmtbPtWQ8+gU+c
hOEbZVkp5NB931X9jyEcCT5oaMh22dTCM7IOy5EXxSmk7katDCMzHT4YaAhkRYOuqCU/q2ubzGbM
DDvJ8MGOI3EVSV1ahB7LWyoGzReq2UGD8lTwnQBzKEoqd+67OvLhIRE1Ic1134dBmnhgVtBlGhtN
jUhL55heb8SF/cGeGzUBuNT3wUZSRvMxMLBAdBt6nb1fQT1pgOzbzteuM2aFgylxLizAh+2HMm11
LLDGOq+7bRC2mbztxw7UVVqpjdd1mppetnqq93emnvUsrYwL/c+GEU4bYw4gIePo1juPjpPYn+wq
Ka5gxITdVg7b5NYyR7u/U2IpNw4DiI3mYZBs8yEgn/4eyrmmX1dFX34ZpySPdrMFjCIfo1R41eiA
LBuLzLjBbDhOPPobGR5VFe7R981gJdOuXxpe3oA8yLNZG4nwElmKJr9ILfu5qUIxuVaptuEFGu4z
QnrURbPXGhLyWumQzE8tt96XVag04gJPlRIfNScpUtcaI9RT61yaO19C/O7aDpV+3PdliSINlYKz
1aypvgV9oN4bxqRK/uLO8DnvesbuczsEZ5R0ybYfMgdTHbtVjord47o+j3bnBUavfQJWEDReT4Z+
H4ezGm9Q2gkPdTENsj9IpQg8QyDOtJlFBVJNtgfMV2B2IWcSWpMoj2GcVM0eSBSgvzbVUD3KAbJd
20ogo1A2S8n8KQ/LUHWLibWI7WOl6NdZEXWtK0+a9b2m/WJ6UtpPwleHuvwExES0h9JG08+ruyyc
/LCyomyTJWa/jcAQRkhBOU62aWusBdxSMcOvJa6/+0IZwmsQM70OoExKPgedFk8YGjlQ0LyBK0IB
RHNoAJfqbP/YivSXGY/Om1Id1aMDVEK4hajiH5a90OiGtKD70zrqBO91RsjJD6U0Ko7TqJT+JOTa
9MfGykBwdmUB1lTkD7Y0qU/zDMMI2I9dPNKQMz6PSoezkIMVrvCVHIySC+Gp6VgqVtK7ZfS/mDuP
5bqRbF0/ETrgEmYKsy25SYpO4gQhR7iE93j6+0F9T0STqiO2ZieiB+qqKOVGIrFymd+k6DfwX8dJ
aKAQn/hlaua7pTGH+JwbdcT4L25u1sFyn6GOgTCcXL6hXdKbxbGyazfdOY3WR34xRo0EdeqC5W0Y
kMjKQw+9LHZN0acWEjulLP0lUmJjB42hCsqxX+P0jNBqbB/1xq26xFNSU/Z+p+gOTduxjDg+e2OY
tpIsVQoR7fqxTVZfiQp1ROpiWuiKeswF4HP5iqqO1hXjjKxKCR90Pgovj7vppWhiF3uCxrDIg3SU
IpwxKLKqznSBx/uiRPWtPemoZyIvJ4pmBPo4Nexpx0cyraZ1iUxVltoMZkzldDSt3lXQL00wll7O
5jphajDsKoLZhu7ml2Y8k+YZomnzYyaUJvN1rkXtqlTLWVfDdND4e8Mkxo2z2kE3LD3CzpAEuijs
JfNkHiMc7JhyBe6s0o+2xyCOkXwbwiGxjelciCRqWi81cmvObxVzjRzh1aZbNGHWacp3kSDz77VT
PDdXZsYLVRBWfBFTteT3i62UXSCcYXGD2GnLe5qQduVbyaD23lSIxfJRP+vbuwxTjuEqQq92OtC1
XJeDwPfhFee/7kGZ3Z7JG8MltNLaTWG5SOTm7Gl16CetsgEwYcz6Sy2TZH1QpqmgmSbJyL24rJcy
KDozsm/03Ejrc2zqbe5nsxo5fBaJu3pOGhUJr0CieQgvutP7fdPx4zOPb7Czgo60VnwemfQDf15a
nPNu+nXQpDcUsSrhTxdTt7M1WaSGD9JzpXuQEY4NPQG0bayLVVwl6hAfIea109VUDKoI4U1j87JX
y1Sal8xqZv12VcvC8GfZJvmumUvLusvmWDMCPR31l7gz7NqT2oqFptE6WXeZLDc/ONPi3PQ8kfsU
O0PlEFTMUVykjEbzJNWRGypvc2VMPKZmannT5xqmcc6kihu1tPMGOm+PkD2YVrl877QornwH0soX
2Sgxbq3DHF/EqCz3oo6inZ3A+/DbJU1M5Lr0rOg1T9MH/UVL221MAy27eqnsIf0stT6N/RrK1Oot
Gdpdx0KJm/TORfftXgOqK56UbLYX1acLKPUTkcM1Q9lYU4/ip+a2r2bFQz1VTgHZosqKMQk6p29E
5HH6O8ztJYDPfVZPEjOXLu+QhsccHUptyhcBxFQ2ZmOcYlPNvgOituqQEfi6eglncbkdizmJXyAk
yJfMmoXhr5nFD82KanunshR1WJHypsfFGDvxEJeKqBHoEqIvduSGsN0KhDp3GLJr0dXgYl/5SXPW
WHtgWqVm4dpULhBi1230lxINl+62WER529ez/ZJJABzh3OW6sR8Q+gNfp+mw78UEit+bjKLP2bZ1
mjcppyIdXwYGfTBJm06K3YKB73iAhygNf8xtpfEmNV4cT2aG/BxxttXrIsGgfI9z3Zocewx4hedY
NVcB0nlZYXtMzXlEo1HgVIvObcfQiIWGlqyymDvyruRamyf9uUTX5kbXlOLBqRwkOgQwfxH2zWQs
mA9ic77vNa5gtSIf7pA65u93UG5Dz900mmDJ3fZZdXskKkx4H5AzJ2Ej877mVn6TC/DcN0AZIx0p
ydI9rOmidKfFlRmo3HlOd7NUh1PUqc7XqO7K0UfTxwFUHQ1TUHBorHtl7Io8UCFX596SL8OOdFa+
Wn0dHyL0+jnNg9m9VqqYH+th1FDRVvFJlnpRf1r5VAEbLx1HNLUJnRaPcIz1kTF7lKp3UbsOaExo
3Q9oEJO6De4G3d9yR19ZFVVw6g2zxxjR3OweJ/QAPSdGxCLoqtR1vc4FchFa2N3GcGLXKLZ2NBBM
9A/MGfvSbgSvCuaqAf8v8wilWTMR3LRF0bnHZjSsz2iBZueqH43OQ3x86v18xQ7Kn9C++CraZkEo
0W5gyPfki+ivddIqyKuj1r5yrCq5VrRIw7axawWIGsxSuRqqwb4lS3e/FkVe7bK550j0eOl03qIP
fC8G1PMpIMsdH/BZtYfD2ifLrTUOBJ4NjnZgBjVw+JPIckO7b+dvELzc6liMsPa9TlGMZudWml15
qpiG6tTPg1aEU20nldfMBHbvP6rXf+i9bC2E/6wGITiDhWQYvYFyKT/fVYNVyy3flHXpgzfPoQau
Ir7PyqgMpEwkyFyrFP5IpnqLI1KFo7kCf/DPv+BdnxgVja0zBk52Q6Ag2Lr9+/9ocnBZNmueEijr
Qo0uHXK9O1Bt3eufV9maWW+fE4V3oJfQwOi8kc6/XcUFPEjkKArfscrutU0t41YkCdMh5BAe1HUq
vvM1zb4Ko/2jwenbxpEN8XODUNDqRwMG8PN7Rn1uajP93LXwc8Z1uZ+Trb3OAnw+5aPKsegBOM2M
Dfv1QxHs7e29fWoGJ+hvM26gyYjixdunXuVWgU1K4Yt5reG7NF1R+wMGtVcY2GIyAKZ/GL2IZ562
BJJYpjWWsdIot8wH/DaT+oMh8u8vm4YjXQeQFxZA+/dzqz5TqkiaSJmui2HuNIvOQYkv+92fX/Y/
rWJgNLBtNlqs71dBgakacc6pfFx41iM1mUl2FZUftOfedud4r0xQNs4rHRuwHOjEv91cMTtUrJnD
VNWiZcDdgf8WBVOzPGZLHP/lOIXV6NayIv1aENz8VW9XQ6wgsvpoKskFXY7OIsw5ZNwwdh98jm97
sdtTIaC7CdyAWwSB9r4rPNbqwE1LQIiicsx2lSJIlaOFYTZjtzLMjT6Njn9+Xb9tJOvBvkN6BaAR
xdX2k/4jAlSWWrvWYtJHQJeISD0LhVZRh56412Ie9sEI7P3IePsemfBDAt/gKTaY+LfL6SDoIN84
5DajwbXTuzMXQyaX5VHQP4591rfvIpGIJ6fBv2wvWhtV/jr/SBb3t53mdxB20UZG+YbR+buQtHTI
ZRpMyCAl0nj2JtiWSaC15FK+Cv/W8AT6tB+93n8IRv8GcgBKBT75/vWmkYEy8oYeFL0QT0Vla7Hm
pxmA90BClo33buysWeLlrRsXfwcN59zCiNj0+LejtdGq3268lrVbDcxAVYJCPatiTSqKQqd7jROT
EuavDhX9VWYb9nasAD1tWnZvF8tSFHbKhG5Wr2WCrFBKSIkQ3Ny+leHfLwX4BrbM5viDCO7bpdKB
Gc6Yw3DFaGjxk3SNLiB1Zz/d/vTnpd69vu2pEC7YBKBgNf/uPUftI3Nom7FPLMgONIL4Rmbs1Y8F
vLUDrcf4Wijl+P3Pq747qQDzmDZyfWpIbPHq3Hcf6NJZgzqjxuFvpirnYRjt3Gsc64vs8ixosdz7
6Mp8F8C3BUkEiOA0zzkt7xes3axP9IGpRwVh6DBkYgzkx9fEb48FFJU5OBhb3FfxiHgXUkGAy6R2
lcTv8wIrHDfTgtXsEtuvJjbTUuePkpDf3x4Lbsvx4QOifx/DrSIeqzGqU7+NDf1FUvw/z8RUuk8C
lBE9tWRceKF/fnnvoitHBv7cRtcDwU+e9z66dsJup2ypYxrb04+IdhYT/+GH1K2PJJL+YSEIe+4v
vhVX1XvJ/2RJtRq0W4yi6Jp7MH4XX0rIppmef+Ql9g9LbSpFlGosCDL73Rc3qdOiphRU3szAPfj1
UJJUP3C3x/vz9r0ft2/7B3yBbEXQud4SubdftwRTn3UQBPza4Im0OisdmsdTP15njVizU8QM9c6o
uuiyFpStnoYGXOw7c7FG+9GUlryutVn+JSzmV3gjGDAF3hQHGBK+/VVlPzp11qW021dK5Ehtc69w
hizEojz/6wMEfpqTQ7uB3OO3zU4RAcW1Nk58rRkf7WFCqHZ4VPnznzf6XSXyK7RhReCC5OOhwHO8
faKxzJUoQz/f56t0K1+l1rxMYhhuXLRaLmuSTM8rbOujdBjnYOdSfJA0/n6mmIj/QjfBNiXYvdtR
imW0rxQMouJ5rPVbW5X6SwW/ugdcXfCD/vy0v6/GoyIrtaE44E28r3qKQtaDCxHNa9rlUQEA5PdW
//hfnN/fF2LUB6MARD8aI2DG324rXntOPCYLjc51/vX2GJz9F2/vH5ZhMI4CO5kpCIX3u9fX1Zxa
YmDOYa1jkPKOnpp5GBlb8ae/3TqLFBVdPc4Kz/X+oEx978SGVrN1XXbaziP65qePz+M/PBHKKCTE
8Fk2ONi7jZNCUKg1zEkduPpn+q0/io0UkSX9jz8/z2+XHaJ4cGJx52HUT4X47uCJREnbrKfdkZla
djDBLAYfP80/LIIEJzCPDa70+yK9XSwoH4M0R+ervDdF0r3yRZm7v34UcByEo412SwX27hsupqph
EjSjXTMa8R0xsTw3/fBReff7m0GBD5bFJlJHoDC3f/8f9QL5bZoiPBF5egXEPjB5tnE/mBnpswvQ
NP7rT5U1QOJszHBkUEDdvFkuWroSzVJapXo1LY9ymtdjs9CqkGi4h3/ev396MsByZD/Ulfiivztz
RrMuGqMBxWvBtc2BdFNYjDk1bNWkzkeC278dCSpxoIa4KG4kj99aImiWuAtNb8XLItXcKbQpQjXh
8P35kX5bhUwHwbEN68h5ANP9dveUFSq7yTJeuh23jo5rUC/OX28cq7BpdP+2nJ/E+O0qQ52NitXm
kRdTv06HAUDWSMFa2J/If8zmg8r/t8SR1QBxbPJa27l4n+nMg9E5VtxEzDPy9MkwKrALqtF8WrSR
eXtmxR9A/v5pDzdcFDK6xL3fahk1y5yGkbrr/WopK5Y+BrPrZIe/flM8FyhmTgMY7vdJVUQ6XmVN
BUVRKtFyVouZctCJ5maJP8gofn8eoG80gcgpaKFALnr7tpZ+bWsznfiiimbIGa7paOdmTuG2Hywk
fsu4ORJb+bdRBDdu27tz0cXTVCoJ367cYvfo5vN1GkX6twI0wlUNoisBQlBXN7XLsFMhD5KBFi8Z
+I5WzRwPoV2kUxiQqK1XGqoCpbgYrsA3oH2EMGEaavYyXNAxFS+isgzFzxPZXWytWJ8Sd6F3QONz
ebTMvqrPTTQwiLKx8MkZ3JrpHSNtmm89Lg0GQkpWEx/zjknDgfnlcwPULDsVkYi/dKKfk52+VQaP
89RGF3rqneExvKlGX6hl9zittRNfuh4yN2pCqnHbxLqzBh2Ahit31qacKyyG9mlWhkVfGWDyz3Wc
kUEilk96ELfWfFhjSIWXPu20F7zhSHcce6A3+bcnbFOJo4ykjcXF+v676aTTzdlgu94QUyh3uVIy
ePrwHP/+dTq/7lKmi/Q84f29PV0R2wGCnesBoiHtJKyHokvpDuSQkxJdNOQfP+hfvT/O4MUpDgBV
qXQB0DB+t2DVTiinRUIBNpJ3r7NbmHtZQhH9u81jFQIprUY6ZHTL3/dyM0dJMV1nlXY2qPdT0qxV
KMX9n1d5fwOxigvGjBY5gYCW3LtwjTSkPnSI3DG7H6pz1tVx7XUyoiotrA+7Gf+wcVQVfKB0NUiE
36cLeVYPaVVBkxomxfSqgmshZnD57yDwV1jFh6rgf+8Bx2+Aiv8dnHH/s9qwv937v+r/IJJxM3X7
37HL/vrze/IWw7j9B/+GMGrOv+i60JUFnUxvhPnF/yCXNf1f0Gw2V0+IR8TTjej9/4HLQvvXJuyH
FMHmc4loHGfnf4DLzr9oIW0w+Y1dxaX5VxhGMC7vikV+0S83WP4i1uEGf5czg/NzFLLQEv2tyrmv
yuymm1f3YLnGY1YqHQma2zApB0nUplEFBsj+2uQGIX5pn9tSxemvMfKjVNytf/VNNfO7tElDdFj8
vDa7q7GuDE/pzeu1EuUFNY8ztteln884OVilfbEH5AoxUcRNEVu10ag3fsNZtt2hTjThrW6YCfjM
bnXdxtW1AhIxS6prmqwvVqF+r6boYPbta4c5ld0ZJ7W2PwES3A1mmEgujp/VzFX11K/qQUSneDqV
WXqlOY95Y1y6TMXn20TkoVxoy+/dGts4Q3x362/8On+Mr1UrL71IW8MiLW5pbgeqnodOlsJWe5Jj
eVzyOXSGnRHFZ7S+fJtqOlvvV3mtowje59HkCeV7lquPq7UeJ3e9OG7toQ9zUNwHkM4e/UmsAr+s
DAZrCUsTw461GL04OcVzdb2YPjClvW19M5NgGZ7iogbr6E1D4rnp9Wxc9P7UqODWEOhgpvpTiZWH
vlGBMypRoCndA3LzZJGeFvmxvI/AE0p6cVoz7xZND0orup2SNRQJ2kGtep2Y9WFVY9PDX0BcV122
X/P5e9bO+2JsYXnPAinS6cpWp5tkafGLSg5jmn7L292cf63q3MAFAdlwKZHlAfWq79O4vltK7eCO
Cv2yG3CJtR9PRX8k+Gd3QDmDJMaYxEC39rbVnzDl8iDX+vV0K/tTlgHaGMfdMqCgRhMjOSZDdTXm
mu7nCrDKqP0Uy9S3tduoFCFIoAA5q9vYGu9bJx+ALi37zihBAmX8P2UpvsxVjKeAtdzFlXM2RsY+
dooFs7Pu1H51/Zm0vZ5UUlx2d83zz8a89L4uKt9ctVdN/WlqPVjaarxesie1K/bxKH3wZn47PteM
DY99DXAH3UQ1Y/7XLPpjF80eTQRwRLpfLLa3rEfIjZ7oy3OKipw/dtWNtVwb1vCa2fOlcyWgYRE4
fbXfrgiRfynqNhiBFnROcU6HziPrWpL7tgFhq/fBIL4ug3xsY/cA7sOTQxEIdbztsrr2AHx2/eDT
HAotlEXK5EeiYci72anpw32UlkddjqAAnEAx2kufFaGZirvOrunJyaM0lcNkTNcL2gIICX5JFo1z
8NldDx2ilVG/em7RHs3qqa/a81gGVVWe4oqv2dHPoz6r3uxiWKaat4s1Hpw8uovG4jWJBa+lX1Lf
nDSN8z0Eqy4uwzr2X229/e621Sn59Tb6XQn1yEtHIHMYmqPg2JycJfuSKNGz6/B5KMJ47Vz1Jzf7
6KXO6IaSaSsWjmGyZmddkeGA/S0GAbfumoTq7NzNg9LskISufawky502zfdohH9xRb4GeOvZNwoM
Iw+Pi2NSmSva9wu+kgga7uZE3sy2WwXa2D6CZvDbmaigygNoNTjTX9Y6TIX4nOe3+ZQemgjgRGPc
p/13LVoYhxVrYJWrN9fJN81pLsmmUogAoZ8MK9xmZDH9VFGIP5G53sAsnz8RRMFA28uVVvJNt4lD
xrzhHm39rEu7ua8S5So1VfNITDf3jEeHMvdXUx/JU+3PkYbZ8liZ97mte/aapqHZd6MHU7zBxrO7
X4AhFNai3xVdeQNcJT46chp2VlyvB4AaRVhpirUjUTe2XlAWQnh4yfXuXDku7L3oxgFe4yn5lVOZ
ywMYjudWLrd5lp0zW1w0yOiReQblsgb1mP7sE+UTUqN4bLrWzzbSM3/OMwe36Cw5uItuhgiZoihk
FjNi3fPtOAjli4GakOSFO7m/CH3wugVY6thmzc5qrMBe+Ixgxl6RlraXtGlm4NlxxzxaXtkiag5R
v0wOUbTsL3Sb0ms0mnQvd3GsTw2LElYZj8jmkLbXxqNdx8WRat06Oqjx3CutGAKbgSERW72Olij6
3A9lt7OsOX1q+3raCej+dxyMLOxgoV7ZRTqD13NFEHdmdbA2DcHSqZtQxoCfCiJr0CxWxD0IPrnR
1mu7dXfN2vLSFD67IdnHW42j6d+FOg0eA73FG1I1v4+dqAnbocU4LKmrI6g6xDyqH3Uf32uKcgAg
BU5S/9SllXEVQUcO9LYewpZQdduCCfSs0bXKSwsWaGegCPctURC+X6W5aMeFmZZHKiIItHp5sScq
m2kdG9RgcUVcrAdFzPVxzmwC4zK0/hy/GtuFF+svZqmqNCD1wAUIdsrrft5LJ2CTaxDnVO/LDDug
t0sztIa1CJIl/0Kppe6SzOkATyfPqLR5i2pcxSjJHc3Fvk/zpbw27Sz/3qul4tXKRP8/B2oOrNvB
xHUG1guXAfkBF2ffVGp7XAqsHftOImBRdmZZ45mxxoG1GrmjjrwVpjKGopSRb9ZKH4KM63cgmvjb
jEH1Iq6xG+w5vmIrOe9FjZlplyQHBPMeJkO/oeMy+UYlmqtBJTWwn7ZxyZ5azvBbYII+ko3fdLJs
osOcnh0xRb7aOcsht1bzMGgDarsN4iR7dSVPWuFDpFrgYirpS6t9Xsvyx2jFd7lo1BDpD0IAuHlt
yR6NtDt28XKNbcvdqtg7wygPvRgekNANKCm9Jlq/z3b+ArKIYFHvKfKCNJV7OCl7yxm8dN5F5tU8
W4EGQN2txCntUG/NW4anzIu0KcCqm2lqcloLVGSrdtjLCFHqpbkG5X9y5+ImdgdfTjdNJ+A+KJeq
rveRYYXAH4F2k6p1phYqOZ+GqdUX9p7U4V4xM/dUy9L+UkXdeF5HcNG+m3D+E3XUbqSiDHhST9nq
FTYYvLxoXdVfVTM64jLu7PNYn3dtOc6bHjfu5v1klikovlUtgnVymS+vXY1Abod8cGzbIDXSKs18
0WruqakN+0x+bH3LFVJGCqzqPLZW7sNoU/dVvSZ38IW4EhO9krsOGbpAWSN1b8XS3emFOXvj2IsQ
0ojmdysXEhz39TwmpvJJS9xsP0wrmsVJrl2NbZW9LOnafKogYYaJspIeIQAf3ZvlVEHnsSIb4fvM
MNHcmMcbRnr5EQMN9YD7XvPcmvPq4VmLI6E6pqO/AD0+1Gq9PGT0Jq9bVwynzuzFawHIhvHs1N/h
qfYVdQ4uU0lz4+L0duPNcUUiUzSqcsnAAu8Gp0wf6MypR4NH98ZEte/gPNoBbGRxlJpdH2a3acJK
GVt8XlDLUI3ECKxpFsDupwILTp1bw26MZUf8MIyDURuHWVrxaXQxUe66GThRr4pnTeqpv44aAFd7
yG5dhqwxd39nDMRoOwGa60SP1ji4RxNcIS91qLy4jchP8HfxtaJTzmUOphflIOPZyIroc2F08mQY
dJL8oljJEevF/rqOpMJKo8VbcOqG/WQXw/VcKtnn1pXOcdYENtQ6lAlSS8yGf6yyNg/zqJjoW/cv
AvNtAqKhBLaCKY9eOZ9SfMjEjD5aHKdBCzwflHqAktqpicfSFyn+DOyk4hmxch2V1cVp5yczn4Np
mS76XJkcJeRwzyTsXdCg3O1nC2IyQx69GOa0kwxTPQMlxVTVrlwQifniyKM6VA9gQR4NUL9ZX3Mp
zYSn6oF79USLM1RB+AdzO8tQxNkXBdi7Zyka4s92HTZqtYZT1t3qw8ZuGUrfZmLiucRLL8uia6lX
DD6To9t95QxWPujCOnSt+Ak3Iq8uopuuUXQyP7U7VlWSnDKcwrxcH+E9KMyQi9h8hvyph8Oos/l2
66Me982drZF7AC81a0nTU7aY9YOuNzTj5tV8WGU6+EjY4WU0UfSZmabvqkxrA1QDHle5up/yPO/h
lqwONBPrVNhuMKQ2uPdIVjdNO2CiCAoQCCqNZNWO6nCulVNsmzu9dmnuvlSp8I2698XY7iO19LlR
QrvoiCGoSCO7UceoYdtsEmh4z9WhXyrzHiaQ72jitVzSsHHHXa84pzxLAvxSrxsN5dWm+YHUwI+h
ExnieD1UL6m2O4R9hU/vFG/6qk9bnpgNoBiY8rO60kTHJisOVDsfAsyDuUHAaJ5LzM0h/11i/JJO
0Ktu62RC8pjx0166SIGkXbKvlTYQwPeDLrOS1UOOZw7lWCAaTROrROCktq9zGBT7VY/Tg0gN41lt
CRFdYlnAA/PO2pkojl9kX1ph0cnmJjHSMdQ0mQZFFDvnbtD5KLQIlXCUwUGQqdI8AHBKTkoqy8dZ
UdwQakdyK/Gm9fvEsJ8NOSx7S23bfQ86gqn+OrvPjROvAGet8TGzFnlvi0E/qGLsd0Mb9cg34tL7
rIteXidjA3usVNz7UgLmaCpp6lBgNYu6ZmqOYI6L5wlW+0Msy+LrbMv+20i+cYJzoJxUC8LUboD/
8uiO9nADhjo7KYkjXyycHyS48HHcm2ULOEO4hXtxJ6v/3As9us+BOnzShpSLaewi8l1sXYuHwViM
l9UykzxA7EorvVlvItQI6hkYSx7BjivtB6DH+s4p8/kCfBtvVSQhyEM4qJZdaPeo3ihBlbbKNUSU
5Vi0dnOJ8lTovmnVhP5MGr0a9GtjXXEJrOfVNCnfkFUsnwGyRBwaIOaj2pr3tN+Tz7Nrt21gJEv3
PLii13fmOutPtBDmI+g6M8SIpAoVkR3XXkmPc5y2/QaS0j/NGsMbCtpBwMdcMKnmWJxSp3N9HZHq
J5mZZtggCHTr6mPyOmBsAko6NvMcRf114GjZSbRHwhVp/UjXdusAk8GzYWafUS7jjoBdd+rmMfJQ
iAnLpjPCbCqvEk5t6s5HDcqn0eH9qCIHm8+0JczeeiiU9pZ7F+LfSLaAWtQGTr9HfJ06Jo8ACVHR
aDOAV1JOOBrlqv1wi9HyjDYKaACl/jhnxU9a6f1llNkRosqIvLebhIPQgIgrTpi7+ecqwixCt5Pd
BIsiM4jhdp7egfbER92ZSMPyLyWCotTo+ue2KC61aEq+dTV+gFqKiYxgrDDCPSSP0KeNfzCeJdo8
RfK60i0xbTwEBvV5SKKjO8hwMrXB07tx9Fp9PTkqZuWQ4E5z2eQQpMClF3K6wr5iB0cBGXyqMKNG
F2uho+OMdw6e5/zDaTxY0eAGy3hnrY+ZgCciaTvQUXLMPKiG5EFNe7oERlUFZKxH1a4OooV7NUxa
TNWn1dd6/bPXMRMk8xLIyiMjQZVd276WW8IHqlz5IPSPCdolnuUErntOm50BH5VvKO29To1/Zlq5
gxbxE0kv+VgWynXHwCIEdUyaxXDioOkdWTcaSx6t3xsqqyNb+UNh7uUZQ6SEcdfv8nj+Shf8liBH
zIeKwNP+WMYyVOvPkbIuPiI+AUYRE1h8KoO+2Yq0bHQICLnYW6vKz9cGwqWiPPVxF3ZFQ2Hq1ueB
uQnDVEvD1CDZdxv+vnXiOVjzYgzygn6hiHh3bbwznStD7rA6/NJY2k2c19+VxJ2CdOAOjRXATMzH
nKAoK8ZEKQ2ZVpZ52FbFsEs2F4pmqY2wqIrm0PAJwcKourt4hV+LOwShpYBu2D3g2HoVQb3x87x6
auMmcGvnK8O/0e9LiKOaml+P+cEd7Puhh0Oq5+u1hlFTAoI9ydxr2AwGkgB9foCoBzMo6kTYGTV9
F3f5Fkn1F43mQsyewrjszmY6AkxqKwi8rp55NH19yXBIpSEUWrASvsLg5RBaTfW8VvOrNvViB3kN
O+hWIhfq6BcMLE5u7AY0Nb7KNFWvzNi6GjqlpIOmaTdDabnX82TMN3nX2vupqgM9Wc5VHYUDlA9u
JfGq4jrhSdu9ZkDUebaNy2NdPRnTaoempJWLydvENmBNOo9Z66lJ7Xi9nMWVQuvpnnnF6MMfBa3X
9Zc2X/ewIe+QVOYzH/Wnhdo7bFb3YujxxrktVpXWDDymzix3EKI5LfFjXhmYwODfdrb0iAS+TI7d
Wu2ciFPaJvMtlDPxUNBnTB1D2cUFmnymTOx9VTX2TofAts9KG15tWjl3SpJ/b6b4FsHuE7/kiTvx
WuliPnnnq4sE1SFedEJhxt0YxelRpBsT2kx9AH9qCMD5tolc+ozCjT38X/d6hDcqIrtNuJjOGaso
v8El5IXLSiPXxxuCltDVALKdvAJHoEld2tsRwN0NqcG11nfnTdwqGCfTCJwpu8tdxT51UfxTGxHm
H631uyVS3bO02LmfJWzpIa/u6KMRJNt52MWyre6svMnJPapBepU2OrsuX/VTLWpxtUg3vqkUPT10
GmzRdBrozSwlPgRI8nNx3Uorwj+3trB/yvfT4vSBbteQMrnRy0Z1DxpM/5tepAlTVBqgIrvRrOLe
EZCbRuPHWK+/biXeSLQ0AUc09yWpTVBmzaPAI+YQm0TUpd+BOvGKTA/6oXkyrJcUhPVNPKvGTTIc
46gKbP1uROJTql8V+nH3TiW2gsdpTlq7th6VmHm/6Eu+d+BaPJRRV8GAnoebrDSUUKvyYxut6rVI
hiVMM+fLAP7bJ/d6auiL0Wgn8GKVOXnGhJuJxKu0bhZIn/ZcX2XqnAcIp07eoCf5Ofl/1J3XcttK
uu9fZb8AdjUycEuCUZSoZFv2DUq2JeSMRnr688M6c2pbFA9Zy3d7rtbUzFKzGx2+8A+QbnNx7JDs
30N5wNIawwLH7lZap1AxrVbIuhqrJORAxBZ9/VYZUwIVqrMSl23X3wlVue0hrHf0LEpnWGrRF4Jg
bdnV2raqlXhlmu0qnkiQqb9+Q96luQ2bED5VZkMhq6S6SJpuU3PnJrEKft9AYF8j+9czxJYpkpQW
HYuXpILEbFaFeZMXjYT3LY1tbrghFQTCrqJtmlueSzhvaCitqG6/hwp87CKpVpEjUEYop3ht0S8k
8wuxjwepQk8CmPSaXvQvLbBvkio/ULLTdxDIX9C5FzedtGrkEfpdlgXlNhaQ6KQ/daAXy9SjazEt
etmob45IW4zZ5CGdl13JOCV6U+27KG1X6jiuOk1nLeufrurHdHX8wV/mJlxQh00e+faeRk29zhyj
8/RaC/aZ2vzC0ad5RizuLcxNDw2svaSU3Ie5su5kyIsUQM+XMTo8i7wVqjckWfOzcszXpETzInE7
/bl0+me2wb3MrMgDDfpG9KMd8Gjc671l3kBbuAm6OFsKmN0kQj3OIcgwE3L4KxxZhafGc39e6XdB
qecAN0koi0y/TeLhnqzhiAHrN0XSF8+MbGPCjt9UsbbPggh6cUUskGbhQYv7vZFZcKU1NyeNp3ZG
5VMuhljnqjJXWRbvk6Z38WK6DeUebrmdPOfJbVvWR9JWD4TJ2h9ti7ffSgEjtNyL2TK3FRsgYqF5
GdkwNcQ1omu3hgiPnaE+SIX6Zlgnq7aeEJ4x3SO84QEPIhwx3fRNQcI0Y+MXolCQWc+SJeoUW120
90MbP8HxDHam7I8qYjk1JGB0PMY77G4WZSV++1bETR9F5qaKAM3G/B+OtsSEMrFQQphMY/YTGr3U
/iFq8U6ovbUVJ6dXJNfK6Dy5VXwgrTq2vsS+JdIPTmMANCpAc2uB2R9HJbipRzK60p6+AbQQCwee
fZbfZUr64MJspHS4jCZ3r+jjNseiyZvcZmMN7h6GvOux/NFS7fMFQhoPnSOOJW9eL74gJUB4h5lU
1m+ypHE8Mw1WWd088VlnTle2xMeKtrnv3o9z07F0uZlxkQqyOjkaxXQjR82z+ZrQ8nF8mXg1bD/8
rYXBrYqqLzocGgXhtNgFpvsNpCoOIHQh7Vp4TnBvzUV6VfkmzchaiTE+dkU8eY7O4ZdxMR0jlSPV
Y57oJdI2ceSxX9yqeCg65jIM7i6XdKWCTTWhAxAOyiYz3e86fxJWmNfrqLe08neHK5ZdCa8216l1
h04CSkPhGojkbeVXS6sK1ylZYyk59+r3VFMHILI/+9D/gd/ayoIaP+UrZMaex/rWypVbY5B7WsNL
RyhbuAPHKPJvCt+peIrjmBAwWmZCqKua2tuTVXDwjQImVYiEPOzYiS0gpieXHu9z1QzmUwnFfglO
V33Wix6mSmMGPiIIpgAqp3A6MMAiVfNhE0nyO8Tfeg9U90NM/kHF2sBbomqVhTopu6BQgm2lOm9u
ztWo0r5d5NqUeqiY8HB3KJrGVb20kkxdasa46MrYWeZzElTKPN1VGXjzTh4T0JsQW0eXODCd3cSU
h0TWeyUNHmrkY3LHOKL6kOzrMMP2HZI+LMAbULThHlGJfj04wbekDI8jWgNqUKdemQ72inKevQgo
LC3jJu1Yn+Emo6b4JS6qdyEosY42eWcMU4eg3H2yuQG9qGgpeuWpsVF0o7xBcnYbG0hrd9NjpmkL
h0zlocNV5yFsQzppLo5KaEcQTGmucijDZp0lLdaUeBzC1AdssmnHX61fHYX5mBf+VmbAjbKUPK6m
J4wiqtZoG2PMHx2MJLTWJZ/73bThmrB+22J4tsy5unZRHK+REtngPrNGcB+5hoo+t7V2Y50oA1RV
iUSIeYhxwraLmzYvvdB4tpLmqHOdB2F1FyFIMrRkYHpfzl/N+O7qebOSDdIyrUy0r1ilwW2wAnKZ
Hp0JezlJZofO2DqynhFNWSb1V+ys1r6Z3IVGsA7qXQydZDiYdrgxgl9gwu7kaOKpNMMDGlo3Gsyr
d62cX9uBWc2qJ9GL1Q5rvf0VGmuhly9pXL/6o3Iv+hlmgNhNFy6nkIpQkq3q9pAm2lJErzm6n4gr
jDHXcNWuY6tZtTFPHUUZxIrAgHNddIiCxO6SGHBvm3x9cOdeZUbYxlSFpI9PJQ8Gqb3E2EHsJodU
e+GXlniMUzt4qoOmus8zCoTlVHW7plbcDagObanpdfRTuL6xwfwwpXXDPbSsm15d0asvYO9QWqAP
GQmshhzfmNEETHUMx9uyRHnb1/N+A6oN4n6WG1/zSCN5G9DdgMxBfdGtjWQ1hOURUzv1u4km/dIs
kWHbQfp4b/Bt3omEKzo2RPFNqm03Eq+Gw6qOnfJxgFCxnNL4mAaqs0iiOOOsoVW2H2DU8+eb+4Rw
4HkgqF8GeerpakNjz3ypQMZhffWEAOgXHPYItN30uz+WuDgKumApl2ihyYcGYw4eq690zosNqvLF
As6kv0ChYIH0Cbx6FC+oVft7wKSVl/jpLy227mnefdU6Y6eF4XtvIn7Q4C8HUYwyIZm8tB5bx9nj
ISQ35WAeoesim+HrRxFxWhqMVVclnbDSf+GWj7ykkNSIdS8jf+nQR1rafo+ciOC0oE5b0tUwtKJf
oM37MPbD3CzN7uu+3U6ufhek6AeZ9g9FMx/1XsF9rj1Mab2Jzb6mRtAnfMoJ+7wkvk8LC7ugKHga
sFnJ9PbF4HVFTmPiBYcHvy1TZU29tF+4RvhUDfp9JkIPG7vbodDR1RjoP0raNmpy6/voWEe2/Gkm
77UqlaUguF+SpYIloeSrzw6oZKLv6DOALOl52gI9BcZQeugpp8txIDhNOxM1iPDO0OWD07Y0YaC/
6EPyQ7pJvABF9ib98KcuCsJrK9rXg5Zv9FzZ+oGJbEk4bHGs2ehGtbanYO9atIF8s6CzHdzEvvuV
wPBOV5WYCCG6H4RLvDneAcdbIBiODHOWHVBJOQSF7nD64PxZ9nwnq5ln+SECWCNqRahZbIuKiSZ+
8oLn4cYJu71qDHOD0V+UuesJXEw2pUnK4rc/xjI7xj7KLo0TPglMO3A0cehT+o8SfvTMDcmNcWe0
8tjm8TqgVuGH5btmKGIdaO5zVACiaCqKvfaqhqDsGRIJrtzRt/aYj+s2G/QVlo7uMoTFiFKKcTcQ
KbaZjphGs7PirF6STL6qYeYg9af8UCVaBZikvKP47y5RS9zTBUcgwpH34aAefawoNREcld73kHB5
0ZTmmHf1WrHHR9v96cp1lIo72ofl0m7xqbR0tLBc10t7c9mS+ySi26Zx9GbSHlURGlA5k5BBl1pH
qKHepjSsjYYSS6btYoprg5o+jvLJsZFg0bZOnj0M2ZOGn3HbWjMewAxom5n1kiSVtM1PdoE73FSj
nazCHsmeITTpw+TRjT1hLl+p/jFGlpO+H1WraSpoK5HZUlEmuBVtgzBIZW9i262XsGJvLDcNlyJO
weVk1m9lyg7AQJ5MGa2UCb0g+Ow6prnRQ9voNGjicR0O1M1hwMRLNWhf0nLco3XyO6jbPWj/R1pt
nh07t9Q49qSr40JHqykkv1wUVl0sgy6zN3o14l1UbMbS3Ei3ARYc16oXt1JDSVujwK50JVuOjiRh
WLpA/+sgHfEbQgLAW/1LVWY/fTu7QYztTabVb0XxN0L6gWcBK1hqsv7VOvGDAmPU4219dNC0DDtr
F5U9WKsAo1FkjLJ0OUiYkOG7UNpuZdhvTeJ8qYfkrlHHueKVaXd1Wh3atj2GPdp9WQ3OfnYMdgvu
UTkVNwhd4Zk5pNSf4vSFIHcnqvo1leFL3/j6hszxZujVr2NXvec0dhcaBTzK38qz4GijfDVtpvFt
Mhu5SApuyUBzltKxXikfV8CSDLmKwuqet3ivOSMWKciiK8ZmRmnYqbqmyd97xizENWEysnD4okiN
HeI8O1Kyw6c6Qd/C7cuDghIg/00plqE6vkeSPlZNpNr2jvRSpF7AV5deoASHuiltL6ditkBfaKS1
EWVLW1LBK0Zlh0CcWFggZdjKwz4KsEzsDCq3AFTUdWm5R4RbxcFPwnDJGmVfGitdFpryc2pbkFHh
s1RsrFSR87C7GFGtxAlvonBk+Uq6ZIGmF+xH9QYHhRivUKQr2rqk3s1Z5XlQNiUYn01tdcbS16J3
M3afRgOF9jTWqNtlMKy7H60lPcc45CUtmLFmocM48uyu/pHXw8EgTwjXpTECYS6BaFjmV7fFQDQU
aKvQuV6NeF/jIhu+KnX8xRyM8CYfXM1LtNT8qSvi3cpr7lT1tUfohMS6/K5F8SEah5RuRDB3pX62
jfa9AAZp0kmNW3OpcBZAFVXccC8TMutenxJE6Vp2AP8PsCHaGY52z+e6UVwwabSU7pHe8UpUWEqN
ngRGpwsk6RdjeJTNrRveDe3XCN9Wr7WsXayV+2Cqt1XVPTppWu5EydEyVf/ZbC3AEhJQzKgCa3T7
vaXjHBZX1p0YNNujo/s0leMCnckbdejAp9vPlcYS6hrqSfXaoCK26DMLAR2E+hEm++4XDzUGYDTs
sDzXfUFnkn5WFj5W1KYpyWG86j6oIBvbYPgWWOmPagr1TdvHT42S/OpAHvr2m07YgF70vgeZnxPv
I2Cl9Jsy2Y1mCXphVg1Lb+djERfrFDWzIP4iNbl25WNEPaBfJYY31uS1giZHGS8mKiL6COZwpGYE
a0Db56YUe6dPDiFyjYojVl9Cd6kezbnjnuWUnB+q0AqfsezzH2vBRAGlir02ttGbneTTNpO68pbY
abJKwy5/Qg+nfNdDhxdGa9dqwkuU9VF4F2VmP3qIjxi0Xsf2WwJS6w5AbbbBLHUEYSDjm1FpHZyQ
K33thHlzGAmBDpmZhD992PM86eStyHJapE6DWGcQIbYKVBysAhP/pbeCV98F22LGrxAbjBU8DgD3
dUujR7G1FbjA8tCFU424Y5jc2XomdmrTfW1yllGAmC9WupJ/Rc/apFmuSX2vYhRNQzP5XSOXxZ2L
yJqynlTDG6Tlhbl6RGPu2+h0gNmsrw0sMA/H42pOou7tXNMQOOR+02m2P+N5qzxIl8Kn/loQWCzL
yF4kUtzGZXJfJSiZSX+rUIDYUkdSNnSYs1VlTPo26tr7KrIfAbJFj71VeiiugJ/S8mFfg5n2hhSZ
OzuVd4WlvkRRe4OHYyyxu+3IQOjMtHSfW/rzMVYVMGcGelS+iF4ccdv77qLrD6oVrG16LoF1X9jd
lib5oiKws9U3pae3GCrbWCrIh1c/9PjnNPMCo6+c2yX1YBfw0PRDibpxLRWqfUGDxYjWAKlxxulV
R1WhFWBPTQtLIJ+GO9GivU/sYEWl5C6Iy52p0cTFxlVDze9b7froBsZ6xa0SeFPcrIyBsCnOgWcp
94VDxsDFp0Weoe2KLLuvbKNbO5Fc6anwXxJwjmu9ILBGrWPo0xClxuJbmG+6MropovEhnotJA2JC
KxQym93YuGS4g6Di3D2l0j34neMugtbNvcmJhp02xcEqtevvdWa/tj4lYHTlfvpCcb5SGwzX2E8T
+Zch5iY9ep753AkAyZaUSCB2eIV5kJtWajJHLcj7LCuHxzUdLBsmOo7OZngbJNO6G9RvU1vfNC0w
3RzjZjSZgEq5v12NS5ICi/LdVgd1OYZmcBvDyVk4ynSDnummS8dNoljIVEWJs4jioSPSQgwJGUx4
YK7/O9ToAbZAXhW3u61keLDbt6gRQHUMgiQDj+6lHNJXHl0Oz6wbWAwv+VSsihy0q8OjTrMc0TwX
uRXc1L00U3/Z8a8aktKCYt9tb5MBzMQfE/DowiTMTsu6XZaioeaapjFXST/rGJbhHdi6BbezSy/C
pjYqi1XgBs9jGxQruNf2W1aXuSeouHmBWu4BANzWkfhKjztcSiPtAV+b2bhK0gZNEFx+/4KO8b9O
FFqDAPH/51J8yaP27fc/qtD/Bay+fm3fmg/i0PO//h9xaMScnVloC+EJlN/h7/8/ZgX0CSizGu6K
aPrP5nawMf7DrNCs/0a4ytRgOiDaguYQf+4/zApN+28LtXioQdDIIV/gt/kv1KH5O3/qRTGmrWvo
pQhQMvAbTz240FvFfxtlBZ7/yVoCHnJXmlXk938szv3/1Z/6U+/9hLzxzygGBENjJuTBCJtVq/7g
7zp6zzatJa4Fc5IwiwX/UKQstmEr4DnYNszuzqq9CWzI17SPiyvDn1KcmKSBLRXUV3J8BCROhk+n
KCt89IYodwqxUjIa29zBOp0CEvbLM53ZUn/ob80zZSgDBh8cllnB/eNMdUTUcNMdDC+tXGAz03OP
V80S6VI4E9hnLjoll4sWb/fLw575jKzvTLITJv+gn7Aeax40M80UZhgCKcx8V1mjN3lNXeyUZzdP
znT4ijMbbXZS+zg5JBetyfFN0xNKGB2ILvMfyizIT95mHESSyF+XZ3ViWIAAlolKJHaPiIc5aDWc
ctNcKmKq7GlzwkkYgLm02U6JTcRwAAwWNaAJ7rq5XGuvpaZZ71jR/ohEka+REC+/XPkt8xKefFl+
C3oRqgV5/5ORShON0PTCwPCyrqP8adkQTaIjStse1Wj6bAimL0GZ3tJdU3dwGkADF9aPIO4DTxHg
bi//nDNb+sOv0T5+CifjnaGarHumogFGNZtX4QdiL+Cphle29Jm9ZVIvd9FZpJDI8f04VGskLbq0
9Xx6UFkcquQpLRvtCsH67HxYlVkVgZDk1Bs6tUcgHDncfpeTuoetjI6rDQY/mfxy8xdL98dQJ4RH
w2+dwYppmwsU45aBHboLW5a3QEeuGdqfXTkMwWblCgTjTi2gdRFMRsON5JVDU6OIKqqbXpfOv94K
uDRyOrjXoD6jIfDx+yRx1xql7RSe6etiBw5i3CEJm+18KZu/GAr1APjbOrIw6kwS/PMeD/lMfm7Y
pdekkz8nK+FqokT0NWj8+l8y4IEo8rShXyTAiNvm6V3TSpjpoLGB1/d2uQkLvKastL6mInDKFucP
8/cx6/3naeBt+Dih0XLBEhRzXdPW1DcMP+JDM1mz40Ej6EZb6s9Y6/ztv92AHwedb5o/XkM52FVG
hbikVqk66H+Dl7NiYeMXmLrXPNc/b8H5U6EFwzZEzmgOS/4cq4B+YtD5bbys9yluA7neV0br/zsn
VO5pF4Wyf3afy7PwjwDfHzPSVSfN/M7EyIXi4RZ/eXsreEcWep+xjKpi/ktRNMYzVTjLNK/hYSP/
8HFWJg2zUKdw7U1NpUFxmop+6YPKuBncfMSB3JIrFyXmKxfh5zuKM2zMi4hqqv5JkNEuYAK6WSi9
xNVNoDt1tk9x+PEcEMdXJvj5pUW0FPNJBpnZ2acKMWFYdQOqRExQyO5YmLV8ElPkeEU5VGsKGs5w
ZW5nnlpeWayLVOIWzNXNk1uxCZIG4GpUe6jT6jQeWphdmlWZ1SLtdXuBQwAwMquozdcS2WAYha2E
CKD21UPkVijsXj4in8MoglvWmCsNxjFkn48fOGrzxM5SPJDNVKftSTtQRTWtbRMU0zATeWzikab3
OFgq5cJ4hllcHv/MvcC9zJ0Nf5gFMU/uhS6HdoE5XO1Jt/XXtC1KKudN6+Gj8ipjeJ6VRCbq8pif
the6pYQQqClxKWkWcf2Ho9o7vUo1ElQO/hmUHzpQIEnhKMuxyN8uj/T5YzMUYpjIEDE3LvKTocpW
DwAQZdLrc5UGNKBVfwMM1d3VVqtTCqx6gI4FAhLTSHMPNG9o75zeAF6S9lXkXf41Z+aNEICtu44K
VB0FipN55+lEYV1pvBblbeDCdvVopmr4jNzFvzT1BqWC6h8JD4nTvM21k5t3yh3MDMyspYxZhKs6
wkW2VILhix/6A7VC6bxcntqn25fxZncrhHOh0IOD+jg1S+liu/a5MfDbcn8lw6SuAVoru8uj/LNC
H0JThtF5LxFWIPXQTj9n3Pk+ShE90yoT/0al7AKFCicQD3y3poKIqOtVMlCoiAc9xCYiiFc2ljT7
vnTa+0xBj3mBWQoWpk4brS7/tnMrYOJ2xl6bJbWckxW3YPDinKtzkFGD2He6PqynIg2vRI/zfj1Z
AC7mOQRiCEudDZ3+fOUioMRBatKnHpOoDOHFTMkhmpLA98qKng0V8vi24UqFGu0rUBxcV7myidV5
Ip9+Aoq9fIf52j7V0gnooKmF3zVeECYaKjEW8HNYO8u+0MwbmkAtoO6QlnXgDPYX9qh73/QyWzko
73vaVKtQrsz4yrN8dlmo9bIqc+x+eqMEWgHVK5ecLL/ARN4oBbnC2IvWBnoRJls0DIctbOB6reWt
uxpLVfGvXGqfLlJUI0D3uuSlFpHjafwBD9BUBnvemrFaHUtWA1rLmOxol7nvk+JAraOLdyV2VD+P
qpumwPYKC2x1TsU/7gdLikEJirT3fFv/ZtR3edHeOj5ATERHZtEeFM12AEiWA4jlmBphnuwwlelA
gDW0zMwABcDg37nJkctaOkJf1FgwOrfJo09OQuiqME1ra/TMWpeHpG+0uwYq0P1kEEIo8VQf7dEu
f14+fp/iCIstieQwsQQKOfap/uhY5T0tu0J4eWNT+X9P5opvma142rJ/+2QCW3V0U8VlbFZ3MU/W
PIMbiS8uVHUzjuoHPYupGucozyVpbW5RmXEOk25oVyRyPu/weVCqZJQ8eD9OhXhUI/RzdGlH8Nus
IgXZmL5T02xTOrf5IsudaIvUGQS11JXjXatdVQL6/HgxrkHAxMOC0MlphSIo0Qptk2iC3CV92sh9
cOPbRfO9r1PtyjX/+SrViQiRJuRTssKnRbQyLud4bBrpR5j+7yz3o6+51L9f3jCf54OC0qw1JFw6
gahofTw5ZS/xrXEYpBeyfqpUAEFKEeq/kprG/uWhPu9NhiILAL1G2Y0o7+NQ/RjWgxrGo6fKOt1Z
jVGqC0WNuLMb7DnCaHSdf/0YzS8kyELkHdH9tE9HZF4Fpjmj5zuq2Op1pdxqfWdeufI+f6d5lH/S
LQONePPkMcJRpJZ6mXLQoSMDATbxiAHztL68emdHIT5GXIuSFPbMH1cPQmDUD1EDVFYldsng9t3I
OBiu7Lkz30jl9RDcIXNRxp7/9z8SO7pnHdU1OvG9NtASKqrZh8avHg0jpBEnVP3K2p3ZfqpDPZoK
I9L3SKx8HG9IZJxFJuPBAlf2egx1cFEbELjBcw3Xnsdzk0NWEldU4PKz2OPHwZq0percKJik+eAo
4xA7HBG8CxHfs3vyK7v9zPciryKTmG+q+W36OBg0jNqqZp5EVVcuOVMLmDGs5PbyrjizfvNZUsVs
q0Gd5mT9wMJQolQQiYiN4C3zI2Pmc35vuZI2fzMQSRr5KQXa002uyLpGkVWXSL9U+WPV52ihU+46
+JP89zcSuwG1yvkdt6jbfVw4BS2VyPFB/AlXLe+RPtBXCpzCp6HE9/TypP7Ro/8YxM217f8ZS/s4
1mSEWgBpQ3pVaQcQ68u0XupIlKDsnqv+g45OibXOFFXF+86tJxjQJOR4XeU2gR+mOIUL9E/PGuDb
gHCXY6+1oGKh1nSLAZxH/twreflWmx3o3DFBb8fLJgwcvcvTOPU7INQwZnFljo9GGIRUwcdpKHUY
h51SdJ4JAWMVhnpzK4e2fUFyBKMkSK0rGyPwGE2MSTloTeRvRxtdpcu/4txWnBdztl2genYqxCgR
OelHDVBSYajVJtCIc1HpkxvKR+aVoc4c5DnOI9JBYp3Q6mTXj2gRI1OMkGmVVsltruuGj/6FUh5q
LcPrL9Qr68o9dXZEWgpInGG2rZ/WDc2cT9AlbecZlE12kW7JLfYJBt7EGGne6sC77y+v5pnrA8Ec
vDLQ6Zz7dafXx4T+KDyK3kMpuwCFOaJhoFnxlZ1zZlpgKOkgOf8EAacq/G1q+COMMqQRYlDacZ/K
fZXENYpbUX1UGvwkL8/q3E418KE2Kb+SEpmnMQ3MrtjSinbwgrFHUWys5HoKtHzdxXHxPFap8prp
fax4dLH7h6h23Z+OJAi6cu7Vc/Om9YjSItE5cdy8+n88cwJ7g6auh8GbYVvmQsd16zBABDzqudPd
gJDRlgUIi0ULJAbW4mQshKLVt60SSDrqNua2RpDdBjnqYxZvyZpcXV4xoz5znObWkyCBQMrWPLXS
GElVRFIovVc6YyQWuaUMWxdc+T38tP7X5c9ybrOxuTm9LmRr4Zxcg24fKEJkSB4BRPJXYVFWi2ow
g/VfjMK5dejroS94+iL2iutMWpkPFI1Lf5s2cbEvXWzqLo8yH4yTK52L0EJMl1Ix3fSTuyGa1LQv
dci8zTjm9wAKdRsMnBkj0Gf3w8aqu+yxGmCbL2mkuFfqEnME8WlwQnXiCyyhMGb6uK+GyDSGtGAh
KVBMu7GMskMa1DH2ub6/6VNIsVItjZ+XZ3x2p9g0TSFmAdeeUQV/buYKL4qucAsEq9rkW41NM+ju
qgdRN2WryyOd3Sd/jHQyvYbqZCwKRsrhvnv5GCPNMEFdvzzK+flgRUDLWUcK+eQ1yzQjp85bzwJc
6DjVgQSCGEHnhFCcipfLY52dkeNwztiPdDtPdgt6DbICkzV4SZ+oAHYEAzaivDKjc6PMJU9KAnOl
/TTwrOyBu95sBs/oewm7MQRhWw7XfCzOXWp/jnLyZCSqaCpVL1k3UrAnWZhIiKCYBNHMtXdloGI4
ennxzpSV0UueS6xsPOQXT7sWvWqMAhvenq2AIGBgOB20InD4+y7InG997ar7QXfql6EU6RctMZWD
D3DwxshGx7py7M//FmRCietR7bask73ZWYThitH03qipKXf2EK2gQ3wbVLvehFb+3umRl8so2Ect
mhPopwW4Q0ZXwoSzH5piD05BBMq2fZJhxDAgBNImvVe7Vbk1O7VdFDiyXUnSPhmWEGzMfSkV3xeU
E4CdfDzxdonusV3MGow1FNwpA02aEHve8VbCVdSwEUNuK7BXMRbVPxUHoqWv2s6LRknudewo6VzZ
COdO7J+/5+TEGmVi95gi9p7jO/AMaxaAfgTUIg1m5uU9d26FDQSSkZkn5cHh6uPUk4SwglYGcoQj
cjcI+Y2wcJLgykV37hHhUZhrimSLNDs/jlLLHq/ZPuy9mJgbPPCUJdi/zb2jB0MkWe51bloexNhQ
adLhJ/9bd6T5A9On0ajiEgDynHwcn55rAEsGXmMRutm+Qixh5p3Vj5fX8txn44oVcwUPnxLH/ThK
nThlbvoIZLgyV3eUboC3BkDh78dpQDXlLwYD+Ea6j23Ep2Zq18VBA+exR18TOg32tWJZhLa2Q72v
v3IKz/RHuAGAf1Gn4z/GaYdJq8JEQlAcvFofw9dUMxHcsiepPI+da96oxdDAcIm75g5SSvgLV3kg
rlg9w8yfWoi3EHg14NToqkNszA39ykqcCxLYKjPQwaZWr5983CqpkBLoRE+NRehbDJHHBcal9v3k
ONnWKsxiYRioVFxe/nOPwxzuGnOhSsVJ4eO3DgIZaUnGVT0WaQSRo7mXShEvpWV+V1vl6+XBzh1S
m4WnO0Kwb4iTu1grpDUIZHkpfaMMolcOYm+xKa+8quemxAJyDyKrQfp7ckhhR/SCshKvTxG23zLN
TJ79Ao65Bal0P6ii+5tZ4bSl09uYXcXm4/RH0tCpiYnMI99NH6xV0ObZ/dR29dPlpTt389iWNrcQ
QR24p2YakTGm5By0SapWwPOL1QzRnD5BhVep2x++YiA87euw9USv/s16gubA6RLtbxb04/xoVHZx
AVbKQ4AuoB5bh4gaKmq4yqxZlSQTWfLl8mTP7hN6tFhvAWJUzZN3o4LO2dlAcry+h6pm6rAqlC6K
15dHmb/LaVDOjEAUmpT9KAd/nFcU1prTR+rg+X6m3ukN5H9aUu1OtNjBXh7q3NfDUsjgnqNUBtD2
41BpbViKqSYjNH69v0tczfji222+HepAWWV8912gRP1LjjbNXywlpWcxl4cJP4yTI1cKu6FTrBD8
6UjDRkWpI2WYG1eS0nMfjNoOdTnSRKwDTo4cpF4r6lKdi7XB2TFz+wzhb61w/+b9w2lh7mTO2Ev3
ZCuWBDM5SmjQ5biFV27vIh43lpV3+Wudn83/jHJyoHFwtVIc30h7rVZdOSJLV+rk1n+RE9IiJvYH
L8WnOfkyVcC+R3Nz8EzD729Rk0vDVS9V6tzCrS2vHlEC9UXaX0EUnS21zKaHDA22jjvy414skQps
hUo60EtDIPmeV/Y9UsTNF+58a+t3A2xyALebqYi7Y++GJMtTdc2JdR7k9OwB3SLGICnWKGd9/BGo
lDcFbAsyxgn1fUA8w66zRPkaN360Gafc+C20Sf+ea26zhHYDqziIW/MeosT0F4Hjn7/k5NWNc8sq
k3AiB7NKeaPmobaO3fqab9CZLQVCnyePsg2NlNPADat2I4jMgmQIijvE8gCm0mJIS/XK1z0zDhkG
uQ7hFLHOaZu9RMKqzJpW9bD5yg5DXEBHpJd2Zc3ORCq01HHVmcGENCJPDkgu8qpG1lH1DAdNSaWz
xl+YouebGjQULdcAkq8GumRz+Vieua8BBVFjBcI/A6RORq3DGq5oEKBTrEpxn5E2ruy8Hp/sXnn/
i5EoARJg0+/ig33cnY6rTkHqTACgkEy+qaAprhRfhE9Rg03E5aHOfDBwQdizza1rSPMnQ0V9XPZ+
5KhUHJNsMaDyudSK0PcujzLfJSfHzSHPBU5iUX2iBnYyoRoHghpDJoieNrgt14JLJ5o6nTZCdklA
xTJP8iszOxdtfxj0JI1AyiO0WhdKiUwTSWUjDLVNZ2jtaopcv0MAyUAIQPao+St2Ay3CGdSN61vG
Vy1SbrCWXRUR2lUBVLdfl1fj7JrPlj26RYcbvs3H1ZA66vAx5WWPOkV1M2ZjiipU1l6538+O4ooZ
vUi8Tkr6cZQ+76a4oNztDTqzSxOUgmpkLq98WVK/T9+WVAFMDxkh4AOS0o/jCFv2LooBkkhwsvut
DaPzZYLmZ6gT8j5Yl6ROnWzMzqHTmA9V+FzYZZF4DerR4KmlnyMaS2tq2Ra+rmzrSW3NZ4kGaXDk
pslvBzmhyiTrzrBgpwWO2FeZG8IedAbH2sEnjP8Pe+e1IzeWZt1XKfTN3AwF8tAD0z8wZPiIjIj0
qbwh0tJ7z6f/F1PqKkldpnUxwDQw6ILUUlpFkoef2XvtYhVWlYmpHX5xsYIRZj96Q0GkSFp5uT4T
zvR97AXDuJmmdmS8ggXZP6RBAJyB7wH8SJ+N2JrTSgLQlnpo04Dn+xiEwmpAiiNHDDYWivBr1EI1
rtShAkW6VPokhIeUaYmFxdXzD6NeTLd9PkXMODMCQ53BKm3Aup3W+0urhx27A+8MxJcUA0Qh+Akl
j8+Sg5gRvcn0Um5jyApj66ViUdpx/rkCHCk2ma6G2apWGHK6QRHpcB06ZEu4z+sCvK4yxgG7rXz2
8wS9aqy7PpqpBZKd7KyqrWGuI10t0XCy+NvXIKX9BUooAOSdVhjX3oBRaKENTU+KlGWHM/Q3GmK4
z+CN72Y/j7KGHc+LBI0Tp7dVT5dC78k0gQs/EWNSyqRFBG0IuZr3NYFihDg8BRMgHFZqBzi9lIoH
Xa9VnLZmtStGvBR8trAAzdwH6nXGPCnGNDCW0k7qKIscu26nTaF5uuJE/miPwJ48i3G5r0bwTEXr
m+Rd1DXxI6HWLBQrZjHgN2zp10lrxJGbAuM5RKA4cK16kxjWdTjI98JPo9Fp9Fg9hv4YRI4diKDc
Mo0DYWY2QIVcgwSL8lDi0xKrFK9ESsJvW+5t1UO0SMLaFDCTwKfmKl5nlhvIXEV7EmYm3XlF18GZ
gzbnmr2StMR2ZsbzyMX7ZFhZf6qUrNhb6ZSy05d7QepLJRuruIv6G1kj5BUSTdXvzBy6nYNwSWlg
RuQNbKNxSAcs95ZvHUFS2GSNhLY/fG4tq8EFDskbbl3TdBK/JnChkk5W34dMA68oyWq07qRKes9D
5mAOfqWoX/VlxsUrZ8l4xZmc2BCzpvQejloiwadmguUyqg0eYe5ZW9Iu07e8hnzS44GPTp5vavdx
CGsdHZOmCKz+QYB1VcOnzcWTIn9O7UYt3d6vk3qbmmNdOYk+hvcZVGCiNyLo2OdBTBKM4pa1mjvZ
YfUKDomYiTjJMniBZtE9NiQ2FpuygfCwJHlEvwdj1XdrQsI94bKbU09xMNg622Py6QJEStKyScCP
O4E2cn92WZq2Sy22C3lpViaQcCFN9in2EzBCksc3EuL3gu7FDw2mpj0qrxV9E1FtavfsV7IkuaLX
Q1JlrFi7D7FIYMY1iwk4HLCEeDEg7KmWCNAUa2tLMUjk0Lao2zJbMlS3rqfwLLitAWkSbde6nYd/
wyXOkNwGJUqyra2FGkEfRUbgTFW1he9UhoD+BwXf7hzhR0kN+k6wlR8CwIiLUo6hU/WW3kUXhpAg
p4RTRVaOJQWQfjH9VvBYgI5UgB6M7EH0MrjgtkvzaD3aFXenkAlRQEvfefGm6o22ckoRtjx1IAXX
SAoIqVkwbMwuh8HSr6WgBxJdJlNFQFFvgIwi4yTsIfTVwIY9hM0jZw/zFfz2inSp6HncrwcDyKKT
lZ4x7dKuzpRokZa9jZC61WsT0pI0SJ5SP6M9zAbpEl4aIU9OI6uhlNzmQ2wZcGEGT9SB+59ZiXnR
Qnq26Oowm0Ow7GudU+lGxx3OjLO066URGskuKpPI8ZU+5GCRSrcqTXE7Bgp2csOuq1vTy0j3gbAu
ZX9RCv6TytZCQMMSDwsGc0pUST80nD6K0Q7yhbaIDP+alytFMeaNTlzB0CJonfoT1uZC9eJXHlAx
dEeJbHdUziCROGwAXd1+lBQ/lTT3r8XI/dsZoGdJzx8boO/f6uYX5ymLv3M9zx/zxfWs6p9wFqN0
RfMqKKctypeej/n731TtE/teBFCz0QEh1VwgfXU9q+KTjnwdycq8fEZMypu+up5V5dMsfGCeQdeM
bQEX4k+4npENfV89CeTmzBHm6Qi+ZyrwH5oKg7jiIoCm7Sp2vOs87a5RjRYOOc7dlv3Bxig5drre
VBydZKO9NUHsBJm7ylLYNQOOlYoCw4fCIBsksVTaGmoBqROxOp1zQxs2QxiVRJEMQluzA17Abx/3
TJTlVZgaoLMTwmjqhp2UYEe3KEBCL9sMg5ZtSKaDPgOIZdIsVAGpdc7HkY4wk++kFkUkAzFp1XRG
9O6NuXISjZLdx9KonPNWlS7FZFTntg/lHR1FegCeT3eRZ2OnuhxXwb2SBvUj/r2gO47TMqrWkCQu
vCFfmuyIInBFhOQBGG3NK5/jeBEqEzcScY1GSkyD2o+po1WPgviNNrwmXOMQ6BUhXcBLx3qrBdv4
yVPEBYrvs55nT55RPtLnP1dVtmO0B+rB3vdeccjNAaJwcTbhYSh+dk4zCTCnOm16T7kZRvyyRrEm
lKg3z5kVXQdVcZ0B6+DeNo8UE0s/VEiGUZZsu/ZxMpx76yEKzYUaEnxVJWtrsA9GPRy6vsTf0sIu
z6XHEv4Op2cKJcq/tmdWC0zix2bAa9Kk94Y1HYLY3I+d9znOp/u+Trae0uCBqW8Ray39lsibIrsc
/WqFsh/Go08tZOaf63TZD3h9dck7dR00thRZVS9/VpODX74N47TIIZbGZX4lcrC1RervzdxeDemc
Z+CLva7ofCehdREo6XtJFweEHZC5fSwq6Dm1dRIlXxFv5wQDc+NbMPsj3dW7eNFEJ6Lo6GVPra8v
y8p7ohN/zcxpITWXkohO8FeW47Rnke36ykYXZ4KiFlK1mqbPZAJawXBH2hplOt6MbpSuU1k8Fbmg
aD1pCnwfZOlr207WtQReRDKbBwm6XCVNq9rPb3XvJgcgpSVXlQLNvx3WrYjWPL+jIDyHkr+VyP2q
RMSoThzVRj82nXUUmbUq87upvvdAkuJJeZxMxL6pvmFhuMx942LsJgC22mNY+efAi9eDnEB0pd7R
cr5SCSGgbGoXFN1Wih/rTtlRSGwAyrumPLrDyNWpGAxZrHUpxAWzdP9Ib7lLi+BRF09cQfupqldK
J3+OxefIIkeHn1O5yTyPKKyuf+eReCnH/XXWqTz1ib6CcyUP6tbMHjKppHYE+cvkY2kVzUHt7R39
yW1IVkLdFJiVL2pMgVbcrirliszreyUyV1p/YakXrb4Xhl04vUl64zgcSO3ZVwbGz2gn+8lKnUX5
PMTNTF2LsFnWtf9oJ8RL6Jl3OSb9tTnffIFl3yjdpmyvtPIthWWgRqsqVRaZHq2GBlAnhIHe2hpV
ubLk+qDmgJoL+yJnnO5QfeTQ1qPByUPiMgbwwrlJ6RZjhkhPulQ9JKa+AdN/S0m9rAugXHE6uYpk
X3aFvpeMy84veRnEOrf9raCt6qd1llbLMes2REou9eAR7Oq5hh+9oARd94N855XdkTz3e9bzL4oF
3rwIZ0xsRRZQsxzKC5A1hENk/rqpi94hDkjzd+QGaZ10VzcaVG2Sr/xoALav2bcklJ5VeHCJBKtc
ojpxK/b20M2T1aA8j9ZIIURInm2upjm7LHSp8vE4dXcw8nxOBe898CbXliePfjeGto4DRY1MMIXe
viD1qsCdxIHupa7V6htZaLtq6lZGAJ42sfpFYindkmluCAE7se+trKg5+YtH2wuqgxZExUXVJCVJ
i/Kejv2kStOBDG26oF6aeUuddWqhJiFYUQGQhtFrgKnTU5KDYfcJYdNAmbw0uNSNUAeRqnBxmJuU
D3UKA1dwo4jPIKCuGz15avPuWMOY2JdBRfHdZASGxkp3aAqBI3XU0qPGk+dKT2tx7kdVgRH4gI1P
J65kAU180Uey64e3gT/zrGs/4dotlbUVmqsa4IwdPiUJzVtcpNMOA2QMMnzjmeNlk9bFOhrzWymd
wMQU64Td4T6DbgvlPcI905Ca55gMApy68kgP8fq9nYCBx169soEwLks/vOfMTwiZvBYeTDgiQxMA
viKyHsoA9LjmATaqzNsqJD2l54cVm+xN2rI9pNkZrBXNegi2FANKBy972HWkzfVd9zK16k1Qdfss
6kvX82PghPJJkyA24QR4KIzCeyoqE8IfkwbI7pCjdlm34DYnuQR8a56IiaDDwl8kNmqVJuMG6dsK
3RTtlJyCg+0VqMtydC8bQ7OV1Ig4QmW4iKYnUwDSG3kvwWQiWqfA4GicJhj20quMByyF2hNKE8xj
sjBjnxwrYtDJydGTY1aMFB6whmY4SNdND3KrvktjWTmTYqMejjDw6arvoUuh02gH7cAI6BAn3o0y
eY9x713aUH+6zH5ArPnU2+KM9G2las1rMGxLceXnPTl4QH4bHko3fcnELZJlaaHqnbzrA9oxAfSF
0AZI00FhpAcpkuj54zZfSEOvcnwn12riEw2K3dPtSDivuqlca7Verrz5FQPWTyiMnXirPFHaiyaw
uKfH5i4jH2DRaYl3SKNAdRBT+IcwiC9CYw5ntXwGEh5zEPIdujdNakwycbgahpbFR1Lo0GHtsNmZ
TfCaEehEOTUd8LB6rjF9pMSl3TYD6nsIaiM+EhEpr0NNaVZMW8guqxvgoBGwvrbaCIBHs7RudC2T
ammivTNg6gOoqde9ka0TVVJduX0ohs9lqB18spTc1PbOqtkTJANHg/KCyJbGupEa+1QnFSk5IIfl
flPVSHiGpkIjKh/9+NnOaQjrwG+XQh+PVl9eI/IH6iQRcwcS9zLOPH8JI+yGXnI30p1ZgVe5XdmB
+1Oz63IIDlMWKRxsDZm0UVXsDL21yHWKKiJzJdU8FkSoX7CGTc5WNZ+eIDFVN2psbZUrY3ZJLDiv
mrorZP3S8kdr2wfFQyORCqoS3iBHxFtaqn0LyhvkN6lEkcwzrUe2SkD8ckj4ifdlk67LNKnXQane
Z4VpLrtaev/PNLchsHYq4nfVvJa6ZjvK6UD3ywCklNptKRlc1mieh2K8EJV4DsFHiU68thSaWkHy
Ufi1//u/dutvSGD+rN065r+kT9l/1L8kT9nrty3Xx8f92nLhfBWsLoDSQY6aVc6/tlw4NFCYMBvS
2TzOO8d/tFzKJ/b7mDgEcxMDuz0rgt9aLoTGFr0TQkV2yZr5My2X+bE9+WYZQcsFX8CgFzRmTwLq
yu8H1knXM1zR2bGDetmSb11W0I+L/DkvxATTLlnhaDsjpb9tPWtXqMkOic4FMMVEi/foGA1nkuXP
ZgEZWzIYOanDmz+pqzH1DxoFII//3PJWSvhUN+KRmQe5A2HuO+0IOJYBCoVvXR8yncg1LB7g3csn
ejMhNtG1TZZ4vK4Y9WjOWKw8a2lApN3ZBWvttW7tSut8aujaTPMCKB+0RORB7brUlilUZX/pkcAM
k5KJULOCo+7U5pL4VeZNMrlmxVIGmtmebfLGW4DtV160Z1peQsOE10/yHDEh5VrER3JXbW2bXCfX
0YJxIjO/9/JWla8olCB6kiU9p/npTjIdklWy0u8JzyZZKn2k9CmuCYtj1HMjKS5oK9KB6vAtUK6y
68pybsrkmEt3IqbFQozHMeYDos7dyUlEcVFGa7my1lPk1gTXEVszV2lkDk2LLbx0VIsbo73MJfYF
K7Cae2ZSSUZmCa2Msob20QgstG77ML5Ij9Lj+CJ//C5//D7/Gjw1719+DZ7ES/MuXv7xv+49eiL+
cK29dO/aCzFONmcmcD1jPHY1gRUre13GROtFjmbHDlMhR23R1u2SIn1MjlG9kom8EPlnyvIJFw3j
u4fkiWyajvowvsEmcTXI27hZsntyFBeu9LQc0kXvr21gfN4JgIWir/pgwSDSyE9V6Q7TiXMVQR+f
y1TW/ArSMs1PVrUxSXSYRsdwUszLTqavAmmJmOnz4M5gPuK/1NGddiUfze/x9eAOcPug4z92rnZy
qiXvZz2R/kJ+u/m4TqtNVLwI60TjAnh/qcprv3VNeO/g5pPFeObfGXiEAZGFtdBu4IZrN+MZOieV
VH1OYShnu4HtxN6DK7QJWlIW6pmNc+VLL359So2D2CYE/Kz58Dy4G4arQX3Us93ZkFeR9MCl6mvl
gifzTEde4JqBrcx3OOYrPNO417HamdKi7bZxjDjMDbV9RY+qDueg3ahg/SeeqYtSIr9NdZlOmE5T
XjBddCUee27hr3XvQvUuigM02WGl7fLmYF0+6oTxwJvVYASf4DDDDfJzbmp3FDe1dK4Jm05JGoG3
EcnnqHP6d1Cox4vFamGxTHlflcMiZwbydCE5c+IkDzwYi+40rcLgsqgpONz6iNGpXtTT0lYPVeck
N9KpC5Z8RjGSZbmsx+UgILx7u0Qc4vTdC+8ZHTvxyBby0Lta88SclECt1MUtvBZ6QYSz7uj45T9o
nR8Nh4xoUNrYwT5pQEuHzz4+xaHeVTT4zSFjGFTEBxKuHE8iRHaC9LAszvKT7zshG5g76v/yKi3f
Ywa4ZBSkCUmSwsmvJgP8cYG9bXIKiwPmRPMR1fImew0pjwMXn2DnQrJ38gZiLJeU21ivJwKc+Nb4
iUYOyXmLREWP5SrmY+yNbmC+2b1030SrRN8A3x3V/Wz5SgpyLm8C5V6z5uiwdSav4uwuk+/kZFng
cjlaTyKigA+IAmESP+36ZE+wMjOGZQtUPlu1yVkmFZZUwmLV+Yf2wrzvOQ8VJ79MyYRFg+aMGuuP
+f9kp/aivvj4a/7uy1tkjlfN4awibtd32/zrf3rt1m/5BSa7ut9yMJJveD/20L6deJCdiR4X1yR1
x7nUjtSCyvjMZY96Wxqea9ivWX3UR5j04l6Sl+DZQrKcMHwx46ZThFyTyM9EKkCQvjIryfV9sngk
plgZvee2ZqOCdpsYCRq/ceeJVVBsK/02XXr9srcW8WgSudESduAZD7XMuRo4RnHFq5oR0tXOGFdH
Z02aPVuOx1de2KkzEcZg0ac5lb2GjZsQ1eN4NgESvbFCtsfuyYT3SarXk3GIntsexnntauVFkB/n
rFSeiUQd2NnGihbAPKdgNR0L5kqaq0/uIB4yQGxk5MEpl1xvGMhl4t6ReZCIaTnG4tyYFn9Gd18+
VQrpbzudmzZs7jWd/BbUgjZBb8Jk9pd7K5wx775OYgUYUkGGfQS+1UYTGotbT4mfeZp//qCKDuSr
aYjjQ7LuqhYNBjZCrzVcWSM1d7qUcyLIfLLabNWxWgWkqLKtyQqVkmKfGDIuRGuhQmtO82rZ94DE
Se1hZtmvDQPsfCgHKG/OkgoNI6DFdiakHtoYXoY6Od0Soe4DgT1uhZrfASW8F/YpHa4VmhPYQcuY
iHZkKeBFzMwRpKU7fQcHOl4TxPpIr3gkDesw6MnJTIa7NDFeRUa9T0BL9vTzm4B/txm/wVT8j0f8
RG6HWfjC6/CWNWEzbl///rf5I75Um5KhfELsPitlMObITHJ+LTfnN6HUs2Tm/OwAVIS/v9abig69
lBRSG2ANfl5lFrR+rTd5k5CRJNuKAeoRbMhPgU0/ZNO/lZs6xDi0nQhXkXqissEH9X25qchEBZFu
Xi5Ek8qrKbJkFGWakDiek4EAolZtJsZOpKQ6hMVkBH36Sb2AUW4sSjzvjOsa2Xqbw2E15qOlS/zb
WckGsW5rg0xiOxXZu8hBO9KmFkPhyG1D72tWTUSiAtd4aNDQQ3mHq1NZfXuIyFS7Z8Kai2Wgdemd
0SriNivTdt3m8bSzy3DYo59gjFcx/A3dEv0VkSvc/UqDLfLnr9Z/cW/VvYHyqt5+uXgq6l9Wbfb6
1CCD/6+5Z3vJCdEN/aD5f9//sf7yZ/8tXzw1T9/9YflxKV22b9V49Va3CR/KJ/r6nv/qG79ekDdj
8fb3v73kLbZlPpvPt/XttYqCa14g/fEFvs7ppn65bp9fyTyqwpfmdz7619YKqY2swMSgg/q1reJa
ngEzsO+Q0mMG/qatUj9xgRt0YXjjkaPP669/tFXwe0Ec0Kdh0td/pqUCH/BPWyye1dx6aAzhZ5Ch
/P01HhalBLqTzHqiJUk+SA2NyxRzCGihbWclq0hAXTGVe3Yc50rjNmdOMebmBagabUna315PjU2K
XQVy6kmSjF3eaUeM1ntI9XeQlI5yMN12A9lvTWnukhYodlVvQG7zgBLPo+zvKk2+Iooc1UNsZy4+
hdc0oFDu2CKpyrthzbsaUr7WCSkA6zyKns04Nt4QbRAhKCah3A6Z3a514nSPwOH1XWeZDZNqRd0O
QUomd2K0d02M41cVyfAojx44djUtXEmRrMsAqUdcP5HXmp+wVVI3F8ZLIYcDAUs60rqqTneE/HWr
DKnDiQV6sNFI13KKQmi0Uo3PvFyNElh2lXFFave1L+v5C6qIWQWCmFISskYibqsz5VIzKF6o6KBL
laSPxZnFnDgz78uUh/zIZs6NNAq11CKsZNQrwbSoOCPG2arRkDpeVMZrs62uC8FDvUOH96InHhGy
vE9t9juiB/1LOy22TckBkFI0hFXnenm8trt0meTjtu+I8ZWD3aiHJPztCQbaWxF7HLVyq5SJebPN
LRXufLaSGBJZ+nQMwxKvH61E5AV3o9/xDjl5WBRTNoeUA8T1WffNVSbaMz/6z0NBujuRNIr1gE5s
NRGPG2rZdmIFRKUvmawhbFfKbMCHmWPzb9LYxUS2cVACCev20J6zcsw+F2Re0RF1JuN5xfOLl1qd
9EWk04ApWlFvFZHFd2ojYOll3hGv1rYi7mg1ZPLjAJzhloCn69of5c3gRdEJO78q5Tvdi960bl8H
0YqbbWVGEsIGMcUOEX/XXRSbXMAvVVwnZyp3fVO3JMXDdYk9vsW0JIGzb1mDqUD0YwXnlqpkr1wH
kjuZg4IasIiRanjFPk2SU0JwywU8vIahgX4YIAhsVW3U3FDWJtcsa1I9G/+kTVPm+MR50p72D17A
ROHnD+h/t3IC6giI7RnG+cdn7k2bPf+yrecxVv3tcfvbx345cXX9EwgLtKsoJWf/yTyX+jLM4i2K
+kEN4hTFUqlytP5GTRcW9ySCVwSY3xUXANVBUUCIUJGPAKbhrP7Hk+f8pWrgofXlSfT1z9/yzGfd
7G+1BTUNlF1E7DwPEJKiS/7BQqKIlNtDRyJkyo0btxrp5HnwEKnxc9oG7E3RuK8QtH3zQv3OF1Vm
TcKPXxVPiIYYmgGf/KO9lr8I5wAhfaEUDZFfUHOZgqHGGcN012nhcaxy2iFDXUdpckaMbbIoYV4Q
V8FtxCm74DlCkFUWaf9zxUTxll031dtbQzXxfc3wv7KE+HpV/ulo9r+f218u2vq7Mvm3j/v1aoYu
QZGAeQXX0TdqGK5mea54Gb3OJFtAeb9dzfon+FtASFWsXxQXc+HxtYYQvGkGsc9+Np17Dg3ND1fv
n13NP05mZ8y6jNiGmQ9CmBm0/n0ZQcBczsICIH7Z+Dt1pG0cI28ReCpYM57RrHejeNnrwbWt0FNP
Rr/pZGZHqs66Vmdnq0/KuBl8Y5tN3A+1To7Iz5+G/2K5+m92hVEy/vFh+d/J81MWfndl8f5fLimh
fMJ2yNGjIF9CAj7/UL8ckIr9CbOeAryWy4kVzWzc+3pAatSexkyGmAV0M8T7t0tKtT9RQdpUpdDl
ZuzuT5WmPxxVuHr59PMiAvaGMCCtfn9FlW0ZlhmZja4HiYglGNtxh2QtaZknBfKDb16U3zkYxYdy
/5uTEQ0ZbR6YUUzgvBSYJX/4cjoSWB89tttUuUacVUMUJqUa8vu6zS8sSWubVW9laMPzVPTPjPkQ
ayW+QAUVjQam2yzxJgctR3QavNFPln5Qtzaa4yK61AgvVRZBY4Sy68F/3tdaQ7pYmhX9tmvlLHND
mx28M7D6eIihTpPh9RFS2BmiGl3fU3JW4yJK7/SgSkk0pVC9jImaO2OX6/heyNqilAhNRnsAeDqW
o1b4UHmFv+2Z2bGgBbFukWof9SSOhUWhO3KFQcptYk882qpklu44msFdjdeMBQAQcVZyWYpyQtel
eRQpNWq64CmLFhLJdnckcza/rwcv3ed9EV35iKuiTaSOWueCWS7Qs/clMEMZ04bkSG1ZnrvOFD78
5VHp3iIzLo1lA6v40c9t/RR4wbyGGSr9ASWDRGpulQjDsRPRG640ZeUd1tQh3Eg1wQkOUNbx0oxx
ywKJEEjRrUIqPwvN9u5DG1bKgl4nQQKXyTVyfnkqx3nt2j9qcliTUBco1r0Yu0FFn92kz2k6hv0q
14jJctoS4YxbM5To3MG3lcte8lN1ozV6rTO4VdrLCJU+SSNgVxtXbUOLgTP5RgDKB6Nt3ayvrD1X
bYEQpBrtG6D7QcH1QimNr6DImLFLpvEYIP4TTtoI7UlKa0kQhBap/hIHKaFd2JLK89g33XNUYbNj
CzA1LaKbdiADRKu70sGeIm6hVrDdjafBWnUlcWTrxu9H/O99P942RU99zeiLVTaYze6EqhUtEKmF
LCm8INfBCiJzyQxqjLXaaNVbCMw4W2riY3DHJXOwqqBnO19ZxqsfSZHijMko32QguMKZ6FMxKCw6
JsyKXNWM3JKufdDIQDUwbwVAvlWGQWKZwHB49INhKB1vMHAYV3nF4Y6RiGm2Rp61TsZ8b6fbFEQ0
+EZmKKQvdanyHgtjxHXdiEydMx/Fne6F6S2RzkwTyzzC+5fbhenIgRc1+BpGEo6IlywYPRpjee2H
lkWQmk+U1KrlK8RLEWuC3T1uqrNQSeVyrN7WYtI544acb7TJ8bKb1JKPDxU0B7oWTwW7uKZOHWvS
1XeywlMmtUHG+iy0evOQmXEhoWQO2NTRqGvkEksj2OBeHm3JRfdA+F0D+qVBqI2uegknM74wdTy0
TKPjahdirkyXaRFODCvVjsRCxVNadOGlnY/LygybpwKLczgT8dBZBVafPPZjQ80m2sKrFl4YEtCl
Tb761qvQqAkoG816NRRVna+nQAn1nS1NjOqZz/ZLATkuW+lh2byQPMeyAIW5rF7g3IxLNx86q3eS
ioBvR60ntiyakRiPk4E7HIVYJVhcmuOdGdbyTZF02ZVvB4yb5Srpzrqd6KQDl5ZgfBqrZrr4v4f2
lyko7cCfPLSz17yqvnto8/5fHtrKJ7KecG3Z9CiYcEHd/frQ/gS4gEcmdi6e2lBcGLR+89DWwZIx
Rp3LQa7zX+tAnudgMpnBKiAzQaf/3Dzpg1H97WOUXgb+POUEtYOCyO2Hx6iwEeJqFUquOR/4OQRe
ftaGnKhGY2ItI7cp6i5C6j12DLedmTSbmZZ065XFoSTrZG0nEusFlJi8T5SO3cnUesvROgzoxMd0
rA80a+lzwbHpZlhEoNpLKlePeC67RSeNlx5X6NpUsV0PrU26tsjjbWJMrSvXhBF0PtLjSgkfy8H6
XPRTxDmi7sfBu5WNQF1lzRisvbLaKxbhmmgcbwtDaY9TH715PBDLfEIIzXoIZ3V6X45dt6zJp90J
6HNrVTTjUkkVCDkSYa+NMjQv5Ppe8a2kFx0OyT7vK7SsA3Hx6OsY0I7i5JNht0oVNv4ZN56Lconn
cG90C0/KEcb0zb7BprEa/TYjJMWYVk1fERudq6+5NrEs6q3IifV03RJLfEO67ZXqF69eDG4E4wqv
dKi/S6hXrSEMbry40jYcyBuyXZMNozbCDdNi2k2dlX2xL/6UxOYmT/nvx/6M7vi3ge+/Vo2v3/Lj
U/pW//ipvhse/++YFs/JZ398U6/CKPx2XDG/95dbWoKUxGiBdcVcMv+jBDe1OaQN/wPWW4wOM7Hp
692MXPkTBSOFNnROcI54EH69nSWKeu5wCkW0MtQ8kCV/qq+bq+zf7mdMEuyqmf/OATCU4P9k/y2t
JGx0UWt3o1qOO1/q64cu0KTnrK6o29RsOsVGCg0ZwO+RiEl1Gw/B4GKrSc5j0wd/ZR+fT7cfv585
24mTbMbd8H19X6ZLkR/4ci+Zd5qI1G2j5bMTIsr32mSSk2lj05Ek0ruIybaWSZigJpUK4Xp4GH6K
W/HxwlC+QW0BdcTK6cPC/A26BW+i6jERUe68rEpIHEU5EI9TvfnmEvm9vmT+93z/+s+CrDk0jFk/
fpMfxkRjYkAWJj/oTkL06IKEx36XIqCYAtMglbyxUC03e03YkyvqqX+jAiC83NNN8sCxU6pxlXDC
lO16SP1sYWQT2tPe8zZZZwtk02Gy8NJu2BuJNKzwYmorRQ7q27QpUlLM08hearihlnh1/8qSP48e
/ulf9kGhFOwyNBIKv/9J6mMj0g5Y1Z2UZfuC8FI9rI65gqgr053KzDaKljnGqBOliiApCJHGwEpt
SW0eys2sltRkbyXUcvZ07NI0R8dgboa8Q+SsOwVx2djwXEP6i1yA+fn148/DojVF6abjH/txXSJo
zlRMm9ZdIIxyg2AFm2dR1us//7H/7leZZXh4+03GkfNr983FlQ5eblhhZt2Nequ7ZoS6bayxvPz5
V/lhGjhfw9zUsgqsGCyCBT/z+y/jU/EimhPBPTml4WWrJIaPhm3oOhfDZX1Z1VpJCLFFlOxYFcg8
bdFXF4ElVyiNYi0r0caIflqCzJ2VK5OR5svUHqe/ou38zqvBmpgHOpMvQTjHD/cA9P+kprb07qKC
otumLqfNqP+K4PqR6PDDj5brkAEvi+N5OPtD6dIXlcyeUvLugNQom464i30p5IJxp964Eatit6jx
J2KvrddTNlju2JTi2i7j7LMuQpKRMx2yaxWEQB9R3gS1vemHbDpHDcg6I+gad2wN9WAXtbRqp25a
RJQXq7GF/ZbjRL1MYaTtRCTyvxr6/u7rh1OOGceMTPnx9csIjxbtxOsne0m/q0b+JVg+n6Gax2uL
VQwimqRbtQPNCTum6iIzWSDleaJd0fkZu1b2JTzl6Mn//PLjeff9rQSHQzCT/P/UncmS20jWpd+l
9yjD4IADi96QBMlgzCEFKWkDk1IpzPOMp+8PyrTqIBh/0NS7ttqUWWUlghjcr997zndmnSlrqEq5
+vYlNwdf2G3U+CdfF/7twMkLCbNqwG8o89uxQmDIslbd1yl5Rh9fme3x8srkWUga4XDqlpivxpi9
A4zVT6md3mXQqz5JJfq7yjzlpmH29E/nkVqGmfPTP2/Q207/xRLO78TCSN7qnBHH9Ra/s89jw+j4
ypwkrtZOjr+q7Q36WnlaEy5TDNgSSuPKxjErYc9eZsn1wFRAjpxrhyU21s8pNhCW20cP6cVDEBZy
nRkiQ7Sa5V/IK0RgKrKT0U4TfAfGmx/f4Iu1nauzntBDBNrtsEue/+RIm2LAOwXrl88MzSAxPaDB
sE7G+BqYb9aBXPxQRhlo+G1SLbBinl+qZJJjJsTxHJWuahEBl7W18zOt/9ERp7wvjf5O9rbca335
w3YmTgittp8qKMvwEH91alpumGTnT0aof2sHb9orpZh7SbiAFL1djXrcbcYkU7ZIiH/FwgkfGJaX
a41OwDqyTH2Th151a7bGaVJH1S0c5GDjiKJIaxV5G9Z56I52VdxOmuq5WCtdIdunMnEqwrFpdPV5
mH4fc5NWnGoyf616fzvUhcJ8NarJmJmQg2ijeuXLe+eeEYqKfhrhAfl3vy3Sb7aXWpqD0RWDPGYm
mmG9S0o3Tb14NZaYdibL5qQElOfKRd95I2d6Eb5dgz3ngggdmb5aGIXlHA0jt+4G6KobDa/YPmUt
vcnH0QRpXBYgIUz56NFhu/JBvPNK2iw1lFDAcjnpLr7CxlRHA7sa70mAT6tN9eapMPxnLc3zK5Xh
ApPFtkrvm5BT0gbQL7GRzAvfm9tbhXFkOWPgHK1wyp7sluABIyQTrbZq+jeB2W9jWfXr3h6Nddwx
+7eafrySanNZKPNHQKmfo6xAq8klCG9I675XTGTbwKPFpmpkfpcWUPTjCgMGmUbVQZ8S404fw3Hv
D42zbYM8wO1RBle4Uu8stjx0c541MVTFJXB+N8K4EwONL3kcai3ZQQaRKyfK84doNF+aSdXcj5ee
d95t+AX005irgi1aTjijsRddlhn2sQoHQMVG5m0jyKB3ijFauwTqxkPvWD8/vubFBsvPgmQwD9hU
FqJlHdUnfTUJrbePJOda7hhm3yuwCFc2rQW4YH6tZhc8mwg9eJLgll9tIzsnJUc3POVK0a3yqezc
JjaQdfSW9eLJWVVjOMPBT0v2s6oOd4GmK4eCnJCHtGyF2yl9ce1VvziOzVsokY+41Wc4sVgU8Qmz
i0bPa0oLonddSxu7u6jrp40We8m+MbFXBYYxukQ/hpuSzumh7rV+VzaI1j9+BO+87zqIGj5uBlDU
bsuSOc+1JPXzPDzJDAjQmAQNnY6ie+TY6n1jbtq54SCzXQ6SYm8GaYyFr8MDngXN7uO/5LKsQXTA
0wINwN/CIf38fY8GIr0HrwxPpkKvejM2sfa51HyOwnUSDDlCnzRrVlXqB6cGke+1+Bv9cp0lCwnK
LwWf4DbMXcC3qw/dttLvnK47eXE5rXHGGG6f5/7aFjWcjSDs973idacyTOy1F0/ZDuFX+cnWMvsU
eQJr8dDV30zMxo80zf1P7ah26FWS6lBP7IXEWqZPYW3j3LACZdVaHlokJjf7cvb0xemMHIL9u8pi
1dlECdkdA/ChK1vJ5ZICq5oVhVp9Vo8uvwSN9D/ABSpNuNwbNgXDop0d6RZGeafb1QOt/o8f6eX3
zcGaQhXlHszFi9gsE9oZebQBj5QgGdTnU00eYCCu7FCXxzFJUYa7iu97PlnKxcdklRhjJsfIT6M1
2iu/NA966kDqyafBNaKR2fo0tK6qZ8pjauJDKcP6Zx/q6l9RnIQ3dpPif7Lr8Kibxp/lDc9rDyd0
qc8tJ04/F1VWnmIuRK0an/TQNzaZDwUsr3LjWS2U4srNvvx+0BBQJ1MncDVa2efvL8l2xYDCNTtN
Y5Y99ejbfrRjVGKMLfpdUNvhs6Y37TZ0MO18/JjfWUMgc3MqBrfKTFwua0kwPSCy9Do5hZbUP/nA
1leGHBRXbawRh26f/4g8HCdUjvnPxkPlK4EYrv1a0/74BZ8PawDbkISizVTnF/JNBVEilBCdMLMT
GsUYx4aXriwr38gMBABZAtd4e5e9GBZAwhWpzOCYEBW8OGHjUUmiTE+zU2hMw6kxp2hXpyrtZwON
JYOF7hk9Mh96WmGR0SN6K0NaAmAu9Ts5JNNe9UCuOQGn4yxIlUNIrhJZGD2TtCT072tbb9ehZWHW
Su1xE6Ue/o6xHW4Nq6iei7K/xsy/rAFYxWc1LboYkLLLkzyxjaqnpYAK66FPPtcEqG5V4dvghzBU
dHpdkXYf2dcqrvkmnR+56Bog0cG2SwOWx3b+0NLctsPAS6ITm2X85CWaPJDmSSKY+c22flRqVrmg
Pea0yLR7iDJZXnlpLlcpkwkPnSk2wLn3O9+VNy8NnkUMbei2TuyP2L5GAAMYea/FKl/W0Vxl5ifR
jUGbvzw7j6kqJ6uU8UmodUJfbuhu46iQO9Qi1ZU9/d1LUbmiMtF5mr+ly29+UBVYEptxkpySHFVa
LT2wTJHxGpmWvHKld2ori7M5hPzZ3UrVvtg0nVCBskycFm4k9KxECvpbVAv1XvZGj8FSsZDst18U
Wdg48MfmqY2HcaW1PQnAlghdJ3P6K0foy6eJKpCGwRxJSXG1TGsK40GpRJTyF3m1s0vp4UFcU64d
1C+/FMSAWHOR+gBSYn54/s5Ips5EtjLO6uwivOtkZ60LewBZmAfp3hGQSZRB9Fde1Ivnih2YuQWm
YWRpNDgXF614qcDx2eNJkcbfrVkF264GdjD4dfNyZUW/+Ca5FNNNiuY5VxQx/fnvU1Xfbsg8mk5t
CqN+sJwOKp1O+9svM2I+feIip0ZZB8bQ3mUQ/+jMiGvZGhdP0v69kfFRIt9DybT4G2Ab+diKhX7q
kfBsyHmDppJF1+LELp4kkxqUBrMngK4u45HzX0obqMxUxShOnV6FN0qtmXfqQNgX4q5p60e2t2/K
Irry3ZwXYlSYDJq4r7NQlv4xARznF4010Vet7dSvvomIu42e6z7qV2mgHcMs/fXxs/ytwPq/6+s/
F4PcRagEAi1qsfmPebMcjEh0Uq3w29d0oiJbyQaHpWIBKEX+KGGyQPRO7AbrDQov16k08eindebG
UjFv2GS628mqfZCgnrXCDgI9I+jqHRCSCsV9GLtVO3YvmkzwidVhtLOzEQgQwp81oqDhyl7xO4Ty
7LcATBA8KqAzM9nZWaw3IZ+cMhF0eBwLJT2Qnw2Sn3fk3ktKJCdlqMMlxVZrKGUK1oguiYFuZd+h
pl8JM5HHRuohtnBRuOCtOte22EMJEYmPqkyyXVv21QOvtH1IBtN2G5T+nxQKWNcuS7mZBMjHSELK
ZYbxa4icgfRBzzjpETIweuPRX7YTCEAmA05KDaXLQYjGu7V9WIVTgN4jTNRiO5S93FgafcWPH/P5
18JT5s4AnZ9frbkKFovFIWl6bSxt2R77OgrcyGqMVdFzqY+vsqi158vM8QB8LXwrDHKWeTfE0YO7
FJ56HDtb5/ePzkrC3sS0nHdfphF7SjqF5rasFJKHQxvETjOGlD0JwELOH3d1WqXbqrWazWgAQ/v4
r7u8B2LOqmTmwdyVQ//isyJmGoS71fPHOVm8EtDO1wy8nCsf7+8P5vwl5DJzhBTaD3q0y4y2LApq
DcGierR7GMAj1ehGdC3G80Qkj4yq+a0avgTES9CpuC/lN1WH+zIpY7tOTBVHu4mD0ytsJL2tGT8w
Zuiv3Inzw+z8mGifzS0GKGa0sWfv4NtvXgRhp6Ky045xZJobTmb2mrSDmVBswqtqM7LHSzPAqen/
tGs+k4+fw/lG9c/VKaYYjDH4nmdP51cvvDxAiOHrx8QeokMrhwZVGT3KNJiaKw/jYiWlX0XNSnAF
vdE5pOD8Ul5TTESFZsaRw0S6Fa3mbShjM4iuun+fUpZfubGzfOBNtfr7t3GEpogjk2gO6Fhc0GDq
O7DTG7ToPfF1TIVxo1ZG8ehoiN7gDeYb0PrTPNiH5UNcIWLA1NtObRw/xTFMo4/v9Hs/n56CBKZI
UclGef7zAzg3ITfHOAJ4Gjc0wM3VwAEIXkUjyNjCmPvx9d55srzxtL+J+uQ/yzQIsuor0GzSOLLA
e7fUhbxD+aA9QMr+V8P2P45/frd7zz8ziCrznsyCA1j2IujTa8mfbXmH2zqXjxON4U3XK89W71vu
JHr5EKiFelIlsDcjSbR96WD94pQ60qipPus5TyH6YeyIyutcxdTSdTBo1zakeUW5+Bv5xtCAIfdA
dnJ+/60kDYrJE9qx73TxIoxsuO/rPEHl2fpbULrZNoVIDh91ip4+fhKXa93Mm8Fbi6TNZI4z/+9v
dnWFE5MvMkdjrdP1bR/r/bayp+rmj69CA0OlGJzTVi9YnaackHSGijjaDbCByKaBWgdJfOWjeue3
8PrOYg3myBYDtvPfIocgcrAAm8eaXqUL1/szmrVrfeB3Xl1cmriZKG1hoC4zLzW8eZrdj+YRUCEU
dVXx96LNs1srytTnP79rtpjFfEB3qNYXzwYWAD2xiUs1WeC5RcaoMjPS9sqO/867R8+W58Lbx7By
Oang6BVYBLyJY0ihs5t8KXfwj83nfsSgOJKOfJerTKqNylGvPC88MpfvPTBim6qchiKZDYv3Psqt
Jupwsh61dnACV/WU0XOjtPGh2PHWrwI2FZyLWgFyBzHja9Uo9gudq/JgpaH9FyVxeV8klnMiM7vK
1lOned+JK1SefcMsHpsisWviC+W2ESoz9Qjls7fOSCL5kUIxN9dEfsTfp2bMNNfCgmWv9diiL8C0
trhzJh0AF0FtbAIA3ItVVNjVdw0WA5omAs5vsw4IB5E3qJltk+Mo9PkiAOxQwI7Bnmn+5YWe/OGU
XWWs6smAmu6bzWjcBUGItTSjlblJzLbIXU3WVnmLLJOUw9CuVCA4nfypiKbAPU704D6MUgWTmpaX
CXSXuP40iib8ZIh2huvL3HsiPgr4RJwn64bcAPWmaoT8azbVr4qwqHuXgrEPdwQn0DKOtDouNrGX
R4AOYxA8YA0JurYyrYFy6uFWKGmWV+sBa+xX1JDSIEJAt7dBFmqIf0aDWtlLOjAtdTIY9abMjeSh
pBLbFVVPCVPWYmpWrTSrUxPb9KBKJuDBti97tlNz8LLvE/nzu4bxmH+T9ShWAWOPxs9uaGh2Udax
+IKeeCgZ4YXbpGizat2m/RCvcieCAB1aOSA6cwrUcK+rrfep4/aDAIqz7ghRw/rltImyD40of5yP
KDesqlp60/lZ9dPwZtMI3mPs0oPS6QQBWF77qpPPlW04lzSvBczgeNdoTfvFHrAHR/oASd80Kvlz
ZtjfGUNdMmUuJG4FTCHgBqcmQ8Rth2PwUGoocVatYkJnB8E/3YhuKhhHi2x8qtJmJ8dB6Psx4rCN
/J6Q8VU6VOOXrlR0CajQ1w6Jb6DVHXKzQZQQ+QMQHN3DW8H7yBlZg2kPS8Us11IBL7BKUcL86om+
qzZamOgksqmTcbKLKn7B0DHBNYog4zW+qsbwYTF9EJQzwKNtALtBaA6+aGlqNKvBJhGd8LMIA4Vd
1+ZNPk35r49XsvPT8e9qh50eKQDTM+wfy96YMnUQNOUso2NveR3yEXmbU8LrITelRkiHrgt6sgi3
H1/2nRIbHD2bPs0OwfxueSpPZA2R3zO9o2X35n0ZeuUJhTREnM6sfpVkq6ACaSOi32JITH1bApMS
3t4nsPbZNsPMJfISEULJ2Y9P0j7EuRFe2RmXd4ZZIqs4nlDkp+y+y7NGW3m6kWdxc4zNLnyIQa+6
ZK7KtZiwwjixgERb6dcazu9dFBgc67FKH5Hu3vlGiSsWEVabdlS7MlpHusS54kOfUQN3dLaymwF2
/1XaPv1TyLyV4CyX+flH0hVkRjk/BFAj59frCr0dB6Xsjh4IysrmZD9EGEzaXKv2SIGubGj6edeJ
RJ650mArY/5H25PG4vnlYGVao9GZ3bGfun4rrAmnOmrWxyAPO1xSJjQ5E+yzQYLCpkkjbx9wxlt7
laGvoyIqNw2j67UMSHjgDy/djFHjWsnTyA3CqL53wKlCPx3HK7vhOw8F0cJcvfweqi1lCyKpaycw
w/4Y66O17VJhP2mBrvGxZ9pex87lklFyTdv3zpMx5kqGritjZDTQ57eKzkufNGXWH52yKvejrSj7
DoXfCtUpUakN1OI/fhNmDSEV56x+gSF4fr0uThriFurh6PvWSxjpGKJiH5t/4Rx8QTLKx1eb//q3
ZTUvAtAPmwbUfIrniHd+tbSZgp4O1XCsK6V1SdzA1OQQTfLxVd65h/wemklU7zT/fjeb3pTQHeGK
fTyUwzFryn7dmWN6aHrrhe2gueWIfu3jffdyuODpXfHIMP2d/yjKNVX6oT4cp4iYCXQmg2sigr4Z
leInjad/jbv/4/npnXtIkww9DVUajb+lehF7Ug/LNxuPvS0gnpYi3+bS117/+B6yO+CO4UZijlcX
pXtmKbaXpeZ4VBvzu5m0T47e/U2Q399y6LIrZ/3f86fFa4G012A5YqpMtsFc4r95YD6sh6FAM3Ik
ZqXd6HEE2FYqk9tFtdiNAIX2PRXXiqCK8KbrQm/lZQQkyiDDnJiEhFCoZgA5sf3y8T1YnixouDms
VrQSJWU4yuDzP8sJE6XKIGseFb/rtoUdGZtGUe29mrPlf3ypi/bDfC0c47NWSiVIa/kdMpIjpcWz
22NLCQ6IY1Q+l7j57npwy65R50gVjAEFqNP5a8zv42EQ8KO9qUhuGirx3f/Ln8O6QKeeMRAz0POf
nmg5AkURdPQDFCJ7wc66CDT6hzQQeJcmek91NyPKUpR6ukfCQ9pO5abVsnofttm1oMWLVvfvuwNu
dX7j5+JhsUoVXZ76slFoD6OvvlU7HBYmUGXSlQqarjqmQRGk2U4dE3tVpGH3MIQetEtoLitv7NU1
+CdXTjB5ifSp17YS64/1RNgVZBPloa2z5DAlerpNMGGTuESqcRsEkFCSvL8iEFqe7eYfwsJOSwGz
GqOexcbbOhh2FUSgRx2P6zoHB/wQY21mKWzwyAaOt04YIdyKSBw/fqK/o3PPvzEYYWgWWKfYW+gH
nj9RtTMqdui8O7J0FBiqxukzolTK40Gqn4wuckg6F/A7zXLc1foQ78bU+RpGnv7cTkVxys1Iugol
4Vr4YK7pBStAujTTrXpG3bZBsoVoHd5cU9QbaMVia5Wdt84tc8b3BfmrnbT2KuVjY+qEaVwLKiIi
URyuDAnHprBEj9N8TJ4UXa93ZT2OV+q6y2VTIMjCpE9DB4n/UkwSBw1y2T4cj6Y9Eo5t5D0Hz9C8
8nwvlwwSVTgfM/lGi8MR+vwugwtR+zS0pqNvEpekVJ0k9drJbsqmV64sGe/8IH2eagNzYcVkanJ+
KdVCX2A2qnps0XHu6qkrt4mdXos7fO8HmVTDs1ib5XnmcZ0tzQxlOYnH2hHBC+53XE+rqXCe7FRr
3Y/f0MttFH006luC2alDqE3Pr4RbtmL+UdJ977S9Gmvl2tLS52I0D8CWxZWbd/kdzpAPBGHIMGdq
3uLmOXR2tcqrjWNsQQtWgCNB0beqe1Wjv+c1kbofczU/4bC+1mN552cix0NDjTySwfryhk5K1XKG
D4yj0/vyc+2L71qgqj+VcKbJSNlfWcnfeX4UJQiNmbTSuLcXxUktMrsp/NE4qqmqbdQqlLvQJptd
V6z29eMHyBvBIzpfYyAMUgbRPMJUyxj9/BFq1uBXYE7kMbD927osMtsNq8a/a3KaVfhBhPw8RE0d
r0Ws2J/yBtXIpte62F5PIOQPju6hKc9HilDAfxS9nIFMCMUAwNS1MxAkz7lejb7SrvVfK4lBY18L
rdI2huD8CjirKOiNp2m0Kiu7K0geGAKDbIYcakJoZX00x2MqE5uoMEaIBK04yD6WL8gf2bv0wlnV
TBqPDbC+zTj6Od1eSlUk6cq+qGX+Ir0U9IAegguKirJ7Kfokt9Z+z41f6fSl6o01BfoXMALGcCOH
UfsSiPKlN4e4Wpl6EyUIhpTkayTiqN3ZWA2alc9WSsxWPc72U5IN1v5QKzc6ocPVKkiacCMLyXG4
VZtnM0KKT89l7PQ9kSnx55ZC/SfjaOWpH1IsvbYsvNdxjB1gvrrakUqCYOugwgcg6iToPEphNYUD
UVVo8ivE/c46oKcFKF8kjcDO68DBGEITSDNEL1tbx1Y/PI8lufKAUsNi7uH48W2bNBpyxjz+qrWj
8oPVgQYcNrCC9TSxINlNrPt6YfU1OU+E260cQB3f0AfRi5n7nuY6Hyfla4YE9HNVihhTmxWCIEjY
OVEEVVP9Svu2R/mOdOqTqg7+baP4yY5QtuZTrdrTN00qPTFLQaYV3CQBvZW5+2SRUkQy0DpBjzK4
Vo0t85XsytJ7NHuHmEbaN8GDEhHzdOVQ885agndmjtZC7cS8YFErafSeCxw00zEL63UjrWKfxbG9
bQIDqzLf2YrBlbaRanTl077cAEAnMiWgI03NyEn+/GsrCUFOhkBxjuWA3nRUY4sa8ao34nK9mu2u
NF7niSjStsU3XWCsVrq8UY6UZ81BOFa9IxFQWdtmSWy9Ka5VwpcLFtej/sXmOR/gxGLD6XMvILyJ
xJrCRrfs5eGw6mrjocZkuL22Xl0sV1yKcReGJ0g37NnnN1ADDVoNlVSOYS2D24CoYlejo7lRZcNo
pzSUjR85/ksEvOOxEU32yweGu3HM3thEVqFcs6XNtcH56jn/ORKSAZvDbD88/3OY9LWUCbpyrCZr
3DRBGT6R/DIe8AQAtDe8csunH6wm4ZuHyipocvJ2rxsSPq+80O+9WAg/2YU5ZTK3WRQxWqbEoa/7
/qlXSLdsxUSj0mu9K1d550GzB3PoQQGEE2JpA6NLXYW9bKyjHgT4ewwy2+tR13dW0Qz7j5/0Oz8I
GpiApTc7Ly4Mf55pjUrutc4xSlpxo/tZvCkCROcfX2Xhc5nbXIg0aKNYMw2Ks9z8i98cY1Onj+0u
xtEj9ADOZhvWt0OawtUvYZjoDoMLi0x0lxBgAJ45CEcrGJWnK3/EO2/RrBgBj0q1y1xssRpFZRXH
hk9ciBd0aPlrmXl3nHLGdJuGIic4hcCSgjShVGEq0havE0ba4sBXYL/qjoJF5OO/Z16EFi81qmVs
Jxj0AQkuy+6STF0fxA6mRllN+hp/lU+I51SY+SZQvNBwi6Rt1ENd+o7/x5dmSMdebtNK5OSztMb7
uj2AwNTso6JZ5EQws1ojVXfWdZx+jWvj7yEXivvxr527Iue/dg7jmPEACIjZChbHu0hpCc2Y3enl
MBp/J0iBZ2dDXR4DkZAu4RPgRRyd7jT52iKVOF7nGSqxK7Xt5duOfRntIspXBIwIJs9fQytvnTBs
dOzBqgg2oonqA+QNZ/PxT32naXN+mUWHaLIQnkQplykdwtuY0xUrydJxK0tde5JKmjzGg129Agiv
XL0jlpUTC+j4OAxI4rMw/pGa+ziWkX3lCLbQrs6fIR8iWyNDZ539avkQ2trT4MurylHRrXzLP5bc
C5XpCzHZRChYk+PGWJI2BAJXhA62CQ3dafim6OWAFzmKNprf+1cOn+/dLNre8zqHyhOq5OLFqErH
m/xumC0uRr+LsaS43lznKslITsjYMXIhOHzX2P3fKIidx0L01oY6kTV/IIJD2ABgG8fu/3hh5Pz2
ewrEnuuweJ2/Krnn6xYTJsZAnQFyvykJQMCKd+Wr+N3fX3wWnBznYoWDASKTxYYSpLgbh7DAR6Ck
0WelnJRfeqgXoxuWWqKikdeIA2eUvPFbAwhsRJjhzlAjAExFYESEkojaeXIY9z4rqEXkpi5IddOi
QQ3dxhvkFYPee38uoAFuDP4WutVzAuvbdVwLPGllsR2djDG2H6aJ8Rxx6v4DqzskhQmBjCGV+qUO
vPBgjhQMwdilB6HKeBVbot7mpVrsVAsPs9lW0dqZwo7EAoQKVz70994qes5QP5imqXOK6/kfOkpa
XYE+2MdiBFOlJKlFP1QvHwSW+h/+4HVkl1Xia+4TfFprDbW7WQ8IQHE7zqwMzLpmTh+HftGfSdXn
b5AFFyEVYyvaXfLCdDVFrSKiwQE0jZXSzPqMdCzFWxe5E1x5hxdmjX+uRRH3u1MLb3FZSISKUQZO
O3nHQrXTm1ivyEUUhH/jo7Dcsm3SdZTDva6CcdrV/owHSjz/Ed1Aj2PZsneGzPr1oFXKSiWkeVdn
QXBI6Ua8lK1OXjsVzGtX2s3OdHoVRYTKv5nUUNeR7Zx9kSbHjxfWy+WbUZlByi/URUQYy8570QW5
Cj4lPsWIJ/a9DOyDluffP77I/Aqff5Gz0ItaE9ov/qrlPRPC0walV+NTMOgzpj81N/Q9wXFr9nit
zL7cFBH/MBbhNWARQIR7/pYSgJKNiu/FJ2JfrFXZqvpGibLqrkrzxlX5NvYKNdVdDqJ/oxgDObve
0NFSbLVVwPIF3iq14F5pmmunVr2RfkT2jOF4O0IwFPji01UP/Vz4L+4O/X7kaQDqYQYsoSa0bhO/
yKboRNloIXj2wuRLCrZPXzl9R4QjcpPyEW1FcTJbtuKV6sTJTVfVYDgDMQI+DIlzKYY8uOu90fts
9pIYbVJF0xfWkYEOqDnFxy7wnOceWvc9TCoewjTStHAzvQhe8FUQXRPEJQGLemt4d5HjlcQr5Q3M
G7+uw+/0NwHwhX7Ia9LQdNe4xxZRKSS+kClaHOw4SxuO2136qRJ2maw0QJMVBMGBMCen1vFN8fFq
CoqHrnnMtKT9qpZ+htQmabprDrb3biclGOs/otG5ED9/AWqYmQnbYnQyMy3YOmZabcgPL370cR64
XPtPVfizeA5RPDQoOi+zrPz8eoqnMw8TSoTxx7I2RlmExN0Ihieiclx9HIYrB/F3Cn9GmvMAEGfF
THxd7O75oMip0KIGcket07gZbedE4PP4ueu7oHQlA/97DP0Yf8GhK0h+1BB2TwchVblS885J34tX
lxgQDm4IuFBa0JI4/+38G02nKZXuRGOlusngu37OgTtui54YRMxDB+oP8wnbgLrKbf+vMkC7HTro
19W2qm4mjVwndeRTcwatp2bO6x1t0cgFlPqNU096hR50sQwhcGR7QI0wc87Nmdv1dqe1EZYPSdTA
QIDiKkPaW/G06tN/K+I/ArD9/0Z+19nM/yvpmDM//k3omOFv//t/rf4G1dWmb/lp8//hH36a9R8c
d7yRHKz/CcT4F6FGFDytIt5UjCng2n+fiP5FqJnaf6gjYKix1zNZxs75X4KacP7DGz1zEv9FHIs/
AaidnwcRaKJp5nSKtJWPj7nqYi3ATTFg6bBMOH3gQTzqgjRvTyjsb72uajgZXkNHzbfhzRfx7xU5
+etzAA4ko8UVCSzM+wjfFTRb/VVo8fcwGFcwXD/XXvtJd9pnJEUEjPXGyWnNv2i8vkRh8WNMS/is
ioGnwfw7ME3yyDi+l/WX3BgTt+4saKO1faXy5PEs/lgWeqZwKDFwTvIQl6CYFvG5pXqevqr8floD
SxyQxJUxwBonYGhmatnWIhx539iN/rlCw/sch+QsBlWPmnB6BbRkAWHOqlVneOFasCetjMEhbJ6p
2kNiBF8RUaGcNIg0g5JsfLNb57kiY8cAR0kcYKAfJvsRXmzjlrGxRcpAuFgjDbdr/e41y+h8mZLh
a+7NWj8Hp43njz8GvXlAnc4cJSWMVypatSEOgryzCoklIYgvelWIdVsZ5W5y0BRW+uAz2I7kRm0t
sjZk/i2dCH7rpkSbdcgamV5WbW8CM9Key6ZDPer51tbRs3DrZIWxbydkg+UkiWZp1RmA9TDzd7Ze
SuwxWcEcvYE+xn/XuYi2ra8Mm0afhpXZ4ly2iR2CI/uptgHBMTM+BY1wbhjLf5lE8cmswVn7GsD1
IYkPMbnSu6hViRkpp+mOk79zE/XeURv8bqUOpIDTeZ13f7/aoKlVdm1FDiXC1tpF+HhwuvLVxx/6
MnUwZ9MJ3YSmdMp93Cf6D7yE0c4bjR3Pz9mXed4++rBGwP1m5n2Yips0iDCzK+lT4njhHfDmlmBy
h7DrMCQqMk6DeBcV4a4bexB4TamaN6bj2UhhHU/c2iPA5xBT4adSz3Q39+oKa2rkNhGJXyFmn3XT
zdM8VbyGcUoMdezcoK/9ns1iHC3XpjXpTQO40Cx1tcR4ov1fuW0zZRs4hwSpBFVOtkzhrzqOsm5e
FBP/zWw2QdIW9wkwaZSL3q/ICvyf/mB+r8cmIZM5YWEPLUAUBWS058lLow0iy4HsUd7QyNbyTckM
cM3eHW2qLvC3tKP/yuQUftdt5dgHifFo1GF8B8+XJnShGLeB5n+XU558Ka1a/RSP1bBGjEMCmm96
sKQMX9yTOq24unRINjGjgKGvLLIDKPAHh3iSb+XgyX2E9nKV2fR261TGN0pYZBtl1GJX0KFEO2A9
BqTnfG5CSXMgN+EzV5lcFwxWHjyMKts4ccwfMpwSVynB9qjtUG3FEDzlZtK40iSjMkodZ8/a57+W
6vCSq1PEB0pOfdWM+yT39mGA7rewqp4CvKk3HtYX1/eDfQWcBpNa770QsxU/oE42d6St5Q/0c6av
oy77rxx8xHNCceeCWkvD1UhdudPDIl1J57nO6va2stBxIeXp74UzinaFhWmT6BLJL6U44zWl/YEt
7tHSEGwXSeWqTZCvPH28pz37KlACC6MWd07Wy9lz0bpmrE41ctimee5Sj4hOpdgalS048sKmxZtW
litO1rVbhyLcxO1Q/uwGxVn7lbC+el59TGGL70f0yxs/nIduZhHOYzQvP4qs/T7pafGgEem4l5V1
igw9ei19q36ujdZ7yGvNv2cJCtd5V2tu7NuZi7VTf8waJ19XzA6fbBjg30Yli3Yh7yp2+qK4K8KM
HJso7tYyD5C4WSYN2TCO111I6qDuFd+jPq0JU8qbX15QasiqJUdEAbhchCSd93qTfymL4NuIQniV
ts1LM6oa9AVT3KYmQ/5WUR8hjn9WdHEacJCZccthvIc4fx8nZbCPRaVbaz3qtJfaUIeDidTkxrSj
epOwQP6tDZm8pT7y9oXmtT0ZalolV1mRIsbuIl+7SSVKtqprw1uSvL1xI7Uq2WO047uuoUbCUqHb
oP4f8s5jx3IkS9NPxAK12FJcLVyGh8eG8FBURmkkjeTT93enGl3oAnrRsxvMNjMj8rpf0uycX1rN
uu+pHTfDPq0exfdr39273tFzbgF8Wm3fTZ/eSOLvTqTg+iR451MVNemov7Vru/CbHZq/djfVh21k
89KN1CsvDNP70UtjnzXotzmuZlz0PgmjnWoPC7HhdRh4COsdI2t3llak8RwEOfEQwiiSeiRYKXMG
qh0F3sC0zZyrb5XdczqI6m4L8QhbsrVjllq6Rc+4+WujYwkBnT+lb9KbjKiY8tmI27VTt5Rq79O4
yeY5K6eHQ2A4AjmVVVRJovoIgF93mt6SJsdSu8tcayZ+kSE5roNNS8bcCZ7agThjfmPiNJUqbrrA
ARWEvbWCltx4khyuCB/Tv31rz09D6jI3Gw1tuLw1zMeIpnnqlQKOAg1iVJ0Isyc0KrhMaf5XaTL4
1g4ySDTu+K9x9qganWzVUey9TbSO5lV36ya32ytR1rHXGrWIST6o7x0xMz+1Vero7tV2WOz5Fe9y
espXbzpncEZJV5RIZILpT15n4iYXciVdTxk7+Ygv9GSVUJMzPknTDnbSqT+Goa3oTqBpjtuAECvQ
Tj3KaAuLSWksrwIXeLw2s8sxsSqC8UWgU0hsjgke+4WKUJ8+K6vrH9+htnw6ND7jbtyiSdCnXPf3
XG4Io5Uaj3OVXnxuoCuTQRl2i4OKXMxcklNZVjExleq18+pup42FIqd13uQtDaqXsbYJnx/M9EIV
vPVhMXdE3dY0d8fv7cM6OQfKzoacRna10jer6fmhVZ5/6YVlHFFgp3+xHhJDwI1x1mQ+kIzaDYfW
LP8SxGMdC8dtzwCLAbweDylHtrZQSyzBm4eTXnbz8lKQ1u5EfqaP7EO2f4AxngggtHIRiUbau23L
y3iT7nK1e41EVfevKQYbPKLdgp2ol6fVkSzLwpBePOrZdcihon2AfTLNkAqCcq6hXU3cap1jcyUR
OagGp4/FpHXft2JJD/3WtqgXVHrOl3S4gA2XH5lWbDvZ+X1Ucf2dBxwYVdgH07Lz+6E8NYvW/bRF
kZ5V5co/2pISg6Iw0ydm3aqrygj0sijEeLFd9TyqCUlkk70qaTTH2fRVtGGY3wdWM0dtWmehoxw9
tipzPPgcP8mUjVQYl7hQWkOz7r7y3cgfLftCRo88NcE67jfHeypSI4gESsTS9qs/0L/pztEq/YAY
81D5VrGbJkCLbMQ2TnMDL6CxtvFkqTVSc98c5rIwbsYiALec4pLb6cvWDN6bqmms5XhpTvZs/m5a
1Z6oBAkRj1nfunken7N5OzzSoqJWH34PFOW022CE6QOMqXS8QGlePnvabCdFN0/Pkz/RgGBtvn/j
Ji2/zROXp7SyltOx788jFdilTp9kE5TuH7w63VUug/mtKLLgwyfIhklhDSJ4Op80pbJxn3KzUU8K
OLggM33J4831gjxs1TSHTVF2ZycoJZ0U5XdveLScmUrEFq710ITkvBlrxkCoiZKzu30iiOXNlpqM
TKPRw6Uvnb01kWykrcVr1bnXXhAj4phDMnqauFjW+r2UwGajG4hjaUzzrh2oUg/0eed03isnHb2b
XhEkjsdNNufl347Yx5gt73c1uV91Or5hGXve2MWuovJ/da71hYkofwOITUMjM6+VX791DNmnusi/
C3sZXUzuelwERhXrioraQBNMkzUPn6IOZFf1s6JrPu0jx+i6SOCZOhQpFbj1utZxW8Jqef3S3bd6
ex3axt8RIks1nkTCr5Mv0RT2E9+kCMt1wCqmdy+dSSXzWnOD2lNHSXSb/tbcogg7uWzRzLhJYCT/
2zWXiaNnZdRzgYXluOK9sgBQ8kZ2by59iXBQqbZ33GqXGS4dwv181KWsr8IRNQ3F5ApuU9+ElqT4
d8bl/qQXwg5LG62iGmdBPfN4yAxP7cpO+TsBJvqilu73g6xHRTpK1iZiFfSSEm4wlki51mkWo34j
Cw/upN6sxMu8H16nycNC2N7drqnMQ83/SJvYzk1nE/bfaEN+WYUTN8pm4SI0PKoEvMfqGc+CECm/
dWlAszX70g1W/ZQXtDEbo5mFZSnGk1y8yaeJl66ZUVJD0xTbpVoW/zeE4scmmp86dikALxYcZJXk
GipTn39m1WP29SzxalJW2YbCN3lQF2c4NN3gT8d1am2ISBPLO+DfGo62NYFWZtNh6oNDMGmHtSFj
P/TItJswOamOR48Vc0vHv1mlOwnJTRzHRYtxZMPhhRZKW+NB6p89dqhsWY5z7ZMY0BXLp1KQW0tu
Br+0attiuoVU1DIhgUkKPTSoIN4tVVvvC8d+kTXNHHZnPQ9V8LMZ9Fcx5tnJbnkbio01cly9V1Jr
xwMiMeP70rgFulH/ttTuO1RZGyqn+FGLfr3pj5POC4QI8zJd9oDiE/metk8xecA2GzLqt5egNo7+
2omH+6aJA7P9LckIfq0yzEmycfS9nVV3wcsXc7NsYTs41VHVqCKGgk/WT8GJz/Tprt/Emq27xmjv
LOvmy+Ate+WKhn7uZX1xWq/e+aUnP1uzYkv2M4J00irf68CzoV0+Vs3F4UcLjCwcNvYlPt+80ylL
iFqfF7brhjI2i5G6TsEPkAxZeerqqt7xACUunWL7YGEE1peLwkW3k+zhkZe+BGtVXVWTcmUF2Qoa
4L63njjY2ciXTh/Lhd6VbrfpCHjJPrjgDrNfLcz+35i5pwuG0PVYN3X6y1vY112kvCcUQ/HWVfJj
qKaT9zDAd22+Rl6AKrxlP481B8SxdEvS5m2r099lMaNXF7p23cA3juNsyJ03tHSGssv+2ay1+7VZ
Q7kbyn79Jyj6v4L//n/sX4BrfpiW/mcU8dYOY04L8a8/v9t/K0X7zz/7T0DRtP6BWZ8MnYB0DJKu
HuEI/yxGM/V/kJgAbojH98GVPsQG/+pYwV4ODu+gUn70LgC8/WfXnq3TtYd0GZkMJuqHUOZ/UbUH
X/XfQTPUpnS8+NS1oRszEd/8G96vr25v5uMiaFRtZ+wZa25cCDalxemWZ9yfWcmLL9doc/wfhuy+
ozc6uq5yvzZNW/dNPvx2MvDn2Z+e0LciWJeu0x4stJKrM6Q0Tn3iKDJ3dWXs/dR4NlZJT1//BL/2
vXM6+96qMf/rNH0VDkN/rADqCgccaJG3Vvy1rCWsOyFTTL9B8ToSPHvf8pNeHSX5Wq9V7jC+1KUT
EoOGqY2eeraLl7YfklyadDnV+9Yt7yTSxgEdKqGxtOYO3mu75msRgBQ1NLGA8zFkNhLF6ztH1Ddi
i68jb7yh8my/rZyXBDaXbhPVhbeGqCuthHakKl7a1r07Tm5evWzd6011rAP6dsf0OA3ifcysYC9t
MyoK+5c18gtMB27erM7KO4aUPwG5f2EtuaPTAUv42F3GfrrUZAHmhfG791HNOtRsleRSerOeYG0j
+LOn2GzKfKrAG44YQ2tCBsZwrQcSpRf1MdCLu2bbW191f6xcmy+aaN6q1vvcau/k1AsO8JIBcYHT
NZAHLqv23DAQt03ArTxwtDXMe1Fai+CWFZYdj2kDBAgBpLo/6UDkcPeXCXJXjJ78UxuaHvcpCtVN
9teNP0xkav6Gup+F0JZ64k2OGY4DVU6L2fz26oHYelV6L3QEvDFmC2qywlSk9Iaysr4WC421IpBv
sOFfo8AqDPq4tJoKy4GPWhvjtgvKoo6sljItXAikNdHwIAdzhN3cbCzB47wv6tlIyCjv+KgZiMGU
HfJBuMmjLtJqR+rmHgsJW1VAfa4w9osiNXshRyBEXdMnpk4gjda0Taj3EyVgCsii4Im2tJkLWHlP
jpYRLDb7Z83XSEJiHsr4gRPD3EymVX3kLSAembyBjKjU+meRt0dlUONRsWGR+3Pz1u0+0f4XGua8
X3snZWmHpS4pFnEXLyoL4uKHGgBp6qpQN9ufrdf4iJCQYw9b40dEJqb8WHPqfpq+/PQIlMG8s9px
it1yYREnPzVvvedSyg8lsGSn8KsWKNaaWnue83jQe24Ur2Tks4AimB1+lhD9oddubpw5mv2p5Rrt
gK2dLL32apTWPIaBNi2Qt9U4x53JV6CBqzrtXeTpZyskjnsY02ZXbh9TZcZBnidBWh+NcjJjqXn5
jablZykIIEl9I72XwwHmsYnQHBzXhtgpQFNUXu0fAuqEE/KFJNicI4R2PzKMvDqvruFodVgUn1iK
OaWylpmjwDbj6pWdBI4VVyNaoNJe1gPVYt0B55B6ssAu9u3SZTECMrG3ZuNVNG4yBWwNeX5oKEdM
aJ74Syb6lXEFeUq5fTlrSn5KhysrbW9+ldkUX/NXuw+E+hGlXgandL6g7gQtKvWGaIfaeMG6pYVL
qXVhQ+/4RVaKqcbhHQuWIK4y6wgcYoezmn71zFCTrVW7bnD2bkAeVmPy/bQ1vilo51+rSeMpy9cY
Cv3PPBQnfFRPOR/jUK20lpjLVzDmTVLUIsrMWb/7lkmIkXZOAWZHdKxBMCEaH3hnMuSZlmbstWD5
YbDMhz4QPjCWPx76rqfo3HSnsBQWXgKpPvxyu5SKqLBp0xv8ad6JxOHv1sJgtWlZtJXry8wCkQSV
dnAb6vv4p8W5ac297zK6roJYM1FpF19Qn+PgtKUPcPtBCM9ptDxAv/q86FlxG+qmBNCtVVKM66dR
eDHBAJdMaHO02suvAFK1wo5JU2Lo29tVy/M6dgSRYMw5h2yUT8WkmMwlJ303zW86peeKTOLO/ZF1
BtoBoLqr5+69Tfu+5J5FsM126LUlzHX55ff+fuznN+KDQ39dPrSW7D69Xz7Xab6WRR+D+bOCZn28
oQm/Zp6absJutJMGmrMVJTEG5IDDFKgicZqm+dXO0P+pwk841OqrIIsiohDg2ZNyjQnziOkzcqT9
25it8Zz2DWIhz/wll8UK3ewbYEN5tfRq+VFMcxAPrbsfuO+KfObyk+j/0VdFpLJgW/S9Ho5E95/L
JfsCzTjP+ngo3NFEz2AcPdVrewvT7PdS5OzQWhYkjc2V6Lr93Wb5a5efwmFMLbP60wuoTvS8z6bp
5r1dTO7O35Jx1GdMiCAxml7ckHk+GZo8s40g16bqUndJrW0C+1RA3ZBxEABJl7Mded38qytW+gs7
ljkwpncchsa+d91fqxwHZAqr/XAf9M/E8chwMlZGBGP0s2M19nZspZ32jkFDJlNj0MHadY9Gdq9I
hscDF9h59w1lyHiVqGqeHJ06d3Ta/c2lduyFWBztltUFyQ6z1J+BGfK/qTmKC7G6DWUIaYMaXcsk
m8rofc+NJSfudtrsiyHltqvzNf/oUOsfg77bIpgp62cg0/QiuE4YLSoNQeHCQ2vloTEoggG9ZvrI
/Kz9GnrNPvWcsQkZINNJ5ouOFqWqXnwU/nHW6ONCu4uoD9IsxUu1peYdA3pxEoT2lGazRo4YnMNU
wHkEQGhdaOWt/MuuFUB6IG+2/bT6cqF4496UzslG/Hwf68E8M95/QUyNv6sA5HQp6/4tIEA05rzg
9F0GFgWiGfumVM96tuWJ0lk2pgWfcyjxMh77FUV+CcsFbGXK5qoT5Hqmy0kmttPrd30T+Snj5eZ4
H4bxyamL/qoD3z0sKTtn+nJ84gRQGBfs6aNIqPm512Y+3ZfSd0g67F3i2PHFDM8KsvQku3ELl8l0
9gZ+9TksMSfeAiw/oVal8qHny05aZmdBWBYBhCFLJYQJdoxkEoX7fVyy5Y5452sMgjkW1H79VA61
r8yQLbWkqzMzj1mqjIXbuC9sSNsJNqZ/KSZGu1FVzmfVg+iFHI6oPjEF7TOCEs4eMGLUtLfUq86p
L3dWGrtcZYH8mo1F36Nz+0UnKUpFNwYfPHsrCcSNKY7NOI/vhVhugl+x46sfROKetdXiwhbqaA6q
vE8T+i9vzGxGs46zyfk/v9gxTGt9n5rCZE/XL7VLfW/uWPuxYmpQQ3XxZRl7y9g+e9CX505sCZkJ
L9gRI8IeUGtJnlvBZbHlk9qrUvx2ETpFGE7F+5qSdUHeI4VcWECJBagTGkUPFojlDlfsGRK22fWd
2d5BsK80xh7wS7z3VTWBPhLPviiVVLP7HORnZfISYlIhzMaxWdUb/WY/ELM66Ha1vzz1/Ug559Vo
K+ZRlRK7z4tcaKKFAdfadwccJWuNyDbX41RQ26R7u07ArKZa8aIyaYfKBZXIlA5Aln7DtEXudDcC
7a5uffKWyQ3nqQ2el2yqE9dM93alJ76Tf7PcoadrhfOyg9Euydhcv7NcfOeuPmMfwWM8OgfT/9u7
TnD3zCo7Lq3k0ee/JTLJdykc5rIolIyHBTjFHX9lvbGdpuBtqbIL7eK72nIlQh2pDmDkoVU4ST4t
xBDWAZ5biypE+bEEmOYKZkIhg5j97slcIHEfNrC67e+pr07e6KnQQeL2J1D2I3yovPbj444Zvxl5
r10eRa2NU2zJBJuFierqyHdLAq+QUnTVx+qy2tsJ+xNhT+0jDFJUr4Gj5VEwntaebcNrIY2N4CSM
lWtSB+eY/wgoLkMty49q6Is94uyzIbD3a6AayucxmsagSYaBGvSqnnPgtgcuzAzOFaZlSAh5iZPO
ldw0w8LFwF9BECXzP13NDUlF9ApwAm9YvH1Y0IaPGQDCOXbxURWldaFQuOz+LyCG/+cURuzJ/zM2
gMLoa5jkf1MY8Qf+CQhY5j/wBCOOpMwIlwMWtP8CBKx/oL4DCyATHx2xbf0LEHBc/pVJqASqfMSF
aPP+CxBAfoRijexNlyoxHZFg8L9BBPBKPVb+fyk4PWQ+Lim8xFTq1gOU+PdQONqsqf9OTSc2UrqO
caHCXRlL7+3FtHmHDJIlBMPfQzMa8TBp/hHF531WfWGFebqJcy8wyjZ286PXNzc0go3u1PZRe7Zq
CCWAGszOHGLCboJw4grHRrAear8Vr6hfvEQoG/nmPJx6CiBCH1sIKfWDlywaNAH96XT7wQmwcgx7
t96W99RnPsg33uEUgSv/lRsF7DRsr+USBcSjEbJdEHyEaBIc0TOmMGcKfV5gKA5z3X0id0YiU+bx
PLHVp5m8U5wAB60ouklz/cJ218c92tMQQJ9UN2+EUeq6vWuhrw9XJc81nUdRx0a/a/mG6FrI1Lku
1t8qx8PLCveWiSWIaqGuJjjDUzlrPYAo0eCNMbSnJmuso5VPVMZKqzq4Qd2eeUayx7KGsbon/4uL
E8kQVtqo0fPpvFSTJcLKy/OdD+m/b1WKtW2wNo3YfJjyeejLbwbNZyHy3u1N9K17LrQuDauc3j16
GQCVLcZoOMWL7RTT33HyD2NQbC9NNp9sd+yjvDZQcPlAQf3mRMAmF3Cs9UTafiUpVMe9mGE/S3Af
/+GiqUVIEnVHBBKhfkHeLFw29u+gKgboItnugmFwTzgBukO6BV+Ott0bmRFIbFfmbm5YnbStghoF
pk406n0An6mWR1RlJaMxPC3WjMwXnRMRtxC8S8FjYInguPbMXTmB/BE6lOBQbNPRgpkPUw1micY9
FXcVFdsYSDtoj+JcDMaPgFM56bQibm20CMYGO7GqOt5Ye9/WrByfSj8Yfhi62CK2AXHIVZ+es97p
IGHYs2BTZuBm96s07NjG67saGiuMEduij6sKAGrhe3Q6eQE8ipgTLxSkn7Km/nDZ+nnY+C6Ql9nb
oRyM90U2ZUhaaNjXRNlBsIY1y96MRvZeNwWZ0oOxHUhW6xPdEc29WQpQiXYaHF4LYEZeT1t+A7pz
fEQErX4SherPBVHv7/M00gOPVoNXa0/qKfdLl56Z0Zg5NoOxlyWQBX0/I5rJZWcAjEDkyqbw7zB9
1q9SG5tQQz0SyWxiTtSnbmfrit0vZ5qMWlMbL4a+WCf2PRv+Yei9pDUoEa/1Ja5HFRFFiKHDZls8
2eDooSRo8FqmlvtMZJKyeUjc36pabwGX0VQiHimsNm6EZiBuNudYd0odmx3QDZaj+t1uDS7mNhu+
Y8cvn+qOaZLuk/Wkqq6I0jkfImVNy77aJtjJaZp10oTH5YmH++JJc3rdsgyMp9VarnxZfjdTKSMJ
+TGW00ngSYPmXhk+eoyOUe+D9syTcE5TarRRtanQEoq2ELhLNvNsjPK5HE+W9+W5vXee5x4Cl0LD
yERBdR2GaeSZIqB059lIoSYDnCtwN+25MOUUjnPJSQQjGuVqSZOhcN/xMX5uMmc9N/19UNXpMZu9
pGr8KSQU9AVD/BwRC6BFdeA0MTIBDwhT54BlJbwUUiuTyk+DU5+myJbczHBubZdqL2bOcUHIRfrU
dvnNMzkcSFkmA8DVbmUe/O0gq+ouK1DxVD+cwbWuG1nyK+fHVfeUc8DV+/j/zs6FMCNigrSaJ1df
qFO152m6z7XbXkqnGQ/5UjTR3Nc3Arawogayv+VkGL4b3ky+suGjpkhHDzVEh94i8LqkJz9ib1nS
uGwsYnud+6YLt8qukpmIAORAtpc9rOmJXVpslzNoK6tHSzmvPcwC8Y38knUdmqpOqty4M7B9rut0
JCTwreKeyAYAjE5PoJ4jgzXfnjyusJWEAxdRxBrVSw6SxgA0ufInevsQ1IePXVzSjLRq27yJxX/K
AtxJThH288Rb2T6n5AcghMT26RhlFndGpsIJQ5M1Tp91od3H+UPZ+StqkIhasGd7GsZf6KkEfCHp
wyk/4BKIJ6peHqNbZDNvKw4nOjzt34gq4KZ/zqV/XWFRQycf0VtiYM6fSbrQ70HbWpduEzLSBTqj
yDIncsKXWj1SHcRxRWjz1mX+77ZeavQUznvaLWrv9AFogqNqSHZlLvvV6efzbMyQobPKklHP//KE
+YfAKUHtHGT+N03T6wQykrr10V6RfI4L5d9ll8ZlNaR3Q4BjZZJPLheUP1ZvnNdmvOLWda3QkCo7
iLEqrma/iipEwFzv8xXlCBiF/9Ihl//SXJJQaKLlrupLb9zbQ10g24GAvy6WUZ0CKLbrZunG97G0
Dgvpoj9zj2C9TJY0nlRs5BLR0N7CSfRMhJXmJXI0nQNZHJzOla6CYzdo66FvRP+mmia4rZ7e3aV8
7J45vCivodvsq67ueeYe/8w16eQcFOBi4B4H4oVYpvzcfSIe/LupSWg710FD4s+nHETms52kHbfZ
8pDf5bycAoHcMHREh+rAIqO2/do21jNOJpLMlnyqL0gtix+Ko3/XWkR2pGsepf74M22yMdwatvda
VCuM72YcQfX7ndcGQ6K5bv1znvOApG7tR+vopC9UZtYzSDn6kaYtFoXB8V/yevJuIjCNaJWbeyDa
/Jb6+WcNGHJcuu2zceqDWMaBF2LSw4Gm1kitlf6msP4dxyoQh4lOpF3jLO0HjcdgeFzOfOl5f9XU
zIYrii09bpPyL0uuo8zquNIwOGo7hE9jyBNEe3wzbpesrYe92nLYCLe7l0FTh2OV6RHHhHJDO8h4
99DTlQ4o+Fi34gOaCAU7nlILAN1bv4o5bT8b8gt3Nn0hp3R0OxH7MDyRzIMsLi2ZHabAEQnOr+dq
9PLdIOtqjx8vR9gVbEdTNMV+MlT9rQZZj5yR22tWNQEq85DGZKmQXTWIuNBPjHjDVWawAEj9pljZ
zlUb10fwaf7u6fRjms5r39Y/0EK/ikoPCxbacZyfhAT5z930KTPS4siXiIXSxiBMGislRvr6tm2V
8zEtDkk4xboPREvxAcrLuHam5oQrbn5qpX9315bdt3L8CjZp/Fluqbpt0tDob9QNQaKWT69pnj2N
w1x9eJrtvFt1a9xdYrlCAoYWJmdYhqHI2jdygp1LkJljXDh6H7YziajTvKIaNxUqEieYGS/JBhjn
dPldpb5+hlTaWVQLhmMu4FXS+lcGvTaaLIkO675XqdsQgOAvKfihiszCPUCbE0TSdS/eQgBstX5v
s+zoTlbONGAn0vWjorGpGfa/F8vyoZxuPzj6TXnk6VtLhqYVx3alNzmgq51DdgT7NW/nQ53m3+g7
TdatRwXdT89q2pjbanmie/VERSlyScAGNZPNtm3Ti9+5SeUIJPVa0je/9AkXa66fqwbUlg8z/Kg1
/8fUpsdckPg7++07RMxffzV3KTLqsOFtbZR/s7oSIZfUrs287AHDT4hTEuz1yda0r6VWcF0YVNZs
Rtim5gtG5vrPrARNcIu3nPppci5dhWR+y93yLLW8JVcDHkr4doyiBwq0FAxNmceQ5OXyyrJdAD7j
vsv0T01y/y61Cftim3xbnHV8pEIc2sz+aIqhDyUWe8K+Vu7Soj0Rj7yvt15HSrI+CYDbYhFHryuS
Rm9IqMnpHqnKVVw9LNGHuSuMpw4t1QF9dvW0bDlQlLppyrlYwOmfhprbH6Nj35CTFGGpFnOfIoHn
OWrUXpAH9FLXSv9SK6r+raKmvdSnB4FIWOjipXgKKHQwhsnkYvDUHbn7mgRlD4ezOdYdLcjN8qfn
RYx12Hal8eUVotsxQOV/yqLwQo6b8ictd7elmTm/iDEO5/lDb8rmPTC6nUKvTrLD3gBrQcQDF1SA
U1aGiryqW25od3+7ZNUQvTCMt2bjJrX0oiJDZ0bA4bh/cqNl3pofKGpHAluPVGttBRypDSFwdszU
OhVN+yedwLg3ynSvAflH0hzORYqrrZjkz7Jcx1M9CSsxunXYF0Z1JW8o+wpIds/DkeoQmg/tgXRd
g4xsAXL1RemZPDtwNLsZEL2yCpUwepoRiaD5fZHeTnm1q6Hq8OvDOtgH6bRX19vU67oOz67fgSs3
/XPr5K+YVb97Yry6AynJaVb8dAA/wywrEqUFB61sT1xveagRiHEauIGv/sy8wHFUnHMrI61bUlJD
PBWIVykuqWRyC/pmg+0zOP5K3/pIh0WPa7t1v5reGj9RYsbWWMUbCS3ljB+cgTVpwfohvr7VNcwC
a9DBVtZBOHnUTENwGLh/9sLhpVaBPYfTQ7+sMny9vXZa/PXZFMVP106bRK99CnTm7mtu0Rfi/QEg
/hqVklG3WN5bQbLSznEYo2XHUZQGVkjYPBdbUS8X3aXZsa/IsOOcTFPdC83ROhjaF7FP6OdQ7Cnb
PWB8Py219uQ0rvgal9nFD1OKo28rplnobn5zKJKdba4OhXKsN4LmEOo5g79zYWIGeqTx2IBp9p2h
R65l/pqK4Wh5fX02db282ZtY8CZXU1Q2kw86OrwGFWsNhoggbL3uh6/S4ODPvnuogkaw6iAg6EuD
szXYniytfke35CWz3V0Rwc8xP8/JKvpvk90W0UCp9AF0g7zugqXuvCHMTxCIBg3mHaKA0G+xPSPj
8UPMggzLtf2OP1y8e9KQjF8mheJSyA9beM1F81DEDhL1/OjV4/OIPreL7W1LE3vODdytgg1VGChD
G8D6p6LLMP0YZHOpnJFjdJr5Ars+/wnWukTBq5ehi6/yUjvue+813cGiaepnSqTxG31lZtJvRfNn
ADM9zfba7LzFruAfUhJbrTqPg3SqY5JAU84cq9q1BAB870UZfHYE/H+Zng9oXzh/SnPSjxU0IXCQ
1++08sFy+8Amee1r/0HdeStHrmxr+l3Gx4mEBoxxCoXSZFGLdjKabDY0EhpIPP18tc/EFc5EXHOc
bWzFZhWQudYvNxOhmYh6qxEV143MgqU4iUCrnYSojBFErl9F2hj71oCacJG0k2RaGs0TX8207cuw
iRKZpRGCFgzQ4wgrK+rJf8YqRFY+vq/HOVf2E5QkOckdlYOHYVpYpcal5psB7yfraHywp7Z5YBsP
LqoWM+6kwT8vBtos2sbLqAiwJ+t8oep16RlAFHp5I22SuF6Rz5e+R3FmZoiXKTAz2pcsua0Mv7jL
rWyrkTBEgSROJJdJkPIjq+mjnfgahiXURxL9xVEL9zkr2z1cRhYl0zDtkLg1vDszR2u9OPN5rK2r
1WG4cSfcZahckYpvhB5YmxEvfjl+2+wZYWhMNdF9+52ZP43p+mHjPU0IBL8XZUMDj6J6tU1u2jo1
oDWRnQRRzrn+abevCDeoZc2Ov/Tl81IuX01BshrS9eS57G1ko9oPTfrO5acJJZNvDAmGQFYIiZap
1+6b1KjiqlZ0jq49EMwi6STRDsI2QPpPKwuQXWf+ZG1ZcO5CwyfFzTVIVFBoXz/lWPaHxENoYA9Y
u3Mn+3QqQuczKb6kq+m75uM5M2+m5NDjbKIS4RlDxyeJZpdQShPgaKq27WT1m8TTJ6Om6Ub0cMHT
OMG0p22ynnRFgfvk5+KdJj473DiLibyyM5zlSKg/tNSMensjAca3Jn4ZVDIgF8NEci3ZMOU7xnrk
A1ll8omZ67nj4T7LIc2u8PRI4/OUzPpSXLu2cRKOOcnBTNHq7ZwWQJIJigfDbWS/aaR1mcU68RSu
+t71C5edrk4flWqrk1htuXESDJQphAf60zBHJzAPP6A0cruay0ooTWod5Gh029yYqeuwjT3aDvOq
K/8+YAxt0Q7bdrFAAS/ypanVXyT+wVaOzAlRPuMU7sjn3nerlccYJ5EwFPAKhSBArzNZfP9Bpzce
PsfIMpI6WnrZxDo0WSSXHiRUZfsCZmOOMmJXLqSn7mTnyQhkMMptfmeqw7ZZUTpRG9oZr0GzPJem
TC79Iq3daMiEXNxy3jXsIZ8eVZ/lYK+HDjnZuZo1Y5TjPnjCvC9Sv3xpXDQRawO/NDRzcPTcksFz
8e07SUzI2XIk1+fSi9Mw6OUuKzN9VZpBkiXUwuk2VNCvCeCnQzw7BX2aDlx/50qfL7iafqOy+yM1
yFyaMeGiKq9E+4ltDwFWiN/EXyqB08cEl+hl7+3zaWxRO5Q3lVP6a7FcDFAvhplt5XpKZrWFu3N6
7uLVfHQWdVxaSGdFls+mbsNwj8tfMem1j2E2AEsP19aDj12b6xwyCWuBL7YdGImAWkKKFDi3mjH2
qvGNR5rdMXUfq4loRxmKDxazE6RT3OPR4biZ9irI1F8wjG0fGs915SfMrW3yR3p8EUHp7eoUhmpd
OzqAOcLfKco8DZPzJFzsP4gG/qb0zWBcreo36nv8jSPqlkhGPKWtvXyZdS53ci6eaplMcVfK+d3r
8AUMVitQ/Zb9rc812Xpm+tkAp8yN82QEyMWrkzLyszD4IMMy/NtaijoqBG8FcVb4V7EHpf3Z9+yO
tb6Z7r3B9Lau8KuT3XXRGriXALckFe+khbSjftarOcQ60R9OR2g1m8VfsyMyhobWPTUn5aXU1iY1
5mA/A0cfsrxuz0tTG/HUpCdNPPad7qv5gGWGM2VM6nMR+p++N8s/FignhPmrCbb9knhldrtBbfOM
se2L1dzclHjcNn3hc5fozNy1ro4U8y+0PT162J1C/nGXZWmztQ231pd+FAWiLztvvlmDDeTqtGxc
RbZy5HTatPs7THBq10+dHjelX/gAccVotsRmTmn15QV10Uek9KsUyeFIlr+2E2jNHHnODZDGSBER
Hbnupe0abAUztRDR2pbNH28InXsUaEZxkkGejzG+1uATIUqP0QNA83sJuzBAY9BlX0NeLyerTwi3
NEyM3dD27PRFPbxpct9pbVh+DUmOEkKE78JXZIqwZKSnwLARY68b5iR8AwKxH2FZzkWwmjzTRJtE
DrXle0zEgnd1QEyY9NXzXBfpea0okMdX5aYxXU1iO8kJFttwYG/qIjd3o9L+A0nDRhyIJD2LZsj3
jZd7R/Ixtm6a41w2ModQZePs+s6vJnVLEJWVlD9yOxvb32v/z+DwKi34YQehf0baZt5HIOWr3zsS
lpRh3B7p0GmGjuxMXbf7UFvQPisey/XmWA3TJoh0k6B+6udfc+g+DuaUH9cG31ii5+QpJK2ZNjt/
4xocQ0a9Fq9S5gwjzeDvJCyZxQTG6TrneH56AoNwzBZOeZoKNj0TE8fY5hN6VAItTAp+9/RT23FZ
gXDngwy2bt4+ma0H5pY+Ik0Iv6epX3732sjvM6LEsX6saCD0mmNjq3nlrHlYg81Uy/GxGvVD5eYc
G/ZtWCm8ez2QR+Wombd4VuXMLGft7WxNj32Sv7LfvPKQWlGHQkzZ4jO1ZOwHycsYrMeuDh/rdLb/
Anq1t2RqU2xFyxuU1kUZj5i00g09zS+oqfyjTQZvMmsgoykA7qbY4aAc4ulKKbDB+c19vrg/SO1W
eLTRvnZQPI6HbXVuEIZFchUMBZonegzc9ReoO17vBTemtAnVUUwjm94y6q03plA2xGYfxk5tldfj
V3ZWLxoz9dQZw1H2Eq4oZGnmuLc32VRNcbOkDu5xP98b8y3rsVWB9zBU80hSeTXuvClJPkHBiyhY
ugLfse99hMTWcMYIjHK4S7jEK+NDdFpyn3Cdo3P1s/qpaMfyA9qt3q4MtKzINS6o7O/aYBUvjW+z
UW5sB3X2Kcr8F9D8uG9U/Sfg6eZaxwhpbNbWO5ZWBntS1Ko9SMUePaxtuGf1fwlN0H+nY/RRWfCH
66/EmyWjipDNkmqBO2o/qH526yXuRN89O15h3d2+wcFHiOZ2trMZ2vJJCJHxtK2oMAxgybmUFjoa
tBtGhsY1kOuV0p163/Q9wUCTlxGuOB17L882qiq+ySR49Zb6NKfrTYhySGyKicaO7KG26t4CiCEc
xNJmWiZoDVkUtGxrPPiOqnD8NE51tZZqYsvODm7V602C4nSzdkhoGMgfh2wq7zOk1m8+4csA5LlE
Y+mqp7oqQmaRwrkh52QOY/28wDSmT63OO7xVWfCIWn689MM/DXLhzf0f7uolIYmX2DrAHlL9X3rm
xG3VynC7VKFBm32YPw8YhqlPyUa0kbleIjIv9K7yq2bLsUdu6ewV58Rr0Zsa1jeXJUWe+cz13sFl
boIG9CNU2L7b7NkODO+MwnR3K4y9NOnUbuYmZZwt+7dkvYFvFgpkr/2xzOFoEmO401XWvHZpcDeI
Ho2nYnzB8G81BmEQ3cZ2rd8jcc5xtwTbCsfyvZUI9V27I7kbWI8icvZIdfBZBYdGqCPPYn0feJl7
lpr7vhHdxqmSJ8kf/JT0YUTwGhRWT5rZVkAds13Wzjksu5Q7mtz8Jn9HuszLKnyuL3u4I4LHOSHj
mg+N0nQ0D/ULW2EfObP1Ygw4EhtXPdRmr+KA1MJNEiL4xOxIlZaGrEpXNPQdIi7blkC71RizIdUp
N4xkRTKWb2+0MjpY6kE+ekridTFqse+AfAvP+GOMJAfU/N8gNvMBp1Yb3ln0tazA6JYDRdzebKTQ
uGjc3oZx/BlmfJ10DI2ktbERKPURJIvm1geItUq7f0jXJVq69BTKOR5wDmB1R0AOYhyp1qIXoorq
IT+3rRcS1Uw0z2Oy5t49d76KV4sEhVw027SYLy19ppvM5DiV3c0wVSVHC2P11vd4yooBOqJD/TQZ
do8fp2Q1Gx/DyStOWa8u2dTeJ62X3WW+i3hfVAQ146U3dvNcwQP7zusEV3JIZiO/Ig81tn6Xg9wa
RQcoWtvBaViAlEO2oyXTnxWMRcILeuQTwlvq0KITIEadBP1hVhVuwhvz58DRHOZeOnsKx8c/Oh/Y
ppdkeCrCtWFknXDt5wqlz2jJARGr8gkLIgYQO5j/ywUPPJsEs4BoeLu+dtBPOWdwbWS0GcNHoDrn
OVBpDnlNcLgzKG8zJ3V9DtIxv28zE80yTWDRaogcBLw2N6IF+h3MNTk0lfnQko1xHjXXVeou5ZZy
EFx1ijzqrV87A+73wjlgJ/2cbyddQYnjxvNH+AoPurGqreroKLIVfNNKztLvTuZKt19NOBRBg5//
CA5Jh+RiJVJlKOQYtxmHbKEN+24mV6Ja00OCT6W3fD4RHVFFvM+H8slHBF1MZ/C1KLX0i93yimew
vTf/gGw+TL4gnF0Mn+Wdiz05asyPsgFODtpnwwVEyTTPp9GzngH+Dt4K8J7vZkJ4ZWvtB0WL22Te
D0sw79Q0od8O53de19MshmcCW9qNbqxj0dMfTXKZINKqIuMk5z3CCxM31oA7Qdxef7hg0n3rodAI
umyABK6xvuGQXrEjtpV1bMIalZr55eekMfCm5AHcYEJsQdfzUtIy0aJIq1f+5OlAiMycsVVOZIzY
R7YB0AXjlFL+AP1cAe3DD8pybzJnHlflmFerGgeemUplr8qntm7Ejh6XpRIROOnDxK68Lwr0kekg
Y4sQ5kPuQg6BKvEZCvG6zsY+VUv9gD17iMwx4LhygvRqja3aNiFGY6Q3emsNozh4ZJocClBFrDfW
L9/P0IUoszjybiCsz5KqfcCp76B1z+URtwyDv+IyE33/tXiusedovK51RkAenCjXtvM6BPAmTZaW
H9wWaARqtUYsMuE+7YpP1UMJYtQvb4WC69bvxU9QO/qa+bjusqUf2R0zjcJ+TECsfe99rUZe4BJa
Dyi91WJPSMCmI4gnN+xPmw1FqXofEmGGn4pEFPAHmyD2sfWh1bUVFRyLsavMg/RbuuuwZ5pB9oe1
BQmt2vu2Dg9J1p8owW7joFhW8j3GCQmvzC2QSlmQQpH2H6E2j3ZGRsVEo5UaWaCCJtyWE5tjVzyo
7HYu5j+6DXepU2Ab91KO2myNVmHf+XMNBMU81PfpMyIU4lBIuFkZqac7ii13rgDYV9YT0XbmY89S
x3ITPBVl8GE4xYxxHVBWEjfgEhELncfE2mXhA9+EcW3YEz5ts2fPHmQX7EenRnDj9Jl1PwP33EgY
OPlx6yP4av7abHUwiNUSHKZJ9MhutXMschGNbgrwv4QZ4RiDfoUIP/cJHL5lcq3ltqb2qgySC6bq
53CW1XmUlAm5XsCqNOKDzWVmMMSkoBflOWHBR10cidx7IED16mft02pkb40x7Zc+2Qed95A5/hOW
FnuzgvlFtwTLbWKGz4nVwlYNkxebeVhBsKVYkJ0WmZPg+0JSmYq/vklX+sY0/O6dvp+KuI/UDiPX
DvJX/KvkE00UdOU7eOgxvEdKS/Z4a+OmFQjEEv9RUYgndb+rmhE8xuTWw5WexHPuripmAg2x3bkC
DNpHb30zDIXpHqE54P1qtav3Ena63qq0T4/dlIjXJVsI32XNd0McpDmvs6tk8OSWpLbUwsN0PKzq
EUNccmKQRHkW2jcIS3AuTRiHf1JfotaTwUZ365akROvITlpup9apYv+GaxJ6F0RKMxAZznTv9n4Z
9cK8+gqXASIc3C/4wVQobzb82xGLjhn3W3L006S7SxE7xvjsNTBS/o40LkW+PbyjHmMjsHECUYKZ
POqSqxnxb5T7NSrz4Uf0+DFQKG8cI9Cx3eNtxSiOhSKcGlrqc0Ky+kbsKZHEpp8+CI6hZZgfcx64
KJXdqSnVvVisq1+o1xv8uet9Ux0xQ4aUoIpyRwo5poZxgOJSWfhKtmGHJNu47wqLQ4Gez+0IkQd/
3j2hMoPNXOMFtH2jymTnJOsVi1C0ejdmeFox7pr2k4l9CVTUR2pTvhQ1agXhqmdlyBWS2A9j38Dz
ZdktCBcbO319E3gZYWnGfdMP6d4gihWpOw/LNlX6qzKWnEhh0hRal4QNOwVYQ8d/mXzm1bpdizjp
kSDOvlZPzJPI1kcxcvvUxsWseLtL659Xakp2jdNaO1XjSxvD5bnWLG+DAGgm5Dv2paAyJJ3Q9VkA
9Y2RQIFPTsgrNSN4MkcR+XbWbMvVxjyZLSfmkvbcNMrYd4UaLnwixGXZZfWZEIEWEeYYXGoytDdt
M3+QmDAfckc0kSF7tRXJjEpw7dY9ZF1wn/XtzwSXgPEwmeNpybIHY+qtjcv5HEO/x30ov6t6ZKZL
k22NautgTOG8q6bb5OowlYHPyEso5l/wrv0BSSfXp2/YRKFirEHNnhzotgCaX+fkYQSO3eYEOm+L
EbpFKkfco6XDSWY1y0vP1HLiZ71maMGxAWnjWugAizUgknxYDaeL3ZzzobM6sfP8qXhh0l8iDXJM
jo0dPnT0zD62CpOXbhiF2D6cr6QT89kV1noXNktCLy0ehzgMpHt0vIbRiHbXPbkUxEI1Vf5ol651
Zh2a7xpEmhgQkbd4UOf+sA08oncAvvRj1RfDHyI/GtbnXAYv7mQ9MEZiGserUCgGxgGOVOCraj50
2i0E06BrK7FSlGJrwAnDVkCBbukNXbZTh19e2+QWqcZK21+NDLQRlWiC/1pT63Ko3dpo01Aj4Wtc
ByFvSl/4uadTjfmo6e+wSE/ZbtA30QdZFklAkoGdPBSWWh8bqwaVoSOBYUwtSZhGSZs2PX4iDzGt
bZEhzrxVieB2RCNd7dq4sRt/x/vcbcdw/W5cclPoxp02XeUj2XAypjYC/PqD6yVbfPIPVk0Onc++
ko1r+Dh6Zr9F9yrOTgc9FjtZPdlk3sxmyDaJHMQA3tuGxXKWtvXSqLC8pjPjkJ6Ky+yEzaM5WeOO
moPfqnWujsGGkzuQxFVgtSdyAowDhb+8r8pi1ktAzVJCcDmN/M9BreadOWTHxFC4WQLzwc7xI05K
xXbtX+sA5N2fPlJmWhmOdHUuu36YzoJvJ8vb3ypM3vMOBjtN+y1AwEV64ZGw2VhYwHrMhnGTLzTb
mROGEALqSeNAdJWc2mQklGtxM5YcbZzXHgNbPqTOnikoiHGo2Ockd/mZCHhvlNH0y+r1rlECa9A6
+zszJbHISxiBSKgRp2lJ3CfioFFuqlSav3s/H5E1NNhN1tzwbxkI+e+hyNmP9BB6286WZdzZYowG
htsUxUgnL2bZDB8MYI920I4gwEsSHLBjTXvqkwkMwRzLzTbmP7jkiF7ymidl04oHnnFNLfGjcL5B
8h0JCrmIXO14SO/bZor6uUPE51wM1T3L2v2iwIErunbYGzsqBXZpIA0Mmkbz6llQwxsk3Fg6qZSx
WqIiCA8hi7ByY+KLuLTR2HvWdgyWMvhddj68gE3SVoTF1v7dGV31iS2Hcpwkc2zoZexuk1Ee7bl2
Y8uqlwdqB67jTBPVNgSAvHgzyDMB2UHyma63p5Reo7didtdNsdTlMS1wIzWZzTzMnejPw7VKhfVa
FSWDfZqh9WnHFH9S6MAtmHJHGZxFdVz6JKCCTn7J68GCYPypRtdA+Jyp8LVqeEyoeqpOVhPkBxwe
OFYre/2gixvYA8r4BwGFunMqnb9g2GlgJQzjWFstn0dj/p5c67sJmX6DrM6vlqw/R6o97lhX9Luw
LHlAQd09arQ/RH57cPvsCMexadurEI3zgLjeOltenl96PtwrpzLURVcSUljwTRZdPR/9vCi+Buoq
4gphBnG4Od8BIJ+tu/FSW2t6X1GqESeEGWsvybGrmOFBDaF4zxf/K0+n4Yxj1kRjh6ib7irzPnd1
iJXceaROvZgPBXFWv5K6p8gyU+kz72sESUr0SOaJI+LoS1HNf2t3Pq5DMpy1mCSikiknMHBsuil2
neVnrhGAZaWuAZn0joaTbuuO+o/hTwPhe416pOADRX8xZNxYZvnoT7Q5wVebO6kI/WJN095zTgsA
m7DrRaVQ/dbyC6JkevfX4BSF3jZ4vPohGP/4HHB0v6E/ZpXm9QLjB6TqV7PZZ75l3VNobsSmnX+p
BK9zNzvByUv7H/o55XAAgKp2yhj9ZzYwKza9hBwjMtzg1Jtf+QTDOBuUsKdBILZNpV+VYa9oHTM3
Cl33aBkBZmaaoM9gbBzHt3df5+vNPO7duOOwB2mpn8l95CroS08f+tn7lY5heKluLEew1PUrPRTO
ZiVLnFJ6vtS6QHni+8nNlj39KM/W0WRVbyCnYMBrLaydPQiUWKNGOGJLmrhq21h3cy8Q3Vdp6R8G
5QK/LHZfYwmeqoM9TS58OuF7s7/6n+weEMaDdzTt8Ty0FjKrRjrjwRP0B5hF6+z9wSiOGYss6Icp
j7py8mi8JTy1YX4mNTm4t9QQgE9gyStu4Ys1AQONANbBskkUQZ4GD3KljMsiKmrPG7HCQK3yxSIx
9LsOMGAFKapKxoXysK5BHs0+mmvBwPUbCSBCSAuo1wdUZ+4z9aVFLhW7ZEgSIGu+Y9BP9jZNJQhw
QRk5t0XyC8yEwcjrxHMFdx8lmHWj3vP6J9xlJ3KpsYNny53y0+9sbUZa3ur8AhcaRmYx23GOWAJf
b82+YxPteAiouY8bVBHRtBTfbjm/NRl78JgUqOTa8di74YKzzRnjZXXNHSVpL+Sd6LclNa4IsMGj
/fB1vFWH5Up8TiEJtpLZgFyEm3a4DY9eXd/XpfMchmTNzH5P1nBR9dGEBwho3X2lpjjZ17UU8dSq
J4tr+nHui35fGY6MaeXLD7bhKXo5UUJtC8wvr1bdPCI2cKMcBBHR7I2A1aCxgrwwghSKexiEeG5L
56X95+Goa/cJp6fCqabXWKVMapYFAhXmII0odQMjon9n3ooO46Zgfc3IFwpH2ycKSQxHJJzZgVmb
Y8dbgzeMWNjwmxY4TxntASd3EIVeUd+SGbGRGIZ7cLvcvaQDz2SQ4C5AcDuM7JKdXX8jn/EPWeF8
JlXPyqSKO2Fk4n4cDTNKW0fyuVh6X3H37EKBw0K5TDSoQljLh5HzBgXuYrfFNqG4iKeUHZfMVYJV
MFzPVmtfe9oxEOtpmHtjWMY3VOPzoZua5cLo1UGoGd8r3QYcOqYd8VBfm75l1tE5ZYThbdZKKrKZ
Vnu+eH2u/52s/D+KAPr/zZ9nk3Pz//DnjWXyu8voffipKSDTxz//+3/d/ot/G/Ss4F8ekT1UmPzb
T3ersf+/iT3Wv4iVNp3QtBzTcfHw/Wdij/OvW5kovV+OST44Br//MOg5GPRs+iNDUwS3eHBy5/8H
kT20Vf93f57lULpJ8Qx/RpKBHOEQN/5fg9+dOZPzKHmI5oQ0mYkYwq1rMJ1HQacEccuU4KAJH27v
B65ocwOCg6+lsMfKRAPNBu4FrWdCirvFfedkuLI1KilKfdbKlER4DesHDQB4PtxOYb0wi8ni3uJv
+1GxuJZi3Fs61PYlvuvVZsjn2k0cAkr/YUnS1AweR8P1DfJ2LC8BPldw3LipEYLbYYLiyOTbYRxb
3vJUy8sgV34sjHZBckbT+OJIhQTm10JCoBAaOBZUx0E2t+i+5/p9qqod7sWrZVfX1B0+DOoJlzm4
M1zIaPDssOpRDhe7G7Xs4vaykiWWVhWnzXKQNdaE3jzw792SDOwpJrwXUWrAboaizh4ellDYX671
1oUKmlWQ7pODWSJOjxrZxXgwDwBYv9vBv5cGIahBfm7aEBqVrsfAUxsjH2J6ABBJYgw2kibua+oj
FlacBT9yj87y9pcY9VVH1UEgMMjbmv/EWbcyNaKmCzf+aH9gFNnpujoOQdiYO6MFXw4IN824Swzg
Fas1jR+94o0wl+otA2Yaiu4x89RXgvBm4zXgv3NZH29pmB75fY1J4Gfx4qztLhudFN1i+tivYjeU
5dFtpkcH9xIf70fnveVYMpTxmQT2Lu8VSiRrW9pzVAzeHUovPiQCf0JSZ8A2k4+A43zn9hQhkwb6
nPpPWapfJ+umHU/3Sa2R/Y0AB/AG5JqMiH2KEK3veBuqOJOLmKSnEzkerMytdVY6P1baeXBkSIYP
TiUnixV6u9KaYUHx+ovy7M8mXoIb5BGOfHJZjeiziiB1t5mPCqnHj2ayK7m7NX8TpBeY3hQvGKay
0XrFnX/uB2efhCUyQOOXp/w71RAfV7Tf0JIkzlE2yXCU8a1lfv/QJ128dO4TZNbf0UGNsvRvDpO+
A7FGXsi0JWIyJjz1Cnix7RF15laF8Mc7OlXox9qyj+BRGRYgfF1PAaEIBtvfJJ8kZcZFXxPi7pcP
4SSK13RG/71gDillefCKCcIUDbovmlsi0cmTWfvZtXcjbMwG+ZSLV6p7M/jXLOJ1cC+N10ql0VLq
Cx1aL2U1wdQHpF6hCbLw31Ifs+1qLTAWioZgpbYHAZ7Jmje9Gt1ktTOz7IyHPQIh62MJjIF5Era9
9I8uuaRIi+7IeGavRsQksuB+BjuZkuyukDQNN+UpDVAuz4P34DfLsUNZrITmypUYFZguIYIIfZiL
e8wvR7IND0D1fxeimyEpdhNPiGVURzEjOCTs0/Lm9lqQa/tgryjXetLzqhOxBwmJNRYRT+lz4a2U
QgfNIx6UM/l6JHTkszgYUHJJV/54HUlAmgSVCYCr1NsQjQ2Ud/GpRUcY/4jr0SH6MvcIuukJb4bA
PKQ2n2gJtwyJplB04ync1wmaKBa8MnSuMwqJIbW2FkrlpUSBkFUjvmXk3X5bPOem91wNPH/SenWL
OiKiZF9KfvUgOVEzAx2C094gXAe/W3YGaXlYquReL+sdEYEXMS74mkGqiGWijeVIEi6wqXOwwptl
ySOh1p7uqoSDgXGfF/fvgjOGUBGcgcPBZHrF8RhR9MzoU28gTYFKVfqhy/nsSH21+vbk1SRZpAjz
TEGwPZowFympkx/hO/l6Cu+AJppAcN0iOh40FkyBnH0aEdmj+gD++oKyBwEK+JVCNg3vVvNcIurI
s5NvmHfCbJFqhRVi/Z+u8Jr3xu6oY5PJzkJUAL9zkSL/5dxcoVl6rMAiWmd9xkR5lzpJ5PkYUDqE
H/Z8QsLP41S3kTO6u9LxogWpvCjtv2ugdq52qy3X2nLQHsMSo9PSB3HgLu9+MexwTIMQpPPFH70j
MVxonFcYgdmP+AayqA8D8ij80+CPj8ppL7fjaJHp1iUp5Lg4P4YMo8kF+7b9PwuQsyBb3c8eXLFM
O02jWobvvPPJDbsxtLSvLfIO6uLk4IUfg/wCLQGxrrrj6PK128v9LNId61BxXaQGcKlQ7LAXUDz0
QJ5FlDjjHKv1KWs+qrZZvv10OTjqOegwL4TZWRaCCAmDNH1ZIRMNzUoHBGUo0ntp6MUShceXY88f
yAIFwpTqzwAy9JHOQ/OOMnisD3MnkxWboR0CKOYzdh+SMYDXPJPwX+Tlb8salu9Iq0oEYZPrPiyg
/MS70qr1CyKjf+905X7pmh+9wQ+hWd7yvr64dg6l2BK2ldwkki4a/Vy7kKJ1+G2zp3C7pRYgekgG
W1RVPuF1klCirz5ZxyBKdUJ0Ui47S8XIcMNsV7KCTVHWhPPFKYZ8jpdF0Drh+LgFwGO7CzZhKSIM
//zqk9CcKWXDe31RpVP9QAXP377difQ+9AIPn5wmcpvMFlLgWozKmDJ8oxn3aYAze+d3kCEHlGlo
4msNh4hdz5Hdeem1/TF4A78jcxFcWguftNGL45NsxG4AujBPlbqU1ZhnR+SGXn9Ug18Ed2ZduVFN
E5X5WI4dhkwi41kMLM8I0Bn7/QznB2NrsAQlCUbXHN/tfl6Gqt+YHLG4LQA7JN4vtkLECcIgcA2l
nSR/gJV/a+UW6zMcA17J0ZwgLGYiG/6dSx5uE2NETF6lIXxAvcxJep+YDBSEdBPSsJn73j7kdtuX
J8ds2O0cJUjtgQrNT74GoUAwhT7hQK9E+tyyh7DBWGiAyE/0yDbHnNaAcfYJnpuUG6OJh5lqRkL0
8YC2w00CIAWDyKHUlV62jHmeikOnE/aBSl3yBcwZgv28sEN/mytGNv5YDYJthww6K0Jb0vN+liYi
DU5hwFV3Ln3rYoyesR6aUQ5mFJZ1nu7UEvofocLed0gnAne23RzIfte25WQeLVEjGaSKg9hII6zd
WyQgKXEnW4PEnwwh6/lSJWNdxhL/3T4Z+2B8WAAV7rUiKx59XzckcYlOQB28eUbpv1C0ZOy6doCk
JaeusajdtKW5t31aE4Cs/w97Z9JbN5Nt2b9SeOPiBwYjgkECVZPbqrctuZ8Qsmyx73v++lq0gUrr
Sk/CNyygRonMhMzLLnjinL3XXiKb5APgUwfISqa64ocBXq3dpkW10VbzO+OWuXtlBkdEe2ayyTm+
5sneiiFHoGvCylN7ZhKuJs8P7j9YwxQG/Ejv7h5r4nAV1CPDXseHDgum3pWsthLRN384CBrULdaW
ZaJlzNyFTkdA/c6SYndElnUNfZpzy7cJ40RXa9CXuNOMldVK1femSFS4T8LBzna2PRMkn8F/3EmS
vC/7qUKXOlqpezW2Okt2dhCBT2BrgcnHEn2KSWiAt7AJnQaNDxNujDM6pvm49Sl++V8wcFa7ejLd
dJDe6JjtGDXeakMhPWDT+rL9PvcGy7FfBeNInYHrd+slQWp2fIKE2gcKQe8G5VmEUAsc1lo2uEhU
TEmWyT7MlvIn+L7hRy/pcSMA7t2VQB1oQrf66ldbhxhIByKbZmyIQ9DvFP3vVjh3tc8/LvKIKYGd
RGSbaNkjEcqAc8HhBxnYSKolpkXjF4VyyqMJNCGrb5Ny1yaj80PTIs8pBseVITGKGO1m2F5mA5Uf
osugyI55mcfxkWAk68Ps5As+sLAMv2nzOdQpQ5Jc9T87xvca+mHcf0iHRtLPCtGYbzw39B8U6nNF
CdzN7+bZImQx6kcHS6SAmJol4EnIo+yZpXOB3TtTKfkAvhJTiDNqaG44U6oHr/DaZk8iQymPecCg
dzPagaQoIU74PMKfsuB0z2nFI742W8olaCs+8uqHsvLkow5G+ROfPaMlq57kd2eUOtl3ypAkVM4u
Tm+Y4COroC1UzrDWE4+M7mjgy2qgW0pjMaVoX0oXORceGUoFXTMCWqCN3pYtnooNmTHtA4QLEE9m
7Ll9Xe0Ck6TbxE2SrsOHiQykbi+dGdcOaQQYmbLsVjY1YX10k9HFlbVfgiIxC5TQ1vh8fhEBInBw
8rXv1hZTzYd5EepiqCR+EzRNQD9rLx0Pc2Vgr7tDQHzRKMv6Q4QyAKtJn0TfeWf9n8Ji/LPjUkNF
IQmxIc0yXPF70h2H5MAsbLrNbFV8WLu399Y8IgEksob+VI+jmlkYa7jZR1FQniNMauDTBQ4ztYn8
zGldisJ0Y3LMuHAv2kXtF5sG9Ubgx8WWyKzsXVW6GqGGS4tsm+UNanPf17H6E3H6r/o21/FDg5Ll
sftf659xc2fcwVH3u//wn//2/1p3Z01V/++7O7tfRX7fpH83d9Y/+NPcEfofQbQfAW/Ep2sS1QhZ
+9Pc8f6xDc0WX8GREYay4T/NHW3+Mdrh/3McA52J//i/zR2t/uGfc4Ao49QjrFuJf9PceUpjZqny
JEfmSI4yruJdfdraQdfIzB8R2nYsG74BK3CRkCRcAXFdnv11Td7/4Tn9j6LPEf0UXfu//+sp5en3
oTwBLUoZWwgpvZMuUhqbYFE9ImpHsnvicA7G/ja9msxQXEV2WB3HJs8+JWDujxVRueevH16u0XH/
oUz9Ob6hkwXNEsgUV/3pqSIumEnSWLptrNIwei+cyIM+gVnhQF+GfBArJpuHSzBHCalWoFaYPYfi
zsjBPISJCd47ym+wr8Lto8ROdY27RVCnH4gvywVheEleHA0Kz8d6rAmfKtwIsQVGTUoJ0n6RmQwl
rYWoqQtK+pIvXO4kBnXOWEcfeX482J4kdPyAUDB8YTzhfMIcVVz7Awv2fiyy6NPrFwTk9ktXRGlX
Kr3eEXd9OB7ub+Mi5PaJ/zlXNh4qhJvbkVBJCj86f/fFoA2YoUpDPAFtpb6w+xL3WesiATH4fkZM
xqjo+ZbI+ueSIz/cUEYiTY4y6AMtzYyHVkyIltDM5MFWF4lHjjgu2eRIVSsfaNFpceSr1X0k0xhe
R5Rk2Q/dR3V2sFDzT2deV5Vfp95jQBG7wXyrkX9j0/aiiVxm10qQc3rQTpJ+RkSRmjbfW5zFeENv
P7oZ2FA5xJEwKH1HcZGkB/B5eXvOBqKgyEimHCaXXxExP7kOrIp0RBwArEJFzS4ikNVsfewo93aG
hHZTuDP6nbZ3jHvNrtBYO0pd73sgWPPPGJyMVKwDzKRD3EzGgEfygcwWS9/dYWwMw/cSZI5D7eRF
96YxjgtSy9G4IPF4DVuXLCCHXVqx1Pu0W4ktVYvwfmcvaPS3URPbKYzSmPKeZh2yjHoZVM8+GX2X
2hLaZsOHWcZUXg3sJ80lTNEWjYlys9sYpbG9R1hUiB1I6pE6xWPsfBaLyXceOGFXA2j2XXQ2fJHj
D8AazHgdhDA/D0vsVfEhZjIM+IangmGWvXIpAymRhAdD2jr7DrVI8S4RyaqpzWnf4pSB/szXTTTv
HLdYyp3MzMgegtwdzNHB0AY/+kVF8UF10oRMkBiwbCDcuKveCvzqzqQ+an27yD2G3GnSVFB0cOtB
8Jzigw1+aNi9/vC/tBgxlvWEkdj6bL3mUP716LeMd9PBhloVlsY/uhEbtdZtaQbB81g2PVuKPbkK
5WGAlkNWUB88vn78pym7vxcjXxnI0zZp4Ct87+nxOwHSOPOyYVslYbEnWUNdOi2We0fl4lgKP7l6
/XjihYXe18L7LTXgy6FPUm9dLIVlJRTpaAWapU4hB22mAipBU3r3fT3hHXPAmncaCdhcD/Z5Vlfy
Rzky9j9MM63KHJ3uYcE7eymtJDR/kIyUACBtXvg4iPWCP12diQNgX6eRpTFkkGvW5l83BEh+oQM3
7xiqks5U+jPjWTYkv9m3MD2a8GMCD+usYHuDM35yxFZ2CqtjbnXH1y/V8+8EX2kb/Kj2+WLLdeTy
9y8prLawGQPbJI+hYtsOyYhJ16yTr9eP88Lyq6kMFF8i3yiC60+WX1GlesRwbm+jchze66yz2n0d
DNavXLXml0X3hYl1ol1EAGSGgsGeY77RyiUFeCP6ERlz2szj11ovEicbrUhyUyzFXsGil7Pryxwz
/us/+flTS1OaURB6Py4M1cfTS+Npo80QrL94WKofQhI4HExBfohNEd3FaNbeuBUnWc3EwSrtOa6D
7MixPV6Wk9cUM3vZQ+JdbQ+Z+ozCzSceoXHHnjgwJJBuPULyyBnvgAFK08/j2NCiGNE3Hl4/8afP
BAULJYstBZnYQtsIrE5e12jRlahEQrPQs8YPmec5GxtG+cfXjyJeOoyg8mbO53qG4uzp9ZWu4JOY
RjWtkcm/nREA09oigPc27rP5oVdVcOjaZkGQs+7gw8KhwQHYhNzDxE1B98aMzI+u0d6+7ibnjfjn
p0vmeg0IBqFeVI5DNDiQuqc/rvISB0sjPw6CVXBea8/akxoYHSGjfAr7NNl7MEB2QY3tEgVZe/f6
tXnp6OwkPVu7rg0l7aR6jBtsowreE3rPTsATy0qmNCm8ZRByYbtbyG64Zm4IW5EeVL9vgJ98f/0X
rPf4PyvUn/On7Y9IV7Ji0x1/ev6esSOqO56BAZTMsu2qgClXl9QItCqa20GSMf6f22H/+mHFemZP
j6tt0KRrYAtrBW/Y0+NKaJpOU6FjBU9XxowWsTlkYU1NRCopoMrENXurhdqkczehSThF43SINWZ4
mu/ZUh0QsUTT7vVftT6JJz/KcCPACrJWEidz8qMsFrQOUluPHV+g/pk9FXzNBUNeGBUfAjWW1Va0
bA03IKvlG98KZT/9mK23goJ1HXDbLgnZtndydAzK6Ap9t9621fg+rKF0xdbUogm3MwLIsG3uDKpA
ZLLdiuMjiTUnTAC6f2IdvSid0i1isvSyRLTZIASRHixXSeOZEDoc/huRde5DjpyHVn6EKnMHA1Ia
PFoi+uoSTJnsUVxNR/Ci2ZH7sGCx9L8koR1eGVawYJ9aHirp3o7N+4g4MzCCFBCPOvKjr6CP6SoU
8BsWGJsVmvwc1ixQtKmaH3Aowzml++mc08DI6RDlIEPo9ML1aAqXfolHDsk3VY/2O6sSXo60yR1q
cmQ4+GUKGWjNyBKD2dldEL9zrBHZdVsJ59wusb7g/XEqkBY+Uy+ms5W+G0tMDdt+BCizaVTghNti
ngc4JsbFGkSVik2+wGvVXszz1B3yuCTsmTLOe/Rqwng23uTWn13R+yPBhzbPWNimwBp0Vze/6JUa
0lN0rpddBez+gqY+VV2Ifxn3SN99nLQsv2ZB3P7yQkmuwkQepd6R6Zz8igSl6DnfA8WMpJ3BHkK6
HH9QPsQEmfF9/mgr9CcHl8ECWkrmxR7BNUEaHhLPCZABlGJ+V/SZ+IXmcvrhiSi6YZM2yI8gQ+Iv
sTEzpSh5k9fIaRi+NCXwSqRlJcFdzcScf5tbPXKxoMthJjoT4GwiPFEFbqqQV2ozVgu/jIWq9m6y
SsZfkav5mIrIGgrJnCM7FFNKTxTN5ET+EXQxCAwyB+g5imJewDppeV40GYY4zPgMoyEWpj/nPl0+
K9K2bFByOlhJDoL5zzjToU6recDoq8Grw+xuk88eCof7ZMB6v2VMYn9zJkJ8KGfnGgBovjy6QIS+
RmnUFUALJjGdz9msoSVDKPnYWGkNWxCoIVoN/4OVYU3YMetNLtYgmQp7MNd8dY/5E3vYZbqBGIKO
0KLnZc45L/OwirRp7uXMwjZOqeSFTj03wEjsrCawUvbN3ql0OFyGamCbYhEP7hzbickE+CphWuQA
pP/tsCSmOMt1XLIBIhnvPEFoRMQYPjpOo/fs+EK6aZPu4iHFjgCtUUHyCSK2R8It63s3T7t2q02A
/ICdKSLpiT4quYrVVD+qbIruvVKimtPTOhGaY1yqWCNhBm9CvMYo8ZikpPsUY7F3MTeuyrYg663z
gZwDJuZRBqav47PzI4AXMG0MzXeCZ0gImW76WROzm0YzdUAvbU1XoJogyHZIA+kvL5I9JDIWLIpH
VbXrDEbryl5FDard9Zi6i2Pc8pxsUqsN5SFz4DCCBCydr2wcxwRoaiBvUt48ppXQf/MzxyWHY9d0
6Jf3q32dIBb8dMQyoE6lZ5/6NyX3iOge2G8oqHm5K+5g3F1BmE3bXegiTIcbpTz+wTx0vhIaj9AF
2RsQyEUn7ucR8+6wc7t+TTVHdv1VSeCfxMN7vXUOO9F8r8rOWu0MpXhgAFh9sIaaAVRvzWSgWLEF
SNKZg+KywQ6V72kD0Jd1mzVAx0PMsgG34n9zLOk9krPAp0IXy8cyz/r1uk7rayfJYprnxeF3Y+hY
DflQGzY6JuPx0BrP+ib0yibqJAAXAkS1hIyIfuhQJ2hykN0J55pIBGhD7sKlwd+QMR2ohprNbAV1
BJrjxFik8VrsRlONlttJ+/Gumvm8wDLkW7VXc4JqznE0URnhMuRXcSxIBhu8ji4q521fMqNe3uMa
ye5sFATzpsoQpGPNbTTtBDCKJZ5S1F/b3nYkUx1dMY7riiHatpMrbqoykdNqAA/PxLI++UWbhD+1
UGG2ndLJvoh5IvxdnjVCXQsQRhn989zviQQcLOvgdS7ffYKNsk2YtssHa3SKX4B7ki/8C+qxtQL0
A8lUF9+8vBkxICxpzJgxiJEehJIpyo6PNI4YhhQMNSIb4OaYNfGtAEa6XAJ3RKEOUqt45zlVF2zL
GtAWUQy+e0s6z/wZcsfAfNvxpi9DRtDRBYKvvj5TLZrbPWQ6YG1AKoW3YzaVZWeTWEiQ1rgZekbD
4/LIyimI5SAsa1O3xBZCs0XwvlsS2UHBrWzMxiOBmTCoa9AEG7tEiY2At0yRYumwSp13/cgk+yqK
3JZIUtA4DFBKlzk82l0a+A3hrJuKEO7vxbIYtE+BTTOELJ/UZ0UQjZqPcR3m8lrgDV5hSmWicTwq
Y+2lw9hpO0ea3BEP90FwKO1+WNMsRcS6ISIYWspzJdHU7vAhLXV/QCbmfkYmbN0uJUPH8yXLgfhN
LV/CyInslUnU9/0RzPg+G0vrihlXFZ+pIK0hXDe3MW6KAktliL65bq8JDifgjMjnL6Ie3zcDUydq
mgs0loxgXq/bnu7gfldOhnYDnQ9f+8rxT7bZ1PY230urZx0l9MyQKXne2+g/VaaWS7jW3pfXj/dC
nQgYGzvv76arPG26ymlxFuaC3NdC+rsU1es+ZWHcWI3X3eVMTfaYGWcU7r77Rt38fC/F1lFL2tpr
u9c5LddR0BeZhwZxywrRkDUWpPvAkAXw+vmd9FV+X1AcRYpixOe6QiV5Wp3Da3EzXTfDNqui/CxE
QH8tG4Ku6l4UH/vMNMe2t370LcuYylsCcGMTfvK70L5WM0EbbV6m50mjins9aO+NPRM6z9MqnSm9
J20SH6WQbI6f/risZC2Omww8upPCXCmwmYRbsJsVY3DdpA+xTvo16D5Z3iXOxIQX/CZVIBuGHmhF
0dU1OgA+jxsMbB7Pqon67w15K2QX1pYqdtq3YXG39ow7nPZQ1r+xy3j++zXtehf1PLGU5llTqC8t
nPtB2W1TwSQ0RBLGhmuhxqqMdUn3rNgTxGQjrEzsG7fonDd2/S+8LJKdns2bwiRGSfn08gl42pBi
SH9ucKTdLFFQHQH3KcAwPZY8F/7p6w/Tum052VRJ3k5umFmVwObkWaqmxRvTlg8Ik0bEjhV+/0Ks
geJ8kj4xjhz59gfZh9cPetJ5+/0ES4/mP7ZA29dKnDwkdKCbgfE8gHo/rq4yHwh30trDxcyEkJgW
ys8xwFdiRX3AcKagQWuRNh75VfNH9v3f9gBfOP3VCwtUmV64j8746eW2YK3w+jDtb0usti1kiL0/
jgM6QmwhZpWqISCzz18/ffnCM0YPzvm9IHpknZy0mFI1GPiWQ7uVWTv8JDtYK0QUDSLjMQY3fegs
HGgQbJD0HAt3giYb+NF8H3WQXllbuhgkD/EiBVbdJTzUQuODCbK+J+YPY9jWMQ0lqALy1x3SSljf
bNlSBDlAY5a5QqAfJQq/Tzrv09KX174GZYqzEo8h2I6mdLe6HUqkp4U3VSRvqgx4sFOEO4852bRt
awKBdyHjCvLHcPvQ+7eJoBttUuv3KIeCN/fezx9RIx3bZeSx5sGqkw4VPUqTkzAworjKnUc86KHc
yhbNxxt7/Be6HrT91kWLodKqjT+5LfWEPDKbIG/CV2o3PMCAueacu9JXovtpm/pOxRogRSTS5pwe
to17U00fY0n232aw4bW/tdLb6+v+9PWk98ljiadeOet78/T5RJMJbJVQq63vU3xfDDaqgbNpLOU9
ijAGPX4V+6iPHTz/BjkmCu4mrb2tGOPkc25LfPejJ4YPflHaoFBCm/EM9ZrrbWgE/w7CENEv7bjE
EPpEe+M7ibxmpq/kDPN6yJmuBrrTn0hf4Y4QDkLKhtM7lD2hrLIfdYMx6WIp/BpGIiqpsx6xLHsB
YSFEGIY5uEOOj/1+LOfwY0BVc9/awSRhRPbykaGQ/S1bQhVvUr/u899MTlAXkAGnHaNjVI3VMoPj
CPC22md4ORGXuiHh3Vk8QWiIAtl8w52q7gDro1TLi6FGxQ7E9Qg/wWEb33VgJhSzPOtSlgnycyLL
sSy6LhFz2TSnj3Gb1O5qXMQlNrJt1DslFQSEFqQlqDd2IN7QLPd46hJMoBj4y41pfdvaFaEuCOUd
rQGqFlKuFQwVd8NqJ0fIWcCLRj9Ykugb9vWX3m9gbPbaVHKbd4yAtkXrZ99RuIWUjLrMsNPrgehg
EncfYQwHCgffoA4dvQEqTnDQ0UZy7GobJymELPxr3Tt/WdkhNKMzFNEWcIgaGRvRQClAhg1FWHVN
G0IL5JNWam1GPyr9N16X518ql1cAqwcdc8/F8fH00VxC39GIxZgqOpE4+noa96FKvG3lr1iQxB/f
+DC/cDyFPkHRCVaOrU5nJPbQlItqmNaQ07fc8PzVOKmKKXjX8b2KcSzPsfXGKT6v5xiU+TQdJSMi
13XWdfyvAZHpSSYgyo1htYt3Nuo8RvYswehkX/8gPP8eUM1BgJQ8reghftdUfx1H9GXbNoqaw8wo
aPlMocAL2ZCGorG+9jkdGM1G4ZxycNjL3Erev374561NtviUy7R7WTXYtz49TRtN3GIPqBSGqfMO
fY/RX/TVtM1tu/z6+qFeuIngqH3mDdRYlMonH34bpFpGUcGZmmW+i/rQCTYlTpA9bkSiPKK0/fzv
DwjlbL15DHVQsTw9Nz4ettWUK5cY7+cBEVR+RvZC/rE2Lo5Gd0zeOJ6zrsgnKzbKG4fpDdMUPlYn
feKymN3WtXlmyIJlG0gUouw2fLmKXU3s2VG0wl+O6djPHyuAPrida1/hdEjABWhTg5Zy0yQiPjNz
+5uIhjPcrCTEmoEQvL9NOkujYawANW/m0q/sHQGE4q32/wuPo/bXGTHNc8M+5uSa5X3UilnS+Arp
UF80/ZRCwMcz49QaDJvRYXgxjZbE95NgACEwUL/xPjyvyujzK1Qiet3H0Xl/etNCWn19AfJ2a9oA
jLSXy+Nkz9VjFyDml104AfJGtvD6k/LCy85wwbG1RHNC+PxJmVH5sFPbhjCeCXv4ZmHQcyGjZHlj
ovXSUVAkMdPkXV+3cCenVpIhi/+222LNWT401PfQEkx1+fq5rP/KyUPoKuXCB+XTqNl2Pz1Kw7al
t9tgABKHs2BNpt0FCRnjc4EBuiqwL7x+vBdWEENFq7EGohvjqXl6PEgdth4bj86IU+hLH57eF1DO
2G7gcr5Zpr1QExlfGsO8UvIJck6WK9YMQ0ML/heto++08ZtLjKIMICgAzuOqwzwMseg9vXeGFV0N
ES6OnJuhyGGL2S5W9nDIGvuNC/BsaixshB0uKxtlFtom7Ty9AsPS+HWcTmAiQit4R2RddebNSfm5
E9Xcs7sd3b1XEZe6gWqWfOMBLzbawfn1+n14qYSlNcDkjlIZTY05eYiLLpQRUFDqxb5WBlyscj61
aY5cmDxBQwuktb6ZFEL5xgaa/ctrBp/sjTgSD+xqEeKXqeeFb3RFXnibPabLYp0lOlyik0vTDq2X
G9kiA7GC+0KF87lEFXqBdnzZ+zHl2oj64Y0LsZ7nyQuA3oQxHb1TujFqfYb++qJ6meVlUxhhMS8W
jEBBmO2EgrpJX77eGr5z+wWqwFUEePbh9VvwwtninKVkkGyq+QUnr1448b1JyPWl6E3t95GtGZw5
GDtCuhpns266H9SL5f3rB3WeH9WDkic4U2/9hp8uK2Wch2t/kmXFLRuIvbp3uhtqNphGLbUD9Ke0
6xds3D7DMrwNUw/PGDbDFXC07gvIhYTitVJRsZ3xgxJSFCoiX5TXZ9OGycKY0EquxA3Ss/lDn3rq
V9RplmYpAnZKoZ5wI9YqJ+CPDah7jMbYwdsWtvN1vgTtGzXE88UGrQMFi40khlf9dE9kZSSflB59
WzIQobsrWL0UjfiIgrg8f/26PjvU70aQoe70DarXVS3792OUBgkM4NJDZu50HxeS1o8kAWAIiiL9
bx9YKhT2d2szlJGVd/qSxF5OesLI3pNpSrwbRR2cYzoutrYlgLe2glhiWbW30inaw+vn+FwBwsPq
iVURpqVW/IanJ8mHQeoAPxX2qcy+Q8CN62FmFtFg9j1b5sV9nxWoAK2FMSpDLHnT4pr9IEACbPou
NEDt6vamLdfl4/Vf9uxb6fLLmFvwDq/iY/fkW2n7uSShQSxbwEDBdeT17iWqc3nx+lFwsJ8uFuxe
kESvmmTD7EWdfL102jt5XTogVbF1eodY+MQTd6bKnD0eNO8rov3yqz3pVZ+lJ0K2AnLIGVPLkoQ8
LNGgWUdGxBkmRL7JG3hRzXd/Sr0fJTBSsY+KsfDwly6kx4ypbd9ZVj28y722q+E52Em4ofqrMUc7
kFbYy6+OIUECSHSuxtqBnF6G3epKZgiH/HKR0X5q87o5iKH3rgkpCki+NEwYNnYascufVWwTJ4tF
ThLs2LKDB5j4rRUC6adD1rq9ZW9N4h/z3OVXX/cwqssoI2qqiYhwuQjrNUZubPp2WBn8dntOWDgZ
NC4xs/N55VuYc8lc8SxcI7Jvz3pG0uY292ZSyJaQB+JR1qP+5NfT8FN75VKcRXmeAGUxskJr2DQ4
CVl/Knmgj8SwskGXDHdjGMiMA978nSle628GK8wpm/uJmQjslBqeNcxFuK55gODZWOEvbUJypFob
fxNj8Vo9xLVyShxpdf8tLQP1yLCfXPnJQTFqNWnl710SqQrIrVlxzfBNJBdLkuLncJFhIeaRYXfH
0BUgns0Olg71/BsmjNSl39junEmkoi07PxO71OTTKMGztapq7goNAQ30NeLjnR46pKxjVyyfi6qw
P5Wd8mAqT6vQA5o57mImaoDxUJrWwa5vx+odkRrjA3SayYZZ1szfuyVY0Zd1lX+y+poAsShdKQeR
m0ow2mxXc6IyHDtADzfCtRxR+ZKCsogUELETFmc2WqTmjF6elx3SugJprpLV52oszGYkkkSrxSSd
MRwyDnEe4Y017TZoYKuz/WOJA0xteXDYbNHAM8bps/FHp7xGnweFF8wZw+Y8T8cQA1Cxdu/z0qrO
664iIQYt2zgjGep7hdO/sLGDBKGRR6LYph8Vk3Z5BX7dP9ikUqp9Pzd1QkCPS75PEqvma8Mq9750
I68kH67ur9EeFV+SCKBxjzKi3LfZhP+pB+kDjshp/Fuf1J+PiT8ReomhOfiBkb/60S7DCCgIrfHX
nFoNbzih6IjnEZgyAoqBzWxqr9ZroAShNxsyP6xdI+jFoDa1nE8wLipQTUv9wOamP89TKTGh5eDT
dhHAoAdKaazJ7UCERaEWmkCdVlyYoYVoAtTIePUhYhLPLZ6tMoNLyRx743tIoqH/80puorz2f+rS
rb9mCz0oguqkQkXkiOpSQBz7NY9DyFrgRgMvdOtGeM17KGObIS5gVVH0A9SWDNmAI3t6sA9Q7nV8
ic0vvWFrg4W5sUo0emwKQueNb9Tzr6Hh58L+MIzxkBicNCM9kRF4y5K8pchvzzMghIiIcvfMYFp/
fU1ek76f1m/UJgIAIIM0CinHrD/lr/ot8GcrUnQkt+wq4ngbM8CfALMr8Mmjb3pYYkP7jfo/C48q
0XSCSHaKr5Yg4BVjeK5uCXLsv8RW4tx1RLt0G9TfSw8DqRKfXEsE2NxjfbPGuXywGUDhitc5XgJZ
NhTm1lLZPwClKexV6KyOGdv5T0XlR/ew/kMUKtSrl+NQ+NdLPHjRwVEDNIy5S/L3pB/h93fxhJld
JerlOGk/i3dJRrLFvm6S4n42Ior3uSWrH5oUE+iT06gonBQqgc4CgYSVPred7QjoXR+NDIdH+ltE
fzktqJ1tN/pNeA2haKo/DHnEhIyYhLg8eJjW6m2Nseet8v2l+sAQy45px6MR/ayF0tLoH9AO2BAC
lCkOoVOYT4Xr0SdNmOtdMlZOyMlwp+mWpTW4rbn+5/Cd4w9jEab95aqqcyGfi+YL3Veigd94VJ49
KdhUHNtofp3wqWSePilU2VmB9QUeR57IH91KMSlV0X4ry+iNIvt5ObI24B2U2i46QBKgnh4p7iA8
xSObXCyYw+quxjNkVctb5dizrQsdVVxYPk1V5M6oL58epgsYTCOYQJ/Sjyg2GlbL73iJSVwMLO+C
pbR972QeLllVzccsKutvyJxYMgkEBNC2jtmh555NM1o9EDbJERHLN0Cm1qeSVah54+o/3/fya9nm
oFsnpm2d/D79teiWygzsKZxIBBbEWWPXYK/hJb/o87nv+smvj2U/e1sa9+F1FE/l5TCq/t+2O/gR
DEmYpFHACmbPT38EVlZJqcTMmQGRdRxnMiC8evomdaduhr4S+9cfuRcWJ7pTzC05Ejfq9JynAamp
ZxhIDdEgb0I7z39MaknBia2mNj8O3noknvUUOT96KzzoVOlYvk4WXnIkkMZPdGRdIEBnSLKrj6UA
yJXBYCPLwO/OAj8wZ4T7eLctk4F9hbnirabcS2dNX4Mi2XF8LvLJNoF043mED8PqHzTDN9ks5l4n
yS90/yQJL4H48q8vsuBILrtah2/A6a6EQWDnalmzIZoy0gFc52rKWVStYUQFh7imeONJfuH0eHjo
2bLPYyT8e2b71xfHk35MtHFJ/eIDOWU9Diw0cQa0Himo2Y6MFfuN9eS5joNth8uM3+MEfXicJ48t
1i1tCa4pOo5luZl4oTdhJcsbRErtfdlF6SHCmL8zrpgPdMQadCvIzk3qfq18ez5DMujth4RE34So
muaNh/yFj72kg+SCAGOz7XknfQyrHgltVGyKajHFX2Tkp3CZB0MDy3WXN7bZz7oXXAjPpqJg9Iro
4dSD0PX5GFnScCwfdGlc1/VV1S/2JQJfUmGBgx8DFDtvnKDz0h1noy2ZwLPOGu/krerLhPh4zRkO
kY8rCtSlG1wWqRupQ6UcciL6FlLFwYyZ8yWqLRyUhFDYGwEcA5gefAkSsAosGaAm6WfBeCFQpvIC
mTGWT+ovqOO6O4LHYJY15AtNhyWvvXf8m8rsacv1+4FYcsIEq6R8RJXNxL63hs57o2Z73hFkX+84
wsP5pVzJrXy6Ng7UCxOZkWLruX3zOaYhBTFKEZm+Uk32YUCONyoYiyxGRINRhkUehSgIqQBqxlVT
+83Z6+/1C19Rfo8HII4tt22f2loaUQU+unUEckWVxhSxjJ42TMXCN7b1eJJPS8jf5Dg8zSweyj6d
TzZYUP2qHcetHc7xWS/sklg1NMofZlNgzAcaxII6Qmi5hydBUo1gcQWM0udw2yYa15sskNE5uF/I
G6p081ubj4y5qBXVN3vyVkAUN/P0gcbR9CXOLBt8VjwCG1agaGLkTxEIzYD56WUaposiRcstf7Lx
Fb9SZzLsxW1d3OLiTa7M7Efv0wwV98a1iHM5eOS0CqqroP4ilgoVVWqQEG4Z7buPAOmy5TADmOHV
cBL91szzd/v8SesUQSVTVtZ5+vnqD5nvr4Uw7Az4irgiFSjySRhzoQis/Dk5MqZeBkSfRnyhN+fc
wm/0u93Khc8viHt3H5PMAYs9qCL8EEBGUAfSMcr+ygqm/L6YMUPvKpLCUHHz6/u9aUEf3BmT1GZP
IR83f+yH/58M8F8uRdZ/TwY4b35l98XPJ2QA/uAPGcDS/6wlJYUlfkwXAZJi3f+DBrCE/Q94VNZB
gemLKca6DBcl3ar//V9a/8NXStPSXjd/+MT4q7bsf/9f4h/G8aujf9UC8Pf637ABnq7JmvJmnbg7
jMGZhzMr4Cf8ve8D8dO2eHgqdjLON1fo5eBXpbNPltw66sLku7+uzPs/T/XffIATP+Sf4/HLV7km
cg6Kq6fHSx1vIceJ47XwfgneC/CzVE7oHAakVIcOmscRiQuyDwmvHR2w/spuE7JNp8rzqi3mi26c
yCWoiETKerGzegfgd8Zg9I3q5OnX+Pfv1EyUmYgCxUS5v163v15KH/7pUiQZEhDTfK/JDb6IZO2D
PKnrN9bN53eArRQ7HJsbjRX191fzryMJZKP20vI1GvyoPo7T5B4JVSXvOfHK72ZCIP/6LXj67V/P
zDCnWlUPPF1MRk/uOPDAmKZkCfc2pW8DtVltaaDEJEGk83U/Fg25C5b3xn1/4STp7HM0IZiZsNt6
ejmzJMtRtcfNtpDG2kJKWJ3wsIAaIqbPZGk9vn6OKzrjr3bGn5PkEXF4sQzl+2ntjIEyZIVL8XIu
BbafNsa/iIoMQXZJV/FrQu1PI6AX1p00lfCJamzcuzrz9E9jA+LejLKiMArnhthAF84AXBarr5It
57Dg1kqU+zETg3yIxsL+Xse6AJngLN7d/2HvPJYjV7It+y89fiiDFoOeAIgIajKZyVQTWEpowN2h
8fW9wOy2ygiyGe/W+FlZCau89yIAOFycs/faoOgNefH2zbz27BggFodhxCJ/jHJ/DRCVgzZ1MiGj
mcDgm0ap8lB38wqLqmx3zWCeE1W/HPr+sy+a/pbtmv5pZ7WejTJds77d1PIzUXilumpTNlXrVORn
hsUrlwI4S9mJscix9nkv9detOUUrcFzSdXH0XF5rbeJdmlWh75SEc/D2U7RfjAjMm+x32WHr/PuZ
HPLXpUBuzz5CbIE0urBCTpnFBZ3X5sxVToS2DDxmc/pJ7Cc3zzdi2+OBTutPMyvFZdCSz7tCELlj
kKjxfR4tA/Un3jYH3kHcZM66c6q2PwyC0FN0pu4/Eto+/xB2oYge6DT5GxHl+Ieknqtgg9ZkpIwU
Qf2Rb0FQXr6uZkWLMkcUaKWBceZcsc0d/97K/Lko3SMYx1sREZ//8UW9SWHGoR4aNZVVRBYTTZhI
zYxs+PrkbQIwH3W4llUuznkeXnvwiEiYrx1OZniIT+4XycUWWsv9ZrblhVg0yXYqMsDcWm3eKI39
74SS4q5wlXk9jCge/cJLyas0z7lmX8yvaGYZYzqLhmUaHG6Pn4ExJIiJ20JEZU1UBKmYNzWCiDAj
HytK00AjV9Y/t8d/+dw3RSCNNJYRnX2EdXxNt+Gw10iMiUCOxWEZTRmtve7gx4QHn0CbIyHAohs9
ps2ZN/7Kc3fYu7JxcLhvRFgnA74HgimnzG2j1vUKIt2VuO4HHONWk+Yf4VqVMdqpZgPHZbvcVRDY
BuBfgzLTw9sf+Iu5hFkLzRk7IzZV7LNOfshc+GWtanoZW8E2JDBippEFJ7aYKMy9fSlKTqcDHZqH
juBjEy6zgXumaf81m6yO21sEI5cRu/PuKkmLLfuU3uFDnuu4sLAy5JThdLJK4Cemly5+nM8j/bDr
lngVICh2bRV39gKgHZBnQW6m7TckkpiamyPlTN0FWrDLwiWRBP+yYPF9loMN1Da10+w26+qUOPDS
tLuDINXoCntjQdDnYjQfebA9/iQHkg6cSt8n55MS8y2tkLbbedgnroSl0nekNtAF6gjhIvPIz6Cx
4hNFquMvbfE4D+vGgh/1b9JfbFY2o1IUzAOVE+y4dMFjT0a1ucP2BkIfCzVtl5FILD+c7V5+DCBH
qR0QZDowRpsTnsBEwUFLwXSjJ5dI58IehPYjyWfnI7s+7Mosx3RnxNo9lEPntJH0cg+ypm6/Wwu4
m7sRIfVFxwICpG+uK0rN4GkIGtElLUzlP9kq8FYMp2kQT5Y1a6jqE3ic84CEL56mRP8xWdL8YqMf
rh6kmW1G76Wb6bq24DShpcy0autkJWYnBcHHx+oqHa4y1UG8roZjAFfFPy13hsgkvHwxZbde45lP
CncT9Ox8pF1A8o/BKbSxkPkvy4RfbakcCOImoT3hOhI6v2V8+ZyMR6F55L+VudrZBf2LMOi84Wky
BRvMjCwFQZs/t790gEOQuQt9gaXeiZEUz25UX2sE+V0EZLJjCzxjVM9GrwXqA4iGfHHTYJpZMynu
BCw/noQJrDHiE530MG1W2953yLSnfdFDoqFP5qUVPl6LLqxmuDnYa3Y8H0EUjpv7oCjq2CVPCmYg
Cnj+N/ntnwIh1ilWgdK+VHCKQErNKd5sqxkoxhLzY930Nb44QkGK+RNMgy30y0dvjsZBn74ApGQU
qaCYv3kChXYIpVk+ZE63uAIrpPAB8/jYS/e2Lde7JaM3sNN7Cm9xMczVIRsI041kMgDnHWHQDrG7
pMmFC7fc3Q8FmNJIOBIiJM5vg7J9kOa7cuxphycJuNjdkOXTbT5V5W/gJoSKW8ZYfSKVbXpwV32o
2WKBrIX2XKZ3JiKMMloY19M+xa5IG5j843tRm9aTTvls2OEMFpdZbUGRSjskADW1n3EfUNYo4qn3
3O9TM5KpS0ONsEvRGE4IQpiBm9Lr7/BEN/lPbxyMLVclI2Vi5f28N6YWGpRO6F6686sMr3cGcxaF
PPX1yyFdAZKRju00RDz5mEDAu+pAFOE5RX0vsOGvy2T8XsgA0iNljUDFeqgiQbx6q2p3Tmm5KNUc
Q7tGW200MTRcknLnRl9R3GS5Qxz12PDFZ3ADb1ynhHg9kkHbxZrtYqvr6wpf9pDqWh/XhDvh13a0
iegWrXIIx+zF8r2wHFgQSpP5Q69tEO+epntP2kYND9X1W/eziYZfwVarVBM3wNJ2XiVJ2oEeG/wc
jIEfm1Am/LBlk76rJ/aHh1EQJxVNor4QSKcft2/bPmwx627ELDV+0WwRfOpWPqjQSOEXhMPSTDmW
2mBsoJzVwa+AFtnKYYPgNEwnTgp7ejFh6mYSTf80mRxCuzRt3+fkamx8+bbVGK5md0ORyCG9eNAr
+tquct91zcTMQIR1iWOsy9onEgxKut267vwkDrH/2nO2ag/T2DmEh/N5x0aqI17q4bRiNad+RRgw
wJtHt8kbEaV9M2OBHYvGDCsfrGk0TbM+XmadTO5LO4ehPAryYnDAZ7oMiQ9kqjYyYuAJV7QoBlWp
9cmkZ/tBLMDRD85iDl9pSEiypfqJzFdj0mwi21rThf1dO2pXmwTdhij15G2/KDBwzdqVRDVmwS1f
pfgKF7f94YKBmeA0tKhhhEFBFpUMuds0YrTlmhNmdq/7sip3OkU9E5RB6vyEGqUKImOF+XUoVYZc
oQvEfdFLi1Z6s0lHDAoit8aApQ9qKolz+9F1OgsJvj37v3mdU/NIDLMDXgYvZk+8i70QbNCn5s8C
OSEcBcZNDEHCe+o0rfq6Zp6+krFigPqYq2nQr1qqKSDf+6103tfF9JkNfpmwmqwOGa4KXkcjvLq9
SMYcGkgOwKbC9WcB/qbqOt8IwsRqiO2J82P0CejdJQsfQ0gNECt+LszRx9szc9KrxxoVll+3tHzI
MEMdgVhau5Rju2DLkjN8fGm0oO0IHUOjlRRrc1O4U6fvKLfglpcenHLSX1dC0DuCFbWDabflvSxh
e8cSP71GxS5JnhbO8V00N7ItQKFa1ScWsJ5ZeHLETnCkxoEskvU7TOku2zFCl/f1oEueRg2tO1yM
kaip1W3BocsWmEZM6G6g+FO3xSxUlxK5Ul+DZ1saL78EDO7SVa5L77vvJSVph8Yk8ALZE1O8kamV
rAFhmjfoRUwVddV2C5yx1Udp0y8g88ojASnPEnQugbbwUabU1sO+a9fPlrsKvicb3h4qDc/6XY8J
qT9mJnDK4JNiah20qvmCI00rorJq/R9GkJLRjgVJfB2NQdZMjov9aIPdq8I+twp8+zrWODMZjR+e
9PRfLtSL2NPZTCHiGJPf6QjLLyQxTZR7V63tg9JN3gX+T+HEU10mN7k/WD+tdep3FTS7rzW8h/sk
o38KcNZSD1WpmbcgmgrFsld9IaB7fvBzDcGmA0ybUjDEkB0TTLmnFcQio1vZnmJ3e5m3pHsHXkuH
XFoNdNqUmK1frcjXL46T2R+01p6uTQ8ZFTW3TpHCTH7tl6kDkB4RJD7EdYIm5ta2Gru7KFZn+jSt
BscJHpxOqrpnLpFR+AMOfbF+m4egMy4zYjs/oOoymVdNlhu0DNUCCLnq5Y10PEAPTsKRNJBoGU1Z
osvpm7LKEWZzuAtxRfFh6SWUaCU8zMPtQC0j9re/JmIBXn4nA33esDYsQVLGKMEr9sVovF9b8Nux
rJf1E/wiGDrd7Cx3BYRdN1RAYggGZQgFFO/mQD3ONlHJ4Zi03gc5CWZmrPQu7lMvc0ia6Iy0C/ZF
kwBNpsaSfBtMi3Rt0p8+uETgiC0z1CSCsmi7JyDlnN6TTjmfGbTehwxw0hXrHMA6eCWzFpONgv2D
raEMYlvPXS+UVZvL2Jt84g10E+L4PimESHYFWDEHEx6K7CudRJtL2elzftAKDXSCWZnmZ9gXLIhu
DRolknj9PVYUM7sBAGBt1ozS/M4pUABA0Mkt3uVBXXyX/twhd1ILkBkEZXha81rm1/aiz7jaqip4
1BGaBXAVzJYUCt3p3vcJfyMGwGx6MmB14OsbIZN0dlF/WYgvfNz6hT9FrS8fDK9fkIUSqTKDQspL
tmICaw8HET35gt8fvCkLAbnFVqWZ6UUeTACH8xaNa+XVQDoA7lv3MutsrGqIZ+DOTcS6xP6YTk95
4+K2nLOFPVtfDJIfx0ZAEjwVaA8KIOBmgDOby7FNmZIIFSx/2qXO5g/mtHi3GIkJBhS44pVQYtFD
bxh9mpiWkweH2Su2LVtNi4UsCNsnniIQ60NB/kvF7sATP8FAIYQlrS3JI4hBK+iNFCq7n7ruhdtW
3QGBpwlcaGnKaDQWl2i/ATgXPu3xgZwTduowKAHco2C1y1g3u+Vec6eR1CKTU/c7HCIwrJI1m8jC
G1fjF+lE1OkzTaHaBy0AwSmVVGHnOqmJZ7AxacfO1GbTRVtO866zwaLv3KqidO0NSB6V8giy10d9
Ywgxmf4i78dDrjsYhDoU5UoGGI5KbdfWRu7u3XHIvDhtEmreJHosKurNsmEsqaTF7lhWpBQlJf6R
wGJmjhplTIrwksy7RetbWnsP7jvzAPl7ofJ08uY1Q80lZcutzqItuv6OyKXFQSwpWyta/YGCeLX0
ix1PUva3nrWQ6ZEGimW0RGdaWqz37ND5q0lScqaEMok1/nJT28JpSthjw8645hXOalUXsFvQ4GYk
c+ahM6IPD0d3nD9skfA3pEOVhMqy778scV7AKwNGfCmbkQGXVMJ+HMZ5uiLvzfg0GjpIloFPEwhx
L+eviUm4jUntAj6NZD9IMVqY+86RveIwx1K9E5o9v0s8pLjoOEvvAx1jbQznFrI3FY1hJRSO0jx8
IDR+bqSxL8DPWozzo700zGxQVo2HtF2dX73Rs8WXSVaEyqrr34HVdz+wbvrzXdGt4gsI22HLWADY
TbYgEk3YKK2o3w1dbX0eUJN6RAdlyMZ8xApNlKvAYEOld3w5KSCRcpex5mYkEhawkJJOrJ+6Xtnz
NehuehtdMVt3sCqcKgLAz0xckTx7saqFk93MsHfJSPRIuOvY8xKtkRNGNfnKLAm5XIs51OZFfdQW
MxhjXr5xDzyGzA54LGNcDV0Be0vvnCvaR64N52HMuPEmyG6CDhwLmc8u2lH+cSV7E6NtPpRO5vpx
3ZPwJysjuJ2LhrxlAZ4ylFK5a0TtqvqCzHV+N6WJ9qvwJeSHhZDp8soaSwJQpnpE+Nuyc71d021O
mZJiMnbskwJgt5gVyHaRwj+Y0uu+BF5TdRdocPPL3urmn4D1reWAenmAJOxreRrTcKW8EFhO+t0e
LJ0X1iIbdtkdWdEs/QqbZGVMJZnSKw9U4jXi2LwZ9+yyJ9qF3wReiRUx0GOqQxq5VVD2LjIwyy0b
Zrv8tvIVO/GiDfVNpaU87YwUvztEhPbvQi32LwLl1TXSE2+8YPPGaW5GU/TRXD2HeMGU+cIlNiXB
hECwKYq7NYh4cQTZN7LJCCfKW8TaUJR/y7Ir4PB6/Zx+wfhlU2M0yXyLx07pV9QpHB9wVrqiqjZq
to4zKvTLVs5g4NMOHMd+LMhuiVpM0tWBlRUWb48gDfv7CsCa7BGlXc/Ih7krgALMPfnImZlskHxl
Cyd+9GZWyNhBI39XWuX6de77/qbLF+2rnGvtK+h5zyf0rzVZ1eHFWyjPsThE5BHyiLVJKHlVFsOS
7jkxim+q6RNS6dW6mJHoW/hFJG6k/p1tNHgWSF1YdqM/4ZSmyKuTF+PbddgH25G5tbKE/MmuTaPK
qDyi3JVRPDn9ZH/u+IjnS0xi9q8ln9ZHSTs8JZuD/GVOUxv7qS0Mp0ccmvjUYiQnkLCiRHNdMgnz
f5et/4SqpQ4OuW3TK7daWFacJoaO9E2Di0WTjXL4crJG/yZo8F0x12fZpaXw0BHunZFI1DeD9d1z
C2rTcM26hmA4zyF4iySeq65sBsHs25KS07SVR1s0mXV4zz0YWYQplN/Criio2leBW0cDWvU6ViTX
3NHhAChGigxMW9mv3cfE69S9zC0qkHopCEtaKrex97WkWhM1tal+5gsbzXBls1eE9awP7+o11bLY
TcvyM2V9Tqb51AfWpeJjZo1pITbs9EGU8ior8BixmVWcL0OnM8jvXFhsppg/9ft74i2d77lBLT4U
/aKxGDZD8ckEFBfQ2LXhm7t1Uk1hmiKZZkiCDzsYFP1+0xrxb1a29h387Lz+zhI333RG7WbxVp4k
G1mfnIxxXyQkTvIfuxSUZxPbfYskm2kpIRQCQ/2DVHgoKE6YvryillKQQGQthJqQHAirp7Pd9UYD
SG/BuKamEJaj6HrQCsDMqnAeA6N8P3NvzX4atA3U4RHJ0FsuhyPLB4ydWmM27dzFHL+z/g5kNXlm
dkvSX+pcgrfzmsuihdcTUilukfOn26AsXPixVVvMn/8LBqGhN73Gy6Wi+ICMd32c/LS/+68mKXHf
1BNtwwogdqyzaF+oihrJ/u0C8oseAWZKw7JoxT7r+06h7K5UXbJOWw5FCU93osZyo2nWQFCIV97J
WkveJ4XbnalavyzVc1WwFo5OVxSfj7c1Gv8qWhOJksLBy2VUjeRXEFFhkEBbVApLlyx2ulYll4YJ
TK2iLBznzUzibuUknF8c+x/3/Twou6iRaJQ5JAqd9Cs0x+9IdIdft86DeZXLwaBYbTl3lTM3928/
6pd9Py61gbDgU9FqPG0LmINyNWUzzxEg41/P9Lsjr6icMz3aV6+yObhRT9LGP0WlZgiia9qbAipC
5d5C7q2vCzW9/6e3siGuOE5gY956+FsH5K/3ZzsjBdmtuzYQkrJvrITrbf0H88zbeWV0so2wgAVt
hGyud3ydpUyoRMitYai76dW6IjbW0qq4NryaeufaB7sBE8yZzumLFhYdFYsCMjI1ZC34HY4vStpX
JgwmaCrQHKyGkU3zBCzkoJzmu0yMJe7obZGE51W7t5/qa58FrW5UERY6LGx5J49V15Kt1Afz1wIt
TFRDNVW0K3zhXOPssW602aRs5eITAPIzXLc0TfRIksYUr2RxnnkKz1kcRx1UfgjYZYOvwiE4xNwe
01/v2IGI1LLvl5HuleJRq7QgahqYW9OMd2ycxhuMDMCTcFIBSe3Hy9FW1UVgoxIus+1QNeZiL1Jh
xl7ryQdYhsmjm1Sc6Qn9OTOJvRjzNNwsw8U7SXash+H4+KdWkxzN3mE1KxuiEiTpOjvH0s+pRl9e
hV4qlkSM9RjQ+baOrwLDJrOxYzRM1ro6mHmdP86ECpwZ8i+bhy59ezr2qGHRYp3KoHpjmoGNd01E
VKyPPrUuD5ld0qgbaXS9Pd5efF2biIPXiz7UJJ3gVCaZFHLMBotLaSoDYj0JW9v3ue/u6gLSYbAS
whtVQHbPcBBefF/ACz2mQdsA8UC54GTyz6WCqWvCBuo8rdwvG+N/rpLmZjQmZLW9qYc1+rPQ7c9p
Al55gVx44wdgK0XedDJMDNCzid8PLVzJef4AegwqgqWXF28/1deusklu6fw/O6ZOpg8nAQ3tirqN
7Nr0b5vW+zwXmnj3H1zEM7a7QLNleifL1jiwypCIxtnTKu0LPMPVA9hc/8wAOZGpbyoKpH3Ilvjv
LTXgdCocrFmNNYlgvKrBvrO23OGRheGG05EWdjRxQiNQwOk6O3sHhrSIVmJHAeU4hUnSStFc1I6Z
X/u4VJ7IG/a/vf0QTuxJf37expPBCg4pyzxFHpjAUWHyFG0kaue3nqfyyyDkozut7bUFwO6q6pY2
Wp2BApY3ecMteCFQr94w3bkpXtSW3PGDSYTOp7d/12sDHJo+DmZchviGTrQnKhgWmy5JG9XCqPdp
m1OPHOFABbVbXq1yxCDTAMhYgp9vX/eVqcPehsQm16RC7W9//teMzdkRu4HBoAB3TLcm8dn2J1TL
J52M+rcvdWL+eX70XGtTfToYYuh9Hl+LuvyorTKnQ17WtMUFXMS6WqxdXdH/7wHnbSG6cIJxw905
AS7MKljPxSQ8axuOliiGJVIbaFOoCLeN7PGPqIKFQ1JPQ2e0TcjiZmnuKuQ3oafjfa547ZfGMgdX
VOPmb0Lrza9WMP9WvWsgw6HYJ00tuy/9rtmNJYFLtaroEuIHd99nC9XH1K5X55p4h5bYAzvYk16n
2siV+jkp6ivjBb4/Tnff11nBTt8bVfBFF8bAwmLYwy8HWvIjBpF65/TIxFcv0ZCCMwvPFqfSt1/j
9pZOHqDjgVLY9hoMmlPJDMaWXuiUwaKaK38ngVI/YHM0H9HS6I9yCc59Ga/MjZCYMLfhGGNqeRZL
/jVCG1rmQLvNOqqQEj4iNRvul8a2ztzVK98BZn4TdoGDnN04nRZYYPLCAFYdNZmU74HzSSasNL+H
Qm+c2dMb20R78gRZTjBXsIxCkTzlOc54gJlgcFKo3sgiw6pBAYB9uTawsYMNg8jWT7pBK0bnU8lN
cQBD9dHIkxv2ssm1Ocozc8/LJ4x7Vkd0ZjwLJk/pJ6KSGC/JkI9szSgOdofWCiR4embD9XLcsGVA
tMvWn1mA3crxhxeYKa54PqEorXAINRglYhiW00WDYPeubSh3vT1OX75RrofJkHnGQoL+TN76a9zY
Wgkn0+R6ttnk+w6TJ4BqI9lMUufwMa9eilAglju8xyjZjm8tp5BdSXKoI28Y1KWzbY/WEgIbzMTi
zDh95V1tOjGE9ZtSEcXa8aWCkj6kVzFixgobL3ka9iEDoHjmKq++KwAXDFP2eDSsj69CHIFezhM3
lNAW5jU56rqhihf1s01Tdctj/w/e1V/XO1mFvFkSo64kd6WG9b10/TFEV17ss7k+p6R97V1ZLHWs
sxa0MPdkq6WCjrR5g1vDQuWHNlaiqOsrdY2l3z6jLnztUqxzDsWCAKPgKZAkNScxGyNtyEL09iVZ
AklozbVx1+q9Fr/9AE+gJNvaihqecycBRxQD8S8dvzFo9fT7e5QgjWEa36XbIlYFr/ggAPgV+7ZV
bjQQwfpUmivihE4t2LoK8UAAYBIVjpBEoMvEj3uk5nS0ekFqLPLxM5/ky8G7/UgGlYH8kFDZbWL8
65PUe7aNYmCSdecSTI0BxzylMXBmonn52DF4432AAcOemiCz46vQakE/DTIXJoeoD1lSV5dSumts
E4h45lIvT0ObFZPtLuvwJjc/GUxtPrgVRoSKrvralDGNMO/j7NM0XghGaEK9wqgWjf5ybhO7/XOP
V5ANasktAslCtnqK/4F3sC42e+loJMQ2CZs07aKJSic1uGRa78zRHq8xr7UH4SakWJSpTg2xbdqf
Oh2wD4ac1jNv9uUz30Bu7Kz0zTVonD6INOhnQfQyihTTH95retreDjq1now0lTNz08udz4YrYwih
vOeZeyevd15z+rctqSeJp0Z0lRYJC333jnVW3Zlm6YcjWgMybnX73Ef2cvhiQkTt7xhMjDjIT/bo
BUwr8unRCRNd2z35k7U8+mp11Zkb3G7g+OWyoftjQmRwvbAWCwfIq1/OKNApjl+tc434cKBGjSoQ
ujgqQ3q+I7TmS1LH3DCoEDS8PZm8cp8c8dkg29RFOPduf/7XZ0p0AwhsnIYRu+dgF7RDsSuzOX3/
9lVeGTLsIOGmb0ePDWt9fBXmRoWCpC9oUljjY7+M77Al1J+diiXm7Su9dj8B9hMD5w6Ls3syNy4y
BeSijYhzdPIjE1GP3z09EB/evsorB19k27gHEM9T6jFP2ehrK7DkVEMRzZqCl2b29LqA8cyxB7ko
zssg3bldtcS22dMarJZhN7vTj97pAEOgR9sjaEDoWSx9ZGDy+A8GFcNqO3fB1ePQcPy0kR4lbLa6
DROedfcdGreoKelBrd1MM5TPmhO4mzR7/JVLrEv3zIz14hXwWBg0TMYu3u0X8wNzokoGeDNhUYzl
U6YF5S2wzrN5ha9cBiTa5lbcXBTsM4/vsiSCvWMdJhUE2clCOSjLDvhiEVU2FW0YEuh8AlB8VE0G
esJdna3fbCMbDyXSyZ2WD/2OHFzvKaNhFj+Pjv+xl/6vbZz//+2ldP3bJme0/GrIlVkuf/7v57/h
j73U9P/F6gXUH0/T1tHZ/JZ/3KWm8S9vqyGxw2WjsPUM/m0uDf61mVEZxBQS2OtsJsz/Zy71/gVu
BaM2pWcmalrC/8RcelIqYovCIQ3vdLBhLDbUwOk3Ywqz346FcUOd6tpbu88idbuDhsbppl+X4Co3
6uZ6WzMOlFC8A/hb2u8eimBB19sL6GYnw1XTpMXTX4/w4c9a8LcP9Xh7/vzDfApr/DB2lRwGTn6Y
lxRaMVW2HnPokNcNQAS0Tt3ED+Uzixxglv9oBt0uyKzmcZYifACL0uYC/ntFsPVJ5d1cUZffAvV0
5asrZWn9x7dv63hlZz8OtYRrEQbPce1lE2WV3TxzDPDj1Z9B+Car1cM7zvU81CzzqbBM+SmpQMo7
uhjOLEYnZ/Lt2px2XMwk1Oq3Oz25w8S3OOl4c7qzVrf8SqxNddUtHgWdEbBBqCqrOZD2MKGPL0id
7nwYUWs2mIfa1t075hb3vicA4cvbD+RkSfnzq9gnU2WhJsjuyjp+7p6AJ2UlaRKDwdf2wJa8C7S5
XR822hbuFKzZYzFP97Qgu2uxeGWY0XG4cN1R/1Q2JDVxDH+HcARtj7I8JANnfh5f2l87lf/786j2
Psetcq7Y/vyvjYK/epgdYMHFcxr4+56E5FgvbPVtbocZzFdpoPnV2jx0KWUcDIMY70A50DlmtwXC
m/b/kOvDO9xKRCBZaBWwQzx5Wu4KWjHbNKkO4i6ke8hRd0KRoe4JXfucOcHyzyo5zw+AWhiTEEwQ
E4TyyahBB1vhjoMnFsiW6OF5ANRQtkp/r4i9jbImxzTXTMSt8wpCdA/9HbHl5Q63krjSkkzDijGf
270dn0mefxNDedsiO8wMVJmOX8rcIUEzK5cYTs/13qk+mXeoh8fYTpOZYgsxIp6qgzOP/njh5aKG
vmWikJbFdpG+68lIMAdhDQBVi13rJenBt7rxsGIQPfO8X7mKvc178CKpelJpOb61hl54kNPf3c0l
pG+W98KNqsGqH98e1y+eIE0mqBY0COj84G0/2S82OdMEgT1uXAJyvIVB1l92kAiRArGLOqwgMA8g
dNyHt6/6HPf0733/9gypCEJSYN1CXUFp8PjuersJHOogdtzWq5ZcwHPTftvGnDX7dpHZvp4MNMkL
ogYw7ppa1C5pWoToap1M0gV9uPWxxto4bv2V/n2pSTY/rYXibbPFObBIybInRHMRjwr7F2hKMgMf
i8JJb7Yd+n0xFcY7SfHK2YmeJkUIcLO7IcPYmKNicJYqRMG7cVWTdj4M3Myh0wuzveMxOk4IDmbe
9Y0l9jhmRzxSs4nINg06kjrILu8/ZmJ273Stnpr9mJntFeMElOnssSmNShs8QVTmJYm55uBV7ztM
R3roGzI142YaxAg3nsyxdzNejAuBntY/WAaxjBBLx+pr7zhoKQNrqT4SH58nwPs1bUTikxnIOPUe
IbOlTd53zGxKxeDyCnS38rITQfJ+yhP5sbILpD+1aro/u77/dl7Qn1e69Zn5Ojg3biveXxMkOZgr
BWuTWD+z1uKWpKgDnWh350qUV9ZajXdZRXDD2wNp+8BfjCMawaCi+GcBwzq+6AScd7BSjAKEo7q7
FRDnTjZCxCZImfDtS73ypbAn2IKnDP5F/fj4Ul2XlmydAi7FVwGQkr5ekmVlJCxhXzHOFzKotHOB
Zq9d1AA6osPAYqf/onOfpmMyr6UbG23Q38ImxfjgkfpqJPgAPPYnbq/0f/5MqarBtqJBRy/fOplU
SRDNNDwc3Gie23sUEJi3cr/ZWzL1Lt5+ptszO3l97DvZgrhbDYCN0PEzZfeG6HhsGTMr6YP4meTF
lArEc8WExGhW3ZnrnZQOn+cdIk2fkzxs9tXOyXhJAtoKZJO6sUxxiBLb2S2XmhDI8hTxo5/BAK5Z
lGdr/mEADf8Zr+8wHfRWGZhWFeozndA6cdBLx/KiVfjtwd10nzEfm35minxlZEPLh2vnbHIAxKfH
jybBkzVpfYuiEX7xzTBsjk+R6JErunM++NcuxV4UQbRBaRXN2fGlRkjvGE7QxBsZgvoJqe9loWkg
E5mRz7yAV8Yz1Y/ta91UPDSljy+1ZGbnF2PhxZgAkxtk4V24sl8Vod/lRMX3aJdIn/pnJffntw7h
YMtLpyKyiQ6Or9oGQY5Zd/XiwSsb6jvQSxWuA/w0s3n4pyOa0wM4DgoPkACRsx1fKptXr8L86yIw
hxJfkNSxk+ugQLHSATbKvjojFnm5TaDYgJoCoeAz3/F0QGdWSQ4m/Wuwuc6+05b+JmB1PTO3v/xO
LVCWICpoEdBmOtU6yRwNJtIlJ87dJcDRkA8H8kiHO8sN6PgSq3XmevwjeU7HMwPzCiAakvBglbHT
PX6OVRkEnMEasN7uqIHxy+eGID7DHukzY1JqEP0iXqZwn4mrbpYrCaZTjy0u6Qwos74vCtynPjG4
HSxRGIWuW3/A4l40qMutpIwmZKdR281sIUbZWxfB2q8f2LHLJkwWUf3Ik3Y5ZLk1/e4I2r5PsbOZ
e0ns0RRWVjYNewKoBonZl8iXnVfK/A49uvpK7DBbFvLY64dWqCANwQFXX2QBKyi09RSUcqGr4VfW
bnwRXH9YuybLnL4nLaHXUYDlquc4XchrDmj6DxsO2xzx6uunbhjkU8nb/l1mXXIHDAM1/ziuSRn6
qtc3FqDW1GTqeHXGx2TYRejoc/vdae0+uQq8ytkeYrI8OFoOntvGH5PsuzLHB7LUmbqzNTVDrdUG
D1tDSYBqqPW5d20N6LmhdKfzL7OXuIqy1K2/uaKX9W7GfPaBg8L4CeH3kmIHnIz0ZqgsQG8BEeXf
k1G5+KEFQbchTQnU83C5+0+44Bux71eLMxwa9xoYdy67NTIyZNaHfPYctk2z1VshP4oJCax8/WNd
Ou0Ri1pRxK1MNjf65soPMXy4wNQwlEGiC0bnx2bu+O2a48R9lXk67FU+pY/VUiVEGeNmu0dkKj6y
bet7kFY5mWf5uDY+HGtJYjWC3g6CdqlZaZi38ABgMuA7h/zQ9Vo49jNYIqC+uncDoToZLgfX75+q
Ftl1hN+9IRhQLs1Vb+IuCcvVh8MN7CM4SIqf1zq2ElIEUU4ukQgCdPBB3nUEnWOlu+YNzkbEznOC
046xATd0qnkEw6uevxDwUQ7qP7GGu8HHTIVvU3kfCr3RRJxvuSS3kDPaS81psp9mawbloWit5HLt
J/AUZBA0l7nVYMAYLT19N7qr+YEL6eQcd6r9OM3N+si4zjEYZWL8JQE9D4eynfm1Zs0yGRKSIe9J
jz4r6Dyu/m/zMh/5Vq32qRz4WMmOP3KwEkYFhsqMJezFg4QCGLPimreDq007thx1aOnTFHvJpChL
nGtZvqyDcHmkioBBoP9wrD2poAIWl9KsWzMWDW7RkKR2GatqM1QuOAHrnrjpwRZp3GFZjQUBSPeB
3Xr3Ji889h3SjwmQXM7sMl+uxZvkmyMtaMYNMHqyVPVa7U+QD9mg+JwssE6UD5oPSkAC4nz39lL1
oubH499K99z8Jrn2TrcYQUk2PB4YC/OLO/0f9s5jOXIs27K/0lZzpEELs9dvAOWC7tQqOIFRBbTW
+PpeiIzqCjozg509fpOySiMZ7gAurjhn77V3UznMLrk8xWFtkp/NkLqfwWkVOBhxKkoNDjkOH7Cm
MB3zOhNxYoAEOwO9Ufi//2KfhwUtGWRLHH1RnX/qNMYZDmwpgWgrNmV3EPuRHGe0PYJfmhXTY1pw
BIsDyYlxRTlIa0fv95//CQzKZpSVh49n9kL5ebrcLUklxlpEwmAeDOF5FTP1UwysdgW0DyxGeu8v
xIBApEyNSyPujB3p2G2+hse0T2Cv88fffx969aerIWVj4DW0qBRplZSd7JNxEE64/pSQvcTQ79Uo
WzQ/1Tkc2rVClLWDzzCWNw2SjPMQ0ETqyBUDCQ+liHeI0fw2zFROkawWxm5KMek6eUZTwFYWUk+A
r7PTdAItbaodB2dmvQKm/D6sTKsnAAB6jlOFinaf9qK4lfUVRldINRD+vJWarZxEIQaYoMxKu0dX
RDaGzHTpjLOmP0RaWOiOOM8SHs1UVgJeqz4+x64bocCTofbauZmKLWJQQX+tCnJGAQLU47RTdCjZ
2Hab8a5UawW7mkC8gFOpY7iTeA6PSqXghlJG8CpuU5OywS8Dr3itw5JY1nzuRZDgM70nzO6CKaG7
NibEf6qvxIZ8oSlVe6cv49L50qLUFz0zsOKQfyeFvprM8AriSW9uW4OCgtfLSBm2oykLgOg18QhP
QC8u4YTByZkmQ5GICRGz+7onfjWaAEBt6IhT9oqqtiXcDuOXYpdxB8VkmlfzuNLX3eVUdtpbUpqF
sGGFzPL3fJjF7jZemDfvFivS5G09lxHxSHMDaE2BiNDvWcLb3YI193xV0Q4H3AyW6qQKUFF3zqZS
3SVjVzebOepS+Lza0EhX9Il7n8wApQbmZIoBfH+zgX+DFhQXV9ZGFyvRg7DPLhlvxXDC/KZHtB14
muHKHOgbIkvLuJJql3ANUfYbRWxfoyAYSbqZw1egDQSVkm+vvbD9Bfe7pqPKqEeF6hFVCktmgf/y
G6dK0q2zpAkSJ8LjHezMeYzRMbfjQMUOo/8GaGqc2HHaCqo31lF327b6ughMc7bp5tJsSbXMjduy
Hg3IaE02+VWMid8pDfLdoQkEaep1wkQc9FIwTHErpxWxEggkLpI5NmWHoMN8xr/bRWROyF0LhGlu
RZtIztC0yybOZ+rxVEH9BvTiXQfuMPeCcdTY6AlD9U5CRhltgVH38NQRn/R4qNIsA0/Y4M2ps0g7
JKSdZaS4hKaMrW39HGMW2m0xqVFva+VMp05VW31TBR30om7BUeQyCKfqQNyGCPmwYADSDRFeCGA0
DLuw8tZwmwUBxLZU0+gxJE10K+QWWWRxYE2ia0gQqxayFb/1XT8LYFyC1V2a0lJw5xavst1NMBjW
46qA+2wW55ohVUxPo0A50VWmbHpchAUQWWgx0sgPVMtN3UzrHic0H4VSmGIb255VuKgz17iNqhXv
enAfsI0YVPtpUZN3zWiFq7DFDG9XWTy8QG1sRGc0MvFbWlvCLVJkCCbsL4WrvFMAz8QUa2541YPO
HfUh+5Ympv44yFZ/q0lJ+n3EuHxswgpCg9BW0DpyUiDuCG8NX7KOlBsbZBfimiTtVOhhTSSHNu9Z
n3vQSYiNzWqJzid1uJqwXlMjQNMkhaF0gmA2NHsEnG7Za7vJk1VMfMD5VyKU0mfSRcb2GvAHfut8
A5BSeSJKIjWcLK3nvTmMQIF6Dbvcbk0qKrwe9AL9KPRiryAVwpEUoy6dzsiwVgd/4Yx5GUz1+Djl
ha7SdC7Mu7QPcQDXtaS4cjZMJM5ES3iUBrKmbAmY8exA6zcztxpbGUddmhv1Hpqqom1ZWOhkj+WI
rx9doRjvqt6oBahJeXyeFw1Jw023mh0VMzMlr9HDJXcLiRyPqirLe+wZSChiCxOqJ8tD+6YIAvOZ
GSbCBQrbNKSwX/SD03Fjsf41CV5iYUrF+7ETLKhRvJXNxiLblscuq9G9GIAmZknB9OiUE4ELZSyW
NVqUlCZWaKJauTDUrtBd8kunebNYFvlHc01M5Vj2wgNPuqnpDigARutoZMOthRm2ChR+8epNl6xH
EKedDfspARxrJhQJMowXkWelvX43BAVrVtiX2VssLSIueMFIHzoxrK9qfEKRi164ONRzjDUZ9Iqq
gXdTp8ABSBTFrqh2QuONSgHsuzHL6SXUZWK9ZXbQjwHZJC9NJATDNioLVtFuUFJSxeW2P0wQVOg0
4W8S7a4EOOEFdBtwYMOgMLt1n9aT5vGYNwhXtlGhkEEgguMJXLDRI5xr8iCoA+e0EJwfW4T/abn/
axWt/33L3X9uyvf/tWtXrHP7a+N9/bOfXGf9DyTVEv4MiltIVrAW/LvzLhh/oOOiaIuY5QcXkd32
T6yzLv+hYOCj+w5WlTP7KpL+2XnXJX7EgWV1BGHOxMXyjzrvH3e7GpLo1eeJBslELUJfcT0R/FI3
Z8MdIS4v4GoZcXvVgpDaqQ2Z4GYXewNB4Ttofq0n9wtpXZWgbWQzic+TIMONSUgXqvvRNSs9ukH3
pm6XODo3R4NdM2jLq0kyvqhK/rBH/qcu8+e35b6s3knExohcPn5b+GVBUkLwcaZAwjpdZJLhVOQq
3pLOoI8s+hDA7MTayXLFUXZU+/qaZMR8sjsjkXZdzJHXo3CW+0mkmFtFIzwsizLUQ5bVJ5GNtrAH
QzML74jCunOxzrvzpObAUc0sfrasJstVBHzI7WFF3BApEBL/NkWdaGMg7l4BoRlP7Jryx6jW+oQZ
V0gv4ZSIDtSjim1rE2RPVprTp/1l1F3+eQN+VSl8cgOiFVgr5nS0EJKpHB8+3pduzJhjqCE4Hc3Q
KSulh4AEBLdqMqPbRqNIgaCKDbaBSOl2cSgTd0r3drzGxYbaLSwALi/8gpeJcyR5hV7JVzGFX8ow
mpa7M+vsF9/4Rz/945PENsqhD5w53906PVNQ6xsXPgHa6kiohh0UY+01kgQsL17ac0yI4DFooHna
ZALe0wxgRhbsiLGUAvZolVidlWAx3mTSxy2KHcJw6LT4oo3z4xwCnHBE3Yhvu04emN/FihDKbAT5
VEqzsfw5+f1t50njXfylWLgOStyvGL2o56NnYHB+vPn0GFsTQpHkNEoo3HRFkO1WUdRrR8OJygFn
ub0oV8FdrIUrsqAH+6XTzEcA1oc1+Ts1+4kRQ+Q9Z4DuPsgrjlR9kI6t3QVtdM2GZ6Id1/cTDUiw
H9M8zBWcN4u8v1GZkic8nnpDKELGERkxp2mDUCAjjiEevfFh6QCLSdXQyJJ26PTAXihI1vN4F6LM
21PsWDZDHYKBEqqeCFZhTpF0GtEtYQzBI93HxBn0KL+mHlc99yJXkBAWJbsL+mI2lmFEOmNuCt8i
uW+2s2S2b20GxaubsojLKPNmdodFt45YQ4VLIsKqi5KkP5CSnRRf/f41+OEoOh1U6NEAN68ak0/W
EqHOmyYQBQaVUsccSIO4sA1IvjCOTGhBU9joqTfKNLRp0Jkem11gDX2vXicjzV5HEHgyWBbwyg6X
sZEYqmdS/76thxDtQIZw5YKNNTsQXekizSZXKTlaUJ5GG/ssYohRquZjH5RbCCDNiA045nGJKj7N
qe1hq0jDgUZvGjla1sOKqqlxEm4SZR6NPJaYQujvs6HkTJjCr7DLFoRrAYknskOix2862ligUwOY
QIqYsLFuh7AE4haudBgV4N7BqFNb4nwABS7g3KhECgc3sU2dtJXzM4Ib2yMlZE33AVZV54vA9p3y
RbQvYQnyUk1dlroL5MZDlPMLTq/HyiXdqgtEOJCo4TtG2zq9kns8VjaCGF+sgIAUVWA86JwrW59J
MLppzDWI04iFM7EM2SNLGnQ/qE7f9DqbDvBss2t5sczpi7fwr15CnJZoCNCR0WE7WRmom6U4dzvZ
6TMGV0x/9JCiUT2vqQBullFhI6hl7Uu5ROIXPZCTQtaf779FTgFSArRwJJ59fP/zcDGDfExkp4VR
62lCNX1LgBudNZp81ppDtlO7vt5oGrHX8ECdzKJuKsd9dBSsWvWsiqEytmLxhU7khxD85GXQJYy8
vAdcORFKH7+WNKnEWmaz5FhjrHiRagybhDKiHcSgVpZkXHxqGLpD3SWD1iSkvPphdheWpLuXUatQ
aR7ETU8yoit1uelLcbfROxVQEPyMA/VbsLhZobyyvcGL32rTFyvEj3yB0+/Pt0dciJaV/s/6xH/Z
mcy9mjdpxAoRCGpy0ItknrxAkudiG6TSTRFEHczmpLEexSxnM56kzUVaVd+jPAmQBmkRM78x9gZ8
K1T9HHSMXDsnk7gMvLgfLLfSKwk6Ww5TWavWRFlNZ4mvJJ13VsuyiTNNzBgSOTEzbXA8D6UzAX6s
YAujZZ5hEVcTh30GhiczWbZNypyhKu38KHdmdJMFCRvxWCJtOZYJs3YEfVGu1RS3otFoEyW7WT8g
47+r9bx7NubMcqW51UkMWOfyYY6ir5apE4Xbj2GKRYOJkQbhuoc6aX4mC4vDTL3bMdp4uQ0QcmyX
Op9c8rX6Tb5IQMEKrm6aO0Qn5pxvxn7SPKKozN3It7RFwQzAV3XNQRfwQv1+6lbWTz952itaAZkc
2iYRUdDHp92Gw6z0kcjUDdfsoQbgciYIFF/ogPhFous+T1HZiHopwebVQ6ep6281lKm9ZQI5lZcY
royIV5GkRvTWuiTvQLTWZ4tk2gXUa18yI/WunheN3m9neCCE5ssqSgTPgrT/jS56cg7jMtrkRp9v
wdJ+5fP6PEvQ8V/VYtTV2WuTOPHxAoU4DkxKi1yglMq05yTTKctlfJCnzjo04DRBlNUTy4WrZPZg
TSRn6gNfvtcAMvf6m8iS8tU79glpwajg5VoXMeKcwZOf7P4rk9ReUc8lRyrU5JIQycETIG45kjHs
UpS225jztd2Zj3QxPQ4K+4ly+Bf19o89B74BRyK64zRhkGTR5j15z+MY7GNN9xykwvgKRlDfDtYg
+bkcLl9MiZ8HGR+FG5/TA12H9cDz8RlM7ZwImUjZvg0nLPm5Yd1zYbUjEHa0kQHyP8ULe3anK7Tq
spWL9onaXnhPqzhsEIbKFI01TTiTCSAltxeO9wuE3rV5G0Jgz9RBtxeKqPaSZ8vaA9OBDHJ6TzY9
h7DzFmQ3gb6FSMkO5eIzOnkoRhJsvb0RWpPpwdT7QsX3Y47/8FapxLSu5mWqvuubejLoOPfB1ytq
SmFsNtximrG2UAc6jJG53OGDVz0lnIaQ5SBMiGId1YuSIPHcpcSIlEsYoxtIQxp7yXxAQhaIUfWK
uWG+iZfmTOyb8nZVcrW2IjbgkCu0cxC0Ev2WVRpKmRDCjyWalk2uNvT2KAXUhZKRUpRVx/DPpIro
BTjbF0q+VG9jIwhvJIvH38JSNx+zMTXPFEE2XkYWnQYFrqYd0lqm6SAAsDszeq2kLhqlO2lZKZY5
mGHNrs1bveunR9yARebpwz1atkb3V6brJbWfq2EiXVobYzP6s2nzPxWQf61a/L+vgGzil+Y5656b
X6sf65/831QrAj4IcTKQemu8eOsr9zPViuSqVXjFWEBhxK5JZHD+LH8o+h+cqZiWEDyvcvh1o/+z
/LH+iGMurJe1QYYAWfpH5Q/UKh8XHkwySOrE9RvC+OMIfbLwBDDkcWWW3yVyXHfLrrrNr6XHtSLQ
OXjAKlf33tJ9vgeWf5C2aC5gdm/SrXFmnc3v2mF463ZMFefFbbYTLrK35E1ytW12u0Se8Tred/Qq
n1tPdIodlVXP2sLI24Vbdn1ny254W+vzRIo74T5zqRzu9efoUv0eb8ujdpCfrcjts61EYfC+uYXQ
txd8qhcXnZv5hcs+cpfey1fVYfSCq2Sn+OW17EBYuJy9+qoBn9G75m3uxVsVcJ5fXJRX4x1RF/yk
vVoO5mY69Pfdrr4WLpRXeU+2kz9uuoO+Sc81v94EbrcF2703/MghP+6y3PMtz5UzYxvc59cCUXGv
5negcKHpRoMTEjZvQ3OsdTtrXXNfk3QBL9BuLixf24p34XRR7yvr8qU/xvucfzY8jy7nvXUx33ML
D1zDd9krfDQDdrynYedpZ8WFYQNc9bOb4FbelRu+oNM6t2QieuA+D+KeyHJ3cESfitNtsC98tN6O
6hJNvxnfi8DHFxY9attyL/mWz8F42x+DqyZh9jgLnoxtulFvFs7BV6BkO80OfKrNRAJ0tFTclMB3
fj861plNvV86UwpnPNN2yB2dwp/OiI2ppgOFltwxv3U3c+EqKnmFtvZI1tI2vqrO6s2Ket/VW83V
nYTrwl3BbUl20c7w8225Cc/kfXFLu/Y8P5qXfMIDwqLAFr1ox4bT5LYjRdnornGtbOvWTt6IZxEe
0rPhYtyY3+djA5j7wbqmmvugnHU3zYWpw97eLAQ2iluLL6rZwlY8j33Jowq0YUH3+2dzP+9hkrok
JeRn0oVww/gckBsWF3G+NXzJLo/8vRs7JA/4+hkiHNE3eCIb2gHfWluyCba+jGs76mzlnJsGmEJ3
py2dpQZx2e2E4b/whdwX6ZMeBn/EBm3nL5o7ufUmcrEfhsfL3LFVp7xOfM7TvrHN3vzuFtStfi8X
Lqfp0eQ2PXGIQkXkwQxxKD16gjMYfIv6KT8uZ2S/XazIwJyij837xjASnWk3GbYqXeiQiNPisB6K
7abHd/0IgIw3+TvrCLkkRDSeaYikNWdStpNy7OzL19Y3nGnyim3tqgBZ3U50lLvhar7R7nLO0QVS
bOQxnJLsbKZd6bSvvUs4/V3mmZKzJSuBlFjIl7QOxOyQ14C1envCNULFf7BHa7+W6uet+DqpNC4Y
uqIXbNTGnp/r/fJQiBQr9/TVXXjZyT54LW/7ywlvCWFiA1exr3cIBo3nbB9faLf1dw7j29m4Cc4h
M3qdP++Lg7rpfEV81+5qT27d9qK/qdzCcCTFby+G42yTgroctXvVR7DgZK4+2cBf0Lmzq0bslVA3
ItwWJbyAFzQxbII1IXiOHRd81JdbtQJVvFFumz1vsK3fEX8u0YIrr+iZGt1gs5UxDTs5lpfqmynb
ujf5LcD2PXDAaNoZ2TF7jm+Enb6xZJ/49nozfRfc2RFr76GE/44H006vBI93ehdRfm29Tnnm/oqP
EGJk9UF3LVr271XzQJ9JddPNCg4eE3vZqroHvolE1+JlFOxY3xoW1BLgyGccS9tv1KTs3Buva8d0
Q8nVozNFYp/m0RtiQHTcPtjG0sPaDU/Lp4iySeFAyM4C0mYyX/GVm37Z5tHlhBxt2Mteeq/zO9/U
M0M+Fnd1vssfCLFfNNDTtrmtiDJtbJS6x8bUnSdD39BsbO/TCE32fZf6lviArqvcYgoQO3CsXgsy
kp7OY083Z9mUupPuZuuZez3fKCjqtuPNeGPcM6acgsF93l2Lg9OCcAWXvu+uUvfG2Emawym+IDLF
n8e3yDyE1lUouOND+yBeiUhUfFH2esGHcLLpBWcLNLK4Ey6Jod6+WS46w1x0V3XcUVCfjeOaTt4/
okNIS7v1tWA8SuE1musLylaTZhdP5M6QBYzMz9jIOi3vQXCm18SZN6DaIfrsoIY7nRtfj97s6cHs
wKN2qUZFt/w7j3BkryIan+Xo83IQxhjtG6+vjrJ11F8I17FjF0gRjetox7Rhh0gt9Qcljm1lU+uD
R55OOdtUdRCa5arL9JZjqRhc4Z6wjfybpWJPQSt2jB/F4lG6aLonKdwR7dKHh/a7AjSorl615s66
0NKzfp/DxxI3bu31Ni9V7w6Tczd43viat54O5pw30Z5qW30Il7fhKGX0AKHkhcyTXnUk2oG53WHY
TwbzasoPrnq/o00MTZb2ZixesmCh0nttgZ2bxT3JHL6e5g+CG43HondTgJ0OwT3W4BUbYbSTfb8b
XQijL+a1eU6xguDdI9EMLeq3F/6nO2b7+RBcaE7u1i+jre34KB5q5ehedoCaTkFH2FY7ncVFfYp2
/UtV2+NZ/6Jcjlv1TFNtcM2oP9PL8mDWbv04apfSlgRlV/a51hF8t29MG/5PRJoMVYxVhccO2y+i
LWOVSnTcU0bZali70k1d7ZJ4Hyz0P7ad9oASJ3zrd5gBJmCZglcQNyu76eSXxmYf7RlkjObhCPCX
7OJ+G7vP4JYnwp583fRHfR90l2K5Jx1+6tw3sXHEn1WFf7Qrvy2R1ub/tf7Na1nNTRxG3X//14f/
2ryX58/5e3v6Sx/+pv3vHz8O30v3uXv+8B9sBzDcXvXvzXz93kJB/vHv//zN/9cf/rTt3s7V+//+
12vZE37Fv0YMTfFha83++Te78eb9/fX99Pd/OoAx89KqwJAuy0iakYj/eycuWX8o6y6Y4z/bcH6F
E/rPjbiKORgGoElZU8Gd+2OP/u+NuPoHTkm29mvJlZoSMrZ/X/bPjhV37G+bKCfEMsoi+GcwVeIx
xgVG2vtaJfil2pcjIS1gIgtw3pPiauyV4WCBgd8Kk9V58tL056oxDlcowYRNhx9hO2pK+o8qEX9+
h5UvQrAR5wpVOamYTnrMqbdBJ0XtUdqWC7hmQxIa/J7qVxLzj6eOPz8KEoOIoXEtf+gnxTg4261G
JIBgNwbTfgcBHUkQBP+v4ml/WBr+UwHggywgd2uLebW1Ius8+aC0C8zRFLmmcgLD3C/ltEUKS3ck
6wb9fDTyRLW1oEb+URexyeo05zoRNYgrXzVtTo7DFAp0ijKdHEi9qVhQaebcgp+fkKQNBV2veuwI
TAAhj6auA+ZGD8UYkEKJwirrmsd1IufsXX0DB6iR92YUsTdlktJ6Yd2Nb0ahG147jWFhk29AfTQy
jVi05XnSZo+AggCXHdW6s6bo1MVvBMq7JDZVXWUnai0217k0xF8ZOz89HbrLqzYXWBel50/4kUmR
wcuAVgGqMr3q9RT6AQXyL/J8Twqy0D7WIhTDfjVYaYz+k0dT1/0ox6QCOUbYSlshVMezOZhUtpOS
eWcNSuNJgjZ3timUydYKJemCl4SFqCFjJZW6HtcZ1dzOrCQmeQbTFwX41ePw68ghFRRaADwKk1aa
CJ3q4xtJrECXkVwYQo2UTQTIeiqiABDJ6asxfUVZItz+Mlf9nBN+7WKfdCzWG8LLgAuIuWgFMZ82
UqZ80mIlQESGGia+k/IUplckLvk2LLP6NUzVarELdcgfwHivaYBitLzK2MYTb6Lffquigak8CQfG
N0IdFsJbI5EkiiHN2fFnjUpmEEHN87MZLHK0qeSUzaRI2qZli1UF8P33V/MXtw+hMheBz0gGF3VS
eutJhcbJUDCGxPxuAV4Iih6XWd+px0q23n7/YevsePKsCA/HsMJcTCP1FMQkUKbNcDQItooY8xio
i7rJuQcXBcziP9Pb/3am/kEVPf0sHpEOmZCZBb/qx3ERAT8X9F6AhTQguQIpCY7dXyWcxMahSN/W
po6BN7CkNrFnTQ3fF62xLmlTmgayxYo+g5iFRHlMupCYO3Rh6V1rTcalnpDww7ljVduK3ZBq6KQw
uyD7m7PzYpCnd3GYqE2i6G92FCnjyRnjYbgstarB26FMNFIHWe4EhyarOK/pEzWxUWEhX3YqkRMX
/FC/GpdZe0FkilwYFVa1LwuK/TY5mcxbnV4unFLjSDynhz1H2yFCG/ZFp+MHDe/0/q1LKuNCZWL+
obb+ZaVLyTiUQRnxrKIyqB1JrsAFmPLEAcicBu2OPIHmkWwVa+1DIa31KqWwbqm6Jm9T1tLHj3ul
eWlKK3hsEfZd6nWiXxr6oBZss8ZU9qG2z2/TEq7qvtpMn38/1FZSyKexxtyIOAkPHeiQk5Uaghvg
Mm1FRRdlkvvaXAwUaoPSRZuHFrzAIWrD0zI3nVZ3LvlB7PgC0vpg6ZE4MxCWbtfhoKOJMPs7hPUK
HmsWIJJGUin64iU8nciZUchK/893PZnDYKxKKgX9kO6gMq5JBPDDWiPxvrgl60z98ZHKbIVAriPM
UjTxhy7hl0faNjOm7IxErC6P5pdaV2KXIO75XNWi8I4ueFZQC1EkFsNsotugoGlFzKz1l7//Hh+1
XOv8yddYcSUGvln2ZSftjQrNeBjUxGmQTYdmtCvGa2J5wl01jcYh1/LRkZtVFaSE+EcLU2+++PzP
Ux77QDrbLGhrJ08+udtGHWhCr7KpEaKl9yNQ6QeK9FijiGJCfoIY1Pn9Bf/VB2KSQPS0OkfpdH+c
iqalGDAV4dWXUZy7xVzq247MhDXaCZ1MZ+RfrFCfhxOcL9ZDeiq01umefPy8jqETIaBBypHVg1tJ
A+hlAEn/eNDyKdqqKvpB1DzdCpPVSv7SyFVFjaVu21Fs1jnvK/PzX14LJW99ZZ5g8j7ZfYxmgbnA
4lro38+QbNLaFSCnu79/Qn/1KSvbB+8IHSgGx8c7lgfM0INKhF1KJppLVCvs944o2f+PT1l5jGyn
8aGe3jEthA1jjkxJRtWTGql1SrYd6QNd//5j1vfn42tOo5SnAlCWVtonjYkoT7Gm5zyYMR1Hn7xE
xa/41U1K037H6zTfW4lKrTUtlC8u8NQTxJu92qU4mqFuIcD71KvGG6zUiOk5mtT842K3lLddLfQ+
ya+FVy4Wtcm0W5yl6wu/V1/bzLpNYi1AcQ4E+vd3YZ3fT+4CFBoA2ushEl7FyUun0QaNQe2Tm1r1
1XNYl5RWFbUiXGCevmjY/ug/f/wsFTsarzjyFcg8p4OUIJJmEtU8wACyWPfdAgndbqwI5RvnCFV1
CEcdDT8eRXGvNWls2GaWBIdcKYmyl8I+ukcLEks7ZIHEsE5qjxKUrbgm+HmP5ApDSr8wKy9xlxOo
1iaFrQ7zQEVFSrGGtz3RhFjPxAGaTi1q4UZFgh9+8bZ/vp0qWzY6tHTATPa+8sc3ZGqqaJwD2YJ/
xN66CLHzCGHXbxdF/4pk/Xm6ZNPAzg20AigJ7ZRoy5Ehm1SJnpSQV+L7WOLWFrow5fhpfS/rovti
p/P5ysCkqiIeNnRZhM2vG4lfVkVLy/M1NjOw53kxMV9UcDq7LpHotBCW/sVtPJEyrIsfFwUAxVz1
FdIny3Y+GAHyGnKOMrlZ7Eo0cMKabbVfKqzGwVKI/pgpxn2emfJ131rNTlRS0U0lLd39/v34PEuQ
ICWDVKOCAO3dOnmgymDGgwqGiBLlXD3I4djiKkbmb9fNmnHbs6XbZZmoeVKca19szj/f8nU6J3WA
KZ2DK83RD7c8nVUpz0Hn2F2Vqg4hp6rdxg3xQQINkt9f5unMvr6PSDastWnKYe10LewDjCmtkFCM
TfpX5COCGxhy+A+HEKEy2P7hx0PpXAUqJwsuyjZ8X+h4nMRY0vNwSQZ/hqVwGBSt/OKjThTJSJHX
z1hlMCvojv3pem9/Ga5JqpXYcTEn4nQhwkpAYLumq1GSGuZpIkBSgbuxXcRJW3YGwrSAR1kIszsh
KtBoXpkWDZa8NsnuS1tka1VT1IcaVBe29XEajCtmG+rNhPtpIgoTISaZ1SrQXoAVKi/Dvk7pdpZ5
9ZU4/POD4rrwGeBqlRBWfbouFRMxmKOK2MO8206CYLnlIH3Frfur26eCvaQzTzFxnV4+3r45opDT
Zw2do2Kov6H+TRKb2hMxexOx6RdDouWmI1pDf9O1RUls2iAwFfA4pMc0zNDIDqpKGIIVs0PQgsTL
Yily06aeTJLdItxeE94EWlOUDqaLqg8aBfWzgkWnETSE6rKEUNb7/RD/VJRkSKwqdeozTM2sJyfX
hHCyW2o0hg5kkFvJypvndlw73cQ87lU45145afL1VOXxbRAN9UGXK+ULCc/np8eLxgvG5yuct35M
e7+Myj7PjCELiKUagyHz4yCgwhEvofv7K/2LT2EXuG5pVIkPOp2zwqFLkrGEcSHVpF9XBLTshmD4
Cu1zannnFYOyg0oXxwm7NEs8uZ8gpNixSxPhqXI7PqDItL73+Pq32DHN2z5WUhcwSjl5uK7okAWl
cghyKgDGoJlHggTnJ6mb65vfX/pffKl1NWTVQJQnwrM7OTVFUm4tSaFBupCv4YY73WITr85mcv5i
xvyL4cRExuoEngcOLzr1j68I2EACwYVscAyr1PoDlg2SN/RCo9CIG8MACxINYeE0hlrMXiX3euKS
G2jIl2Ifyre/v2xshnzar3srFRnoGhKig3cj0+iU7tznvdSFIXz7RU5aauwBTBy7sLJF8olJ12KP
XZ15pRQBTWKVN/lb0hVdaqepIXzL41m8I6tHflALPbnJUxhpYFGyu6yXkVXkoho/V3OFK5qaF6ov
pZmlo5xFpMmx1dFje1IV4VYNWiG8LNsU4tmIA5sMBjRwJgKtSTvKCPme0lgSvgPXQqM3yFqfeZYZ
BPeYcWmSyxV28lbqrFe2NWZF2ro6oXM2F9VEHlAqimNakaHaEQsZNek1cHnVye0DStezPcs4SWzA
JMJ7DJnjZkk6glVVMVxkotm1srIVBPGPmP/DhVZ5VDzVWksvjSgQVDu9SKi2LeuNMfhSPWuvNWrA
zp1NE2FbQnVH9wttFldEoZWhSinNSQQLl3fjYRrELCYUftaeMPmPa60kok9IfRlkXKiLw94KsXva
gzyOWFaHLqg28hCZyTapLREeCen2lkN4EYSCgFLgXVsUs7CJk6S67pWyuQtwldD0p3tCcz+amelh
o6bn6RR39wpvdeUOZpu+Y1vonsxoTg6EWEajE4q9SahkvhSv4qQXnpzP+bxD+xzDU+lLHZt7Ujcw
WAtrcuqyFN7rTqgRFMXFck8OdibbyhAK8g76HbXptMiGwJbbzIz9DlODYNfqaLyU2jJdzWNgXWkE
/YyeORMDTcGu7587ibGDQydZQkfpmuw514pqBmO8LMcizVtsKr3YnXPALx4jZVGedCA8hYM/XWqc
qqej4qPJxhUtETEOA7KL1cin4JG80TWOvM5QgvxYAmSc3GmSAbiDqEb6OJNZfm7ldWt6S6H8H87O
bDduZIuyX0SA8/CaJDOVmi1ZluUXwrLs4DxEcP76XnQ/9FVKcKL65eICVSUyScZ0zt5rM6frZTPI
2wF38hKVRblZvKBK15HjoVPdkXLb9aFMFL9Xd9fAiM0GfkjUWAE2zUoN3m+8YdoY2o05VdTICjmT
4zC4bpjYFEXvyhpnNaMeSM7F6Neui+JaKxChd7Lowy2OmMZ5bnD8mBaNPoifuEE4rHaNIoIffFuR
kb49wXqNm97o9Sh39NXb6eSkFhtRTF1pDUZphDhEqO5Jqe6/tpk2UlSv8vR7IyEOhtO6jj+I9pR+
6JIIke4H10tupoT97HWy5ukTgW2p/DaM+qKFsAqmHNurPaiwqwrUOlYKmCzG0pbTtHJyEpXTwuAI
Os5uIK8oQrZPWUZ9PzRG02Jgrmb7pfRSjlSsnMvvefS9q6JVZnnAYzR+LXAPK5ri7I64nap+6Ucj
FTiIPKCIsJQK/k6lHY3M8V5KkQ7f59a30HewMupUmPOe0W30CHu8NSi+DjpMnqticXsTpoBPcNnU
BumhLAZqu1luz8MO3esyhL3SUcyQZzq/4FtZADi043KfzbZOfLwnB/tyswXolyb+gv5KF4SGwjsY
ENrN/gbYGYv6IeP1NMep1WYXkUkdWFdBHZB0B0pvZPsjbdOIOtUHh14rxpX01rKd9sqdyyFMO2uU
ERi45gZ0AlXrecqDhbPRUBlRlpP1ExjCQH+Xt9MCdHJJ32YBaSqu/UTtNbfzLt060K5NiypOuGhJ
+8p2FAVBQr3svhRjG0RU4tm8FH5l/hIpBLzQaiGrRWkN9I75c5tl81ruNeGkhNbPY+7HQhjzQjOq
zpP94Htpe9TTPkEG449Ve6HrVfaEq85OI6euKLt7iVUArlAaxCOLsO6/0nUMbkuVoR9bcCCZkd0X
dbe3A4l2NzE7i/ZfO6i3LCC7AAfFZEn4R26vX8xdgTKos8hV8tZu+V3WHmocr++t73a/kHUI4YIV
ZFJZkIdqNoMqLlzi18tGrmNUVUtDEDl4pwGyQTYWEdgAe72vfZm+grr0p2snYNW76H1djSEmOeru
GeHySPU4w+CSHvQG8d/oY90fsvXPiqX0cTY19v6mcESAjoKugbGskdD8w5gP3eOq584+7YwbUsSc
3ZKMV54kirirdMZpFmueeNVa77VytEMt2jTOkzmqGO5IedjlEBNeFcPXOvPu577+6o98M/SNkPXA
GW5fwPMf2dNj6i9+61m+Z/dydEY95PR7h4vrNnF12kkBykKjiiq+Zd9php07BwcvdR/zrnpWrO52
q64WTJOPDcbdaRmvHLd8zeFsObK5WY2XZvhaiAqj2y+jRz1peEebv6AW4l37NM4qi5jn2dt7mV9E
mS0Nnio5DKtFMHXa8zN2hNVbP0TK8lW3lBOhBN4NqOyrXWqkw0NSe2664/g4X1AAvqK8xb+LndTT
HUOgFtWrewHVMNK77pB56ivpSHsdtb0xVM1NQmw6UW28Jc/7Ys/lsdc4I7gz6AYpn9lwfFVAcPC+
p9MPvfbkhb54h2ZZf7ipE3cquBEmSlJfPlhm9eRozYWTQYgoevPBb8WX3PWOTvHkC7yJlYwGtuG7
iuXuiq+sj9vpT9EJ4KnISyuwMpXon4xW3NipSet5ntaDtaZHNVs+HaPpERjNYRo1Y9fa3lHCUElU
/tOQpIb1QEnLsT3Uk7lPNppFUwL/N6zvs2beGymVkZSSud7oj2bWR0FAnl/rOxQVNSR2EusRdIxD
36SPFkrLFGdZpI2CJOh0jTutFNzGvVs530djeta67xYOE6Hlv/K+fCOhpNrNqmaUz9cbxyDAfuYH
1V1S4pAtNeOYC8P64We8+JmcNtCt86WRosRMlqsJYSMsuGgy9beGDyjuyvUNIMVE73RylrtJOM8l
42mHTTBaXf1CDE73MEHbgqLAXg67gDnFut+8QZG6WObx1qvFwek6B1NPjuaply+mphpYrcV9mcmL
Bs6Jlws91NfhlYF/1/hLeWyWGgKOxxTXNfPDIKdul1j9r2IoEFpmGgQOyFmSndLsyXBs6pupb/Vr
CSlzz8LsP6d8OvZRn5wbsIkX/kLEPITvC7+V1wW515XnX3cOhLi+Aa5EatatmyMsTVyL/lY2XyRs
Zg6pKt7qHN8mCIzfuVl9nXzjxZM4X5X6OY4g3RDStZ5+nATh0pSfbT0J66ZJrovKmb+5taX9MGng
v1VmKZYQj+4CL4Y9CPgh/BXarsSI+iXwW2xqDscgNpLssoKoV0v3MAdpFxxVD8k31EEZeWGqTAMP
qmzAt6WqzKywMPv1e75WBunh6ZIBzUpabKoyHYtbz+9cI1466g2lta0tysTjF+ps3lH0mrOnhWQ0
TiSKStDhfS5sysitZkS2MrK7JMCRE1YMC3AxrqW5vAaXddohGP7OyXPEYjrcDXvXW2rFLgtFSO7Q
OgjkkkAGKbfC6RB8RFaHjsM3mmOHU9aLx7mXXL5rliz2aKvwB3p/+MnBof7Smen8YLvTmO8LkVKO
7WsykkPHLlp2lFoLA6OTvv+WYtn/0dtjwtdrNd0Xb2R4RfhAfACbfjExgfWaE06ttRBVw3kd9fPc
4TW31hpJ85IXA2G4PdCZzFsJRWuSgqRtBZqQA4/suiqcWV4efETjKyshURdaoGJIQxMhF4WFi3NA
nog+YxrgIxv2zEbEmQ35q1U2wlHgHe4DnGkQQvSfkShKFhQcBUtTlNQGW2PZp1M72bsKicifJbHB
4UymHB3y7MvRRmsReENkTZaTs5Dg6A4ns4AflFKMGK86b0Wzsxij9WCV9OFvO6bYAgndoLyYboG4
CnKZGREIO9hgozY4f/K60zwSdQbxbI8cUneOV6avRkBGV+wWvfym9TiUmwVcPG9mWOgKJUPHz14V
piZF9PGN51ebez2HX7IrhAettsnF2oSTM+Hyab2u4uMJWnW/0lvq4mw21qcSRLyI6EMl37xO1a8g
IE2wOk5t/MSJHfB/B729sylbQhi2DLS141qxMbNKZBtZt/Vb0noI8j3bzVFcNl0VLBGoXOhgtupo
GWMM1K+9wOv9Cw7yhQyFG2QPxWTgee7K5pmA5PEWHgA/ftF6njLtIW0rwU0T5MVGJ8MBttamZFrp
GDgNxO5wKBLzB9O3GYSJsbK2gwpmA4fVlypWU+hNveuSVhwxRmXfxVxbyFHzzBtDv3LRO82mNbzq
tmjudZlbDG27bHeumVffpoJw+V1ebk03VBDYZomNb6hai9r/ngdIKPCQoYULy7qdjsraAkNp+1ZX
We+CUbIG4A+RA9DliyYU+uEpWWinZe6Q3yXuFKxYuRbXunBWOd5Kq/LhScp6euWkAa/St9a+37dj
0dwYXpd2O6vS0teW/+C7WxBbwCrsm6hEsQwOISG5PrsIhcvD42n390ZS1j/XoAywwQ2a+bNxk+aG
PvSAxXjUSHDQ2Hr/0tg6fyGuY+Vs4FWGf6gU9FlOTPjCQzlk7YDJ1fxrn+cwBohzMLydtPXS2muE
p/U4y0dDxe2K1e5CtGjM7ukuyTbypnX4RUqX3kd+ZQWPrpjqe/7s+FIacB3QtWNMSwM2ulHPeRId
ter6P0ZXJw9dk6uXXrqGiBeV43fOqR1wDGrt1N2ZnEbHG8Bl6YWUdVruhb6INpaNzZ7WJUmV7UuQ
UfnAZ7+00ZTZ2rzLzbXPY5jG2bMh0vI5CdAo7mxv5p8tbSHpM7jVHRE35cToL9lSaqRtd7uaigH2
kWqVy87qq+k6k1paxONCoy0ce07uIY48xsvIRuDoC441HCZaVNb0TvW3ydMzFPmOLp+b1m56Kkml
B5XZHdLLtUjAuMza1PuRB6NB7oQ2o7YuzMrF1upc5VBGif0bMchOWY0/n3MqhXVqa6U+ZAMD1xh+
ZYDfQabRBgUsVrN3VLqGerccSO3bdcykbahbuNf5twv5UE81hwAfUgR722IevrGn1VRswDxYGCzO
zLKSOnh9llp8FbqrnhrVpixhoprsmMIF30SX9yzdwUzZI+qBGvX7FGyOhU92Do58c8W8c6u5dXZy
Kha1axwnNQ7kdumXRo/6I5qVh3wZNJOvYJkF4j71lgYTAhiXDZpaLAFWDIfTiAoaDLWrrfVXdKMt
Oy4rjiNRCxH2RrdzTaAd67wXQKB1skO3p/9cmM/M/dhK/WVw5frbXMb2lZAQGwre3Hk3/eSmeCYm
kXxZ0iwwD+Ui+0e42X0XlirjE0uk25aAmD3RHThGb4Uu4A2/Ca8y+BjIs1iiSVGEwkLpDK8lExei
nZJVMbLnLsgiJQYIcU4/9AerHDemmVoHFfvusCK0H6oWP78GDZPFq86/UBCw9cs+UJ6Mei8xoMJ5
xUoIoS3ueoOiWAyAj+1NKkZLi9Eglw7fFetX1AxC3Duy5WNwFbrbXRFkVhbmyzqAHNPWtdml0ii/
w0903gydRYb1aTDZNVst5xyNkIMZE/Z6sFe3+ZEXQWXF3jxW4VISRHwxVEvxi9qre2PNRU/usMs3
VbArdqk1yumnPxXdzSgCak2V7v/t0tpadfHvkueHIje4JGrbkJgoP2/8oPflV5a4WjMWWr024IXf
qi6D17Q1+jPt8U+uYm5eW1oHAY04e/vn/1Ow1y1ZtXmmsEP0SXZNsaqPEMWO+3//FnPr5L2r3nIB
2m/YmVEPb+T095dZkAg0HuJxEhhMTEo+2Y5I1uSbU5kmFd00uKlnfECrTPlC2sa96eatnliZFUYf
NFna3sX4i1jfaA54lgmzXxNtvaKGkV6WpOwc1Ow7j7a7TLFgJY7+fft/n8K720cKsqlLiU5Al+yf
hgCnfZNlfH59WHkz2y3hTwDRe6+QjzZl3BdvUuMdJBH10HrZfMvme35qZ9eaDrINWmq/NF7xg2go
IqiQ6dOFGv22PYxlq//pxlXeJGtSuvuiXHWxl/lY/UjkiPsxLc1s2QVQjYrQBVL43c6hckcLeNVb
Xeh43UfZJTcZMRrPHNMEfOxkKVUoyEu6WQtp+2E2L+AHKAWXL7miRHx0Zn2u8HV342vVWuuvspmB
GRss1BR0x6B+KgWVQUYfK+S/n+KHCv72DRDDRbox6YXsYN5/AyCiSUfSO2Ka7MVGWZ3qOytp8Ek6
uE/+fakTmyzdUZfPjfwMEAYo3MgweH8tgX9NJz6wDjWePZBVZ8yovaopCHauyIY/ynPUfKBdWgKF
1jPziknEoOrjtdW16tKRwrWlZ99w/UIjXUxn/PbvG/xk2MG2cLabtGmxbGbi/x12Zr4aTZJnRRio
OscENs031L7O6FE+uwgqHAM1L9egL/f+IsYY0MKvKT5RWQKPRirTLisb7cw89X8z+t6NDhfNOYr9
vxBiekYnbW+b7VyP4IX01r6u3tLcCK4AtQVUGjrNsSOxFJOG1GWWcGnrQn+TgbDVddX6Yt5ZVDch
DAkxL3Gltf6zC8x4plAnoeJ2lUeFzdebRGMTshgUaXKbilMiy/SXl6UVtsWsttuYcqXjPzoAEyGn
lhruyoz4j5siS6h3cHQkxNDLWgnVNiF3ERZCrpNvUGyM3KKb+5u092DbwOfwHo1h7dOQLj4MEWup
Tf0KJN62zwEM5ux6U+esSZik+DYMgfkHuiyVmTy1n1XWZXxoQ67+qHpVr9Aa8uGCntkMjKjAwxBW
snJ/49Iw8h0hhTMOTvZSwfMo+wbxg9k7XhhsJK5oroek2znulL1AR+9eGJv9fcEmd4nAepXP6dBz
uie7p0UHxMnR3DeK3u/1am1IUlPYCJONkqp0lNROj9OwtMvvMitQmzTSIaZUX9m5XUyUKTSk+SmG
u2wdyTJq/eDN9mTzIBYa3XFr1OsLfWwdDUy/1sZeh0ELV85TXYIHYsyovLAp2S0+jZTdgt3iGUP7
9GTam+HObnKK193ogsL1aIzhL6WNiNN11vCplpoqeR11ZtzaZU0XfanXWUQIwkoIXkNaPxYcqzg+
cta95tflf7J25DjZL9WoxWqwsz/kl3VgU2bJkVvM6ddcWKuxKyZfXGVjqXYFEV9cLrGp3PWwiwDg
1175aiiYalnvjF//PaQ/SHrQLCAZhM5DljlkEM98P9wCGUip4ISHwPnWeW8s/Ko594c/Tls05dHr
Zrx/s+dP3UEOPVt5n9rtEBNPA6OjmNBWnLmhjxMuHWwMNYh76Mozy7y/IVOzUkmLpQ1lLtqbBeka
5y9lP9czHSAzxSre5oF1Z9Wmz8Jm1rFWVl/NYaY+T1XqEsqJAxRXUWK1k+TMzX1+b9wW1hWi7k/b
uXMNy7miDBUS1mTgopLpnlDEh9rP5/jMY9j2FifTE2sAGisTRLmL8ur9Y0A3lpsyES2b9gmECZhf
70/Q2NQLKnDIgUUkjbOVVZrc7fcu01vYD4V4gcUDykbRH9+NXq9fK2Et8TAX9aXf6/SZcor9jTST
pzO3u82Wp7eLcw25gYXjBq/N+9udke2UjN4m1OwUf37ewW7xArWfpTKPQ5bKPTMcFlS2+ZcuNx9z
hB8uMz15DioRRAVFgwdaQ4CRG0u/8ZUwLRAvtBSb1kecMhvngtO3ZeTDDeOEITgdUaD9t3P/P1vI
diqNqZ+wQrVr4+2bTAjgyA1v1nQxDuIfPvOAPu4lken95XQw2ABunLzPQdcopxrwiV0nGW9zDkdx
Y9tdPFWOPCJdAwgxrPrD5AGFo1nRRJY3ygM7tuo/CsgZ8CgS2BF6qCM29tf7N6UbSzV7dAtDB8b6
by1XCQ4wYsxcuhzHaq7dM5qv7c2fPGgk1ijlKLdzzrVPNg1zojupXKhfQQOu71xb1d8rd/SuJ7vI
z2wdPrsUAmXmDZuwZ3Qm73+aT8bcgFaVGq6AEA8UDHdtkbBW7+osOIdU+rhPoaAIlFIn1sJl7jx5
juD+BChiBqju0ZHL5gD/k1Os5/Ypnwws7J8OR1N2Kmy7TtSGTTEBRrYylGVznzghoXrJM/EM6CjM
sV5xGxaWMYRsLWd1bxBbhhHEQTBF0qiG+NYrZkDrZTt2t+ZKt3InMWrdmYvvfh1VrjRqL2Sd7ej/
im/rqLvTmYPaJ2+Eqdyga8a759WcvHwNeDvF47QNDRDykUnGwW1WG/V1Ygzumc3pxwEN74sKJNt0
DLPYUd6//G5MpLH4axW25HVdpLJYj5pRtcfOQhZSWG0e/XtEf3a9bWLGXopt98P18qRJ2oEaHBjR
xTlMg8B2jyglBq/k32Urzrozi8/HL8FB18VpjlWRA8mpzH/sjckzFEfrEssCVRgzecxNv7vxpOEd
ClXQ2BgEqBTDB8Ja1UV5Rvf6yQ9GjAQCChsIbG7zZHS1Sd3a7DOrsMpq59aachHVZicvhQVnQVhs
nv79gD/o8YEFcWr1cPaxDpoIVN+/UWIf9JRgIT6eSHtYL5zv5b46ANT7U15OPd3vM8/X+OQBbxYX
1luEXMg4T0Z0k8MVMYe6DaMfx4ffD8fjYReHF9Mu+jLtzsxUf08x72dFftv/u9apN3kR7PL17VpX
+697LnQ4HP48Xn05c5mPc9T7q5xMHvQ7K6hhXGVWzzNEZCq3Zx7a333Ixx+CsZ0jMjrs0yJDM+lC
sf+FrhCrp/ma+IH78cK5Kvcz6J4mVNF8QLhzRDMhovVe2wcv//5KPs4wm3AUxBXSdLy0p7g5alwS
KzMMBZuKLuTW0T8SmtnuZb/6//lpcilCvElJC6gKnIKxyYq2NNnBk106UzwrFnlW7+C/KvpZVfRN
SEwoOO4yjPLvv3oTXKTlg1hgws/Kr52onYfFzmkNF2CU/v3sPoolN5sLpESuYpICq2/fz/9sglZ3
mu3F6aD2Lu5wOSM8CuVIX6hDzVPSw9PFD7ifU5RjedjntZkOUWa27hm462evMAg4eqCT3LyOp3fR
asyyvEg6F0Yf07edjnZefwtkqp/Zi3wcD2xFsLDh4cXzwqL0/vdiisobF+hwmGvZdESHC4tsJj7g
zGP9uHd3Db5JiAN4z5GEn1wGzZRvjt7GBNZw+YRqNJsvHWUxM9KGrvplzWYVm8MivzV9IQyqi5X+
Am7bf6yqNn1MhW1e0zxbKW86RHFTUNt0Pg5NSjgpCWxI0XT9fy+pQkkg3QPtuo7D8fTRqJxeJLKu
reyiKNJvHkqvabszL2Cbst/PFlyFh0MXeiupnb7qQQ+UsdCjQ/UwVteJW3tfUmsE3ma4+ZM0LaJl
in5W//0DM1xyAZhvSUXnTPn+tRurHUCKpKSUexkqnpwYXt/HrNH6a3Buv7YdT09+oYm3AUsFEwUz
/MnHnBEBN9EZLsIc2ifslrn4GzHX5eyyKlcFHDDa1IwTS1TYp5oVLbKfl+NV0C66OjO+PxlYJnG1
LjtHYLQs3u9/t0bMjvFX88z2N498k8od2t/l4Jsyjf79zX8yskzcOFvQmst375588t1sZkGVpVh/
nVnFCE7N2J0wmf/7Kp+sNrzHzWMBWpffdVocFMFYoTFGZFgtnYyU5hY/F+osclehdDvSHcrifi3b
eNYSIq66TEYjPiEMGW0T0rX2rnJfzTc9IvWwRdmX7Qih1q/xyiPYlUEb9eR6XNI3aol0arqoGune
/fsnfPJOOCGzglCLYqdxytC2kDnPBknOoak8b19L5K7I8gCHUzb695U+m90tULjIvSBDGoy2968f
0+7oUCNkdrdWzinriCoQ03J7R4g99b/RFkdzTeWXQq7uEeE+LW6tDm7/fRd/I+ZOBgRtGg92P7M7
4aInA6J1Z+ReBM4CICpctVsQdd+QkmRT309UG2l++kfOqYUostAPmjllX5iI7LfZnwGl8wnwP10Q
qabCDNyQEChX3KAGuicAiqPFmo8gaR6xEqFqyOGSx6O+iUurLv82L0Z95qF+MoFZm6sAsy0uHMgd
758pyTEcrI2FgdRYyzdabBRwfZtUSGpAsaFPwRNEhPTMM/zkm8ERq2Mr9LctgXtytCmbHtH7xDIN
mAPN0GDk12roUHH6qX5mk49d5OME5lIToV30t91xWhBE9VCkFdBmAF2Iu3aOMYLQSlNqoGNeonXU
xwYxh8KTCF2hKoqvWbEGsS6s7kudqgBtCqFUwaBdy6HOGKgZMetkFK3519XFiEKftURSPLRNMcRd
PpUK2Jlv2OFmRXEuBciYn2bRGD9bYN6vDbW4Ktb6xbwd8VhoVJkdF/NxQrMb85eqgH0YDSg225zE
zy5b6wzfuA9IzrNM7b5PjSkPjSEob3G4ut+1ovaumqKFNLgm+nxbdCuVz9HvjFsMCqKP7NHUSD3s
u/b34A5NsyX5NEj8F09JtOVaS2z8AHx36B3jmcSC9rtFl4qY2dZrlwfN86FikmBiDpFXddplP7V0
w5nJ8ssgSBcq/GgNHkpduPYODz9ZeTKd5Lij9KM5d00BWSQWdm9C9HIEGidaeJc0hmn/Ex7R3ZAv
knURIrA2iZbFV4wmf5oCUAA6d72dOX16YsQk7aukQlgaVMj2Qpz96EbdgND00DEF+DUd3wHMP5S/
d75wHLFTi4IDHqhpuR3cpbD25EboL/Q6pmkXlCL/JpNKLBFyCPnTbSooGpIlLo+9UkuJSyxr/mhQ
z6sZscnb2OUEkUXlKvV0B/y6J+ZA681sr5U2xXA+rhblvd1ChfPnfu0P8BMQteKuWJvIoLV7OQVV
skRt649PBjiIJNSo+XQRCQrtsXQSr7quyBS/TLawqF1BTemNtsK6gsjXszIqeje9GYfMhXGJl+ym
7ILFPChkgcgvZx1BPnJo/3dKW4ZXy0+79lrCQ2K7HAI+1blQDqLZcUSwO3c6GLpJaxDR2O1sx4te
+G8UuubiUpqLNImZQABG0N6iRfgYgLn72rS+tLMgSqTXxymLMkqjyFYAQ7tAJ0m03JnzFrDC4Z36
7eQE4k7vFwupr03vDx+jXJB5mbTY4kZ3y19MKNQWuqaotd06bY+6cY2xP2iZ6KsY0Pnc7lfcj9D2
WlLHLhJMZj4uAKXyEH1Dt+4rd7Jb+gjN6F6sdGfp8CijtfjwU9SDfIcVBea0sa7WUbP7qNOL5YeU
RjJeOmbbD6FWuKUHEn5r5JO80ra71cIgDmuytulLyZLaV5eKYj0s4yxhiyMWam/9Af/FIUDTn18U
VTIhrGo1D3adJJ74uLYj0nLB6F3iXPrTo/AaQbrRSG1vlxHpew2B2n0eWa9+phos77hgjUQCWGET
jxAjt0asCXew7oKBbGbsv6bAvZOJt6zX669TU3Bu8ZThNNe2mpgnpT7wseQunaHYH+0BA4FMkld7
WfpvyitMH43h5P3u2J/R9R5VMcU1uuhrwuQb/WX0aT/sDJ3yNm6WJHhBRJugJRvzewdp15PGpv4h
rSZKFPoEJBslc00f1y9XJD5Ob1zmQyWtuNBd8bbU+fCEIqf5dmap/Th1e/T6A5sWh05j71QWQZt/
8YwRPbRBCmJ93VA8odeoNvdPvSBxRfq4xSEnfuLJXbeo/s2ZEx+Gd8+2YDfMDRRBnFfynrj4ddPt
EgTBjNu3OC+NdT2UZgGxHFwRriOv60CNagFwcNdPfIi1LVEBUTd0rfrve0uM7WTF0rDl8HZaYnBs
gmCgl2chzhci69k+31aaXrz9++l9XGQReXh0W0gsYcd8ejTJFoEudOYqGsxWs7sWYKW6fP/vi3zS
bnt/lZM9WUNxdsoMrlLtXh92x5cw/vLlzCXO/ZCT3YIkRJQcDS7BIggS+TeKyvj3uKt3j8U+i/DV
ndkS/UX2vd/hvf9N257pf6oIrk86ztpzQXhQMfGpoDbLG+sILCayonrf3QS3xkF7KC7gGO8hR+2D
Q7MvYyNu9k6M5W1X3ywXfiwj/cy+6eOhBNyDTUFl4x1iOT/ZrBm91VP9ZxPSouCIvW5korSC4cyW
6ZPnjQQOqySfaEAV5eSV5grhaQoAidN+KY9O7+h7N5+re0Uk45mR8LFC6ZkGQlbOwZSgSHR+/6QL
p+ZsBLgGMXqDWE9IWvzt6DavU7K6l9U4Y9ACB6G+dpoUAEVzoZ152Z8UZbcxAi4Awa9uwZ14fwso
d21nUFMZjqPM9QdkKFUbqsEwtnw3J7F3TNPp/YS640VLLfdSG6EpHAJbdHGLCZL6glizM+/5E+EM
VWLM1TAt6UHSaXh/U03qD5JkpRKForKfFvrHCBcd3blymxpctaps+9c0lCTFlkiMSZITBumgZjYh
jRx0q/rppPry3SaLaSE+Na1/nhmSH08NG1+FMAzAlw6noJOaXr2uYtDVXJPZWiAbIkDUuqkTNb7J
RU73bKvbJBwr8jI5ny/tr1oxmiAPtvajls5uj7jQmmOLSBzt6BjF8JC61OB3fgcvMKxx59jxmRv+
WMUAdEdJlco7HXg/2EbW/wxpao3dMAc0N8qtdWz2wfroWxWZoV5dPKpxgJ9OEenXWqzZj5Sawn4p
RrM6N1l+chccXmnrmBx9IEWevNahBcgjAMpQS5kCjTgK6l5hOQ5sK0uL3VdYBOXyY+6bDQvcrvMU
V5Ssfqq1Ll7PPJDtsz6Z4yiUWo7NMQx1wik2cSyh/BXog0JH9vkNBs9mZyazeyVMe77MrRZYtN/p
cVFny32fp/MTxB18YUah3Xl1kkQT4IGY1tVywVEKWrWRuAcaevZNT5fyzCyxTfCn98pYoAC1TUkU
IN+/PDjT9kKlmnsdMrEfuqSKCHi29ogBRUi0mTrzcD6ZZun405AyWKPp/59cbxww21bJXIYuNaBb
xOLtRdcv83+vrKFdBepHPRUqond6MF07UQW5yMowy0qqO8msECkawtHQTM/aKlDZKtJgPLfHxVjq
Y72QNZn1L2LV3TMTzscnTGAWx1J4r3S1jVPt2OqV80JLMEdzEQzfM6PxwY33yzdndaxLBMLZ05nP
b3uE718pR2DqDn+lFYhCTiZ+/DyNRQoM+WFjoP0uFWQHFgLjS5dzuKa0bN8QANLhTLFHQgCc/Jj4
3kTIEa7knbZo1f1qlMsF4CNqKmvinamvfiKUharEiX/rItCdPG28B0ONPMqiLFdLXyV7jt6blanQ
9D+5P4EMqWTg/nKttjY52Pby3sHN8wdkt8Tu6A4o3zyrsW9Qpk4SsZsFuWRFRM3etdmcifRKup+i
lOKLvS7eq5xcfY4HfPDn+iEfl1ccAMxbvFXqLczT7wfOksvAFClFTFUQC35RGwaxpEALmHy9sqfn
SPhKnZIQKWqMF1IzSSaUzbnAqE/eNTQnrNusrggLTmucytRVPi8m1X80BRc9Pj/sf719RaPinJ7p
A2fShrG2FbN8VBPbicF8/4tNK1swPUFsVGvu7vXZ7y/r1S0fy2kWWLuL0r1lHyIOLAXDjrAqdVda
jrhShtteeLUcj8gj6tsi6MkHJU+byGxi2gxOXcWZsunH+dffZKdbXg0SIzoV72+0T5Ez9hAxw8Wa
9BdrVj0OVr2/anIAW57SUuzcY3sMIMz8V4Tw9ow4UTGTEujGHHfyVQx6YsnVIsK19eS4xJoptCJ2
qtGIBxNz6EVC6hsqPa8LXsd8nJ4CfVR6PCLd9zFP1uq6Jv6DJAJVeUS3jAsSTaKuCAf/9xzxcRaG
Csk2yKJZxm73dBb21LiuKVNjaBV+eU3hQkSuIZf/j/dA4ZNJz3GMTTr1/j0EHafyYcQE54tmfCS6
HKs33ba3mX3Kfa+6mfNvosjmYKd6htLzESKD0sahM4oWH6w3S877a7u4K0pt8oswCWC3OdCArpSb
E2eO6e8POioQxUGTzHvc78tdGaD82eWJ1T3hl3EPWaWSL13xfzg7r+W4mXNd34rrP4cXclhl+2Aw
gcMsiiIlnaAUKOQcGo2rXw9or701mKmZre0qu6yiqAYaHb7wBrzML0XEx1k3aAGkdmaDaYr6S6Re
qHsNHUxsS+rKhZkqVByUKfcElB9SDwv4SE++m40FxSzXOX6bQnvuUzUdWUOusw/qvIL8GbaXmBgn
jhFLY8PQJOHWYO8czhZiZHqVRrDCpqSfPubUXDaUBi0s58jyzy+9E0ORYCFwOeM2PU7Fw6FwczTw
Fg5av/RQPmnQCcF7M07vSmFfap+8y40e3oRA0N33IP+95b84saKgb4M6Mjt/rDJTPkBKzTce/VZ8
f7Swukd9ADuNNKqgCSplR0unsQMIy61nvKZJQ02mzKfouQYupa1itY8eDbcMsfN1+OEa4Tq5D3Di
HUAvJvJ10g00sD2iGwsWWK469+7QGfa2o/P0FfSe9oqsT/uaQQd+0RTth+5V6kunDerXxm6vaYFm
22mo02EzeUOMYk4xqf7U1Wa3CvBTC3dl4rTqNog740PrtSp2I6UK5Lir2QBUThNvWidajqYHtvI4
gCrV4NCoUvIIv4nKC940AR13l2beqOEFQ2FvNfdcsaAucpw+ShXdbgr4RTr5Q6Z3VHhB+73EQaPj
veGE4/cgAA+20nQhRyByw/RqyRHZDS2HEcivxwpXcGfXIJuEMf7KdA6UnQnwR0JktrNnI7TtSynu
carEJuISnsVMQVa9Fxt+yzyQV4ANaFIBZT6DPYmluTYbT2yr1NKvUMsJYdCO7YVT7QQcxwNlRE8R
4U9TRQjscAWnYuyntiGC8iTkTVgWw62FLMPjlKg2xdjRsdctvOGVJZXhStDPWtPo7XeZkesfGtWb
toDLzX0IJZAUTq29W9wxrQtB54nz7x0A6KBo7WAhsVSxNKwgV3pq576D9sPGUb10Tf0x2RRIBX+N
Q2e4B/jnQkig0WAQiT6UhH632WCPuynXIz/VcIq+MHPvelqL/YjALXYS6KcBrFh+r7QSqh5HM1HA
SkptTXVuKNYuG/CtF1VFmbE2rW4TjarxJGGMPEu3jHV8nfCF9ltA9N/SukSgCXWIGGx5FqPS41Vl
8hzFgZxWPWYKhLWD1t4Z2pA40KywMFxrFnIu8O3JOmluGsJam3Ufe1doQzi2DwNaxr4be8bPeBIw
iqc0TR4aaQc/2q7o+23o2fIBGaP6mqsZTxY9MJS3rgNXfiF2OLGY6aUBeyRbgaW27MBCeQiRFqqx
jp6Ufl2XRveT6oi2bvIwwOJbG+hhRZeAiUensUN1BtTJ3KPk/y4xl0GL22eN5I3fZEq+D5ykvYYQ
SvhSOZdC1eP4kQHoE87NSdI/zv7DfcPtSheFE8Z3CzTLNsGo1D/pU2jPcRAlXxWz7zmSQnTh0WoT
H2HU4DpBFde6i/RJ+9no2i+76dVVLo3p2aod+RbZbfeBfsD0ev6KOi4RUTgmOqKkMYf2YBgPn5SQ
v3Paqq58/C5dZzeFXY15mpDC2ppaLeM7LYHst660ClsxAr5AoK0xCpqabh9RQUTTcfJLCvpy1Sdx
Xz7kQ2VcyqOO1otDakduq+LYCN9MXTxkwRrk6xmw66WZfhuprv+SVg6Dx8v14NWxpsHxndGWP8Iq
SV6GSUVbC80AAh1qypHmZ2VRJH7mZDWkGU3k4V4dKqDeokc5cY8gJaG7NydkptcNDyDyUcYiUHMg
35kV5CIUjdIBh7YMjwfdnF3LXAWI584zysm8EK8el8KRWoZyggiCy+cAK3P4RUynKxyRgjNqh9zc
D4lGr8Woza0bOQMVlsxdQwYcNj2W4H7UU9fzIG1v8Gq/FDmffhIAYWzQuZK9BH52XKJGVnDnRH3+
xaX/udKtdhfpynUYh9pOH8YtOJ69IwuxrqecVlp26aR4P7wPztF5NohtMegBVUz//XA2Ao6rsnXm
Z9BbcS/Als/iyLr9xQ5NN1i1IQbCIEYIIhyVJlOIJJFQNUxTADo8zoiSdRsV014UgXOFqb1655n0
HgNqZbeNsPptXAQ1Ik7juMtqA/+TgGoeTTQV0YiUDlBpNtg3w93P6wYJh7art26B+kapdmiWl65+
4zZN93J+Ux6fVLwonSqIETP07L3W/NtdnySQU1vPIrBpveAZ1ddh05W9s82kWj/9+VCktyw03UBh
zZp33m9DoZyUNl0Mi6Q3BU3mzB63VYfqAEy38ur8UMZ86B1+SjIw6i1z2ZI3e78yfxurcxQZ1nXC
vVVMSNfWQq7DKCh2Izi/NSR4Z12WXkEtGnmv1UAZZ41cwIhfDxsT4+pZaGycxROJYcFgJpavVlm/
n8oMxQJR1q+6AScwdvmebqiZj3mUKw907LTHkNK4nyVxdWXWQ7hlvD5D+aNQ94YtsTnEVuS2lmV1
oQFyXP6hKzHfb3P0BDR8mZxrEtVNyoO5nzrSflOjIivWyH0pj2kAhmQLFnNQdtnY9hDcqZvFV6TI
aH9CWi9mnYZYIAVQ1vEeScra9EkBtaux68MIx0DLqtajMNWrSnPhJNbCiXJ0yTPrRe8q48f5L3d8
/HKVaRolzHkXku0fLhLD49yPphQ9qWSI77U+GBHBdcTem/QUXKpHhWSKL50+pwdFUgMuKkCpZYyA
LwciilgugcEV3SPZXLFug7Bfd2hPf5vScXo2O7e6AGU+buPwyRxzbuQQ88K1XaRRcYnmJhU0TFeN
tLzCCkG7qhoiewicREFBapb+xP+QZyhoYEodGSWhRqiq9FoD1THBgvT83B+VL947W9zPrCQKcMt0
1TARPhWZTtE6ZqyaLv8ORwr1wt489d4cAvixo88OzXrJfsLjIk3pkwFNl417i2Z9+EnqdeZDBov2
iDpY6yDNzfsSabxHaQLRRAdovLWbod0iFia/nH/pEwcgz0HTELUEOohL6f1+ioVAii/3tbhPvthJ
jhp2aAdf1dAjUjk/1jEccEal/jbYIlaTSEGwzNiloReMmyi2r+HmbCmpCmR2sEFUZPyFL4w4l4sC
SJ7tLow/L6nFsUj0xQMYdFI8rFMWuytLAaMiHuTXMsk/JlZNGIKKEIhz7plqSsSrpJX6gLFLv4lR
U9sKHVWASMn151ZY8kKsdWK9cWQBeSdzmVfcopikNEOtFUaEJakGtiW0FesKs7uL6+3UMMhg4HxN
SjtzzQ9f2jGnSI+w3fQTcki8hNz2SZd68zkSQCLZTG7Z78s8L3YmmvOYcbo80SjUFgdpI834uyZ3
RFqoYUJ1Ns/qzfmPcuLx3q9DCABzZ2UJeoh6zqTC4ZuEFkW7DiHdGzutrf35UU4sc2rZKDKjNK7z
fxbnKtwg6ZgxBj3SRb5rGmJM57IEEDje4+vzQ516IQJKMh9zFudfpqNu6dFr9ThGMCPwbtBTACDq
Qm3/eH4YbQ7HFov53014qsPEjUuYtxXGVeGZSEiNmIV8DAKJkbEaJK5NwYbgUEYC1FM+tnLYRuUU
IWkxRMJZYR/o4JQVDR8Nb4yLHYptfbRR+qqOV1PoSoTtSmy4VqKbcgfUZUUV9/yTn5ogEH/04gEh
G0dEXewpkA3kX/fLCays25reDcJIlwy4TnxxyqHUiGETQBlbIs/LqNTdLqbmmWhhgQSh2m4MxcRS
VnEm7cJOPvL4Q+8cyQyqImwRysLL7lNjoTcV0UMHGiTIF+akJm+04qHI0dHNSg1pysmY1m5ROne6
gd9iWhaKH4Sm90BTUVn36kB83HjdhxH014USwKmng5PI8Y4Ui0FxdHHTahXIK9htBWK0DZ5ttN/U
N30K7e8E85p7JwPVsfcJzM37KjHMctNlxfBkGy4tToetEqAfpuYtFtAjwj2GzppbNYCQLwE7TqwL
9GtANdNdRMJnmX+UYUwREeyXTyWj2fc6VOTJuHTJH5ew6DPh6uNyHqJzgoHV4XFolvBwi7Fv/EJt
UPwfRpSZqwmjXKwDQdbG8dpBSe4+KdvovkSsGZlzb4q+oNX8OmmKsQbAVV0KCU6E6xhQ6hDj57VD
+n34TOj0NkBaTWS7Skd8qMwO2QC1Tn+hJD5tTSH7KxA3GyXJ3zoS7o05etVOUEq7cBS/Q8cPjxR6
WyaRiUN5m4dZXBUo0xY1Asq1b7uVSdFZsXZGTI8XFSysymstve3Q2P9uVtidD24SvSSDlADjxc/U
1T/oAo0omOezbSWOgWVn61dRh4U4ShPdpjNHnKqn9NJpchy80pLWdPD9OrAg01osbhSXPasq+JSK
AiK2a0v3Dllf7yYzRjyS4OXtlEy4FxpBx0sVNAi7432iKDotAgkhwlmHu6+pkqjdnSwt8x64k7k6
f1Ae14Tx64VLzE0CaUEnOj9cF10YD246tGAJAi/7XnWG/lQCJPvsVsK8R2UUqSF0B71vth0hbBzS
GNL8wkJuDTGTIHuxoy763qJwcF8jZgZotx0R7MQqyXk9/6Dz6y7WDckKqRe4LNp+y29QZn2rdGpV
E8lowVUGh2yrRLnxSRSt8RUM+yXvnRNFPxw7YCADRcNTib7o4cSghJzFhNDk0lWeIXQ1ALfmWsFe
MNPM6TPsojDnbtfz75WZyEdNCcdXiepi58e9rWUbREeNDbVsw7oqiX2STcNFd90ESfrmahZhwvn5
Ob6L5msOVCy5qUpUsABfZVDsAK9QxtcUVRDvhtF92FHk6F1kfs4PdWJl2njWUemFAwXyZjEzg0UY
D4aMowQxnE0qkxI3EXFJkuoIpoBZCpZgM/+E8i7p8OH8660tR+gnNegTMwOuOulPGTvv+2To4bXi
qRLdaXTXia+STPlc8QkvHFUnZhQoG6HcHGPZPMThAyAhlyGwqSJUoTX1JmwHb12YRbryzCG8EDq+
V6sXq5vKggkhcY4fUVo4HMstElA95jxWkBauX4HDfisaWIaz+2nXrdLRIHdGZ33ytqMTWGLjcAxN
V1VmY+SgKAivrgg+MaC1a09BUZl2mm/nbhT6qDA2+j7E4RCB97CvN16o18Fa8UTwtbIRbV8NAOo9
jDnIFi4syhMHJ91iWuggm2ESL3lEVe2BnsiDyk9HK3rBbbK/Mbgcbi08CZ9AlajrfEqSD3+8PPEM
AgdL6Epzbanf5YbU9lBrq3ygGsGmoh65MhKh/nk89q7DMMPlYJ4hn3f4yUatF2mrebDOY6lDXJD2
B3ucIPHDUJmoVIfVHjFXa++ZVX1dqVbNok3iDQYEJrglJFIqYqmVjNtgpwmdIvT5WThxsONUSF9c
c3BRMo72j4IHi8TrovH1yFUHDGHB50HMBUMCBDOpWcZO/ZJEAqh/hPmrir+K4Wx7ra+nlTa1KJZC
qUd7u2gz52uk5ulDHLQ9oqV99nL+UY+PdhOoGz0rmhYGvbtlSJCZNLQqFeoRDiBf7SyCMYFqzFra
SB6vusyOducHPBGgsda47aiDAQhynMXdmsLzGToFe9O8rI0NIks2kvhgLMiCjKcKBbMYCnLjbjSM
wa+tbBTbpsWOcRiN8AmIq31Dh/oi+m0+Ng/PAGhe7BbqNTZ9reUZkCuFhui1jloJ+n4VzEnX+ZFW
UfIlYNe/eSKX2dYzATpu0gr+yWYo+/4jhau83HZNKT4EaY1cUo5W6qvSdMZPQOGtuXbbSVP9cYIG
odGG+HFhJo/DSlpvHI8E1ZRd+I6Hu0DUgPTURlVQVxswuhnajH6TtMa9TttyYxrShM8YobjV2OK+
9pzOWg9qZfxEhtvenn+W4/PaMmzAIBSkweZR3Dx8lAoZaAJvBFDbsPrmKJ524/XGDxhD3YWy4vH9
x0BgTrlkAZMBaT0cSIngV7O6GKgRga9paUKvle7F+dc5NcqcqJigseisHlHV9SCJ6o4MKG0j1sRQ
uJuxRHP8/CjHk8ZByZKDcDifz0vSpT6UCHTYWurHUdn4MxJxi/pqeN3q1s/zIx2/D21zmzYWUzP3
JxazVpMsz4YHuMSmRXFDtZDCvmgvKlCdeCFCE3r0hA2E7O78GL+3Jbx+MrQ6gIgrUu8urkbxFlKO
XjctUjWCpfkaZl2ygoyLcXE/DX6m9cMaxV8C7aKh+YkU300WxrgRpL1z4Z4/fjiyBw18NdkE6eHS
IIyjWguCLIN1atY/gzTTkX9rjafETbuv52f7RLdvrn9w7dLus9ihi41pIBXICZIqKxRkO7bfpKWr
RNPba1CfyUYkI171xKa2D8xUX4MGap/7tglfiGD1PxakQG5h5lG4wIhnQN3imyQFNQNBu4grD/iD
qU7j3tbD9OrCK8+pyuEB6qHYY3F2snogUS1eOVR6yRmIXm6hN+knj0BgFbs0aZD7BsliqgllCYwa
0m7ofxpklGsUcobv5x/i+AuDiCaZ4j/Q0ZH3O1x+8JdhOnJFIh6aTOup6os9FY0eZ4j60qyeuMVm
BR/MignBsZpd8mRw8+PMzbvMd6MSEyqrzOb6Wpx12g2uPAUC0ZFl/crKyYlXVLHMOymJCfwAS7V+
ZeJRq4N+GuiGTK2bOP75iTj1dPiWEvahIUiuv5QAmDKBwJuR5YCyXNR5B1Todjqk3+cOEv4zVgLN
daIOauyHBvweMDHhDm34J7dw4Y5INxmwC5rwHz3/WMenEDVBNoU+Y7iRDVp8H+xOskjp0txvxz4D
4WbmexsJ+D+9imY8IkwYqo9kkICuDleBNiadSsZa+LSllO9VFpc3NNQnmv6WeqHydvRCDAVM31Uh
QjLechEglmlWBUAj3xP4G5Jzhjty9j8uOKMga0G65K6HEsUfDl+oCBTEigUGAjATqisQTujFN66z
Pv9xjlI+6vBUqKhTsYPBmi42cJw50xig/OhnbjF+qtPY+GQgYPriGK26BwNtr0Jbba5GLAHQ9ZvK
P/9q1Ipnj0z2sMpDHL5kHAxeWdjkWeBW5gqrV+wqt8eWqMQ+7PybHiVGfC93hhfPgIB5Cx8OBdIs
j5QWpRJdL9H4yleFrmGMdh1ZHmL+fy65PGvCzKD/dwgbkkuHw7XI0HjVQK6cQyCHO+IVaxuL2n1t
C5fe52Sv9TQZdqgKGr7hYhAFp46syQUVodEWXnF5xhs04oen89NA4Z+RD87s9yejuQCWgPbU8ppy
BbePW2ORgxUTJiqiRzTYV+tGBSFT6MLzrXTEUGXMjfCBB8DYUYI+/5Y1VOpopxvmzzgEsriLrFB8
mzpD3tDb7nc1+iq6n6OXA6A/L7j7wsqSyBHQnZ9W8KwmON56loNUDrX+CWSG3UFpqVXrI/4qvbkq
UT3Ifaq0mNFFmmyeowAVYN8MBTIYQSfQ63UaIfNrIlFQpAUnsQ9BnMKkGiq4RncCF6VN0ZlpvI6Y
6/tW8YIEdZKhvenRvMIPoojctzySw5VdjZmC91cy4QwB7BX+9mA397S03ARVZlEIgKi9EfngDJRv
iROLGy8CBAg3PzZYqGGIv3cvHOVricrza+gEOj6RjfzcO63xM0xK5Wulxlaxgn4flateTx2PC6FX
7rHzVfCAN0WF7jGhUn07zGpF62rokFsEvIWwcKpOyDABxUmU/aRG8W40EVDa5aEdTbj+VAjyuWWF
/gC+iupaaXXva475Bi8Ie+1zhUOvuVJ7FW83RUIre+gik9MKzkkHYDAfcQnrM2nbm96qsV7Lkgl5
VWRE+UwjZcBkS2u6+jLkZa7jANBOSK11yfgMsFg31w46B58wJcmLde91uPcADm6cVQlWvl7DJqIB
YmkS8anWc5BLEbLqXyYsP5+xBqBblVR1V2wzVkkIWLEay42Hr2h5PVUzBa+aipzuRM8Nh2EHpf71
gCDusGKV2dYaXX66fJhqYfo2FhXigGTR+ri2Z/7cOnWm7GcytSO7m7qovgpHV/tiaCBiVqFnYboF
wqt/6b18UlFIHgg3KUGnwKFHUf6k+tmPHz21r19ShMTAHYLSYoWQjd7SLlA1v9NaQN8xkVQEYMsY
Houswfs1zUeEE8hfQwe0YYTJEd6N6Fqwn6JVGAjnE5ojSekbkefeV1Mz3BrMpub3DuU1zG5MMW4m
WJcY99YQbP0ymx07WIjOjAdM3Y0sS2tc9W3NWXz+KDhxj1GJ5EgEoYZ61TKpAk400dk3Ef1VK/eh
LLLxY9uq3oVRjqMSzhuXU57Q2J4vtMUVQ4VBz9UoyX1FZJtETNvA9DAoVp+t0No6hfUCoOc2cSek
l9CjlxiNIkqiPjT5cKF+dBQoIiKFrQMEKPqGZJKLI1nTK7cTOgyiwJDBdw8jkHVRTu1NbQdy86dT
i04bpSAXHSYuHW9R4hdmLTLiv1nQvnJ2lZEFv6rW+WNFe3pqc2pD7Asrkx744R1jetJyWkxvME3t
0q0wQ/M5jtvwQu59YtqIQUi8aYuAPVt2pBGAxV6gojzSBEOKP0szbTG1myXKnQsZ1PGCBHs+6ySA
20MAdalQ2Bg01B1Msn3L5X5MY0dugwp07PlvcwzV4YvQNgU9MV/QlKMOp6232qhNYjzVUSdvcMgq
qJv4k5pO7qYPiqBalfXY10iioIq9UhIpXmvDFqU/WiKZ/Tjqft8bfTZc2Cgn3p4AmX4h6qTUVN7T
y9/S6DaqMxOfC8Q9msLetL1wN6mG5M75tz8xCoxxEFrgZOhbLF8+mMakSVKaOl6Ic4yqdgSYHr5H
50c5LoXOvE0gV1yY6MpSfTicYyCGTqyXs62YiJHtHqMU6p9u44ADXj2IzOyKiqD3QRsN7DYKCxKc
rnQR+uqV9ehoWfKJL4AzH5V579nIPJvKaCMuPORx7MtUz5rZ1JItGh764TOagCqmPqMKodWwFP14
Vl1nv3Lgx7FJd9SSn0RWIR2F+fAqpwu3Pz9Jpz4FvP1ZG4SoFAzP4fipXrdYwlIudjINI0OvF/dq
lmkXlvuJ7Uv/naI85TMSpCUG2epTexCJNsu0BflOJG21tWGYbynZX8r0jisgMzmfMi/dhxl6tsRr
VkFZcm3WZBPOoD5GuBW9JJMnP/WxFV3puLo89r2WfgiDMEbAXbdfzSG1nuuBbPn81L4jKg+DXJ7E
APQMMsKD7rr4thHNKTWIgdHYiIrF1zKY1M9R2nffgS7GINXgyrcrUYvCvUEOzHjRRJ1E14Mdy8zP
3c78GNCt+aSlJbaTRQqTINMBVMnOGaNNhrDpDzjcQEp1irw3mSerdjtNQv2ZdmI0UKIInRCbsjz/
5Qai0ddlWFJQjM3J/nT+PY8/LlpqNEUI5NHC5no9XEJdYo+VBkbIR/c3WZNlmIgTJvpnGJbuhaGO
d8tc5DVpaUJgAU25aBlYlJDh/qASLQ0j1qlW9vYmZ3umqyopzfs6xx99U+IF/JnSRAVWXFj1JW39
4xwOmU3ub3A5c9Fp+Qx2U0sUYbC2GnXRvRQJnhm4IbVbw6mNr3qUjlszqNOX83N8nC9xKEPt4ItS
6T4C9OGi0bKWUJF1pxYEaSAs61XVK+uuDeKJoCa9REk+VsqbKTbcAHxQOiXestubkmSomQm9Ik21
+mOOmKjta1OOyV4dur2xl6ERNrgEGspTpHtQCN20yj46XtFjiNdl0SPAZ9KLslJQ9srQv3t2utxc
Q7XQa39skN/d03Oqf5Rt0TxF3HM0Ba0o/oJfmIdOKn5Njy0kaGxQC/pYmLEp/crolSTbVGGZprdj
kNrKCjvSGt5UX+E4UrtKrq1tEyzNmrzH/KU4si2uEvzIzRXHK8K7dYNRbjyl8nOjNE40AzOD/moM
CVhWBedW/6fnHortbHzakYBvyDXmrfPbddpYmOJin4nX3dS2t1TNeugLGHibMBfW51fIURuJ4sV7
lAcViH247LmG8K9cNR56qttOdpfqcOlmna4G49ywu5rBVlAqHP0+KFMEAs+PfXSJMPZsGMIBQO2U
/x6+JiQwBTzJhIIKbZNrIAm1zy8Y/76q/uvH+N/hW/n475Oz/dc/+POPEqexOIy6xR//9VC9FR+7
5u2tu/tW/WP+1f/zVw9/8V938Q/8a8tf3fJvHfwS//5/xl9/674d/IEsPe7kh/6tkU9vbZ917wPw
pPPf/H/94d/e3v+VZ1m9/fMvrDWKbv7XQmzV/vrPj/Y///kXcfpvEz7/+//54f23nN/zm/JbF387
+o23b23HL3t/J5YCfAxGkJIrS+2vv4m3958YfyfEmoMs4AV8FZPjsiAHj/75l2n/HSYOPyUBAKmG
pu9ff2tLLG74kf53Ql9uT8RVWUnzj/73zQ++0f/9Zn8r+vyxjIuu5bf59L/dgSp6/nOZ0rFRwKbL
udT2yKuaasYYR7C3ZqOvVibrHMrlv5fGwcr4fRRjcQe9DzMT92d5M2QlltA7wjpsVwJkV7E16p9s
vVVfaltVVO67unnCTyp+iiobu3KjyPRV0RVwhwfVw4Q2cUep+JQJIKrLYsBghrIPPvO2nik3VmHn
z1Eqs/wmtWBVrxAxse49MUT4LBd4vqzKfkzKjaEPrljR51W+5IGmfRRZDIMtxc9yJ4UDdijKO+9j
XMKnpN9uqWuMUJObOkVBxzfb1H3gREUf6bdF8p9P8fukLO6MeU4I7AAymWxL+Efzp/nt8KEpUlgA
RKk+BZPfoH3rTO5Hs/gUWiy1/1p8898HWtzKRwMtTrkp4ooQLQMh5fgqK5yEM3dlGzCyhbHRdA8Q
wnjdIex1ftjlRcyKJkVhfVNSpffiLuKOEP+/wShU6GOSGGuA9LGhzI/Xd+AEW3OAyaZbnXPhqDsK
L+dRaSJQ5aeXyb24OOtqgMeBJ0akU4zemzUB4k2aOVBNZK4/1iAvilXr2GTCqT6t6eSWu1Ga1Tpj
n1zIid+FeH7bW9B5YGGx6+fauTOLExx+4E6ihWFnIw1pq0f/ELC1dUcpUh9XsTHWxgppR2qUEhT0
vRuGYlybbZbf1XFixVfhkHn5Vu169Ra0BP0WI2jka1yK4MkEqPlB6UtPXleNhjPqkM7+wiZ8a7kz
k15WxO02BqWdq2TFqhcZfu1Nab2MijGIVW5g2sR961jf50NG3aq5pqEh3Ji2xBM3kU9VOFAKBHmV
w/aGlL+lutRSmhwypG88q03AnahpfeGCXBwR77NFVktvmPY6UfkydrQdfKZlr6xQfu3hftr1iwwU
+b0a9Us6IkcgwvnLoLJDsEbNglhxMVYO09UOSe/RttEyv/I61/bdtu9uDUxjHukSofDgIB/ROrp6
r6RKtYH90HyAZD5dNUg+A3wTSn9rGVF5LTGA3pRGkqzH1KSFfX4TLQ6J91lxZ34EUCZKEcv6m4uH
TipLHLJloYhdnniQztsJM6uyUqsnSLKi3Jwf8SgtZ3KgScCJJFEjhF9avfRRQ/1VDghQsr+erMxx
3wI9L4avsmpCJGKn2kVSzE4DdxNbbf/NaIz0UzdL8/iDEsh9PcXoOgg42RYCs/nwKXYwNvGjeGj1
3flnXdxe8+zMdimosVB04rBZlNBUhO3lZPIdqZR/rCDPcuAP8+jnhzk6yehJzsgAuuQkrJD0Djey
HNB4yyagJJOJ6gf+ed0GUd+PHYjcDzC5hO86ySWc8RFjindjN9BDBmRCm8iaV8Zv14NFRUHR+1xZ
qWAqIa6gSJDsLK+eeQ1lX30xKzlNK9E6oQHGcMyGXQsimZvENpLn8+9/YprhJpvv1QGKIMsOnCmH
2dmtRAHYYDC7M6YtzfTg0sI7OYw+azlwZUGFXpyXuZUhtmVVQGumQd1ndlpu0hT2uB8ZgZOu4tA0
vw5izPaBDrYXRSiYdEOaRz8oPMb3ZeamMAShLsBSRqX1/2MKCNWATGikd0sUkyyxuooMzB/rLOqQ
XFaVPTFN+OejkNEhGAp5V5uvsMNvXoUNwv9eo6zCROsenVLkKzo5xuv5d1mmIqysGYTDrlHZM+Zy
gzvwoLRpZJ41I8q3it2mOxBN+VVQG9P9aKfhlWH2eAznTrA/P/L8BRc3IoEmKSsMA3AnS8qhjve4
hfQw2u0IlyJQVUbsWNab8iExpbdGXKW8AwylfHbk7GUsqvASCvVIimF+eRMOtmoh5ASufrHI2rBW
e9PlmnHCqF1RBwl2cWonTwr3JCzULty1vTHsA0KM66AJqn2q2eN6ypzuWsuEvLNC1Ms74HuXSrsn
TnpSeR7PAKQA6H8RpaFFjURi7MJMdhrtIbXt/kMI8GvuX07DrZtpVbM9/zVOrYO50cGZRtR0dLeM
xRgbhYEUCkdsDuu1nW5M1Ma/F/D7wc8Z7ToGw3oHMVJ+Pj/yiQMV/2zCCypTsz/b4tz2ECTNrZL2
soFi8zprDNZiJYY1LrdNDLLOBiCMqM2FY+zEqKw9CjTAMWY0kHG4u9DoboZsRKGpVvN4pYo6/CKG
vNY2jSHAE1jwYKkaDVO+O/+279LXi2XvgidAtJG4dM72DgduxiYXvV2jMs9t5a4bGEZXrVLr2s62
i/o6LMrAggWqVsqGpqN2jcq/MVwbea/8kt1sci9ymANXNeYSv2IAiOEVZkmu5ocpbt9+T9+SpqMn
p++oBk36ldfXLVy+EBQSZWOzzsCkBpPYapnrPruhicAU3t9tf6WZvSX3rZ7Tgh/zqS381rCb8qZN
ZWttZUlV3giJM9c1rOZPujsamP0punOfCFQ+d3rTZvSti8TuVwicDN0qQ9odEcwx9ZqVHHsLpcRc
XDLUOaI/skfIfCFysY8pIS8pOIanZL2lTkSKnt7dBKEQG3iPg0EMW0aglYreT/JUXWNpK26DdJS3
gbCNbZg09lpBcxwzENlsJNo/e1f21T6JDO++7lT9YTAECeaFr3985nGQQ+2CFgCVZ3mmS90K22IA
8a+kwfDBUrt24wikXC4Mc+JoBdbGpQFYg07tMnw2vWaULARisKhCpguOATpowgZsh/dqvHaDUt7i
92rYaxc/Zz9OHfVCvnfi+kYYj3xPo4HKFTn//LeApYMVFUtJ0c9OFO2zpsvWT5C0vADRORW7k0vN
kCpYzXMX7HAYMrhcJXGmlFBZ9tbMYLhoao9KTWDmW2n16GrIvPL2Jc3QnaU38datx/hRbydvX8Up
9ha5bIoXiLHDKlHRRPO0yAxXMrnYVTk+X9n0CIDP5RuOm2VTVHpqGnc4ZuOH6HBnQPjegEhIXqtS
hPeT9DSKtMnr2Kn2hWv2qJ0+458p93PLM/JcdjycI6GEda5AuKeGYmcrWCzWVaaH1kMBlGo/Ka28
KifkFKJwcH7ZCmogkFXb6w503K09G76Pihh//uk24JHgJnGzzdH6komKWJSM46ImgFLcYZ2XwBii
orvYUzwx5yx/oLX4ooJ7X/Z07MEci0DDPH0ElrSuxxA/uUaOqHnUg77Lsed+FGT9WBWr9JCbRGAN
iE/6Gq5caW4zCOmbub2RIwxQR6ofl9kH3ZmcHXZOFKmjUPt+flrmo//wagD18J6DwlhB7XpxE4o0
zsuuo0YgRPnd5GKoKMYrkNWsMe0uHBHH9x/lXSxDWRe6DW5FP1wVYW6WiiaZmwmu+EM/NVnsJ5nx
qZaq/SkuZw6zJe0LL3jUSZ/XIg5/sEthFOOctQy4cmpvzQgVofCiTw69ly2NEg5rPVULP5MpujOA
qzRfIcNCxn4yi5XRugOKcWPsrWLLri5AM09NOan0rPSHbJi2FPYujHIElUXIMZboH4b1SCVKqURT
rkQ8BhdirCNiLa9vUgCiHUYxiIN5sRWNyKZA4DHpeqEYT70YJUILyVgTgXhq5KVXJabj6bpyybo3
qYeh7gZFBpQzHYgi9golM2/bu2awp/80ZviomfHOsado/Iw3DnJ80HC65MGr8RPbwqzPMUKw7Ei7
Or9MT2wr+iRUZaiX0Ep4F+H57WzPlVBz0p63+B/mzmu5ciTLsj80XgYtXiGuohYRJOMFxhAJrRzC
AXx9r5tl3V0kY4KW8zSvlRWEuA4X5+y9tjvr6g7uX3FovdUPWrAe+1Za1ZWRTAUgB8P6zArxcWFj
1qDy8XfxnFf4br4v9E2eZaHUajz0pqHBBu3rWNRjgRxtzsUdydHDJXHttv1LM9X2uMx6IaM/P/5v
Tg3cBEAHgPQcnFh53n46q10mSzfj+pisJn+kD2xTgEHNJRf7izfI4TBvXgbS0xwxOov5uUPzPWCG
XosvvRqWsLChhx+SDjTWn+/sN28HsxTgXQ8XOcLVd8MrXzutclLyw4dU314mRbd3N7SGfpXPYtj2
qvNlGi95z4nGX8382HH06L78+R4+Lvx4r/mNqGLD9OFA8e7liAR+qJunFLKtPmCAkNuypp+dVn7z
2ToGx1a6nuQ/MAzfXqXxyMrxIJQGyvXTLrDpxYetAfw9EK2zfLKX+e3FKC9RiqBxjkrl3cVqxx/p
N9KMbOeWRKDCex2b+lkRnvT1H788ap68NZwYrNjvtTalW+a2np6/LBhpxwzFKjk9Vf5JLfpDvDDT
ELbds3GXTBKMS+/GiYtperVA8AaL7+SB7Db1NZvmwTzmeTt8cyB0GkdyiPxorfTqrL4tuiAV6U9D
TRNW1LF69SadQhua6b/qPCVHSnPyKeSPmecQPCOHaQQb7uGfvxwKISaHRTw4H8wKYuHgsRLuHFTo
NON89CGTaZ31yeR2/jHfrcGUDykkIs9xKA2827hWdU89JOUqguZ4OJyNjbkx6F/MNiMpvpyG/4c1
AWU1rhuXZhiWlHeLfp+VYmBrzPYso6DaLb14Mgw6BOY2TPtULmmQE2lwic27DNMKKOIIiasIcjIt
o67Mt+OkkA3bpVcfnMFLd70nDQJQUuvYCvMSvCLc72Ic5Cdb79985w4RM/gzGat0y9+NIWNrF71z
ExG0nJ04r8r8IFbtn8oizyOVfilrzNmhAg3k7aeXjVJMdsWhF9mlfZKbnSGKhiLx55H1uw8cyxeV
NsBDzocFbSMC21IQQ6H8J34kF4d4ls43zxSBmnzMf34xtPRnCAMNP2gxbx9p2WytltUqgo5ww8uc
yNBjO1BpstrU/2Tr/7vfiE8ckAgTCgvDu98IbhN6JfTowWZ7gNB1ORwrdB13f36g3+wkz2EYWMY4
bZ77NW8fqCRNkLgqZpM5d8eQTb/ctduYhc1wvwzg9+b8n7KiaIPbdKk511IUPzPm317RHnLZoadM
UWWRAFdaS3djj2L5ZIR/HBUohiCC/q375Aj7bq+qAwam9MFKNk9wLjXhJmQIbrob626W7v/8Dj/+
UlyLKiKzPvMAh6K3TzQVAMkEIouQ/bMWIY7pgxSN4Sdz22+KJdT3cF7ioGGwI81/e5lyzda8Tc7Z
K/MgfkjYkwFGnfREsKk6TIWVB0NRyXutTItrVWf9hV0AnaEOjSsjJb6oLBzcJnL6UarGf1hQTlxZ
xlZ8HbQm+UwG/pvXj2OZHj2W1HPn491Wr5pbM699htVA8AQHxZaWizsqn+5sYrz8+fV/HMLUDtCo
QeZgb+69n4MtO6FColMvGTQXh3RD828VTh02plzOS59MH3JPjXbw58v+Zif59rrvnhE7BFF30DRD
8gOT2Jbma9F1MFV1fImuV9uPlWk6+wJmMw6C0bnx5/K1Lv0NxwLui9084pddS9W+/vm+eMMMhLer
IDf2b/MdTWv6OW8HSu2sdJj9jaA7Leu7u2HdhPiidVtVnUCq2MXDBhusCo001f8i/TOXocwTB0Gh
HIvuzu7mBpqeFNp143SVvSuyCXoFNV7vgf6fYx344SvO0crSvp6nW05biTnMJHmBv2Nn7Nuxj0hw
DVtt042AbUlmBl6XFCL0IHqzhR58WZ5mEGt2RJ8LijwaQowc9rbpRTQupcnhQDnarwoJ3j1Fc063
m1LTHSWrAk1JKpsfc6vnw8U42eeURbuzQOIs5mKH3OVKiqRieF9WLqVQ1tpzL3dsDcJWEIisT6aD
RTH2pU6kcZpsuLLJ8esufJgNa4jAX+Au2Ur1YzGIJsR6My2Sf+jbl25Spja53xShAJD52VcXSAFf
HUAHFThwRL728iwxtdmrE14NtZo0VW0B9qRwHqCcnHT9+yj05rtPsbJhg5bhwip5J1ukLZlA3yCE
9UhjOGXzMrPd1z0FirX2F1xWA3vlLG4bw3xxCcz8OQxdZUSLPVunNJnhSFT2PO+briHdVtc6N6BY
KNl1EEqJbm8Ytx+9OXVPDqYaa+MNq6SxzSCD4XE3G2xWA6lMcsX12nTrnd0UAFKNQo4WMgNp+QFQ
IO8evytVVazdndrnXmYRjgD53NxnMq/uazzPzwOSjedlre/MfiqOMnekHntJLX/1g6H/KOe+fUp8
sd0C7mtLrGaj/dNTCypa0Ym0vbW0pkMhbZldEZkYtc75ko2rI3db14WgbtOmaZ6m46M+Ty5VanfQ
v1IDMbdTYWeeGVduQbRxneEri8DinjPKnUrtVLaqLDLm0cZoBcr61uXbvdOks6Ld0D3xNOar96Po
pIV3zUuzB5N/q4frMmBY1xJlOZiVOvVt0CmX4xgT2peqL+orewSmEdbGAharlLpZnybLnRhnXjrq
/GIyRcpuO8kD1k7DILUl1S8VYQdVUCzaeD2vefW9LGp1XVnu+L2Ua1scXaUXxx7/XbA1i8Pg1PXh
oS2KTA96med2QGl2ZTY3F/0Ct5B0Y9uZDAKFzbbLdo6+aE6skdRdxD46tDPwJkHwT5Ry1pAbnCOH
VH2XvFrLJlgSawvZybZiTw81klQhlXTZfoHC5YAO2+wHexbpSPXX6VKO7dOQRtbiyWq/eOnyszFF
8a3vBx2XX6eBY2v1hmoI9a7ua1UXTRtV/YAhXNC+/D65RPoRoZjLKeyAUW/hUMMzAGc8EGXTKUg2
8YIiu77ItZ5JpfcRwR7EbJfnj3Ald0MObR7U+mpecL8ErSIcm/8qyVJ61CcOm/jubDWFcHvUCYeL
60abkSm8fqrOf7W+TjyAq4nk2WnS9rLBAE0osUr8bxqoxGcL4Ti/20btO6DIhSuJEhu26ZyzHuRk
f6pvRFW3VigyY3yEwLs9T+caxSQdfSByt2n9cB2NKosyooi/ar0ig3fO7OFm0+0VR+NmGy/unCW3
OVM2zOwhn+6pBmx3/pqi7WmQjYBf7zdz3SNcYLnGtmTNp96z8o6fXOpEo+qNf9MMbfVjHPRsjlSx
qdjuCoxzaS7U3SZz+3s/V8ONprC6BJ01a99VP1XuGUZUahTJe60IB5YpQmvz8q9J2trTWmgG6cfW
kN6h7CLlUqAFcQjHUTavuPO0LWjbzbEig27NvYLP3IX6Mi9FCPjAPcHdG2Vk9RYGxWlMnMi25l5d
JGKql0gr8uoxNVXv7SlxWY+6MY4pBKWyuNe8PvvOeY16epJY3itxueVTvk7jgwUofTtoJG9jKHT5
us8m+vEJHnTy9wRUM6UX/bV0yQEPQJQTMeuZIvmrxcLxNCKiKB8cc6uembl971IDtEdeUte1P0Yn
KbMDqRc9kkS1guDn8/3iVbDYd73GYkVebz4/SI1+XcxplQ5Lv06puBD9mhBcvGU6VkxlVtDyZ5Ii
+TTbdQ26ipiPHMvqJTmh2ZXoE+110LG/B6mq1p9ruaQNTkiKz0ffLnDfmlbjbIHlZ/43AnygWcJN
lhcZi3Z1smljkkdY6DiGG9O4Hivcl8Fom4N+MIieYOYwk/KGznYiI4RGyMUIUyIJJqNiWaAtYi6N
CmOFTo4AnP1QKVYc0ID/YcGuueu/coHE5Mmhnuwyb9Tb2JVm9kV5mzT2CcIeWZAUU5lpdkoVH9wq
JP3OMimgR05e3hGBPYHDilqG4HpIvU1cD46fZeFgW+mPzVrrIdosZVzridR1IgJkexgSG3mAyBr1
w9osU1FPM3GhZ41/7ndqcvHiJBWWAkcuHdqOnZXM8LIm7zvJm/XXyqH4demn7RaXdV7R8e3r7BnW
hEUkuGMB9Ja1pd0Z9UY1ekvx6e/H0aRzyeSQOkc828a33IQAGQiHhSNY9dW9XXSdLu2iJfw90fQZ
rIbEJd8Zl6qIOk20N+lq+XmYL/ao7YmJVOlh0mf/GVV+iqYiH4bThK+WCaaXyxVTs4ZdzMq35Lpq
9BoI1Fj7RAEZKN4Hu7FuMJ6uJDrjE1dBijyOJKdO25ygLLfJixLd9mqsq2Of7HpL5EXgZhRAwaJ5
1XSZ8Mv9tKWrXqhoWsRsF4n74HtbMZM8XlRYyfue+FHTRnNbK39ggM8WUCrdVubrulQ1wkH2fCJM
60Ujat1dbD0ohMfMm0y+0UWOXxjXzjD5N6IYx/suybJrB6zpTZbp7npqBr5eY0XTy3ZAX+5lI/00
WObCgiwxI3EMi3VYv7H5I7Sqg3BSRImmZBpoel7OmF2XFUaSPQ936VoZLyXZ4Exa21paUTk57nVF
6kDoW5Oi5Z1pESBb/69icMTrZNDt1LY1s5FFksgV6qyhgDWbtNkZudLmnWmuOhG1UhEPYwgUMPgp
jJ27+FV/7wzaUkT2aMzpPd9HBktsTJM2bPkOq6BMhfei1jKrTuRgNNVFRe4hIK98WosL+AESMUul
VZJIhKooj6WtWVcTNCg97Nx+skOhUz4LDHQI8soGG0UwQl+XddzbFYFdRFg3494Q6+TtXaPJu9Pi
FSX7BK2Q6U4kml3s/VlaKKOmdSQ+fVq+VFIUDwTb+Ess6TKQ+T0Iy0bg0sgvWgtXmgQYeyZxSi8B
Bfejn5bxYhflGk2zXz4hm8IJnfit9tWu3fTRbpfaOBm4mE7t4upbZJcdCfSljzZ8ZKjcSrdki2Um
XnHwdVMVJ2+e1FVDyYzmFQidCo6wOTWRwtQwBvPiVlM8OIN71qn1PrF9+bYcmtJz6wgQMeN6tYV7
WS6aXhN1SFLdZdUCKQ3YV01sXzLhp6FSg3+v167ydu06Jz/neUzd3bZUaUXUjG00B2OykTg3rZf9
NbtFwr2xWbkiWUO7thNjO18ctUME+9r4weq5fOVjshcC69bqrjWVTZ2kq287PcuSY2ck8kXr/OYG
2XaZxLWm+n2r5hKcH0FqbKs7fV7CVIxOLKeU/jq9geHSsqZxDu1OW+tLuU0ijTct0WXcjQuJhU5b
DJGl2BQE2mob264aVnfYSacucX8hXLP5wqayCC0cGhMZBmsxxV3SLKGkIufYQTlVDdlZKtu+oqDv
r21E7eYh21ZMkNDjy/quVFnZxZ5WJTNM0Lnvg0THdBWgcLBWEOMr//7/pJssIQ6i+2ltNlcBm0Qg
S+Ms+pDuy2B8Uu38TQOQ8gYhj2efAQKY9yiUssL7NhuK1WC1OwTK488pszjnrRmSKk9PeA+eTfFZ
ad8HOclTps3DqeqW5JfjLNknFZ6Px34wbjTEaSLQAaR18vaUu+SCOBllI0oXajqxK6xPppb08UZd
KAuatXqmc/hZ8PrHAjOyQSQLdK8Q9ZGp8faiQup+tW3I3sy0ME/I/tk/bSwPrZ1nl/yHT2n3Hwsp
vG8wvnTsaCtzEH13QS2flr5DSzaItt21I66s1CJoc1tYhPnUnUSP3MViAvGsUlls23p2foWVZfe+
1je7DYHjSV8mxBxW7mchIEQ2C59UHLiHt/UG1OUUpqhWUtHDov72HlUxe11mLClzc+cEqqSGiPwg
K8yd1us//3yt86/64VrAp9BeIcTS3hdgldCqemlcNCNz214StSTFobCETypyBvYoHIkIf5q2RaR7
MwP4EGDcB+z255v4aE3gmItqnh4PaBl2WecKzH80UdEl2U567r8byTrWp9bYHC+UWW491LpU96Lv
9W9LMm9V1PA1Alo0DdYbFOneTyE0/zOS629KUR6OMqqpZHciBDXOw/Y/7ic3PdH9LfSeC2nEfbVZ
CHyZd7ut9O7qrKXuV2fdPm17j90KaTLVZPa7fkrmgyyK+WWmRBJP3ZBEf35RHz+X831RlUcxgg/g
vT5VGotvriMjg2zyKlo2ur4uUbFxmnriUG39Zwqtj18LlS+S0izkCWct+btqNnk5WiNrmSJ/MLJ9
J8rhl1s2CWZvixiYf/psXMuDMUGjFLDGezWYbSacuM2RybBvCaSZ/SFSQzH81QjDDgytNj6p630g
wFM4x8OPohSZJa2t9+0UIF5G2VmUmYlaGgNtnJsx2MTm8+lXy88kIxXPsRu2RXrdfymF1930q2/F
k23MJHNsIDmyxO/6oBKkN5Uwyz5DXX+ckblBbC+0exCvwXB6OwrRdmutMwAgXMm7Qn6ZVVvgL8XZ
i+6J27FDoTU17br78+/wcUZg+34mVp+56zRl3q0DsHWY3hK0oIXs/V3h++OF5krrVzkWfmQmfXMo
Z1U71Dg9Co2KpJA/X/88pt7NSMiQEbljOsV+/r5PYxCDUnoN15dbsZ7aUnkHksiGl8FoXjktJ7dL
TQFxEOIzV9bHCyOApe+AqQQxLM3Vt697FLPWM+vSO2+U97TSrgrycRxKdhDnY0G6ssMuygkRDgzm
z2gK5z/+9qn5nFl16XywJ2Bkvr24MxWF2SUrQli1yr3sOwWGnwSUP7/b38wfTLOsLvhmSMj4oLtz
nGLTz0LEjGPjY4ng+laS+LcjiWM4YslaPzPpfJxAGEE0xFgV0DPzkb19rJJShRA2Q3jqZXpjQzGK
mqJxQ2tUwydz428u5dJzw/t5trhp78Pf59qQ+gjpOsyqCZDhOJxzhykSbn2yfNKg+o1mgCswWNjj
0qPmwd4+VupiRZsz+EXLktUXztR0T5lVVx29xQbU/pwuKkiEGi5rX2gHtRl/GXPeRkgutbAbqSJP
LtQmSyK57CexxVRtkp0zWdjOyWtUJ7ImPkMI//b1kHiJNBgZKu3Wt7c8+wvK0JSlg/pV8YsO0nyh
t0rfgWTajn8eZR+XT5rT/NbEVrCuux+C+2YsdCVEPKyzrM71jYQW4UWuGsZfiMwribyrn78ZZbrV
p2KxAJeBwcrm1x4GwRjLTfZ16NXowyKTFoZx12V+6h/+fI9/40HefHDIJoBQQjhjwcHR9W6aM0dt
SCpty8KN9uD6lOYL1C2Fz8MPK6rXS5SKea32jt5kaj8uBhwOBEUDAuLSTaLFtbUFw7ojkXuwn9n1
Xd9iBIRuo1g+WlTmdILENehWQ+7msh9Jc7KS3AgMnEtdwAzbqFNtm/JqqvOhJF4kXeIh1bLlKKZE
oxEhkGdfD3QqjE8+lL/3dO8eHRfRuQfOG4DB+G6uSZKaI2ubMMOaE0Io0YslqjSv/Eb9wWyjzZuA
/1NDdMuoXK2q22HJOKfz4Xi8wgGEarzPW/KQyZF2H4bJLcxvFU2HBzMv1h8ENFNALHxra0Nn5KcP
OGpM34q6NSgzECEMxQpX9UB3Mc8e/vyjfphEqWGyhQCxgXECSs+7Fj+BDlXJ2pKFQuOwR56pG3Zy
VZ+oJD9uHNAQsB8ybZZJjkzv4YS8KS/XiYcLiynpLot68pf90KxDFlW1Jff55ontyyqThnJ33tQH
6RWAFPKpa6O5o8NJnc72RZQuI0Ztqh2JEc/eUmyfKJs+vg3ccUhngYYCD7Tfi3ccyt36QlsvdPVi
2afTsIH667X4n75zPnSmQWKq2MCj03o7r1AXsQs+VgpJmZtSF0dAEM4bYYefjNoP2xIk/MYZNcQM
Rmyv827+EvzvBniUPFRdl0Wk0ekBABHShuuxafdFusA4P3eM4KRaw0naeWnv/vykH/YH3AHvE8c2
YiiieN6NLqU1s9lv3IFltGI3WFobuFjSLkd3SWfKeOMSw4X39wbNwts/X/rDus2l4baAM6ETcu7J
v33JYPnlROw3/VXVb6HConJ1zgq4Z9LR7+CJ1J/swX4zdM67TvdstgJ+8J4/lfCVI7Sl4DJ2pXZc
KuvnigX/k1/U/XiVs6ebY//ZxHk+fr59qoSd71itM+wop7afSkrV5S7zLSr6kl1DFhdDmZY0Kc+5
77k2NeS14zFdO5RhivoSgozWnG/afJh+CEuvxsBa6Ra7k9VOh7lpqifUJYSpi2xiHmgHauyDobZ7
9GzGdeW6o7szVO6Sor615hDM3Ok3eEC+iKeynK1o45sitVoXMNN7baipuNluO920awd9AXamRs+/
EeKBMNoi+eVVZj8fsNc46a6GY+THNGeTOlCohquoFIgEotEivCim+AxPxi/T1Nqx0C9QIFmpnowE
63Uku8644wCu2seWEtB6sRjlhv58mcc+RpC9cCYflkoPmm4kc4re9vC8Ic/Sowxi6BIVWdbOvNGp
NfZjufnsKDazvREicUd4kGQjRAMfy12K8Ap3w1IljwU5Gq9D53TIB7RCDS8dTeij7XZjHlD42OS/
p4x/hEP5v0JO3oBR/ghN+f8Sh8K09T8Aig84lMPUpK9yfYtD4V/8G4diGP/i5AFaCk+AR/HhP3Ao
zr8wFfK/czyhHgTz7H9xKN6/qJ+x6mFW9fgP563qf+NQ7H+5VPMo5uG1MZgf9X+CQ+G4ed6s/8e+
4Ww9hqh05lacr+S9J6K0VGmnxvdJhvbENzbVel89ZMk2Hmih2gfTOCcJjrW28wY6lUZyPduZdnBr
yKaFm5k7IM92WFKGjoqy/pLQfdsBOudA7RYolZXSgqRpzR0LoYqpwZpXnWmMB6xMr2fC761buN3J
2UCEjm3rBXblvJAS/nN29/WUvMrBqOK286YLiA/bLbW/nuJ7YoaGbLILIxci7vJBp8HpLf6JfXJ6
u6QtRe7RNvawlI5jhxUG3fOtLfxvxdrQ7u02FInLpdCXMhDGKPaZA+8gmXSxm4UwrxbnzKIVvaSV
3GxtlHgJIckVnLhMG8r7xUnZI05+4T2mlIxi/G1l3HME+rrMXnIw7cLSI3PIKfNLxMJGhGxYe+yE
UU88onjsPDRfAKf6hhUnnZ/KgY1ydW6MBjnb2oM3SWKnPTetgqWftO3Yub54nPh/nF9nB0+MDBsz
nrTR1uJm2ZImqFF2XuSCVGqonXoW6hqfOC29NFrJ7qqjlJ7jcu4rts8Ae/eN24o4Y777RuAtPRbI
tEOQUx4ciHdwywcrnS2Ire02DfHk0RpZtSL1Y8GDgq5PcnGJtngIkrmqV1Lz8jxORn46K3donruS
7Vo46aiRgs7TIaNNrvE0Y47EdrjWx0bm60FLmh/mav5qq+1qzDcnrqBK/kXdnJp/RjhMiJCjv1Lb
dqF3d3p6wBxeQ5sAN9b2Z7hHOTY05CaQ8W42rc+rng0XCzvbVzFpF2A8gq1bRhjhg7nfeqQ53mo9
rGnbHIfZ/tH35KQJ8bLQaTbc5Htbpjel3PbNoh1qvb6XvssDVCO/KsWB24mY0V9D5liBbDd53oLU
oZNmFvxfbeFQoEdECHSx088XRuFV+0mv/VsWhMhDnbDY+C6Tg896dJl2Zr33dNFHjS2/Y+o6bI2p
vS6+sNhzZjKlDGRgaslnrTmya/LpLNKnDqrJWL+uxsSfM7VS7MjbrC6RNcoYJsnd0FfIFFTnPa79
UN8tK4ruZkaToM9KHOA+z9e+xDPAjsCkJu6iWXWy9aJskDst6R4lq3Gk5ZrGhZFrcQU97guNbDIa
7DG/nDpqFbLXkqMzVOnRSCrveRateaXmFllMMXVzqI3dF9KbXlzIx8QLstiFY5EmwTQ7bkTiggh7
ssgKq3juVN1iWe31vV+YXlRbKMtwRX+ZORpe06pMCUKkO1ieW1wtB6xgMe380u3nH2sFgiJYJfeV
FGsWTqvGVDFosxe2FpJVTnPBmBNq6FcaYrJW18g4bJ2rBI7afW0LdWkPnNhx0TaXZeY7L7iKHpCo
uCSNFA951pxEZzJRgdA+KWa1+4WgyAjjSHNU5pkC7O9hFSL/GNcgKQ0O+1dN7c+xubjOhTep/qo+
a9j9h1bWfozSZIALi4LDItdwKzgdCiwi5WxoO9tL25uk1y4nTTl7CvfL0dxc9z7HuBWcZ+hTx7TP
8LPS2C5r96ofhyrIHabYVKBbKGOlupBWwgGY95Wv5/vea/aA/ZkcnPnoNeZVMvKpDeoHDhYTqTK+
ZnQgQT2lW4JhZY4aN7u0u7tMWFPgDzLeJr+MCRpxw8UrnctE2hG94l+9R+GexznNq6xDv1HkoWdV
B+aabq6G4rAmS/zObzYbcnVJbzjxtt3imGCjl9RFSlKqW7vOiwPMn+7R1mScN0sEeiAHzoOQbaq/
Ere7BZJGbWnbp2au4q3RX1ZdAwjvuRcco6xQa3MZ4LHyj7TiNWp0Tv6Ynbc3QdNo47G3a/rFWAOa
wosNRdiWRiGbUADPWhGyuV+WpuHPe7mIKYryG5TFErbTkPH+mytjUDk4wSo5WPbmhOb6E2iU2msk
7e353pZDbm5P8zwZLAx2Gqm1n55sv45ms51ttDGDYvz6820hERWkU4qDfOziYh7zeNxsHJVqORFF
Tz21qpGWdXWAjPN6pRE/mqm41dEC3CY99P2O/NQaGJaXZBel3nJjWhm5Q34rku5FmUtORzVbY8fo
82c7RRdn5TUPycQTuuiMDJfcXWNi8JjDON84YkDosvYRh/WYzrV5TSvEBPxlbldIZpavc9qPh6ra
jp4qyr1NcB3DQ5uizOimE/2gWCf0spwuV29wggJ2pgwyr9P3yeobQdYPbdCx+gJ0P5ybSUFRd8/z
sBqBGLsHkr68U8O5Ah0WSybmjuSoZD7s26lOmL6lgq3e3DVDE1PQGk+p2ezrdqgOpL9ppxFewOOo
X5MRoKJpm9FJVRuKBavQ4hYH9uVQvGwe2s1VS1w3KNrxHkaJfUhQ9ERyFE/ZUGYRg1A/uL3m304l
7kOwemSgWZ51qJg9wjY1/B0CShhwPIKzd5RKevjC6FJskRb8a8QNpldzUpiuYEU1N7Dcv5hFvjed
Me4tYkGAPNZBm934af1TGm5E2AtLRpb8qHgXyH/GF3Rc/H+LRYUaa8zO2fLkuRezuk891ryk0Gxi
8VZ9v/nZQtJoR6didvpvhB/NYHU3mcQue7A8LphuKN3kh3pLzTBTHWq8ltG0pNOOGf1J9eNuHfX9
mouLrSsul/I5rVkri2d/rK4du6K7McTW0u7touBjy8x7al9gD56Wdn1oCvsuLb/7NcoYvyI9Cma+
FJFeXvkJ4bDmsWynZ2NiXZ2HaB7bGxxVh76eMeWAl8t6BEkw+JkXzfEec4l26huq6TqF/JxYW6dI
nyw8i0iXnPt+zsZDpmjqedK8balYEgUbi9nU4pEwgjjv9qbyd61Tnaz8ee3t3aT5cg9S/7Vcqhtt
MKKqMx44QT13Wnayrel6GK0b2fa3IwNmUzn6L+m30YCpKMadJ2OyIBVWefso2LGSnrjmUTKj4QdK
kl7Dpj9sHZIe+uKh5p1jE+rmm1cikc5y75solREPA8PFG1kZ5hZ6S8+3tgSlhvCXRawN5nJI4sRM
7WPRk/+qymZPdvjL1neIdMgFCZMlue1dkR8sp9GjSSQEFSzWA64OMyy1dYpdM+/JeeNvOX2X/siF
/JZlcxEbRsViLUv7wp7aZu9PRHG4zRo6mUzITs6u6lX8ynz3StqKwYUU2+zlzzXzr1Zk4v6SRf6Y
7cozl7Y3rdjM5RCa59tye/nMXo2/oYVp10f5GYQilmx9rvSR37GY62cGWk33q3uqSnU9ec6PZtIe
ak4w13SVf7Ex604tpqlnMFh3tTZyV6ipVJYFjniwav3OI3xtlxpzcqMP6r7P9HuqonvJZDC06/kl
mrvJXpr9yoUOmpa2r7C3igfcvcsxL35NqEeN2tvRMm6utooNDx6OcLLQTWlWVl95c0kQSNf5N8Sh
wjbY6v6eb+rWq6ufaILj1sK12opaO85oCmMaoQiEZsO0Ioly4NJMBoWp1bLjXksv2mEoNyge7sMo
vEzDYrauX1Dvud8xeHth1qryMsF4GZ1r7IisoTI5vTdG2UxQ/Nj2U6RTE6CAYFYIgWUT+GWOM9Bx
brR1W2OU8Owu0uyIYbC7JBzWuOaQNMVjW75MSXJPFTJ/SWR26bLSj93sx1nHBtzJqv6i1oFSsyJL
5DHco95SAG3RVb8iYDYOtaLdQ8CGOLYe0sUAvBLT4dnT5xaqv4Be/ihIMegDIB31heFX80VOpBi+
njNVXNrTqVWdfFiybbiZk9wJKLzWj2JFo+y4fT0Gac3rQEHgH1kt+wss3ekup7IEjVL4MeLOfCIo
xv/mdXm6G1Pjv6g7jx3JkTbLvspg1sMGtVj0hqTr8FAZMjdEpKIWZkbSSD79HK9qYP4uYKbRy9kU
Cqkiwp1u4n73ntsnijX9sGm3T+a2olNDhTPWzr5PUaWnM+VDDVq5/QX3Jvq18vmYcZZVz12DdlkJ
+umXYDRjbRafRVg7UJpy64TJpDu3/YTnNA8meeJYbb26RY71DSsxD2kkf9rZLPa1Wi8dNCnYD7UV
vcqJfXiODD9xzTE4w4gp0j5s110YbmsctPOaTHxXb7jGoItp4QUPS8GSZGsrONaBco+Tr9t4BiNt
HEPbyhI9ru96Xaw0x3XZ8Ko200MVDTg76+WzAEPcpYLYBQk0sYorVIHsQdbY2GQTrIeVlXI3DsZ2
rScVpdY2iMOqNuc7cpC9n/xRn62bMTAJXVZiGkVgdMgcv2WN+XH2dTqiMu2nTomziiLjHM1ciOF7
vAZWbb7r2bYSDzT+28ZJ+40kMhOPjRArq3t7sEKkapxxU9IXpA9M3IUbXSDCvGRiUqnVdZjogkxd
G/ic6UJK60FENtG9oJJ/ZmfUiYhq+yqd8VBa3fMSvTddYdjx2JLr6Psvq2gpggyEwU6e2Uf7RmDc
OvEz6pR70GseDXG2ZjoeyLEdAnNx7iravxJfWe4jNv1PamK91362JN2Q2CZHPmfvq32zXnt+d5dh
xDxkxSBpXDK8a12Il0p6txCG652YubY8re3n2PJ8ZXJJV2rszn4zNbGtqK+l2DW82LdPJICet9oa
6qfJMRf8NrWV4hF4dHKMCHgdU+203V0feMuVi/nyKGYr2o1T9zF71KLOuCLuhrkeU5qANpajXF8C
Rjp3lc6qedfWXgaGb6vwHq7bfYNTnH2Ws74CsnBgB9mKaMH+abv32pLZRzj14jiTidiVc+bto54t
x9RBcAy4EyZBUFgx4/cYV8V4Nix+lmymFGjGO3Kia8J/cvJoPYpgbg/9ymk37cTmfdgiWp9gq9rP
HNS8H04ox/vFnMqJQ6CjHwRrOitR4f4yOrISTjufcgf+gmBq9NT6PwtxzMvhESraz5z4WSvozXwu
+jEJ/aMzdj9W9vRzu5HUifqhPUaBEvsImZxjp6aoJBKe8QQM3otzNNY3vHdlaoi8+8kTCRIpxH3U
4n+9M6YydY1qe67oUfrgha8uixPUv93MXRIc1N4hrKPmBSoHC2uFIVuY24sNSAZYRra8Fa0VfXR6
5N6ibfG5zGV3WjOn+i5d3KNblFksOzP0KZBibX9cJyute6Dz8ySaXz2tt2UyMuBULEvWVidyWidz
ZxS4o+IsdGi+v6FCY9fPx8tYOLm980PDtA4jpat14i6u8bxwqOVeR+jow3Vzo+b830yfOXQLOJHm
0j93ftc/1vyMh6bn2JhAT6vvVsfV5E86YT2Q7zJPpdPiGV1D0Rbcywvrai+D8+6XVXu/NPbC6cFC
Ko6bxi1k0ulMf5uWTm+pw5ck2yT8e7O0mjdjsNxTaxnbc6sUN1MraIaTdMI+SpcCmFihcQLEWvTB
o7vV3u9sKpgIciRmEwv7KtGq9hHIvSq4BK5XHnoblGoiRBGmXETtH5AwqZFaMmNf0z1zZF0adp4w
nHS1toDLQs+VqcI+roN+PJvDRGEBYoaoLz5xPSPh9h79yKPtsaUv6rWvuVu0nVAXW2aoNVytYra5
KEAf8wQo9yDE4y7WokwtAm0HOwu/aIk6zVNED9PUUzZAxWziogGciwkAu9P0wzUfquUEAum8VFyY
KuPSFc6LlFbiCnuNYd9RSRuep1xlT1B4h6N7S9SKrlcJJZPc3DfCoZGU6RpuB+leh5YAeklXoJ3Z
T/wUJ9sbP1w/IFni7qopLFKoZqdQElQgSebPH0LPSRVYhzaibjaDqVqG8ajvc46uz2sYqNQDqeBR
9wDXBdYL2zpFv1XilQ1bjC47OyWv0e4k0xJzeasb/wnIZWq3ek/S6sU1210pspnR0FE3v2vFhja7
OvZL/9nbVP/CzXC+VY7dMNI9e50PGzf0CKNNTokqMovt4he+f47ou0jKqtqHZv5T58Vvx1rXO7es
j97q6QT3BX1mNvmb0m3eUC8I4aEpxlVGKXMUrgdvKbuDF0aXzoTj1RbeJXS8n6G6nenmsqCPPIw4
wZs4A7h6uuwJT6T1nITGzd+rzeE7AK32zA68C4Z1SSwihMeAyjc8JOgdNmJl4WJGd5qH9rbgefjI
sWhWaxp2lhv7Puc80wu/nKFOy8qGxal2bYSBMyQuuMimifsbw3/I0qnmop17zx5TmQoJpdW0lZXq
l70ED1toXam8wjUfvXYYvRID/+czbDp/zwP6BdTFiW/PY0+SjC+33vf5yt0kzGkKXXkqOiZazm8F
ithe91SVES5jsM9Hadk1DpVdvvnN9fpdCIrbVt5lifLvQXgUQCM2gdEoiF424yaLhRdLE0fBAADN
LpbBcNnCGft9Eb5mg/csDCunz4uJ6Gg8OLZzmPrlyyzqKzg3VC574Srg79x1+U5nR8y5Yb80AZt7
e19ld7IolliV2Vk38pmT6n3tog/3jV/tuiz8FKWn0229ren589xNRIJKyg2GzD6ta1/E5I/TUpP+
s90Nl75x6CpGaDV23jjiChP3Urgndv23CpZUhuiYzgvkBcC8y5bmjX2yuPdzR0x706PBhqAUIyvO
jN5C9JNEF08jndpzcEaqIW4tA5YfCYnf6OrjmI9nn+JDNEPggONAO5jBpJIk4xr2Rx10d77ZHlfn
EdGRY79e9kPPbpIRXVt1RzSMlwYNbDw3NfdbDHbxqAI/of5zOcp1iAHHoGDh8EjQ/R512OxVPfJZ
w00wzhG2B3Q2hLLTnANHM/Qz4c8DPQJp7n9pHXLRkxmbefQrwL3sVFgLm/r3IDO0encbr2Znm09S
rXMaFANLq5jrZKnojCRSRMmEa5fHIcNkBsNriLkHfTX2xMem4OnujavfsuA1C7GpeU4JtGZ4LZiM
ngshUsyJn1K+WSEh/Sh6YGqfiDLaB4JUzzzVe9yzt9SbQztLeReVYdrPICW1m6WApCJtkWN8H6zf
eBu+OJzrWFlC7gwVPtadk51yb7nQ18oHXkzbZWE+GmTmYzuKa+WhtrLI/+jM5YEbyKnV+l0t8s5c
3yNbPXcCJx0KU7DTiiMBIIb3qqwOBdcUf+BNGTCDNJk8l9PIhrsYr4Z9pV+KcQb+fnO6AMSMwxZL
F+gn2wQx296tdXcyyvBI/3F+kfw5PZ2I0cDIemzzdd/PB0PeuehUHILcc0gvZta8ojvEdfYq9P3s
s6IE2zfLnhD5x30ZHWZ00WEk2LvSkYfIsphBkrXhlWlKXEyXSryzFMWcOQgCMdEg5RHI55IT6eLq
dPUJOm/Oo++9EulMLPvTW3/U6pVJC5c9roPsB4r8Yr8tF0mPYzDsVfihTIP5uoVxYmTOwS4xdvej
geaGZ6buWNO4T74vhrKSsG8umzkF8VBGy4tyVyedqBLZ2QxqksYOX2bG5vtusZ/dYFqvQknuITa5
nG387S7BuYUX7NrTQ8MVbx+RYj67A2MGzi+pUYTWZciaF8wi94LGRCnK21Pd8ZYVUculkdbDIui3
O5eA3I1ynFZTcCxMrqEMrMlrhE/V5vo731j1wM/A/W7184ttTd/JQ+NbNeQUXJ2WkCcVa8dw9NY7
5Cy3eXKa8TdbEOpHwEnGLaY7rISEKuvbSj6u4UNWjcuBdAuG1xrhg+WXYcZHluczBSGbetLma2B0
93QRxA3x0EQVjv9QUvdyoqMDCXf65taowz7XGiHYOpbNSrcs/xhHd70LtLfnbM2oDibVsMaR5wfw
ofo7237cJDutfajLeqWIZ4n2uEL0zlqCFyIlKa1gF7MyH4bhTcsZhbt9qY2ACOOYUh8Txp1pMRtw
97pluNZtN9F0bEV+7khDHb0mzPZI4dWx23LKGgrl37vm4p/qcbiWpoeYO6SFWTwPCLnILDhLoi56
asl3c5fxFv4uRzEDxd10SM5kLZpSRIKkvyWZzZoRhyImjYZcNdc8u1S2Nx2bec25h2SCMFgvn6wo
+KjKvDwpRb+DJUtCsPgPz2VQJwWvQsLkP7hGoj21ZU9ebS8caiVx0/3o+WuxZzfmwdwakXq2fu5k
0O0kZtznJSvMwxAUFzesCQ+EZpp7ajfnHfe6oavSvndPs9ucZkF2xy2yZHDVG1r2yzhiO+1v2Z1b
7U3MSKFJlmimYyvkvEQMzeSsEU7jfc45+mX1qfskC8TRNGiflyr6arV7sOyZIHhYHoDkva+NcY+6
8EpdzJEg09EawqeNfth0NCdErGhG8PfOWxE+OZz0JsXkFv9+XIxOuWvF+NoKSkNwgyTONrrowSUh
d+AxV0uN9s5z9bwjUfun4FQdb1Uoj1tf/yjWjEOjxxY21xy1cOt8QcYKNvEUYEVChdAvhJ+ukLpf
Qy6PBor8oXQ4SOVAqfZc74moC+/UYjQk2+oWiRzEtwzmMPatcGvOigroQ6SKn03IYK+4AWzYHHPz
G3S1U7cxlO8pOE3MlQeQPk+KK3jgsz418/rOCAgNcD1grNAaXXH25+qM6pbtdT+vh1kQMoYU1yS5
6xz6bUsKX/JnVvx7/qRPZS+MZGs28zVvQytetH8PbZcDDyHS5HZpIYRNNr8DODEzeSVyehvAiSc2
3zKmSaxMoO76B9Hp38OEajH59Hlm0Pz2m8qrRFLStMtXT97XjfNQVnqk3ZLHWI5hexrl0J5z4bAE
DQvNd5OkSkk5wdG3xu9ZsQ17NAw71TIrUkO1+8WwvvF5fJQl6g3SFm1jmIx2YhuZ9G6IY5lZLx8Q
DIjQ6VVzeZPiohuz+uVLF+atKOR5o0mXJObkIuqt9r6E7UXOz/R25TaVZNIKfRKLp06GH9JB27V1
0tfyduKrLAAP1ZTcIgSpsyyKyB3eB7NEj50AfO5kTsXZUr4bLcc8ciIHa8aBYDu6SXxJccEYDh85
U6RHmxtIGqJPPYeL2+1QkqrEFo2RavDcV2dzGWH0M7VT1Q3TFFXf1km+rEH22UymsXflFt1xWoTd
MjIIL8nbUaR5MyOa/rXnTkwoWF4MQC4nwnPVK7jX8E5Ng3eSExI3tjBE59V8tG+T5W1oHnrf7g5l
NPa/RpKCx8WW5p0t8ujHqpXx3tfd8lGa3Qa0aVqRQnMGAq34bhmdz+1nux/84mEt7GcDLAY6Ld9A
CGP12yIcjR7KEAPTadwtgvy1Ff2qByctornbBbYkuT22nIfKOsKwwCmi5XhOfL5iGXEbyBmBrf3n
vHTttA2GVx+yCVntEK8BeeedWsLtmHfR+jIuALlC+LivBFqvrWWW35mr0MtNDjS2CBu3Pq8hTRWH
uSyHU1BSCkbPI+FUfC1ZUNIBQs4TXQoQS+vscBy2p2JcrVQ6ujz1RbXH6FXfhLBrnzXyAbbKV+ap
ZocRghVNbbZKdMFJgkiQSqNBniPzbs3NrxFBoTCsvYF3dHS6m1zFpwdz/mLH0+Q4hNq9b8qEfdY3
TX8k0+/8bRL9b3mx/r9zWd3M6/93l9Vp/Gr+s8fq9uf/o3Iq/DeYWzSkEvBwKcPzyf/9XTnl/9st
gEbVGXZW869iqf/jsQr+zYw8m+QVaRR8tDfDr/q7csrxKKqioJaDCeE1dAr3v+Ox+kfgh0QBY2nC
ePiXTQ+z6z8Mkb3XslIB42OwNOpLFZhfPudy/Oi2c9xspPLCs4r/ApNp3Wyr/+Lqsv8udMerf3tN
LFgY/P6/ZN1kV6rppsMzwm+y+82dGUPjgUIo2byBoBPMB3a/4MHw5uHchZK+d7lQu2JOoTL2xkiI
IIZZY/9XJVAALP/5esA2DTzI3cwnyUHa/2zotd22lq6F2D/Qvb29DjqsulNLEitI6SaPppSzeOXf
9dk6DPdVFfbc3TXBf+gbbicuVWd48ozY3Mi9MzPU2WUq4JYwmxukQC6E5I95039ZOcI9pjSmAgmc
j6jfV4jx5ic+ftM5DhFpnLOpwBGnnlMNrExiXjAI1JlzGVhUSroq7eE9z6f1l4GDXiTk8so0r82I
lHGg5o+5rop5r0l32wCRCi0fK2CN3/yqqrN01sPmn7HjsUexZmTOqdki98Mzpi0/QBQoVr61RU9s
Nje63U4RoiR6UJWwoATtpFUC8NogohsBv2I4wiB7ZXIgy+BSzNSyN+kYNLKObSldfRqzdmmfVVRS
ud7ncwT4eZqegOFYD/CrQqg18Bk/29Z8gOpRqNQA/3DFOdftC+nPfuw7Ovhou1a5RNmV2z/S0d23
uN76xfimYAc4u1E7UwNjgBQDXUXVwj5XWPWntjr/Hdpxtuts6buEwdvhM4Tu+2B2of4xKRcurAe6
MUsxdvOD9rrk6A8twW5/mL1q9c4VlNGA0ihQTkKDjEsyGq1tHTE78etQNyJmp+0A0gceQhBva87J
OLOdb3NWB94e2oKDGoFqu8sHd8TPovHsMjyJxPQIBWiev6k25Gtmfis+ESa4oFKZCWBEOUjvOXvP
uSrH/r4m2sG1sm/Ll8DFYb+vcqW73aqy6qfJlTiM4cp6N/xUYwPkcUYYTGLbXBrdKfyq5WGDHXGL
noSbw/inYtz/K+RTZTln7JUVXhc338wBO93U9vvRVRNdBkSO1GNr9sOnCWVYPdaGy3s/Q4pR+7Fs
bI7mNMH2/QNfehXVXmYEEHZwtTL5WCvLqR/hVY013ox2YcCLelxUh3F0eL4wwpnqiR3YAB/br303
6VSDbdaPpqDE4LUd7KK583jseQr9+vanYcjATGEO+vcvhptVzkfyVqirxIT5l6lKDgiQyDr0lZM0
A2ATZpMawPVGI0OXTyfIwYH/HaU6X9M1b321H0BKGO8Sdoh/2Ap6dxOn3IZPIDK+szOEbrnY6Imf
unMUv5kPHOwBdKFgTrMS6nP1OC6lmU/Uik9K73FeCnDlTwyXOlwELn/fmOQtXh4sVv06N1gMU3NY
VsgCU99UbwEHwvpRI720LyNWKbWTbcm6MaqQB5IsZFmmlV+pF8r5jPIk1oprulidMPhpQ/xAol4m
ZeKbFN3vURnlnwZF7Jk78eB9Fl24YYTrrXGPr+BM85zcG/kWvjlAP6K99pT7kosyuO8ny7yKtTkW
Od0j0EUW07aTQsiKe8vqxpUVHCAFnRCGXOBtWTXElj/tt9x7ddaaK2bOe0VPYOwINOxxnoJHUC/N
o/AQHKY2LM0Yl8lycWore4POPMldbRtl8MQx76Vz2j/Y1vUY94BaDmYzWifsNV0UdyWTwrV07gtW
44Zhn6u/dbAe0oaq6l827YExoAr/qenbI6dcuQ9y732uIu7AHSZIRrNvQ9j/bnmjr4EYRVq41tFY
tDqs8LNOQTf96Mb2AQ8yBq0RvJiZGd+MCgM7TU5rGt3emWgVMfN3cYbHlxJbetXleBhGs9irApdO
WOrgOqts5HngDibxpq6lBbcL3y+G+Pug61hZMTbjzpjy8j6qijeyKzuqhbekye1xF9zAijXplQ8r
tzgG12+du15u5RCJaeXnaQsPNwjgefRlKv3aPa2R2Dcyu9so8Y5dl82ATBUe5JuzAd7WAbYAT4gz
XpyxYQGbKsZugeb4zsc1d9uzPbCEVhsuBtvx3rdgpa8bdWoiqfMnoIjEC1YO7MgvWTZ/HzYgN7Lz
UJQE1AEc5DQ8EJBNIkYTcT4hATOg36IwdfopzW3nFy3xJ8Nqjl1po96qdv3Mamo2k6zgbSm0iWHF
7PaDZdzZVf7iwHfgEIL7B6JJvC3y5mIMW0HgvqyKmmFxMe3N2QmfsEwZHvcLcXVz/5zXdDROmfdk
wuJJCE6PkBQmDHHBk1nBq5xUeTdG3nEOO4oo6/zeLkHLTgtlArlbHfJhrXZOba8n0F4fLJ34bLx6
L8dOLE+eYlMy6q48GUP0o5oV0UqwaxWK0ezD0jJZC2M+R/opChdMB6wzO083T5bcjCrNRxMc1IjZ
Dc/iSoB43FiGjCFoYRItGAnLzbsxoMQsdgP3wgP9ft4R9at6xTiGI3pa8pAXWWrAhOhlH3TJ0IhR
giOOGbmScirsqT5LGOgv3RhYX8gm+ffIGAY/8QOJX9JaiYhV6/ogFYhCjPIhDc+ddWbQ1n0VmZLW
vi0Y5ZC5I/xItCSGj5jjHkC8yKmSa7kpOgM0AYHOpwZ6hOOi0gWiyuYaO4VPCke6KK9FXjesg/mW
p+Yyq8+lGK2jNIvg+4AbcEfsrHyqOcKyJdTzvPeX1X+YrOjL9GjBCYFFMdOg06E+4Hnq/R9eHY3W
HXc+3Nkhjdxm3HIw4MaFAeow+ECfmK76SQ707kFY+fInEqWdRjhXUCJWo3z3wmFLaip5/ERInNPp
ZOHDRYAVdrlzM8efU8qMMAPZZrPyhnN8ezerZryHoQ11rmMYFO47szaf8nZcdGqYHT+0rTOE9opk
ZbsVPserQQaHaaanQ82yeGgNSx0yW+PKMef6uJnaPIckahNUWGcn1TimTY4gl/gLjnR7qf5y1DeC
ZZYZCLAL74nuFIow12lzUl8ZtbhyCy6TppgDEfc1ThtP1uKbEOt2hE4H6ob+GOtklgsAakuBwVnR
J38SvFwPjqqsDzFYTsPqh4sy6VzGrXHXTMUx5xL7oSYfpnk7jUyqZgOnfCtK8y3Q0QE8JlRrxKhj
5sr2ZLZwl2JpsLwQLfUYFmv3ynAsOOd2238Ll+C9bKSZKjVbBFJndawBYt6XYAVoV/EPUOitg5fb
WARplLJepCJzyHbaJSLrkFfFog/0hTtPjBtvJrSpP47Crpg/980e/6THyoe+OLD1XXBwyEM3OREH
m2ZGorkl4nHrPs2cq59QaDSbkvAvo+f9WUw66bCGs94K0hgTFnXZ76o2ICsb9bl1JU9vnsFkbfcF
RI+W/GCFuTzP2vanIEDbkgGbu1OIHnC/ocMiX2aHoJaIGcU2KT7azlgHz6MhOU3lfpUdGHJjqO8r
48cKA+vDlEpya4qG5hRYTpQdAwwb6TKgkkVGC/aFwtyLClpgWowifrN9KtzV46gPgcbIACZLnkMf
xoGjNfEAZqBPLD1w8thvPLTjAUdVWMjpuFlzc5gNyGPJoErJbT4geaXK5Uwm1dhX9ja+jo5jzEld
GeuxUmZ1wdUw7ltbO58Rl5r+t9tnPqTW0Y+my+xv40OtIv02mLQL7IfW9wmducYwxyg947dwFuHV
kQET7KmZn7nWMmLcjABXcjZzUwyXvI9VA8kpXhm+dJSnqOVFm9aNyMWA+o/fmjzSsJTs73lAMkdJ
H5ewueIFF66k6nsyGsKjszajw9DRnB77S8gcDyRXIpx5/TFoe6j2UV3QSCJ9e3nwtREC8cnDUh59
eFg6Xqq8Dy5q856acQM5hrumh24wy+BckNV8IR6CzNa0kN/gb567FpVb9WF1447+HDCZCIL81nzn
9ZFhJHwp8WQsBHorr2MwKp1mZ5ckPKD+5ZDwMWvsN1dldeLMLOrwJvFL2uWKswYyS+7+FciDwMbb
n9OgB2JmrdAKULSLmrGYaMsDFlY7zXgyj4BhvtTcr8+lPzaU4upKeSnHLqDe49Bcob0aJ3Sl/G4q
MLtMc/kG87O8sKpbF6ZV3v1cSos7te8eolBgDJ+87Oqyij94ugt2Nk5z9vy8fPU0AZ9AUPaC3Fhc
MTSrVFWO+xPTwfAOwlrdMbmenyCc1QfSU6+V04iTuTr1nee13atchNoTY8FKbubqYOB3O2a2DRON
NWhIa4a3TOJNH44c2IprPdps0TQw9TtmBhzqUTXjKdAsTmJ53ubFP3idyRED3beQadFkarpQFiV3
GMVnnCWWBT+Tzf6w2HRn3EKx451Z4P24SS7nsPNHEHY+5GLR6n7vyI7sC7iPgS9achgcIqaxtNvR
uguhH8BSxx27yvnUTnDl2MQx5XKDZKZDPL8+1KOVP2aL7+8xltrXRnTBW07h558qog0wHsFMPrSm
fOCyCGxX8N3usDASB5ibm29Q4LxZRmOKLlnFsZCpb29eIBjhoqhCl3drKAGZyO15lBSXjB2n+EOj
jfrRD/o5ig03JwRLcIUFLPeiW5+oYxXniWotZpMMlHa2qEbQv035S/T4OFsYDnusKa5k/GMU474T
uMST3iMRw5XJ6y860AG4e66Rd8bYBadVtVksfMJKA6D4B5q93B/+Onkgbtft3CjlY2mY4AnM5eSu
Nxc1TIucywTiusQqtat6IgALjZvvTl6LTygPDAewKDxbVAjuvDXPTswyyjMFWw4PJEXKLxOd11Hi
dwuwMUZr0R+PpejFNIPfbb6w6845593CVrOT8M6TtcIoYL+vOZBTJO7B+SkxS6bOyAbHMaDhrokp
krvoWA+XYrPrk5LlvDdkgfkdEES+E1ho4aBWWK9zNfaMKplw1CVUR3tk8ulKnACGN6l3Nrf2pDRJ
BBw3I7B1gRMY3NxgJ4vumm90xdTXxmnKF6jc9T3mBmpVhnHj1Sf5y9tyzipZM7HCgbnLfFyU3HUk
BwVp1tUvhhxqPzdT6fxcJ6f+alqj5Y1dgx/luC7nwRuGQ9V1/QkTa+ntgkii6au6LiHJtrl+GmVG
QKopgnY5TbPlfdsCbc/HAePZ+zjzpie3MlSKMUz61bk5l1z4OExd6lUAzUf6jvCjMlU82KIQ1BGN
dfkEW1QQKqxt/3tj5c2UoM+0sJW3gekIXMqxOQYkgK19g0vhB04KLe5qT29BEq7b4pwKSI9fsPzE
l2m02ytWvpvVpcfwyseIcymvHjD9q3Y74DIUu7fupa5XvW+rsHgvAJLjCBhrcztKTpx/OJzhbugD
xvmxQeD8FjDJJzgcfMQWp7U+UaLMHH6qZqJYOtm7aIMX9m/cUKZW/S894XcEShwJjydrVV817Thn
jXXp5py7aVleM/P/rTl0P9kX5uKkDSN4YsA6D1BHffla1hPDPbtwaLERyCvHrRCbTMZymM9GuIld
YZn6pRyNYFe2Hpkfk5q692kImzNFda1FoMrLv7CFICJ4RoZjCV+kga6w6MFpTpMTdu+zb7fevtgs
lDRjBKEF6KJY4IMH+OPiaHTgDi9lyH8FizqSRAErPxnpv/i+uA0bjJx6VIci6tCdwhZY280qbQ3n
TEXjgPu6kD/52xz6vZmjBqmn4RNwf3aB+5lprg5VPdQ7bm38I4PHFpXSSwd7sxkCXB8ZKe2dq1pG
hZbawNsK/hifSYeHN5oxyODRJDL7969Xf2lM3k0nscvWOYVhfs7zLmeiXQF0PjHLMFvYnFqyW0NV
J78zJDilre3YKHupMaEzT+8fWop1+SmA7ZsrTdb+1l6aaNYY+4ZVIzExKjW2PW7JGtP80ubq0d8i
pJg1WobPzvV4rQbIM1gxwoz/WlVrtxeEc7N/dexO2Tf7i9O8Smvl7ZfjEI7HEXseyY6qWfkGFy2c
+qq8yBY/aAVEbmkz1NT/kG3QqniR7JFWOiQMWTbg8OAqY2llyLmLWlibR1Mb5G19b6oWmAhi+DQ8
h3/Ahk3KOPEvHccZOC9fYAt4aq+VyXsAh5sfzscfh4Daa1HvlJdb/mH1NnHzREqo2ccJY9OSjApL
cDLyPqGyDkNHqN6iwzVGVLPaCylgIFVNgMxNbx4Y/FfTnprlieUyrw4KFb6+GhB//EPBRb0mmLG4
lYdlqZrqe4ulp73DpDO9c/BX41vnL5l8tZTJiFP3AUkHc86zkbmyG4hEhgD6r7TS8o1K3XvNPXlg
visS5JN/QvIDWNm1BC7Y0lV3X0nFijLzPSyXcClwfVa+g0QX+k7mJtoYumlX+j0/IqQHvn3bnvTC
AUnmh3LCnoWrtb0zfJiIUi7uW7mEtKhMME5bz9rXXbC1L8zbtB//LxNHCtIaiNV+zLwAK8RKlGVA
uRweXN1ZjFh75X3+y3Tn8e9Rxf/oJmbuZTeqf/+f/4RjmOTlyWSFfNBtn8/hP+AYlSamZTJLx4Pk
iIducUoLw8VMnQdIDUouwYOTgft/f82/CID/eWpi3lrn/zd5Z7YcN5Jl218pq3fIMLhjMOvqh5gZ
ESSDgzjoBUaJEuYZcAxffxcodRdFZVJXb93WlpWySklkBBGAu59z9l7blgAzGQ29xZFwmGZAxOEJ
FYJWPtKpU/rS5274WlPercxuknsxNmBGXaXlZAl0gCI2I00WVJ+YcdM+i8ulpxgrx4QFMP7Uiei0
KvmpYgLYo/GbfTIVviNzMTIZzClcWvejsDV141RGuPGMytjjEjeYmtrYCn8D43vLOuG59FzioF3Q
XabFQOrnodCkmaXB9jEuqIEj7u2iPgvCpELFJIcTmvr+3HL6F3Frdfv+lf3l0wR9aUE5cWknWPM8
7OdXrnjUUGuP00LFJgdLlK5ndIjDr6EsKSA8xmDxbz7Lt2QsflKYClAAGf4xXHPevGJegeGq2DcX
qW8OuIOy4YTJmlNZjZv9d0C0t8yT+cVADdIxBPHATfvmwnqQ9ouiMboF4QDUMPhkLabzAwFV71/G
tz8UwzRGV45B21HHd/4Wb0UufRxz60Iq1xsa2DotmXRNCLAipzgrWILff7m39wsvZ/JxmRbTUFrr
3jzJezVEzEcjQoDLWlG+rO/RENHOJ1ZhXmX8hLUVou/c62H9pVcLnM1Zvf8GiPPlJV4/kQbDSwa4
piBWEpjoy5+/egtRT4Y69kIGGFNbdfg700nDYS1am6GeFlyytQuFnhG/5Ubi/nz0pxTxuQyqjr6Z
U+v04PCYeYuWOd1FA7LBB0iB2HzdmjBdFpaLanHptxa+JQGMlF5Wy2O6rII+4ig/mdNusOLeoe4M
0c74rIRI9/XC1HdlUGowi7qWJfb7pEMqGGMrWvPzUU9YTG1MaC44cThExstMG5pPLrj06JBzXjQv
6O3b5UoD0Dfu6rTV21PaD3yIgMmN4iNHePYthiEM3HCSsre1SucbuzmIrUWDqQ5ljB7NO1zv82uB
Mz9ZJ0RrHyoIIlfYRPhdvE1SIkCwIOKQ1WAY216fIWdtHLLpmirjzRd1G21bq+WjZPkInoISLfUm
ig13n9UN/VbRwi+I8WZ80y38iUuuccRWS8Jite/IC/Dvcw+FxAL5cXg31e105Whjy55lCt6CTH0G
PSYN7vRIqhX7Zuoo9vrW1UgwCOU4dl9lKjisFl7YaTdDbPnt2VgodtWmg6mFmRwZDqR+N8o2heXy
fayIhs3anKp8RE3ByQWzT8hhJbFcLhTtkGirDTHX0mc+Mu38JtDaszYb2AdJQ0an+n3bl1XiRfuh
ENqwiayWjiWKJzgQrdHr2WFwIGIu2qiiS9x5I34Z9fIdukjwIh0jD/RvTV/NJIUo8naMy14ugsMP
7TBZrrlpCt7sxFEaTXCmwubUDl752ExxyzgE5DMNXVyvEVame9OquWtinfHBqPXVhd8iSFn7ZeIz
KNfcJ4K9z5s4p3lvIyO9MGxBnZZiUdX23w9DA4jhgg9WiYVWqWwlaCB+MzAdXo3BrL4EKiLkys9y
hGdUJzgY339Y38z15yxBmzrW8Vh2QZy+cLFfPaoeMv3SMnKyjJqIo3PAmO6Kn5F1ijhXTV8aVXgR
k6po/uZ13y6+SJcEu5nD68NvM99u2mZPGea7PSPk1GN9D7Q5XwSgyPCnuC5PIghx+RVDhOO+5Xoz
4Qk9zNzU4cKND5bBaZqHdx6kpvAvVBCRqfP+FUWB8vPi5yFdofXiEQUHxfntK9IwFaqNi3ohLM25
Cz0j+xrrEDR2hORKgodyzMULNHzY3PzJKB5aHsNv77+FX3YcD1mNLTwdTRJqDWhDP20BPU/RkCXM
OKcQRemAla8EcWd99caah/r91/rlBuK1JNfYlQaaB+NtZmdIkr2oBVIw0F3JZ4mtDvp7mPIbniog
0dcuAN8XEcGfv65tc0QAoslR4UVL8+rGnbzRxFtE2Ijeu8OpGKlB6JM5V4YJd2ZhyfEZ+Tl31vuv
ygP55uMlmlqQlQ7lyeJkJqw32yt7UW43hHdzJGmxuOtEZYxCJ5cZRH9erk1R2M/Id4dvEqTJs9RA
xy5hzDRPSKKjdq25Y/VsFjEsa1QZ8pAwPxtXpe+lV06mrI9l7mRHb6C3h/dCxXceU9enLJrF9oXv
uvBb6G2xA6qRNh4KuR6SjVJPKZFViFPQpO+x/Ej4pr03PhEp1UBJiLUqPrJogiyq7OJz3/patSW/
bDhDhZC7xIU47CJjhH31ofDcrG2XoajQVuMOx/m9dV6qy479WlsSOkC9q6vMgdNER6j76pktq0MD
SaTc93MwC8OkXGk7pCUsplAgUBmiZowKZrJz9ewhJGV3fWmtaBanalSATF1PQo18hyAto/xCbyHq
JU5gML6c+lYnfMomDnzduG2JTqbLMio+swFNI/KwMNnPsKwFUAQQULgCWcYEKQKzh1LnlaoxpkeT
YH3J8T1eNgzC8VDPbZAwqDGSM7F8jtt87i9Fnn7ZyKzlB0GQQsd1ZO+GGjVsZZKKamkRUXZj5Ars
kUW4qQ3yjf14dHUYmmRD68dGYsHAkS7aVVmXndgVZT7S39Okfw+yJnc2I4zK3YCN/qEpo/5Oumz4
K1ezcVUB6ZGHvMbLshzD2I3Wuec2ZNbMt3aLIG7HmNbFE1bMKdZjLFqxdIde1Qf88Miwyl4evi/V
kt5YzYPha8nxe0uECMW8eSzDfv6oPJetugwijknf/z5zEDc46JF03GOE+U6QB2cnDwNQv5Xj2uRC
wPjwbCg/jfaoMZ24hQuZ0DsRuj99QgCSHHJDw7ahSq2iZ8zpcyuxi2/60evbTeoNfrbUp67zz+Oc
9uumztqmWiN3yLLzqMeBA1TPBsElkbJoS5R/3MzfhR5TPfKW87wNyq2dufRr05EdjeYvMdWLmmcE
9vfLhxvX2BOXpV0X3qEY4YC//+T/+txLTrUkDqIFJJfsbTGUozzz2iEm/9Kjx0AmUZloV6Bjpvzz
ywv9kQz0tsj433/8hNX7z//4icf3t9S+n76o+c+XbxJ8LWYC3k//sc5hqIxX3dd6vMYBl7YvL/Dj
b/7//uE/vr58l9ux/Pqvf34purydv1tAwOZrst7MO/17keiSGNmnf1xHX6DGf/92Z8//+uf8Nd+F
opprfkCLyVHFpkyaMcHsZ9+Vopo760FfSn8saZxg/lsoahgf+ALH0g1InZ4Dl++/haLoRDkRw/eb
25EcQ9w/0Ym+HJD+XeuAnSQEACWqRd/V0aUh3+wHNHpJYR09xlIFp6uFq6t23Rdpvdc4uRZLLxuL
VRWm5kVNEbrWNBs0LUfXBX3Dgli8pvxNC8aYN/fXb4gBocGZEPIuSk2d/O+fN/8pgCWfKNdZj4Nr
3IaUnGe1DcEgBOJwIgwx2io78o6FKVEOoay4z6lfr8ium25ffYp/1Qwyfn5muDbszNLm0lDSc8n1
+aj0ao+2Ab81YYVTg2l+t5jcDF/toIoz+t8GtiTvOaxTOl20sgLmVFiRhqFoDi4D/nWnfP0Iwts4
STj3y3GyrAfT1+S2qodsM9FXGpGEb7qwbdNVlGXeOfFow6axR1aFSb+uZPvFJ59qXaSqO4okds/9
OgsvimbU95Bt2yUKyczFHRnVp6YbtGuHnf3ChKF78DpcZ76BFAa0qG1+sway/LKk8w+pTEiW5Z5g
upAeir5tqMygK0da1m17BoVZC0hPFckn3oiF4yUcnxUgiOXQaKxNjbCWgRNcizSdrabiLgWdSg2T
DU+c9cPNEF6kqduCOLW+OFryaMf6BfqSj70CkIoFB4RiHp0nRUgCXIyQMSUI6IpeJJXLwAVGWSCP
tc5oTDeqEYtf3ZxPlcSDjt9uk9Bp/Zj3zOsx4TVnTYLzv0kN6wwdzbCIGEBZi9wsE1rk1iUuGKae
DFLWshxsYsXiL1nlItEYcddf+pgTruC2aFw/C+8Hjf/xKyYqRrmZHjK0APfClEA2RBbiYBFPaV9F
BMA5BgRHxPc7WrnLpJ+OqKZIFKDM0NRdKfUHG63vogzIZM1wYzEjzD5rI7rhhhk5UxnGoO0abwqH
iLjVd0EL8oqGeX2I9cYGHeDmq8FOv7C/xRgYJFSdoseANoy0/iT4NwEQo5NRuUC7FyNw7TGPeeFH
M3LxeYtWW8UMhlZqMvCbWJ9jz99Q1OtnoSmzFVOOatFD1rx1PJRdzL+P1K7lTivH5xi/z7rsqeGG
HkUG5DidMXz4lXz6XTHmDwntYaZ1PghNCGuMsWLEJIm8CYaCAj+tdo6my8VEsi7WV+fSmgpCLzXX
ZbbMVHWdDOU1fhuCDnTCTa2i1k9lSmjohjgmb8OAUJwCPxh3I1S4jwDn+UgrzT1O5cvsq/GjvR/p
Bt6RZDhRMOPId0cczEbd2Kccvv0xp78438l0E9ewbKRcdmapIZXRbJALXtOH847qriLT7Vc5zBZY
Hd34RIBkcqVhKOJ0wz04gVBwzpugsIx17yS2f7A9VYaXhbLpWkSZrdmINcrcxPvDwQBnD21HF19S
NRhXeoHfeEdzcyw2jhx4O7i1kSB0bnIJLmnA2PoA2PNMxtmtHoHHbandluQU+8zuIMslU98sJznp
/NWw3Fuil9djPAGURHCxMStTw25W1eVSFOYTvm7jiQUvOdUyTBlKZQ7kIXZ+lCvkP33KKH2/otfq
mIF3+q2Gc+7cAtXeLXzfqZ41sKbLgk7lRqP9Rkod3rGa2d45HQhSXUlMxSgPZip29eLMp82zctBc
gMpKs24phzDauV483Y8ZD1Y/6M3HMWLWjbJmZxpNv5tJyN+Slu1jpRsggMnwrG7CvIFyXqvMPvQ1
XfzFVBo9qknCCRS9VNiPogTaJWmt5KR+bgd0IUvJzHJXmzU8V05xyTUtNLLV4J0Fp2yQ7V0InSBd
TCqM8k0ntfhMxwSU3E0e/r3b2DIydzsYLq0hhDWyLr9ObjUA8Rtjw0fQJFCceA1giriNySji3pwh
zKU8L3PdW2ZZ3tp3TqEbt76TH83RF5dJ5OcnV/YoJOsgRqSZCONhNCeACYXokVOS4N2nRIgK6syz
2MrRPsc65DyjVduC0TN6mBHIHI21HrTDbMfVI3FmlU4ExaujMKmaodhUnj/sO9+agFMzXbtN/WIe
7IO7Q56IFJYxdj0Mp0AGn6zBR49cg5Jgnch9qiQn/eiij4rwiXWmhW8sjr+MjryJaup+ihGKTVCg
w4lbZjghUvaOOeG0uDMg7NTQx0rjFhCHcatF/CXPTeVZj7JwCUqtOuqojNCT44YN3brfSd3LbihS
0xvT1k487/1ZyPU/70Q3AuTx9fo8kE6wjuBlrwPW3GUfp+kuov7hQ4RvLIsu2g614gZXU3Zt2zjR
LeBh+QLXhHuE2HlW9hayZStR5W3NGO1xpJKeB9ue0d5EWsUkFZLsJigUg96uIjqTpc+tgTbWojyH
8GDfl6xDw6zZjc8Vl5hI8JRWfO7I5rZqs0Ctqi7yr/l/1bavw4xAosQ79gXcHitvQRLlDN+WXl/b
V0BM6banSMTwLlZEVwVVOV3mNr24UGF4NID4pms7sdJrBjXocsrkoywyGUC8KFgG1NDeZqNzHISy
NtyE+tkYoQhNJpWhNDF8nhfVQ9wmNK27BSuUnMAvTFcgDSymFaABMjudjhnZmHe439OlZupbzUe9
i2pY7o0e2HEg0G2Q3uSuRr+wHk0sNbhrYm9XUDOzOIT5bVPH1SMjYvs8ZHR+Gt1UXYDt9jZ2ILot
y7LHNeW5CyA3b0a2DYQajqXMpeC9L0ajO89JdWbViuKH2vaS6y7kTFjoWGAIvfMRwrjtjW4maby0
u1lJVqYa2oKis8Z1F3f90gsh+Sxe6lyazu7R76tbGPHlUyQ67sPB8fCsd+5TMppsdVpchCeFti9d
+QICEN3ndEdkdPARpiBYqQShzRXtKbSCE+XufTwN0IjtNJN7GWraCnAzCFLl0MsZ7datkWJOPE2u
wp8pG8aEcJOt5rkdgmCVwEeqHEQfsHT8Uz0Jd9Oj4VwiZ8yvPD0tz+mXmc9hQhTL6uUZNKeUmyXM
UdY0gop6bEOKUrarQ0yRu6LxrqPtrFJIeAaoqFCl+wEryuPLAkH/lg635/mPEzbSFZoO/6KE8mhx
gtN50vxZqjwaWigowKF9+Dqi+AWtVj3YT73ViXO9SM3bus3cFUgU8zadnS+IbEU5eHPZb7U3fpW2
z5FSLAW23bPMuO1wIqGuiT6G5Yj/G+G6I3ZKs3nWLABsq8ytueGHFio3eiJOdXZuDqeXbbkykfws
6Ml43/Iw8Mh4c5vnvCGCGcZuIIzbJNa5tkZPKjB9EhiDK6jiwCW9qvVzvExpPGyyIBhP6GfdFajm
/sEzpfsykT6FmZ15eHo53EuGL49WMTXnvmcodHKVGE4vv8lJgxsylha/2n5pQWnqe6amnqzVquik
G9EvkvwAL71Yx6s4LaDSgzYls+SbbaGzH9KcLxN2Js5cRErBuh+M4aRrNh6iZCwfml7j/vQIHzFW
RmvzR7YqH8dJ6SfFyX9bDhg2FlHqVsu2qzzaLjH70E2msv5QFwrRmdBZmMiR5Xdd0QUnj7H598sf
eMq7FPLHpPP/cs1NNsarcu0X/v3+Kf/H+ROn8tc198vX/Ci6nQ+g76XpMUG0mMW6s+PvR9HtfdCB
BgLAN1wLWag913U586bwX/90jA8GSY4u5SfJXURkUJ3O4/f5j/QP80TX+lGo/1e34UchSaOC9gbd
h78oLF96yq9KXPSzFpFZBqW91A3OFW9q7kgEZUMsxbSi/4uzGTRLcBYrQ1D+OckOnaSDxIWUJ7Wu
tbq7qALZRQd9wqWNdicO0p2mRQjJAp+na9FW0gogDvSYLTQBrHNBQyG6V1Kz8SBGTo8YLIycTcgT
TZc7Zv1cUBWgW43NoJvxxgqTSzFRuJildbLRn38zDsgR0L2lMBTIe/c62KbbiYYFknNR5k8cTFGN
6X7c3QDhwBXITBgRXqN/7IUMMrzPXnZAQzPVKyvURsa0FYxQiDs9Wpy6Cfe9LeMvgO2gLdpNtozN
IdiXgxgA79hld0cDG0FfGFTVtoGbv0E2YaTb3GtvvTzK0k1KNHmIPePcaUzotBX+XLjn/aTj9dKM
JxOr1Ahe2E0WAMrNp6GM2085doNd0QssqW2W7f686fW3Ha2f+l7/6xzS3rvP4ekpfep+egbnv//D
IW2JDzSpXIETWNB7nHuO3x9BBuwfDCYRtofgH8/z7J3+8QS6NMSEbvDE0nExpMBj/OMBND94HnMa
VA+M3qBwIkR489C99xC+mfF79JuRNODbJjPFpSU3//mr3o4yKz8rCmcEXwQ334jBQoXCHXk06PSr
EoVSyYFF0NxYv1qn/uLp53KU/374UfrQ3xI0YSW9JX7Mty/seYkdj1lfH3OTNriycbVYGtHK6Nr+
UCHy/aU8etl0shilvVVuqLQKx67Pa2zNXgoAQdlUl3b0mx/I+vVSUpMjmLAh8M6G87mN9upSRkHD
OpJW3dGFAk5t4qLL0GX60RlttW8jvd8wfTDootWwm1szhvxEtzxMSRX3+qcIvuEaWaBtryazqrfa
ZAJTt42ChcecHPOysjgNLXs21cciSs653zpUTi3QXIMQmvtEVf0zQDjt0eH4vUBsh8o4GmJ1EfTK
vhs6XH4gPg3nEITDZ9nEMLNyKjPAKx3+K58o3oVPC+uTNzED+M287ecO4suHbbFjWCh1aGPQyv35
0lAPYyru9faY9E43s1kyyCMIB96/pWZZ0ZtbyuKZ4abiX8GA7+dXoc0mcA27zVFO4Z2qVlZ3EVY9
cGvb/100ovNXPxGdWZhhjNznLfbn12q6YIhk6TdHf4w29F+XZpCtKt/aYI1Iuy9BvCkJWfWSZlki
CAXGsulUu6VriRemW7n1yeyeEh0/UFV8xSq2DnsXkuGl1SATNC8kyvskHYGOW8C57lwaVx3K736C
R2gdjfqkor3e0om89nXca/onEd3Hat/ArsqhpQTwpfD8wMCNrXqJHnKD7nMRT9jGCcqz0YRfxsV4
lRAO4fnHGP/eEF+N9le/vRun+NBH15wFiBbY+4xlSuMic8Zlb29Qf8DpoXy1n2ZeoAsLOe+g+NWr
9z9H8SYWZ35gLSEtkynNnD0n5974qycJtAvFXmM0R7i5Bg7MfGOjvNnESf41SopxOSZGdLSD6Smr
Cm2ea+KqaFV4ayTJRYQqfyP9UFtloW8fijrrF5mvL4y2ewCIsFHiqzJA3qYxnL1M5fUVzqHolIBo
XhIHctM6pNCDILWWRjNExHsYz2kp2zPs7urgFco5R/zB/o8VZlVXaX5jJXZ5hj0XiWGWj1taJ+HZ
+9fDZBv49caeIRuuwK3guGwGr69HEpt6GXd2S5SGyyjPj6INq9C4n0qiDkRuqW9eP7BwO6miLsqs
h6DJzbPcGnRwqx7gSp8TS2Sg45E1nTaNofjC0JW3zCV0HZ8lZjf4Dd8ZhuNaiOR3H6jxVx8oEgZd
1ylj2LveCAK1LpQhF7Y9Ziifl3EbkHjEgGPblsA9G7cnRsMdkwNdmQG9W3fvoOH/zeDvL/Ybi1vK
0tlqmP85b+6pPhdKJ564O2ruwErnafFBSyaotxJ26Puf11++FBuqyRpk8UO/WYdAC1ZVw5gUNm9t
0h4djXVmJvpj2KnwN4/K2+TEl0cFhZ5jokxkdPWyTr16VHSjdRsJBOeYljpOT5ca2ILwe8WsoT9w
MSxa3JO7dPo6OSLzL9eVWTcbqRVQQMNKXo4dEDhU4M1FnWbm8f0LYfy6IjucbqTE6MKvKJR+vnED
KHd94xrVMaixR5LkA58Itzf24KZ0KVmtbuXQYFniD3ggjcNaoTr3dzLv+02OxmeLf3jilI/vLaXu
vKDnZ/7ms/p106a6mZVTWKnm+N435x/hB6FtjhaE+KEtrhEMFuswGVJisep864xhQp7LZB8N+u2/
eeVfdhCGe6T4YjXksICYY37oX31yYH2NzkFLcBiTxl07Y4K4h0nAn+68gqMdR0n+QaOlyzezu1J5
paqGWBywdEHfzqh6YifXNu9/0L98zi8KVZcQQ850LNlvHi5iuWy6Tmo6zLkaVlnXu27SsX0aTrXS
wAK+vNoflfnv1g8/VRp/W4/8D5ywI2R+deF/qfaPT4zqnn4qM+Yv+F5mmO4H0/JwzjqMa3VuZm7l
72WGqX/wWB3YSXkakfHO2vMfZYakziCj22D4ThXC+Z+78EedIeUHpuoI1hFVE8ts0B74gzoDRfbP
mxg3uSUFI3v+ReBvvQy8X93vyeCMDC4gejCGz79lXus95hnCYKA53Ta1tOBrwoQkx3A/uLOSOOnW
7tgN53rVVGJjeKm4s5n10Ao1tBqsaGwH8Zond9rGU0kwVY3EcgDvnHD0MQqOnIuCAS3wEq8qHjEt
yY5JDqf3vTd0eHzrjtpnnTkJSVhQ5GFCkGxVbFAG+CZoiQSec9KHyS1XrU0WdToNXwaB7HmbSdEi
ZypdvPcBcVf93Hob06WL4wUSuYwqgjCqCB9HKHTWu8HXI8CnafxgpS58W2HPyNtmZIq1tqzQAvqg
NAvp10B/PqciKBZTIWoapn2i7X0DG4Zs+umkPD//1lDY7zmrcH7msb520qm+8iUSq5UOEo2uIpPN
J+CkbndPizrHhEuUC1zRbLyQ5siQB4wmiWYj07X10HFSoQ5D2BvVLulPuVQA6kuhvE0FpfmhJv8S
Wa+Xl09Dglxo0SZQFkmc0YnhoEPEvC5UTAHWhC84z3WvwSad2lAgCysjee50NmSHqiJPaxUxE/oG
LTu6CwQvA0TQZUaRN47mLLGbsCOkmI3ODYJVIAKRNvZxLEVNvz/riYGK4I0vcg4RQEZc+tarKDC6
FopXE9y1eozsoM4Kr8IG7QKncGKbyVRpM9ffE0NHFSUmKQjsS8MZUZ2wC6Kixijaj3nbLQMVG89d
51l7q9SQEhAUgGtb0Wu/aNIyNLcVRzoOgugj0KkxgpebclLdfszMrsQa12G3TPyIc41hZspH8ORA
us4xZNU7xdyKNCCXSfjg1BaxEqZadYU2Omuj7DJ9MQpCrle62XTHTlkkCiDJ4T2ARgh6gjCc8bOl
yfwBCXvBPeMWw2dBZrZaGIy563UnBMz2tkM8Tw/W51aqAWkgL+jyHAWBBsMxjJrqioEuhGBj0vMl
uIzkebZaIw6MHPtjlsV2uE7cGJJSVQVxslZ93i56FvmHFt5kwqArtelHOfNHXwwpIUuW19Ukpxad
di9GgFk7DKDBN0Kc+3Gb92izVz0hjMnlAGsCvAKheeTuDeW4pRrLvKUBmAVehFmHdz4yl2YOqPNr
4qpKD9Jma013JWI5WssE6jAbHhujBHlbgxMPM9MJN1qCP3+ZCfbkRQfdkmCqlMl0EvS1trArr/00
dJV178Nk9FdIhRkHl9Cim3PLTSiDAuwb5EnGepjti8zJxVkQFF19hr0kizf05oW7hIoo220aM9y5
HHutI3GessBYNhzrAGgRX0faQe0DuKhTjzP4GDkBCJqKoDMAYzQul6XngeBlUjANeyYx/q0DDZGJ
5YSTcRWVkbpya7cw9pEmICIONdDjm6HUE+NTlFsCWLsG/wv3mDGUq6qemgcoE1IsSMVRwyKrLQoz
c4zhOdJgHWMQCXYMM3NRMpkoLyNEIv5V0JvEAuAjb8Czks/UH7sxsgDAKk6oF4nlRd9o64dqwSAH
Z3Y+EJw1cyesBmnRpN9ZdIxdgmbK+AtBmU676W1ysVdgoKzgs9CU+EQqY/CsutZ6ZmKop+sw70R/
jDpF5DsoGf0OMDgE7pJ1ZF3bBrIfwv+Se/J07HYhcTN4i9q1g3snM5vqCKQpctZMntv7PPOB/HQo
kscFuKUpXQ9NAfZWSpwQ8+yfhEgodHZwZY7ZGtcdDLmsqabPEhjbuFA928lysBkgMl2Rk7mw8si6
nWz6A8uOc1dBOruDEKSIVY13ONV9nF8GzBNetrmvRNp8tvqk9fH3VI2zaP1Cw0RqiAIkcsvZeVHL
DnIDIVOdQVqYXUQbDjzhqu5SIz5jNuN8o7U9zOB/H4s4TW1rPINm4FmQdAzWq8gn+oLbKcH04orK
WSMbIPHbLUvKVRo02Polp2XG/gjeH5Dg9MZWA7z6GYGCX7N4xLa+qk2ywfbh5LdYOaKk9sg6Ktsv
DVNAJrNtNd1qhu/fNo7rNrvMdR81BwcOOTd0AsjgsveTX/efibkKDp3tgTMijdZXwBvUsiuG4rYW
bnvewwz51lWj527JSxh3LR581k9e4ksZy/LboCF9WKSG7rCZ9CkDUsOGfrLo0SfAKCFZ6hPLt2Mv
HG7RB9kKo7/VsLdcT67d3ruVQdNCRUN3oqVT9+tk8vv7JNLIyPDFbILmA5JbJ+NzgeE4pmfT6EPP
HXUcQZu6slGO5048IOlgTmqumGrYObW+2oo6lTfIu4aAKh9nzjqUKfniVc48YEHR5j2qMgudtfD8
8CmBl4IIqpxVChNEjWbj+pzcl6pEwr1gOZq+8fMg0cUM4nnbMVaIa+EsxDDigT7BR8nr4TKswzFY
21nO7FjRsvvEcU/lq0kUzP4A/iVkBWlhSAhjDxT9eznxR4fivz3q/nQgfvfo/D/yUGy9dyi+SQv1
lLw9FvMlP47Fs+oUSZqu21THHhX5fx2LDfsDm/Zcn0t64BQt/z4WCw92Kd1Kzr2mRYUm+aIfx2Lh
kAFNg5FjsWXzNbr9J8divpBv9bq5wxsi/5m3QMsL98UvFXyD9IYYDdJc/Tozw8d5YeAA5emKfBw1
Z+WUzHHA+Hs2GTq1JdNnN+bIMZGw4yiwQn2UjDWm8TmBB+c6YTxzLM84B/T4vUmzGKwUsAX28yAj
yAcuqbXEmncrS84z2Rz30wzA+aY5AqhXxCWNcyxQ2pbxQYkkfOgdNV3D7l0xOQqOmTtpO0KchrWD
YIWgU+KGiHlA96caQgXmMCK/bLVjCQcmWLhzWJHEyrVDWhiSiAcHW5BpVOt3aj42BZ9AP+B2E1/6
OD95ySkUd+WciwRBGdLGnJU0sWTbXS+eyzlHCRzccNm/hCvV7AIXTmnIz8GozOuOXsOVE4f2Q/4S
zcRWRZLonNeUxb19FaeBfeYpMipinagyOSc8lRaNEelBVxo4hqIPcXf+nAhVlam9AS1tr5noV7u+
l/6DN2dI+aIyWBNWTTbANROuvsnmxCkGqdNFTghVh6OfM14VpGpNm2M4WlXZH+ARTQQokGHVzWlW
3Zxr5TOUtBv5xUhkt2rZEk4ocYZzNWdhQa4wWPyQdBXkZLlWaaxafPIbVv74qidNC9ZbiNwW51GX
NfwIc+iWHeBgKXyCuGBm7e0sK1FmEDnl8mNHtYRQZOe3miTIywuJ9OoKggCYl+THwSTwCwprcN/P
IWBMJFE52Y39MZ4TwvRAnrTWp2dYOdaxCAgSo/vI6u6O+FCAz4ntSOIYxEREWmNm7RI54Ymbg8ms
2iqeSJolDgROhozrK1vrzPPeaknK8dpvpTdHnaVlZ1xmc/5Zbhft+cD7gkvZNSs7n/TDNMyRaYVo
02t3zlEblCJ6IAnyrZo62Ilz3ppqh/bOAAJDCDgXTgHavrea6aPknHzQiWc9qLyp9ljy1caUWk9Y
SsGBkANmVpk6Dd6KFV4C5luag9nvSa40N5j5xafS6pm7AvZZhXWpnwPNGNYWkdkkW1TmWsw5c3Hh
VuccW1GptFWc5SstHh7RiYw7OafUFblDYB0B3MZKEWKn8yXLaYhIW84s3E3QDwTxqa2zSyMDlAh+
0cvaGwgEatmD4CRO4zKBqr7IXfLzzIkkvWAwnX03p+tp5cShKop8WKJz+F5MDJ9JSbtJ5mS+ds7o
69mJV+REkNsXWPUsYaQngyUq39dIjs8MvbY2nPgfewcgcI51ZpnNiYDowq6Hl5BAfc4L5O558mIN
ZQ96mX04pwpaDfmCJLo3IErw7ja4J7YhQafLRi+CzTDZnyaieLrZI+2tOT8bPCJxuMlURbbinGvY
g3+HVD6HHU6TnbBFOqxACWQtQguaS8D69U0WRWqvO2QmhnN6ool658BIMTv4L+GKveHd2jF5i1bA
sR8FA2yElzhGe05m7HqACkBCmVDMuY2EyZPgaIGBxRhO79+YqXMhkVCuOQebRqa5DlJxNKfinP51
9IjR8bohKFKLGqIV5uxIB07YMZzzJLUkuJnmhMmSqEn8R5za5vRJjLacK+ZESrw83SptqDVlRaFc
z8mVmtaT11YUfIIvuZaMi5c6keCfxZx6OTBpAAconJucIyGwSD04+D5RPOjEGOuzER1JgxY8Ey0A
035k9S1KhW7O1k+BEX+OzJ0QWrMeHXOjdeJToO1sGw2TDbEF0aCzGcrq8/8j70x2I0fWLP1EdsHJ
OGzdSfok1xiSIrQhpBg4z8bB+PT9eWZ3Vd0CqoHb3YsCepNIZGZkeLhIs3845zusFpwWMuJyp7MJ
eQXUMfR/IGmeqaa3B9vXHYQKcmfFEkkvgMw+D9POIBsoJH+hi7LBTOK5W4bTUFkIpsblXRALHxkG
YkGo+LfsIMmclp4oLR4Zt+4wOIjQtsr5kppWc5pciS0cItQx2MYXx88ftEkidStnRsN2Wd9PpZgf
lylP342EEMnJEh/U9CTHpNJ/hOZokxXQ3JL7vjfSO/XWrTzWVnBenODIHOsMAVy9eFsRm1k5HcTi
nTxFClkqjIsX8HeJTnUXGakLSlr3bZwu4rzawR+7KB6lVZbR0IsEvUf6aQR0LMJczPsiB1XtuHkf
ejXa/GHwt59qJuXDH3lPCxeLgZXhJnIlqRClgX7aSly5q8lukr3u/kBC+JF1QKUcuMrfBLaw2KjA
oAJg/I0AZkVgZWbHGagpPHIhf+Ru7t+NHYWpoPvfofi6zJB+o5Z5T4W0E216TtQGStj1VPheH6db
2d/53XRd9aDPHv31YJtPvGSxSbBCubdoBnfedm/6ZfEwVSVpUr0yo9aa7ZPe8BHsktSk3p396rDO
lNyx22W4Fqs2+xPMyfwqTWJRKmcB4If48r5dqo92JBsrNVLv5I6LfXKz4Q/55FXsZ7gCdyt6uJey
A4TS+NLYj8TfXIQ/isOoPCDXhpeWYSIS+Ux4onOfYtN49G9Bb6lifab9rH5m4mYcGBW4QBJVcqV1
ceO+nzqK/6q9kAOoTyIHRA3qVtEMF+LVmDNrL1v2BloX3HZqyydyncHQvgZpXpB87Hfjb4QNWw7V
uwfa2C+EGnBPfJU3rIonlHMOGkKzKkYjbwXbm8eC6IId3qvlV9PZbQkK0EmxKFTpFbCoTzwPqvRl
vvMIDI6d2j1KZJ5gu42b3F93sUfKlFNkL7JrnV8le/vY5co+VYYNl8ZWc4RKcUXMSLYXc6sKAXrl
upFhi+RhLbQ89hRZIXGfPuMVP/3AeUKp50MeCy6rpS+uR/aSI2K3N2LDJlmlk4Q70MiW+XSCeI05
o7hMIDPgZHN4L/DMYzidV9kt+zzV9rmdO8zq7jqGdmUTDg9hnJQ4J+6Jki2n9bwFSfekZ9cjvs8F
d3Bjz7mp/kl3e0qgt21APY1VP2p1yVVKSC4h3V1BEmD6g2khje7aXknquPfTdduPQl8U0vR9y4OM
eWN4N8vtOnsNYIRa7lxjGAFRD9AjFbNS9RnQze3BqooD9lD+3/3eM6pjLZxTpbcm9D0j7IPgZ0by
TpgVPMS8I3FeM0BDKRYcMjbVU7l89eJDkZeOdDcz1ysURRnaG2gXaLzPWstnPxlid+WbXMF5x4x+
7mAHvZaBWcVZgBzZ96i40vbi66o75M1DoEmFbNkajimuIg31Y18g6N8pbdRhk86/BtNaWGLRIRuC
eQVcwZ22fdiz1N8MIWqwDMlPOHhv0j1ra7rWlN27xiY7WRj180BujBjmi90Xu1nxHSeVwgXkcchk
HncjODPkOBkAqQDrAjCLg5OiNhXe0aQVDzd6iYckU7+yZb1Aq51hcNUuJo7sTTl2VBrTB1mFL62q
fs1D+icp+2gximPWlP2um6FIEkHIfJQsLFvmTwlYrf3W1YCKDLeL7ZnCd8KEpbUKQhMvr5NacTa5
zq7PpjwaF2rrih88dlrpv7Bf3dMNwOBDbAqL9T1juspu1+zfMD7HeBXY5mFxWkmzARENUQSUVdMi
coD18JZ61rlYQ5TiGJox8j6thMMnZnpi1tmeTZAcDzeM/jsm1OMGATTovoSyv81bgz8kQxwgeJOB
Ep47OA16nY7D0H/rZG5F7EubXZ1LEuKq4r6RDQ6/G6BYZ3CTCWmxgu9dDzZkrIX1p9oK+VHhlYD+
BmwROMRtTGq3xMunI1pf18Lw2t2XPIb0FkR/S2CvUKBTF/IGCurfsx1scQouct/2POUW2FG797ZI
G4TXDnlDqtIA8Vi55hd/unMlxLWelRt67jg/GHPpvyrfZfBbr8a9N8iEomjzo164A+POqQ8HfyCa
oQbzZxbjsveC+ZbiaMJhq9rDrHpxEXIgAnIL6iuJse6rXxqksrlud7BgYEWqe9b2yscOOOj8UKKL
GAsgEhZxQYX6nBVzedjXCz/CzXD1nb+QoEfyETbP+xZDUod8BY1mk59HkqL0XPzQA1H1hZIWaN/5
TM4dJ5Oey7hcUuh5/n1uBsZldMiNJijIvFKTuDu5EHiBWiF2q/aqvemjNJBoOet2HYOECw/7/mku
KnUct6U4Tb3/yBVg7cSWXNSi2qhq+/XdwcxPCb38xkACH5OVJFDr5Mw0m0J/EMtuwWBPyT+shzaz
r8zFn1UPaJEuEtQJ6QW8J/n3ambat9VjugOclzzMhnK/4zch84DjNPSEM0aZUF9VnhM4Ch0yxsbm
xYGbYjFrvzlV/QZgmaM8cP/MZvBiteUzt2HY5Lmz4z09+e4G/ctyjdeK53w31YS1aUxgJDrWN1RA
kOBN4XMSkWEDgtye6mUhBqepPom3AtacaRGWsMb2CNjzyCD+4qek5W/o4plVV/ulgTDfJOembKtQ
mBxhqd+lUSq7+h0pMKn3jnkepSR/aeq4hRFve4X3Zpm4sKpAntkcgfwM7jKLGEF2IuupMxGgeVjS
bprSZ3gFWbRJea1uzlRrSsJRZO5OV2QzqMRjz8bocWHEdh1aV0eo8X8qa3qjMHpg3ZE8etv2ZMn8
IhvnBwo4JyTR+jjX0gp9P0moSgrzkJnGOzFzPmzehrrct5KoH0BjlUP71gbbtFuzzLjaLrx3Ct7q
QMnZkbFY6/No97esy0nT0JEkC31n+kWqts9TvHaEyI9B5Z90I4rvrc9oU3rEAHmMKMl52Aqe+E57
n029WQfSNOaGbqiszlZRJ9/FNtvvGzHhyBdycSHOddmnGYGeRYrmn3n4RtB4HZyGYeterYl3LKlH
m1gm7FopBzgFpp5NtjGFJhA7qOV7jajBiacg/54ViqHAxim9u4kpav6q9b3b25pqu2le3d75mNax
PqVFW597DL/7Eu5sCGcBHIpgZeenFvnpRAreCexcp2YCJeqpFgKMkbRE2LXGiVMv/9ZIt4jp8MR9
sGluXU95qICxk9wrgIIEgBjic0lK9TQp3FTKUfIPNM/pXG6a+NaCoMR+TJujkVZyZ0mJLws/Algx
WfTv+XxD9xhbeeJlnB94oSwIe25CWbf5DWZJp05eTJkIoPnt2EZu1/TPy9AWH9MIcMHaBnmUmVXw
lI3imWXedvFpBfbWSE8/dI2M7NrBv1QmfpwaiXHwQZaHqs2r2DO9Ak5Pt2VPAaP8Ax4lpFxgnC5E
4q4YhEf3a+hs72JOY3DmWwQ6lXkeuPtx5jfdRl7E2cayNPUb1/jaOHUedT7p1pg3u5WfsbXGS2AP
Me4aH9bnCgO8njEqjsIDSJqt3rRXsjQf/OzGKfJ8IXZNMs6XKpfuD1fXxnVIoXHoWVah15c9ROdA
wOY0x5PVrB73UZnEvmMVr2woPntmd09syz+lYPrXOp449GQ1nGSS2mEV2CnJVxxXZd84tx+hE8nA
oPJrQxeuaG/X15oKJcwNRnTJdmrZWeBdhlFGe+9ucVnPfNjsG5IUtfPLLCQGDsDJ5PlnivwgFJ7c
jljK/KPsgLey0jFYEkv7R9NPhArjizbIqiEfwKaqZJYmHpsxUwEArzo7C2PMj4Nwgp8tsSqEIw7i
q2PrFKvWmg7ukHVZpALHei2L2n0xRxT7hQg4rjy2Wk2T2s8bGFN0x7ccV1DQj/i62j3XvQhxMQ7H
3ltnOCcLK02r81gMW9V7MMv8W5ol3r1hrNmhtUYbm23KIVDd8rkLhM8njObVG+Dge+uvGG+13iK9
61u6NzwQSjpm/SKgvroFgMtbFjhrN/sdfoV5Xf1bVDgpg7Rf7S1BnBwkE3LrLVbcSQnrK1kessR2
yB33WPI9prcscoeRDTOBW0I5FmyQyXku0+/LXxHmDmfCS+YWpFLLv0LOQcoQeG67ZJ9XNino/4/V
Mv8tR/5o6v5r1MRd/vtnpn7jlf2d/7PzxeHX/T33Z4LPPgw8hGTwzyzfRY/ytxwm+AdScGb7DDz+
Xgj8h7m/9w9MfIgBsMP4FvaKf5fDMPc3mAoz/jGBUxqsDP6Vub/8TxpBA80NC1CUNVhy3L8XDP9R
/TUZ6DIN9le7zqqHcHL1eNmU88CkqwyXRE1xKiuCYdBr7hTM0cheYcPYjS5Dw5jcbx5cvpADYLpu
ZEYd8E5CuU+/hJN/x8w1gGitHV53+QAZbAnLpKOcI1dyy2AQl8M76hZWr5VvncrOY47LzXezTxZL
1JHIBvMuT3pWDnWLZqPqQhZYY7gSZgYhYdpeRd1SVJWWd+oKjHAuc2QCCvwm9v3KecBqcgtTrseQ
FfujEAgXfGMB3W8uBOjYBbg74mviwGyyA3m83rPTT074rz/z/zfwlX/alx1+t/ef9e/xP3Nc/lu+
Nzzl/5v3Zlp/11+cR+k/a8j4RX+/NO4/qBYdHkyit31eBJvH9u+XRrL1YkmF9YRFsHd7Af5dQ2b8
A5cq4jKc0zfV6w1V+b+WZbxrCBA9XkMEiLyO/xKk5W9U6X9Q+KMu/GtRxptNh++z0/tnzaTuZJba
U+rsLIJH0DatOsKx3ACIqIaffUd8KqETNYi22nxiI8ZioxekTBkFLiqTC3AutzoaE6DrKJ6sA7o4
/42aATvEpkBpLfTurJl2Qao+89r97LzkrR2cHxtWhayn0Pdl/gdTwDdDU9K4WcWqObtNAAdS0FRz
pzIZnD2dPnvC/+U4+UTZ0/WndcMa3WUZYVY+mgDLqsSFEE0YA1ny1a/B8kOZg96vYN5e1iXXeziN
cFZSg0RokyrEdTXR7ClV5YzmKGoUUvW1I2WdCfwW+6lphFlbOw+URcExcZf1LhioTtIMRuKokLHa
+tVvko+U3vKMBvopS2x8byggUN7KuT8UUpfnSbCwK9EE7evJ/MDT8WRlxXqYWe94GYrYACz9rqZ0
W80EuMsK3zG1Qdu39ZfMF/uQK6Q8zDf7mCs32S0jxYax2VgMCDlnp0aEBkGwOFJrSVyW638uCgDU
TN4U8ORMnVcQ2Bf8sB/dODDa8wbrq0XbhdJt8OTR4Zi8ZMWG1AAAKLJ277W5CaFo+PW10uqGNMMe
UzBuRp+D/ktXxKb74o4UA0jvsKTvl5Z8UeUXqC+0XkJkSc8sLaCnbMEYdg2Vt5WTh4A1hg86MJXL
6WzAPdd72Q1vtrYQHfba5y+3hWrQv9qFBmqQ0r0Zk3zDWv/NmBN/74PACAmyees6peLS1Fe5wDhY
KLTurRtXj12Tj02QgxegOV0f6SU5Gdw7J6lxMJrzu1roGR2rfyEwnoH0OF+VwzizBaQfGUPN09vp
uGvsWN4+QeFXn0mXoFIxCZ9QtzgzlhI9xMeN0I6QYJovQ0M2mXpynaqujTvH+DG5NqZxliRmndXM
e+xLxRZghymZpiJAZzLTXlXN9iDS5hWpRly2DDWsVajdKN8rBuWxStw11tLvIzWjh2q7ddgPFi1b
bROeu3TG0bczbzckzq90gVLUNsu7Ozro/1tGiNmI1r+iio+CYfox2Om3LluTFwk+85inhU3gdXbw
EbyG2rHO1ugfueSbnUg6lxbDs1Y+OSLLvFUN1AA0h2O3joRnMGdjzvdj9CqHLSXxynrwkmNBYt1+
UCyU5mk9zso+kVbhHwNtHzrZkFLL8/VuqOFLuWQ/mA1hX+3th5Bm9hK7otdxPvsfxpT+JCXmlTUt
un6GoaFfoakb+Uy7OtiCA8oiYh5Io9pVc3XfBSuJhA5fdDt6l3JiSjRb3Xa3ooc649DYwiZwQYeT
xbKzb0Isgg8/OBMQujFwpK+wDAQt5TtTnirOnZKF/7i82LL4kedLpHB/hD5jfIRBRFImGcyf2UQh
w9loHZwRfVEr/Q10VZ/NIeWIH/tC3cuB8RMyrL3afBb0jLaPMieGmaV3vUsRy/Otlc6z9kb5jXQ3
P0RX91fakjnvNk7/0DT1hfXliUHRwKuGj66obuygcmzAPeVPCB4uVsPqFN6duW8+nWVbn1mJnxKb
zAlReQMcVIShwWZ4eJ3UfZDqryFZygPIXxJkZJL8IvGY8KzuFqDlvQYBJpW0ZyBhAUkiKWV7nRrv
a07qu2oueUXb1EXJ1dtxkvTv1RKwS16yI/yKNKp742tj2g321sVzUhVJTDZcWA1qBRA7aSJhBaGG
6B54ffg8JgCEY5J7v8thYrFfMRn17fm6WusvMrjWXYF+3iaW4WSnaNW8ZPH/D6r1/y8rl5v/4b+u
XK5t9QuZzz+VLbdf8XfZYlOBuFQlINEMCZz73yQ+1i2DmH8YAJDzKENu8vb/qXx3fPhx3O/A0SVG
2ltp8m9Vi/wH+yZWsD747b+V9P+C8h0bzn+yR/zFk7Nh3mFOBCRLw/nPZUvv9c6UZw5Jl8GA/4it
WuQwRn0qyl7Mu2U2e8HuhG4XKv/OKDwzYh0z7z1G6g+lY9TFsc1dY4yHCVAKo79MWSx4PftdQdeG
RTr/shEk7pQq+tgYiV4inI2za1zlm2FyKrdDdxnIwvpeGDbqNZJ+nwmgdELEr1fpCgJ6ynQ8o4tl
wVmLP3jJ16vp6hekG7/YtoNpYZrQoZMJFPtoc5xmk1uw35xzxlG9yxxret3aOr13JE5LL7UX4xFu
KtsYM53zkkYgsTh9+kWon+2cG9m324QpixfDlse810w5cB99m1vzgywFf90Ju2C+nqWLXYdBn2gv
NufAOHK8rgjBtQC5nkqWQvkGlZPAMU3IU/+mdC3AdsEoembGlG7RvMpk2mfCc8CAr/nJZDme7LAa
j5Es+/SB3c2rRdbIu59Ozt3qjuzxl8DkX6Y6JROkCSr+tHDrJhuiOTGzhPMAaYUtle8G4B5cqY33
QPwK6GlvTdyI2VDyMGZ19+Uj3GCjf7snOtc5svtKHtIGgvd5SAP5Kmv6z6NAASEiYEHrt0CY8ml0
KibuSkrzp8GtFLqaH87OAcZ5TtjgUF2VFkleRsCUepqIRJe1R27HKOR5dlJohLKXRJoFThH1fjcD
+xjwL01cL/kwNB9sOrkc4VG3Oznc6jx4phcihiSF1SAeyBpyp9MSJPMFxZYcUPo6r8ntw0+uu1fp
SC+KWK2PQCC6zzp4bNOWUJSumQOQMbL4wFmWQT4r9ogfrGs5r5oZY9fnCLSD/Lii5NwXN1+F3hxG
H2LNQwf0L2zsFAk5uQnIMpks9iNI0gSGa4xRetwRIws4oZ4ua+u/p6RNhZVOIdkZLRLiZonFkk+x
HJww7fXVZXlFaea4UesV4dIt8hCIJKEBbpjr+97+RpAfmII6GjmaPxLc1QuXVZf15K6phwmsC+0B
JWxVegVa1NzctT65ryAcklA22w92mRYafZ6GbNP60Dm2DHtnjjc3WPbStNx4TvAnbGy2ycQzcvis
xR2k3nNQPi1VI0+oV+HuKqbY9m0M30AaP/u9g2zUnsSZJLFyl5fBC8TB4YDAjHDWqbKY+hHdJNfq
DWXr3lGg12BiVohAHNYWpEKh7xPIntXYpaDzblvCKp13eFtuMz/N9r19GDV6izW5S+APQ/ZTS2w4
BuaHgbW5Q3Rf9RoYTf4K8zI/LU4RlrP56unSvZt7FLWN3/JCDNa8qzyJdcDO/2zFVmO6Wb62znPj
ah5e0SmSGd17T9rLvoN4qa5tr3hC6q0j29XHOTCt61PGoPaxIQX6lNYlBZQ24tx13S81I0tG40cX
IgbmC51QR/h3xhvsYt7AppGvuFTqmSwYDxQz1gBypOAzI8O9bWtMlADTDLOtTo12Cd2SPFOqzjnu
RtwyUPrvt41XnRWfTEoCP8nLwl80V6/gii3SkaaxQ7+ISu+hwWOrzPIO3Wly5+oFSfRYS5hSCCRs
ovrsyXraCCZ8EhsNFDqE39PSteeKfcBRmLl7qAxXYO2w3I6cAg9cfF4tnzYWpEuPnLDqqmxveZ2P
wKWdWsC5yCp2DQ/8m+yw0YXkD5XYkPEDgQpZK3COpZ3GRc2w3u4dM7JkWTzxoFjdblPWD8fQ/qnl
4Y7WpXee6nFkvl2rzj+raujeAAAmHJQZR20sOUX9qAYDsvPBMe0s4WcjzhTU2xE0t/WwEKq563g3
YqRK5oltJpPtbSUGNdO3Er9q0Yyq0f1MGbjGW1c5Efk08kj6ZEYaFUL7DYk5S33ELlk0SnMy9hXT
IoqroD4YczdE1bwmXHwwB+bSs+67Puju2DKQr0j/8ZzOwrlj75RECGBpmuclvUN+NYTpABWLYbiw
n3PAWS0qqxyiviKg+8PVm/fQr1MQG9CNgK2VCaJInjZew+tYDt8XfZorPrl0hyOU/Chr3fzKFvSx
nfo2GiBasWnHvYi9CVv7wlxdDMkwwGhcy7BCko4i0qlDf3ItON2FSwgdz6pysP/0Srw3SSrOmTG2
j1VqytgsdPK4jZxnud1ELk+TNdGV2W57R5A4z2rdPNTzSniIg1dj6pDszeik5iU0qorrTohQSiuN
dDbbEf6a9S4hEy9upsmiOLiRwE1FwmeVPicEWEK9eMnX9Cv3tb1HIyeOIKyHg1zxLZjEgSF20EVQ
RTiZHgNSuGBSd/eu7z3aRgBgsXLUCWyq81JU/Z+xNFlbmu1dJ+b2JxzKJvQAce2n4t7z1+zQt5h9
JE/ecy/4Q+9YULyQVsisgkX9XdrgK4VEg77LLeo7fCLGI111caYhnk5VxRdvgZd7KJq6exSVwWcf
a/PL9JmCtk0yx0aLPj8onGvuBRBudPvDIrfgSM/I8zhZb4OAVOC0HfcXtHUI2A5sUDtLSJMaN86W
rn/qmX29sLZP3/Q6/iEsAgHUsqj92i6wDjtYjxnznl1fw0lTrvs8r93tf0l8LPTc/OAqsqsDm8Q8
i0DMsM2Kgv2IGM69ggXaO+N4bWR2Z9ckRN+iSvc0qZ89NrFvkFtHgApLdwHZYfPyN9sJ+SQ1k1ks
V1tOiEk4Dc+D12ALmwWjVCJeOLNXC/Sb05ElaaznllXhHYJ1wSXmBieXZc2p1Vv1c1wsh426NnCh
LK9d670VaUNMtr2cZxMHHilfzaM3J2uUq9ten6iU12UJlgeUcv4Dg6pX06d18WzkMg5DFMG9/ix0
wg45ndtjawTtZeBceSHsbL1sHW153sI13VuIOEbAE17+AyKhYIDC6yEPuc67C5ub5kUpISLmR5J9
KYKIS2fmdRuqoVxY4DUMj4HDVp+lNHCqtUPwuQ1B+91cjPzqWxuoRMWkJIJYsn0uGOAwgOlx+mAB
L5/ddePtU2v7VuO5fNQT9jA3k+NZSu+ViY882lznF7z+jFTWzHgKevPGqxkz6kv0HD8WN5v/lGtK
X1poAyfQxn3aBaK836a6P25Q1/900POeiaimP+8ZTSci0BFBuPWv2pv6M7LS7M+Wur+LGm5Cs7go
SfC3xex9FBjIxX1WtiTjnKN/r0f2ESGzJ+xgvZ2k+6oV1lE782TvNhY9V4VPSIRuJb1vRXX7gRcL
p6BhQy7VmCLDeQyCmFw3W0ZKDj0HqiiKUyJ9xDxK2mdvzO7XfBqODo4jvieubqQoW9zNpX2/Db31
ExKF5BNBJW/UNv7hJcHK52BMivMeaTyVZeCc3WF9XxkOIOkvfyvJ4dxWtvumIOxfeP66R+Kyvgpv
Tk9rSr1QeC2+AssFfy0YvFEtTq8dI70YAecPj4FmBAF6Qj84MyzxX9NZx61jnDCln6U7Mw1rveSQ
WSMZ18sUNlt5V0+olFNtjN+aKX3pVbt3W6CreNUwQDhIF3OCFKq72ZufUkS0i/y1buMe/TriUjdK
zOTnlmTuYW3Gx8Y3JpaC22fri/u8GskCaKwx7gphxA515Z48dkZhlhmh3KDGtrxohOlPaMCBMiQ/
NYzWbmHgB9+b0sjnMsFr0PzqxhGzbn9K8CG90n2kJHwTAiKQee28SvShoa2z0GYTwicwH0jCTXDT
gmbMPF28t6jfiWEIiGvamuCYu3MR5gMiNGWvX7ZH3Dh5tc2OygdFgqz4KJv5cw0EJg6SlJEvonGd
XHXwHbQz6xL1htSxQdGBtARNtZeV53JM/kAlPvfgB08JvcReaNwR2dYnJ72YPhrMdAjrcq7OqhxL
EtKS4Dx1SxqXRS4411jjbhs51auF6qLylhzBujiLlafcZlt0nNnu36WtYCgpEXGVxvBlZtrZmWhr
JA7BaJANrsJtKe/6CURt79G4rLWfjpQPqLm0Wj5huhfXWgj7gQP5vVH98NIUMjlYyqLg0mgrPO0c
t61dQ/4j7vVK9eFMlXzX8Z2j0VM1uYtwHJFc7gZvfZxGH4Ln4nyrMsvkuQ6OA/K/FhCqg0KoTvqM
WTFoRTIy3hSnSmALyA1YYmnEZmRG2AUA1qYoumVmnwZ7HeNlExyjLYxKKJnbsQuaL0jIim9Z5KG3
Nv6daTnJg+/rH2Rt1kdWzGemPjgC7IibHzfXVephPOIzxh9ZS4+1td0eEsfdb5gIIinMLR5gNh2J
b0GvZQXDEeXPK0NB8K29WI7BqGI/yLLXSpTVR5Bec59tABqtxed3QvPekC2KQmy09kmRYXoOkmeu
+jnGOnzHJvy4jh0B1lZyDFJ+JOYMtssTUY8zSJrNq+wLbjrGaZQq/bFlKhoZyxSvgE4XgvZ4eWvM
96WOh9J+q0g425EIWZ4Yt00XMSn8EOqvhAyWJYpCwxtwy2MwWb0itkovi5BbN3GaIUWpg+pbkwqE
jFT7SQ0dfCZj10kUSwiCHyKToWdO5jNACL/C8jyUYa+tKhbQYQ5bMQEhcvjwnPwny8rI6FANTnC0
1DOJFscNDweUoltcrtk8IsccjuU2ecesVu1RF2NydGWgOL+xRVu6pez0KJm3CMGKPhVrebNi5or9
ZfFrzezH0Ynr0S2AByOAXNjwH8tRfR86U+zt2v7o+bOFlVniZOZ0uAvqh2n+vdCyMpmQC9+2eQoK
JKgo4qmxv5cuqfVu/VEWkHQ2C09WtTDMmVGBNu6vVtUfwrNmfgkNsVVPr6SLWexBoJWPTqjldZmC
+9x33+3V/0rSII/0OFZhJd2LYh9Mbt96XXSygow1kcDg4heUJzTewwY0mbdSdAWZ7LwQIcqo9VKY
qyKUt0c6CnwXa1hNJzGxQNhSZ+aFvhGUZhja24Rjkva2vmSGgd1WqiflkpdbqPne3NQPz0KtFPQY
k5MGlYkvZppL/FEB3OrGQGpVtvm4l7P/xE9njPkWUGQxPpmyMo0qWMybK6OSzeHRM5VijIBdeezB
uFp+Zh6ztkVY4Wmw1IY7f+eNuM8hkreoNZWFJHexApKP0GEgIfU9pjaqj5K5mfdFPbKsePODsgzn
eVweLcZXnHhQFp2b6CeR7r7PkOsZvd5OiHTFrieh72KCSw6JraWoGQf6lU6UAWY3IVE5424zRoSl
vR9pjNThKvpHIsMe6m55IEKY5o/b0+9xs/v1sgcfvpxZkaeht6x/Tewu8205RlZoBJqAMiWwv+W2
dc0Y2+ywPUyhmBex23Sv9yoz/SgzthyFdx5gD1n1M8Koh2rgKtbBMRv97quzimFn9bq5Tox8jkIU
f1RbqX3RG8W535DtBHJjOMF6HQqYZByXAqMtN0ZAVfNzzhZajILvKleOOJsIeM84ElDqjuKniTaB
rUS77TzCC3dNh+g3bzHLtSaa61xuNqko5gg6jM3XlKv1IdkMOLoL6EqajfJK+X7rRO0Xfs8n359i
XSbqirJPMPJI5wjEMt/FShonuJFvXpdcl4p7u5U/ERUcZCGeazrxY6/yZxZjjByN6nnIFFuDSp90
nT75bQOvq0ZuqwZ0EOkbeslfRq3K2KyIshnYzu2reV52Tjc0EemBC+2be1Nx6rAd391cOzFSspfV
7cZwc+vH3tdfFSJBSTYEeYOusc8yC7p2h4HfNLlK5QjlwQZSsN239XqXmt5xNJpz7yyfpF3k4aaX
+aDTdY5I5Tb2czbVYelsTVw3nAng+YCDbuYP2xTNwbHE45j5HxXJVjzpBROZhRTHm8kBfkXBKbXf
mp5x0qT/zD2jDYKCGkS8y6euYO17K251MnB2fpDkUN8oi6w12Q51qxGA+Da7QrZi8TSnn6R2x0u2
shdx+vMwsMoq2H7ODm5IcF7efrpJ9GojfQLGwK3oix/4DD4gyDwydnbCwavycE6nuDZFqH1CzvHt
gQ1WT6RdvTF0AF4COGG3whqFWpLysrrIccGIcAttZXL4H+ydWW/cWpal/0qj33nBeXjlFINCMWgM
6YWQZIvzPPPX10fde5G2M9vZCdRLoRvIynLaliMYQZ6zz95rfSudi1M3IKU2nuey/ISHwBIDGc4O
ovxs6UXshLKRnWVLF4iMzWo8YvRSFjl06QFjLZrbTVlBH9Fhgfn6LHGA4EwZkZEaCg05Rt1tn2HT
k9L6+yR3TyHgqimR3+Y8bXHZmJyFVJkmYGxsUdTSuKPN5bBJk6ma5YszzOYJqMorgpZ30C5cR2/c
pZY5O4NRobmblspFE9zZgkXdyFgqxdVOhFEhd/5csnWZibbDPDQ5i9TcQXuBpSDWJJGs6nzQEPeQ
FhLHKuTSm2ciAATS/+hgopKbJNq+mHDX4GxQinpWPxIl8ZqqkO2DCRBBplRPnMkstwLxgUErOcKx
uyd065XcwQ+jmNxQskA7KKjipDkeMMpGgVMZcoNQ0fgGsXcEI1hhjIhIih/zE0nCmTuFGJtoSMdO
LBUXgR+kaSsHbpXmG2wme7grNED1uUImjZ69IMnQHlXAz+hNJeyaqUYhnpJMsQghd7xJyoNA4Ehd
C9/UoDSYjms5lp6JNBBsBLZeJq0zFDRLIrl7TmWVHV7h2M3JR67qT1WAiNKtkZ9tjv49D6jfQ1HY
9jRKOSyy3DFLVMNOIlBGklZehoI/BVgLqYpo9merpn8rfBrJsBPq9DtCTLYJ6RxM6a4x+rfQJDBS
XpSn2JBJD1Wi05wUdiNEpGsho2t55BapnhyxG2vyuDXxlGI92Wom+ZtQ1nHuDjzDRh7NfiSalmfR
oMKkWmqkLRQo6deYBW5W2BZuo1Y7kDT6U9Q3Nxyx3jk7j5tYPAzTsMHxdEYc+DilM06tIVy7w8F+
onBus+9kuH6AathH2nDtce5J9VssW89m3r/i+NKf8q4pXcNYjL0ksseU6hrGFiUIU5kqwyxNN6mI
K68GD+u2RrGVzGUzEcegyep710lPadJGW8ZHLp+WiRGCbb78blI/VQB1QiVLXbmZXzsCQuw8ka8c
FFEXT7LmCjW4A3pYqduFReNw77ujruxbvfqo2PLQRqTTHsAooHRg0zu1JuGRI4S21aUR+/VQgT6m
yqvz5jL3Au337MEclYtZCVdNQblNqFbpyWLHHKKizEEr/C0Su/o2GAS+h/7VLOH7m8M6YjWD0jGi
IPWiGHtgI8zAWQmosE2ivW/ont9MmXWjKtYBEIbkxMbyUi6o+eUysuzSYA/MDWw/di7U341lBP4R
NBE+Qe0EMy8hzy69gD5l9KJKttSHD2WgnvNePU9JeKbAm7yhFZFhgpkrcu3UlQzrCxBOditWKpuM
Ptvx2OVbk1ICBn+LeyymBtNG6TL0aH9zVNvKGCVuH7cuoYk4YlH2sLMwhI5aA3+LPqKYNVvrjngA
uBrFWJ5KsWbSyTD0/8Mf/rcs/nYufCb3rCvX1LHyx9nw10/9ORsmcu8PwjMVTWKYi6DtB/wyDso/
UIHqmq4w7UXa8MN4WDL/4K9qKjqzVez5RVP7S9QmGX+Y7NUkgxqrIF9BWfofjIfldfj7D02bpumI
5+CsKbCXFRNG2S/svCIeQorHNsfiqQtetfSjq7b5uu2zP9t9EWVubYoGdjHjnnbHfQwmCplmEu0z
4kfxAOrx1oibGvY5LechITJIz6L3uWxwa0e15bRFjfQ9JRxKgLofQnrb1yimvB/m8ec/3/D/+iEz
HpHfT5cBOs2EfA4SCO6lpPwKUhwrVYoDen+4cYKGdgQW/jyIz1pOqCKanhxUkzTav3/Nn0W0X2pc
hRdDkctoTWXS//NcPdQEAc8oGSMB5CRXsbJP2SheLTEf/9STIvP816j6X78jZL8/vdB68T+w63pr
WmIzyHDxqtlrk4REL+XWw+8v5l+9Bi8iYsBfcSC/BsR3vRIXURfTa6ogNSPgG12hgxH3+1f5wuz9
eLtxKRohuiACuXcRbP5yKXpUiSWuPuwHZm/BQiD/LLeeg5hJad9ch6Z/bFqYRmkn+SQ/XHKCcn7/
Dn4WQ3x9aRo5vigsTIl+868aTr3EGAV9QXCttGTGNqa3TLFqOx06KAn0rJ3fv9wv7Nm/Xs/kwbfw
nINJ/eWC1wNNuxQMgSMoRvjw4vcoD9c+g0mAVWacCosGd6OpF61PPge9vv/962viz4CXrzcAsF0z
JR5xSUQL+/PNo0AXUReVVjuJJ3tcuscMtren6sln2FfLJdW1S5yCwM0HBE8U5e+qknwqhHRXcFlt
xAQtPs6Y3U5cIl8hJfPcq+axjrULW9+BzNHjkqSfYqseCxLQ3HJmZAh0AYETij+qZy3Y51YbnVNJ
qmxAj9+GjJgC8HBwqQPlsigpI8YlvtekGomA/tCa6qVstIsp8sqqET4mRF45upa8Uze3dr00rbu+
GmNtHEC8DXi/iMUL4wE2BPaeSbqQ9oGhUUJJ24svJvMne1j/SEtl7V4Mps7TZSQTGfFJTHcm2YkS
XipraUiqs5y6wiwuF7VBfxe3/NPVkB/iRAbUjLDu68pkhkTzUM83ar2uebGQeoUwTuAi6vQ2Tttr
WpRcFWCo5bZgTD1OBMsIJRGGlqYfa2XMCRnT4WG1xXNHhLs7dxC3S4lPTsgpwLR0ULii1trIQUmz
o87f9cw4ToN51BIaTmlbLrcQKq1V//igI4S0WcOXW7NSke1E0UpUCWO/iNcmqWgcJQ22mDxbhQ1p
Buu0oVyoyt9RKwBzoQljGe01yKPMQ88BmpnR0OP6va6JW0m3OuEYwZ56i1Yt4iCnr0zaLmUuukOl
Ch4GFsVWUbEy5eJD/voYpzWgPDEJQIqYwD8iyZE9xuLkISklQwapQAYUEe9lxsbRijJrozXIGepZ
p3aL4ne1YIaspF3l00HC4Mnh38Pot/gj4bzbstQuZaZrN6XJrTABabkZ+RgiPafXmfJKCbHOt0EY
wP8SlBSvIe0uOoL4mQu2OIiQnxhJrzjWdl/vPQuNAteiscN7NzjltI6C5E89EB4Y6lacCnhcydBQ
7KGOPvU5xMQE284J2zWSVzKG731MWqeZzPWWjvcl1+NyY5aT7MUK75uU+cW3gvZKp1J0tQTcCCZU
tKfZ2LpSy+dkoWLylQT6QNHyCBpFd2Vwyq2A2luAV7kp5+baTUbqTesUYhSyyjFyvkygX2yvVlzR
lZUuloS+MR54ZwJiREZsxWF9aECAzRusbEDTKn57fdxpkCFQHghAZNyNxGUtf6d1vMXR9pNTGjLd
JX+PG/0YjdKtHIynWrQe8r7HRTG16W2N98pDcGVtYsIxbehIlyUA5123pPuhajsWhTTCu4wRvRTW
UZqVS4boyQaY965YfDBzCVEqC5qrJpcHyCZX+CT8rhE/G63Qu+LIFyYtXKZsRcJDEuvzbWRE4CgA
XdLwWx9RY/kYyGp3JtN8EBdOEkEuPIhr4279HSUsP7s2e19tIbahGg9tJAkrFpVzi0Hjt22uSS5f
MD/z0Mo8HEzyaFcCv7KlJkDizrEbMQzimlIobEVlyViMZsJw3MFTzCvTRbzEXC0UO5swgOiodD1j
ejXk6zRavhqt5U2K9M1uxWVtJmaoyoYKpX8HckTLo6Gy4yX0BbASTjOU+Ue+RLuUmRZecp74Nmmu
jRG9M9y+NnlzXUcElFql7Bg6KrDI4D4xI953aUafWVwv/tdzKlTGQ56JywaWVGwTfYQ6rWzKbWXC
OEkQJtAH5CYxB+FhmlNuLsFCGZRVvlnO6d2gJtnTYATo4ciUmTe0+r+LIx+tPCn01VV+KhDlS5bm
CkHSdfDWJnSUtLXsC6x1aawn6aAYJQyqNNcAMbdjjVrEGE9Sx3e5hP0ETopFMBklYCeWomBmC/G9
NdzaNG+wt/KlCNsQcwQSWeFtnsLorJi57CSs39teZsFPtfKqxwXBm5apSwc1AKUjhYt8Jy1gqbih
5+ZmMGZWWiXFjN9FAtQ9eJT8pNQL23xtgkl6P8MPmXkTQKMvKrzyJkLRDWAIc2JaIeoN4qR9brIo
OqVCkXnaCiGypJQOL8ai0WpNV44U8TphGLlpp7ryg1qsXiTg7husDvOtkBF34opJ9E7ceXoXY22V
6hRDaczcE/mPiNo5qBYGICORHAPKmW+EepbbWGKalYY8LEMGnaIIQ9iTaF+gD4ymb9SDeCW9732a
2J7XxalC9r7H1fRpTvy7UBSuX9si5eQFnoXsFS19ULBI7Itp0Nzka7GRm9pRWbgPC4PHoGLBUJaB
C0Jzd6NKWBnadjxpQxe/lgUr+Ncakcb6USR1814oknfS1YN9FYJpwVcZE2kUrntK9pANJXYAHRrw
uh5P9PcdWvSffSWfK6XHkm18kDfyUhjpTToLEewlqoR2Wk/SRW75ySDKThPzwMkscT4gnpmiI2Ny
Fqdr+GA+30y1mB7micFRBV+VuDuDEU+IjTUd7pN2yH0MuFjRJ206k3+ZOO3YTvuiYlmnorwya+Ay
ZbHlRXkeUVcvr31sPcxV9B6HfH5pE39WIX9bwumJ/5377atcKKTmOuvpe53waZoM2zzNHMp/Uyn+
jIJf6zRLRjQL1pSYGCyCax33Q5Gv5Bz16ABHjC5YqxiOPeAdYdumUBvjRnaWmNaaLILp/H2FqK8n
vJ9Kcl3kBIhyWTRRKuNZ/PmFJ2w8hGCGAq2g4QSV1+26iOjT4RKkYGFQKNDMKWJ6Jcj8qUdu9U54
koz6mqjRxkgZJecq+/mi0oAR08TBVugVPTacZrkPRyBPWOiJwm3bXdCJH4DvSK0OhGdOu/cYW25q
yaz8etL2kRA+ou39lsjZViLf2F7r0CELPuFfIvnL470e1pRpKLiOmtCl+3zmWcYRrNhon3fjWruT
ecqDzj2nJepRQf6BI2cWPLhii9926Wk2KzBZTcy+SVOLqjGzeCTHdnEgyuV2XqXTSjZTvF6Q97//
mP/pgKoDP5dJ5+aMrcGCpK/w49dbVkalt7GJAoOYTm+ge+vQM9gtRviZVKyebKyf/+YV/+mO4iVJ
WDN42dVuqvxy9JB7hph1kAlusX5SfDnqjtCn5aJEWBNgCb/0pgGrh10lz9QN3qHjWk4iizGZJUFS
7VB0I+Jiz11rJnGkBFq/5YZiYFbS9yliK81ZQ4YCrEE8uG1iNDtChz/rqrkqFZVOv3CuSZTLZLLO
W21aYUSuqILY9uUozryhUy8yg0NnLTeFhcohpwhvRZ7OWGaTQGU2A/kWIZ7UHFq+ajpGh5azyOaD
2fKI4FF307QRttLIt90W2rFa+JscpK5TIrUP4J/hXrfwHV0rZE+GOTvt/9wZOXNhDFrBgaLgTVPE
YJNWvIViq2JhzdmLM5ldwbJmYS3smOVw0b0+ogqi3FLimsHr0nkUzwG2fm15/fr6/qOm2v+bVgzu
499ZMYq3n7ttksYP/NltM/6gFUsAgUE7CDaqtN7yfxpI+RPREiEFQBv+Mlywyv1txVD+MDSWPVBn
3AyAVVkg/zaQ8kekm5CNRpH4ZxDhf9BrI9rwp6V29XTIcFZlgrpkS6Qb8IuB1IjQ0gTDPDARvqCk
DN3+5qK5s7P4kZO4wxb8jNuLTCru4fPtqaHdfBNvjNMy+wvjjnG2b55Cnsy8dDbKpvMG6vgrVsh9
72OjS/zxOm+1/eB1+zHcwnhiM5xMuz0+tR77/hZ4pWf6S3OY6ddVhADqWzl/EmGUwu/C2mSXzAbt
/HbQ7qrYHnhj2EL9wTUlb/KD0Q5fNbd3Lj3v4kJwj2e52Sba6V60id3UBo12UUYHTk9/E4NvsZ96
OzqIR0rGncjlIKXw5X110DfypnK1lxvBzfhHBBfeyrbZZ578HvuB12+fyDS4Z1W311dggzdOMG2U
Q+ArNDEMW7wbXuTb3untS+C0nnQi9lWzn/aXpyfLvr1Z/8fsNIds13qvqgM9xm4OhK/Z8z4FYWff
sM7bV//hIbTfwZUe4KJ6+R0sWjt9qivqdxx1hn0jbhBq8nXEWNjIQ32KOE67Bv+2Yb/G9gOflZ3s
Orfj9ybX+LBs4O+OYdrvzYvipnedW9rFAUvbcbaILX+EQHgHtCfeJDiHe2jtRkHr/lJ/LBtxV227
m1XzjsZS8SFJavzcgbbMOXSqTbvtbenULSjPof/knnxCFd23e/6jm6fRODfXxc9cmhWHcMd98DR5
cGJc/TXbE2ehUB5jwmRvRz94rtk+z2DlhNZJL9U7admI7/vv1UkCa/5d8+tLvyENw+0+GGg2qX0D
WomACG33OnGmEaiL3Jnvmrng8n241Wwh3azY7g0r53PBWH6wxUdwfR0f3C1EYdlrXtHxZW4a7egH
RbtzEe1emmkXffbMontbxy3qQ2a6EXdQvw7Ny/w6oghHW8suzVC73kZU+kPInMiVxk0tusahFb1h
eCZkTMuO1iWxBRf93HN1Gx3kW+W+OYyb/lE3zsK79V4uBASzjmOvY67IL8R9eoxc4cSB3kmE23H0
RIdkIuh6oubn/Lfp8OtGZjxrA6kaDzQFJhfCvhR5KuI4JMTSrdLuet2Odbv/xCfAUBTPJyEz1UP/
FiGuO3QnJG9NSb7DHgB8GW0VN9hH52SXHHBJ9Z/BhX/SfYdcY5/Phz3vv3bEe5JqWALKiSOLHV2Z
21YPOD/IAYtRrXzqr/otOpkNcjvTz9Bge8o+9QVusNVMjgL2gxwD7gFp4yKKipycWC0/hGNsd4Ot
08oFW3TlrqsJ5XuWzuTCaS/0uezgXvxIfBvTrQ0Xb6uCAHZwa2KD/ODCoPL7kd/753krWzbB1TcA
yvl0sLsitzwqp+BR8DlU8gSLyuP8HKUuqSTtO++LeXHhVFeNdcNwhiua+3N4M33TwYd9F957sI/o
YJhzKdR+W21ThM81g9v5ARmEtJ1vC191/NlbEU52t1vcE8DUm3fBRgCN2+Qm+ZYe9T0HTf0Nk5ed
fifXWEBZ5pgv2TuCm2Yrv5zDW+uNahnAXXKW75RzbGGZxgL7ssy7zmEHv5VfzEPVdOSo2GNvf4g7
iR7ayVscY2NeAxsa2gG/i129y+edcrcxHOkYfSpH8zw4SOPvlf2x3mGO86XaFnHdpzuE/OqT2nBB
zbGCGL+lQHIT7+0t2iKRsnaifR9ty/M+8RTn2avsyD7Orqdhdfc+0Pa7odN+kw/8yhZd9Vq8vSgs
5sheOVz7nde7ox+9oWK1mZ7akjN5k5dtNWfxxsNR9iXnyAj6qY1c9bTsuQQ7Hpx8Vx44EXnmqdyJ
/BVoG3ZlDw6QNzyw/B3cd7qdHbX96PKG+M/zQXIgVnEWJX55PaI76a3+ku5UQgo+Qazyy+zzxdh8
vYtj94RwAkHUBjf5k+H1rItgzrCsHOrD6GMZIN8BBvFnIu9bl5ME2kKQYz622Z7/13n5jl8erM2A
sVVjq+r2UHhRI+UuTjTC92a/d/kZDoGbTPOFzAXwOnF7irfqR4iqotJ8xQvP2uaF+BauAUwtzD58
7BvuStfYgBp135S3R9qR+3tn+ynAp3LlG/3G9B+BZnO2dALT1t6gWu0a9k3jVjqmqKnPSHHd3q9d
chw36/91nnAxSAJ5ZY/l7RsbRBbhQ/GW5rTgNu2BN2Ve0QgfxwN2Gh2Omh3dWvXrDLz6G3IXg8ya
EDrYKfAulotgmwz7DaaoIdyqwG7ZDzPeMjkPCu0f06+ErTJsIR12IoETe90S/hxe/XeXl/+T6CM6
R+bfFI5vWff245QWz+7fdaOk/qEhFlfWgzfHNDKq/q4b+RMGoypnc5A9zHFNKsq/6kZFJ7wKh65l
yFRzWFf/UTcq2h+mqMuaxQxXxqdIWOt/UDd+VaA/HNH595lr0hlQDWa1mqitiJMfD4/iGOZCmAI/
0DjMxHit5FFFMIknQO8vBfD+eH7rFOUsZW+428z+sS83RLwi1owugOU3Cn2LKTmgYePcdw9kDSTA
Fgo+tepWgYUNn98L69JpEpz8y9aULosMZlG7LtWtTh9lfemxepCnDc40Z7gRqg9Y0pbgSfM2fNSn
i5htjIbTDGEXBknvBcolRHqVDXeLlT5wad8tdbZhT9VXa0LU7Et+y8hEV4/Jf8+RJuNFYF4UN9+z
PHExg9hie65CxOPqd7U8w5O2YyTcA77UtPpcRlYJ6zqvIqS8fgfJe+pEsLwKRAwmL1S/jabcQpv0
YwHpVX4103dDoz9eho7B1g0K3tZj3ZUCpxwt+oCKI6YfckUQ3zoikjfR8IaS+kmD5DoFROfOuFaU
sdzmwZM1FL5UhX5eRjdhzXaLPU6apB2oIT5EdNjS4JfhKtCmKjaqLeAPV5o+p5FEbmSfxmWOX9V6
N0QT1p+XPryJEHZqBhTxFA1+c8zZ8RVO6AFqpDH4YJ3JZ/qs8jYTv0vLh0muivVGD9PpUIFLOQ7j
+X0NmUFmfSZN5KE3SVQytloTek2absSWIt64AmvczULN9GaklyvYyG3Rw7TAyDdBGXlMnVo48VaR
OSCdN+jyTtO61ao1ctXJTxXmPpECY7NGD9t7TTV4BuxRhcNKC5QBFZqYjV6En28UaN5D5YjqtyIL
V0GfjVfOEW/GIdrHUUteGug6JO/DHN9UtPyW8l5ZxdXfkNg4NXyUwkCD0O0mU7Wb5lXEqCuXGWGh
INXYRQUW1zFUNhO9dl3LvMIIkarhj+afUugF6u1GKEV3stBCjsZBz/ETh3T4AUJXBfnp5qnqNEcx
vDDGHiVn+1B/GoaXaqnsPLvN2oAL5T3wJKyvGGqvUg81ZqXTFy/putlBchSVXRJ/GLgjqmZ2Bxim
NU+biVg4rBd3YF9asMHPAVBoGMktbAiS5rbM12msrChQgsqkyWWY4BbKR57GqH9GNMTFDJAyRLY2
UxVJ1G0TA1Agr8ZZb7hwJF/SPS2qUx64P6yE/0o9sXaf/tED/GuBgV0gr3SlVQTw8wKDaIpRSwcx
iO4NUbI44x5TKvExQB45kgh9DhWmqfivlsY8qHWym43ck4YIwcjkC8G4KbPAR/DqM5TxB4AYITqn
IPKJMOHHyKOS3ovpbiHexnS776hj6bqh+K0diWGJOiPIL30a23aTWrY83JTR3VL7pSE4GDmdGYyK
unJIlVfMFLKy9rKerFXixdOsD5EzmDzjaLaWg65+i9BsJoVwo7c3NVawrN0l0Zti4R1nPADlY3yA
2EmaCJ4ewGFA9NvoLid+QZs2v/9QpbVj+7sP9Rd9SG8wTyNDA39i9ih26VktE3fFpCxTaufF61zB
JxGvSDAXcyPNDWbL/N98r8qvDYd141BBQn31PIif+aXhUAyCYI6roz2VDE/RUTZGDlzvsD1nEdyj
d9TWOWCkyGDE4XH60eQ7Vd8VwrU2dlPgpeWJpUKUn8T4wFMvzDuGraHJaMhN9RhF5LYSkZ72p99/
cj9rNL7uRpJyILUY6zunI/Pz3ShxxzAjzdBmo51FWtqLSMaNw5wu/+bz+blD+vcLIaFC+YKSx/r1
Gwr7rBfHvLd5ymTO0Jmdhw4znNjchvW/ey3jny5LokhAJWrJoo6A60uK9UOHf0T8CX876hlLH8xC
vzMCaRe34xbQ3XbQB5fEDZA8ES4n5TpWq+ZB2UjaLi09ZEx2Ot5mxjpRpUWTzskjkmDUFRkRGpwO
MvBBdPBD9vlIoB8i5tsM1jZSIejJTxEPL6CrbxjbPdZ/x8JcFg/0ZNbVvMcKGB7H9kMC6N1p83mR
XDKRbyfCcqaTKl5qs/cUToPhzJhMsg1Jc+ELzxqeHsWCQY8fxEiRK3MoRC0q0s0FffZKDvSuFKfD
lOEBlFhKxonMnmwrh08Z58s+qndVE66GiC0zLhKucuEcpu2+AbuEeJy7wk6CCYf1EfKPXK44QMSt
ErwqNkSzbpwueBCzXWwSy9ZtjeJCvh2reuUzNWEmi6aGj8F4GcLGH6tnQXtat2GUphuNcyrUZwU1
DiCgLWhTNOv3FRnja7LMLN6OE4fl+ZskHlKzdvW1kBce5oQuePZtNvO9mHvQM/dzjzDa+jSlbwYf
gUJcEkyAsXjrCVyPjJMh3SX5aei2AEzT7m5g59AJk6mF5zAd8IZ87QB5+dwhg6pNzREl5PYCLWz5
MEqukqSI2OjZlWTUmD25JPNmUWYX/RQac9CfFG2dCch1clsMbCKZcAJoC5Vjlypy6fCEFuQPi7ID
J/1gZt0mQrJsQ4R1VZzemaFuJ4AwbQezDAMTF6+k1ZpOQrAT8MfkQ6557jPpZuEAJSkOAI2IjMSM
UWwgbYz5I4lqN6HgUXhO1piPkL2vB+YQHrLQckvoBiq1GS9XROQYNeouIYTMap5SAjZHfS+3m0Ih
3UazUcrYaJGlIPSGvt4a+hnIOku5sV23VAVyI14OROSs3FiXRaFwCCpwLP2oxd8Iv7xMzI7BdkhJ
t+HW88XUz+WrKUGE0vixPtwqk7oJNdMZgI2YFI9ztNcSawe7BNSUzkCZeeyC+ZNhX9HeLUiEMuVx
0IZbRe3pPep7idCh8JFxu00UCsItxWkjD+qZm8pY+4I7KOMbUzhHgeRIPRbwDzx4VF/gwMXEVsU9
pGR3CGJ7NPzRbPdAxalhEuatn/2oU4/oWLPlu0IFTlCNO4nWiVx9luJW7+6qhqAbBRcYtDuC/EZU
xGnKmT28IvTgXk0YRQh2Wcq7yDpT/o3mdwwnDlgFJCFw19kipafaPPUa2evLVqHiyhU2caatgyI8
aPFzPz2IirgTSH62xggeLQyFIXSkogOmdgqYjBh43fr2Qyj5vtTr2KtOZEXuPI77KAjv15ISV53X
W2sEIvauaPCj6qNon6u02srUmnN6UnXR7/oXMY4eoc+6C5pnHSsD9Z3SboUAzjqcbaQH7JRNRDwE
CCBKTQ2wXWyAG3BME1dh4ZN1Z89kBZWr7z7XnXEyuFXPGWQyZeJemcH30pXonw35NmSZbYdnqBe2
GnNfkqbXqQuyN3n1ELizfC3FfcscWeOZJzAnKncF/bZA6HxFPkvbFNOUuuIlnmoh2hNob89l+mSN
gzdiXjVjbTWoO72UnQz8uTqENuJ9NnWeQ4XpPGWmnwZWFE2VKyCjnTKyN4P2xLDTCfVpm1i5nek7
paFu0UGY6jzGtEqb2ccst+PbsqfxqU8epeKzoFYSEowpOnAGUd0FM7VT8tQSM7yUkpvcZ9M3jWNP
XfZblCm89J0gEG0/L/sop20ChVKMmovQ3tXpsgtkal5E43qjOgh342UE8UYjA3eeXMz2okyeWdyz
NbRSZEMDehDHm6jhLs12g3lTo2IYaQTzVrqyw2x+ToGzGZxXAPd5KFMcAW+UicZA1T7ILQNszGMr
NitdwqaRMU+VRxI0jgLB50byI6raUIKuwj6UcrIFNAcrHpOi8azN94yVibnBKZyW+8T8JuHUY8nr
A+mGjX0TMmKIaJRDkH83l/1gbUeVJo4G01++CbrHVNz2I52nZpMO20F8GXu2ze5Qx/SMjGKnqSfy
QNH+peOlEdx42IbiBlmD2h2U6Z5RYB1sM6oCUzoYTeXKXe4wXtq2tKBb4Xs7XQPOXtQ+FkxtcEOs
BTdVqqF+2Iz161I8Vevr5NmReJhXIaAzrtWvumk5QV84yVNdtq4J75Dq3m+nh8YID0AhXYxdtiXi
NElo+YWi00+nVJvhw+F5qUJnroyjwPkbT4m/wLxDOPRqxswmZVeYasIIgDMtvsoZNvXAQD9I5a7U
j0P6Mhivkpw9So3uqNJnTodpxreflO4cIdibuE8ZQEWw/0UOJpHsLq8T7v508WmrBhyIoninYJAV
Ao8oT7vHXwuOZBaZsxgs4CkrEdRs67LwhSULjTPJcDHT2jK36tS3WK6gzoAMwL+JBBTwJV9059er
84LWfiTtGxZTrdrknbIdpMfFYihcaqjdIh4WTCjN4E+mtaITnmuW+rHEfczxKqrup/bQ9/gCLcBA
QXWQsnvgYHaHQcMcIyazVw73R8WkT1I/BtN3QZiPrUIKCoMPGaLFzMwdd69dd7Bsol1heXQl+GJe
BAWcmWV5RcyDl6EFE4tbC1t9wKwtSHusFhznH8iSc2BD0F7oSZDivMJtXekDNAhMaVy/OXM+isim
UQtbFzvEv+GmL5KHuCSWhcGLuaT7BVGF1cHqGgIPzji5fVB3sMVasgMMPOfzgf1EVkeENop1hE9X
4Qo1vEH1UtzKcuXpEZIRtphsYB4zsJ9XuFgt8mBE3MnJvhOJfqhmRjD4erGSKiWBdGy+pZOlKsUJ
vU7iSHJxOgo8yxF9lS74rKfcbdFhRAVGQeM8WftKb0ARrnQorkVxchVYkopkhJYPqtpN3ki2WWr2
ki8HhRO/ECTfB1Ejx9pEDFZtGqZCapv5uWgeo7VKUdpTEk8Mi0Q3VrfSnPtwRt0q4+4Rq1s1LF2s
MhzaSzftn6YAK2ibeHrAnco8SFBcPZmOWUrZmea3VXfKU8qPvPGm9dQ6FW8Amo59E+6weQd2HpEh
RvRy3n9rWTIHPduDkNuFxGaY6shxtXGm+rzMpMgQwZzoy86iEEWWZJJdYej5N4XYZ1imTl1INF1e
QYf68tQiNKmBV2guOlmkk5IDEsknq8Q2MaoNgs9i3Ik3irhg553wFMa+qr/k5n3fkewasv0VV+5m
NXCkWdyoeQsjm7hzQQd5GblZ8NpKVCZCvlVnjsrl4o7lUyMvPhQ3TA6PS/HIoUCuWii3mq9mC2uY
31RvYUZrfliTfa5hA1ZXlW7q5Bqa1zylpMRHOs63ylTiJGqzkzA2x5F51tLVm1geNzThNDXbD5RO
eRHffZ3q/rs7zv93KbL/k/rS60Hw/9yXPn7vou9N9lZ8a3/qTq8/9beqAd+ABWtW1NDymBwh/+5O
K3/AtNFQbnFYlpD2a/Rt/upOa8of2von/OB/sXcmy3EjabZ+lWu9viiDY3Jg0RvGyHkexI0bKUqY
J3fMT38/ZHa1ScxsqXN/rTaVqRQjAkTA3c9/znc8/7/CRf/lavBtDA8upGzkbMRtwhD/SJ3+pB3Z
Nqo5EfgIkrzNj7M/+cdIBRrcpBqFpWk5KBkfzbdDjaX1i8T1FucdruXcM93O4E0/ZB487J2FnZYc
m4PBzZ565MfROQsDFX1Zsql6bjE4ArTrKDPfL1WCITOmc+rBcylKjxqblCxHlv0PV/1vNLD1bf6g
1qwfg5iNj7gekob6izfD9uawdUMdcpJd3H3jDmCW6UhE9o07emaKsr2robYdRyvKT+3Ftje/fn13
1WL+8gZC2wmYGbgOmKWfVY/Zayn0GiE8G1VkFzqz88tuTDnFdi0+LKVWCKSJB6yXeWgdZZ/P2yS2
7gu6V0+rhlHpoiG2RAsnO9ABy5C31040mcOo2+jQhIaOec8T3q42lK0kVWOB3HOtTeoF0ZesN4t3
6WmRAU+RrPw+7sezPy/16or/9UcV67zi00el0ZvhicRmh/LySW6sAP0OMgcu3ad5c5cDaLwyk+2b
/bI0UbBP6mW6GsOIMgraTkJyi83EBiz3lLspoJVQujEWb5K+Mk0HnBvR0bZigtnH+r1vcVzKuOP+
4VsWzHlCKT1cRZ5gg7kqbT+IN7YIYsfqoSiUswPcJcGz++JJHX/tc5fdQgAHfjz4GY/lPK8jEs+w
4Cgj7Hv1haSIx1g/8r60vTEXFs5l3DciPA/aacuMgq3cb96svV7Any9wEKKtBhE6CQ8NnyfGj+92
xL5ZiA6DeEf715UQ0zd8zQvCv+vtSNcO5yVEsrMumu6dyVuOshzRE+LOf5/LAdXCnapiW8NWZ3CR
tAcQ6EVzBRiyPwcDPT5Cig+/xhTrdrt60RDjZ122jwAJECuyaDybU7ff42a1b0Jq0jPwHQfuuXZv
lZSLVY1BvE/z9j2fOn0paLYhvu3O32s3su5aUQLmSUE6KdXA57OMxfyTmAkVLaDVdW7OAW3L63Cu
aKXsx+pe+kP0UavlUefh8kToqAKBVFVPliyY4ArW4yCmajWNOWUqMljQEapiFXvqiiW8nM7YUgRX
zdyYy3qpqmvttAnJeRqXQHGqC18skE+i/I4eanOluhT/Xy3LZp/rYrx3XSsjamupUyysVK6w/8FB
NMzjpZSIfA5jjNgs6dWUmeuhiADf+PiJPEbvvf2FnHqCykUX1JatH9pLZTndzisi+1akMwetqRoA
TU0+HfJTmHGmjeGZAS/YqAhbyRjUzXzSagSUMG+eQ9pu98iI3U0rTb7W7Z3R9SP2eirr3W/ur8/P
SrFqs+TZQo/UM1m6T7JyE8TpVPswzU04jEznJyyZfm1g+TNC05h7HPs4d3AdrCydSWzn+nIO5HNn
ORajvnyAsTBBPoVX5sE+CdwYZ0BUp8dhfVQ5Eo/9jFvv4jfv+pMYbvOu8VCjvBI8BIb82Q9Lgbgr
Zc28oGwse5s1LkoKdHBWILgnQC4eZZkO34QaxgMkRRc23Wy2UZGqL79+I5+ffuv78Hw3JBMYkRr9
/KAnTVEni2SwQYK/fYio5tlmsk1JCM5i7+g2ePAa8buAbPDJ5y3hXbG6sbwFwM8iHI2fngl6lLRw
WRrrEhPMDZVL1zzQ3pO5QR2mTUUdogQDkW5h2DapzwB5CM7pNY3rzVRwFAPsKRCunDeorzV85UJf
5c4sOfY76cHyC7EdPaXfK9c6wi1Lz4ahg5PiV8/u3OJhEHSXp5VR90HgYPpoS/sADepRWzFy5xKq
+UD4090mURfda5WgIY6xODHoDbAIOtlfhTb/QCII/UAYyztEcQHKHgKH5SHlTTPy5tIO/TMEOyAw
HoKYL0Cz6l7Z6iRW8OcXEoyvaSTns5rA9SGrM70zUazIc+V62cQcYOD5tsG9geB0tEDhH3JQgHhE
Ag0QtGJlBh/0xeeQBFi/4IcvmQheaGdksNXWGWrfnI8XlcV8laAOWvbo6Bvfb81tZ1XDhxfTGMAT
Ir+yG1jynKKH5axM+mkhse9IupktrIRT614mvnNbm2w8NI7bvASK0XysYv/KN316Y2WucxarigMj
m79TmiTBv9UYaKZ6JcnmFGGZQC+0bAfDoWSSDEZowJIW2DGSLAXjmLga6ddHxiLeu2kDseviYAmZ
4zC1xq491PvebdIDcP7xRGNM2MzUO0P6CuddSBZDbauKk4aIa7ojOQOH9pKdlnHaX83pGGzDVE3k
BsPTMEi7fan8F8dWLq2iyVMQZ/Rig95Am0svQxr8YGGuOOGxMuRSfdJgi+kOtLhH2LhkcaiCdtX+
CkpDAYw0dH8PPb9nvw4vu1A/UsiLegh99jocmDsMeVVcyqECpSIa/4BGdmMb6zUx6XQ3w+1ZEQrY
WJsBxSRpoQIZlWlueeeQCXAsJlMvce7Wt+OIs7II5hbNNl8e4bKIp7WY6LSmGeLcjvNT1/1jZgcQ
LQnz+QHEiLUhFtPcdfOUnwNuo0UlC55JhTLGQW640UEz3wyRlZ5ZVQh2rmQ7W9ThAfDryAwGfu52
COExNnBBxEkyhBV3GMUgWVpRGW+m7pXf4Xhf+N2r4pRMHcrk3AxD6l/4lKKcsXLIlzb38VPCStxT
v81RObayrdvDAbFmC4BPP0l66Vy4tllVOGdLCyKwpPRiE2So0xAfv9WwneESkf7fTznCaDOIB1UB
cknjpb3sbXane+3U1m3HF+Z2FEv+XtXxJYSBCZqsrr+yFwN4OETrHRQGISmSkoEiHPDNEuqeCjTn
Pmti76x0jN2eFC6HZsfnRl7SOkP2aziol70/Hwt+AVeVlXhvgufoswUY9UgSz3kMi6W5boxTv7BV
pQrSzeYLatzomDYgErMDsgC+MfhnFdGnNMG40dIIDFROMMDKo4QuxS6gTSTL0m9aavjuXVJWlynp
UihU3nhaxGiL3GPtO5LaV9lW2Lq0A+BQ0rNSJFFwENDZcRTQlpYW6XJtHO2fS3+yT0K5PLtp8L3m
G4+KYA6sNhFtgU65ETQwOkVfbsoICJgqRHDoI+m9DWlwrCOmKjbtJRQtR7l8ktHqBxki1Ci2HOn4
RJNz6+JnQGnkcC5aLC1gokd6J77O0Ex2rsfMsDFjDnOmGgj/xS0alG9wTzcdXL5sBv7I6nqVJARG
uFAjva/tUN3TXEyJHpSq9FCwHLO/tmmfWPoSWDCsoEF0KVLdPL3PfYz429TVpZX6hDhCilNoXZmK
jzRo8o3RS/kcVqTA6D703ns19/dJb/Hgn72dMlb4Fg3eeJkFrT7yhcZgFzURfacRv5kB40vAvJEC
nLOB7kNMprLPNjFlkdiSvEmrgxxXwBpLav0FgBlrxByM+kzwHCNsBO6Kb8D63W8aHJcOyKUjRUTl
dVqssPrGFyraDcp15l06Vc70mDJV3TeUCHbbye/B8XSuLT7GHjH9eoCwQsvp+krZmAWXmB5ij5we
X4MZMu1Z2a6iZ9/TukTHwTyuCVL4sh9Eo+mX4R1fDbVyS0zVLt1AcWAvF+x9QdvxXdsZQ8UtWg0L
cJYN6aGpyEOO1WwwvQS0VxMWF3COyZYuevWX+Dx8gb2Wa3xcTDeVrB0exOBl/F3TxLrZGz157n4c
0nZFN3NuOa/TvuB+7Uqurp2nhzHF8DLRX37BOh498eJFe2fnYIXf1UTd4Y0XtA74Sg4oORtL0dDz
ohXEDCByTY9hu+w+hsama6o04gpqAhWI61ul2sRjetvRuUt+8aGxSyyvVSGuyp7bWOhYUIbIX4sE
izGHN/Kcc8dSpVhlLkRZAQSq10+fTnivSi+f72jEhuwXOnX9WBMLxOURzxyL3HqYbjqfq2V1Mhju
JqvEgrvUFgbVWHhvGUho9NUJRirQb18BjeBAybA5H9ODUesPsqtCHw3AyQvfN4ClaNr80pBXvRBD
DkFH2rr5Anqia4nKhs2d00QSV0oRd5RTDRk3bJ14p33a80EMWX7cnk2Gl9OxJPNW0zSowlkGzwpT
33RTaA4ZfWHRNjwnoz5q4/jwdkTA1FJEZcLCCem4mGyqoKRvRU9RXHPppjxbThrtmA+vltHTvMwJ
lnDAVAyv5sl/K5Swn0U0kJCtxTStsU9vuIHyo74vIRljj5LfPcxueVI3ETdoMm1DpzxrQKJpJu1+
dFNFZE2BMVM2I72x3uVBV+yj1IKSPswrg6q6tfXivRXYFlak6OloVWCdKVkHazwxALOW8SrpE2BP
ZlgwCE9SPUB40tPOy3zMgB20hZEDCkjvYj5GusivJa7DW+oDvMslsslDFKinFIrrM4rE090YRevh
B+gwodq43odSyXdhWoKxboPRbsVan4tudrZSpcWHkew6WueQgw3ILtw5ZKfS9OVRCMmMbK6ny5J4
ISVOSZ9vEuCny0nQaQEEoW36LwsBZLYqDUOtsRasICpH9k/LVjDudAnI69Y9oqpQnw0a3+hNVS8F
A9hEzaygbnrutCzTlNqK06zwsCwFjdBcbaEAeTeBUEd7WhnOxpq+eZRKbb0CRqd2wbWKbMAJ4Gkn
YKY24f72lvjSy/lmw3ean+g3eWaPeS+TeA0hp8BqCEWa2RaHou/uPFei9tPFi/ij3+Ma2R7Atg8P
X8bXzcRGavZL69YaZ3bpFE8d5sW6TUbQClHC8Qw60cxoghYSUpOKSLs/Xcfd0J/XdUYnQ7lMRw7m
4asLt/im7KJ6Y4+5e53FYbXzKIjdCT/F1DDr+NIUuboKGOfcVkmbPaLBPze17R1dE9ZELfs3a1AI
1H5DysVKmghGeppSltGlR+gHT3HdBl8gvQMs8GL9oVPcB8sSGu6DjjDSEoz0b+jQOzhWs19CDINM
9LtbSOI2Vo4aC0oiXHmAw+7x23c/UvoYImcG3kJmn/q93f9lHluPGWwbwvfhFYcXWHmjh7WkCx8r
tp3pbF/btIKcVBMqjiv0u2HCHvYkHXLxXA0808lw32nV3+dW9pDAG4jz9M1J7Mc/jn//XwcnKP3t
P//ja91XnZ7vvsUoKD8p2qtB+n/WwW/gsFcff/kLf0rgDjZsD7ZNuGaV3cBdLWF/BvtWg7bjkZle
zdmBFGuR0r8lcO9fBN3B/NgSsYI/Q8b4d7Av+heiOcAr1iGPDtRQ/BMJXHyWbml3ckL2tg6v4gAW
WvWSH8VBQHAakr29sWhFW3buktndPhNxpUDKDcI/sZtuRKRsvPBGKTDiOuWreHB6bvnf2Mw+K3+8
FdfmStEi6yMyfFb+Bq8dW+OiTveFRhPuyFk4TZ+xDzPmNzLj717qkyvd1LHVVLFjb2jsM4fWJo2Y
OUlyl2n5O8X4L4ITn0o4EfMKFCdy8utb+eECF1LMuSkFjTEUExwWjkJgLr1mG6UjDuAEA8c0mJ41
NYqom4l+p9j83Sf98eU/SSeLx/SR4QfgVpmk167bRpyu+uFOuhS5/XDTc4/PcV39CDJbf9SPyu36
+xMrFE6gAAs0m58/qT8PFEM33ErhMvcXNTUWGMdCqkGwB0bCwgY3jeY3TtW/CFK8Jiwsn2+CYAAR
fvp4a9G3R9k0mTii1PgPawJzJA3Iz7Divdi00mBg6tvfTAGcv/nWuCAHMBw7QWQL+elbM8cAhmFi
AF51hvo5FH1/gW1nydiTjIHa1+6E3q9lRa+BH2r2CWyz7VM963B4nelKpwwkRu3blXagcaFV1eKd
0B1h3ZtuoRd81TuuGyzw5B3npB5uZFbQ3fPrX9ff3RkRtWpkREJPiPUR99ONCelpCEPc8dJDDaMj
Q+XHbEoQqZZJ5S+/fjFQAX+9O5jRIN9xm9sCLe/nl6O6KkJcwEeC5kQi1AREU6BApuktRVFJSCdt
0qjt4BVWsRljR15Iv3VwRDR+Q/hoUZiNY6tWSA7TWtQmkg7XhOUFkn1hR5FFDymqO6KTutW21Z1H
LHnppoc50Tgvue714zDJqXxcWL+TTRT3VH1mfoc0JoF7D0dE+xb3VoU5mMh1Rd6zxG4MCX6gYUKm
2QwBKiTkJBsGF0e2DBBIw6wdmq3dc1i5gRHijUfAyGNC3VgrChTHfHmtaMbCPJARrb7UYY9JTILG
vdf+wHGz9BP4K9ivfJw4iu2H29Kka6sGTjjb3vCriG0oFV4rNAFCoFR3YgqHAxhXfGSdMAkxxKTt
+m1gJV2/c5zRyrdTL/KXzm6jm95lZ4l10WsefYel5nIchvoWqJRfHmYalGD5Fot8jLomnmhvL5xr
qU37hctE2U44Ov0HaDamlT3yH6UIiypg0srY/zaiURYnpEUUkZqiMF8Db5bPadkHL5CN8P/XSEgQ
27rlq3GyZS2Ur90XP6+WK6qy42/wssfbodaSe61V+WvuhiDLdMW2ijkh/X5dPjnJtqwb/2nGdYiO
VtOql2nqRTfNUtv3i2WtPgRVD/dMEMK7Be1s7Q515pE8Rgg8HBMItQQ+e3eO1hCgTkY7XKKTOeQw
C39KtuSeI7nmJ4dBfoVforLDklvp9y4DyLjN6J6H0dOWZECKPBrg+tpARvzYOGf0nYxELng43rFc
ygIoW+pgAeQE5C1YPmJ7OATW5AVnSVV73lkKxEhhJirHAZ3HDbPHSmlHbkJmtD0ZzzGnwbSW+tE4
CJu0j0UenhPw7wBk2W3XezkYOmS9MCHxCd/H7wmF1JDasdZ4JnWuRvhfHCOFicmca6idO6Za021s
25XD2S8Z1vYWJu0bSpEx7JVTXXx1kzyddotGSz7RiU2kOZoHtDpa4Rh3WdZib7pBomjNZiFqmHky
i/B5yO4R5g7BnAhLprtZuqFDvEmXnHx+IM1b0apYYOVFzxubHMbxsGQoiUPkWFdxmSj/6CQtAyId
xMF4mQPDZa7mNDg4vKEnkRGWDZM2amC4Fbpwtm1xksFNqM790fezRwps7QCb1IBFsQoQJw4zc1aY
aWga1qWj+3l+ntjvDDtC3YhZTdVN0zdlqC07jceE/51IOZJAAgo6Fe8OXzJvE42Fuaqp1OufTKCS
4drpnDy5RjRESWRbVp/TVZyYLV3DvX2LVcB99u2O8OUSAAs9qBEJFWSvrhL6jBsiYVVklGA4E+nu
ilsgerYZ0gWnWYtydCIr6oI2DurOcjpNSBEodBl3cKCIm+PX8e4r4STgwsfUTWC6RDYdjQYucpLb
xOK7dCY+VLeR1R8ZD3JKGoTNE4SHZu2LZ99ykxssd+O78PuF+HLZpLI7yeE4tq91gLqOm2vs88q+
TJyhBYLmCO2X58pVrTxS7xUQg2MAEgCqbnTrNAIdAlAYPiWrn/HP25BNaOCiGINzorJKe9imcRo8
FL2PvQveJ/1/wEw84qCsJeOl0+dleRi9hpuwd3yr3qos7sPNSNfCQ4s9IzmW9C4QwrXDoYObz0/G
XTjlz7OPgQyMdwOd3OqoUsT528eHGpJ1eemZJneOdIGa+h7dtYRZkFXBU94Hw0MwVNGFJTQpVhks
WOJzoYiq+F58Dtt12uPKSIi0upSB2wxJkmVoHk3tqnsvmSjSQIREbFjIqeEwLKs3lawJobGlERnR
684kjXlk4FVfDNFMNHYMhycFtpWv8zoZkWyRKRLewZG8LJJ2usqy4g1ANf1wLVP/XTXSPmw6jSXU
FPi2kmjYe84oMZ7BwE46C0R5rMviwaTDYJ/4vbDPZ/gJbR7mOxtSwTJmX6hSi7dIdaDc+6Tzj3VJ
EbGlo+gl77FVg+a5hXDopMfSDS/yKFKXtu7krk7wi0YJ0fu+cqHB2a9qjIKdU4z6EWglFVCzHo/o
MsObDw835WEysOJ6A7ZeO6RjAo+02ad5kew7uzkq2T63y0oq95opfDMl6V9ZF+WRY1Z/mmtVfIGZ
NxEj9BjndDyimAiH6/iL54cUy7xrvOkrutJznqviqAnzzW7Lw95Bms1DNTR75OnsEl8N0DnpGmSK
xmX+KdSrh6OcycBIRScsIPUuovGUAZ465pXzFUiij2WsFK84h61NR+fWiTRZfsBoZydUHuMZaFT9
rKYxeFZmaR5cnm80ay7hrTUDUSoHYhuu7L9nSRPsrCg5N6b9inKkt0Nb3Nb0UaJ/ZQfqRJ6lkDdj
lE2HomQ9ztdrlRdFt4tzDz+qXlF2ysYuLYpqOFWJprXRZ86VigencD30GtFsoqptSZEZecw85Z/N
uUMqMG1BKFhUg/TsAui+xODxolK3w8Sq4/kgKse9ysLKo/ttXgie0mxI7mgA/oGB5tWr2uS+coBt
kznrWn+r1RQ6Oxk3N8yHgn3XDuqUPesDLb/iakx91hanra5h053pNDqWjYNcbur3ZHSuskidOXqx
1nGEOQ27ejmrY3mdejWRnN5cJA4mXyUja+NX6wNkTOI527LRvWiGKvnOnjB8/6PngrJvTLlBBEse
tut5tgSGSETvYJgn4sD3nkikRzU9LtORlZeF8yKZyV/Mhad2XpmfTmu9rj+6130mv9k9f6erZufo
0z0/1Pb3sQrAr1XdNXPybgPe6TA4rtk0VvlVkfPZeishXbvedUKDwcvkG+vUW5LbfGnZU7YZYyzH
gbBrN1Z9u9ikJISeKpI0xd41UtNaAeUmxBQrTbvrgwkPcb9sONY4J6nV7dj3qdMUbxiSYTjsoJHe
1p6O94ksX2MzhPduJc7ykByTZfeHEgrVSaTCS+Uz+ZHNmwe6Ch+/uccMe9pF88bEyUvnqoeZKle6
B/Q5upWzxZj7VmasZIgOgOxadVUW2G/TBnoZY97zVSvEuM0XoxNfTctmux3rcCNbYR+SnI2xq4qQ
c8lE3+xcprvIOPzHQ+ypQ5xl7nrt0+CF1oyOuq75u12ghiUEPE1POUSq35vSZeKlnGprQPHVDa7d
VM6vnp0gdZG1W6wIK3q4ogzm+tJj68s4II2BsS7x+BhOaRrsutnSh0q7AwmgYBw3IyLbwMZEw9Dr
Y0aEGz+i1nLbsUt8ocmEfovES+Z3BkqkXaduRnNsVcbIAPLdsewpFU3JZ9/PjEqekzFw1ImERs9V
K+OSYKbLsPNkGB37m6RGhql10OP9F9xz7aZIA4ZJtM92oCn8nktfFQA02YkE1alIjANlwfKX/iWi
MC09YLtuo9Nmkd1VNszK2wuFq4Cir4a2SxW5R8DdyZnDWsuZTgVkKLR2plM7L6KjNVFCRoFYz8yw
MhVwICZg7nssgqKADFEYOuFdV3/nMhYUDnZwV00yRx+aICmTMdV7dAe1FL2tjURjsjdjJ1+jfvIY
joFKG04brJNXBkGHy2jZ6iGzVyN2kUjnLpzTot64lsiu7A7/ODUmbviGS0Es92qlS3FT+ybF7xAw
lORTZmqHsg9HEfmoI0obKva4jr+AZqE/RJjtgMvuiUPuPdUHMUMHqlCYWoxtwSy/SjKQOnHD/x+8
gSxtM1jJ90YJBv09Qir8ImM13QF1lXlq0FuUTDO+f2VwNe9GXzlPXeR3zj7rLfM8RlJTLTRXXCXp
aLQpuurlsmnCOLhIC7ezCfoOmn+dVJo7fZBwkHzRl0+BnNOnNIZsu4FjJB9EOLGMhV0OZTQJ4gEq
h1L61TQm41rN5XKSKgu9oJlldZPMbeTt4l4lrA1xPvHisiteZdZigxsq0RzJJsz9aed47TflUKha
jtVwixt2pKiBoHzRN8TzR2CU7k4Wkf/caWxYm6Jql0NuRE0tkQdkddOM6GInThYFFG0tvXgfkjR6
9lTE86jwV+dBl1vxsnUp03g0jUUaVnNjEh1wi/HOk239kQ+0o3KUhZpH+KKFZFWz/d94ix44mPQU
fu6iyIDktWpRf9Ph7L3aGBwe3ABMNrADnDEgeP1GneRhpNGjekZB+2SiMIyvYjV+UO/nMgyvTGIo
AGUy4BWyu42VD97Q8CJ3xcjm4AQJyBoOnt/lLJdjUBAJN0waUjdc3lXp17ezhZdjQ51r8aRqp/06
QH29zl1v7da2/MbnXojbB1o3Oo64tFZC/iHPQM0chgQwM7g9M+wiAb233bLE7jZSvvcaVArfAuat
9Ktl8A+x4qrSgyLjG8A2xMPhHU3uLd4QTjteJw0o1MZfXsKlbpm5hbLiJN0Nc3UwTlM8TmzfKYEF
6fdB/ZcHYCDW7d1QTJxE7aWqQdHwpKWqq6jsj1Y13rJRsz1KIpBxQLF0iul9N830wEIKHWn9WajQ
u0jdwRq3xLasLwW5b2o1FquBXFGgq54MIRhFvAvWBM8rLwirdN3M8clXGmRxMjKe3HRF6NIX7bBc
JGMWY5l1Cv/OxbiHA4a9/GMxS3J2woQ9Z7KuIfKKT7bsjkzPq3ZnObo5HfphjvdzF9MpkHWBOC0x
w4k9k9Vuooy7y/CwDE40X/oMcZITPEvZk0UoQ8IE95JbyQZVwHceNdHeZTTNtm1DcFu1W1ZYAylL
58ii8+Vb6Joe6BOdxuzmh8G6CxMboJttJJ3IDrbMfO83enwMsHWRpon4mGylq/YWGm5MWGNENT3S
MSFpP6aQ5VZ3U+RtlsnYZEryZKCiJ3FWmThfUY9yNDzOgYO0HMwoFcesQIUl9Wcrn5/GFFmzQu3j
Qjn93giVv/1a3RLOZ3Ercum64RwKrP4PofdncSuovaBhfE74oZrsu8VvcBUh/1CME9WQuly68jok
Q3IgNDBfUYwLdyNorAfH5O2liZdE7H/9jv6ixfKGsLWvHBdILm7wSaBMoeXm+ZrGwJ76ZUizno05
yYm6j1OaBxf75h+/nOczxoDXiQ9biE8idx63OugnWpQivMOgVhkSD+gLR8A136HHuv9U9SUZEKDC
SRozJJ7ET35zz0G7T20/3XZLosybCZp2fhrLPNBvzlC5TGuCotwtIKu//Ppz/o1miuzCjhgNBfKs
/+myVnZZoyEyN5h5bp+ELB3EOgObgC9ep1+/1F9+g5IMhOME3BwgF6Eg/HxLDUFGTeP6UpMm8taW
4ODdDAuJ6ILx2MIn2f369f7mo60fioA/5h5spp9+hbI3he2v6r1DVeUKFJ/O+a7z9LWs3+El/vJS
RC1QDl1BkkMCIPr0Uq47Sp0kBS8Vh5AHbTYylc+RwF2Ef/7Hp/pHE8v/XSznuvlG57L+9q27fGv+
KBD6iglZp3HS/dkn9N//aP67X2j71r399A/w1dNuvqVbhymi6Qv+6p9VKet/+b/9w//z7Y+f8puZ
pLMSMf7nmeRdXb5VKc+xP3/Y6cd//scff+O/hpIRdFDATBH0iMjHacAD7c+hpGP/ixyrwEUaeg4o
Z4/v1r9poyF/5BGB5JnCzDJcb5F/DyXdfwXML21kfxIoxHn+0VCS59PPz1OQFgF3BqMkB12aDec6
f/lhaBbW+MQWeFebRuHfO2fb3dfbpqE+5xiQEV5uBvz0M0RLs8TlnbX4EYg+aCHE2pqkNATSl77O
xQdKpxaH0bKX5rQTg4D0X4uy3EVxqjpK7LJEwWvnKLqrQ+NHb2x3yAQEOHTaa7m4ibiY7Wmxjl1W
TvRU9rGOk4e8UL11ieTiRfGJWxZ1feHnWAM2VSrFccAmuELQ61qAKB6d7j7sRwwWKF03LmVXy2na
595zrTur2U5l47MaxzTRSWXYavcxLlqs8ZWoS5D7iyD727nVqC6UzPVobxNXTPajPbuFumpDSs4O
KB90kCIoY/NrlUpACbKR91DqkuqLl9Aft3cofZyOFaZ+6Ap02qvdHHQN25Le7Qi1Ty1qVIb4gRgt
qiCHaRyyQpXBGFv7OJaYZakpHePLgp3YZelOJSyfdCG01xqYccUI5y9P1wgwHyGlim/p7nC6kWqZ
U9BMG4tn8n7WGQjFcrS0t/eyPE22yFf0uNtuvGoUzCiHggR0Pb4wO2igXKRaprsi1qlABLNW5DVb
sW/p3M1POXbvWEUzjvzUeLxsHNwWk64vlqCUoJe6IOYslor4o8KjhUyjqM7k8QakiCb6N+YYxSaq
KSOK+BZcJMTrn2ekNNkSyfZRSM6cUjn6j9rg88wyeBjZOxWPiZtzwmrC4hLPIbYrDjPuGbyB/j12
l5mJLicE4CHFV9uvRIw/uCqnTZ5n0bXMfcrP1DwyjxSi98/tbMpeC6O5a+haoaG2KekW2upxCr9j
R3Zgllvx1GIssYrk4Fs8nrfu4ph7lKnE3uloaA6k42BMtLlLGoRW8OkSKP0gTthN4O/GotgzCs18
W2CJ9mCH+w7WMro/yLsvbYODyfY6EAiVyLujZqSA08Ypu7upq0FuijSsn/uuBSGSpxiJvbHQA5By
QeK284acmL8Mqqs6tda3OoX9sg+TQT9UbZp+hBQedsTis+F5TFJwG13jzg+9CSQbV6JP4CDatrOO
c9oRgzeoWR9YqpJHLRbJjkVNDkXQUwJoaxrn5ntrYvSKkobq28qKXKCXHB1v28rPJMFjD2k3NEFB
qeU8FF+Y5lByGWU1vwCHs8552dH1RybdArpRO9180SU5pXxR6ga3Isvjx4gNHSAVrMSHhI1SfkJo
zn2hwXdWq+hpDTubXtbroljpNH5X+t9LgO969ZxbzDELOcHZlMN4EUuP8toiq+90L8ESeNI4p3kV
oaAy7TPPFjun7kK2/XwcGAtZHDBUdJmWhU+i2bQZUkjZ/z/2zmS5dSTN0q/SD9AIw+CAA5tekOAk
UhI1DxuYdCVhHhyjA0/fHyMyqzKvVWdVLduswsLu4g6URALwfzjnO625ESofgdqWnnnLwjEiXqDP
2RCx2mqGK1vBoVjRnXVfzWRM37XTQjioeoSNZ7dRkGAXy5wR0FLhq88lcrmO8TVW7zHfAxF93uAs
J2MpjWitmcGAt3fK/Jcfl0JvW6tpPCbwhnzq9VjKtU3LPOB+r9tyo0Yrf7I8Y47CvhzKFx04Izmd
9B6/WqLEzj7aOOI9XcVeDn2HU2/LIbnATS1l8MUj7IhzUDSPsh8TxgsghUiwjuzkh0UMzQlWa+Ix
0CZ3Vz17ADpEduinKq61v0UKu9Dse6xxNt0cmf62Z0RBFkLnkEPrZ0Q8X0AU/pNjGxCPY6Za3da1
xvLmcscG24TglX1EAqpYxZbOzqqRzswDpojuYMyX7Vo4lTqrXsWvnt3XbHFEEMR7vijp1LMpoujQ
JehwMQoJgaDACTBcK9sBJCjotz9Kc3Lkup14toXENi7g2hI/K7ZywkZ6cYW7OoQ20915i3URDke1
xzQjwWSzFpkp6DSbwrhqBIkYpHd3yy8Zxf4TAML+eyl98pKkTe4Sfo/8vctGlH5W7dXRmjec792b
jCUO2zLOH7rA8gfmwIKEySWwkMuDxpkf2Pa42W5yiUlfZcw12pCpUHbp0xDhr+ygApXmEM8MYSYJ
qmc+NRAKblxHX/54yUkp3AWuSuvwQAXmINC5qqo9Dql/ofzohfSBfvKzZNd0uXkfL0BKNn7ptEB0
MzEc5omc0dCz5/Ge5ZaeGFQRuYTSTVkPRF7Et5KdQ7GeyxLEYJnWiIpNXS+3opsCM/SdeOJgtabl
q4hjsqNlxg5+mBEkrhHP9izymNvdURMwreZcxUpQaefN8npgN24fdED4JxQYEAsC8TIUs3VvmBWG
NZsB/MXv1sj9ZFX4Uxtkyyo0AbPh4jQ8SMVTgKqSWErH/DAlBtNVJ6ZqoPUvvTMuXg6aZVAQAWbs
EzC/kUufjZxvZ91avg0+Oba750Ek9t3CbxhbTi6ScGcntZ44nur8yh0Hm7OtHZdNmqQE1QRY/ptV
VXYDKGJO3QYYYzsnIS3ewF+0oUIsPi6LTeMJ4yZgll6uppKA13WpmglGVOn5P2NMNNwqUYR9rpxl
6CPGKt3wi9eIiksnar/FIknPzWCmzqaYGpv7K1msq1LnSHf9JkGuGvlu+hAgUIwu3rjW3wgKhTa0
mf4co2j2HIDeAYKUZC4uhHHLzD8XFjU3Stv48EWtRM8pwacYNlnV31nsKOarMrfGXVYgY4Cm4imI
4f6MUl5GdlbjXLZbvU5ihCeWQ9RvaFiuOhUD25NVJBeGZiXNyEUzGkBYqdlsci51zlOdB9aCXcFe
GKj2xkJ7P+kWGt/cJWIjMCHg12v4SmsmHDX8cjFX5HBVjSzXHjcN8TR4oh69dCFohh0AzBmdYcDK
AieFE9kMqThp0p/0xpWePcCaM3BrTR51MRPj0f4cDI04OPAj9l95HL/3yC/UVe4ygeRML3qkc6Q9
3COAaHFb+swcGbvM6bC18kwgHMX3dZckRhvjasE3dCgFG8xTu/iXW2m2mrDhSMhO1iyEZoo+uuaa
8LAZOcjMDG6aZ+eezPT8fZIla15oY9nOHQZgEMRAFN06bWqu1oL0cYoLk5Hztkz9hFJ2unhmr1Gn
+mKLJiD3Tks6VvMtqleuRznBJPuZTFyq3wvZQMPDEqQ2NqRUE9R3illmJM/UxFmBXTiqppPN1iy4
EotR1/ddi6Vjmw7mZFEA+1FHEBlh4b/clMHNtux6YT5QT0j75DrRLO4dwvSI7LDMxf5PaHy/aY4Y
Wlp4iOEM0OYwlPB+mxNEmW14TQarreSP8YjnDChwwP76h8bqP9C9/a6hvHwZHJHSxJ3I09r7HfoX
tE3VUQ/mIetM8ElBWugHS/Y8OqkqMzg1lk12AKPHbD07VINmOykWxWn7+D/Nbj//2bpeJm7/72b3
oajH79+73cs/+avbtbw/XPy+6PWQKyGru5j6/ybBBUMhEQ+SniGYJSFO+vdu1/vDv8xBfMEv7Cf/
sdt1/2C/Ieia/9Tzco39tyS4DKz+ud1FfIt0kf0t6aKeQJPw20Bk4TsYvQGVzYwh5RnRu/8Jz4Hq
UoHW4IKKL9ifOSaYnZ1ikDVhYTkEabiLwGkT47P71bGWRrgWEJlG/LVNKnkl7RtTUAmFPcKHX11c
JRz5cjFu2A+O894sLnqDoemwJqBFBuJC6HbL9rVn/EOePCvqDNHSYDs70bAi3AGzSJ9iv7dq1vZ1
n2ynUkU8NEUTfdhNhhhpbJ0C1cgiJJx2aqc6XCqtnTDF1JyREY9Jj3rZYU+T63IinNOJ8tsh7vDE
dK7TWcypeZZwkjp86xV2wJBDQK2Dzl+KK6cm5CuPnRJro5qC9zb3PRZRLjZDNr/FRUyT67ji6WjO
X63VaXbhUWd9ZMw9r4lHn06q0ONJWvU8Ey0wcNx0c1XisGP6etmnWIbcNPjFjKNDUxPs5DCWQBoa
AvE2uq361yyOUbG6tgf4XHH8jaEC+fFqL0Ldk1XaIfAYTBhYGaf/q9sIt9x07FJey9gVb9KK3WcZ
6+k9V4G6jTySF0EUeBR2busk4JdqvP9rxSnqYElPR+hTNkB6VEL7RrAfbgJkMH3tY7zpoMwCjTNY
1Vb4RALDXKnGYILwWupzK4oj/AEWEgCqArEX5aZS3lqJ9EA2H9teEc6pveUZ9QEY8M60TjXKnNFf
XgD/kqpSLz2xqDwoY7pPF/GEXUrqhvJzMTAxRilgYMDNDQMSVDdrXG3XltvvSLC8hRjxaEYBcVjW
c9F9Z810VhdkZvotFJuu2HxNB4JFyEWoQBkPfb8uDHqZNDpYo2GuJ+HsoqTDC4oDraKYmDC3CBYC
Njsh8IMrJ6jA1M0s8moseFe1zhUzAWITPXtbtigm/CjZAYs4LX7Z7mwGphkxr73pM4aQDya23iwK
UgJKevuRNFPnwSuW+ldmdgdHcwn6k9ZhIgsDdZWDe3SUcJSFRcSdKR9yN4VV3vQJkxLDdwWiq9l4
9QRp00INPzaYAM/Pzq7vN8fqTzECMcSP3eyjAs63Q0SidDy2N3KEMxijZB0VC/4T/vOQsPiz1yEK
cZYQjexLYH2Y880MUDoPQoTi68l88SxzAyj8Be7Vpmz5TOVlAX+ekXpg5l45fkAJyaQJs9vawAQZ
mM0qIz2wX949Md5FS//gyGlrgEjBf8fFwkCj1NBGbgrP3foBli1MOR3yDR6WiJWhZveYNX2yBhIT
6VMf4z8+MpfApmlsVeae/C4Lgy5ZF2a1d5182Ai+F/qOfd2jxzKekuKXPURHR2KInF9JgluIRPkl
6TrM9JhGxZZbFksvqYHxr8SjVIqhkc94zVdpN74lArIgIxyZPEyB9ah0Ve8SEXwa4MO56o5jOXNz
JPiLlF2GRn43BWJAmqAepSpGnECafXjprPEk3pWgFiMP/qLyJoJ0q1ev70/jxbI3ewFE4Wxb9o19
6ImNGeEgCgO0dTQqUNjV3mM1nVDeDZm99qLp2x1QY6/EYNt3actmkuWKWtdxfk6Fv0EGeNKlYsfP
axdTtIvcHBQJYrUtUxOs1cWg7wFNh5Ma3ySjCYre8XqG4OEs+QvD0F2Nvo39trEDe3xwF/+hXBAw
UEvZuKWW5dZMcU/DyavRG0JnxufaFTfIMz7BH8AbYNvIWM4lcFAViGF5yAdbBQUUaIW3XSLu4u6V
nv1dlRrqbJk9VJPaiRl1OjGSjUxvkeu4qXmKc3/XjMWjruUN3SK2pHymUVo3QOxlNt7bxnQQfr+x
ujOgVyQh8f10qVlVflX1H+NYoTnuhvahkMv1aPwwhX6anfbenq6Cqd2OLdOFhlqJoBqAoZXd7zTO
rVXaTPoYLyd50aMaPJetLL1dMnVCYntC5ogglhtz6razuksaMnm8P+2zm6C4KWx0bu1pSnxJbCO6
7g65lBhjGUpwhCai1U0tzQWsOdY9hkNji65AYVd1GgKtqqJkEpo5W1I6fzrtHjI/36eTjI5YHtuP
0iUNDnHSXjbMhEdmQAumg3U+jgzFkJYkCjQT4sI439Q5BNNu2ums3bF+PfVk07lIuTlnl/6WYdep
i361hXmy6Gn9qt72Y7nJL1vCDBc6Hus0sdEgD58Kc7w5e2eaBqQrgBEnzba04Hn8udiHYKlupWY2
BMWhO5vAhSfzKHzSchxyeZtkH9Qlq1DM+9DDlx6MDLC0mu64u82JEsZds5Zsqz/SpjvRSXyKrPkp
U+s4zNCqHEjOM8oV+oCtYgVNl91uZUkhD4A59h7xpdkv/mQReSNPBIyuca3eMrbi8csO+Glo3Td/
IWhHeb+UNJg09J9LO2ynzqg/8zkilEmAD6Tv7SLfZ5pD91EwRkdN/0oXNIVdap7nJfbCeTkHbKfp
/zoTD9BUE0OdrBtOsNnRe5bePAXTD/gWHzZqFBbLt4tvX9u93ise5pZF89l7ZAAAqIwDg8H6FOyB
N22MEeCLmb62huRDyk/xpKw7o+Dl52fT7IH2aNa8NwijOfyVm23gqrpk63GWXkboLncnCQ8jJsvZ
ee0Y1BzbRR+8yb3Wsv1xOeFy6AKhVsQaMD5w5wlVLcdqTqfh31rti4C0yoPpadH2Ma5LEOpzcNdH
Zz+WLzrLDyoIQE/AxNCfvpUCJK31EXvfBtn32oiTnXLSqyyIH7OByC9bE5SzZNtB0CIPCQLEuZo2
ELheggA+Px6FkZC0tu1uEIOhUeP2qftDPqOGWhwCaILhK/YuoUlueo1s4ArN9plIAk8hP2RBMluP
QsLccqdkOUw6wPLQuafYiQ6O5Dygh17avQH5GyHiLWuckDnkbrBG8xy3HPnQpVJrs2RAjiAfWxR0
Mct+kZU8c/VH6RHfg2REzA9FFm9hQKxV/u5kPl+lemtiEniC+d73yJSY352e+BCIN94y3qUAFTP0
KlX+5kK+1QtuXJ2yDqESTE4FQ6EU27Lp79khfw1evEdffshH61TUVLVlHKZ0Yqxf17jr1pIgJzet
tu7FM8reITP0ORjcTc+E1EEI1fse53L97NXwJdK3pXlJsg6+Rpvi1IfwK5mkT57Yxqxf4GeRjs1Y
jD74Bji7hN0MmIKPzLvykxgJP4bZfWqTvWSb4Tzyg85HQlFeW+U+IE6LXhDAMEjP9lQlDOWtVWTj
PCZ1M0EsG0e/BtHN8A3HbRN/jbbAlHBRfKLTo9W/HK4avy0zgbWGn1xB2jQ9j8uz56wzlyf6IrAT
sdj67d1EGX6HqcULx/QC5ER3gyCGYhiEC8Lq55GsKxHjErkdzWPZkBUZEUNZoJXJxLZoPn2twXee
JFkj9WYO/DDqcCUbSHI9Wo/vCClaXt52DcTqvj52ZhGTtVnuapLMZLHgEF/GM+tetKtDj4YEuWwN
voWPEq5kXMfAuekn8oHAjGokOK8rXh30145RndMMDrCy++eUJcLBhfwf2JfUFWwICbPasLIQv8je
eWBMR3UUVrnaTxLcqTbWiaqSHbyOD9mxU7kYfdeVxsowyS+4M+FsmI8ug/tgadADqaTndEb+ZMue
2SJjOXTV3WfK1Fbbzlc/jNNdxbzdUZe8DMEWDwavxEQ9v6v2ypkpwUGdk+GR+cn1bLn7dB7cu0oP
/PRH9ibfJfaXrjZC3cILICAUMyIdA6LT9cBdgihoT8Ao63G1UW22udQ0Ni6Qzlu2Q2JvJwWOVfNh
uOUh0Z9TofdF5lxnwM5lQ6xT4YIl+kY5vHFToKPRLwZdt70zbWOSDrGCr7OBwJS6Osay2HpMSLOE
cJjxHg1yWd7zvQYrSuF1mbjPHqcJesQ7GzarPVjr2q6uybu+CK/3Is63y/hDpiiy7fmx7bzrMTZP
Pg/EG1EOO0Yz4TC1Zyur11mZEXXhwPoF6x92lnE3e8kH4dbYlycHN5VFO3sJYU3nkouK+JslMh7G
lgVwGxPI9hSg4NXYDPdxJvdaNdEh9+KexZhxG8iBooZxopW9FvIe+S2qR3Nt5Zi3DEOtTLdoPxx0
5Er65ypmnphjcG/xtJoS/qB0zFUBCO8K5kLox9W107RQJAZ44t685S/+LDCdDGbdxLwhmQJDmJs3
UfxMBHE4Ee7oFA3bT0hn6M1ZkJL6KjpCc+Cop7bEwzJM74nPU9sGBb9QBJb0wrH5wXaQm90pWOnZ
+A0McIH0vyjDu3VJl8Gahlx6hpyrJB2vCpu2L+mT6061zs5APRmxbd6j9blQU4qHcs4itfEMblOf
rnQtiMVZyrbYWpfTwQzmL5lDU6qbqAVCsvRHTEtgCYE3fUP2azepZZzyXP1SXbRjleJyAehdMEFt
xaUxo/SKj5kD25bdFQPVBssPamp9MojMIR+h2o1MNb1pXA3aObqLiXmJsI3Ovx5E+1LN876EwDv7
yJBQW+Pwj0FPBN1HGY87qWzCBGdtb6ZsXANfdqZgoYRfDlnsjPfKgado26Em90ZKkMxYbFpvN/un
PoJWLPHz2FShojK9Q9rcNR2wYgbRVnZVeVTV2CjZuQCSOXjz8LOkh8tHOeDVb3i9DMg6d1abzQv7
fU8/J9glEBciwXtLFfCEVTpE/U9ki8jew46/sLICs4226K78cnVR6fjsLBtsSYYeDOqsBcYjpWaN
PiFnbns71CUNVAGIm7ejskqS3vAz3lTCNFueHpa+7mePO9twzI5wcj8mJZVC9TWKLB3vY1dH5s6r
PQvJm1LN7VjqxgihPFggWi4Yvp47GUa/ZTWEAVuzPAeBTy8gsgGvA0sk+z2zZOwdut4JSLroHNKv
o7qmGyJ+3bqjSqLxnZeRXjMPluQVXDOv58doGHOvCdrT/17KGgY8ElRqI90uG95cfi3//BWwvFo2
/zPI/Psgkxn0vxhkflT/6/qjTav6n4Q7Fv/ob6NM+w90b0T+CkaGjgdH5d9GmTY5wYAG+I8RNMxd
hoh/F+44fwQBFmtoAQzCUe4AGvh34Y6PVBCgKRCwv+Q+f5cs/W3yjdrpLwnTfzAJF7xQ8w8W8Ev+
XMDoxPKEC+xA/p721mduZXsTHaOU3E6Vp9NdAIaJtrvzwxor585OnE0EWeTWGN2dpdKDyPpma9r5
Y5HZm6GaHijGaOyBd57a2n12SnaUTjkT4eN3xSYJFMvO0WkPXgEPDVcIEHsFtCvJMQNII/ou7Anv
3OhkLIxhtmtT/kgigdMxKPd+UL1ItnXhqH1KycF6GD1weSg+VgqFxwoN9d53O2rP4VCpdyTU0wq9
HSMGET2W49/WE/8tcRrJcvz/u96Md/zf5Gb/57+mX/v/CCsN8Plf3gTNR/pP+I0///5f17/4A1sh
lz9aMwflJ1iFv1//huX/wQ4mYI7uMsy3+Gv/eANcrm1WU6wA2HQK/uhvN4At/wDMYV7m+0zRHJcb
6rcL/l/dABb/8J9uAReDLmN8YLsSLawESfAbBaGZzQ6D3PhDFIY/3iVSMDnpggmLgmYdzflVLvhz
PMThG8tAi4FAedlhthbfUWAX8Rt0xMHZsZtkFlRDUshfYqkuwUZ2hb6Y/TIs2RFu78fALU/1r7Br
sJyfa2/tNqCpMWS7g8fIabHbh8aIKOxE4dRnrnILem2JwXODYcTtYFFcDN16AX9BZalMguoWqF1k
LBnS3WTEz4VpyQm/Tq1GnQ07Cfx1Yhtoe02VtaSjImLqAUniSgkRwTP0gztYreMyjdpd77vVD2KG
BL0OGnJ1g3RIvfl27lnHXs9ghpMWDT+S74B2uC8YB45R1hC+PeCA2KSdJNWqqQ3TxtSUnNAICXtT
VNN8P5kXcpWjm/nNsGszDnU3DsbDouI632Ygdb2rWU/TvCnyLH1M0VlvYlw40y6pYgChbE95HxHV
Vwk2TK30O/8aqyOV1zg9JgFzpQs4qhm2bcScgAiS2rzP4C251yNGEnhGPcC6cFwC5i9USuqtNy1Q
ZMbY4UvBrNZ+KXzO8gGSLwN603UbYikHEylJNumJjjUtim3iz4xQGh0ny3lwLJVvfWUQR+EqK2as
Q5OBEae3aJ+mC817qKS8iU1HOfcSVGiKhzblp+gzu3mDG5wEh3yKbLiGPlqiGknrVXNxR2xQ3id6
OwczoSkqHrW66ROnwRIxdcDd/DhQ5cZxRxOrCjS4euWYJfm7tsKCW5qF/4pTxw7Ccbw8Zh13SF6S
CtgVj92GSbQbwb48GHGHqGPMqlK9TWmZ/dRNUsRQ0kRsfbGz0WccV0u2HkYYoUCqKsiIyudD4kia
om3U9aW/7jEngXsiW1GxpsattTFrN06esHFOn3adDTYWFZM2rCtAoYYpe/p+7UbRYN8iruDFYm3x
YgL5yAztYa4uhlmIseSjKX4w3t0Rf/Wx1ooAHyUm39pWQQCaLlCmFSo5jdDIRe+Lg29Y3Gw9aHg8
+SVuli1oWxLnrFbrM3DgfBa4PC63Yt+jn8GBn428RMMJp991jRlln2AhpUqsE8IKiEREJlR+Ee1Z
oKXr8WrR1hg5DpFs1bjUms86wc0iWJJpvvAS6ObN7/Levi1ykjW2f12ui62AkQ44mqAiGDmPhr8u
unZKCETymxEXtt3BgD4hbnO4O7wiZ/7S+R9SxLiZRQoTlnMzdl/t1q/JyUM6CHR8ls66cbPujvfk
ks+azOLN6KP85GLuufWsic6pyBLxqY2JhoVQi68sL8w9dUZ2RK3RbkY4cYehq7mVqwbUaezbI7Fw
1Q+bGVRIlAPx1jPK/EYWNssA0r/SZJthw56pyXtUnYvpTpsqi8wXxIsDmSW5TaZaNr/pxpc3zG2r
p2DE5YeEL67fp8IMjsWcgh6YjQqt65APNs15hLyhrotn2BnBQblTfc2sHhZEGTfZ2Zn6BqFQ5jv7
2ELDDHJXJk+Fdh/8RKPrqZM0ZfFpjmC7fHsi+jzgFbxVGzM/5v3pCBkbqgvuxXMN3mi2jXHYRXa6
UDDH6UWVolTYWHK+z+vWSELETu7Zs8r6BI2Qz8AxhsdBs2bpGJNczRLnJbh+5hSwldwwdtv0fm6S
XPMe+vPtUg2KsSRROKgOmE4URALJPruZbcyY2dTCm6kJmVnciP6cFMLKOIxlHb3A4nsYFqJDICe1
J3764gJmHd40fAPqH/ZseTDl66YgYpdFAftadJmkHKRZdbUIbmgkvP1EF+PT4jcBsWgWjQSxLNao
ps2Sk4ZNF538YEYtH3hiM6NHnch+Oms6tTORp/Ebskxup0AF+YbxTLuFl8GMvBCgGmAh+y4pbKrM
Toix4mRN2NfwCzUKI/JFpjQ1AZ7kj3rBQwlq0X4fmF8yMzOk+kxTwzPJlTXnBzUpDxNmrEC2o4nK
Q/ZGF+ShoH5EvOXdLEVBzEFX+jueJMOpnHK5rrAcXtnCV4QLyuUdp1e/jgd7KLcKhzd6JjOrPzka
GfrmCvAbVIx+D3+kDS/mHNav+Kztq/RiDdmT8kvI/Tjwia10n49fBukK314y/kTm0l6jv4rDnlLk
aQb78+abuXw3fD2lIcyCz76aGEJkcxqtWzOigYwlZMKU64IvlQfymGXs0kmrH9W9EIgtaQaQQ7XB
1HzPjKd/YPSpM094xSiFe+8GcX3/y7J6+QDjEPXfZDH+BiovTwOpjE3YFnaB49f27xp7lh9ly/4k
M7z0ngcm4yb4uC+5NbnH3seEBEcyuvaLHG6LuVgvw8J0xwb/eedKEayh5geE1c51WHpNPL71UVrx
/JAB42XSTpfHpWwudTfWfQLJkQGN+9xx3eCtpiJDcsc8ifi53KrA96Stz3wdA+01/ABC2vOFm91e
wDcxl2aEbSDtIXeemMsfv5/YGWRT0z37LXjgFY8Dn8VDuhB+Z0eokpIUpyjAnpE5QC84jLOJi4j+
o3JIrkszUm84DfIX2JEjzvd8GY+CybEMGzModl3fAQlXcnRRD6i6N+9m3AD7Hqnvd5nF9dWS8HBf
uY6jIR9i1V12iSUtQNqIhPESUIyhQdd8Bv4TTlfGv341lEx+ClnzmIsz139F5+VfcBMIshkfaU/s
GSjERKwhpIIkWHEZ14KbC3V41UAQjyrjm+kM29cJU20UomkNRgAFNovJQJPUDGVmWSfNmAYcdw3P
buQLAQPfwSZbR3XBcIJ9M6RhHrXQxRB5eMb9RDZpF4LIkqBzODeRb3pWYb3XqbDeB0fO+jwEs7ku
EZshL08phTgDTCgUFU1+smkBZQxnj0opPVmRtnLu/9nur2J3CDSfBKumU5AF3Ws6i+aOE9kfr0Q6
XVQMVB3Zijw5Tq65bZqvYe7dYmfWOLx2uRYDjBvtcHwUJL/snWwq4102EpgnkoDo+nHxBfzLyfXQ
vTkoV1YiyjzrrlCiYKsRjOPZRQAHfSEh8nBw8oCZ9RD4G5sCrwvpKoH6mwC9eJik3nGOGmR0Kbvf
vRPF2b09aM5V0Qj3h+LoxoNHwvgXV7y8spxOYyX3wBOvQP92mksyNUqUyzo7wi12jkAvGrEzWfHn
jNK6XBzrUnP9G+BMsPezesNpTJ3xBpQFZIxYJnWTc4aSMKXrOxGRdAVBymTc7TQmRYcmwqIPI4ZB
qDsMgX8YTDc3e0Hfs0GwSLGOLyz5aKu4Z2+ycCwvXZtft9bgfceWZMNjJASEulRbG515xk1elM17
YMUMfzJcV3waakCDD2QIsF/aj1nOgrdCb9JhiAJAsKQeqtkOOd2+Arg0QkjCvrtyMTcTUWkuiqwE
GdvOalhc44RQx1fhMriGdUXj0yMxwOZC1HjWuTDvKv91KlHgpa6YW/zZqf+sHDNh7QWVn+rICxoC
NhPnym7QTqwxmnL7tgRw0F84tf3soyA9BRV5Ekhne6geMJaJxh6ROpEUN4gnHCz1myiacZf3QfYu
ENJyMxS1/rJ7S935cHZnfuIkgoVreM4BakY3HUyEC/kapSQIFOwF7DX+bAKSwtI2ab35M3NHH6dp
sKhlOy7wE/Y9VBG8rGxVDVqVaGJjYkU/jjulRzM19YHz38fD7venoKvqbM0acmDOmziLEwJlId+R
6q+D8MpG9yWx2uV5sOZBbODMLA+StXjHdKN0joWbp1+2E6FWJUzIPyN9ISm2KoQFI4OHhWu1yCVB
qrAhYgL3QPk9rgxuf7Y8U7rHYk9DmMB7RxvMdRHYfo183Wg3jZTJIWmSLxfzDz7mVB+46SYWTH6M
nLY1Sz7k3vD2SRrlWwMp8J2AAvDdilL8DKOLhyZI2/dAJ8FDPJN6ikHLCW1plBfsxwKKw2wryfow
m76jScMlb2hZXvshrpo1uRGJE1bpVKidamf5ZrW1M4YoX8h/vfRf7JQhQHi1r+bbkUjvtZ3U/dbP
JSbooGARjnrLyNHHO4Qi2qK6YkOtdxyWzFrpKX0Shvt15AB2XHmmPptUHrssaF9SkCJPlmF7R7vF
HJ3itoRhr/dUbzMR0cpGqgWSZ1WqKTladQf9heKk3XmzXZ1tw4HcwtWexzst9HDAIIacdbbGJ11Y
cidjCnhlOtu6dMfbrrcRkkedE5yWQn7V2jKWVR4lJrcoWu0jIRb4gMeFewSSFBAoNLX+VVpr+8Dp
8w2SJP7yDDXu54QMD5+HKju32vBOZiZbJ0Q4mCIBIwKWLLeiT+55ShbXpY8gfGrSgEdEw9XJWR9g
xXYc1sgT6pLXOg2I++xiiPqNRWkLNQSYu0K7lY3tuUzTapM403g9LcU3inmSWNDhHFrPKY4iM+z9
GHnEXwyl2CjLKL990kc2qezULetAdlEYBVp3m7Ul87wkr/obUXeQdqMoZw9lGVfEZMCLAuJGZTnI
RLKvjEGRt72C64dsD0e7gahriLoCZJ9fZ1egtcY7u6s+lrjRV5QX/T6fvRY1uARV7/jiFrVi8TyW
cM2IWmzJPob9J1+mTM+7xGVQvbJs1GWtD2MTeQG4P5vr8xAhHnD2upqCT1Gl9X3VmT0fvsOetGmT
oj9aUxEZqylVZrDp7Wz8KdC03EiLqobnZMAyuG3SHDuhN39KhBDsNxssOa7njudOGtxEib3wuDeW
rP0ydYIO3cTHSDHbOy9tf9kctINV7XIp9WeUV9BbMqoO7l7Qm8QzGTQoXMYLNXkrYnM16XR4EH5p
kBzmALhJTJeddAMsmBPRBKbuVIjcu0GMRFLab0Ip61hlNbutykK0oADBb7VhvJsMQXf2KKsLzR9b
b2TEB03/Qaqo0WyoUThb26wn9hFQ1kEB3YekCVZnDyHEetK9TME4AGTON17P96w9y3pp/CpC5K+x
7VpjkJ9jXat3N8Z4TXfe1Y+zjlgGxv1toT0JlBsfW7eVuRiyx7YaiZ6UwQChZ/CyCfXUaES34EtY
l7dj8FyZUJF9z5x2cxeT6KXjidhrygF2UEjO76kHl601ObZi3ee2n7lbtYRXxy0TMzX+Qq+WtyE+
p82cGsVuLJHhUHka5KMFk7jSo2o2XTkaNxyA6nOwjPycuDEU9WisacGWCRkJrX+9M+Y2OkxFMR1q
mqS7chy3Uhb+Esp4Lj6XtG9A9LR5ACSmPMIwnFcW+S97i73n4f8ydyZLchvZmn6XXjeuYXIMi95E
AJGRmUzOlEhuYBJFYZ5nPP39PClrJRBxA5a1aGuzsiqWZJKHO9yPHz/nH6Z+ic6IYXH9kaz3R4hX
zk8InHN7BLHuCK+zaQdDO1MaAFCqtXywl6H/WiMUcUYquu3ez006n5An/851nH9C6AlaTZpn7/M5
uu+Z7V2v9Bx0x0r7n+ZIv/VhSbpFfQhtpx19QF7K96UR9Vcn7xDA13M67JoFQsCOv8ZhoX5smgTk
0YIDLKIK8TcXba2zEtL2TWzlExaWEsja5POZnNmdKWMoZNu8k7EiGa38DWJ96T3PyeIOPK/1XQFA
hPujET2hooLFLnQ64DfBMKGuJop7aj2gSVp9vu8jU/nYJtxE5DyCo2B81Oy+f6DoFx4lEeLUYELz
FJgw9RBtQOZdXzq68W5roJaEsPxMCiD6+K3auNo3RMzV89iWTeD3qVI+uqjuU5uriu92ZJDDZfPf
Gqqzpxp3hd+Q2+pJrAJkA1yRPEz4pz+l4WK91e3sy6KQ/aP1+ZcNgPizaFtOEIJmxbvMHQ/gr9rf
OrOIYpqdRfdbawrlAYON7ptTqDiQgIAs9fcJecT0vRAOapo4QqtYDQd90nu8hyzKXWMcIjxU5SZz
pNQH4yxecqmmn3HzeJFat5/tHHjLwUAjc4EsRyUoMGO1vouMgcJlbaCfiONqqaIIninql7k2e69G
/Ts7hNFgPirIE1AhjiPr/Qw07TM3Lv6zVhGTSyGUFgrUxkPKAwOPEezRUPerHruuDCKPRndiH5BI
opMtsGxAWZX+f+LVXUOYmUybRxff1KH4hCrqcHhR3b/SNXrWmP63a0TJ3LJ5OMv828SnzlY3JfPR
we8U5xDsmTMJuYarOWLsphS4tSKniIVzmFK2c0EjNTC26LJ6kzUsPe9lTCX8rg8yMtsp56/ogcwL
TTr5+HrDdKGnLSjBH0tOcuWVKu5nnpsDFPx4ewrXiv7CxKPKMlW6FdZGrAFkezDqhvsTCcz5wcl7
VZwRvEXqaS7DDhe4HjdYRE/mt3aqVF9vjy01J1arRxsQ/oKF1Iel2s8dwRVX3hqg0pXLHw7uiE+x
a/R34awhvkbd2Iu1uj+XRtZ/VILUzMF8KOrp9vCXX89BQphfYBry7gXyzO/78cfHmBrr//lf2v+O
bBEpkyXBiKqGoW+uFjY1UDeO5x9o8Ijhc4X8MPrTqrQhnhRV/TNJkC09Qe8mKR0bZJOPPFvqxJtF
PKX3kOvn7JHeW6DfiUjPFc9M23p6Xy6aYyEHmRjKnr2a5AGtlpDUyURh28GHlP8xNxtQiRA3mDVQ
9qhyptZd1OAejJlxgfoGdOJe97tU0zKyvZTtGaFizNsj0+SuU3A7N1upcLk0sK897XkDKjjEZTsS
K7Lnu/2RyLOrgsSNPcbvXK+zYXBf2EGd4eDQJMNdYChW+Yi6F7+L3AO/gTH+6aYd7SYwCSzy84Fw
S5R1fL0OdQun0jCmYoX2Bpy4GaOqvXMsv/TLZXSwaYNG4yCCo2O96cgZvNgJ1OaRcK5BW3R95g4f
f8WNVm/RRgSWWllvCX04ZVoxLQf8l5vZug+ndsneukWEbSoyhhjvHdopJQPK6oLt0k4GOyWogTU8
5ughjiDUxs5ynm7vYUOu3fqX63x1wSnShYoGykZvAu4nllURQC4dVSucIdI5c75nYV0NvjJzsP/A
JkvLvBFfp/Qp1HUAJET8KHkbzlYZPQrbCMU5yzDnOIKEjTPsx3lWeqNo4VwLie/CeoWGFsWMCKVW
vEF+EwI1UBSTMgs1KbQpzVNN6o84b85riedA7dwpTgnLp+EI/M2jL/mIUgzl4hhPVSy2sU/5o4Lb
On4Y28j6jD0WslBG11XlzunQ12IcApABpDacsOBPufxpq0Sz0FvJbfpSSJ5FU/RWiR1eZ30HhgXo
91SCNIQXbTy1TcebsIljfX5cXCuE4Ir88Pxo8u58RwMDrya3oEULmxd12DNBNE0eVWuGgAjVXSjI
VJp669XoqhsHJw/5R/UJtBBJXqG6o4cNV+L8UVl5utxTOEq+0qNQ58+3d8I6mNq6CnuPMAIVCzIf
YWmzhaNRw/kpDXDcdgA88wgIj8gkZ/e5mlcPFqD/Y6giRQ27tdN9bCsBBd7+Ac/aRf9uRX4Bi4zP
oVChdgkL4tn6EC3RJBCKQuIXq9IWPzTMgsiDwTbT83nuSrHMtnnv4hP4FbdCVPyzqJGRVQv1HyIS
FYY9lYhNT6e+HBz1jHLrKTfG/nsBHYb3A0+ze2WAme5jOQBAvU8BRNS81+HliEXJh0OuB4ovTGqt
dzuT2y4vHXYD+InkYqISgxnGenIC+qsaWN1fPK7qJ4pF4Mf1PuPXU+Rwn3gI9wGIYdt4QO0k+gOv
Kyqitg0t2lcdJzD80S2AMZeq5b6bKe56w5wkn/QJPUjaYpr45PZz8ohSHTFFDUSRoFcH4M7D0Ul7
iifoAVS1qfw70DBhIBRFX1GOFK2fu1Xz0Qx4zx1vz1iCDl5EFltnxkAVLN02+TP0n01kyZTSRt8h
+wsZT1qDBo0bnkFlK8t/oBKKo0P1bDixx8qnbAjBy4iS0jHPCl5mgHGj6Re06n+E6GzwCfIHOTqS
PwCBbM3SDVue9hdBOjfNmCQCcc5u5Dq/L/tK+ZQkbgEpqdeC2psMa/4yoPZAM7rLgtgfxewEb1y3
wE8HdGyLkjq99uQAoc39G+X+pPMTfAze2kZqoDVSpfnfTSzotgrkKJ76oaizT+roTDwRZY+WQFPh
H9sKoLa0HA5IfFOAfP6rQIIq+g3qoNiS7RgPXqg4aXZqkZkODiX6DAd1aHmBirZM4fIgtR152Ne3
kKToxKNAuxhxjCrwJHXpYDNTNOJdEfGvHM35mBNFuq8u3sDBIXtuouq5aYRnNC7qs2GZ2gn/R0wk
UJ/sAwSBeJTTqQ3KyTeSrC69ws5d876YpTByr+jpG7QRtS+tO1PUFiXPt0OKfwjqu7n7lKmgjyC3
aJnrGx0i2eS2mUXDj9VVYFr2dMyed9r/MzCRHOj/Yo7+P5G40jlNN8By48+/fq6BQvIf+AUUkrY7
GMmiROUati6E8y9QTv0vlPE0AHKoVVGhfKFwZeGtQ9CzpOaUSozSyRP+wQkJ8V+G4dhSic0xSG0A
Hr0CJ7R+L1gAMOUrQbOICIaNhv0myCNt3aCvifR80tPYlVzdz1lqY75FdfiMPAmmcEkNxTYfkmzc
uWHWuc6vsUnX0aAg7ybvlRHrRQDQ8xD7zLQSR7vhKOW6WT3FQwsRsdKKhxff4/2vW+ulI8z1oQBW
EfIFCk7y778YStXNSEM0AqLFaNYefhqQxeqq9hSEMHdmtc6Of83KBQ9GpNVAXhkbZT4txNHNaJmV
Fkfmw4gkPNos5vz29oTWGe4/oxggyVA7dLip5d9/MaE+D8MkqEqBCYXlnjuUC6iWqtVD3xc1TXjO
NUqtJIDefzAs0mqmBcLSZMtuhqV7lyVJDT9G6VqUfc2mICPJyhNqU1ABx9g+Bryid+6ua18P8SOJ
N2Vc7oz1qC7iILhiMmrc4ToeqvN0rPu4OGNM097fnuA6L3heV52XDeA5C+CeYWxuSafDNVzLLUBK
+kxvyMqt6C5Z0vqD1WDCgpD9gHYGsmWg1KenoGoN//b4V3YPe0bGAp3pCn3zXYsYhQon47sOU5M8
6qVLib5t6DftjLNOpX/NUwcjAC5QR2xxm0oPKigQNLYFUofZcl91sA4Ux2rfVEXUAGCJnPPteV35
hDpPMZIjTT7IxHZd4aJSgqIAkqpSOi+kUzTP3O8oyyU7B/DqUFLEwHYoZ1ELWO+WjFeVUTm5QA29
/pE1lX0XOln3IRKpvjPStc1iMBB6q6pOprzZl3Ae3LYRCJHhpVj5eDWCjLfyUHtyXLX9bAKgnw6O
dOOm+h7gRTKo+evPo25oGghUS/Bi2JZ7KE1pdEZ4yUWVrnx2gx5Wkx3N981SkxvMrpHRFivUnfN4
5dJgj2qoUaDIzyW0iQLlNIMX1FnhElDjAbgjdvBwT0+ICigPaaX0d33jihOaNc3fr99Ghs3YLj1M
oLWb4DqbSd3roOOOVp/+nmm9uFsyiDWysPmfzJEWFDUO0zGBs693kdaSuzUIqsvGcOkBchnuhw4R
+qodrKe8n+P3Q6a4iAZUJlLor54l4cfgrQmGV8X5aj12HJtoFFQCS4Yoyc6tHideqwFkirUy2jmX
m2fBcyBAO0Q+plF55SG0mSctQjvVVMYKG6qqbp316NUnji9mlOvVOXtD5q3fjW1tfULpA/Z/Yv+l
AEXdibsb6Zp/fgfrTPmD8IAO4HrOiBoPwxLxOwArsp2D6AttIhc9KolCrWq8NiKRH00a62Ay8AXq
1Z+3F/1KRCQ/44foDs49UkpldaN2vNVCNTIBVRYdjw8FojxyAtEJUkpxSg38sm6PdyVMGTYcYwfq
ozxEmwlXBewcU4xsMMCgJzVGCoFWcQyWQHF2osSVOIV0KcfVRhqZbG8ztWVQqJ5TAj0iNxkeS3tw
9IOpzeMna+ybe8TQrTN1nuqnXY3Zu0b2xF49VROVVkRReby4qr3Zz5YZF0DXYPpZoXRWI0k+iMVq
HoQbJa+fqhSMpQxsqQb7dhMgcqFlQ0px7AiI2H5XGbWKbqgEJTUuqG2g23Rg1dBPgdhC+DRT//ZM
ZeT7t2byvItfDm9tTlPVLEpYzgo+x43csqGanuoWmNrtUdbJ33OaTmFGe3418//EZutQqhqraDYq
H79oJHJCbKtFCyMQoOsMDRMWNsXj9JeA8f/4Xl/v138Ghc/ANWNz56ibQbFr0EJg3RVwgBRRk2wM
z2kE8Tqzk737Zb1fn4dCmJmyDE0YTbZi1kdR1cMAoEHf4TLUqodET8PTsuh/pJUZnFpAzo+mW6Hk
1/cIy5Bk74TEK6uLzBBPIp0jg6DFZrcqqMi1MRhsPxBaRzii45XqVvtAL4UuTjZqPoUa4/2rPyk1
f2CspiRG4dSznrLWh5R3YXf6o5bk99ALkMhrzcR3UYv423aSlK5sP+580vU9/rzOlPFVLjmNeuNF
tyFIMhQm0gqIWC3Ah8Ql1OBqto5qDQr2gEnyhOITQvXhUhk7i7yOtr+G5niqVHRVnUKQ/Gkv3y8B
6tX5NDQ+jMSInr4SvkFYyAVYZGt0CeBs3l7fa1PV4OuQETJh6qrr8ewI0IOuj42vYYx2nOLQfrDF
iL3GZFmw8bM6kY3l5mMF4H0n0F+dKhw0HmtkpNR010NnkZLbQcSnne0xebSLGuvprpt+w4kG2dh5
2ltaKS/2Igj9s7aubaNnDwXOdjcxUB10qyhCpKerynBPsM8BaFjRgiCvWKovpW2hVVohdw39FdOX
n7SRkBkMuNKNAMsTbRjtbOdrb7KMXz9J56VPrZWb9ZkS+PJzYyZB/Qt0oG/n4xfOl3NyQ6oMIFKB
brg4sUyNbr0B6gbaSG1o+I+jcQJq2e9EzitBDMV+RLPoVFoye11/CzvODXNAetmfejNl5Hl5SMfQ
8TSrjHcO1/oq+DVloUrkGa1YsorNZ1fcQo2wWeyAStrukznq5d0AWeTr7X19bXOh+EcxmyKRfIis
J6Rx1UV0fpBFaODz6rGbnTJ11r6ovUVzGkjk63LTf6YlHMrmgNQFdYD1gF0Q1Xas1h1KZFlx6hfs
2ZF3H+9HA+HV18/NIjuy0IDXoYVu9jEwA0qcCE3gblLXfqXaxXkpuhndKujc4Yww1O3xrm0OUMQa
JFRqRPRg11NrmzlHbdKCsNMM46m3RXeuQIUeA51u2u2hroUj0j7L5E3M/thy88xJpX4SRZ3flZbu
tWIpPqM3m77LTMRGUhJ2uA4ZMh0dBrg7ydhzSe/fHOXXF6Sdo/Ly5z+OKpfhRehdYLNguxa3voNK
633rLqY/xTR1kFbqTroCQwRjx+DHHEftOcoWVz13tGtPSlfa0SGCqfeui1RUASbwPY8WUt0IUSlR
cI+mNCLAmT07OyfpSjrAKwx4vsVu4ERtYnegw23TQayCTk+1J9eZ3kyGqr13iyJ6V8Zd9LkpUwdr
XlT0TsjfuXvB6zKeushp0pfXQNaDcdjsi0wkM2VMutdYZkH1iPrA8ge0x8ASK7DhAdLitoPRWev+
UTWK5bU9zYmDYyY4DGZF84WervHba/ePSz+H/hw5vSRSb+KYWVX10Nlp5UeNGX2jvRaf9Bhr3jEG
inlM9cz5kDft/GGu4j3nkcuty9ACzzAEKaldPz/kXmyfwayQRChb6h3Cro+iTt2jRIXc6W0PFKkE
n7xkeFlqc1PsnM/NG1HuXED3hG7VpdZC3UoGwxdDL1RRbLOnH8WqWFjqtssdt5Vq3IHgrP62lQVp
AawCHic3qCLfGCz9nRar45fba38ZJiS+haAO0kXQU9uEXGSJtaUs5tI3lMr2UKHC+m7Sknf2XM47
Wcv1oaQ9BkR6nM82O48jXJZdwFAp6Po/G0ALeNA3qMhzFK2dU3btu1rUkRy2uaPZz7bZLxZ3TFNh
JMZQ+ZjBIIudwKnECW5EictN2vBvJ26K74HdDvlRr9GH3otK8mW0jkqUdFSd+OtCVyYjXH/bKcnb
OXWjSnoq6Y+BFTnHWA3VYxt1i6/i3/aIuq3U8GtBxwEnfDALbQdfILfP9icAbDGpuTzfp5tDlQSi
tjs9Q+Cqd4q3YTWMZEhYxz4uQi3PGnzAnVvgyoDk3XRzWG96E9vH6oDNMZ1PJYfi3KDGVCsD8vuT
AFRtTyjzhBoWXLf3rtybmymS/MAslMFUt7bAmMCo7DEOUPcB+lyBTE0QBEpym1JdGzyCp1YPQGjT
/+DcIunATSehTTzrNjfOgAk3ZMy09O2uQ9AFXsHTZLThaQIj90ERvf1Qu0OmYYMytB7i2OlbCxDR
X7enfuUscdmhCkG9ll7Ctr7TOjpmyGFX+o05aH8CnM/vDHvKT7pomi+3h7ryXbmi6QDRXKN8+Ayg
enGUgJ9RcFGaGk+wPvzZImz/UAQ6ejqd2nhoci71zme9FhllmsnTRtZ5Lly22gy1+NnBvYA6MCxb
pe7goTpB+hn2TYC1SWYO32siauXH1IEQjrNwnTHCAMvw21O/ssqGrDThiEXxEiTg+hjzdwYlw+/S
J4KDyM7wfH8YJ1PzcHWmvnh7sCu7maki8CFsymhcSOvBFscYamhBeDZA4nrq89x4v1ijOOMz/IEr
IPQHJVbPt8e8TOtp40p2JYoPEl+5if4CdtEYz0wwTGvt/TiIwCN+7yl5XwnGmF8xhnyZU+bezCwp
+eViFpXfuw0EY/hsDwEy80dsSRAtA3yFpE8y9Vl1tyDS9h9sXzJgIgQtKMO56EEZVhOJySblNoL2
DbbdA2p2A9YwBTpOd1ZULtbO/r1yYMglZCeTejs7eDvdbgCEZwTUlmyI8hFiZw0UgAUdlMyyPwzl
UNzd/opXtinHEvgiqgHU9s3NbZMN6qICX2eKNuSjPHWdt924FB9h3jlfbw91bW7y1cu1wh5lXdeb
1Kha5JBSm+zRgOhV1akGez1XHjG2gXOLmN9OznCZLYONczUhNJN8CWL2ejy+k504KO77OpbR2Hpy
KHiLzvYRE3cLKHw5vmmgPHHJdMHkLzMyTbcnfP0HYNpFe1ruoc2ExWBHXGL8gH4Jiu94b/dvEA1A
ihbqzpsKyamDmEjXUZIovyaN/vvt0a8ttwOOAS8/+pskFOvpo0CVqGPftuC0dJzNA6dGqQ7nefCz
+vRAsN+Dkl2WW2Rj0+CMUt/hD45cjxfR3s4psAmRuZ6zpPYZFVKylAnBM1WZPmMFb9zjR4V7y6Io
gI7z5LcZi9ljMrkggxRneJ3RgHzUEQdV6DCqCa5kW4BW07FGjqVzAWeO3VMzwfIFNGWebi/yRRBk
FF6JhEAUZngwb/ZY4KbFnI4WurVoKOIKhKhyPTR7vamLT6nr5L2URWkJ04nf3iVoX6v6AsbVK7uR
Rqo6/QBeaN9pjRilpkV4vj2pi5iA+L1DEYWLROItt6WUKrQJbRa21o0bFt9GTscXjGWwEK/jvebi
laHI9vCWk/m2CkxkvWXcKe+ous06ajV4axwqJUbs0UhCEIFTac6Jf3tmlwvJZwJTTDaCHhbN6vVw
onHgfIym4QF0/hME2+AL7KxOzWA70EBGZWchLwIAI9FBkw92qihEofVwWjrjQmZPukfZM/Liwqrf
JrivvFNHMTypkPIeAP4AmMNFaTkPTaOYO9H9stwo58pnFMDogQ1LYNXqSFalBJ72OpqiDkrkoRaA
lLWDyfw9QogCLUmzMX43oSzTDctrPK7iOkHpcQBfDPs5baZm54KTF9gq75Y/iIcVqGIwYFQg1z9o
rOol1bIcaclWMb87lY60dBfW7/Uw+zgrLb7XVdv9jCZNvPaJQRS2+PpgyQT/s0Uj5a0lDUHoRWVl
PD8gtmp5tRp2j4llKKdkaa2d+HNt6alLUJygdYIE1tbv1e0Xo596a/GopElODMTS+1jTW8yElyai
XZT1QIpbUfHSnOCqgL8PKygNbhzQaBlUnQLf7d1/5bDxi4CDGDSupBzceu2BQuk5iEkVMZQ5uS9r
aPyVOrtYL6IPfnuoyzxcYmq46vnMGi+d7XfGpkxrQtWZPYMOnY/e6uAjnzI8zoOJ4Y1LRW/Ag9Bf
FkyS8F3Ai2Ju29d/crJTl5eOhGhdfAEcDAp7KIzZ622tvi8D6AIIU8d+hcCIP/a7fq1XjjvFRNr2
cC4cmYuv17eq7K5dSqF6OU8QwANR/aTBO3loHaQjtNYwat9U3PpDAGkkOs4YU+9hm6/EN4ALMuWh
KE2Bzlj/giSIKaiiHuZRFUsfdLXTD1PQLl+KSV9+jqULEfX2d742ZZ4cFCqoymjW9lSFYODchBBI
xz53ko+SbvhgIIckjpBTa1TNyQURri5zKCjtomnv4SL031/9G3h+cIuo5DpMW4acF2nHhFIs0KNI
RYYjN09qtnRQ9SBx3FXoYgj8SGyE7ys9uMMAFA3qFHXe2z/gyrki0TBZdOw6LxfBzJIGdGKzeOOI
KlbSo8KB1yHcUCPasyC+kmOhQUpVCPAYAc3Y5pRTOGSpC33Lm/oCDYe0ghyPIYP5xsHGEWGT1P7W
4grvOZBrz2nmZia5libezo3dQH5Bqfb23C/jOdeaQQUSKD0Zw7YIOlPw08CTCw9Hm+opRDLrTGbb
HHrk2B+KAhx4HzUDNJNdN+bL1IvqFEVf7hOaaea2+pgiAyLgOgu4smZ8BtI/PCgcyx287OWJIg16
pp2wu4QqNvdVPNPhrmJTeBwt/ZMTYs2T1JHpJUZtemlKENmJnJebieEkE0DibwTuvuvdrEQtkGcD
tf1hwSCsCKbFN4w2PvClq9Ptb3d1KPplyJCiT0q2tx5qzHpHcbICT58s145O73Bu2sg+OhNqNLeH
urqMkotJmcIAOLGZ1YJnrKJFgfBgCbyZerTlkWc2/AHY9bGKk3hnuGu7kvwOODA9M1k5WM9M1aGr
WhqvPH2uq8+AgrMTR7c6djDfPlYLOhg5nnZ3pQUf5T+YqE29i6Op84LfrOlCUxU5jJE1jTUsTCsD
iaExUp+Krs3OdE32ejJXF5aujCo1Li976ppT4ipELcxz6XDC4IJk7IaC910WFPdWXDV/3Z7fZcCn
uCYPO+ge6a22CbZJHsaZljLeaLGAukQURbPA6WMh9oYuRXIEsy201NwUe2ex9966Nl36n5S6JCdU
6Jvj2E0VrusZy6tXs3sOAmHczRBGjkbnmg/LFO61yeXnWqerUH5Uy8HrRQK3tr0AbjKkepC48oxq
Ge+VcQw/C0cPH8esCzyj7eyTVSr5Tgi4OihPOsgOkEopXax3r4FQViaQBPRAXpoPbmiUxyghgaqc
OTjPylDfjRXqWq//sDbPS97uvP6g3K0H1abEcHEUEV7rBGVz7JEDO7VAU8wD3mTW36ka5tj4aHEK
RiZG1d1s7Ojz7Z9w7eMCBKRcyi3KXS733ouLvItmFNAjXXhq0AnMpIzBXzQl8Cpl6bwekNrd68ej
HsXLjGuEgvgmSriTk2U55UWspI35Bwas2gnUZ/lNA2JvHLAuT/+8PeCVgEv5i4qBrBVYAMjWE0Ri
qirzHqH9sdUg0kdzfBKkvX5o9z9uj3RlKSkZGNTcKf9wkWziLfbEOf6WC3JqwK0ThFvKRSCJH6Mv
kdSIEb16NLDXIK/JSsBuacZ6XmWKKv0SqzaqWQb1LASYDsjYo+KZIjjZdtGwk3Rczo4IBE0GwL6s
Hbib8ZoaiS5LiUN/Qgj0ZHNBH8dEUY55kozHKRiGnSTgGRe6DgMWoB16veT3PGe2cghVhhkbImdw
aYtZ/zGZsfPDWdr8Qz4O6lt1MczvOXJX7yP43Kjd93V6F9hudFLzeHzDW0Cl2VC0iDoFzu8ksLx5
b6+//Jrbn8cLBz9FSI1QOTdn1zUUOuNFFHiWnllnTiYOGTMaKbdHubbqnBST2M9FTs6//sotQh6Q
MtA/xO8Ducq2jO9xOP2c22573yndzg6+DIK05bhgXKBDGtChzVkx6P+RObaBlyImDGdWcY9uUBoH
NSwm7KNtVHKjYg9PenlAKQuRN/CVueA4PespmgYs38iSKr2okR21JUf/KMWehTTj1S0bUjuyZlIU
AHGy2LYeCsk/xBMq7LOTLJoeutC2D6ZVl/6SVYi/jWr9uJTIw93+hFfmJ3gfEn4gSUhg8HrQZIom
Om9WDNpOAHFRsQ0MR7v/lHc4sN0e6jJRABRAX4hXKNVXgOzroVwHZds+1CN/sHC6yIZewKYf829a
HrhAVELNOM1j0OFTsXTtUyPwx7v9A64dWsGtDUyF1yF/2JwKxaEFNo5F7NvFVP6srKF5N44LFisD
vas7fow4oVYHGnBy9OaH2hel3+JuXnj4RIBk6Lh+ECfqv8zhGD1JWemdJPU5C90cW0GRBHwtJ1el
BLpeojLL0DpElM2fhhmXzkbDRirWsY1MYiEJxyMGJvGU6+/RP6rewsKYn4IiiTwEzavfa6Oc3yHt
iDGPAlx1wv+iPSRF07/Tlaj4hk+kgUMdGMC7tlamvbWVX2/z02VTDKKELIDrW8oyqmYlsp9d5Pdq
8ams1OwewexIcqiiY4GiyiHCVPgu7SucmOy0u1O4aCEu9M7bDKcKH0RJtbOaF9GJ+AfHkB4hHXb+
e5M0SfhYgSUW/M0RJaOwSFtUEk0qiyk6RR+FiqP67f11bUCOEJcCTS1Z8Fl/vaArSgXpaJRsDM08
61FrPFS9PiEeVJT31RClO9nKxdmFCMcwQHcpqlnE4PV4KM73pkCa/oh+J/JJUFmALYBTWCBye6+e
Gtk1o0BVMADHbdaSRFhJkF41j8NYiwbJD335213K7JObK6NXlG67M6Bcq9V2kt1HcjDiPfAeMqP1
3BSeZW1e1VBA7K6/0/tSuzfNvv94e1oXIYl/OQeOeqAtG+Xbdq7RJQ01KdgXat6AsVh4UGtzkflV
bi/IHWB/m+Vz+RFB/QEh9nwPZH5ZEWZ87BA4MzAHaBptdkykBLXRWQmUDPg9ntD78BFH9+ZkiK79
WCmKMfkcG8y51axXPxQiW96kWByewzQYj7eX4tqCS6ws9EpK1HS31wteAYbAgAYiTIiD1LFGKNPD
ibx9/ZkkX2AXOYbkqm3pW2odDXpgl+YRVP9w6l1klhXgiwenGvDdKY291+HVWfFc0yVzVD6J17Oa
4YrYE4Dmo0Fj4X4swuJNXw/ZztpdZCbyM/JukIg3AuA2+9RGem8Zav1o/xrBX2jJ8xLE3e7PlN6J
cgQ2b75H2dbe4TlfCTcAcaWRhY7XBgjn9dwS8j/NlOLwMfYnX6XePRqLVqWeFrPWEr8zmr3y0PUR
OSqU96hpbzF3jV4PlmZD4amHhT4jgo/HORphOBoLWHX8m3fW9fLrGdyCPMeoJUMA2XY5c91OF71g
PL3HcBXqXXdP11HshO3Lr8cotBoBrOC3aG8pNeh/hxFVavNoo2H2Dun9xDcad347Vn0GihMBGXwC
1FbsgAovF5O8Cy8Tk5NA+LE2d72Vlr1D/dk8xn0SPfRBk5xNJDj82AnUx6HMF+/2AZcHeB1RGc+k
SGPrNve02NwWNOARUGld4NOI5PmmPRX3PXZDvquhQUwDkEqcwMC5RA5sJze4mKmgTAJnCXKDZBFu
MV8m3N9US7DsbXO05XNqpL5bC3w4Fh7VyCgur902cjz4qdQt4BAioro+GO0AIiEri8mL7RjVY6OB
7lGk487te7E5GQWMq2RMgNujurceBT4IWfVSTjgSJ+4dphLaabLbZueryX/L6qvJUajFgvyheEnf
cD3KsDRaGcI28kLdiX1E3BrkqNHAUvMi2nnTXvtMdMcIiSCYGXZz5SbzYOUZripeCt4UFmI+fs9t
uDk0CKezFZThb7c35LWpAXrjBqbuIbtk66lVam6ok7GMXmVOWHDToMIqtSjJWXHG+PH6sei4PpcG
QB5uUVStgtK4apCqzK0ZPXInB36FjNzToMzoVt4e6yKesHaOBcRI4viky9B6XniQIHSrh5MHnwrj
qsm1cQjFkroCLIJwq5jwwctG//agl+1VOSrkOOAZFCid7U0XaPXkdiqG4f1U91i3xtGnPB37I7L4
C1pKoj/P5Ir3OsjhY1ury6mdB+3r7R9x7UhQzEcdgnosvITNZkU2wV3QTBi9vu55vY0mxh3HYh6d
P2+Pc23noNhP5gZTiZ7yZoWljHQfj4xDDSbxclAFyCo7FUyialeK6cr54+KRjChuWF4U648JNHke
lTkgx+UcHhIeFacqwQkV2dVHKx2Hb7dndhGkSUbpxkNclSGFe3093DKlMSyiilBZCA0GSZF7fexW
+HYui3aeO96mUYT862Agv3d76CvbFu0Jyitg9+Vta6yHNmnb62iRTyS6C3ahi5F1BxR1jaOhd8rX
ssZDZLKraSeKXvmUq1E362tk4UzHP5s8o8HUFMuI+RFzpelYuf0ekvL6BCmtwGCitXXxKXVXqdWZ
+DapYXyaTGtGXazUHsoeAx3YtOMj0sp7sAf5+zfxm9oYoiW80kDebeFMNspUWWhpPAJT1UJ8twnf
BuPSvDaXYNvQZQBXDGzzskrFJWUGlogmj1r5gtdC+LXLEgxWFzs44XO1d/42cqKwTRiPTI/+PuUc
sPJyqV/U5dH7C5aubCak4Z38nYiy/n4IA9NDILZ8q02T8lc3N52nt3b7QJug/GhHPYUlno3JkSiR
fowRNPigB9ZfYWQGxyHFM4VHSXSXYiIPaDjs1Z34eO1gUfQhVaYpBgR0c7kF4chrteIexQIl9+aY
hlHWKFg3AT31qO6XfojKgd8LQ9m5Vi+3HTwyoqJKbHZ582x2+Gh1okNMfPQoaMXzoXbS6oNaqPV4
oFkYv9eW2dHQWc70cGfgy6NFXUCllUE3HnzAthwxDEae0BMbvW62rNPS1e5jyNvngKVcsLO6l6kD
QwFpB1wrgZ7bNobVIRg4TYStBMMn4xigmOBhFG+9E0pZt4e0NaxXxw1GNOmHw7anCb9tTqlK3XTa
0HPJdmL04ti10E+M8IHVG+18OzBebh2GQh8eGA/1UTbPZrNjYJaYBVsn72zz1OlL+jNVCucdhK7W
rwY18ESHa7qqpnsduKvLSrAC4Ekzl9flemQjNOracmOMX6sFU5N0Ct7gYWDANMRS7FBAT/90e6pX
BwSGh/4gBTcQLOsBSWTr2Y1l5uzYGDo7kX7ISkyh82bST1G82DupkrzO1tEROQHuVTJcCdjYvoFC
U+vNoCIk53BkH+LGGB9crWgOM5hAz5ja7BP08xR3YLwfzKX54/Zsr4yOVCpVH0jXpLtbRFqoZ3Xf
xG6HrZsZIa2IIKKLjalTvp3VYDwr2dicebkVTyrFAx+Q6F7B8MoJXf2A7ZU71oqWj3bndTWMyQkO
9GHp8uFNK6Y91MrlPURegTwYv5eqCyjE9ZfFB8h2c7fovSiBXE6FgJqX0/U7ceDahIh2HEjUWakW
bjfsiPtPNdQonltTA4CPQDMHiAoEYMKOtz/ela3KvpH8ZzIW2YJbTyjmb1YaFUFPTSHTBJqZYoDE
07Wac3Ss0SXfGe/a1OifkjswM9K+TWY2FM1UiUrtPZGGxdlRCKRRVy5PVbs4O0Nd9imEbECrVFqp
sQBX3O4LY04AS+q9lycOhhDRhDviMTDrpThoVo/pNjQxcYKQNxd3s65COI2iNnvn9FIHKIh7+chv
c633aQOXnxBgt97oZlqnO4Hx2p56hvaDRJeyi3LJXmQBGN8McZOhYI7fgvWpD+BwlLPr/Hb7Q18W
Salsc7lI7iWUWsqT62GmQVpgaqyGWlYokksbw1DB9AGF7cqvmwhlVH2+A0M1HdNIdY4OJdSHTCjN
zme5suOk4K/U2qP6Rd19/Tuw3BBm/9+kndmu3EbSrZ+IAOfhlmRV7b01WKNl64awu92ck/P49P+X
OkC3yCKK2DoXNgQYVlQmIzNjWLFWgQdUMGfHXBcr4us6jkZ+awR0FpxXpzk8b3QEwV6QlRNobQ0m
MOrVaJtN4Zykw7PjjtotH0ekSxAVPFnbwVUIdAb+CW4Jcsd99Vctq3XQl2kM4fOnLd0tzvOaIXoF
7qSHvdVIQ7VXx6dmTdYQtef4xPzB4QKDL7mJmIMkn9s5/GDHZpdW7hgiGai+uIXxdwkS6/exPT1b
Bz5LIke/gsNFg23fV2gYDxdqGlHOF0jkDH1ef1mjJj2BIxyuB3Ab/J2A6ajwb7+c1RQmkTjSSS0E
7y/ZOk0XFBRRbCyVM4DvQXRCwQaYK6xoctRPeu3Ph9DxBAS5qDJZdlJ+HdZOvBSRZ3zSdDj9Roa2
0HPSZr/szdeXpiQaUbJ5gi+gMrU7/o6CRzFhMIZl0aCOCENEaDVVdlmS3jiJEw7vAJpmKnV25kK4
8LerpMw9dL2VTmHbezCCaUjPlajoXOY8+dxXVv5htPT+rZ72ZTjaa+4PnlvdhkldThz16A4gmkao
GuQHILDdXaQNrtu4VTGhk65onV+s3QQAQStmRHchbQb5Ro/s8f13kD9Y9GUkMQuNGVo0+6XDK7pm
zQQBXZ9eRTUaoBRt5427gLmagaMGSkQT4LHRo2MiPyzoLwrwpMxbo4troqhgDew3aZNf2LPyCfXq
7MNjK0fHhIBaOhARGDCLrRUnM1Cca4FEG33M+D7SPj5a2s37GXLPEw863EX8hmeEkhEAgK0pL4Yu
BZjniNyLiwyGFulMGSB3fCm07p9+LsevaPedJf9H6+O9YtgHj3F5u7ZGzVKzBsjWplBRphmnRIIX
QJStvx8K66wBf7RAyZiHd8J/xmDL1lbRrpE+oWwdttqYuM+21afpp4ZegvXVmOUrFVcdl4Q+FcnJ
1h6dCZDuFAO40ng9du/itKJE2ev9GNYqncqY2D2sx264osU7XSxzHf4/7enblUaoWiJUib207pFl
RFznUjRtdVWJPa7xaKjh673UYtRYwlsZGzH3ZwExonFYqjFE3d74Bv6asckhMocLo6LpSU/vyGN+
trVzUwTTPSPX25ERoYmUY7G8F7FQCauW5HXMwbKGA3ydgrHOTCR4wP0Rj3ujKep5HQGyltbXHq2I
IBlL9TIrdnSC/DlcFU0nqSfAEdxXIvIRhc0KveWwUlrvNjmGe9NbyCo8jsf18cc6urhYGGh54mcy
np1z8AC5wtLHMVyZONYu6LTyCk/Ux04uyCOnJwnA22mzgnvZXV0JYgBeb7oEpaadfjSVwqa1gGBV
jZZ35w/dena+j/ZQTvIYPLgSErFbmMvkMMwu8RjmRGhX1R7QIhGAc6N50E/i+kNTVKE1JnjknPLu
sa1K2uT6GhHoqou45EyQfMExBkoBVnZi6uhzSSA1dSPuRxAQ27PcRgCtYhXmaC8au2dBSvdZUU77
1ocLgj6FaT/ZKt9PXeZDCRVAkeB/ttbcMrsEDWmPSHunVZ2fvGlH9zD0Vf+1tftOKMkbLuJsCF+t
HeK5CkRQDmrdf/WFooWwwzphxlTmL3g9TTtIziRI3LFkkPhTEFhkdd8MMCOgyDNU/5RaOzZ+3LvR
idMf7iOQcJpM/4++bWvGbNQpIrIawmHQqxHal9h8cWOTQ5yX86vpMjjGZPcUE2hGkBnsnpXWmz2I
O2pygrEzI9+orQQ50VYh1dO45f3H98bh0oBTAPKEko4Zze3SEM1U1DHPRhiqyuq9HU3gRGbjJS7Q
l3i9Jcr0wJukZg+M31tLESzBmtLlyKjGKpUfd3Gk7PHXZKzOJLOOUgNyD0l7ApyUcunWkr02aPSm
7GANxvGbMiOR7lR6HgxZm17GHuVmMStFsM7Ft8dL1I5uRxkiA91nopdTt7Uc256SlxNZVp+a6xt7
Yuqzspbqlg1jetMGxboVpTl/aJDG/gMcXvSm1bN0DazIzS9VUnU3G77D72o0lDBQ2on4ZzDG5T+P
f+Thb5QtATmoLxkRtr+xGUSdaR7vH+ltdJtUZHmFbXdXhhuGtygjn4FZjuzRogGzhwCb7ENs7Vmi
cm2ohEmxI/gNUOJlUqRblAC5cMMH03nGoHTk0RIdRLj7Y9R152e90FLek5n3HaGsiyfs7Ju5oiFZ
9e6vZIKMwkiCahJQEC3bpXF+EzqVLM1usni4AAdsv00D+pJBWoMuCR5/uKOFyfdC6mMwybXPweKK
sYMWkiJuWF08VbbbPAk9hQqmTIuT0O/om3kMh0tiKAL4vZybrahoxOXwAU1dDCWnzlQj09016AjP
KcI2jhHc+oXF0WyQVx/1iT0CeDSb3jXSbGCUyFSe40KfqGuOaJOJuY9OnqqjxxfOJ4amKB/IBGX7
2UjpnQraeN750Rw/5bndKyFJ4eicfLADO7LjyqiEJF5x9xNijg77YNlhx5qM5Nkql+ZSRE355+Od
O7QCJoBmJ9nWXafVytJyZBYNfcmyQ5NrXcboje2tU/36kIU20P/s7JydOk5LuMdq7CWa/cWd60s9
JOlJ8+4HXf+uNUKpmZKnBFMQyspT8NOTjoZfOmrMBoW1biTLi41YuuZXdcG9NDZF/ofap9Vf01K1
A4JVhUZKMiROjp7KYv0FzlE3LiqTqs+aGitJGLcORLKt7o69D3a7/+4ycP8hjofmfZ+KQg8HYcwT
l1Ih4vdjm0vJ2mIxRn+MhLEGA6oz8NCmmfnsduQTF1gl1y/tUrTRyeYeHDhiJ7hGcEcmLvblucnq
piwbGe5Cm68O3DJdPrdV7D6pk5f6Rqd119c7DTEhn1OmQpza7S7nkYAvu4VLt7Mi7+NitOYzGAzj
LHg/CAopz0nJDaQXeQDksn/6mHrXlNlYy+e+bb0LV1r2hYhNDRtR91elJprpSY1uj9d2cE/aJjz6
vG2UzuHZ3Rqts66FE4e9VMSgXunAaZ+6ukSYS1+bE289OnsEn7LnA2UUkejW1FBQWcnNuMdZcyic
lzL/ZtASPkkjj6zwmSinUC4iudvtYq3oo67ATAGBj6r8IWjiZ/5EhTx8vG9HxUYZutC1hyKa+2R3
wi2vz81Od/sQE4MaDugDTMxiEE1BWz8n2UsTTa3pN0hnT++mVvSfmedd/s5sW9EuppbDkPv4Fx0t
XA4VgF8GDUv0vd1ebW6rNUpo3kVmtvhrrOlP3aCrJ7UHuX37G4cxIIBbnAS6HLuz0EzqrEYrA7Mu
NbE/Y6usnua5EdxxfQHHUD6cXNgH4Sk+xxknRpV/2H3OfI7zojOUDtq/lBpZMxpLcutJS4WfpJDV
BjS80vyTlzGS7k+GPv/9eFePzgflVC4buis8GbsgdemKttMYfwqddFJy3ywV5wX9aut9L5Ll5Ase
2pKiJZCAQA+7Hz9PLAUyS2Xsw7HgIlYcxPMYvZyvta3XJ+57+BkJMalK/MDzy23/6a4pmIM08wkp
76o3++fczFtYqOyVqat6eLYccVb+O1waoF741MAN0PHY2oNWYya25ZoxO17cpFIMv0w97cVItLNe
x9HSaC/LgVlJquHsDuYIpVI/pibXDLWW24CwJOI+Tnp1uqj/XcH+SeByeBMA2/IQfwHUiNHt2sbR
mbyEKlWIDogWlOPgen4/z2/qGUUUfyq7+atYzeVfCIYPtZ+0sX0D7xB/tI1ciNdHhqi8/u+37I4n
tboOBmx+y8jeBH3hKH41UP0vrCT+hZeDaw+wC30dmaRul50kkEfao0cQOmhDkEInC5Yz665NO5uX
x4fw6Gpz4Rnk/KHrc9eP09Qp0+aFbDhZlBx2Zn16K1kG/nhs5aijDn6aWh0UyUzW7SuQo2u23SxF
yaMWkv9LhoTs1Uhd9O5UEYed7U5vofit3iYClF7XWAvXbDTM/bXNB2d5Gii73ICAV19EZFnPPRn0
SSz+YyJ6f/sCmgVWx+QnPr57rfWuiEXWAp3I9Lb/p1oz552pLst860VfQuicihVxPqcbb7qet1/y
1PH+SEwjvzKWlf2FRI5WIqs3u2eqa0fHmw4maSSyHxTodm4nambQNArgIFIRAw+aKXKfgGpa37tu
OEt+js43p1rmCbx0wCW3ftdmQ2a584Ik+jjNn3N3sgPhRgiB9gosemg/fXzsFgdrow4OiBjGPobj
7443zyoyDyALOqVZllB4M9rVht3Y+kUzZvdsKP7gwWNQnAkMrhNatXvmmMk2BTxRVOmEOTn+1NTi
naI1HRUAp/H1ZZ6DyWuqJ3dcutcfaMrhoKx+FP3vKrpOVzG4VJTUAtxsCk09y25uDuheZYr96fGe
HgDREYkCdMijinjnXVtYwC2zGFrDiRZG+tQsECAJpx6gymbOTenR99WibvoYK9wlypRmgWpATv/4
Rxx+WEIlQB+WKbngt440RqCdkp5+1zB42jXx7L+GoROXznSjk1v5eLkkaKA04HvigtmaQn+mAY3P
Rx1hpvjNErH1KSoK98WbMudJTWADX9fFCcu60HzHWJyLm0VnT4M8g7u7gxjqv79hD251mdwg/Sgo
9Old+8es0oi2m6j+rLbQK09z6n3ssvIX0D9EojSkOTfkNfvD2kUe6i3QHYRjN05+3qZQkyddeeJO
B1eCHGmgTUXpQLub0IzjMusLGytaucxf4iSrsqAxe+c9NHHqJUpG+hKPfefgRUKdVLZSKWXJHv/2
g6pq2g1Rp7KZyIesfum1auXriWf+89jOkY/+bGcXzFiZkjBOR/2Rrkd9neYyujQ1aJupnJoTePjh
kiT5KeTTJIP76LNO1mJcnYFP1VTTRVu89Wo26VmB88gLGWhT5TzPD9aP7cbZRtOqdcanGkyC+hhl
EAJdc74MS9uECXftU7nYZ1NYh7toMFoGpId/71s7rl15RTmwi55aiRd10ZB9tyIjsOBYOokGD11R
1gmAOMth3d1J11agEn1Pr8quFni4mKXT/NXlegMjV4Sx6LrPv+AhNNVdyeQNvH/niZObGlU8ExsZ
jVGGWbbSMVWc+KvdFa8eJeeq5omnXE/JgFLBLuLT0K5XFtmH07o8f0oWdNkaVM8vTmWIk208+mLI
jDIhzz9UpuUr+VN+YrYTauCKvKyaqvl9aNb4e7XE1ttJaNGXxxt45PcybKeNiWwBMqRbU+4c984w
yRaSmrlfcmsqfldcUf3Kgqh6kcMyhkuWvrXSqwqDJT0PHjU75aoXVeNPeVs/TUI9e22OXJBZEgDL
8OowhbtbUKwO66y5vON1McRXN4aftmiz/AvEou1VyaLo5OI4OtJAA1iUHHVkG7dLaxvPjgtBTdUw
5yasB9X7LYHAmWLAOKE/aSShYq/R34+/2pGD8L2ofYI8ImDZnTM7U+p6Lio6qGXufjG6YfJjbajf
RJN5xghyFJH9ZGpfbiRRBhVbU2RV3aScr2mSKu+LylFq354SL3B6q3w3OwJIJNBUL/yFddIEZPaf
+X+YDrabu9ZZatbU5kKl7uKPzB7ZF1Vf1nepnpxN4B4dBEBc8OzJug4w9q0p3WqSIW8m0N+mGl1b
05qvSqe+mnSIS4RZZim1AP6CGt3WSh+NhOyTAjNXnGjPcNksb+I860+27cgnJa0mBN7UG+70faAM
FDAz5PjkOixgcpYFwpxM+H1r6VcDNVKfJvur2RHk0gCq0RMB5gRIdru0XC/1LO4oCQLVy291n6oQ
eqBY8dgjjj4T1y8uT/kRlMfOI1AgrQ07LWhhzGUNbCC33y2oVVweWzk6X4SqaHkDMicd3gXHM/T+
hjXi9FnfJN/SjAofsztL7Du5/SvBlBxIYyaUVwUBm+2+UZt2isGmaOHUrnXNrKpkgAb2q8crOroW
iUO5FQ1mlwk+tlZ4OTWYZFTmgJS+fxlmUwYBVnmry7x8dpwqPvlOR3UhIgBKkRKcgM3dG0bjTgVo
wazkWtlgMtPVuxVKar81lTW5TNGs+sZaQ2+0Zgpa87YIIteMbqu+aCdvz9FhoKmMT0q6TppF25Uv
qhfbTrnQuumL9q0B8WxQAm3xU9OowmWtpg/ZmJ1NeRxtt5S2plgMxQTc/luj6lJHUWmPJJJFpbwj
As+DLuvrZ/SYEoTujTPKxaNjQTdUgiagqYYVfmtPQH/tehODbMncelBKdvnXCcbl22MnOjoWiGcR
a0GRIJkzt1YQ4U0MbWb2qY50xUc8PA4XxSWGVbxfGF5jFofhNXyIuac97UzVTgmYO8Y1M7uP/MyK
Kr/RovFLsUzLSc/kwEFoG9AsB7AD5fy+yN7lHcUwD1NaYtlX2MyEvxT1dLX1uGWQwXERPm7OuF2P
jEL+SxKFGhgocPnffwrxRrTWC1fr8UpDyb7rmWs8Ve04BG4eK3/b2trdkGM3TjD38irZJMHcnExm
kLDBF8Iswe5MLrGpTMj2EfrreRRGVZY+z+5UPsfa2F7LgfamVerztehb9UupzvbJnXDnPpiXsaYD
vzm+uo+g+xFVHTuDP0fRxvwSNU0SqFrvvNjWcsbZdnf+MMVkJweCWiEFd3leftreLiXu0yMPqp6h
t7hZjTmIjdG61kLogdb1ZznWoT36YC7jvvIN3J2MrjC0CQipGch5/kuslMYnUMzF2wHCEHTYu+Wk
m3i0lciTAN6kbWnQ99qub7AnGzK62gpyl+xeU7MiXBJ3vAyafib/cHe1yOcWhDtnkY4iL/vWVNrx
xhoCU60DcMXLKRkZwj2bPD/aQKIVkBbyKeLh3VqJpyVOoqa1giluXT9KCttPzCUK2ij72xmdVz8K
LIpJXFR8iJPYRPlzfvKPCFp9vXY0uLO6rvG7OdNuRS5AGqlt90LW6gSdJs7utLszj1FiWRxT6pHS
gtga1eoFUK7Tm0EUa6jwKZk3fDBgvlx8OTn2ThltYflzrs5/PL625RfaH3tZcOTkucDe911LahtW
N/do07dpVVzKoQFgpnjeF/gTa4jwhEeKUk8f65JH+bHlo68K6gnKLNBcDqverpjxVFHZE9vsFnVz
7cy+8dO0Sm9e3PcggMEdP7Z3DwlhixlCBjKoyeLU3TtYWGpuqzHnsPOmxNdjYaPEHQ/uvyc3shuA
L4yjBY0S2WVoG7Gl+kCixHswYNUfGjyBMz3OujZ9YxZafKnmmhZSkvbd5M+AtUYfFNc0BS6yT9+6
1Nb+A3FB3Afp2kcNKnSOOQb54nm9v2jNCjeEYuef3FQzYx9macRBrGwdhF+vY30inHHwiQn0eabg
uJMxwM6f+ypZq3HlEzczrfUu0SiUowF7GRsIDhfPbgId+le6BKdDnz+utp13UXeEDsfAxfjT7hvH
DPUYxeLCeGU3+X8Ww+whCrdb9V8TPfJYIimHz8yhQ2ZkWjmDy2Vq6F8abbE7fwX7+EflmjHaC0nb
WLe8H6IPVjo0ka/Dl4zmXVs0a5DXTv0cl1Yz+jEPeeJHba5rl8e+I3/n3TosxrQ4IrzIe2m2bFmJ
N1rGhBzFJBbwluLzNDMHAw5i+QVTZEG8FzI+JqDaHYtiqGstN41ANAyE8ukgANe6ldei6E+e/IM7
R+rO/tfU7iEUprzlUlZlWYP2ZtTr4o9Vcu35TMslhd+LZn6arWq9Pt7MQ7PEbmTUMF2SwmxXaJpx
5phE2IFLl1T4ptmZUpZ7qFJfrYf6D89LlUtktu6J3YOPSJBP0ksDiShjr2+QuJ2YE35PoLZG+ZTD
wuHXvdu8jXT1X49XeGiJkiOewq3NZbNdYQ6/qccklomDz+WftJ6dq2c2re5bZu59e2zr4AnmRfyf
rV10MTPRJuIB+jVGmNXPo+La32updvDYyuGK5OgE+S7cs3tMj6lW7lTotRlw9TXoAzbep6HSxUta
Ra9uPjFaqvGRgJWRk951z7N5TjnNzAEOWtz/FpftdDHTDlHeQvz78aIOHJFwAnZtisQQD+4HNcbS
mSc9odqtLy1qOmpaXxVKIyhDjPEtzxrt0zKX1p+PjR59Lxr10i9ABzBFu/UNOCndpBpS+APS0WU+
ME1l2/7ssTv6XvT5iSNkG9HchxOMhQz20rC0rm31P+NW/FML3fnELfwLrs5SiE1I/WRfdrscwxkB
CI2zEVTJmL6rqJSVvKwxCO01Up4fb93RooiiKRlwFZOs7GzVhl7ahTeB3kDlLGRAqb+Kcv0yF5ER
PrZ09JEIoYERGLDuwQG+XVWyaJPVTNyMWgfKaK3i5Ob00asVtPB0CBFos0JhCm5zFz3XwqJFnyy8
Kn379zIPzaV1UI+qcg2qbHt8NfL2hznpdnJMgxHu7aJsxVvM2h0gvIRq960YOnKsqHCis4G/o2MF
8u+/duRn/Cl+lu+NbijYMSb0fzXNqn3dbAYUZWic5fXivnRtOfz++IvJIGb3QpPuwMsI5FC3wL5u
jU6jFUP3tWK0Y0bdj6Iu/TamS39tEsd5V/RudVb8PrIoa6iE3xQjSLS2FjMtB5Ot4vla7z5lSk4n
vu7/HvNkDUqy7JOk7r5RLgGizPfLTozUXNs5i1AcWiMDnbNkovmTinG+QHrEZEI2UCfu5/wtPbvs
zQzLwsukzG/N0T0D2RydCsIfG+Ee2nd3WJZWjJkxqz3nb0X10mvo0BtjpN4ef8kj9+FD6nJYXXLG
7S7ISstEmfY6NEhIILx1Iuhme0DjoEkTuBsi983kRf95bPJ+YUAPZJcGeinGwPYtk0zr9VqbOIgF
uUoIM4r9SRsN98tjK/dxuGQr1UhCyGJBTO8iu64c9SSZ4LpIqere4tjrX+Jusn4TYA2CciIcqUYd
yE51WnG831IsSzQJJQ9mz/bTlpra1RPaiYThrig/GIqRfkO5b3hT9U37HMUFY8dpr5xEl/e3NShY
qiueFIqTHbft+YC7tysSboKgnkeabWAsWLiEjBXp8PR4Z++PojTFFAZ3vtzj3c5qaWzndo6ppbLb
wPBSj4rxlIdz1v9rYf748npzXNvQdXFro52zO/m9lUH5D8NfkI9DE0iWh9BO8sTX4jT/yrSkcoIs
PnJPea1J4W/ioT3RUqo5CM/GZFFO3Gm+Z5ReKJRIP3ldj5wEsRHqYj/qRvsKXNYqgrhlREbF69L3
JODTTWGaIFDXiSw2bdxwshYRPt7Kg6VBhy4BzJL+DHqYrZMw7uL1USeFqJV4esN9lly8sTujYzhw
RfJel/Y8HQco7XdXitk4dkmBn6WBgrnACZRQ4be73zwHvfjHCzrYRZyeCg7/LzDwPaxnog4GDyyH
XM9gNiPay3w3cdfQW+sq0EwxBLN1OhN54P82sArIPUjn7pnsBUBvsxa8uIk5/KnlsfvCTJv4Bm2C
4rtRmZ94ivwo27dWCsJTEZfIc9r2u+10rBL1gXXRA91dpg9mNs0Xu0fmrDDJ6YumngLGQcuXOU7K
T3CglSc+c/815QwyZ11S7Upkx9ZnGEQuVG9hgEwv4+m7a0dqEwoUoC8rQIizDtyhMVk74YPaTPnv
0qtyWmdQA/CIuk3e3pp0Md+262LfSJa122PXuT8LXCWw1MnXgSGQ/ewa8iyKbaxaGWpxMT+rqVZf
IElKrr9gRb5xRJ3EgPvBKBJy/KNwy3DSh/4pJdRFnsN49Xw/0YoNNzEuyRz8HfeS0bezkgsKaUZH
pdtI1/EZiov4JbWBr/ha1Z9BNI82j/uDcjR9+ntZQQiQNH1lFjaEFLv91Gv0fsfa7V790LAi2pM0
ZqC9u6tnlZnjFtWaCISYcvMpmQfnpYDD+uKpc+n3Wnxm7/422drbvTRLhVIBsqcidBblXcHsyTfq
sMtTalUZ5L3u9x54/WvLsmjWg0KAnoe3VDaFt6dLjcRQl7FahrPOkA7dTw9uLqd9MqWkoZZWZ8x6
dwcMe8w9STgTtTWy/q09JxFr12cjnqIk6TVpa3o+BhoZ/Moz6MOPzs7m4pK25DiqdBImrXZxwszV
VA2ZU4ZdOy5eUCtx8qXk0vjsrMP4DFKnFFC5LwWzsIMHnNAz/lLTTC/9Nlezt/2a6F9X3SjeFkum
vW0QsqOUBO0g8B5R/mUnLr+/LKtvTER3T5rdLh+TQWsvyajBdZToyQm66HDnSAnovfC6gcrf7pyo
G0DPHKcwLWf77aQ6w8UayXjcrlNOnOLOD+XGYYYBHCJ/mtZbU8PsMN9I+h0W9vLdmlzx1xSVy01k
fYIcY9NlY2AWgDoeX1VHVqXMEMO8/AOAZGtVeAnxnDGX8J5oy8Vb5xphTUvxo6aOoehWVPQfX1/q
ZakUTFC4l6h2KLO2Rtc8G6LGVoqwsOwhbOHGC7sp6SgVijN+0qMPCPAJ8AFDIjKv2pqa1m5xYnQn
wh5ZId9KrCbI0ymCBhgY5uOtvIsQWBXdazjF4d6TxaetqQSsmzlJnGU/le7NoaEWjlY/XpQ8Sa6G
V0a/P7Z3n65Kgwz6mpK9GWWI3VFTZsptOoIooTbHWetrZuVdUdArXoZWqd5OsHu8Ueasu2hZXv07
9Vr94qhZ9eHxrzhwIKwgKAK+mgbEnqPHK5GgqoSbh92YOmELHjRcZ1Bw1pQu773Ia3y7NMWJ0YOv
KjE0lBVhu4QXQb5UP5U/urJHCRsCsLCujfQSZdH0ZdWcju4L+huP13doiiKVRO4CuN7zRDSCpG6Z
MBW3anzrmIG5jq4+vO+stnj9ZQMvMcQLRLYUxPbZQVoao2kIBVNj4/lVtLpXpWnmoBLtWalDHuvd
LU0xTJbp6Q1QbN6dQCDrUvwmykNCVy9U49y61V7XBtboef+yrWa+jFpiPrX95ARKa52lJEebCiMf
cDUyShACuze3ISKyVZLisE1g/BgHWK67WgUZUEfDSVHn4FQyrySplmgScAnsrtXVyZKmtIYCoMeo
QmzR1p+LCJbgKmrFk1Yaxe2xvxydB4qnRH9QmgCe3+0s42hAHPO5gEhdr19Kx2ouVa2Lq6a0NNK0
svSzJGtOrh65iLvP+ZPR3U0AseE6tgpG58gYS1KwYvlcpYTQlcid59wwkquXO1rlz6ae//l4wYe2
KSMBuwCnAGnl9iy6zMb1o76SKsy98WYVau8TGVqB2hlJ0Irhr9wTGog3+wzweORElI91puJhOwVq
sjXsLUK4Sgqhhtqv8dNC3vkVVfc44Lo60xY7NEW09uOZZHRgl6FQUSpErYoihCfw41qqzueKuctg
HdTX85BBy+RB2UVuAonR/r1i02YTGeg8RLEpDdZuVS7TjNxXNjvt9fUfjlIn40cEezAu706GoB6X
2SrXTbLY4nkpGe3zmVT41DStcjPq3Ap4JJUg0dv562PLRy8XNUC4XDHvMCy5izrsdBp7Z7K46VYo
p6K+0AOo8ZIP1ag6/tDOS4Kug/ttbJKq9fXctv1RsdyTHPfopNI0lzNnjAaTqW39Z4nSXNYs8rA3
M+950OG9Mk2RBE0h/tLc2EB64ZTx5i6FIuuUIBM6RsT9rHxrs071cozrBZtphAi82Q0fYfd3T4pZ
R0eSKQlmJWQNwd5jqfsyXma42HKu12H+TZh8T3eZoyuv5Xcnsuo1aHqnfr/YOfoIjz/t0cPC/AlE
NHR1eMN2C5zEaIi8LYvQHPW2Dsw+nS5zl8dPlpW334Bgun+5HgwFfuuWSwAxtaqc/IKjC5/sUQKU
QQ4TlWy3uAdFnswxPCM2j1xA+twDABuycFKpnGTCfD3XD282LyjRO0TYVNS39tLCpoeqYM/KrAIZ
G28NtcbOGOlri5MTe7Q0JE5I+qnMcGx3prJ2duAhMAh7vJSZHtiaPhd11D0VtlguU7eaJ350f+1x
vwKelQQEVPb23XzbbLU1iuM8HOfpU9x2w0uvEmgWIHleHdCBwqAkI+8iehL7eKQYnar1zC6HTrwe
YLrisMNQMF7LdjRP/ONHxLZ9LLElUbRSmpJe585BvE6YFGJLIlYlnf/U4TlrfJNuceq33bR+Xujs
/XuaiznovCG9pkDDP46VsH29yvlB01Sd3Ib39xA/huI9GB4YCrgPtw5UQMBn9mvOPaykxZdKWFPO
xHxnPtkT5So/KuvuazzU4ozR+tAuFRYGL8HekpBt7Q46ff9+zFAxGO1/zYqSXkAfOG8HizI02fYS
lkiNfH58PRx5FPRiUp1F0une7T09J7NsKkiAJq1AhHrKr042qe8Ww8pfHU3rYCiYuUNp7YAicp2G
mL+Uz9wCbLxabrpyYhpIZtv2jKf0/lxKUzgwLzb9LWP3Bbsu6a3BxBQsnpU/5lobMLewhE0cq09A
zs7aCEe7KF8tQDYgQkFtbr9cm9qDLlCdCEth/Za4bRXwlour2yfr8+PvdbQyEgW8Q+I0796rRdBO
QgA5pyiRfkdiAjHMtSljiJbS7nNfTOIERyd/+f5s4ha0rAyJp9uHP6a+xIpTOVkIC2ZzHR2l+61x
W/3j41Ud7R/IF7aPJjEcJLv9i40KgKtWZ+FstMZ7dH/6IBJpG3Toop1c2UcL+tmU/Ck/ZaoCKhCR
9JhygRz8lvdRdsuhQj+J/4+OMnkUDUBUUdDm2sXgM0+hFpteFjZRPr/xRO++i+RgtTXO0d+OsPOg
7l/fnKc1IPlUGJHk3uI4b5cWdwJmihHefTpY/44iSjflajiXtOhGf4nUs5GOg52UFUxQ5YSrNAl2
a4xsQ3GrzkzDimIYEEt7/uAkhXV57BoHDi95fhjVkaCROwdsPb00kwYrQ1mPLRjhqAqats6+zwgb
vre69azhf+CL8BtTVyAS5aTta2EzdBJYRCNu6NAjQRPDCuwkcfwlc85mHo5M8eBRWKCeyeu3u6bq
uc3jvOeDFVHZhrWddNdF8NiAITnrHx09srKOCR08sQrR7i5jWuFD7dDaS1Fq9Cp/UPLhqxYppvCj
lBo3zZH64iZmwryMp97iqdQDoyAXF4MQAdnB8J/Hn/Vo6RIOwHgJP4uKx9ZXIVVwJ0tpU8avlPQ3
bS2id1x6K0FhfAaBPDiLMHIR+uJD8ADthcc6NUFlfK1TGIDswjecpgWQM4C3TlJIs3M0HUEfeWec
FvcL5PWhMQ/mCG5JmMe2C0x0WmiumiPli1zQRZ+H1s9nLgQ4B7OTeZ37I2KgTglEzJTYWdL+rSnQ
/E6t5mkalvNU+GnXjBdAa+2lrEQXeFp95rb3Bx8En6ysUuxjkfs8Dbl5oGI96kPr2ibfqPWWF7So
ldtrPQRIpEOuxOGgvbuHUgz5bBc2Jy+c+8kIyyZr/MjqsotXNK8fQsUUhH5g+QAa8QxtN3ASixTP
USD1WU0F5Bty9xNl/vDxguTfsn1KsUBVmGlavBBv3lqBT5C24MhYldBG8RGejexqM5catuSGt5z/
zXdiRXzsmsV9vYNIrCdk2Qzy0nLapSnTJJzZEwzDSaKZq9d7w7UzuuUfsWbqUy/y5enxSg8ckmhI
TjjIDgqDB9uVolQadVaPvagtF6BLVRHABR4/e3qz3OwCYXj/scH7Iy6FJ2iW0LKmTLNXvSnq3hNZ
SYTcZU10q+vGhL9s1dE1aq0XmlXmi4Fi8knQcmQUsWA5If1DL0/eAD9FEmNuEJnP8xxG8SwuOqRP
Fwd+o1CzB+Uts3LVx3QU6klgcXCtgA/+n1G59T8ZVfUWfALgAzqhdhRUzeq+oQk1BW1fxJ9ev6kU
hOUMJSfjbuKwz4t2Gms5BkjD/G9Nm3QYPlNFXFN9UdBlxpVE5bx6cIw8EDATR55aNNP8u8vMrOau
mhPEPXOLSRW6bks4zyaKm07mUd+z3NdfM9gjRIMwXCbyu69YD6vn0Y9irtJZmoBQp7+YqBcHkwPZ
8uMNPbgASO3AINC8pK+wz6mjSOnGapBCrfRu3qzxrFzayGDaKMsyTXuqI025RZoq3iHkEJ3YPriz
ae/JbhhlGIoiO7/J9Tn7P86+pDlOnu36F1HFjNgC3W23h9iOp2RDJXcSDUxCQkjw679DNt/jtstd
eTfZJBW10HQNZzAjlG3x3tmvesqXL26EoujnE/xgc4LDD1moENc1FBJP7hlETUHvLGxnDItgMZMa
fsDzLquGL+OZvOSDwweeH3qW28UGg4iTcCbnTbMMOW5PaHPER9XMKyqSfn/sEvT7WuiYPnvd3J4Z
9IP5EXQQNkMY5ER4cN8evsX3VpRmuK1SCM0XrG/9is0o94jM6jM32rYebx8LGDbAxRE+qZt652le
nia6DnIL7xnsSP7dAwitjMGSekAVD7IuKPyfqSx9OB7QkkDiAPjzzv98AeJCWoV4KF4Scuxax28Y
pAXgYu9o93PMTXdmwPcbEhNEb3ZzSEHSfNpx0oSN1gUQ4QmUSnZ0nKcrDlLemZfog1GgJb8BjMDi
gGDGyelmbG2icPSgTxrE7cUGgzjWIVxEPt/3H3w8FG3AYkQyhF15WjBaZwiOBHhVq75dSVRokIb3
taXNi6cMv1oDGM99PuAH09qYUgC0bSwEvLNvN+KQ2IGjqWuqfIj9g8xmb8eisxYY788YwlY0IjZR
FYxzihBeSdhAzGU11QS11TuqpvroqQUZRGIDlJNNdtc3Wp1ZsY++JYSSEKZsdobY3W+nxrlnEK9A
/QFlDfIzp31bUtBjoC9kpkLMbtx9/infn2lkYKg7YtU2a9hTmKTOR9C+JORxYOLgdiHj4xFa3aZC
9fYchPaDVUN/BUgq1NtAxzxF/SxG5Kueemz5fgY7UkTw5mNISf55QjjFgIPhEKOGePqgrRAJUyTA
hBw05e5CoWA8Hg9qJxk7A/t8/+mAFwHOGQx6wGSgmfd2qdCsYtkkYHILIQb1JdZ+8ph33RoW3I75
OcnY97TKjdPzd5UgcoIr+CQwcAZcGxVsZvWcDTNs8XpA44HDo3eOcv27ZhYFKj+m/a8EEQ2DhzxP
4B/dC78vu24xTZFqQzqIs2UN0BB6jX5Zuyz/eUTzx7EP9ffJ5dFYBGNL6osFFWY4xNswWqvP12f7
Km9vdrAAUV+AKivm884zfZ4720SAnmODS3p0NjfHJmSQi+N5ciTaj8EWbUKzm5UCISu3Z87XBzok
aHaB04kiB2q7cIt8u2o5bl7dMQlZYZC9Xly9wsm8n5M12EljlunAjU33sWzYuFcW/PN4QfsVUhC+
uFwbFudnrrL35x2GBcghNyhHtFWi3/4cx4DEt+g0wL1K8yuNjHm30LYtIxh8X0GxlJ55d95vWoJM
DxEDMmWQ+E8BpxIWFxbtDFvNHg/3OaKgchBSltDv+/H5Qr877nhyAJdHBQAkls2L+e3M0hmsVs6Z
RL271eWijX8xQFj/4fNR3n2/bRSUxbbq2AYp34LO/0kIWDP2EGhuMcps7DGFh8ptDyDHHmv/wGbv
nztQ23DAuEYhUsVNtO/tcLSNrJoll9XACDl4vlGVN8cClJUg+tfIHGkVQCIIEQAUA63v5HoJF+jU
18MkqzF35hjn3VrpRXRXiIXOybG9O5NbBocvAt9cBMkoFb2dlT/RLuuoHGFlAQZFYGVSZCptUI3z
8osaXm4FztR4KSFtXNjc/XOmtQ2PmxQlKpRSEfC9Hb5D8DVwDYeXDs/RDlC28UF2m3k4RLgq1Y9D
Gavln9Ea26AoTIUbeP79nKWvAPrs6FhtaLRSZ/WwHzywHiJe0/3ne/TdmduGAl4LPA5EE9g+b+eX
rkB/6ySSVbZm60GLEFoyqbGFVNly5nZ9F7NgKMAXUAkAjHGDTL0dakMXpjy0soLKka+gnlrrbyFk
8F1BZezdD9GU3MOAkz19PsMPzjoQopspxKbnAg+0t8OO+CnK0kBWLhiyi2aB0BGnw/R/+I7btCBx
B+jbuzjTJo5C8BD7pJ+n/hAlXlgRToJisjTf/R8mhOcWWwMUMVwsbydEl8zL4xoTCv1MPkQdDmk5
xqk8J3Py0daAyiiyYvAJ0dU6ub4s9A1G1sYS4RfvdmQUf5zJWdXN+TnV8I9GQi0K5GCUZEH4OTlk
qALnHsCQAzpZK7kgcCYpRpH717NI5L8GRtiEUCffMLVbsn86KYpN4tkMepiJ5BYEN+sfyOqgnaTj
9vLzdfrg+kddO4H5GPoVG1j57TphC3AoF7u+okNqINyytL64CTNrL2E0QeZC4kXtzkSYH42JkBkl
t61Ci+bM2zGB3404Zgh6iLZ8xwGDK4R2axGAUnjoCTlnhPDRmf7f8ba//58nDlRnrOYM9kZioJwy
yMkrhQuXS2LAgW4VYwc5NuwMTHHbDm/CNKwhFCyx+wM8ee9QJD3e60T7Y1+FXt/vIIXsly2ENK+c
I+nWJOkK2/oZlMUILSMH9e/P1/X9nBHAbxAPyAeCTngqvpHxRKVS4R7rEQZetnSNKjshPZ9pO331
GzteZiEOzOeDvj8iGBRJA3pEeI7QJ3r7ofPQxhDhnoE4H+cIGtS9d3Qo7xfhOo37fx5qI2Vu8j/o
XWC4t0OZYdMEQi8GzEiXPOvZLYWDZ8rXTkHZ5POh3svkozkZoE4EGDjyBjTO344lkrT1VsysQpdn
4oADaCKK3huaby2UJOAADSJVOeoOwjXGBfoGLDA8uQ2shkO8WJR/S+sGDH8SwwXtzFF6/25AVHFD
Q2zYC3yHk+M7zsPYNTF0eDovEl8FhFlLH3CYp8+/wPsDiw4+Og5oPoDqi8j/7QcApn9qGUF4I/zQ
LxruJQXN5vzRNPI1tBM5c3Q+mhQG/AtkRvwWnUwKTDEVj1C3rUg6xXul2mn84jOSnss/P5oWKqnQ
IEY+BZHqk2m5Oe5XbJwRbnwQbQEbr4UjS5rSos81vdXGO6fm/DfkfHspoHkDTbxN9xgdt1OchyDK
T5SPXUsEo5eOuuE2hwbg4+TBaBW4ehk/ZksNjZx6zvQNfC/NtybNdVU3+fAiIBJ2pSdKrvy5h3xf
lI/2Uo4sBtFJ0IdWBhyK5eNZs5Vte7/70eA2bXq86P+edpmzGvqIUQwyOZQB+qzw8sa/H9ewPUbg
Rdzm2eRf98kSvS7QwPrXxhNO3kYX3uTYt2TzZIUWSaQjc4S4eor/GEfz23wd+x0n8bOCwdu5Pt5H
GwK8ANC40LffWqFv93nU87z2FdfVAhDZr95L3IUBQKFEbkIK08XnND0/uC9BDMAbgcsSEcy7PlcP
d4Zp9lTl5nC+ZZMKCojmxpeSnK0Hf/AebKxrpHgYEInXyZlCVWDyG+CYKp2oed2T0chd7yNBONIR
B7iNNKk05fwMZut9tQC1AmAg8BKhWAtA+cndqQawglQD98cVpJelQmEdKNkAXlaFaGn9xDy5PAy+
GSph63oENSHX7iqJFiILFdP2XPvr/auMn4OK/ybrvz0QJ9WCXtct0UOoKt8a8ypMjM4X6dy1Cizb
C+irf2OZG9r9EFr+sPSNOfNsfXCW8FbhBgVHG0XK09An12udxoHW8HFcmlcJcESRMc4ux8yjJeFi
fVyksRdyyM4pb3yw1zaK7Mb3B4oYsnVv9zaco5NgckZXknhZNaaW3oU+ZVewrWjvP38uPhwK7DM4
GWxStaf2LVMe+TQwg64QAPgX3UrjwqQuKSFUtpafD/XBiQVfAD5aEUHDGFnb21kNJlBTDhxIZXxg
hw6rp+yEpznJmiKYlm6nQ3Yu7/18SPjmvB2SiAjQuTVSoLllkMhPSc2RHCapB9U6b7medeL+teSE
M/T/JwlLircjgoi/CM+rVUXJulY0VZAGn5b1Ommif24bbUNth3UToUA5+2Qo6+mA13GDalozRy88
N+01S1EAzUADdaXX5und5wv40YEACgRQYeSkuJtOBpQslf7KtapYaHhRD/1wmc/8Nw+5uvPg6nLM
dJLfkqE9h/L+IMhA5QJl1A1MAWbrSVIgRqt1xJWqatOkByQ5qvSb8N+TxgR0hBDkQexNFKBPrt1l
7EyUIuuuqC9/DGjv3ERBUIMlsUy7zz/kB4cOUGvo5aPgBW7kqf6t1nJY6YykKq1BB2gFggxr0dgf
k7PWLx9cogiDMC10g0FsOaW1xUsQwjITnHsVRUaXLhDjlTLwfQZewtNHMsv1mc22P/Zx31xDauec
OPN7ugkQUVsbBPUuJMjv8Lkryeas/2tQYRbI4DH7a55R1Bu9IT6oCHWbgKVkRxERFf2U5odNF7H6
/Ht/cA2gRY0EFmEJfkN6snGp8Bc3cfBs4862+1TE9gu6FlWs3Y53eXvx+Wgf7Na/RUzAunFU0DJ5
ewWgd6Vd3eC6iSbc2e2QsqfZaH5mlA8OI0b5W4PyIQhwyvxqTYCGDHokVQy+17cZyp+bcMp4k2dS
XjXoUj8gipGIA9dz985HWwpBHohSuAzA6j0N9BxZmFUg0BMaJBcgtJOqF9AUp1zYCw3JXIirB2Hl
1mjYZ8S1z59/3o8WE10EIKI3YXXUM99+3lA0bS1jVAhEEK24crLXESHyvjXkj++xsPh8tI+OKrqv
uO+g8rCJK74dDXYuMes5LoUV28YVg+71MewbfruiCXBmm75fUtgvYBR0Qze6+ynbdSC5EvOY6Sq3
Naj1aVKXHXAPBaybkgP6bLKivAbLpcYP+XyW7w3ZEUYDLoLyB5pFAMOerOlYU20YlbrKElrPRcMS
vguNp3DRgrTZFv4SxhfZapNdSxQhuyXT7V4jtWn2zcDiwofQkiimyQArAaUS2EeYZtnPsZ1+nPml
2wd/m+EAeo93b1OgQXx4GveTlIqBWzVVytHlKly358g0QLlOrj80M5mu1/QBBg9VTmOI4ELIO7ng
kTrnnv4+RsfP+KtZhGoVgA0njwW0qVMJf+SpWoYovZy8+RvVAF8uc9zugwktWFGv5+qn73c+wLPA
NaBIiycKeMm3exF25gOntYa/LTBEYuetbg6KttGRf7DBwl2VT2oRh88/+PsDgAAY0raAoaG6iWP3
dlDYC2VRa5B4G2BGSgjQ09LNaf1FizY5U0v4S8B7u7YQHsEjvAmrAHF6urZmwbnIuxjvvDfFwJ6N
dbcWuoaAYeENmXpwk5CinKDbwavIQnWonPvU/VyVN0e7PBKRX/lrQm6IUaorvczM32yogCXwyEKe
W2flsgddjE6F7n39ZZhbci5NfL9GWBtIA8DqB3+gevD2c8HjbahbgU1pBBKi2KZZCX8c7w8dWAuf
7Ll7/OflQYqCOAIlL1RhTnM2cN3w32eNqjIR07SIV5nfrzZOHlVi8dnODPb+htrEXrfDl2/KnqdF
Q9kIAbn6DLzU1h/GGyiS1ck321gwjglrO3JLNUls4YFBBVvp1gNXIOmMqPcZ4GJi39ppDYpFtfIl
RE9RF8OQhqwg/sBuaMdRNTczq1FG8dbbyHTQzmW5zJ9GGXLIR6AkjmKLJdkdnK7Y42pWGRZ+1mVi
X4uEfclqYq4t8XxaDQOComJsmVqrBpp3UL0eRj3s4DmTgG9Ww+WptJ5JEvBNAdS+mOH1u5RO2oXv
oX4jZEFhnE6PXdOaqGiGtV3LvHV+WyxrPeZXQORQAXojF/N+8kZirrzRTf5lBum3+C4PJxruRpUD
/hdRv76LXBPIiyWDDTyMI1qVoUSWku+rNPyctvv7/QcOCiowIKKgdoWexNv9h957yMIUpWya8byg
YNJCVgAqFWiG5rt2YdnuzJbA//f2yILDBwrFX1OMzbzy7XiAuKSQc0coC4MR9qrjUe4mOYm73tp/
JnohlEL3A/cuwjjU6U+eYhetdIS9N3TM7dgdahKwq2wJYLmTNcsVfEfPZeF/+15v54bmHnbVXwEa
sB5PssdoWiI44UB/ZqkT8E+WUK0voTDcHBp0Z677KKp/6pw7WiGMrelduwxxVw6o16xlltZ5/TQQ
Z5/wXvOhaNARrq9ipYJfgxzB9sbjMr4Y0J/vuBtQQmGcruQWkpfI9seZ2svOEzYqkHKFrlRNOvrF
BNwI2zngx58zHdHXBMzIxzFQfV0kaZfIXQdhLVqssEl9VqwzQ7mQXP7Xg2Py1Re9922aoRZcuM6S
Z6ZFCt0fTvUlurntCsVNo+6p8PzfcB0ENVnmtViLbOkRtW+r8RKa2Dw3JkyPrW7C38sMcEmVxiv/
iSBPyV3gVpDTZAuy1ZeVkQ69EjFm91Az088Ala2oqnu17kqpJ95fdU1AntY0Cuhtr5mfFB32qfy6
GmbZ3WqyESAeT8cTpA2o3yd3dTfyocwRe+Hg2YgdW5K752hiyVR60Ti/eqrjUFWvFV9QEkpHit0f
KlSwQC5oKgNroQ6ljbq5b5uNKBgHtbm1HAyYwvTRMhQBtCmj/YACxaPxBHLYHtSyqUzreBGFmRW9
Wk0OwxzjIAtAKRpjZ+ojpy8t3DOQqWFzQ1IMB+q0dGBxzOALBwsglyp5BMawvYZHqMhKteAvzgx2
mqRsg0G7G7QctJfRozzZ29ME58zFJAEoK35butZke1Kbc+yRdyXFrc+xIa3xMm1VvFNJULTk4xEa
FZD7FT3zdj2h7grlpnqXUNy7hQpz97WmiblK51G3BYOujC3w+GheTgi8zkVQYONsE/vfQ41ftH3n
zYkPf/lOKAiq5SF3Czw1+h5h3WNmWm9GZy/JVSWWlCcvloKVFOt4U/IMRmUuqE369QLIVjFfjJCM
nwAvCD0wdOWk5LMDWTeCZ45lAFbQ3rIqzFWTFVoaJS5qXjOUt+QEfRWATKb6XiaiiXaDDuGIUDte
B7umS7O91hAO2AWsNndq1hT/umXblZO3uiCWDHRvHEDBmwrV0hcmmbM/0PMe+0MezRwKFV4e3OOm
yPpdC2jbFzrV9ruSQbz5ItcJP4wDnV5bH2bk5Rx7ON6shpxOYWmqXcnSIf4xyhn2XnzU5rZuQ/Q1
qOlteil6wetdHUrvWzPQ9DZzBn2lAMbneQWcDI6ZQBiKM0hRDd/FYzhcCcbcfB2DE/U6qDFeCr9T
3aVmKzQAmpWN/t5XxH1D+2+6XJQTAIc0dfBoYjIlhWeG8dY1dPiCVhJU4BxdAeQdCWnqwhgyRCUN
M3EjENL5JVpqy2MjRXakLEZYt9QGLZVuqA0pAGtDEXtap84ckFdBb71pl/WKtl3/GOnJ78psJeI7
zgF+YQhgwNH4JqHQ4u30WsrWG+x+pPECZ2LixNeUosVZzQ2U21GxAMC+UJlqZFXPHbujyHnmB0NG
9Z0Jf25hSBj5T+jz9aRwdWi/9TkFj6IPXf/L9/WaXgxBiFei8Try6jhVMNpAH6spAYVIXlGpXb7O
kHS+ZQSMHUiHTvl/K378V6dkKIu57tNvE3SEIc/mxfmT79aa7XTKalktPbSYACGqQ1HlPJJ9BaxK
PZVLVtMvJuhZWLoJPrIFOGZUAJ8TOQ7HiiXXz0NH9K/Za/1lB5KrvAXWDD2IiAfJdbeOYVPlZuyi
QkGiBHWcxIN4RK4HsVed57UlFATiaI8OY/arn9rl99qAv3xBpiHC52hJsohybQPzB8lED8k44tan
BL6ly1MWUZBNQJv1dMl7Zb1ruygohWWMCFFB1yq913rgXwFYDJOrpMHXK5A8b8bJSnP8333KO2hD
TfRBRTNJ2qJX6yTwFk7zdRKbLj8mNB5sOXOXut3mtswKO4m23/WbDlrJ+mWOLnvt+lcQl7Qrxizz
DgzSb7boO81+ctfXt4MlY1skq/Rfkz6csqKLInpvLHhxsLsM4yqhHtJBzyb6LvYSiKpsyue/Z9Vm
ExQO4NVaONmK2xCU8Q31ObdfKUznw0Pu2/aqmWuSXGdBDVMsusTSh+PHECelEA1PREH7DNZNCchA
11sn8XvnuRBn1TXioa+32pprVvdYe2ASQPiVprLo6sbOZe6AwXJRKEfEH0EMBsUAV+HbFIkQvahn
Lr+wQKY/ZG8zVUxrhrrxUCeB2qc4STMMSLCpjrGImjvqAW1bsMjI7CVvBNnP/kYHbvSSlnHd+PMX
U4ctvw9BxRph96aGtspHNHILpEQBqbxpdg+g7ysCwSuPTMW6SAdZwt7ryyliNQA6UO0c0FdNMXDg
BG/3nuph+yBIzdYrHVvVHrs1Fv95NdLVy1bQYdmRNWL+foR3AysD2G7kVY1PthbEOaoLsXj2AUwV
OuymmDe3XLUAlYSQMh6P8BxPJT+IWg6sGOiadzcz/Gz+oE2RZTvYOS7R3ouNTg5Zu/g/nEWXt2hi
PAaVCproFzJtxEDDIqIDlIhIWoIrk95JL+zqcpQ1zH50ZjMY/YWiRZkxTib/6HlDTnEU18iWYoVR
602IbSfxtyR/kCzMvswwLPlOeW75xSqlTe/sTEy7H4ecdXuoDvj3S5Osy6Z10H/JLMOaoNgPtYOc
tyu2ddjKSxEm3Q+/E7MswSUx9+mQ+uzQ4pm2x2V2vUEy3QXPKwQocDWHjh1nNncJmhXh8IqCXTwX
vevtc7OMkAKyazZNgOmC0mdVhOMytIka913ckPtZBbMoXDBlSQUTuZXsPF0zVUQ9xL5LT/fkj3IG
Wpc0G/tnHEt/LlxOvfbShrX/n4gBiz6upgvuTSgisxN6SI/N6CJ5kG2rCT7SoB7qNEXU6KswXe+t
EvTKQ2iKiKLGslCtHCwcqWwfPe75Gg+h7n5wOBqFhRyl/xMO6zyEWv4y3aga27yyDnyEY4jVHOD/
GCd8n7A8v0jdvMKyFrwiVcBnJKv3zE4zJDQVQmPTw0W0AkZOxVc5U5MrGyHdCLQXNDJRG8uX7yOM
SZoiD6bpJR6W6UvLgsUvUqUgsdSY2pfHIZCeLP3I498QXcagCAf5MJTZDOTy0fKZ8TIGcxPS/i7w
jghPExjpYtev7QEg6QGQ9hHJJVggy5AUbSJkDLLeFD0rNeIu5Kvhv4DhpSiVjHFLL0fDl7DYbt/+
rh6xLJfDOofjjSDL1D6tCLn59YB2CivQWllzUBR6sUFgGIQSoNGbF2nU1Wa34FjPJZ2DFpJM+UQs
LoXt4ZmyeP0K+Hg47ABLWzWqHFovF3UsFla12dA9+60QddGMg/wCF7XsBzQ68M9ESpOkgFHj8kUK
eGSWlOKm2kuei7wArEC8cE/Ie4lG5LSDmEfm9jHBMPt1aiZR4nGqDSw7JUgjMNcKRYkUXO1bSRcU
H2jI/GImDrtD6cTeSBhRzcDyuMBeB4FDhoi2Fm6ARI71A+iVqJkHVNYPnheYvqTA1fyAmGMewQfd
r6OdkT6WafGVug3Gwc8OliuujhKUn/SFc44ILhMmedHC96YSPITslayoelRh0oquyEJTr0XPW3oj
VluTAhVkY28SFpusWPG/Ai44oG6RT6HXFm4IIxQ8+hriCgVKrPZmmJe6Loj0BTJ3kC14MSpMv6Sw
KfySGUi0Fqz20ztkVeRSh8Z6ZY8hf4FsQnftSAWEGjZe/z4WoZMAPdXTcpBrnoE+J5Lkh48Cel7U
UtX/AVvQ0Yrn6cCfop7GbC/TSL6IIGshmRfPwXWezisWqAuiZ4YSgysWr/EuQGfzSGXCOY4OuNXH
62xd47wYl8D/jZJB8sdDuIigAP5j1ehaBFB+VLP6AsaL3C/FCM+pUiY2EVWT6eAXBGW8bV1ogE0c
QGqpqSNi9otO+odoSKjCqxEuEmgaPq5FCJGN7xBawAvS6BiY6aCdZ473oh9gM0oFsVcRripxRWbh
BpxqDRAKiXh2hIhcCpEHO6p6j8OpRhhaTOtN3Ouwroih7VJwgObwwmaxQmkDgDNbtrOR7GCgF2Tg
xjmiZQ58xHzY/NXmCx56AaxAhj58SXoUgg9QQsBxGJ3v3yNB4s0uC3qSX7PG7/rCr1t700Igp7ls
AzxbBYQ02VzB0kN/9bUKph0zq/+jU0jO9jUNlTqI1o4vmQ/J8StkEfQOGrXUlSMLhq5IcisvELks
6BxMfo8IOe3JETF2BKbJJFEsQenKS6Hp3Cm/aNGZRGDD8PLs0bbxWJG2CiQYFDJw6EkIPy4RjaEu
YmQdqFfJHleiSGBFWupB68c6T/B9dBZFr5q6pMcOZQspfcMIQss++d7ocBrLFsLouJawwfGoo4By
rdCWxmXja4C2QvSsPNQpsnEpmnDSN71rm7kYu2wFZg/+9bIkCpu3TNc2ifYxRQ0BigA5cORYexj5
YmQKwKuV5qcWPO1xCXX5s0gNCRBLqrjmBajgqTjUqQUAEA0eSRCQ1RHGA9j5CSF0jJAtTmdSjJZG
/8l+hqtr6I1K74k3SvFIepejsQGWa1Yk0HKZ4egsUdwHp6jdmSxq9G4A1jBBuhqCU9KBJY+LLc8H
XarV6/Sh5Tw+rhDIxzQIaluHDopIcRmBgrIWK5Ta1hJO1S4oo97Md8nKLHCmgF38hnJR2iI34Nm1
Gkb4sYU96TM8hj5r72AX0n8zyYS3RGBfrkWzpus1rgcE2NGgEKSAlRX+7htW36uuH1/1Cq3666iZ
F28Hk0K3syxy037jsdSlAEHqyZ8X0KHn2sKcA1od+ZWgS3KPFQmiUiEh2IOJEUJbBpYsz1QsgLs0
gLIFZTzXkSgh959dhY4DLg4mjrxJ7IJnXnHSc3gbo0Fa1TaNW4Rd0qug/WWWEmKn6Z80WZP8KpET
e2YQK8Tqm9m9GoMmVdVMnvo1xDkKW8EcZ5fBAC5sScClvnNRAJOGJBvba7hFaoA7GyYf44Ei4Jyp
wDLbqYNwajqCN1yoKOwgQedkfRWOqzeXFobjUcUd69pypiP7OoPeOwL/qoB84Tk37EoyA43iEEru
Q4HK5vRVDS5Zd7Nm8XCsXZT8ZhmHJi2f4GVYpoGl2cUCO+ChgiviZKGlnXtPax9CGSpByXA4hJ00
+zQ0HSmSPoWtOv4F6mKdj5xAz91gijWb4aMgohzKJdie8U88gvUP5kGGplBOGlA+cal3IOjW069k
nEx4k3Vrq3dRPqW/HfokA4wVZYucGiFqoRsIj1Q2F6i5NQbODHjAoduNTTf79a/AW8P/zEixjX0h
8gCjJ6jFe4Qvv6HLyI5UTKn8kvQJ9L9nVMVelBcDbgkGL+TDQbz2cDFqEz/5ESN/smBJeMGCibBK
zE5n17aLp/vepOxbPK5pW3GkCk2B0q1ejzCJcL/DaZ4uIbyT5GXb+u1/gd/4djMXQWHBKGK+htJy
ejH5gFtekDqyOIC+6/90NrRi1yBEa1AK7aNXaHPOP0wmBq8EMdiXKMNA8KbUrVXuAvxP7FToLcZj
kczxPJaGmOwegrrok0AhJwYwtiZtAPymzgxuPhLcgNYCbGc/0igroN3G/7R1ULPtuSQxBBDk9Gtq
J/PTCM2g3js0ECUFbMo01RJE8ING62f4OdWSL1UdtOLAHJvHCuFZK1BYNOOtzeoYi5HNEkWhbA7R
T8AXt3t/nJNXX87oEqS5mKci4kM2FALXTL9Tzk/+jGmKxGLmW8+TLRuQQnCgnLG9Glt0vbbPYKNQ
XlJEUl89Jz1I3tTOuxjRoSEFmHAKb/NsROE1MNoootr2m/VrPD+P3RiBbetm88vr6Xjbjpz+1zVD
/eIWzr8bhM0oVq+ufRoDHq8Q66Lr0wLaaQiTWg/G5m1MliKiK6Vl2C7zIUOSxgt41oQ3akGyA2FP
6E7sFhfQw9wO/YNahulhIRx1Fy21aJBVj3gVFSrQpvIYHoiSLlI+kmyBv0dMB3eP6xp1CuE8+0N6
8fBnE7qX4DDxTJWw/mz6Ym2VvtfOi77Wpm4ukRaYP8k6RQ8MB+i3kwPgey1qKANyfx+125xFKThD
o5/aou7dRAofySioyPFCnkakiHPBUHf4EQR6YBWwLZnYjTJFHA7RO43WSgI1KhR0lhZBNvT9S3Rl
enUP/T7Lj1G+gioAYf3om2Jpf2fCcP6RN7KZr8elJfAPQW6YFP6YUnnNFSP9Dnn4XKF0Z4cKqj75
cNmgd/CLo9Z/lS8k6I9K0+y+VkAOFRZ9R8h7Lmvg70AJlNdk8qbHxnrrf0Ez94/wX8+afd9v+lIG
DdybTMPi7XIFiRdhk+GNLrTpk5euc6au1pFIuRW59IPJozosgtjr1QWuX7mf4o55RRrWuMAd3jA0
xvzB88sO9/T9GuCphrv9hIokQHHJXDEfzhcFFbR/CFJlliNqG/+PszNbjhvJtuyvlOU7quGY0Xaz
HoBADAzOg0TpBSZRFObZMX59L+hW306GaIzOqocyS6MkEIDDh3P2Xtt4IAKQynw1cGwO0JM2iRdR
eF+oNRIDMhRUSn3Y+h1jplUo3hdFQ6MvbedS+LGjuHkwSyD5ftvn0thp6OtuiLpp5n3kuplzbdA4
/JkPy/JUNRx3fWKu1sbhnDmHKCzGlG2a2hDwWwpKQ41MoIdHadn6LFhj4edubGd+lrX6k2lU9Cyk
U5pr14WwoMsm1uVFTBkj9MYWT/lubqOlCcKkJN+KHvxEq3Nc6pdxnpInFLpVs5G5HaWbMDZ7dpxt
b7AZoHv+MxzH6XJuhuVHnjGPXqmVGPksl1SRO7a/w4W5VFq3n5tc2VuzGvW0g6w+hHjpuuWuY8/y
zSU3UvP0etG2dag3xaYwmvQuUy3lxrBr46Gjg5p4fWPZd2TVF1+aZIQqCYKaeLpO0fgnp1nYi2+Z
Q8nBcDRCCgHTzHIBW10zMeGCit3EMlyFx53EBFGWs/zKRjb9HPcOi6EdKnXER+/QvUradA28m5ce
t6vOV5FlKWcte1ZrP4bW7GGubNgcuGbyAhbb7Dw5oM0KmmGKcvowWkeMoiuqycOtoT2xJbHujRzE
qg9bfrqIqlq4Xm2byiEn8sE4jhYC+qEv+mSfz1r8VCyUkS5jxeiabWTLOmF/D2/JM/Ta/LJwWIkD
kxI3S0K6AnCl7YSuP9Pwf8ohawKIzY3K3PT53MRbFHrRHWKp/KKcBaWpuhLuDiF9/wXmj321Jr3Q
Wss09YDUP63oK7V8CLDVsktBF0t62pAlt4omWM/bfoBbVcoy/BYh/au9ZmiZDSeQXaPn5ItReCpb
qIdwHgRbx7zMZGDBFfm85CXy17ZmqvAGt2+fsDAqLykD4EWiZ4h9OhXhs5Fp6U0n2TX4y9jodMXT
MNz1S0uFL06ISAoGK+pUn4JOfpGXvRJthdopFw6znRWEI4zlTTfYYbnPunwpfEsCY/XqxGK16TpT
XBqGhG0UTir7Lc7AmJk1OwFg3sI48okpFoeFMj1dharpdyn9MNPrY+hdvlUMo0OJvZEl1TPLYHFm
imWHESHsc5l+ZlrEbnplt5XLlshctB8FSozvlRFlbHZFLtgHyPpou1HCTN2nUe/TdOtswKFhezMW
SyI2fBmF7cl2hrJhuP1s7CyRqxEHh3j5LHVzVImgtip9IxUqPuwgRJ/6djUZn6scOfcxNgqWrRZ5
ydWszK7wG7cQN8OyHi2ZfMz4iMy0egT+H69SEk3cEwVVdB6NNJq5RZ5d0OpwYr9IpfJgN5ne+o5I
tRtSQ8LyLtSK5UeB1ME5VARhPTlJEt1ajbNNolrt9pMiqI2RDq1RFTBIz0Vk4LpX8HnGZxoWTr3H
J1UcOQQ1P5Q8YmZoJ42/kRWKdruMS+eynxwkMlGOADc160+FGmuhchuyc6CkYxs5x8xMj4P1kD1s
ojpzNkyskUvpZuybfYXOi9pRndMFmtViyi/bXI+ZLI0xvZ6NcPrSsFbf67ycxMsVqf2s4ARmG9uN
5aXU3WracY/VjZGmNVvXdAqpk+v8jCwn1o0lAsa8WXI35whK2sXsgQM0cMgSDLiZeLF3sI6o7FPY
N79ak822QWvD5AVFBImPMp6V1LN7dXSvaOtS8nNKg/KUFQ2mupkZoSbTd65gakJd0t7EZVSoXmXN
FmXtxZIklpeNfDTcMByOPW2NLphzLHQcgS18urW11KGnq7PzDQ1JVm9nhXN1oI4pi43WxtGycym5
P2GU1teisclpZR5oOO1nala9J7sMP1ncighlUWQXhkcVnDRuW2HtYHmwojIwlrIbNuz0RL5NlgwV
ZKA6vas2nt6Ms7kddEl2XkHlmSjwOstl/Ur0dxtfT5EzhvuxSzJ2OQqgqJlZNNEyLcjzSUF2MkSo
OdvrPqEpPftWpzf9U9M3zbJj11JHipeGOoomd0K3uakp0CgPmpwMQI+1liGM8qLCYh4M7EaU6T3x
yc0QemqZtvmmoM6rPxpGWJfXTUmuCcUXFh1j36kW1qpIaTV21qWqKJ/VuBiLQwr2iXCyIiuS6hjH
ddE/WGJY2F8pzuJUr3aVaOxnaPpxDVm7mBi8vlLIJPGosapib06ZNl41BiV0+gX1UP7UlWFYKp8m
MoevbVtbUfgzdBebjEyDlMVjVzaK+JxFeSR/OIK181p1qtDyp4q+xyeaLa36WAxWNqR+6FqF+FIp
tala2zynQ7gPxTA0JnXOxVl+KFO1ynjYw8XfSlSz2Y7LtPQSo4ZRMbMkFl36rBuKysctiK+hRpZR
OhMkzbUGKD0SQbqUqgv9FHgPGU8H30TX2+YesEavPBSmVrHT6MfatD934dDOqJul2vBJmagtnO9W
o1v2995yMhsCB13SKPaMyUrrjqpTYhTPtcMq88PluBoGkzPpyRHiby5vzLkRq7oWfK62x/sS2sep
xa2xS3RII5cqp3Jj54gJ6juhXe1yZ9X8/pWnOjQK4LnNjvEjSqIpf7RiVZm+hvPEskGnZHYJG+ky
bs0SmbujKN4PByEHlsxY1WikUFIb24tZ6YfwaHV2Nuy7Ypz4Zkt4dCyVfZdeI4MCI1KNdl9dtIu6
pMFgFnr2tWuzkERtTEttQM3TUPctApPFS0v2r4RizYVNJ4MCiz+bRuk8Z3wx9/3cptNlN5scYRaV
9TWQkwSQANF3/tKDsH9tJ1hLB4tJgBhMIwu/KFFbqV6kDOOTWVIK3k6qm90nVaH3Hj763Ma2ZBhG
ANgpq75GHcFjHLB0d9pHNX/IZ92Yw0PE5/KjN5vU3KjInOcdckzxhPeIupJJxd71epfam4efRrml
j0qMSuaky9e5sat7jNHicXYi1eaU1CUBAcRJSQuBPaIXN1huPRoo8VXJefvWgeOBhtmAOeuFVhh/
lV3UCX8wWzl4RV3Pz4W2zCMb2UFVN6LXmpc5N9XnEVjmhVLbSY4YprIOfVdAHhaJFSg630XvOtlB
Twk5MXK5XNIEGvKgigbjWPH1jN6i9TRv6jls972RjNllbmvycjQk7YdIr+vCG2INYAwLLUqMmsLP
92IR02Nd1TYlUzsfyIbLUbZvlpi+733KjPioKi25nXFRI5PrTTue6WroSA9yYSH1iHm6j0mDsWST
VUP7jNrIuQ+zQmTbqAxt+77qjfBzky/Q0HtjMn+41ZDNFGDMjnP0bBalb45TFrSRO62Uh8wG3hll
lNXGaYqTy06KEXBH3hSHQR3j/YiOuboycTHBDEpMlm+3LalfQL6iWzO3DfWeUVPjS9zrhAbUfZhG
1Jsh5nos/CVtzya0Da8x7fZrE7E2BdNcoOJIOa+zGmcuEN9+Cec9pazI2HQOiJ0jGiqlCEwjKfIg
CZf+aUEk0AWcHefvhSXil1SpHMdjg9ld6FFtiO3cNMnXVo6IlJ04Tm9lbUBJhyRVoVacF9l6ltTa
I+clzqxquLhXq7Mh8kVhxdJH3zOzZ1EEvV45lCM1ZEKZB88gSp7FasgNxWvCRT7EMcdhT80qJ/ds
djrtxpjm6Vam+lDzSCZT9QjP4lwYtXbOjCdcZFbR0DGdu249dztBGfMzbX10D0OmdRTylplidbok
9TFC9CiCAdfOwOQ29xZH+aT5kjW68ai6QKk8pn3GjdbNUrtU6rZNPJU+0HMUwUfljNch5K66ln6y
QS1qepopyF7Z1JEUBo/b3ZldtKxaP1O7qqLWugWvU6Wo4pm+PWXJnDmIk3m+TZDiPuhJ0xTHliZG
HITGkEZ+g9hABqEZRg49HrYXW6elG75WDCjiD2Yf1VQuhdlshVakxbavDZeSD0c/Sq5yGvx+Fv3X
klXX8HMBC+czvopy2TQqWjeqbDGUaDWGs6xTqOmOdYeO7Fmki5MEi6E43+yqI9S2acppCPisASgA
Li2guE+daxwatZJXMMKdzK/agZq6UxTlhVYpFKxjwRluy9ZA+9SYQ/vK7ElTK0vUtTZEHVvl4DkJ
x2/TOOmf0rRd9ikSipyKq0JLFjlQ9tTGrfkoJvjhR8FKR3SOsNgJfKz//E1HhjoctpID+UhlN3cK
PipzOfdsp6i61mm7LUjnPgzp2aucqu2h6II8AtENYdaFe3SifOd40oB1Lh2fEBU29Dlv36wEWqcM
Lcc065GfdGypPr613/R460V/yT9x2VE/XH/+FxRFHwnWoNBBTSPd5tilRfVQ2V24K2jd//1LkciF
OHdF56yAlLeXMqzC7kVa276dKOFOdxK50/ra2cX5opxx+Z4KhHmUBPIBlMHHxz7jlFYfj3XJBzc4
fpjWpZeF3QD9oEh2fAvAyNPy+8cP8Z3xseqD4ZACQ0YIePLmsrleQpQjLrKBWTvkyzAdHGbQM8/v
vZtCwIyPlTgz/BEnV8HSXtjZBDQWxd6yqUcE33ooCE4YTLq9KWSzj+/qnaEhXJUcE4FRx6BB//Z9
aQjCuw6jv+9azffEUMlSgl7rJ311jg3y3vMjnQRgFTM6g/FE9IwtrqkbhbxvSh/tAzoAm5jU/Jyw
/xeC440qklHh4s1jQJABo516c2uzNTkW8poUScWeiFTzShtDas8aZFy7oxgwNM7gi9a0/YY8YtKp
kLwUWazvkNMYa2uxDzTkMg8fP+h3b99cI91YQDHVnHwYnPNsnBo86K5FPe8nLqoVBFtkqp0ZQb/Z
FCFKY8REf0sdzwYbd3KlGo6aRQImweqq3u8aSiyem7TKRamGGi9WM2NPR0Lsm0olNi26J6RKZbX5
+HZ/H1d8lBrdLmS5zKm/hUrGoqOpwkFfibPpO50V2p5kGjXPOPESeeaWT80c6x2vZl5Lxz1MmsSJ
dD9NOxHSAKEsRqTUVW2X3xr611tFqKFnVDGJri4akywaxjM+n99ncy68wjz4Wle988mFrclpFfb9
fD3mYG7rIpn9pjfsbeHW9UaJrNlXRSG2Hz/ad+8WDiJsdZTIuHPefrIoTiajyWg5SWoeuN3RwSME
nLdTNVieNLIm0ESD3LTsz0VFv/tSQYisFlS0Y4b+9sql0biRVUyMLH0pPuVKUd7Pek7FdZzG4gy1
+PfvBZMvDNd1sWTxOmXMJHqX1kPjcq0ycnbqODc7sdBj+PhZvndHJgdffEfMFkRJvr0jTu8h1Vab
6XYyWzzFFT2tviyOM+L5M3it98aKqWELw25qr32it5daMrdrbIhNvouk63qSc3htIBD6IiA2qMFS
GiF6cctOz0WRvPcgAeaZ7i+csH0KE1ZSlTJpzwF4GbXia65FJtnArtTHM1/8qZl2/QgtpnYsnySm
oYd8e3+dIopxmC0XnwE+wsrC+0yHWmxoXGSIWlO2jGNv/mhRSl6PuhMHH7/J3xdONDUYAcDFGBbg
5JM32Q8anVv6zn5YsIczGraeqWZLUnRTYIiqPIfse2/krBxoXiRRYwDF3t5uDKYjnTG6+k5PwBgE
/buQ0M5NmVjOmdnt3JVOHmzYJwskch5sZFW4VguR+k2ahYRL1Mbh44f47qU0kPLAmem8/TZrO+S0
taHh+oaSGN9BWagBRZv6U53E1plZ7L33hZvify61Dtu/7EnZjlg9/SjXH2J3DlIti4jGpUzk2LGJ
ajM8Zww+nTU1JIOrzRufN51v6zTHgpMQ8Lc+64NRGcUOa9KEamt2t5mGoFDXp2FrR1R69Dnvzsxk
pw/115WBCWE4XJfjU2NjqvUYHjXYuE6XOT+LqnIPGZ3hrZaLv7vqrpcCsagyN4MnNI2TOcZSXCWf
JZlJyjI4P9HdGz6eiUc5tMq5M8Xp+1svhWvZWZdeZqjT7y3P+1ZLIqSuij5d0ZgRn9piJNRPjaz7
3MnPWeZOZ08utzp3YckgbISQeXJnQvaEDTvuEEyk7W2ZAXbmL2cFRgt6q1XF70GT78ybO53S1osy
nbBjM9ZToXvyjSfm0Ei7Qr7p0Au91BQz2w/ASp5ajMRbthxmQC2ouoj7xvkWE/B+Zsv4zpBlT8Nb
5CxFxMspAG2I6LW1cyGDYm7lTmbbqrrXi6i/LWLHDOjIVqhJqnM3/c5wxbvPJwJeVdhYqt5+mEPP
1p+LyCBrU9o5lqYsPntX62dEYNx/MIrWRQMK1UrMZTC9vZjbuuGQ5TzhMKKIJgsjvWsFROVkGEVA
fyk880jFO8MWKxVIVyCFxDidJjjloJmJqa4lSvVWu9Yo7NKXcSz5PZeVu2+GcXy0we9fpLLT7hqR
Jp9M2h9Bg5O3AcJNMy10i4TaFXaOIKxC3RNLn7dn1tJ3f0t0aytmEOXp6WifOMznZZEiWlYx7jXS
WTwGiLlvc6Xbt5aZv3w87//a5/z11LSOdBsvDE515A3qbzu7Dh0jiT59EGMfu7XDyX4iGWB4GKte
v040asNaFCaPbkfRN2+m8qgv1A4xPIXQrvNuT/Dm6G7/k1+KMylRSjCV0V28HRwkvydhwuMNMojU
Pk4lJ7DS2SXAyeq8YQiHwI4SUky7efGrTppXnbrUgZlXaMB5/UGry/xvbuLW5+TAYmXrDWHCOOX3
IPyPwkqjOb2McXFEby63tXSGGyU2v2d1ZNOdmpozs9B7Ux+ICLbDgGZZwE5WSoCd6qKMkQxwFKVo
ZbRhbWJJ+y6dnSHzaPtRjihCwz4zCN+9LinSK+cSQcNpiKKgf77ElOmCEjAEnQdZrvDZfkGMqDox
NltFhV6WkVr08Xt/97qgEdeJD+P36WuvZDwlvVnKQNVyfW+n5DYjQpbpMcQlvhmqWdBOwYR2Zpu1
PsbTT4BPjlUNqDb4x3Ux+MuGZEQM3Gs6DhFwm8NTkkzdRust8+njm3tnSdHYMELSJzmP49vJiRHl
aW5KAhWY3CpSwUAVHbATIL/oop/YnAe/0ybNZ7egg2vt9TP7u3ceLe5O8FNMLWsKwsnV2TrMbSZi
hlKeWsfUQmjvlF23Y9PaBdQMEP413TnKzjuTGRelHMNGYXW9n4xfPihgtS7LWN/TfbbnjAV7phyf
2WHi2+Y4nDnTvXeT1B7WdZsAKPV02XS6FdpsOSQi5bNy7KyuvYvRAVdbFU9l4qu5jLaza8+3H7/Z
9y9LyY5RSJbqaXSexGlB9tMiA6Vf5G6uRLGXZq0GuHKdWw11O8bCdr77Dy5KAhQHS1ZQttNvB21d
dImamyzWVhZXxwmTOY4LU3mJ6nraqaV2bSs88DNfyjs7BHYGDGGN56j9Fm45h6lt5UYogyosOork
ev8gZwcPru62WFc/vsN3NkEaoHWOdBzvqO6cbkckgsN+GNmDzXiRdWxnF+a46A8KHVBP4vb2dTjf
W5kt7fPHV/6tlMhkTwtV4NynskNawcnmRC0XLdJnFyUSxQP6G3Nz3dC+/Gm2S/oJIRP8Xb1uzRen
DmtBwbYjzgmBlXuRD5nxRDdnPNbaWMYb9FC4Cz7+7d77qliu+bCocnKuONkQm8OoKszcLI4OMjfc
qWj+UUNc0VNXvTAa/i4O8NfDoPhNCZdtGgGYb0faHJPV3jScYmKklZ4poR2Q6tbvEk1qf38BWOnC
yExJn1dJnXl7KXpNehfjIwtCFOk7dsGfSr7yHRMMxxm3NW9IV82Cv/84DULGYGOw0tKieXtNrHCV
heS7D8yionwgyv5mTIhDd0MkKcY8V/cfX++92QIwn+PqbPII2zw5WjiluuCKKodgMEJ1P8W9wHPf
ySdckwJydRFeW1WVnSslvDdowKESFA4nc0Utvr3LIYndMcKBEFAW133LbdCk5YmyQVKorAgD/cyb
fGem0BEUGzrvk0CR0+vVDjMwDesxMOcou6rNpP3casa8o8SWffn4gb5za5TV4cdxf5SBrfXnf1m+
zYXy57KkI21MhJu209jYjy2Mi0qPVhzc/HJmW/bOBQ3c2Szi9ApXIODbCxLghl8Fa0WQNVG4La3x
tTASbZ/VBYJmNN1nBug7jxIGJ3hgOsQwKE5PSrTge/rG6hh0TFoBmsBshyLCQIxunUOP/0LBnWyF
1n0QcXEEaVFgPpn4rBjRmZVMUyDTeN6bOrSDhoSru7RPxcYaZceJVC1vk75TL7oaN47ZucuNOvbR
1wSO9nfc4AZkBL3dD2uoC0kA4UMUtv21wznwgvGQ7kssL/uIHOFzOLNfbLnffvn13EodksBC42Qg
LEIvZgvlXGC2XYW4KMS2ZWqTeSz1rvxcoQFhFztP0TOHz/ZQNQmcEkRGyqvUqwQLCSCBbvPx2Hxn
DaNBQJ+NRDy+de3kecIcBg4zmONq2RdHtOIDABdkYFAtsv2iuB31KE391KdJ/B9cmXI9tW3aE5CN
TqcZs49rO46mIFXtH4RWkDCaLfIaJ7oZCKnln61uSLyxc/szO813hitdEXpQnNsYrpr29uuI8IqV
shZTAFI9RphmZZ5Nsyswm6E882W8M5UC616vQ3kcHsrJPXLIi3SWwwnWQ7jK+o2x2KHxmby6n5BF
zku7txttOHOD73z+60xDjAUbA1U7LavPwuzbrMIQX88QUVS0tKi8wXzsl3EqmQFAgtT+x8Pot2fK
aCZox1zbFVT4Tk8oSAcqMTn9HJS4pC5BkY9+H1n9BSLMc03E9y7FgIVvrK/tu9MluE7zwUpt+Bmr
XPMCp17iZYODQoki95mNzHuXgkyl8wYdy2Rn8XaklKKeU8dS5gALMUX7ojV630T0EiNwGvMzY2Vd
xt9MDkAHqVUCW6fmimT35Et0cNWgoQW3kCC0vka7nVo45irALX/7VTH3cODReH787+SmRAQsIWr0
OcgH+AkGDjHsMsYURG7VfPv4Ur8N/5WjaLE1Zsbm6CHW5/uXhc/KXNAFaw0dk2uzl31XBx1ezI3s
lXlLNXz+rIp83H580XdemknFTl8ZtJwETgO1Yph6WFsFoiWEb/A2tOS+nCnj2RJZ7X9yKZ0Ag/Xm
2Cud3p+iCvSOqz5KEixqdnTw4dUhpnft/67u/K+X6X9Hr9Xtfw+E7l//xX+/VPUMEiyWJ//5r5v6
tXyQ7eurvPpW/9f6V//nj779i/+6Sl7aqqt+ytM/9eYv8e//+/qbb/Lbm//APIGj6K5/bef71w7P
z68L8Juuf/L/94f/eP31r0Bof/3zj5eqL+X6r0VJVf7x7x8dfvz5B9D5vzz19d//9w+vvxX8vYcx
kctrm38rf/z2t16/dfLPP4T6TyQ9a+OXzh4T0Lqsjq/rT8x/EgPCZIQihpGoIVv54x9l1cr4zz8M
+58OpCyVg+lax6aS+cc/uqr/9SPzn5zlgFexnWFCW4Un//fu37yn//fe/gF56LZKStn9+Qfb5pMP
m1OaRXoCdWtK9fxzJ8chPekipKM4TjRjiZ8zw83AGKT4I4WRsgFQG5VQec6IjB0ZoQwFVC1Gxb4t
mjw8xEujBnXsqp4hou7a7WT9gI/na82e6yDDXtwUU+UeM7wMly6b9quI8xYlUdTTV2Wi1DArLONq
cNvAhF99qCPyR0kn7IaLKVkcZEIR9R4F/AH+GjESNKD0uz60qDK3Um6x5S1fJput1TRgXz3gKpmP
0aCbR5FOD6VbJVcTf3un2y0K7nIY0cB3Ufss4WpgZZbdFtf2XW5yxHSnEn4m8ADHV4o42mE7TIMc
s/EmM3oIQy1OEa+NE3PXaDrk8yLJp7sUOIS3Lqw+s5OGggDtNfiK+gJcyrjLo1LfYpoeXsYcAkKr
G6/AirADVHAPKqzXvpa56YWVF7M3KjnlD70drihnDRcibzJKlbg0D+Og2QV+bYfapdCJrJnyLn5W
y1n5Tn9BbkTtZh5OH6Z+kcwXU4fz1rPFpHxZWoFwlwzcvZQ6/qPKatwvkZDZBXi8+qHr9WgzG0MO
+TLLf04QmPZZOWynkMJ5F/fznkjM8hBXGAk3ZanvZKuWewdZ8tPYQsfqMdFeRfpiH7vYbEwPCv2w
RzLSYS9McvOIeVX4fd0uhxwz9LWeqMAoraLauZWagsxNVwuxXpSwCpVkBXWuDJ4Z/HBvmj+ZkK3j
0PaIlcNquVsGw7zTSuTzVl3grEGyvXMapd1BieuOw5LgQNIz6wL1PxRo+DZ7e8RpTU57+6TlCsH0
HU0SegbargHN4OO1SDcmW7lNoyviEc5Drm0M2E4aHQrPMpfQqycbqx8OdywDtN2LetfJzP6OkpU/
xYLLoyMO2p5AIWlFsx1ZHBHRhR3Wrsa+gBFkXJFeYfochGIvt5NiY4c5VGUYAYfCWYpDXDRyX7uQ
nazR3RXDoH6inOI8GlYot6MrhOK7Kkyv3MqdQPbWgIg6NZ6rvI9R6isRjmZyzI+hW8app3a4Hjl/
Y6AwulQ8x3m87OZ0GF6Qfc9+yKrawJDTtE1XT+LgdCaLq1om8Q5xc8j/mWSvlzbAZ4jdOcwLuNPu
DCJMRwsf9KSYo5rmXQ7ebGkCIf5IXdvMp6+Y21Ufp+D0vdRi8xFzx9dMES1S2Vy/Ri57zLGd4zcU
YqcrprjBwRIGHYfb3YhbLKhq0E1lwSOSgyWumobYiRJ57N6a3BjwEAiXyevMOLa9es77T83oLpkX
0l1F0ts/K5QNn7ShXRFsxrjtqmKrTlO1L8lF2GhKq2LNz54rp1OD0bDDz3yq/WWaOvldEU+f7NC1
972p6IGlraMRXZl+MxnpfZ4gFZ/llGwVcsdvwx6HrJFJB4LWOPXXqPiNPnCrlB5CWTXZJ0sjsBii
Rn8j9cF+baZYHGcHERFq207HAywTH0H5CJ9qUuVlYahEwY+Rol1pvSyQ+kdj12zw1pbX5HumGGoK
E2tO1u4qeENe2C/flbGdr2IyA35gMmBPacBr29V1F/uTYU3bzlFwz2O7ehUh8BmXf2+nZLO8KPNi
PGqZNNBSz9s6z54yxTBhwo9pi6Ve6YvxwumTwb1Jqpm4DwXm5ueGT/26YvOS+qlSLneVUl45UWts
dCfSDixlcehpEAdQ3yNuD3LbKB+nyjLqg6pG5S4Os64mtHwKWG9iLymUC82Oxg1eculJk+kub8gc
AAqg5YGTKJ9QaFvHJSvSR/oGSMBG5zIa4eHhE9Q2lDF57lWc7iYr3NA4jDqyXN3ooBtxfxmBTlqj
Ho0djgXISNnwoiPc890+LQ56j0xBCDBpE9RbiENm5qMbxkOX51CD2nS5SiA6BgPwuIqC8JauwouV
tV/yDqCUOzzbeX5tqPGDhfoS41eUwnAoLSvxEERhTYymei+z+hsMjPlKmavo0hTrICEccq/S3At6
XerooqZI7OuFmTJdumvKovqzEoooiHKjuMD3jaMXLtEj4bfzV3bXTgCEEq5L1udo4oYOdNxSfdHy
5tkd5utsdG8wX4ZeO7Q/ZNu0W6nReGZiDJgtRk6p9nS9UONFjpUMByjMR2kTjzwbzp2eC8QTyvi9
HJXws+zqeKNnZbKJymVh2XZLn4C/dJM4LlCmLCbZCKgyli4dNFkUatFNjpJv0w9gv/I8cbyuzy57
HFmNb7IAV7Bdx2JvJK76UA929q3geJB68LVtH/NSeCBiotl1iTkx2/X555kcwwsYAsvOsWCPYP4O
faTW1XOPUd8A7d/D77Kxtwit1r9zQK23wioTpPNSt0mF7cwfALW1Gzcv1Lu2jm3ABvyqN5hJZ7yo
3YXmpPPFaEfhp2qYzPSYVE1+O4XhixjH/KINWcQsuAKRLSiK03najdNSbaklYjK0a/vgZgm2QmnG
XxqypUEa1ToATCWqD6UZTmUAkvZgN6wuzMsO/2eaOwamukkrk0wkbbJuslnlqBnlor6LpsX+Vmr5
7QAxfID2oKIgj4uuvOIVY46SUHZvx2XuP+mZ+rmr+KImh/JRAi7BwS2AGx4o0bZqIcwLUkqetFCp
9lEzmERfs/W0AdOpK2iCTYRXo2bZoOa1nusEx0lU6y09wCa8soDDXcegMO+x1U4H0WXNJlaaxZ8L
B79hpYP7hceqvPA75oYnVE7NfjE49nXUhOIY4cXfgrEEnm5IXzNbLQBJEl4usaUjVMd95IGfyyYv
c4vY7zGfbN0+3ildXe6robiCwyM8AoxoRYB0qXxlgBYAom+xYJQYAJIkHhv8QVkYjGFvfJXUgTNP
c5TJK1ORYbS1QEtqK9mjdOfrKoTGtJCyczG1on1M4eSxhAiYZ4NwJn8UanM7NEot9zm6ps3Ex05Y
RWrpjZ9A9fiK0SYDVeCI0degcO5A60dbO3SUhyyemLiwFyqeHK3609KmzZeW9rZ6CbohfM31phcP
MdAIeD+1vWwrSimhvyT21zYZlhx6YWJo2zJKFKJ2QbSaVuo8GVX3s9WVn5W09IfRDZ2NgyUTo4dO
Trkp6+Kbq9cS13GeNvClpXvdGnbPDqRwPkH4UdINP1Uu0HHvhEN8Eutu9WAYXbuzOTJsmyFb7s2U
odI42Igk8Me0l+1WxUjnsNeiw1QVGmkhJuwfyQu/MRXrs8FecosFCNBAZMfBMk3pq1Ms9sYhyOXQ
z6yk1KCyPXCnOuBNNHswectTOdGwG4qvjaERnhyCKLUplLGFyC5Ll51YseD8J7NCFF9ssjI8O0ku
DXN5wMGDu56whG+pNK/TTLa3XZ5FB/Ypd63RbHOrvsbz8qpVLo2r8r5R3VdyeO6TyXjRM22nAGHb
j9WiXcLsfhyd8ZDn9m3IkRqLljjAn+6ol8FW6Rr4J0ZsHdoIdzAOx//D3Jktx42kWfpV+gEaOdgc
yy2A2LjvpHTjRlEUdsABONanny86q6wqWT1ZnWZz0WUyWVpJYpARgMP9/Od8B1HWt8u4F+zpZzOp
3AyQRLX9WAp5nsbPQL79UBeQ5DNveFiXzsL+mLczNMWxrekS9rWAHVPmHz472HsbQeSJoQOyTqY9
GET2mt4DuIFaalZz3Pp2lWyLUz/K2imiLVxgCOJHuSB0n+5msty3oVhXZPawn9jm5tK7JMJseDz1
0vRMEp3vZ1ik6z6sTCPJvL54SEf+ytns2lvrtTkr4ziEBYBVtXFayCqerjXFcScjrYw7f2u9IOZI
ud24FQ1NYOxSjlzQBqkabW8yBl2xQ+3onXuOQPsqh/UAlYLmWs6Lh5FdzpIvgF0GcjY+5hmmVwg/
0cT0bue4FatwrbJjeQ4IVLJACm34gEXO+sOz1+kuC21DYwvS5brWLp0R+RuAYd6IoVmMU7NW7CBq
79DLcYnB/NP/RRLYulPgl3GfBg/VppukGd8acBw8TMbHOt/MnT9u9dFzZL8PAhgMqfAvmlrPF5nj
wNAgQX6fdfZV5XZE7scNHG7avRJMdB46As4RgMkhaSBHXHsdbAh37ijKKqr6QDNYehI2sZvWDLfd
yhb81s8D+zqzFnvf1Z57wOLQwZHwu/ui5vLe4NmdY5czO4vlehL5PegTyAl6Nk6z2qprSZUUiNom
LHYwYGscWvlUP2x6+TkWrXWcRwBmFDCSzCW5lLHjHo3mSnDbQaIZBhHnWDmefXvmlk3T8MFa5/J1
BMdl77ScUndHp/3w1Ae0D3CmCt3zF6j9qzR3+a3M0/tc2s0SL16jdmsfbklmsSIYm+XFaXaOT7jN
Wwro6MaC6ZoCzTLg5DZ5MAAMMN76NoCdW1d8WrIyL0hbQ22aNg6s2ErKQDV3EC18jpFFegfVMCRS
3tQPQmx6n/XmFneEjuP6XMvRT9aWAErgsoMK0v0kXNq+Ci2qOdIL61CUIjG4bQ6tbxbSeVm6wDq0
hVc+Tt1qJgByxF5vfXUCYlte54X7xMXA5mfUq3mxGUNX73p1Bu4vRneiWzrfIb22PJ8LPt8MjnXE
+cM9/yxZZMhlua1XHTz2wLtHTqlD8HZOvl8Oc6DRO5S6HvFPxkTB16dgEwzDxsX4Ibd1jen8yX9Z
2gveEFyLE9Sx5ek/W1F3AC0CO8qFRaY3h/uWAWY5QuOz4tw3362gmC//EzzVViB0QPtxwulodhT6
rCRZb1Th3RT5KGPfC1N2C/k9x87ixlqsv3ks/pJA99TW/Pqquf1Bp/t/KnN/+FuHz/asfg1fv9T/
QvmOURye3jDAlcT8nbfYR0n7P38XzP5FzgMypNQnI+vmP07DV1Hvv/1av4t8BGLC30h+M7khOYTZ
9hwH+13l+68/wlNDxIZOObDE5j9kPrRBh7ZUUho+PcUMRZjA/E3m449QbG0GpQT1qH8kIfP37/p/
IPP97qr/h37/L9/6VzE4TIec1gq3OI01CBQgG9ZnzTANcn1kgP+wOFn4ic2i1MXr9tyle7PZnXn4
YgfrRMgLuMznW9WPtbtry6P/ATjVNU+h99Cx2sqbLTzA1nCro7+90sFS+D/zqY3JOke5/ujce8u9
kunThGSIXd2P2cxZ4j3PHoPyxhhvfHXR2TiO7trgijaMaaC+7G66NOTllt8OyyEgWVfJSwtlwc5v
egMQEdZF5nG+C3SUiqfyh98QAH+YwxeR3zKTLHsQ+e5NvwEYC3vEPw6/13Vx504nz9rDMBDtzmOT
LTiuxXaXGMXR7k/Z/G5PYN3RoiwJqXZ8qFdORk+beTLKV2v7PpUnP7uWw7HWJw+xcT5AYPHmvaeO
RXUQ4ZVnSThkL6FI2Gto2sLK22U9ePneFbdZeGXNuwKWhcK4cOHM1+t0xxZgkEmWscJ+M9o9hNKI
84FT3PlGxFLiT8d+e2M/cDTI/POr3W/ua7bcj+WTmskAF5d1fd0ItoqP3fAoq+siOxpQw0sA64ic
EeS2ckt0cVi9i944wsOzMRRYSJ+HLvt9sv//YZX5X7g0MFf+s6Xguezf8+bzD6r++V/8fsO73J6Y
h7DUo5jTC3MeKf5+v9v2b/Sn4QE/Jwqwv5usBH9T9YX9G39i0STHem7+UdV3f2Mceo7hkPLEps/X
+wu3+9dhHcMEZA3s/rTx0BHmfxmi1ezVCE/0c1KUdniR0gt1gZL+7yzo/+2rYDbiR8RqRMDgj/Ml
P1dBnattTgyZYyo12cwfF12vP/7pbf/bWvaHEcWXAQXvCKU/BHqZk/B8DL78MAhGChsJuAHwP2B3
M7MlqZQax7D38wt/bIZnoxm2y7a0in83Yf2vEeA/Vk0iX7w2uXZysWZgYt/6YlWpJY0kZtUC9EmR
dn5UHRIrSFMwJ31kTE297fSaYxiEt14tiR+E6Yu2eutbgybMTV1Tc0ObhVMtcWr4drqre7NtbohO
ZOLfeQv/9dNwTfyZJGWwb/DJf5lmgl+YSo9EVWJBrHsYKCdmOXZ1t+z+/OP4OjVl6mSSAWAMDFqW
l/nycRSDHcwzLEgwd6Xm8OrgELm1dd3N10E7e/2Ie2DaircMiBe7qj9/8X/5IbFxk1Olj51fNhfE
Hy+5UevC6pwiSPwBmPGWrf4lcl+///NX+Tqj5Xb28JbxseOcJFP+5VWYPhekKjoroXpn+DZ5aHqT
cBRPlu3tz1/p/JX+cH0R9cfmhe2KLD7jhy8fmlhDVYMgsJK8s1AcGk+iPU0MXCgvMC6rUrTrX38H
yYtgpKYijJJi8WUonI+jO9owIBKBInjMvGnmlNAaf9FJfF4QTUQn7AIBE0/ry30DN9btIYQ5tGLB
VgeeVe6ZgSCNLblzss3uxWnX6i/aiL++5pcLs4bQsbobr2kH3fl0KbfEKrsPmCjeqw5KJ0KI9P9i
jJmYLUsse0s2mSZr+hdXhJ8uQJOAwvCahryYik3f0Ui6XJRGy5lMFDP6EhaQWf6bm/Bfr5uzP0vg
7MXfy2T5y89KxxCEkE7bSbd01QPAoOy9oqo8Yvn1oZp4dflvPHv/ckuwAvI/fBm4oUBE81D7Z68E
hkrivp0QiaUDdWuFiibSkYIJiOJBYZz+/K4gNfXF+IULHHgsLxSyASYn/pUpYrWdWoHrTcngMTY7
jMNWNBcKVOb2WpDeZm7FDyn3KaDr5mBrhmSRLVeENyqvwyP1JZ31voA8B22TluXU47ZDiL6guHA1
9gyyOh+xcwV1tCwKDxCufpdqwF5Ib9cw95wOLGvWTDx8WJzjOJ5nmVOfz2BsmJb0cU26TN32A2Uk
l+sE1/1i3hAhXoNtYT6u0yoeNucUVllo7ZyamrGoA5lrH7GbLPqHmwPCj9ZgndurmbGsd5zMMbQu
Ck8aHxZpQDPJGY6/EcX3xYkJxaajUGRAdASObmqbdQsgCAorMP11Krnapz6cDjkFhlska6XLyKnU
WF4XZjgOEepwarNNFsUdlcfzBOzZDqY7o4QCvu9sX72ptTSMPYdUofZUA7lswn0qHaKqNwMF8cHM
bgOTfPaRBqThRZohRBQo6yUtNmhta/rB6uguLqC51F6zWMqh461Vs13OQ9RvvvusTUqyoGquG2+h
bpCZWy1thuGojGm8Yc54WReGwYcQjYN6urZSCDw2OKJL2F/B0V5GCNguE1bEcMeV96HSs3kwVyv8
ztBAj4rh8cTQ2JznHhwiHNHAeqTix7Lu3U4Uw6Fe19o+bJ2rFcjWrW3THYQcPR+XLYSnSl3VRO0Q
HMvzGAFa4RMFFksTwdp1gJ95QTrvWq09Y+dYRUWoB6RgSTphaLYTYUc0CMus+G/Ze26RjADBGX8V
jfVaUFNVwj8vxeUw8LnDkNgMNVzJIg+fkNJbC1iuHB2YjFP3EkhgclGGcyWMF5rTyhuhCipL0WLl
Sbo8ACMGo1WVtFp5j30v4Z1Kh4aNS9Z1Nhu1Qp5Pmn6wmbr2jXjvm4ENUxcENXxW5ajgrdPa/ZQN
0KS4XrfJ2ptGVeexXZudES3F0r1M2jGeGLst5d5xjIaOCtRyMKrlBAEPwDowqjot5yI+Xza/uPLb
nEmKmozIGaSkH3DqVLR4Yw8W1YMKn2zK5rbIZZpftJtgDrpMWsEHtwAmGjBNOX5xEzncVmiHB79p
U2CdTc8XKQ2m2+lgw9wDtdX9cKghCW/yooVwVNveymgpKKmoKcYJHOO2ZbQ0zLO0fobGSP+rq4J1
4fIiAwhUVuoPAVHNjAMf2HBCnxA3Aw3Ha0vW3kFK47Mr12OeQeehN6MxIEQ6gWJe6NrbeKvYWM2J
n1XKxRzJffNUky5LH3gIFvmeCX02MuhyuptVhhMHyFzXcOpm882YuuI2sNAODmO+AAZMAdLmJ1r3
5gXClmEHz8QpzAtuXfMbsv2aomoZ9mMD+Sr8Xtrg5PZd5goji8+ZhfA7kiGNY85gSuwDk9XgnET6
LQdmyQq6ZnboJrfWZN3m/tVy6364c/yxHy5z2rceJycV2clsexsVbtQSTHJsQrbt9sEK5ODk2JVJ
u00zZsWVqtjl7Xt7Hey7Ls394WH2W9vt4kBTuHukE8wBadjkZf+zKEsYcUaXF82Re7OpGLkPbvCZ
emjb+4q9KaWNo6SdZVyNJYuNed6MmCJnf7prwepdrX1NcTKSJd06vZ/WB6Yp5vc8MNwmXi1iOkye
h/KeIaPdJ5ZU5QObaPMl21xd7+BXiyT0675I4E13F2DSzG9UHC2fHoDfXw27AOcgek68aglydVeb
dfeD4bb6LlpnvrcJnwyxm3bBszlq8WL2pKMjn8jrzgehX8SW4QcPRRUaP1XYbm/D7AB6XjkiFjul
xeBftHKBs8HiOSW+yQYSorKAU5s6aXGklyGvj45i9mY0vpM0W2FvVBkU87Tv16Gl3aHMQiwOeYis
SK9XUEUqkOqqpGnoyS9TViyIHpgSmCK4u9TMZg+qmqhfZnNmWaVebJMHjddogEgvKFsSNJV8zmEO
TdAOe+Ml7Ur7DrS54UDpHivgeb1jf9IdJpq93QEvvyhIRx6BwI1pNKYtd7vUQXVsy1z2p4H5/Ptc
BggtNtm6t8Gq6PWogXDoRBXrcjO6aruvhtzoYyrEfSaOwoMZrlLH3Ha1SRY1sprKbuFmFu1nTXPR
uwMEIqdtYUCT7xihDUklXOYm0wbI81CZuJNguxcMrTFD9U+zqanNskZnej9/tB8V+xQ2WAznqNcy
+Ekjy8vn/LCKcryeKUkJYl0tLpPmxiFuVQzp3Rk6B+6xWbO3VfDzM+AqhoYh02xmsb30nZ1kZU8t
V8o0624ztq5P9EA+6zhB3yUaFLodT3Af1y2Vgrnxg87VWdEh3IaUAlJZ6u3K1Wm+axtjyc2KWD8m
ncsz5MmkEtwgAz1V1808WtYua6CyNmbhyKM/NPlnxtSriBvDZ+DrAHP/8BqcTfTSAHE7DLyjv4qA
2gxIiGvJyMFrXD5RBr07cnOpPCyMiM+U1/VWBjPj9c4PmaiG6woQoq296tWmSw1KO7UtUyLkfAbY
M/ff4kKzZY5gmYlsb4lZgbW1ZnrYfKxzdxQNOllMC4H1PqQm2EPLzM0FAmYJLt/eYNtVVSPfWhzc
NsaY1laQWhfneZstg/IcPJFYavTYvhtGA1BKEP2jQKK3pzXS+ULfn9cPCzPYSqb7Hs7SA91tW5Zw
dgEGDyCsnQ90owCyVgpPeiKEjWe8JEK4N2iXGWPukO4Cf0297noLJiBtj2P5I2dRfAh4ODdJjXmG
nqNghlDfUxECf5zdl97pLWDZtGAf9FEegCTYD+5m6tNkaL+mIaJ0v1XBNDAmBPGI/Si1yZMPcgX8
KTcqQCK+QXOLfEiIx4UBJrhPGh9PsqlG6m8QDGhhzzdl3swpMN0kVyWfaql19uCzLzWSWdICEC92
v04J9c9q5/QIyntqbqYfRTCVbFmZRFOn6RUeljmNRyyWuUfHkZvRUcesHstA1PdlelMQHpqPGsR1
lQzCBQa+uco65Y2y2UOqEqLneUj9rcpcDwG3rrPpOHu+fpCp2+gLSM/MYMLZzV7UdJ790/yGimvY
mXPbqbFxwQd5qXf0HWjXO6p82QDnUAZe501O7z1VHMGusfLAT1xS/b9kXSh6NSBPZ/HEMv1rEk34
6FVjSAmA8iArDap/mRyzfNEEBFEisQqBN4VKeNDhIM62SF/W/PieRxAAAOwLMzqCios/qh9Ly7S7
yafpeejVFrAfV+rot5ofule58OJSBLSC+HMa4i90wyDZaKjjkVx6zT34xWIABqkyHXUQ4l6HcqI6
XCxmc9Ea3uYlBMkoOTIm5b9A3lIgQNcUXG1lbeG8syELn408PXtTgbyBsWyw6bl28QRk3GlQ7BNI
D/NIiCKgCgeMFTB2cr3XW2mINkHfwm61wZmkexV2YR71bOPwf2tzmONATGQfV3jw086SnvfY+OBs
D8oSzTUuxe2tZ4cHYWXB94HVL2RDZzMLY1K1QcTHNNG8ylVCzq6hk93wcXY4IAqcK4DbM/ve08P6
PduanonqVNWPeirMR9tem2eeQFTjOLOWnzRjdnghAHjehZIpOh6Csje41ihVC6SmITbsl/QFEFne
wUkGFRCzxV4+pqxublzahDhz8MHCAN3yYdhB78zYAKeLGNkrZrRNgQltTirIqc20RWsDK/XobOaE
tdivlCwK5rMMplN2x+Cr+Pbb5kThFLeOZMN6v7FC9lwSE2WjYZjLx9UdeYhUS5XSn+La3S63RvXL
4v/OKf5auh+uZ09T5GUO4PhCciSAPo4ntBs2QKlah+oR4Kfa+610KcQaN8PbkVx3+iRLtZnHFIXO
35gw09MUNp24NuiUaJJpmNtHjDgGi7PKaYZzmdP3UFbdtL6QDnCcaGEpep5Ukf0IaPJbjmfAwG2D
JyS7ZImsvw00ircHPS/BYyV5jEGbbsfvugfOFhnp7BzmYQE05batfKHyaSlPVFXXr6F5ti9rWVic
AADsXiErIEX2gc6foaQKg0vCcamwNopwpCeKUEG0GK7pR77qtoKGG65JNmCu+6sepqaNRqtPL3QW
gObPVN/SkMTv6c4ZqPijDwvbUWTanFx3U2iGnI2hc7vHDc4Xmxqjq6CqKN3ixOMsG034W5fIW1za
gix/qc14Yyx3oDEoAyhNqCKPIVj52aFn0CyxSlgOplvw1JGYA/GNjYtrJxZ9hrethG2Gtw3LMo2R
Bf1RNluBS/yCzJWLQRZNlM/WIO9xpFLfiw11/jbhXHsqOS1VLK1FczP2ltfdoAuGrDA9XHrWB7tm
S4VHUe1GzqgFn9tAfZzW27igC7Xd95z6qoGfjNpN1klNVmgqZt3HYgzqJxoC3SdzNA0RBTpwHrMy
JWFqYXsAWxewa+R4PoQMxNYxf6dMxCO5ElYbDriQ81lQB6zpo+BSj3IZasbXVPP+8haRPXDyGrM9
I/3yeyfy6ZPB9NLsQRrzbOor6ggOy5BD0Z/O9QMR+2QMUrM2qc4qGHTf0jtNgw6dImsYte4I4Fpy
agVzba92vT//pJ80SE0ZDBD8QpZo2+wCLJy5O9dUO3HFAaOMKeEpPnNjRmusG/bAEQUJG/zm1C29
2AdI30f2vFZXjnYx542Vc0W9hG/EtanOOPzAs99tqzaupn7R36bUzM/OTdYTSnEK/YDnRbjnCsOs
2E+2VZhJKUTFG7mmbbP3tJI/2B/Qvchun04jaXh8HwVdEcAyem4IIOt+cOP7pf9oiMZ4Hv2qewf1
vPFod/L0aazPx5lCtiOVOr30Hhd2UVkMawa/W91UoXMIp5Cvw+4A2WLlVPLTHtzsDTq8epa+nSPo
V7nUx7S0AzPSw2YxGpvcgSrjwNv0iVMq+8vepleLfRPbjoOadf0E+res46IW4ghQye2wtIUUgJs6
1ZfQTkaacMC9MJUQamevZj4fWVI3qhsw1hpxiqnxYfbKztrluprcaG1E91CWMy1IlevQKNwJuE1R
um3plvij2xbR2qXsQA2aau4bYNBhzKmN1nqpWYh3RtDmdP4ak0gPoxjULd0h9rdQa3w4tjLYPbIw
07sXjCP6kkJEuRrrtTUO4LdHvEluZlGn7DYQs2nldvujDGUevNNYKOwE3w1zymVu3depb1uFa2nG
GYjDLsPy54jidhkD0e1QsbZq14V6yZKursNTvurQS3rqlUfiFcv0oqnLVJGrJ+t9ZIMKRgMITRaN
imvzoqFLJT1O4KeHyJ6Mcj8uXHgxjUChR1qi1uqynlfCscxBFk7xDiz0RaUiFuBBnJPofb6HxjGy
924reZmmZNW77IewNY40uNFn04YeF5Y7jbzCvCpm21mTeeLoyI23Fr9wU0dOH+p8z5FwuM5x79en
OSQEgNu15iGnC63CSNN3iLOv6+Zt3+car5qbisBO6pBQRcrHN+0Lt8OE6Q1cKzvSiYF6M1Grin3d
ZKBpF2OhbmqphfLiM6ZgjP3OArRdDJ4Xed25NrVX0g4SG8j+M3fwJvYO6Zr7rKW65thzhvIwzss+
jHqhTFpjgJ1/llbrvHHaWFeWCr19uNoTFyAiFovnXuq9CXf1X/vC7j9AuxP0mdwspLx2mcUn8jGe
LO2mOTkYtivr3p/t8efsL3RjsFPvvoWNZ2E9VvDf4JcFzzy2Wp/YB9fpYZqm9p4hh+lf05CgnjXF
sZhEcbrcVdj/3hA2JB0iRqbZSXfDMCaDNWQdPtvzg9+ABtqCXKd+JRIqBztOh2rwsdGiBoswY445
KBoeY7m0K3N1urvUfgpS94dTmPJxCPCkxbUvTXG9BUNb7Qtprd99ZzWr2NIVcpPRT858LClhy++G
HLGQ0rSsbxPHH3z7mGs8opHHMgvz0FGNSDbZFAy4uH/v7M3mjhhLT/0CmjxOR8fDjhktqVPldM9n
eRYX5jbVz0ZZtM9rxzCHUJOGlt9rFw8sEOYm0YJTKKgn7dO1MBN1wo9YqKt2GVjO3XkKWRUmRgwI
f4p6JU90Nlsg5M+r0a3oW7bxXsokNcitnLMk+X3vIZ1H7piSyNCWLN+zStrjfuImXAktCHA4i/KC
V7MOlzQ27PMznRT8xAu3VA9F+VB7t+sWBO6xcpE+uIiy9DU0UHficW2xpSHqobkNtJ/+ZNjQW0nF
anDGtSu3T5q2Kr7lNBuwwxwKWv9wLGH1bm1w7EeW5uktwP6Fh2QVoD4WE+0JvpOQVlQBV5WRkJ16
bbu2/YThYD0WTaDlzhuzmQ/z3A4z2kP3zIo5wRnzheYoX+GSL1ig6Y4fyh/26rRsBOhFSQ9rzbln
59Kl9CYF6el4pD9wiCGtj9eiC0ws1GXYebu5PGsnRityvh5Ty5Xvy5XyJNCAkbvq1kiP+VoqrPKG
k745TtPdhZBa+xhNQNK53VAciiGwuAuXwnbR7Rr7mNKpGe5da6pviFvUw74wLBlG9OgEz34xr9zF
g9MF8YB8RTRIV3awbz36fXdo9xs7Gn9cgz3HKnmVmc0IWjhN9XBR1Kp9k+isFI1JO/tlhqld7Rvb
IBOzhJV6chm68qEVwvgutZBNvPEmtHuF9kfBy1yR1HfaEJ/eVgQfc+hMkIOCtH41ca/JRE1W+Yw9
p693lt0wMBrI1ePsyQ3/eVrKjqc+68Oyrxyr/GDajIpUEIwy4r6vxHbVlvSPc8XYzfdmXalIEbnp
dD8m5W5ypzsfpZmVMkzvWlp7qlM7G/OnI0b906LItMSVk/XjRa4Zy0SDMRvhHhu/des6/kQLmzUT
1qE5rVySrgsFJx1ki+uedYIOuo5Umu+SqrhyeT4TzyXMEJ/7nE7OPE6axaN3PyonDTqI+xLh1vCC
5rUwc7qHJbU/t4WnxAP1D/aHiRaGoLT4xo9saDkqYR3LgwPARkw72KnUL0qYWyNhFpDe0JHIyUsM
jn1kql2pC7vzgst0HTuqVpU6t5yi3X6G9LWwPo10rRrUc8hYjw6xiNywih/4GtqF+6ltkPfHlokO
AAUBl4eKUh8UmcMyu7JFpJ5U6yqIOLgFbAHxXuojFDH/wvCq7mchzCxnHWV4wKo551gbAz6lPVVS
ookbNPOOLa+08ssVAc1Ops3Pv5FJ4WLhyDa3lBwP3MXk1PStK+z1++K5IWc9J+T2ZSuKSRQZ/xwe
YlproPis/VOmbPfTbracwgc1LJRDOtZEG4Uzn81YLcnKjsjXg5ON7C6ku9EgZ9AOgeaRclnEDgsH
ERvmmSuF0d5WnBizidvZ0ROB0Zk6UqoAkRbhegVIBJh7N3vH3kGJiFIJJ+BbyeY0NsctfJrrOpWx
LVHuI489o3epvD6nwy2kd+qkh0DcwA8x76zztc0Wiwdu0mlloclScsULMRWemQ0pcTUvVC9FbSM2
49YxahtXs+PJJprLlTu66lvb3FlGwF3r9JRrH7KMOSVpBilZnmBwzDs1VGjjYYsoE7VB21M0XCBq
XIHQQC3UNo/H6xJh1Eha5Lctqb2p+VYT2DdiMptWTijR6e/ZjxgtlXguuy+fcrpnIIEiIwIkqOzg
WyKTZ3GntIeBAFF1N9t0+u0CfN4i9lGDzWiVCgVEVmg7e3uzBhcFS6VeXKR9IeOADziNzjcKRSgG
7iPiddvI1GNG84r5V+GvMFyBgmqf3CvGt94/EQDlqD5xOL226HGyE4nJiNVLrf0Q1/bkVAeKa3gM
TDAoL8dSeeNJZ7Zxi3hSI6nR7ZXGvenINg67PPt0t74ezo2WVCcHPQfr/UDBJ3XRALmt2CIk1Ea6
79cn7tva2FkuPv3juLEq7JVvytu8ctwbs3XaHxPTgC1eEG1oZChKxclOLhS6VBtboZi6Va9NxFBx
Uqo6hlL7UCpjZY1b5YOoZEhelFbP8ypetE7kpw5HV5PjLeEsZ/H3nJORcabAdkG+i9y3Ds2Um9mT
iaKtP3Ig8MFeOSu1r0ZNSASBh1ctb1vVeP2BzT4qfYvsWV/OgHQIdNgu4RUiP61LeJFj2d7hHHG5
Ah9+5ZmpbSYChPliwMcmhdNFVxVHwpfjLRhO/PeWNSz9Q1ay4Y1wRCOspak/veEJQEbemIORQrar
wKJ3tSjBn1Q8pd09XTd+sNtIyO7Z7i9W7JlVTY6qMfQDtqX8+9DmObpshV4bdd0ws5rn7FYh7daP
taaLDs/Lml67qQuIne1sZuwHxgLZvrYaryQf2IRjRDiCszsdcdTeLhzhCAwXYSVZjGyq388d7OQh
s1p6+wXe+TfD9wczaUcK0tH3J+9brwiAMTrITU2svEWYMIta9ydeufoWToZ5OXUDYoQqzeJXuLbl
25JjrKMssxo/QjGq/ienGNxY+8zMhfutZbWqz40+KMhd3Gr83uRmQx4RGyU4aeJVi6XisGj79QJx
DOZt741MEKXfQNenbpemHX8hi8rcnHEildF5MP0i7wCapBt6lFdycql8YhaRac5Uc/9OnpT1w8j8
Lo3sQhIRoGCLtCNnzcCIu1Bugmbjwj2mBi0iSMlhHuzMHvfSruBJ+dgEBftfZKfxBLS0oczELKqX
LRuHJsGU1g7UCWW+A1PR6vK44wGxPa655SwHNwu47YvOxNZpBJW5Itp7Krtoe4aRCdn2NEO89bIq
6Q3+0r6sRsc4qVmEdwGbvXrnk471KC/LCilIIsDqpbU3ZYv1HoaQK18UdY3wfbyMXAnOApRT9um2
4vgug/o274qRaIPPvXHWqSv64cNeIrlO2xlj3A+NQzspDWC0DzsejxXRtMa2t/KZ8gYkDW++mOdx
wWZRl+FeKh5mDIpc2AKgYjk0LPT+ZXFlhG1rMyTcxhO/NQyUA6pBMfUKRBHeuNUieHOu4z4v0wSS
Lni7FGlD6gc50bRMzeHfMy2IlPKGn5rH1KNBVoEzoeGstFhki6LQZ3XFCXy89neG7kYExkYudUKn
repRck2iTc5gaQrjS5R8AtYLQ1TR9MF8aYiJ9W0OKQA/WGNehBcWU+7rjZKjyC/8yto3HV27sVfW
XXiwixrWjduNKVmBDNI058gC/X0EBX3Ahujxxd2y3Z4V6Y3imLWekyWj1YU9qjPX5XLqysr7IFMf
flidnreIILQ9hyhvRutdc3YgAkoKG+EpVKZfPwtE/uwuLZdK/aJDsT+Uw1zUN3PFDOA0IZiSGFkY
Cuy062e3SEyD3qGjGCkCInpdGuGoGZuXleMrEKhlG/xTZaS5eS/ZyopTZU308PI0p2CPhoyqptSX
Bis2PILR7jkCal+BcmErv6FvmQeHkWJ2u/S5G+4y1+/Um81DsblzjLAzSI/i/YiRLlABndzrfjeG
/SVX8v8s2PCnCJP/jRZm8adwkpd3nX+8N/8R53r9g4/5/M/+Riexf3PhmYY42ALXpdAWp9nvPmaL
P2HPiwkL7o/vnWGyf4eTWL/hdwPsiHURN7NzhtP9HU5y/iP8OPx99gRYNf9SasE9O4j/yR5pYwxD
NADABaTE93BN/9F1pjFBpPNCqvScI+/H+9y9lxrxr4voJxia4/p/uTuPZcmNNEu/Sj/AgAbhUNsI
IHRcrTI3sKvSobVDPX1/KFZ1kRyrBXfTY1YbJpmVNyMA91+c8x19706PurNJ/cMtkXYPfnILyzGM
YjOwrWyjMeAH7UiYJfSD9qlEd4iKc36Ox2d9uYmbO9U3QUpVUG7Sae9E29m7d6rP1e46XVyKBuPx
H8q2v/Uo4sHhf3/1zvzJYPMfn9b/F59Bl2/tPztqrlXZf5ffBC/+6Qlcf9PvT6CJB8ZeSWc6SkaH
vBIetH8+gd5vbCxRr4OWJBdDrNadfz2C1m8g0vDToErEViPWB/rfj6C3ytFdpJFohDHm/B0lPf/9
X59BjwccVBPUR3TZzl/5OJqtmTYKbsgBtCpETFctRQvNpkD7HE8TA52+nn4KgEVmqIaZ3YJMhxwp
Jrlo8kBMZ+qE9TyxEitYyoZksjiXrmPKHKYMRxOycmedfn7JjDUX2P3KAEmQdcTwNL/YJoKjMbeL
ImgAAGxFL9pvV0wmVYDmk5Yz93bguVFLTxIRFLZp5DjcihIGDcbEiFGyMNL5Ocfeu4mSZjXOkRcb
72FTMIcYFhzwYqyt54Kzt8HBqcBv6LAgGTVP7c+ZrfRV0E0DZunc7tkixSaBL1KxF3QjwTRH1Eg0
tnmB7hIoYkGYuGHXNde5ph9SS7PuK0uIb4fWU9saoq0ovrQk3WrU5kWweIn3g0hPJjm+1VMuQMd1
64BpEwHZDMnqC4dWdvL0ulY3XJmmt4fjFh+sNmfZ5C+2qR9gesunnGr4lNAgsqvHDIwTObOKm4yl
LkZHPu4fwHXs147uvd/MTLfO7jIhQqhVRUdOHnXdhIh6QmM0a9Y56Uw5W+sFPBcxmsMdCkjoNsz3
h+eGHtwEAzHPEoULqPeNH3UERyqXwMZNTRP+K1O2uE6k297iO7Q+GH+RJFUUnt1vvEoxCq9U4bfX
WRbGyQSAkfL1KuPgF0a+2gemexijngrLZSqOZmYgsBwQlmjMEBBxldW0a3xm7HzPcXZBGZW8NgCA
AJD0OrkGxFZhiFAOsI/E1/i75D1KjML2H1wITC884KgP1eBEbGY1UDmhFpUkXoKpqf2gb7O2vclA
5twtfbucTXbsq5ChYnJPudB4R82tjZeC8A0efxt+RY4PAIqF3bCbllEnKVU0+a47kUoDrRuNZ+Fg
805Axi5BNxEns8sbOVXw8JhLk/QqXZvGyGdvjf6n/aHrFOurYmS6ykyjBoSfRJeRVVn/kMk+uo7p
DKBU+oJA1dIjh3hrUn8emTQSWpm4q1giVgura81T2V3nl27NjmCituYZqsTWQx3I6tdsBWwAWRHs
EWvduoPUOEpWNaFz46HBSUPmVIxH0qHSwnoahxaVtY5Ix2Qmelz0erj6WidPNifQwTW1NN84VV8W
QZUhYTvhcq6PXeUCBbJJnCm3fimtEnXokNoblIjXOWL/Iv1muneRtxAAP65O9ZnUX3tbxJ1+XyQY
h4/AJqYL1nGmLHGp2wg0GyQ1Twi812YFrNQ/vRV/6276jxfPn66n/3Vl0pox9J+vqMfv9iN5//P1
9D9GL9P6jZsJqxf+UYf7xkBq/z/Xk2cgI6FywiLCdufft5ODF1THXYE9zIGK7KKm/9ftZP6GwYu8
TcN0cX6u9dbf8Hkh9v+LI8YkyxHriOcIcrhAz/4Vh5wkXeK7kgsAQMBwSuJMC1nd2yfNldW7VRnq
1QQGiXUdnUo/Tz9pLbVtbBKe7qHVvaCZEx9M4xe648Q75vEcv8bpsuxstYgLTQpcAAp2l0jTqtvX
Obrhs+0yWfYR3SNexxU90ijda3liH/2l126YW7UPvP7NDSuBcQNDRd3pzHRAsan6pVs0uS3HOA1H
WzErZf4aEqreha1vas9p34gAxoU89gYC+82YsDhY9Km5Z68hHkVLs2WxaPmoXA8gfpyMRws812Gq
i/5+nMflPLHxOtBCmjBJjCWsuqXYoUXMLlU3Xk1bv5Pgq+TkPuQGDP3FNB45NL0tlYm1Ep8UH4MV
vfteTEhtBVIiYlshEjTtNHdf0Vjws8skTMCtkSZ9agu3IU6n36WsPTdIgU6mld868nkEe63ZeXuI
pT3eKa7iHVgj6W90OY6vZTvMl7L00Npaqv/2xlog3s+Lg7GY6MCpEzZwY+YPI431R6GK5qjN4qla
yvFHFvnIpKWAn2XIAAH/DbsIe08OdnkP25QGFCng81gCIHUdhXKr0oYnyboHbXNNiICJ5vgUN6Oz
7bNOvfQWCcnbMUZZJ7ndb6G1fMJ5CA2STjcFJf4mB1+x1TzIDaXbR58qHuJ90Vj9vWWxBy1zqeH7
VQjZagFOJBKBWfV3btcjegZJFTfWdpzJuUP+f4TlEEyiCUY7Bi+hphdZc2TPk76VmfpwreTBzqwk
nLLsyqytPnlzqm/7Yol3QPUqNibLuR+mc4MMWuOszOv2IzaZCEgls7AshufBXH15nVTxhSxndnp9
U/NDdEarArNkNuhmMAXZOb7gyM/OBrKkc+Tx6TCBZr/rFHBh5sLa6cwxA5nifk7KcGy+zAY+CzNm
srtNOcH8OUUo57ays7qwmVihM9QAFLTw8cZRdKpUHE7lkF1bf1Rw12HNMXXfe6nFNEKy2ISfKHZV
IyKTCYbrBQM0qTuECRvhyD0bizWOcd4nOqZKe86huNiE5bQaa+RhB9htYzFjQPQtqOaq6UCqfHMy
B/+7bY0jq1RWyWl/Rk0zbSYL/7Xs3ekaD1MdQuxDgsGdPYzpeTAZ3i2UKwEyzwGxdna26sQ4DYxO
UQ7pO7s1um1vldYxYcJ801X1TTd44n6inALi03x2WvvsDmN1a3j2fWkimmKkDjhtIM68M8QSuq72
PtVtdulYrj60Ov7MdLag5gnWOgJR0MSUAeCJMzMMRg604UVo35deOOc29sQ+m5EvDUibsj6St3j/
IBOnMSisQt8PuTG+KMcSO1U16lGZ9rX3ND6rWAvKujy56Ory0vrF4urYiji5OnISLxnJBEGd3/ad
3wTevEr+PQEFaxw/yzlioNXo1os9FU3AEjE5M5zYWQmqlF5ob8yyYdW1TN30Nn6KljZw+qTal3Nx
cKEqrtLrxL0kCalvAq0Y0vb2M4/Te8xw6i7pBFma4goiadVEvFSuWWwSmfJMgsyM4uSrnN13VzU3
9oBM3E3Y9Dl5niPpiw6gXdKTXQNxk8ppj1qeDS+Nhu0bdIC2iV2tRI/buLsIzfGnBU3zkshC37Di
WH61aZUFpZXjXskdSeaQ2+3ZZnPcdegRkEOzJICmrZ1Yk+S7Lp0mNu4571NTs1pj7bNvZ1QxMWE5
yJJ8TkM/ioPZid3VUTNus0U6oV5YH8sonE0+Rua2FuW0l8L0ziwHlzPz3Phhdl3zZ1IJGxVA3Bs3
uLfa2y5KICVm9xFSSjAyuZ/spFiueQax0PdKa1MaTvzlaJlzMAY/fZPki9+4bdd++3AUvye+tlO2
+PdgfKnuvHH6sDHbvM91hoXfjs78ReAY5ezBZCOBibI5GRrbOLaezB8LN/nqewPpatVYgdYb5UvV
L8PDKhV76eYCEJazHOGZZAzezfJeqwYj2c6pb3Yopp03bbKHTekX4dr+zW75HBWiCsZ00eAJxNHN
0GSfLAJgqCR9sW00Nw/0OEeZhK/NfK/jBA6l0szuJfFiFmelsVojgDRZOzYaCETNsmkeysVhNNiN
uebtu1kTR0+D7GkNdXmh/Mi8IKtL90nommdvEP2qHy6inwO9UXnXa2o4+n5WXcBVakEnUoZ7ZlKY
5YblQXux0MRD6MFv9IzkYbwbEpNjIEFb/KF0b/Q2UTlEBxyU9QvmaPtJsImst+zHFzqGvMRl11eR
9t5AlXgYTLMFoeaVD2Ydd4+UIh6SsdLZ5o7qNh1Lu01kIPZEKSGQ4NjTLQnOy5UhvzrFWV7v7WjJ
nithvLAU5RFTRXX268k6JUs7vfN5MFpcnKb6nhdsYc0cq1+S/2gO8qSznl2Y9APqAJMTEncSVoDW
usvKfUXaNnrscngwFUFkHjml8HTB3UX+Y5qyfE71m6aNHrQM/I9VRVu19ijKz58d+ES/knZ08P8A
WermfW5/waAINFSNvRgCdiYfuslA3M1ANyTwNDI/mtlUVdHFyxRbjXQ8Igt49wZtKliHJ6tkV6s/
1nLxbNEJ3hWyg8E5LWAmvJgdfIRSHuuvFswS5RKPL+oFtfdd3lGkDIHp98NeW6T9LAw1kjU9Wlc9
5zjWs0nuSjLQsYgtoaG73f2QGs5zy+uElLqfmsfUtUzMaMK/AzrdvSetAjCkuGaiHOGsWkB5FFAx
j7GNSDyxqP5kXwMW9Efn23G7jzl3F/aSauTDKdp9rSvxZc9sKam9Om5Qdq2qpUjrGgOsxpI/4hFw
d0mEgaKdnD20LrV3Y+PDTfUXWn0VgPUsbyq/ZTuSNpzqmGd+sCY+6GTVmryXNjAk6VV7M3I5Jf1y
2iym0F/gDZmgPOj5z1xC5fdAjuimWNg6LGYt9/hMRmuT5qn8arrs3dW89tYsjDCtJ/tiscF5sGtA
U0KY8Z0Bmf5H0w7DudSG6lk6uXU7qr47OPlcYjplc1aP+EdoodPPofSjcMB0sFlgOz6PRHBTCpSN
98sqcgxQpt04exMDEm8a6C68gLGRbzJnuJ3lSc9UFZTF3h6xpsGAPrAWI9FVi/M7WbVgPyqzPUwd
ajC8MPJW9wZVhAl0rdBFSRAYEgmuzQ17BH97rxYEXNAD/JtxQb/a4A+HUzcY1TP8hA5/TdEpfWPH
+Mo5xhMLyyS6wVSX/JoJ4+TnOGcHSwM3bkSPDJgSDwcXnFyHt6Jfmr3CfwBRyvKiIyB741cmuu5Q
F/HZTfAItTKxzopI6E0LofKQAbY6tm2tjotyzdfGM4otvCfopHCt/BxZiIPutWg6Dz1XkoTKbfN5
S29EBh072otUXQYZTU+lH5pJZJxozEnIEIuwoo0LQZK3VGgUZ+YsWT+vzzmQ0vpnOyU05na/l0lZ
vY19Lng+5mQsAh58Geg6qlSqKANllhbDge3K6FzwogGEyVoBCtaOrbBlLoCufxxX+YPra0/YpOaF
GYcrGWbNpcdM2bYOddf04ybvJjSL9aJexxZoWONZCd5Ccv9A3yVKfypRJuEB7whf3Cwpggy2sXrE
B6d7L0bfgWKJVylPbblPsyORLmJmyh6m1Cr2mhe5OwCcVaDPokEPjyqeb76A1V571raeE1ZfHaOF
p3x0u61jpcUt57/cgeiWYde3JCAjIr6NcN4x67bbdzPF8QAXJqt+mVq3vGcV0pJeAqmZquZpYHwn
2R6143YpKTQIvsKlmRpEp0WNdaPFB5sgkkthcydZWVvciFa1p7Ss8yeTNoCDiaaOCwS4rcUPMOZS
/OTTUUc265gomHwi+NbGXV279iXq1I/a0u0g93otAwyX2HizhwUIUcSRV+pOeYtk2oSGo3psNXKN
5iaJprI0INhczqemd5Y9Kiw9QCKonUfNQ84GfmKnOk8/I93XQkSQ1rFkm3pIbaGFcbqu6lhAFm/d
XNvHtPZQt3pQXxfHmIPaLeYDv8SFqrc0LftuzIxXZxyWLKBhfUCy+IHdq9rgj2CZy/K97wuswn0D
U5SZGM1XQ1sUTzpHD/apW3RVFjmqI/Ik3LDnwSFW8REz+MPYihMePzvsHeOOhuGn8r+sSR6h0O0H
NaKNLRJqXPT3iT4+VHR8CJpH/+THwDynSCRHng8YQv3Yv/GD/oiGEqxPX71qY+JvMIT0704mvsc0
Pg9oCLbs9DdGAXHTs65TM2mbNEKF0LnxL8teMSQ6UlPYDzQM/mCHblq8Tl7tXiahXvxOM0MEs3Lj
F9F1ibNhm42quIFZXnIC5d5hmSc0VPTF9tXtOatm2Nmpq+nPtZnQctFUbByqxUCf3Ijq0GL8XbIe
p+rFuW9dhCr3SWmUZ8bYW6vNdtNS2o/tUmg7DcD3vjHsH0MUe28chNlhTLKfpV6yPcX6FIttmhja
C5jKJazNyt7z1VdBZHb2oY+yp3GgQ+RoSygv/J5egYYe8XBdPkAu1yaU/iWyXZTKOdkmMkrDRh/c
1TwfYSJ10j2/sQnBMz4m6fKJ07YHiIpyE+CoCtjUR3cNCkQ+bvfFSkDKb1w7So/CT9VHOhg61HVo
dhtendCqpx3Wo3ozmJOGYH3wH0yflcG2jbxrQ2Pkqf6aZEV+azO1gVuSOLtmBnjsgNSy7dbbjCxG
gwkXx9bqZhCCoMZ9mwKz6W/8xv9MlQcnHYr+poAtPGnm2UowLeI28IPZa56RyD2CxkKV1bB4jY3u
B3718UBTyfNq83U0PmrfZnCGQyNQkpYpF9IobyLDEKfBnpdbY8p/LkIftq41uId+oAGledG3qmB9
0SQ3ILXlcfVJuDX/H6aX7EktxOk8s6ZmuGKGKbbdxDGC2p4peHQD/XrPnz50xnvSg4bBNv0zRZUZ
lmOCSQW3DUoQUOPMlUK+PUzaGjNgbyDz0PMaWLD5cm+o8rExmiOaBonrlRhTC9vqthEGQGApLty3
uAaix8z80Mxx2AsdDSzameQDuazaMOYiVs796XbDuadcbwwj38MIANGZGY/cFd2tylV9KtyKMQUy
U6lGcUbDtRzBmh5MJ5L4v6Pd0PZ3iF/CmfFrMfrzQWVI16LR2bQrq72WKyyfed+26e1hz+Nmo9IV
yT6PIhieYz0HTtq9EpapbrsMESC0xTccpfm2rNJ9BuMbZFd0zajHD3XEQHte0ApYRfc8FunOatNL
VbRfNSlJBAigSJb8vfYzKQmnsmveLKNs74vOfUL+gfIoxyXFCdPvS7BANznzAgSi2kGJpjvSoq8u
uWoOIpCg21xIZ4e+qIff1M+hKsx7v01czlLN+KB9+3BcVEzmWJDOkENCMLslgDgRrXpeNFjQs4sM
2qOUMSKZAX9o0tj2Np78Btk+NqNB6kewzdWmQqqDMQ7MIbItC0qB3LSovbIkkUEqHP1a45Ria5s+
k0Bwo2M5PXitErx5jHj8oaWld+YpQGodo8XCno78tbffpQUpIYvLx9qc3nsLAQSbs3aTlQWfEe6W
DXimBqsOU4wWhVHjTC1qKDS6naE9mE5zko1Pu4nxHyCIPMiciR5u+AStI9UrQqfDmnrDukf/YXDx
3IrCu+oU1rC4AVsazTbTs/NYlq+4jtKD5ujJzrHb5GJ4iHnBxI+cKDdmBMtlfU7KA045rosi8veQ
KO8pPHSEzz4GHwvQMt6pgDf9NM2YI4eKBlOtljJKwF8Qlr1vb44/MeQ6mwGx8WbEn7jhiEJ+qAPz
bRoLhwkvJ/VUsm8U1tPY7x/sod06i+q2HNn9Q4G61U/yN1J2muNiFsguYvZ7rXHRtfoeuPm+tTTn
l4f4UCTRPquXH+1IOZEANPDwU1o4u9A90fO0yD/EW2+b8qfvo/YEy4mTIb/UQ/zpciluFIwfyrjU
eDMKPvgBb7OT29sFJ9k94o+zSf6GqPEVt5mttv1kMTNItnU85YF0y/JJZEW8n8R0Jt7P4+KYx90y
W++ohE6YCy5G9NNdfWzWlHznBQQKMIZbSwwMK/salEtNjU6yR3+2leMGrWdlZzDV99PA1+WPbYgI
m9KpKPZRvyxh7GLJ7bOUReJShma0S5ziKXH8o5Gx8qty+j7UXOw2p35e00j82XrGW/gLkJRxiWdD
ACazrZ0Gp/cCjl27eN1PvRneNNEHvlxxS23zBSYVDGHX51tFL0jWQloE8Vj7MR6A8oN7FqEViPrR
gh+f4doFGV4HcT+VQdt8t8IMcXLcMITGepx/qm56M1Pb2fSwQ4HAxtYhbWV6TcZ4uRiNaT8tksMd
EjxPi3jVsEtWaDcP/nBVxaIOTS0/M0LdwrnRp8s4d1Og0gnzhBVRtnQb3x0uRqKfEYg1dNEzsA/E
xUvt3BSFc40xyPlxtvDpoZj3R3PZmbaj/0jYNXiTyTKyBpJozQVOl++uCjH3bprpDrVHOBrt3sx+
zcuL0n8MEP7xKdNY5Ri2rewbx8DOq4ldqqHE3DlLlwcK2io26DUuIo9fuzTXjhLpEc/jBdOM8aRr
gtAYS8u/YtBWQVGC0nAJprhnnGkFMINwPuttzghfgyFE1tll5M1KtPLRTaObXnPG/YCs9kpUfb1F
4fw8RlTodnyOpeTsVxoxjxPbQlYGb6YokKamXVgtWnwWWZpf+finnabsQ6QEP2gVl0+tP3FSoYt9
U9qb7Q87c57CFgj5RreKYQu5aHUoG+2jKBimjZ55ksZyzHgT95Qkn8QNhFEmz3pr4mYYvsqouiEM
M4LN030hDdybVTNs8lw/a5XcQ1PnE1sg9uLAt3wn1FY6Q4qUleiC5eQstod9PEcQ6up7NYFxJwhB
hTAexCvQB8oCDwyKGNmnosttId7oy5Wwbu8wRV29o53KKbTr7t4cID0lbAxwN+bkAaP85Or2xHdn
56xzW9T006fl8uO4tZh+ZLzsNCDpdhkfZ2kfnISHEJVaDgQlOxIQH/bcuKgVN4n7owaUxXW0cxWx
bHKM5+vCpmiHUwHdBK6rxN3qMxMVxuJo/unvCnWncO7PfvrYqnTBYiaLn+D2zmmkMfsaH8B4NKjJ
R27ltnsuqZpIRcct1TbDlhAW9zTBUgpKDz463vXPKRfO1qGUmPVO2wN6ts+tw03FEKw9i7kM5ahm
Fr0MEBqXF8FvxLlhMGtx60HVRhC5OFgbG9It8WKVo71xFnNWrNtd2FGM/+rrtLTtOdOHhbnJyKEy
MJ0jcLa7MiD9hYq43WpRw8FrUPmFCwap2550izCPNQ1HCdckYhl5mEGvAG9bnlwcDIdeK5qDphmJ
3NQGdY8wvDGYYrjRTlv5164ZFCt/xLm7tLSRhIIaIlXCSN1njF32dlS4CEkuQO7N/rzYLo0Tx0EB
VfEaGRUHE3eQDHU8nPt0pnU2AGljiTD8u5TZ+4emN1jABq/Ttnq1mqnRqSIurvR3UamLVjhIx8vk
iH0ufjXtHj+CzzE/TA1WJdGkR3PyyXyY+CNmY3jsuZe/+XKbcCg9TNquN8hNkaX6q5Z3+ldMbQOW
JMrj7wrrEd0kEzHcjPUWK2T2aXdCv8Q50OWWUKk9GJnxrXKn6SVj9rzNkY8TdVznp9hhuI+k1mYc
mlg/TCGMKyMhe5+2FJqKg/A28pPnYumjy5T55X1Md/Mx6F3TIjrxAVH4Wh1gr4hfepIeoCrB57op
myK75n1PytAEAj417OQ6j6p+U+7in0YE4zumUx1Vbd4HUJLMazm1bVAs5bts2juRsD/AYYC+yG60
Y9yl7g0PhNoZPvsEvjC9elxFrWeVFPYPs5oh/cS2HF8mjBsnVQiDORM+8xlRi2QWOeonMDXiDFdn
eZxS6hEnNybqjrKfuWqJ8nBz6uG8ks4etwnOc7f1XkcxtV+DjTsPfXu1I/5gDkeA3jt4joRBWIpr
ccTIgHjlQWRedTTNunsrTXu+YMiszlWyRF+tyeiEGVApDYc5Yit4qosSIyGDbJFAv6mX7rmHmsxx
o8nlSyUVio3EiPaMSq1zNb0AR9Le3amP6Iyc/gCYSt13UsgAuho7uTLJ95BrUhAMfnvuom7iCqO4
QOG6vjwNOCMEQts1U7qixmvM6C6JhvGgm4Y4GxKcxDzZJRWCm3/WfACnhZCcAyMGuEPuUPXsJ7Ps
oaXDD/+P4EVuC4/p7ZIO7qYYfBKXls5mrrnglZfSC5DFxhwxor37+1LB/21CCzJ9VyTnf5ZaANX+
/q/q139d3/8UsvfP3/e7IFADhWsIV/guUemo7nQTcd/vkgv+lce4iBQ9nbMOucsfWNq2+E0YkL6J
urDIr/+jKpV/tTpsCQB1BdgHj6DTvyG6WNmK/xal2sLVdd2Ha0mrxUjD/muCY4uNylx6CdCH8oER
xDugnLVR171NXyX2vSvTvUd8VVjVeJj+8Gnd/f6n/JGFa/9ZjfiPPxyyr8ctalv8VfS/AEPThSAj
FSOZj9gJFZtsLpOd18/tzpms/MWzR58lIc6fbTWyvmUdDD6t7uro2DV6bm0y1djrLQbBB9WGgaW0
9C4dtXHM6Djr/tGyID50svzcj/yibutvw8zePo7jRj/zobM+tVzCj9yM18oops8RANKEuw6XSwF7
J5St3b+2upnMGw9TB/CrxPxKjAGTJfHkQ7yD4CI3QkvMKiTlumaA0c6XKIr9+2Iukp/9IgCNS41N
E6v8cXpZd7yOltvvGoFlOFBZIIDn8Ir48PdfuP8/9U9IlwTi2j88av8X+P5MHufwJ4nu//ymf8p0
jd9WDdQahazzBf8j5/33lxIBL/od0AiAqwF3oJX9txDK+m1VJ1m/y3cde6Xi/0sIZfzGC+lYZMab
vJUGaO2/8U4ahvsXQilCKGTAPI8OvkUHm+b62v4hzTVPo7RYnKxk7NS0D7BElpOmOnlssMHBbcKV
SPBkXLKPlHOlo4Po8hfXrr9klf8cZutkqv49JbAjtNn9otitiVGsBosKCPklnZhF68gkgYJpCHKz
e5fJNO5ml3rZmGcaBJowrRlvZdovGL2il9EdAunoANi74l4zrOQQezADxsbczuugW5fGLbAPSHQz
RvJh3ShpBu75xHxsx1PlGSfubQmyPX6ekv7bRKbKNTmqG4JmiPKgLg0i1bngMahBNHZ6GHqiD8Mf
gfo2NwQTXSY3e0OFdhJDIc/Ie6ygL9TRqBlnD352idA1b5VTP5i6WezLNIfQQMTIYVzym6VrzGOk
5WfXrS7oJM6u0MU14XRT6LDKBQqnPqOQnXHp7JosvU21OQ+ZYUQhya93hWZpJ0EEk2rnQzpAMQEe
Wu79tAi9rNu7lQuXrumgFUomxabz0nf6Zml9rNZEdqToNlN/AhlkWY9STjdNPWx9UT3oZPU2qj6A
nAnbpT0m0wS1xjpi8r4MukWWnLqsEDNSRMCgUhIUKSdaWj/lGR1d2bjPflcAGiFoZHb9CqifDjbW
MfZsNZ9Nol5sKEoHMnnL6yxEHqZsF1CI0oxZ/DAj/XJLDeUu+3ru3SArY/MYN7UXpN1yLOPosWjp
Fwq80QTcWwStILzocCnZog1TFG9u4QLvwviGx+yIK+zAiv/QoLFOcm+XZOm+RN8MPSJjGZd157qR
55E0ka2W4rHVWuyZfBtvhsG4LSsBgaLZ3oK62Zmd+43DuWNDFYXLkKkNigYES4mLI1V9Yi29pH6G
s6cDS5iZ7rYusr1omI1WjEJ1k/E44LVD2gzpVrfmdyxlPxGr7Zkpd7tZlRcWTC9al90VjrptDCfI
uuEJtQNm3zxAMIzBskctAVmN6Ml9UsMRS9i5BqPwPhridSB0coLjXt/qRokuZoS4QqQS0Wz6ITL6
h2kwj7rlXKxqOiL2YA0ywxnNFHP8msigHc/PS1S6N+iDEe0o58HwSv4iY3UBPiRDPM8H6D/Q54is
mBeIUYlZzvTtflDg64a1WIS1kI91me1kXYXuHL2OTFf5KPoPQuw39RJ/ClN7mcuyOVlSwNQVn4vr
vrddf5Ym4ywdNTJ6jydzrRmVkzzabUQkjXGxKH0tJo2kyBzMf5SW86pvS/YprIy2rPduNt372qr+
nv0LoefPcZPey8YMMU4/Nqa8rylRk5KnhaGludauvlM+mSmelygzdlyQe0eHPyly/3VFTioUf6KL
3pe14l2s5r5lF1JH/bUHhrakXMJ6Cq8U/T10olWfwliirr7cPj+m3peZS0YQXfUIou/URWxn+7Wu
bls17LySQ2KVLthr0Z2PbcmcQuCFaYejK9xiV08vli7PkawC3Al8wADoUKmYT/wDxn3lhnMHEmYx
f/CIRls4vjeFK4owbdDPGxw4jaadDEft4GTlt01qlEentXdOpZ4aWgJGzLcDoKVtO3X7rGKy2ut9
EUSGbu8hGEhGT/Ez8M/ASfBDZv5rwlTNM6vrgA478IbkgPE2C3znxS+fY++58CZi7VYoghHTs47W
/ZD0HP7LgLqQFcpkviB4hzsXBZ03f1ZzS7QJe2Z/brDRdn566GiUQoOF5lrs2VNyo6cMjyMB0gKX
2tly3GuB7r9iq7m1eHURaiwBFdKz7ZZ3rs3LxqSItwRNDPsyWPhmZx1tpX4Qr/og8mVLSsDBsJw7
U6hXtbZdkcUUJZJAXYgiPXqFuIlnK93Wy/DVVVaNja6wNlaV3qtp+FmszdvY+ev35z23YwkTGSnE
HDFVcezifWT/vwH+el81+q6AOYxOgSMXk/nrqPinTkjGFmWVMETwP0a7zDf/zd2Z7ciNZFv2V+oH
eEHSaDTy1Z0+xaRQKEIK5QsRGpLzPPP9fln/WC8qq+uGuxzuyAQaaPRLFVAqyZyk2TGzc/ZZu0Ny
M+j5I6EAbJU2fLGX+2M/hp8bK/9mB/YdLLTvdA8+Bln6Sjg/1L5+SHt3hqC25Jy6z3rd7c0OaqPf
1QdVAA/uuX2h+zO3aUk+hL2DvKxNAaQSGMSAfLqxq+ibZgMXxeTBWM1qQKHX3k+m832x8vV6Gkex
ohGfcztTGKHhlOxDChsHi52JQokRuH8OhoNWx8w6oryB3WceBZtY2f1dUQV/jIP+6sTpzWxh9UWH
9orNDVGXq77TB3KLt+2HSGDkPC+83xKd5MolMtAenn/Jjbja2kH0GInpc6ZrP3sjNFfu0B6syXhq
F7Oy2laQktTHQSX3FtLXDDpVMbOpzlSJHaovdBWhokTBA0PvFpFaBENK7YuBlgO282aTjSiplI2/
Gn0nQwR5NRbmDxWbj3zOFwJXfZck5T6BarSmAZcMZdk9qQFGnqNBocR1A6dem2pWN/7EaPQTiLhi
jb8exa7yga0jWaXlr4Ktvqm5NGdtQxHRLLaRNn1Ma8Q3Q+NUW6tIHg3HuslK52NUJPgpzx1tdz0K
xNkiWxINwbdmBB3Ru/ASrOR7Yzo3yAGBVkCzvedEQ6u7i48vHV7kESBWtjOi42qYNkVYR6Bti6eo
zF4NsGxs7phO9zmNQG5SbmjT2ThGT1qZY1fb3ZkpEAScEjVX7IsZU+YQGSettxutdm57J5wPWZmx
tsB/W1bfeyIwoNmZnXEflV9tsjrdHK4jsjzwqg+t1B+S1t2F7VB5bjuPK2XMhIdmO2TTNl1SQxRJ
DhKQC55E8x+R7XybDKCIKuicVSf1D5OiQZAySOHznWwD31hMQ1flEPNJkrfGtMJbMY23YcweYbr9
k0AkQHdvtoO1DbNmapjOubhDgm2tLa0U0PtIWY1F1u/yX2msTL4hYk+9NhruIYjrsDJITycCZDma
nrXVUwGC4/IinewwVfl3CrjGunaje5ppwCdkQ7uu2whbvHzYGm2Ic6pMnrVIvzOpVO8IZN3G7y0q
sSOZtaCgUkI2HME25YZtDaaOxmoyVq207qBu0NvfEDVi42bqax94aPBlWNJ181SJHToCHAdIA6N8
0INtKFPiYrCkMkPqYJYFnzCGdZMXD7ky34ySkjM1r3LbTO0Dce62F/0dkXwiJEb3ysnfFMkTEvEA
GOmE0RBfc95qoafrCAa1ttW2WYKDURKPyPcahPXQ7japdF5ac3qyu+grfqn3WHbTTxe/qU61q1oh
jSYp12/MkPKxbKG4Ti7ESrsqOQr46I9gR9DhE6ifpejsDXGRUl8ywSOhna2KlxopxXofU6Z++KCZ
ggatSnxsxyW9nYN0rRcxsGhvnZGmcUoDn+BzUYdtbzNT3ATFgmPrxI9SWcatGodPc+m8NJazqTUH
ULrlrqH+LdL1LeLJbWiXSLBlVpDmg2bca2pDJcsC2F8gm8+TEcAUslEA7gSdafg6tcG6w8caJfEA
LlvHacon4rdl70X2tEi2MMCCIcIhmQqFW8dvydjdAZJAW7PkhekYf7BJvEBrQDArwmbG8zPfJzrF
z6TqPjL7kH775o+2Kl58P4fHgAYiExvgsO3aIudMUsQnu1c9gyYvF9zxbWNOr7CxufxAdF7V4/Rs
+vUd0qZndG4fAN49NXl3yxzO+KzDs+GYv7Kj3xrqUK2OAgGq1Y2I0/0kh1srFIeApMuqb2NOXEpu
ppgDFcnkxz5F4kjBGGPQCqwfh+G5TCmbxu6HQLYZZYWeMmyRrM0ltz5RNqIhUHrkDdp1kvh7qbmP
YLCAxAR/+iLsdhK4QsquArEpx3ORlpkqG74kDtmblFJCpyUbWbsH6OPOne602Q6mUXeThPYD4o90
w9tbEYu2QRLf0yC459iFAiRcUs5EHR1BFOCNdg8Ntid7oS/1Nhf9gh7KRWY5rCEsd/upazmNE1Zv
prDVsXakOUNQ6Z7l+OJXWEsIBDRV5L71eCJjm95ywHUbTyl5U3akf6BXaFusI1OOKYi5ZYTDPLjg
et20FJHBsW4dC8GrPkyvTVoi8dLlYwiWGVfXeKO7JrfQpPki2gyNcPTZqfLbyHfExi+E2pR28oYb
bczbV84aqu52rCHh6m7NMbCH0SnyGtyVXaK9oWpS1VgbgxzBuRIclTFU0cc6jL8ZZjjfQne9yaQI
1n1FSByFtrOKoN7RD0D23+Y6Cmf9AV7IYxjKt1bWgopQTGEOC5WqLrYL7wGU1KoeSK5BUEtmB1fu
hvNWyz+CVAfOxUZ3ilf6ySMufgEYxJCGlVi6Oafn6Q+7p2cmi15Yrt/pXf8QoidaoW0zOZXXP9yS
DLs2h5/s/Psk0i+2qLNtLbKtxdmaGyw6y2nh/bRgDrZJMht/hAb2G05YwiwyzImJiOQbclh6Z7rG
mwFNde0b/K0MsAt5l/BTOyP7rls6N+bU8Uiu6R7UHy4QLmqU2AD9EHmlfTc52mscIuPgrJCipM0N
+iii/HlGP841hKIXDGGBnMbAMgOt4Q+n2MwTnAu0Or7AHaJ9LLGkz6jPG/Cd92GfPNnig5vH4LAW
tKWpqDhMzaEspxtU7ze2Tjcm0nGkuqg64F3dujr9MoZZv+YBdGIyBATFjiqAjRsIO7r1sdVfx6Hy
D2ZpbXMuuXMmDnaOeM9yqi+YgEfgeufPFZXOWCBhInr7A0bNjai3vhLIceXCeN65eXYYi+FjnvgU
CdvoAT+O26jR70n+3rccwUIbOnFRP4OB+oSG/bMxGPsmDEF8GQ0FWAtF5fRMGoGOGrd5xL7W4GQC
6bIwB9Av5le/aI0VrjE1l93uNY4fMohydSbpvAybBFXP9KOerRt0wtbW4gTmD8s1HkBkUnbIlGRo
rP3ZNteyHNdpjVhJF/kNPQjoO2ksXUF6AQ1C+wJ0TYxFvwvzy0BA7OfqY9RP4a4P0tfbzHbvizK7
73uqMyOO83rvfwjrPj0Adb7JGafOJrGmPe1no6q7Uneg9aAILblN67K6Q8K4thS1Pzt6nTOU9o+y
fCNtvga2nAMB67dtyZlEp0uqaygAUkM5ZO1DU3cYxfjF09h11MUjmseBcnyahNJudTTOXiunZFv1
PWd9pT9MynrG3udFNHQGZPwfVlNdG/uFVAonJxXFDzkDa1f5/IAuiJa5bth1dbnXbeOhRFVp+P0e
PuRzFBb1Np/eZCzfVKXUIRn/jNPxEJNJyHJ94YnPDxICP+qIHwa/6IuFkELXnde8mot91yY/Cp+n
cPqpf5joDkaoDfTTDrHcqGAjt1FsbtIFBFG6vrGFveoFU0i2jl4Dzbat9VB02s4gzyfGnN9esFDc
PDL/rBd82Nhy0LHM1t+ZKKLve+loN9g2xLd2K2jzM0gD4FaTeJYPYKrp5D/gPvz/mVs2zYt55eeu
Tpp/veU//rV+i74Xzb9tVZujbtvln/h37UcZ/0UJybaWZDKwqHfttvjj/ZflmNQ8TByoJJf6/2m4
NcGO2Py/MVWkc4luFP7Bf+eZ+SNC28KJgOLg2JJi0t/IMx/bUkkpXYWlo6Ly41ABInd9nGSetEnz
Q8L51hyS9vOUwVYzhqIAMGXhON5Gf/Z1XH4WRkG78X+qZOfqPsc1p7/GhY6hWyZdvpZ9ktxG9Z8P
pcaZmzdHFZ1w+hQ3I+2KQCP7KzWm447iv55RGuTR6XrnZcvlHbxLpPMqu77vp2CLYVayxuIx2Da2
OXuXn2j5xe+qaL+eyFXk7HV7+aDOUuh6N0rTkFJCj80TOQqJa5MNW+UbyR7BNGZa4QhCsfA3prWr
myE7XB6bgsTp2LauS2oWzCRFkfF4bDnATSWzxokG57GNCq27WpvvC72D+ltHxqYukeBeHvK4OvHr
pdq6Ta+2dE2Tbo2TxxVcxdpCT4Pt4HOb9nNd8HrjeS0rGV6xajvzZm1ayx2Wg6lsw1me/t2bdV0O
IIOmLanrMno0/VH33BkVhi9VcqthBYBrDj7yfbpPkY5deU7jzOxhBbLgqKabCkDj8eg2eWLGljRo
9IWzBuww7+jqEZTOQ2efof3yhMkm4ORTt0VxjVS77elywSBAzMkrrGn+Eky3K+/k3OsXhmHyy5aa
rUnoeP9OFoOTpqCrYENa391i/053ikuqJYi6anv5S597A0rptikkZS2XoHM8llGR4E6tKNz2gYsm
ovflt7Bw0j9yeg9fqh6HTpfzf6nH+aFLaFSGlk/dJN5Q1ai2c9/OHxPDN+Yrq/qXNebJgoPyZBjA
dCwhKZ4f/ywJrR20rEXoGgXoQNRomN/BRC3Q32FfgQosdZ7TYDIeBFbvyIkGut4zxMsPbiFgtpmD
9qWzR/7WBEbEayx7htCRl9Wd2ZnbKRcI/+mU8Bo6auk/1b5lJOXX1I1VDqo0SvexPchPPhuxceXR
jN/Xs6M7SlFMhCMkmPfHj5aoIqQKxtetQbJvZT93t4rkJJ2HhU53uY/0+M/RRzZLAQ5hnrBaykHu
1JskPHP8DOoRvVk2kqZflzhxfMmyxp68Ck1zuDHEVGwuzxDx+wpl89K5aIOVMGyln8yQsfKRx4+S
Yk3hF4BX4g5oYZ5zdEdsQtdqYTw1KZcMgm/e3ZNDdh5jjl1LFtXXFokLHimKJITg95uA84ak4Xo+
pPwPrelqyDVNDW26sxQ9inl4jCo9/Fj7AQ3O1OrVLZQI+RgBEn6K0OgFab6F7Oa01BOBulXonW6k
I+VTZPuU8MBQAqA0JncFhm9+SYSyXmJduN9bq0Wf1KE1uPx6fo8gLmVcNmrEHGj1rZO1KnoJwh6L
P6puUf9C0ljf5RBsr+w/50ehWC1czhIgpo7nDDUfhIIuegUXJb03mNPPooRJevlRln/keM3xKOD7
iIUOJWm5hKV3oVijm3WuJO6fxmC3noxn9VqblOaCIE+9qFfkKknZr6c6N69scWdGhszGYcAwXPYA
54ScBs7PRXfRuJseRX2yWjzewiHhJlvjLx6olyGow88a/iJXnviXY+3JIxNjmN6cICRCgZMwU4d2
hGWfIBlS6GJRZzv+Z9HXzRugcPwT3FpqXmbo2pZubLqb9Emf98XINW/dxWbZrEZHlXdhok8/cPu4
qwbIsaZP1EDRn9bP+GbQYgUX8xl1KN1Ndp6H9O/m2Xc71awPonTjx7FL/N3l7/j7gv0rcGIoYKA/
OlXdjKWoprLUYReWiHmtwXE/lbJ6apKWAK/Gbuu41gMcsXDnamPyj14pC87WF+mFI0++ZTJbFinS
2t0UXE53KOpw2NRQi1KvULs4qfoPSIEKUEqDTy6mYIdFEoCdlC4eM0xRN1XufMY4s1iNIZ64oMZI
gsPv3JcF/Ee3GSp8Fwd0PXr5MxBILLusfkujEmm0CV7g8pv89f1P5gergVgtLOzT1aLter8kgnE0
+rBXalMFpnqin1ZRUXOjWzxXDChIA5LnhZxziFpYIqms3MOY1cWjXzfB53/wU/BHNyHnQPGx1MlP
AdAmRJTg3dCDvmJD7mrybNSFbdE1B2c2tA8qhLRKrxSFjKYmJz+pO0PU7dOVH7JEtNN3whHYkq60
HfHb9HL5munQhPyQqr7LO/Mwz5KuGWFHd5zQWvxAbB38XHA3NZoFNbhxMYpAzVJGkFUu/5YzMx25
DpHKtulcMJ2TsBgK08+0RaUPf1e8IGFw7m1W6m1j5JVHr5DaqcB4cwFO3uJWV91eHv1MUIZlRLsZ
+7m07NPrVVH52INUjI4u2L/3G9fZisz6t2/9/w3QVf+zbrv6J3rFsvnXtst/QNQs8lN24/+DVEa2
f2PhIzoIsmi8QxHJl/7PjfM3+df/+u90uaMjz+S/mveX87P/0H8kYYahO8vuQmJTsuf/H52m4SLh
/HUL4AYJXdRmF/g3udHWF3IjQQxclXEMD5Xufzlq2bBcUOo28NG/dVVfouL/LCpEmhI615IuUMJR
C6PrONBYdVIZUQ93HdIshi1dN1DQt2+qmIXsW/a4ffe+Hv/6h98rM88N9+vUQljjsHkapFu7skhL
hLMXUwXdlAWJ7n5pra71zEcXY6orgfR4of71eAsvU3CexyB7EcK+j6NJI6RbSTLJSuM/hsFo72EF
dY96Ok7e1DQpTZHF1B5cmCNbl2r0/vLzHi/Vv8bnREMU5xdw9l5i2rujTZJ1keGU9GWDibYPlQ7G
N49lemXjPb63/RrFxFgaLIIitUOO52SUOigNE6aAZ5ZDjqtVU7BIceLL9Gi6cio/80Ipf3BrBj2C
a+LpxbUuMTIR5UR3o+W0+9bVcC5l++HOUKR7A09gbowuzdyDNi9tJcWVJzXOPSr3U5PbKb+AM+nx
o8Yu7O8MsT0Ft9Ld2CHGI1XXBhs3drTHsahbOkIT2upr1xsgyqxseIIHJki+bwqNnmI3jPaYk6ee
Rtvz4fLHXiB3p4uJH0bc57Ji2pCCj3+c5QAf4yA7exXYCSBLdBM82bwvQSdggwhRt8cGpWUHOVSv
yvg+wxSB+kGBQ8Yq16rwE256NDgmiZXgD1qE8TroaY1mg3foWh9o7HyI/E59h5sfXVspx0fhv+aQ
gAdr2IjIOLwtt8d3M3WMnDYvfU4+mkHNbqhUuQs6Lky936+jhpJIFXF1rStzvLn81s6EBDJb0gBE
CgiQ3fR44AJOJZ08YvaAnHdb1YKXqPoBd+5+/KH3zafLo/02f5Zng7hsIH2l1O6enGYw3gA/ieWt
V/EoW8of0UcznF4lzrRXnuvXDewotC5DWYa9HBNI0i6C3/dvtMLGgwgzW56B5zv2vC9yyRH64baq
1I2uvtrUKXVo71Hu7GpOm3mQ/1EswL427NZB5q7Jguzr9l4zeor+9ew52V2gmX+GmfYhrihPhp9o
IerknxhCgsxEkBh+gC92CBTIPvpyQE/0O17qwcy/NlL+mLm4p3mzhQz3WMFM8bGXC0P78+UX/Nvn
5Km5lBJqdUXcPT2c4EZl2XXIqRQPWZD1TZPdu5lT0gtfz/ws1V0JSGfHsxBaE5aWEZc1+W7eakbX
xKSTpdcX/vA45Gl131u0C7pJTStMbjTPl5/v5GjOQlkekKsbNHBlkjQ/ma9Z0o1WZTNglCUTqqE8
WddZEHkc1yKvnZKvTR+Mt51dtZ8ywtM+Q926wZMvubK1nP8hzGQllLA5Di5T/d2TUx7PwE1oloc5
y7xHy1Dd05ctgI2QwcgQMKPs1tpt0OBRSam8OtTJkG+6ni3+8itZJvLxREc4D9oTVYIjWcAnb8Qu
yzKksUt6ZZUtDmG6vyss0AQWkAI30stVgo/ttY3gt3hlMyhkUAiiggTRaay1cy6bCYlzz9RQYyaO
DyaPTmrQBBMN1DHUJTy/d8ECSnAdmvOykb4OablbEc4AYnDA3PdDpXvckjHBrOpbdAfCo6GkvTJh
zrwdF7m/w0Gdz+ToJ1f9rrJym/Zi3cMT8sm2QTUEws+e0tL+WrQRoq8qdcIrY/62EZHatjjb/Xo5
JnvS8dSw7Cjw+SW4iSRVdds3mBThnhB5BSH+GUOZ74W2mGY4lQ9Krsiu3I6MM9+GLgPCHnNCcOo9
nRBmEU455Bl69RrFa4a6IbMSp9XMsrwmFeS0Uw1HR+yrIZQUmdfGVrGbdJBHFL3kRo6Nue1KGiPr
gWNFUpTdxgalimsD+KLLk/fsq1oKAARqqmLmyeeZpqJEDzLrHnpCBKXYw1BlR8BF/33pJUV0qAJn
ndGwxcE1uXKRO/ueuFcbXPSXmtzJDtGzjdMpyGeS+FPdAbUI8aqkC8HJzK+BESDEZlN+zrtkvBI0
l+9/smJdi+DMEZzK1W/JwwaJqdlWdOJ2Q51sHMFZscv7eKNRmf77r5cNl1YTfBPYDU72W9hobpur
DpttB4yTYZVqn/v591m3Hm3kX6g8US4BplNgB8orO/C5lfd+bOt4FVQFZOlqZmwoRO2mqkvDC0d8
fwLDCHdUP6Ib8CXWlcn/+37E0UKwLbjUrzhNLX/+Lip3nSKDB3HJK0ohMGcjVyEXUHWSgyXNqdlc
mUPnPiXFVsvmBMXAp7sAwkkcz0yle1ZGmpJ+s2TnJ/Y3RXvg6vKnPLPh8GjLVdWgTCx/Kw9pAAQw
vkIckmdZ60VJQGM45RruUUiG3Wnu1hWd3zQy9LlHmQB7Lhe5e66H5pUP+2vWnM5fqVyTXN/S/qif
1AmlpSMpDzFvx8OwXgH6kmu60x1cu5J0o4rS+aB1PVjzzEK9KnPlTZX0b0RCRxPqhvGm4MZ+uPJ2
lqB2+pvIBlHMW/zWeFPHHz6cOgt/G6Bm5OUX0wMTgGb5kS4kE/utmWaPKRtA3+DDBhsJD426qhEf
EvxyQwxX1ve5mW9Tg+dY8OtMf/Jb2jnWK6seoLqlMWjbvARfa5fRPp409dGhefQBoFv7D2b++0FP
Zr5I6xo7gI52STOFEqniaOvPQb1Cp9uujNKOXy6/8XORm6hPBR75C/nAk/Hsjgy3AgrsZTEWBpXV
O3s7m+61FvwUjorRBl4nYv26wyytapPd5dGNcwudTDeXCLXciMXJJudEM9dIh4WHQbN9oIhe3pGw
t5e8N53a9N9vJMJ8EPxc/wI11Det8EfS38DR8JND7ixK/FnL1D7YjVWiyMeL6fJPPPcLafQFsk5k
oMqwbD/vQhFlb7tJE0jCGAbLn72bkh5Vacu9oqAnDx/BK7Pu9+1sEUJwLkMrgB0Niamj8QZybFNi
KwOyQkhnC/LOtV7n48GvybublXFP0w5m2sa1FPUSx49XHuMuBwNJbZOm45MvASCaUjWW6PAezOgp
cPVi3TvCufLBf59ujEJnp7WUTkmVLWvu/dvE/RbAlTSg5En16JS2Wruio2CUWu3BTyb6BYow25fS
/+GMjnMlzP/+LZfROepzruNIpU5WNDZs2VDovFtXC10OrbhNk3UOXlI6++D2xtcqEOe+paBZFCkB
BxOW2PHTYolRQxZqTLoBwO9UFRZvEhIih+ws5qrTzQglArqkBsxRLs/ac1+TXOhyoSBFSEA9Hln4
Zp3FVFc9PbeG+4CTm9dgznZllOV9nc4Z5DtcHFkgUj+t83fobB0k1zwf14QNlu/0ZYGZQxwOB/Hy
A50fSi1WT8uh4PQwjjdFBLqZB8J5bfKMrOx346y3Xlf8/fQquzN5Y0lNk5MdTiXH767B7jC00gnt
E/402yFNvoW9HyB7b0nJTeCn/sGTwfzn9dGdjK7seLjZ9ue2lzndDjEAm6biGmq6uFqaEKKuDHXm
8GEiSuFz2ejKBFH/eCzI3UktZG96WCMn6IOKfhPS2uONhoNj6pBBEsKKC6BxUWIbEvQru5xMLIw1
Pfv756Djn3KyFk2trNg9QTI1g955vVM6a4ydsq1o9WntaDme2AFrg1UVvSKQg/OXjbTR1vW1MtSy
FE4nMS7jeIstMgAKGMfvpNBsqDpZYnhD5vT7AlQxzYCrNNbv40wl+yz1283lL35ucVLEWMpOZFzI
Nh+POFcuNLGSUNvUdbtXotexnK2S7eVRzj0XIhXpOpLkvS7E8SjOlCA19Rmlm6LoIPQRz8zUh/zW
5R9lovUc6KPwylc9F/A4P0OYQ2tHFuNk6US2Qaeyby2byATItNCwLwb1vcObqf5IlaRfUbHQd3bl
OFdGPhfa3UVhYVE352y9/Pm7jaUKRWdhxGh6cUmrQUEz+AYFWE4TaxFu+iC/tpTOxaOFT2DAI0Aq
eqp8G9oxtgaNtyuwZdqIrEPZLvNwayim9OUPKc4+G1wFizIpVSvxWzDXTVomI5ZKo433ZVvR9LF4
7NYRbcdVWGOFVdJflh/c1HDpj9PdO8g4L7pTYqgKLIcWlQGzuWDAF4DtD09a+DizxK9uHuP9wEFz
p6eF7fUietH9QOwXTfqLSZ/CbVSCGZJtYK5y3Rl2foEFlVur5E9gJTFFAxUdMnOub+Xg0AGraP4L
hNFdmcknoqslW4hXGuFKUca3lrvK8cdNokVQFprcChqh3WXu1IH2wxwhyuzqMNIpi+qwabfYGFlb
n8bWLQBAKFRxQidyA+g4rnDGwjCiXvd1DxgWqPsmpLftyu88MyeOfubJUZE2QzOZR2Z/iNzEs0uz
+UgOpmCoYL4SQs5MCYZiPgjeCQXM5c/fTXdg6nVSltyTBqbojZPOz+gKks8tBTwi+jxHf395UX7V
2ea5llks8OPxlAKSMiznNrfr/Y9I99t947tyW3d4mFjVkFx5vrOvEumzXPyGaLs+GU8LcsdtbW0J
kUZwH08pbTOkkiGjw+W8vLzOxEnud7rOCR/WDfeQ40eb2RRUV2EaTP5sYSHar1XaRRvRVbR6A/kA
aUib4uUxnTNbABgSS1c6I0MeOgmUTYP1+BxhzoWzAJS+cBba0yhpXVsbcxx9jizzXjp2uDes+GlI
xt6DExXtBTKyhyitytfSGFdhZf6Mu8a4r0e3wb0DmaSFCjbNWAQY24qbshyxpUeSSAqubDduotee
NmIpvB6UMQJPy0ZqU75fDhLAno9GsdXyGdxtVarPIKrMeV2FvryB9z0qCBaZA3phbobH0Y3qGzfN
Ma6g36n7VCnyMitSs5hZcvpf2nXS8EOamqm+whLDfpOpGDH6I/PSe4Ms0mpngN2U2xDuPAHFNWiA
lRjV0UapElyP/TT5E2P1jgJIF5S7CpfXL5ZJIs9TuT29ZmYGcABFWr0tZYd3r6O15peMa1UK/lZi
wSP8shHrSIvbPwagAJ/0SRrboTL5a42RWgDPVPkV2Rqd1R3nSPSG/oaEEx2xuTFO+bq1BYiujAae
H4HsQAEB8YBPDUBlhEjcF80XBysUkiN1079cnhvnpj6nAlYaSU06W07mo4xzXHEt5iN6+/kgapdG
rCac8P4Iq38w9Zc0i4nMiZTTqZgVNz3fMft28csmiuSl3uwsWo5Xo3Q+SKvV7hAHGVeC5JkrP71x
xK1l/iPdO821mSHP1ZW97jVuojzhtvJWz0JIxIF71xSq+4Cldo5Eik5xdwpQyIvJXdNaKG9oWsvX
QYS/TJWK+RAvOJUuCtvd5Q9wLiBIjuKL2oGsxOl2OzvNaPKddc8PsoLObnCe5L1hzbctDFw/Ge76
+KqWcfmqJ6dQtPqkOiWyP3Bfy8X5XUDPQJpUpeGDdcTFmJa7nsarVToZQ+rZdOd+Sbglw8E3BeIH
jQavh1AI+tUp0kavOSp86LA5lc0Id+5V0Fj6A/w6WMpKNV9DxGAfEaFGEA05BHyrtEa9jGVk/ejE
VNtX7hhndibuTLjDLTV8zp8nmyDtZmWTZyMJJfwNtiqa/mjKzlqPDrRit5HmlY91JotJaYbzv8tF
zWQmnyyXobPMUfWN4c2zad4lau6+42Gi6MtMY6ZyiSSVdnZ8uuBTjMFLHzvj52nK/E9DRb8uBqoB
9ucU6q990TOziH4lHaYj9U34cic7GN8etmY2G3B5dDrJFR00tJ7CJfZD+xHPksV1h1V9eeqeiR1Y
/imudmxnXP5PZlE9O32FdxqXpYoyuWUWDU4ELp3ItJpfGepXHDqdsYK8Bloszt2/iQDojsXVNeIB
EeQA+5zoSfQdIrgaaIcUmul7qmjQPA8zt8rMuQWNkW+1aorBo2OGevnBz+SVft3euMDR5gz45Hj5
xA0uE75MOXrlbkVkgfABvHu+KaMcUxt9yKE50JpKhx/trzL++1nb5SOj+8ecEbXC6cee0beDwiCd
BCLVwLQmvrfqcYeJRXiTBvG0uvyw567xKN4MVhmpacM51ZuBkKIxbSJDMTZ+6VGCMuklxVIl0rMG
QPnS4ktWBg2EAN5lenBKLLoNzeDK9nHmEIOISLLOyV5QejuZ4qYE70WnPpZXy+IGx4zh/NCb+8tP
e+bTCg7/7BaQcpd4fPxpbYU5TJMiGpapbXwsJhNjjQC6S9q34xarzNyDc1sfcqi1h64iXv794Q36
a7DWdJlXp1otii9h2gOqgAZPjsufx9nL9UJ5sZ8lWwtzGY/bvFovoIISe7THy6P/mjknq0zw8Nil
CwpirOzjp8ceTelRR94rokd4lVapfdvp/WLCYGTbtnem/ZL9Jrk3OiAOYWpLFcP89rmxxYO9gCFT
ulQj+eSUQ3nl1ZwJcRzPEe4uCWO0jyfRJnL7meZ6YXqTAgsR4nD5WLPtH0RDuSYRAAKmeb528T43
KNUCBI5Mf7CUJ5Nu7EyUTjYOQwEOAnWdPIgun7fAXqN92s3qdmr/fp0MTetSeF3uPpTiTz5BbLkh
pB5GdAcB74oe961JNzv5orq6C1UoloodfoxQBXbzpPULKGJ8TlyU7UsTtyah+1+eFWf2WIHbBand
hQyqn1bJUmyIcSIEZwmQHjM0ZXc7rS9fmrLGGyoDc395OGNJQZ5OQrLIktSKyS3rl1Th3eEEi80m
IFUlkInA5zer4C3vjPomrPGCZWPG9VArDvYAqc8oQoM5RyfU5Z9wZmPjtovFLZfB5SOc3JeSgFSW
wGPRiwxcSuJSch/pOCbabnetkebcBKOjjtuDjtaUg/HxiitxekjbCoIh1KelaWQeVnWHOCwptA+J
nsIwT2EEXn6882/YAoNKkOFSeNr1IQkzaeCmwqMQ3d5GsqT6ErbxehgN8O09OIdiaLDkqTVS3vCi
DyXUgisn87MPLnW2E+YV8+t0OQeyaXLIrd4MeYtwV2BONauXHAwHbJ0Y35G4+Hb5uc8OieRpWVXk
0E6LXbERFeNojcT2OWwfck67nI9qJCo4snmoY6Zw1Q5QSC6PejaoElB1ZN8G/Vi/rijv5nNRW1FN
4yPrJxH+oUohQ0GvsW8rf5p3TgXgIaGjdCNsCxNzH9DQdkaNh79MjhHnBLdTx0VkMwiF8YjiA13+
eedWNwcq4j1AYm6Cy5+/+3VtOnP9gyriAf5KNnYtvkcOXm+ujLRbKx7da/HNOrO6Eb/Rmbb00drm
yYldSNUg6MRUjI/gYELBtd+OjWQLl7vc+aL8ibfaeJME+KmUSdEccOl1aV50crjicsCXPlhx6hwO
l9/CuRXP8iM3QnGJY93JbJTl0OXkYSxvtuofs28iQ2vSyWuVyK+873OTkAFQziry8YBnj9934DYY
qaL58yotUHfKwpG0D+bFfHGkaAfV6xbjF/EPBkUSZPGN0Xix8I8HjdE2R4HVWh7Qn2GDq+RubvGq
WqS96DGKZxRHz3//haKfg55KzpBD6slnphcqjfM6RsQQqHQ9VJYByqMCTdlE1xqAz2jXUCPriGmA
SXEy1k9eaSTCQBr1gBVJoos/7ABiIuXD2y4OcL0uO+Ja5kabkMvYDsyluR7JRONSPelbR3YtszwF
S0Kt+FAmWb3JZyNFyUyieyrCK5F3eerTrY0iDC1ZdIEsp6zj74CFQt4FBSDOwJlwPG4JehAFe4Am
TblDOgkmJoufbWec/sH8hq4gmAR0z/xWOw0H0krSTxk4lCQ5dCcA4gVyEm/c9p8M5SzE8qXfiqV+
/IwWZkOhXzHXGp9WPkfvs1UamtPGqfC+ujzJzHPBhHwd354UFof15c/fBa/QSUvDHEncFZi+Phhl
16F5b+aNi8VT6OTVPca+8Q1gtDcB+oSTk4TuidXBLp1NFIIdjlOavnObBrpWLpD/++PKSGt9ZZNB
QO+TDrcB8XoX2LgOF6E/rDWtsq48xbmI4KK14yZJWEBwevwQU62lcxD31lI9H7chONyNyK3qplJV
ve6Cpmdfhr97+dWdOwMgNwUpT1MaeejTNmGhTV2CUSSvDqPb24TYscp85B+jKiKvpizqidT63GUY
dxcFRil9gdvHld+whJ2T5UB8QHIHcMTRf+/ct1A2gyy1PFo+kgMqE7Gmm9NZ9XKgp6lx50fcq7Q7
2zSR2BuYAmOuGXtwO8SVw8iZ8H/0Q8z/Td15bNeNLOn6ifIueHOH29JLlKFKmmBJVRKQ8CYBJPD0
/SXJvlfcYnOvOrMenFNLVSIBpImMjPjNyynIaKMlRciaxVV9AHpUte/aKPwqNRJ8Z775lewW7jcC
IRZgL655J6F4gOCg88SBYpBO4HmxaKKqrH8V9RwdgqJRx3DU49aqFpp9gRBbHcfnKNSvFVNMM4AG
S0DT40lx/Ldt01RLJmTBNR2zzOWim7x0OzvK39Wcvxt/mtD5JlHaz1ROL6GSQiHlHMPACrUkr1q8
M4NvAsIfq8AsflrUQJH80xEZaPNVNW8TeJN9KOLUu8T7un4PJBwxsxoxtren4LXJBkZiWkuGj3ma
eXZSW/0EyByxc7wCI24Zl3mGq+vcu+e64q8+iraZ6Z45POsk3g9puNSz03s7JA0JIH5G2PUnvLY6
cW5SXwmFj7TD/37USSis5xIFn4YlnBt3GzSDrL0zIA369ti9VgBF0ZxrloGtgPk52Skhpq4DUq9I
SdcLNp0Un7ZgdpAIAth+OUwFERIzuEsrRRU9Qj50EwtKoIiR9HvswTJsbRBTPPNOr4UR6jUw6UC5
0i80s/Dbcs50P3TaHG7c3wOAT6DyMrelTOH03cHBj/1vmSzeRqHycDs3bWN8k7JjPitn//abvLaS
DTybTgPQcgbp5YvkLoK+6FCwt2tF+RtZ9F3vJqtRAZSXwiUR+g+eF5BDU56gc3l6cvgLfLu+Yedk
eYt+W9Xlt+6IGWpGKsFxVfjnknfzAadbFfKKbYQlqD+eqjW1qP34nYYf1VrvPReCm1/rb6mYsS5F
rYyeRbWibOgX0V7if30791l8kHooHrJ+PqcG9Opgw+cBX8Sk/3H2o7vrl2szsOBXbDPiBDvdoey6
XTeEzcHPwrE8s84eryanX88RDUjc1NjJN15Ob+jhOyewYEfJfvX3FmSebbvgfFA6yf1Up8MuaKgE
x6jy7pBLdbblWNnbGmOj67XO6ltfte0lSuzVTeTBHoxKkM7YaokdrW40UjGZvZgzTEycdEZ10Sub
Y+dX2bbWbnTIRNi9K+EhHjJZO4A/wnPltddCFdVVsA/UV9ncJ0m0WKamxUnD3VmY/1xVZT1j2Ijg
Zii7c7nHK1kwClWGwm364Ma05sV+XT1U7kdvdXdVU8kdqg3xzoHVdkT7vDcK2dSyceC+7MdVnQlf
r60ZEm/4rIbd550eNbCN4giVCQ9AaDgckR4d3qeBMCLLecJlwLLOqDO99qVGDIfVCdyYxsXLL3Vb
a/UzsMKweEbkdacee26R3QBsUZeDNxd3Y+9iRYbN7N2/jwy/P/jkNCimIJSO1xEZhnDZOlJTSGtS
AKEAwTaNdIOLt59nVsfp1jDVMv4HMeYPSl/m57ThLBAU4HqLX5FfR1fo25L+rwtS32lc3FYs3K3s
QoTC8vgcHuu1Ni/wNgIv4lZgmU8vHaLvRVVwTdit+RhvrKSRXxNy7qumjPVlhunaVg0Olj0av9vZ
U84FhpXdd2SZ26uw7m/iMbXpJgzhdp778m6SRX1mgF59Q8PU5WJEZ4F70culkGPBPXoLrsar5+QX
wVT/4+qOW1HoD8fOoMnbEKmwZMHYA8Fz5xApGhwwtK2bwQn6zYxa9+3cte6dlQZ4FpNUf3x7Cl/r
8wB34m7K+PGip7VuexD4f/NUOjgY3OIMU3r7psLiaHWXw9y3Kz4zXfSlTIvg4ApqzSSX5Tsryfoz
x+hriwmeZkzbnhzDOy04+4WykaWG0OXZS7hBmrzYVqLwUC5J0qtgDILjOHlfV2VZB7lomoBvD8Rr
kfD3x5sg8ls6UWV+v2A0S79LD97nhKLAHk9vBKRJ8D6//Sj3tQBBIRIokEc+zje/fJaccurtyGLt
5iJ1drOzVPtxtiBte35zOUI9+ZBGznCD8npNYpMvx9Sqs0tc3outrhP/AxeGfyon/xhzd7wCZ+nv
fFuHf5EIgrCthX9Hn2n5LsoAqHsewC/2XJyOkXi8ycbV/mrVpb23azSl8yY0rrJFc9TxBAbGSeub
hCbnAT50dOjqyr3xSWOu/NHpDmPpjHvHRuzt7eF4rZLjsTewVjLpObekl8MB7mv1BSgOqHwY08CT
8neoEU/oKo3y48qpiyveXOBq47v3hYrg7FCx+RxFxfixXdv+qqWesXEzTMAwWUXLvgLLFPXRg7nJ
HN9+18dW/2nIQ82FajJxhfLpybsyb15tj2AyOcPH+yyDTxxLOwRhnCZb5Bjcm6kdwyunWrpbjBTb
A18yX69SBVvpeuu7JsRimn4bUlJdGO5GVGQfujlw3qVjWx/dIK8JSfnycy0CZ+9P4blO02vLHKIJ
glYkUcDeTgIS3d7ZdiocRlTCqy9VhnmtFRRHekD9mWPwlQoH1Q0OB0g3YHWjk0f5npyicaKtuFQF
PpLAazYiH6u7lhr/BpWperdACb59e4Je/T6iGdqIfCCdwJdrSVtRBemBtpUfluPBnfzqYZ7D7zZA
sTN3+teeBATFzCnRClDwyyfZVcjtTvCkvsdAA0j8VRJPzvsidM/lL68+icTbtIaN7OvJk2B9IHin
OURmVbaXTlWjkz3ZqImGszizF199VOAatR2KuKCcX37U2lFHBELHnHkNwLugKw/hQLoms6g7c614
ZXmQeFIOhWxBvD9tt1WLT28PX/odUljqUqVuevTtpt8CvYXejRPxdhFnG2+vfJ+PGgnlJwIV9fiT
u1rsDWlUt7GzCxA927epVwL78jUGwPG5qu9rZz/AFVpddFE9BDtOps1uHfkE2IAP1FxIiBCbVgzp
TV/igzYlLfnvmNebcMC4Ah9anJG0Vdx4WCZskxYujzXnatdXs3s7TDXuKnHQPLy9WcwbnAQz0H8U
piHloQLsnAQzynC2ocAC+l5AD3uh7q/yDD/pt5/yypi/eMrJmsLKKJ+thjU1Npm4yjKUwz2qPBdF
huT/2496JYegg0tf0UhMkG2dPKqcK+krik4gJxDcTsNiOg7d2ALWQZteBtzYyFjzD3HttpfgV6sz
S/oxWTodUHo8ABbouHDXOHn+gJBOnCy01aa4r49LAIJ2wk0H67B1vShFY+OR4/Z7jdTAQYh+/pZn
dbfJIiODEeGvBgNqOIqy6bZJnAJgRXZmR2bpH9ZORDdgRKP7HgQ90Hu3+dmilXm9lkl9pJOYHuXQ
fnt7NF+bOErT9E5pXliITb8MBta40CxfEFvQfS+ZPZnjOaT+FnM/HP+DJ3GPQCmLfhy75uWTbOWC
rDHYpqxJm4/YNczHfswo67skBI+P+ldqaf/bfGiN+M3/LHZ27H/+rI3Q2e86Z+ZHnjXIbRsnWcjO
iFKjDYoSOUHv2X8WDXKYsYR5CrAkvwgr/D9hs8j9P2wgU6+OUJyA0MV/etYgR9gM6LDBhMGMAifj
/xsJ8pdbljBMQxRglzlFQX7Yp4dbE6iFLl8+33Z67KD5jZEukLbHFJVihzOkLgsfH1V0MDYlFJPk
cq7coHtIoqlqz1yfT6WOeRcQuWh8wgQhZtM2fbkM2Wj5YHKLWxLhwMlxC7AydYUb0Sw+qypsg1uY
6QN506xyKk3HdMFj8IssdYSBTCTBFKiqaC5FFIvlGE/Sje4HUcv18rfpff8UT37XZvtjyCKYrYFp
KHpgKGBfvnzNSVthon23vBUOEtwbOx6h7GiC2vyFVqNcSJwpxB3n3oHUPdlB1sPqoeH75d+/BtAV
Zs4ya+h05tyla5C1KcvbKsXW6EfvTrjhIgeLPqsLvzw8jDCYgt5Y2bfxdW5NpbpKlW6iH2+/x0lT
izgLqZjSDhcq0Ba8y8l4IEWeU4af46sKdZnMvgoaVWAYr8Yqtq5bma7OJyWLGc0SpJ5gGdVZ0Rpk
N0o0KJcvZ467116H5MkUgoH40HVlu/1+k9SxnyZz7oZXbeWE9f2YuhmKw0BFQZqg3TfU3iFdufmZ
KjlHGA7skyeGaWMXOJXdNwNOIxdvj5AZgP9/LFGapv0Locbow5umhHdSwizdRc46ccPLEZ55s+ya
tOvTY65Sv0o3Q4pBqd5YZbkMDi70fpX/8lUvsF55+y0e+9wvXoOSLdoXIH8oNSBufbK9lCvWHlAx
jOQlzurkW4g9qjSqG0Psd3hzCdniwIggQiHvwjGHKb7NvLjNPCxDwhaRqmKcu/yX5Wnf2tZLk+fL
FmX4hqLrhGs5YD1Hi2W5TlUogu+Z1tGw76nYU12dVNgV36vc5T6yjWPRFN/pQPL/akRGPNq9/aWn
SwCKD9Vyenq0HqA8oDTxcgkIPwc/K+fkQDnKhhwWVuA7m0vXHwreskJ9VJTbNe0m89/KqXTrzdip
rgwPoIbiWmwdoHB88NuvdbIMqDZAeEeFiaSbEMeZ8PKtWt+VC0yW6VCpHMqdQFmmvRL2mpbQb9Pg
Tmfs3o2XZiI6Yqdap+d2xsuEgsuykeICeIaYPlpQgCFevgDK0TMWiviq2BSd1K2OVqpdFeYo/3jO
bJW3uBwN6j2WwfxrnEbVQ5YWLdZldYk2oKIcMN+k3EbaI7i6csl3paXXr+tQ4oz59kiZYs9vK5Wu
CjcTgEoeG5ibyWlZPMRCDlz5giZXK4LogAuLk4FJRBvwtq5U+RFmz6TPbNI/Fg1tWW53XLAohMDV
/kNyE/6SCOdsPIzNakV3MMNl8DnJKe+887JhxtzMHpv0I5dqr7sI+zopb7ve9wZE0iuS+DOL5UQj
kWAaEE4BKxnsGkbzpxAxpKnnYnbL4bAGVvwuasbJ3o+2xCQTThdGu6nOpvugXXuU07LOBiaZj/dV
3g90oqJw/Qo/MQl+xiIPbp3BKvEqQGURxEVQuHBE59bFDo7ctt66qVTi351N5uUpcUSU1sA9wVE4
udnYmJ7OcTP0hyIZo+m+mHUeJlsltXv0V62ch3UJVv1ualfZ/JqnvsHxqYj8n28vo5OW++MYsvtZ
8cgMIRJ7ivMEe2WJjn1OOwwRI1249v04c8/f5unUIcMsU1hy+5IqQ3tTSpWn177Xp1BNdaL1sepE
4v0qcaCem3MR6nQrMkDAMEHqmIYu4eokFmSxhz55HLSHzPGn8aodqJIgnd/lIxeOrK12uAcs7rHs
sBjfFkk2dvgsGV3EMvfK8JPnNYnGkDpd2o9lUxb+OyovfvGOlV0NZ25Vj+/ycjdCWoLvA3wKuuYf
KmVjv2BsqaLx0A5h9VnhjJjtcUqdeljGQ1tcVbaN1yzZqg3fMIFo6AaLjR11C73yS7i4aCBViVtt
8cOa0VMZ/OwQzvao92liY0nldTTqNjoXw6VK1vA7CiFSX6HhPn2YQ6vD1EzSv96k/hRcSVkrr9lM
rRb5LS2gdAC3qtPuY0gXGEez1uMJYd3wU3burur72wvKLNuTkUA4nVL9UzfBMxH+tyJ1Sv7St5E/
HLS9LvLegrOQb0rVd/57l8nrLuXqy5vQEtXn/+DBdEDBZyORiVzkywcrwKHQIdGDU3VV0CP0h+7o
I8SXHayq7sYrDy3BkgTdVupMFfEk2TU7GUqC4QUjjUO73yzk3z45rDG5ctCSPUC18fXHKvfDL7Hu
q59rVav4a7iElNCxWENcoeIohiGe9NAR/vXnG+4XHw90x/rD3adxy9QT0awOpbQwEe9GbY9b4aNa
vm19O53vMUOMdhiopv+OivAYQdCLIIqZVJKxPzky7U63cxS16gA8YwwO3ZRUya+BPY3W6xzgeKwi
e2j2QHX6c+fRS4DF06MBgDHonIAUNcwh+dvIN0Ux1hp/xkPojwgj04DS5v5jx1d9O6IjZomczhts
ueaQ2mFSHodJoBvEYZkM141lMTj/fhZClLYNV4WW46nUTT7gPldn80AcaGr/poji9mcZVfFN5wjR
/px6HVytkaZu8PZzT/MmvC5QvKVPY+jbAIVPBmJta6vtfU5C3yvx1Vt0HX3qYd5/mtsOd5KCBl25
7VOHimk6BiLfv/3402spW4A6M90ikklanZwkLycC/pvsnbUdDsWiynhEJqyb9hP0vnDn5fSEQOJY
2MHhNwHQsYt88a4BfXHdzGrFf5M49G7CWY82Y9H1w8ZehrOqBH/GJTM8sBA9yCKGjPjyDcc+Gluc
xHhDSW9uVxRBtPy1altcxpjbDX+JuXDlDvvocyyV18aGq7oNjcLAq9GZe/lkrwLygaIdJG137j6N
qcIcPWczJdvArgIgvV4NsTVWLpTq3BCbkLa6CezUubeqYIUYvtgAtG78psi+O+gORGcOr1eyOqSE
AChTAoV74fknB22bTevq4ZJ1UHIt/p7cLO+hodcYcC5OZdEV8p38q2TiP7iLnV+W1KenrWtX6zkQ
15+BlEACGdcOqAARwk9exFHFhP5r1R/SOMgEa7mKZL8pG0dc1k5j0wyafShHdAyHub1KnQRZQA9E
14czq9kcFS/PMDJKQGvcQ81qOQ0rMdpK6JAL+olBswJ+L0Z33ecT5MYNWndTtAuHZPrRYJUSbgQW
k1/rgjzosJRlfVvocM2PrPn681zZ4Xgu5JkxOHm30LBNuSdx6nBTermasqYau8pfwY8BgkPlYkLt
U1jgNDrLSq9JLarPo8rrz6KJlnbnC9U7sHv9+mg3c/Wzl90iz8S8k+YoUZgLEz1xaJ8Y5VGOO3kl
bYHQ0RPDFc2DCyIAF9HPSTx4JT1fF/GiVUfecSwD+SOaS30Lg6+C4BJYXN/rqgH8XnaK4ZsIzrgy
6VByw6tzqP4FRub4nVbWYRydODn33n+cHhyUiAyamYavynXq5VAip4jcs0AswZsDCNK7sKI4/3mE
UZXBshyW8IPSutX/KDeti+/9nEfZe8ryuv/qF7YSG6cCrPxc/P1b/9/0Z/P+aSZ/r5ydoB3MaJKH
g1ZBhJBNSXPm5Vt5eHgLN6jkARPqBi9SPZQj92zhdJF85yRlFFyN4yAEp/tCXvhQNms4fVjnMQn8
fVg1a64O2vPq5uPbu+IRRfZi5VFQ5aQFf8Fsg1E5iWN1kK0THblk72OFg6u6y42OyqebAq4sNrDP
fe+icZYMptgUgn74XlvOTPUAQYtgOIytz7/KrZaKRl5YEBbTSfsXra18ddPKefauFo+rhb9JBFo2
F1485NY/QAuBluAFE2lRnTm0/jgR6JBTY+DApKIP7+dkoJcVKMWQYjGE1EGkD7hDW821UHXS74to
7iW+4gkyi9sxXJv6jAQf4J+X+xj1MSTciLeoQ7H0OL1fTjPKdNolmOTHpe00ltq6GFYGK56F5h9o
sKQNGGsRz5P+Jt3JC6fLguOgQ8Zozet3AR159XV+rBnl7kDNKfOmmXVij5kpktGIaXS0FZZOrfzC
alWqxyMtqVG0F05B7H7QtW7yX27YivJTajWr/zXvOI+TDVXS4CO2dbgN8AJWt0Rbu+Iqlnys1ilJ
1BYVonp9cBeeAD2tKD2mZljzOIn3FWZIFpu7UPxaDOr7XKitBOrBX5mrxurag1WOXRkfrTEv+PFl
6cFLAJUszKMTHxhChNR6lwzRrgpx98AcmXvVSG8sLs3Syaqa+lSbRaYmhvoUBvDInKTDII9pLloW
CxX8OtAfqikMZr1robEs38ZqWNQXu8Fsr77yAopLBPGp5s97bQVd4h6TSYhcb1PoYRUM47L28LfN
nI7PqLoaGZwd+m/FkG/8ImHkduMUm//WFsEQ3PW+zMy/43pn+xdRVcXDell4agVVFjLYunwnqiCY
3XsRu6ljHfNOoRZ92QZekuTdRng+Ci7Mj+Rmdz0Lhx323rInsue757cF7UhL4LCuOqQGl+vR97NN
wL3bQcRqDOT6kCyUWkKQbZkt/E1e+wO7MwGGyyezjMq5ubb0QI3Rh7I8iG3iO1xND+mY2+l4ZTej
y8LLqIoy9NrNLcbcEl7OwGaOXkdu/D2G3I+ETAAhazqww4ugzX/FaZ4zT+3z3m/mjEkvhgqlul1S
A3tGLf3pT80CKsC/QA6j4usDp4ubBweJV/9DNLjl+jC1da/u4iBJfwW0BobPKCjO7Xc51Za+aW1d
jWLDVXJEIKSz1wxfdTnHGXM5FsI8FFYNxxTkSYg1Xud34t5epKlggmgzs9VDLSlAWtSW/zlwKLwe
WrlM825Eg2J8CFC45ZXLp3fNPOq338MmqZd80+cFKcd968yiiI8KKNCQbPJxbVpUGNGBZldgNmri
tKdSCkebKEq74C6OVxm7l868mIppMcMSj68sr45Vees0ceJuEun3w7KpqrJsIG3bQSPpx4bz8H7y
8ymo91JaCiPxFJa5vukmoaIEk0ViRb7rYl9Mx7T3XaJCBm079re4FIT+p3nBwevB7u1Jb6RqiEDY
mqtCY0PmrI37bW2EeeWcvUTSq5tgLdZt3k5zNaJU1/CNh7CTDVvLOFtOH+D7psT42u+K9aFFSJyx
ntcyXx8AnJu/5nUsHio1oMPs9n1ky5UlWALb4V/aNE5bl962KgJxV4ZxIz+sbWKOEFlD1LvIk1Sx
2EIf3o88+slk/lFMumY4BxEX+a+nXeaCU+WHPC7P7FtnjfMJ8JU72yLeUGxsi+8jap+8p5/Jhb1C
iDGTLj24tIS1pmet5n3u5n/ZIum7ixibt+nbROhze8TKgGRe5J6WyYd6cozZQsGJN+PKEEXOT0tj
/sI6SlOzL7TfEjtTGgnI08hCBZOzbavJnHZzGokIZz1qiPcx1kfyoXVGqzjaHUXjaIM5kI3Vg+c2
S/6RCDjFH+zFXfkvYeGumLlkpLvNTdJxB+q2z/OESB3tmA1/2yK0gx3jwH/6YHwlw3ja+NKe49tx
UR39v9Jrx79DpdPxS1+kEp1X351pDMIbrTUelV0DaG9vz+3Y7r2UNfRP09uduLX7vi7qA23DqL9X
Qwz+IWh1kFmbTIxIlQzjKq4LNaZTtovK3K0uppS22V1P2ZVeVpIUKt/3pRCzAM4rk/TBS3uHF07y
ikLt85ZwE5+Jeu5pMH61IzZ27aT6s1zDJqg2K5ibptg5S2/20azGdbnu4k7xh6RJTc9nTENzVEZT
ZC/XKoTE/B0aplmG6Hl2/mVaDD4sRkx5qviD6ryBH6X1oplTqvSmrzHPCW7rmH8qsPp4A1MyHgks
qwooJaPocuOOk8QKrghqrC4gudkb2y6p3Awskyi6CiGPsKG9OafrC6tBmhjXDsrhmHM5i4TY1QB5
SqqoTwcbyYWvp2PWugNwfOX3dva+hBsy/1jXwZzXz7mShw8t4fr5LC/KPCHBrMVs9lG2LC6/n71v
OkTPxy/WpSZReD4kHDAlbM3e9ky69JR4+Sow59WEyQU/FqrABPFqbMyesFbbnMV5J82hWs+DOT9r
YHdMV6mS3AyVF5qt/3zqgZHBNWhLfzeRzn/36gLsJ3lCGOg+FqA7ZyfcWow6PjT+U5MI0P7jb1aO
2VFxo816SP3FNJ7qCD0rgXKIRRKjqjnlV/k1Suti2wc5W9YPcDxKPyxWspb951wknQi2s1U03QHH
1qIlOnvDzK7sIpESbb2nvJT+OLKDFD3muF52A3swcq/yhD8310p1PQFCC6/hB0JaBpwhlvJpem2t
ZDA5hf109BVhZdYNeY3ZerL2AqH3EzQAE4GenhAWYFxRYl8MBXhfydIcoD4qbgUMTle3KTfDAFyR
IpHwg059LpxetOVDD36EYYgTKaz8W+YkZtS7NewJl9tRl0lTcQ8Hp97bd2PlRD2xcVJmmbuNbY7l
odbUdQ6NW1f8lWUqbCbdKmLzFWTUJQPZsqS9i9aa3NV+73Rl1eff8ZVye/tdWvsFQ9HIyQcfv5lm
wW+vN6CXyf3kRtrT40jVWWienwHiSb5JEQxd+fCcFtiykOpHOyzR+HkRrstmxC1HmUJ1yZV061XK
hGGZhdK8dOuZnNA1CAmFBJHn0kOVecaxL0cIOv2FWoKC6XjOPaTT47K1RbTHfGSVxWTEH+e+C6YP
fYSRhns1xVWdwPQpzS9EGHzkc/xxbNhEoAmEJrXaQKF1AjrqBIzG8+CwwHJkIn2rNs1L2bnm1Z5/
RViR7DaXfasaXs13B6D52yUbKrYIjloNv8ZuJG50htXb9dMt3h5mPddDY6YOsXCzi54BIW1WBbyW
W7nkAdjqPj4ONAS/sqD0QbvE75o6/wXjqwc3SYYP2d6sEPOZedmrYd3N+Vg412WZDhLWtyULq9oL
V4TpHXl/Ix/CSfT1X3GWRN3PMOZ529GuLU8d43Bo67+8FhunhWoJ4t64hFlV304Xtm7RD/Cr0h8q
Ng6Z5y6n1VN8AVbXweaFWbqCcck6ypzNRg5DPL5vinVdvnR141ZIyfbZiqFf3RcOadjUMTPubaYg
xgybIvYbWWzWBv2Xcc+CjrLys04Xh39Ua191wXYBOzNq0JOJDuNNN06V3neaJlO8AdVZ4uBRlCyo
9/xen9JFBu6//keqbFLo8mfOmnQbxqYI7Rtkf5q8/RAByrEQPLTKyVfvvBgJoPGIFXpiE+xk6t/b
NgUrdVHEg3k+LIVI5/tONOZPXmm33gWK60Ul9hV03updO0zSii50B4x7vYrCRdUu/fg1c+39OvSF
TLadt3qdfaA3mCyckXXe5Bd6aCzeLetqkAlyE+vVpvtTuVkteqQpa7NQZpa3iXhg2qcPyVPW/Byy
MRaNgcWQ24iSSBwEJsbTzontea+ifMm/D0PrZzVcaNQK7L3iOlR9zCtkbjOCc5niv+XDdfySO0XE
zM6oUAZqM8arjY+Bsss52PgitMoKBcvWb61tFMpZRV9wXWXdBBK7V4fGui39W8cfTbpaNb25trlP
h1yuOWfKrZMvC5/gPv2V2kq9CI5ltQpV7mjFmksZF5CBkPF0N/X72vwuhBxBPfS1z+7NIY6t+j0W
w95wYNHGHOksFJLJ9fF6ksf547lQ8jPXY+uas95dKIu4m6ebruOl5vSG4zmNYNsXJ2n0gcJvksu7
53ABCKPmRBjb1kR9Er+kt/W2oYuZ9TcDWvRKfuCemEz2Jig8BCG2hS3NfaUPJxPasX01OWYeVeYA
DqOUnUq8ConsSBY4ifqG+hIaNTDrisecNAFN322e8RJW0HDNQhXeBLxoHkPOjGGy+EJUHybG1Klb
AxbJK9HW06EYvbwvLgJEC5foGIMq03ukKOvu3lVu5zDXI8NG1GDV+FZSOJyrdqsN++TpGK+DXBMj
Fz94HJena4wYhtTuAEgHQ73rh2jKtnSIFJHNWmNW2XbN4pWfchtAXBdQck0UleStXJCeEmeVxpRs
euEaQE4dWyaeVU8hT2Xwl6bj8+GatEIyIUUkRCnxnquoqGyaJFpZw+1T5oO5sIl57mKZVMGJUhNU
1VO6niaVuQ42dGvMhWJBOJN+vWtKDbbW5qSLRjlyQESDbRItq0NrudmXUsTZ9dwuyeJ8W0Ss5/Xo
M8B63rFCMIy2vE6hGFNjwJD+RK9AJR/jaemKi1VmIlm3Uy4mFy1u1k/lbbys85ZtSonC7rF1jIro
J2UC61PXJJ3+ls1ogOldljKNR6+aJCj3KU2WhzYpqhl5wdVdj2mr3PUTc7J24jg0sa/l1UL5sUO4
oGjW4kFjrmB9xfDXrvfOBItGUFyOZzxeUnscekSV5mJsPsiqW4N8I0tXRhfUvYXkIFuXpdgrSLzf
7aTUzqWoVZf/yBV60DlmOuGxdnXc1VcI50zB5aomMX2s6Mgl76ZUmn051GnOoOuOBO9Xsk55Gu+C
IaqLnQdkJeDOgqKEf7E0RCy1G6rWQmiKY9JL5K25miGPbWtV19TIGDmSRyj8w8Gl32iXN37WDeuP
5xvXc5ZNGmCynqciwdN9RbiJOXC9MeNWmcYtCXyIpKeoUUkcAdAh3FuHLMrh6aKe8r3N7mn966cc
Cmq82VV6WSk3zlSPWB4S8GXx/enKXSSrSTWf89znLQG33aTVnVWZLFy4qrO+UjZof3TTIvGEXzwz
74fVRR4OIY5wrFoHNlIyTwRtJ2KF7TI1PacjJrWWeWeixVCsfX6jKJHl7xonykb0NoXVVFfhtAZF
sFtSbUIGNV1zDxJcEHh87LWazV80VWIuM4nFVbLtCrsjBR3tuAAcmTDDDdJuLa6nu0KOdvqLuFQS
utZ2seN90Wmp5ZZb2Vx+YksFmXEMWXoLbhIOjniIeDgE3TGB7XyXFk2EaJ603BXvNmxzkfcFfamH
n7gZj8NPcokxR5UEGtcDrkMWy3DoF5X/ULlAimqjQrA9BedF0Hvjdlwtc5+Sy2xwTzDX6+UbTmqm
/KXxSwh+5kBIZH5Mhmri73mLZabLSrWJ3007WTar/LF4FNLLb3qgUyAc800hWjMcdactAmlPxkBu
1EmfP0xD1Ad3WN6Yk0DbDvY2h+cYxo6LKE9kw+SS4Ui7swukav0kzje2j35J9b6jFcmEBU/n0Gi5
Fa9TPqXzveWa2waWoSZ8xfZKLuoLh02BOtBQefiIPh/SpujEsDeon1HWtH3KIMHsjEF/XHwL6CJF
06h1bmq/MYtPdlbDfKOGPzHRzuCagkYXYGDJw+jsAZ7XoTuN+S7wdcLC1M/gQYrAZUzNo8L7Zteg
9xPHG2eMC4gYy1MNoEIzxrvA0ZlLNHrU7J8EhYoo2Ma2wns4UtNkfVlbScUdoGUb3IWydRg2RBHT
+VPq2eP06flMter2sXg6A/Rc9kmYtMuPxEs7e9y7gLnMoCEwyVjP9EX4bFJuM0xJpgWRWVjscuTg
0mVotxyB5tTsbWdRnJquRzF4GwqnYjAs2duD2iDNWI71Xseodw/8AHKF8/VzGYBmrMk0KEAUBIf+
uZZHHZbMQanQBJHny2I6JQNXimoMqhVYCdokGvPMbtIsYDUtwXIMO3eKSJOXBVHnbT/4s6kOpQMV
sQuJpzHzApY/QPOW0miEPmSB/BL/qJH5gu9l6w76HGsoq5i6HgAHn5CKwCT4layZd9m45g8iq32u
ADKUU6W67fJUUZPFFLo3jHvT3pWKet/PVZapRe5l6/XOy5x5yrcY08/a+fLYnvlXpIFPzX9Rd149
cmNpmv4rjb1ngeaQPAR25oIMb9IqMyXdEDIpenPoyV+/D6XaHik1UzV9scAsulFV3SopI4KMw+97
bcF/33alQz19AYdkbYy7f9+/Vjefitf2L/+la/IFxVb1rXv7b/0PrF0ncvonHuu3mvXr65R8qX62
HXz/DX/6DqTzh2uSuoeAx0SygXrin74DzAN/4BsQxP/YBCuAnP/Td2BhSTCwG6waJ8QWDD7/9B0Y
4g+y+tEkoqijOAcu+18xHqwM1E+MG1miSGoceh8chJ5rrfuvHBFEjJEgBVfXeGQq3CjYNeM2Eyoz
v2gNTVV+TnaHAAIzbW0X5g3j00+f1X+DjFyjgLC8usjaaE9BWvSG2k3GJI/hcoZL1Sq2VHNoHO9R
RIwVx5n+6/o0zWhC7sKmmVrNT9MJj2FeWB09oJHRrKCl0yJs+7uClTdpLzin4OzI5UEciCPn99dl
6pbd8WwyLiaGw3YjK1pKgyaR4xBkKWWCPusEz4x2stgxsmLygCytYk7Qf+H1uqPulUAYIUivONlV
2xt/Qy2+iVaEIEUJtmqIMT8QXc/N8uuVI/VVmLWFZDKBmek3eqWDjli1Ju+0SS/qbxNBxd3ZyJBb
7wYTHbY/CbeUnzl3+obOIbt58DJTDufIJLqE3sHBS+7Gckjsu7+5wivP+NM9ZhB3j1mYm5ZMPVpl
vTdX2KgYULXJNM6LPuXTceDAW7MgJeBdpJChbmOnKF+rKu7vM7o1kK6MqrUPSkxd8jek6Pqjfnkp
+LhWrwjRAtx4v5lGyiQOp9wxxrMZugPVcgZVqddxXCzbX7I+rT8koGdx9DfX6o3oBJEHWn8SVcmd
ImTkt/CUEozdQW3QoQcz7GHTLw0V9GxSus6ys9jq3WI3qU6CtEimfYUghvw1LWXq+OsLYf/25lHQ
YTwg8RJz629ihAIV0NCWo4KjS03txFPM6Y+iSKfFV3WVVH8jdH9DP/Ouuez4CvAiohok6+TXG5R9
Oo9jVRdnULYsm4O+rgRjgvLKeNr/9Tt7w7MjSRTrdwDilAu7Ho2//igVgrhEgq73LCXbbVP/+AiN
2LHOhcus89SUjFrHGSxe/I1a5rcfLQgzxOnI54n3hr/9+qM1kkstDyLl5GhGOu2lU7AbZrXp3FbJ
whvVUqSYWxX12t9FRby9nNiFCc3lnaMFNpzfRF/An+hurbI+tQxUeqC6gm/6j+OIFADupL/+jAlz
eiNaQmKGPgPbPFPz2jvwVsjdJvUU0jSFnbTS5mobae38jXV0Hg5WRIYsxRlhVQa4Ppag8VJnm+aD
OBe5G9rbsFbzreXS6zBkwjvO9ZxvXCUcJp5KnkOIq+1olmPQYJby66YbTrkorBflOeNB6ZrzMHpO
EkxNaWytvruZ7DB+XElMappzL0RJtSPbLMnESddQtmuvQ563QctI/c3rwuZz3bfDLtKM/Bhbi33D
7fC5QKy3t/Wsu4JXyqC29SZgTzcOpMIWNj4HU54bRDh7uXjynbY2dSSVV6L2rqiGrnF26SjEL81U
qQ3wOhkZaUmgaaSZJZL+5Ik0yuYhds3MnwcCzKveTk8OcoB9GRZPY50t98NoTluHktrNwA6977zW
OURtFX+q++6b2+E48AlGVoE3ZosfjtqyKSA49543iQAQd2DRtuF3y1jUN2yawjfQosZ+XRuHDvTY
H229fg6NETDImTLpN1Dfn5qsN/fhbLu70g6rdxG6l+2ih+WGx7OBegqG3Z8VpV4zyoWrsLO7lnCf
e1t20FdOZ9xLjGMPQ6UP36Arp0Cm5HSfqIKUfjbbY3lvke7tu7wSvFzRrLeBXToAiD0iuI92yGYS
4KRQF7Oa7dNUd0tgx2G3J8/L2/dODd5YWqcqdsCnhAIXqxT+p5h/rezbTm0d1A3aGd5+uaQwau9C
mcUf0qHMww3HQ3qbgfA/GjK0bvFCDc+FMAh0jgeYGyCAs3IEaqdE0nMye8JofEUIxB72Pt6yyHWV
32S4QTZAOOmXbLLPJnn4rbNBnRal8NWaSu3iUdHSnrc3Ewas/lSF8xeQsrXWpzXosptbUJNoOg+e
cN9DeCS0B1EQeYhRU0V+l7jdodIbFAl6/pWMAYM8k3bcp5bK/NjJhxvl0jdWj+lOdzO2b11BuU5d
xEW1y6dZLAmZ0VyhQSzuLjcTNkC4zl3au1SQmMRlNuO8XAVoEwCVMWzRQIaFD6r7CMVySU2oyNmt
vjogTv5YR0ejnotHEMsXApDB1iXCLvxooz8bk/7BSOSe6Agr6IjluMxRrwci6W+x8I97ZL7T1soz
UOloGraJmaHA1cKZuw4TIrg1GxiLyLJitN7eNFM0QUVdIW6b20dnCYubhOKMOyjc+ZJGlto2OF/P
Wu0gOmvdAYXFMjYkhXUkoJLBaA5DtLXdImx8l4qqIQjjeHq1gLRtIoMyDy5pyq8GQd7ZWcZjnr+P
szDXPiQDBST8IXIkZmz23DS+1h5o+lcjTI1viiuHCaa0modyBjjejKXquhuJK9J58WDJwmeMBiaV
jMmSpMlpcHSThKdqGFDGmXPrPKL90782EtKLcbBvlrtByIgMr0RSKwRNa+S7H4NZqTl9mfsO27M4
TrHgVbVzam3p6sj0hKKZUSSBbIcm2a3EBs3qacxU1/awdDsvrcz4OLZ5SM4cLVbiOFja2kY3J9k1
NiIkOeTm9/ISlToN4e1UJtmJSG9kREGFBKq5YFUSw43LSSzEVlXUmCF6ajhXnvs4m9g7Q4K8aJ4D
zA+svIjareAcpYnHrUZxsevczq4oadRyJyCweuLp6XF6XWa+H9eizsQns2FwPNVzuzyVHrdYFKTs
2s6N40Q8lVB6hPb7SRl8Nq3k7AhaDR/sYtI6HqGtckDN/HrBl1gVPrhbvoQ7y+gAo4tCRdmpj7FY
3RFrI513hSOrfGtY3uj1AXfnYANpUmrpc2FDRA6KJ335uvZiIasloaA6m/gr46NOtk+UkqYkkxEO
XucKxVu3TLymodTAKa9ON5rWrmyV9YBsjut9UXo5CyfQ8JSkxdXIqSfGm9STyu0GapwGzi5OeXiO
2Rp1Lm5fqnJHQKJXUhBSDS3f/YFE4m0pgaThsbKsRqoag1mDAmS6+xVxnowLnxA0l7q/aehmbeum
7eDu7YjQkSqJIzfdiEFk/Z424VH6mhXL6kL/ShadvMkV4tmbUBK+FuXIZdGkXg/thrkr5Wk58pdp
z/qZSrWNqi5JLyaV4/3HbhxLVM+q0nOolXkIK/EqCn3FIawltKkfwF+iAwgaVlPfgz/qy5FDUrQP
4OiSXD8gNM6xuI6Sp7ozUafRFrfwScWGspAqN3PJkRX2BUIXhc2cAMqWEBXh+iNLlSipW4ph4tGb
UbiMHIU8MrigUKiq21TtvIJJ6Ej69J2mvPjFjVJjqyXEE+fSU7TRtpk6Rk0etkGvQgFqZ08fbcDj
J2MevFNdxnD3iVGjIDGcZ8byF4Vb/cjbK3djyQ7kexZUFX6tM9q4Md+pXp9DApOq7s7rp09qgF/O
Sa7fhzKVFHQXIRKFmfvMrNujM4Xao45ka7+QTIWVWTSBI9yKHznp9xRLpRuPoI3bxB3g9BLP2SCX
tCE7leE3hNIiPqUFb6tI/d9havROa/zPtvaiBVHZxMEiqymjE0Dv8gfalPKN1CBLKZ6EbEeOlean
WMrc8nu43atrE9F8RGSkH02Ek4e1XfVgGQOi9QLfbRKPzwaxAa7veFEbeKWjfL0Q9nmYmvkkUBud
TcxgPteEkOOSu9ru+KzjunIkBvHa/mxGdb63yBHx86lfYOH68tiVUt2DHE6+RGJ0bJak3ZZt+iqW
onlQkV36LaJ0sEVUHMZUxQ9Vyh9HwrH7ZOe9Qe29kPWl0cvS8ue4dm/TsaHto7TsiAfeYgRe0xlD
YGv98IQ0rwEKB6PnmYdtYA4s0DB923Sj8c0LUR+ms7Ce0Sxj/czLKg/aWlO67+nUufdJ2w0+u1Wj
tlR8288Z4KG9c72okB9Eg6bwZhjntPUlhy9bp92mjIBtHG9KW5amX5eyYRgye8jWhfEAzWze148J
D+tTFCXmZyuqwnNmjebRnPJqCAaKfPdWTfKUL21zPmRdNGubpsIT6qdD05+mqCOdoGuqO/Q5DFS8
e4l8CP7Frx03e1ciApmA9AfzJUG3/ZS46UT5R1s9dLRyHON1sd+IeWqPupqAGpqmTbYLOrYsSBJb
7HSnrp0tcsMOnl5k4deO9JJn20iUDJy+7nS/B7VMfAAer/QbdMClr2Rc+Xmfdgf+YBn5atCTfNN2
APHT5HbGrm96QjHJfvJry+K5NaQY18lVbJI+EH3dX+akaT4OMskejRxFhO+pfnmxVlk+liFifVz8
/taNRNKI70Yv1Bjg5kwhfPjan6Sc26eOhf+eA50SCAPQ97Yh0vbQ9fToTBMe510LS5JsiVUFgtdw
igdg/k6/84p5ukaWE7WH1IvHkc8XkBdiPLO1NU4wP5tzpG2NeJk+odV1t1OTGI9D33oBapUyICU2
2rXNZO+bMKp2bVgk7zJCRpD8QFcmjT0EuGetFz5aZW9mzEcbs0rIOYMacHCOx2TSxS01p+xNpJb1
0UZZrgWB0OTxcOMxH96pRB+fnMQdS47jcHyarLI7UZCVXbI+K651WVxp6uq+jKoLrw4Zg7eQdt1O
n2b7gLsUsZo1ulAASXSiTSQFY8oE3v0sbS6LnnKLtSbmS04L7VCT9ntrV4v2SbKoTEGuLcsXvqwm
IUqWU37Ik7n+BPI87kUvv5olAyZvp5f9VlssQZNjNLJcJV56EAnrWNFITW1gcV6VTJ2TNvK9aMrE
2KdtvuznwWjYr8r2anZ5s8W6+7nvMnK8Jwyw2GYH49FhC94MRREf2MnrbTnbr/akxRujLc6R20c7
NYbevR6a+ruOHeCkM8UGZuONN6DaIlhkZVKjt3RbkgLd93YbtjdaitpUal28r0SGO17U7tHWyewr
RGtvjSLRN7kEKteEutCFYjL9IHFU09iinYXTlpmTn6ox5DuiSuMD4jp9V0PMHdFi6xij8yQYZHsI
Q8diGhtqz9pZNhPVwgvayaQIN4uefWksN0ZMpnnbAaadQaebD6UT5pvZ6VlHofW3hRd1aj8Z1vhl
HsVTLZrslLVOdLLTKlolEw9Obrnf2LGqx4E98gZ2Xm+3sAtZuR2lNj6EggF5I9u+vsU4XrrXueDb
hUcjkue4mPQkQZAq7Z7Wo86mfayanbuktLV3NuuV3MshTNJDWhK056OmDT8y+9Cy2nkLVKRTPOiW
br6fG9Xuq6RGxSGjjKXMMLJnOVFMQzNPs8nWlEU9o3lkybz8mFTmh34c6ocxnpijVDjclbUaT7gc
Is5s1ziHzoxKijnhMdQljQIVWp5kMhjpbEu+KKeRARps7TZJzee0M8yDE8+AgHoeO5D/+bXH0bmT
TeeeFdqtTTfUxReOMqjrWJteKrosMwSRbn5c1nwXbIDoE9CxaNtcDtPN1Ljzhe82XY2D8C6Tih3E
eNlnVuOUxETXw2qgzPuSVJ0N1X79YSpNZxfpEUMZ90kMAKGyY4FyEFNanjymXj3c0Eit14cBxUCA
K7L4KJRWv6+VUjcC00dg1IU65InSPgGccogvebnjjqbNXNLqvAOyXiD8rdD41oyiCxbXzbe1EBE1
hbbYtl6TOCSeNBaqr8xt2fI4GbeiwvzWJTFe7ax6ibsmuzOzvHlwHCsj3RsKM9ZmvUS0mV29hNlM
R1Z5qOvhayKypgsG1ToV0r0Ewaib1R8XNxU+wn8W1JLnNvcfeqYt0/AnVD1NESS0s/qpbtzhoa1O
KF3IUFdme7aEktdpMMXNmuZ/3w4mQW1L4ZqHIQ7PCLsFXqoldwO2mthCkmdY+y7RxmmLta97jFNZ
3vYwtZ+8vOMLmCz6txhAg8k+ZF0dkS1uAOrCR6F3+k3lDCb1JMyEl1KY3a5JatraodSdUx3qLu4P
b9yjLjkOOjmXEeo/Yilau/DbzliEz4revfZg5es2OWzKaaj2eSUWfxGp87HNdPPTAhaD/7HnHGPe
5wOTrbtrGFm3fACvufBe6ihDQl8I70EsRo1+me7IOSzygzES7WCorN2PqkmPkaCOK4qmafab1pgv
Wm4i32VCtF90U3X3q3oaSMS2eQnumZXWftKaefrkUPu0AwEuxHaymoUtyq0/FNE430k124OvaYgH
0BNSBrsBbuz9ucvyj/mSj+0H8kEgOhfDG3ZGmfHGyqYSX7wiml55WA4B/tjogr0tRbqJH8m3x1k8
9gJfD9oivbrkpGpwYuLurANLRuMmqYYsOQMZhdEldCR6Rnqujc/6GNXuweKw66l0d+wXvFrjU55Z
pJgbLC+eVnp+ajidupDpE/bdy+QYw6hg/8VgWioJOkN2dUFeWtKSPsNoOI3X2YiNl3QwySeuxUvD
k/aqN1nxClbCyFGjuRZ3WWeoqQpR7sCB1wEGTi09Dd93mCYGGbjBAskuiUwvF3sQmM7xHfKzeTS4
jElnZSb8qom7s7yqTDZIpeaQ/2du4xCSFyJuUXzDdLcZcpT6unezUKpOx6AaxPAu8jpxzWlldq71
2OjOx760zOy6jOMcbkMnl+7GxSZR7pGCrgLxRUl+10xDmbaPExQ2Fw85o/0wm9YEM1XSZcM14YWx
IyRQ12Jff1+fObjD6YsWk5QOPUyifPjU4O+xdgZEQIu9MZLFa+K13fLgLngiBGcKxt8AF8zc7Bck
SvFZLtGSngliH9w7S+tM0iKtGFsP2IAZ8zdhYEVh0o+k4jCcCt2NjnJO+vSw+j1vcswcy92S2mGC
S6OwgDTDheWxn63WJZzJbF15QphhTrem1bL4E9RqmWdES2smmYXgpiCdua2AJ2qF0yiQuEyKu3HR
an1XuaIFBcmYpY+qz+fijGIa6Fv3RkQFPScN3MYQRtOLHaWlFIGBFaPaQhOEYi+Nzuz2jKaABVE2
6cZxToiKCWCFOo/+DXsuKLShlH4jKInOruN3f5mWNDVL0MCEfqwNKjh3S69jQPfBmLv522LIZiFq
NVqk8408YpSUwdo55NwYRrxSZlXFB29pDX9FKIgMztYpfS9BOxeYPScUbXLJUa6m58Kw+Nmly2j7
nsM4Ne+YhdKGCdlQ92aVG5+yGN5f+QXbWsMObzUTbQCsxnxzahiScJ1ldGcmTKMbVmC3sfvQtzzN
+aZazRje/SnfzAe5SlTQx643i41r0fE7ckEZngo3ZBupaUz245AR811rhBHw8DTL2neXMT2ZbeyK
XROma2dg0y0W4VtLVe1UWJvljjF5Trc0wZW2r0XOUt6lacr7jNsqA1hcTMIYT3kSGe/D1O0osWij
0Y6Z42DJAodb48AjcPQuC6Outl2JL3Etl1Yonwf/Yt7HoqUIYEzQ78Yh8gpgLuntSFEoup3SF941
YId3Npp+kgSODitylkVcTBI3kKyFHRPBLrGcsYAcS8twM7ZGFgejqpmtOPgmdSoHwe8S7uBKZj44
txPKwkWe7BCT1ZGJhxYXvEArKyq+X9bGwl/xaOa9VwQKz546ho2to6jItGG5aG3uDH5V1N2wm/tC
mltvGcbyZmzVGg499dqZm4s++L4R1RGxq9s8CGrb6k9ea2DDmF2SgwGy0/rEqmnOZzi4Hv9cI53y
QFp0oT/EiE7KDQehvWw87NzpDeo72wNWMNryOonS26CVrsPdwrDPDFt6jndhMVKJL/VsKjAjYh08
kQueAO4Kr3n5IUz/oY8Dpum8IJtohPgi0gxTtCEG9XlGG3QXFVyiA3rHpv3qURifMZRWXO4+agoE
8yTEvrh5wfcNVRHLlLlE9VeLS/0JjCizDp03VfPOmTyJojKpQmszczCE2/UbxhEtWeoPSGS4Nbo0
nz//+HJ2jcE9KvXGUwcdg2KcIbYiuulQDgbC8NgxAQbRlS7tyUwLe9zlDIrOrmtAEiGFULJts7RN
z9gDSux3ltWVmxh513xyZrOJbi0y7tU51UpK7xlFV0tcG1cpe2WXGHKgCHqkDJVOajfZpty47s7t
vKwPUBen52H2VHR00Yh9c1t9jL9ZlW0sIM9m6KR8cAJkh4YagusgRYrivWh6vvOJqVbPblOs6teo
yqHmgsXizd2Z5sDBUa9ldntzKaL9aGIr3LSU5srFJxRQ5Xu7c6v5xMYOPbxaulH6pmA72YnHgJNd
bRqTESXZOrfpDvoXZF2za1on69SbnxVtMxdzziDFISIazs8fqqspK5m702ZUUZB5rlOc7CXVSVgQ
yWoZ72p6nZ4TN7bV3tNsqRkA5UzanNNFON7mZAAnt96UxNVOphiJdmbXJdZ+ygf4rNieMIAHeZtp
vIeaBPrCJ5cvz09tITV3M+oyPSzIye2DEeddemTd8J6IQxJriyPk3lpU3PF9xasbb4qlVZ/1IWHt
7lpqRXcGkNj7Rslw3Agijs3gxzPiB1U6FejytsSsGo924lTRlQ/Jru4rMYdAFpCp3XM9x51z8+PE
dBVe46ehQeJIHhDl9QEWR9NaMLxaQ7zX2p4LR6MJxK+IsW1wAhMjf6B5Y0mPJpfyWA+xSIO5t7r2
K5bQsNuQKrJS807eOMTXmv0TLmO5dpTl7YfacHVyR2a5EAnlVvVodkE89Q6TMhdZZ2aLUOAe6Abn
tjDmkJlYI7GsvsPlBHiSz92k7fUymbxbDeQTg0gV9fJjTkNUfhVT5nwBZlDzpdU6Qb8Lj8XhHROR
jZaVyXe5C00Exe/cqFd8fadqOIpUc4ZLXkb68oBEkF+ENXZ6YBDupOQYak0svqSlM68+GcT53dnC
aqFeeZ7kGQ8UHWlr7oNfL9oNkTpGvR8xSukHMtVWQFjrTTpFNqzQ4TQG8YDn9EtYNBFmOzLyqots
7KKK12PKWDaaLqsl3lSTqWHcMDwIhfFcIhutMRDKasQpUljFsHWw85kfm4Kys01IgA9fKsgBD4og
8dCh+AawOfNw48bl8Ng2+VDfs0zMWDbx8ssLoeajCNLULIpDHRbph6whNYRbFFvhimFPsByHslDS
uAF/KtSWTa+zThGkKWA7Rtvl+c8ZydZ7i6lrjrAwtTRf8OhCleF2fIuLYrmJ9Gz4aiQzJ4DmGKtI
kFKPsP7Y2CZtU4uO5fm6WsKnR1kTsblJop77rJQlF01PcaocgS7q+qBpWtQEuT1l/eOiM9Mc9Jyt
5zAsrvYM0dQexlGf60AQq5FewsEmJzGInGGekO5o0avrwn1+YmfVyvcRYWafET6m6ouOUJc9cJxi
x+38UcUTMwCcZUwpVVeY0WdM2GP8fvQmFX6y55B7IwTe9L5BsEzqMHdxOBybOU021qJlCxg2dQxM
RCUZTlfyyA25DQen1R9n8Kzaj9YP9kBapdZdSswI5U2IFgNNM4r97MWG5+egz/DIVL5Bp02b76gh
MwX0IUPX1zhOnEGi2a+QkpYzgdSXPG3ZqFojjvhcizsLtzFfX3fxhv3MSx4Tv7eydLlHo8xjtaI+
oP1clH0zI6yKxgTNDixUfyaFqK4ODRo7YyVZkuWyNJ1p3uDgl6WvES05Ez06sp6F/qJRD/EeS6ZK
QEdKe7wWqivFw0CgtjhgcuNsVmzo2TX1Rmc5DUNeogeqcUi7U6Blc5sckzasvLs0dIV7IxeCuaBa
mFgcQJGa6GpGeUI7zuwMPSWLBpjIi2tribcFBi76dvunMrgf7QasMI+KUG36DuilATmtnCjfFmgq
tPrW0obO8K4aatB4leoz6PbbhR9LQ8lfazveqADX9d3Gb+CSfoExDEXLryIWm5m6cYZm2g9V4ViP
nSDw6qVMBQrgKbYh7TwDxv1uyblC773cY3j+/gL+JWnpfykJ/dfVpf+5SvV/oLTUtBDL/deh1u+q
7DX/1P+sLf3+O/5vprVr/MFNLS2gX88krYf4mT8zrQ1CrW2TeYIkKkwSaJP+qS3VJAJS03JIArRg
pkj6QZnVVn0X/9v/0rw/LASn3AOIfUj7kua/JC59IwFz1/gRQtNQEhHeRhTsm/vKpPRgXjBRPZrG
vaVuy2gT7tLyfjbPlXkeo6OlP9TRZYYIIgSlcG5qUj7S3XISnt+8eBn+oUvunfpyX5HFRPUPHGD0
rdoUiEreNTuMC8AyQ3rnTjfQW31OOdktrWGTce6cu6G/rogR6RvWRXnCN8XRWQxfpgHmeA1CJnyK
mw9w70UdqD3mc8x+7zSn3nRgGAbDdnmXJB8144NTEut49ZZDq25z87aMW1/Pal86V9BSuhP8yluw
dxzm6JJHjwDUMf9Rt0jCEMf9zRfVWJVsPwkYf3yioElccvL1fyubGnWzq6CM9cc2sd/b2G42E/Q/
j3T3I2Uifrb2ryltN75oU2dfXWseUFPiGfnpLrz78fN+SRD6/cJCLa/KPoT/umO6b1RvJUHf+MzF
8pjF5jOJJPLBpufvXFlnO0nfj7KiHlE8FfpEiK9cy1VqrIZYLx+rVIPcNJ7++vW8Ob9c1zIsbi+J
0HR9PeKNwrSqpBnNlhwfG7MhyalOvF27iPedNe8LuAsTKOmIMvRPDe7/g1Pr/7esfWIzfroCv0ne
Hz+R8PmPu+S1aV7/Qeb+P66J6l/zqvzlpFr/jD9PKtv5A205V4iDx/vzyPnzpOKXCKeVDnpq45dz
Srh/rIEiLrH4Hs0c3tpZ/+cxJRDVI+DlZONqc8RQxfnv/5vHxH/kX7Vv/vfPd/OPgr+fvlUE03E8
6Q4/ZFU1cpb++vwTWg+ARu/1Pl6s9uCOyQs/c6fa4uIm0L4CW5OfLjOwvdHFgRs/EHRCsWEod3JI
93HOrzCVxAc7LWK/MxC6jQD7qLe2opS9b1KDKIrlRDLAKgd67Kv8I11r30QtApR4597RTriXsDpD
3fjJlH4lC+k4euIZbhYZXTh1W7OvsGEvz55Re8H6D2kE0damMVPjFH0uSN4/JO4yBMTH0rdhuZ8X
o30tMk8DvsQcqgapbTMdQQFuwXve8I0lyo+Jbh4qqsOpCglZWuEI/JjOW0AcL8jRLW8QPC3XZaa4
A+seJmMWPNQTvIIk/SYJLCEwGPYistX7vC4+elWxLY3w1DFV+/Cdp3lwd8zN07boss+63Xh7pPrR
djDK+sfLSloTNFaBlA9lHdCG++Rpt1Nt3S2LpB1eVh/H2bmJI1JF2i75ig8dhxGvBCl5tSkdWOyk
058LxtM7oUL0MQIb0TRiDjXRIPRu+pWE3hQe8HNTRAWslcBuV/c3ojJeilbDJD5+HJz5uW25cknm
TD5tUJ/HxT0uMq0DMrRqUnaTOmhDtP5LsU3jptsWZX6necvLMvI5mTbXiNxj3+77+76r7zJdtUE6
834ybwHkQRoPNLDmJhnIRfvuRGjHrEa1K1z5nnDkoMp7GtEHh7y3pCecbNGDSXxgz/TpNoISZwT1
rSr5HLbTDJ6a19uoN7WtNwsghAqgkBKoCLhb3DvUS6UOKpLE0DAltxO0HXkJ4FVWt8MUTTqHbU2n
PMSwDblEyiAFvdmqtpxRb/jlxEvQioEAMExMAAxzoHl9t2VNat9hR54wz1nEyXdNGvBlTgLc/5Vf
ivCUNjoJQpPYTyEBVolg680Hy3eK7mZ2gbptkt2CnAAIP1642R2IS7c2tqNlBFbqHVfBiDDKjwsB
QagvnF2sjJMhsgfg1TtX5+rHqrsriKCI0h003d90vLyxBZA17eGBWbskbKTU9vcSo59CXp1Sr0TU
u9GeUnVg18rez6lzICqL/Vfkf6OL/y0M8/tPI890Hbbx8Lz1Qwy9AWwYh9HelSRuO5G3b9x+r1Xl
e9o2ljC7GW2gLMyg3JDt+5/O6f/syf02kfD7D+dQdZDz2qzub466EgwbwNuk2TzLPlu2Xm0cjZZM
gF4Ctjhrvl8IBiwvzC+yLC4aQtO/fglvFPPfP2yDoVBfT1omzDexdIInORkURkT+0nAVZnGJYueo
VLH2vm6rMPubj/t7u+QvhzuFtSYjik4WOhTM2xqC0tLbBql4tA/ZfPyuQaY2PzfZLSRV7DeUmMC4
ee8QWntBbI/PqXCuXf3ZVET5oEjKOmQDYbKzu5JYcuR2lbYp+rNKh2dZyV1vZgerVjeFp/bLVyIK
ykDh2Xdn6MOF86jsrftylpJV1T1isviUjiiEo/YcojnmNNrqMn511IR3us8/TrmGjtEy/g9zZ9bc
uJHt+a8yMe9wYF8i5s4DuICkqF2lpV4QkkvCvu/49POD3N1XhNjkLffLRLijXZatg0wkMvOc81/2
uIqUCx4cjfi2XoWFhLI3gE/f714LxXpIEDSjUKGUcCtGYdF26i+jKJ9DqNY25rKVkzcSlXhU8WNa
zE7soWCDMNqjXLB9mvJjNJgP/ig+Dihw2UFpXkGEon1k+rs0aNZZPoFJRO0vMczfui0dT8wOErz/
LA38/zHH4/L871M8+z0OxveDexP//j/Jg8YfEC0m6WNoQ5AApyzuH9cm0/pDJuXTrWnbwkuEn+AZ
MeVwsAonkVQc12SU6KZL1b/uTZL2B1k+FCysYjH7sszfuTYR4WsqQtGAX4CxC0A0fhd8ucNLUyPT
JNJZo2jV+VvTN5dBWlJjG39vu/grjESSiscgjK25V+MwFpYljwOWxYJwkdXimj6Dq/xSeuSt1OgM
P2zu9/BXNA2FYkJNYrMTBebLSRAxJAml9coxS+PKwzIK397uORAM3KDRXFyUar7qOeBtdZCWJWqt
yLv+lNwEM4zgMh/9bU9zSPejNXqRb3D4HupKePyyPo5s4TM22ecjgrZjyiejMFGfdvgvjyhMhlWx
0VeOJ6uJkydDhYKf69kKBIMos4yNqktg+csU7GMnLk8HnyV+fwXHyRdVW9hHJKCHwcXGzPXIzSsn
Zl8B9MSLF15Oh5iL/f71DkjkJrNHUrNvloGd4so9Gkps2D0ADAkrgxx6SU4tbQns6h7IxkMBeggh
srs8kmn0C5zaSGveQArfi3K/hd5Nq1/Dz9cvMiBSfXJmUX4eUl8Olb/mgfSXYwVNa1ObDrkvL2FS
IcScFPiUYqhc2YrBlppy3YYU6ri771D9eoa+aJt0yBdjCErRV2tbKQynR9Su9BttIQrNi18WP7s0
vR+9dJPBqLBx05RXp6dz/pni3A0Dc1rPcGuhi83eGAWiQPWxlHES0bxohmoTaEgFZvqZY3Z+qyF/
Ig4MZ0Xky4HvOa2cLzMCNSgZQoojTmmV715q5pcVOugrXAPSpZYYsQO7hAr5EHvLMaB9gHDh3emR
6mxsBzvS9AhYdopsf1MRYF4G0JLUiONIKB0oZgAscVxc0VNsYTUNw7pGbIibZ90NT0EeCHYruNKL
F2lg02OoE6IW5f4C2ejgvc1RKaFnlJkTv6DfjgMkNIneQb7WNaH62ZfuJZSzq7wwkksN7RdHitrt
GI75kg7TpEaA1kSbSw5eBddNLjQOtvLisvOM6zbK1n04uj+yrJZsrE72ligrGx4Dhe2yXdGR1tau
1HsPai2qix7EJ03iBis4N7tG/sFYqQFMUS0Kw0VXgqKCxLDvIiFe4Sm0renxICYioshjeAsEs4Qn
lBKjtWh56cpT+zc1wVtK0sEVuqJAF2ajyJ28Utra2kO1PrPwPr1Lv34j0+vAeMaC4A3xl0/mcEVk
SWPS369KxLeRUQdYECEA0/kLPp07g6867YK72rfQrejNPl3mud84OJKrW79QxPcm0B6bRumuuwbo
ccbKXoAwN5wqyYYJ2yKAI/Euq1azvRJpFRy5PeGpL/lhXnrIe0A2+QnEZMBIuNlwiGhLaEZ4E4jm
x+lld+wDw00VWhvK1byt2X128MRew36pZD+uhB8xPj6X3lg9gH55/+1AugzFlGNp8ouduy7rhdka
pZWXTkl2nWjapQ5SuCr6M8W9WTHt80PWuCGAAOV/6jxMB4+upFpcOrkYR5u0GKFkAQoVBgoanDX0
3upVW8UvIcvtTOhjUzkNEVcL2PfsIocrRlSQCc1rRlihtvMONfGS1FR6ccF7nok0S0KmQULEmSjK
nIbKt0juWGl1LLq5M6bGjdYU0CZj9d7jNqOOKrS0/Nfpd3dkUvVJMgALHxH8/3SR+7o7SkLrpl0k
lo5YBwA/gReg1mEHml4v3Vy6VCNpUcfnjGCPTCdB6VUbEmkWb/MwqICLXtwHXekknhItLT3cqx1q
fbLan2sgHdv9dfTPpt1Xg4k9r/QjgQI3B2cNRzbyd29AmsxAK8vSEPJEVXGpdf22g9VaiFW6qJLo
z9Oze+Rt6lCwJ38pC1uLef/KQvm/dt20dLIRYzd5TB+DMl7SdoaUFUsPoMKsv5KZgxri15rhXFx9
WkBT3ZsrEJk0HZb5C5WKcuxLoXDk2tKe6NotJnaQH1jsvkN8Nwy9v0RkP9/qnSevTLkMX8wqX3W1
nq01vRu3/vDPLtq/f6jp+5jtuBMbnExBk0HAzV+4jvS6mXqTm7krrrGIQv3QHF5z60/UAWPQYT3+
Y2Jzo1ky5TnEB8/cio6+BgttAfkzuacqe7DIDVcJtbIjE9a68K6m+4Jk3V7W06uBXjT4IO83L6PT
O1DALHLjYLNApeMw3qALHicQAJd4tHZykT2RlZ95z8eGhEkjhxepFrWh2RmGQn0Tu2NXoIHtq2u1
btOFDJZ33UnDM9Dxi+ac9/i3DORzUP8d0ZjtgR6mkNDcByJmubsKXaG9zlEXXCZp+1ppOZTx0kgR
iMtMBGHBfWtc5Ro9ekHN8SrW840FK9txjeq1TeRLbxKmKg2l34RG8H76ozu2u6iSwsmO9gJJ4CwP
GfBvFNO2KZxICB8NXDc6pbjSQv/2PwszW1RRAwpZb9rCQRdWXKIuiEEbDDkX7NaZM+HI9VH/OqDZ
csri0gpGoPFOAHEG4PQqaYXruNEf66Q/s6yO7pefBxAVKdwvP3/+5baMpZrsqzH+YaGSxVRQoQNZ
OugJ6aoytUvRjLdCFG/EQM0cSH53p6d0nsRNSwwTLfRIJlsr/jr8bro+CDoxZ4klcgo7VTfbtyrp
8zOlxnNRpp9/GSJ80172uZk5A1wQagWIRf9uKfVzF8ZWnkGw82N4Pvs8U73BNyA3csfFZ8kR0t5b
jcMdGmnjtjfYhyDBLES9ksB6xMrWldSH0zM5t1L56wFAC7LhoULEx3A4yLAf3F7uE6Yyl35mRfwk
gGbFnKJbSF7yoy+iFzUPPmo5Tlc1nhh2AjP/9CNYR75DqgDY16PhRDY6N3/KAt50lKe5k2ml64xl
/A4X4K5Ne8Mu0WO1W1S9ERyMb4uuVHYJznVO3SK6E6gQ4kgZl9Q1ottqcH1HQtzRqwCyZFUbr0F9
IqmsQzvto2gbI11ZprSbymy8AqXlrdF/BJzlVxd4vz3iyYdiL5oJfW9FTl2jQ1dIYeQYyDEuJKUV
l3UnbOMiHZ+bICC98lC5TYUKuVnemC6MA4VoiXYOItW0BiIaMUp03/lxjACqepOXxhYhch/IJJgx
nDqlhd8ll5gq13tVBJcuj8Gqqb2HvoUMkUfKri/7vWcCaYzg3mKvSeM/GQH6AmYUlypVE+CJY0U/
J4jXuALd68Egw7339K07Ktd+jyQQosvpyo+69EUaLdmG9XtRJGXnVCMsw8o09y1AovWAPMlCzwFy
07cHpQ4hZRdBnptKMB+JZrwFFVY06bANhBCIQmVBvc9K7WJqA2wziGWn18ORm6YpYrxLZQ6MAPvI
4YrsUUNBv1fJHRDWl23WvaATfCdVoCR8914sEiyTmPszW+eRYxKfVLAoaJ2JHMizb90NU8VKQLA5
dZeG0OVgmfmefytWwY1nhXf8V38jIAkXfRsuG9Ml/nCU+NPhPekXuYMG77DIYxPusC+uXCnamWML
IKtOz8zrt5IPu6aJeBOYaIW7FW7whyHVkj4vHL6MSyY6ZYWGViqFofA+A+tpt2nw2hT8UG8jCzq3
dpskyXue1XseLb30ZJgcbu7HW8kK5aUW9MM1HYX0TQVqvG4kvbJDM0aj6/RaOLY90XJnb2JrlNgf
ZothMJNosCwvdyqkakwj3zW9gO5C4l+bSo5Goon7kxuOcNYL+aMVzHu17M4ZBx7Zn0wsnchXyQ2m
/vps3jqYAnVjZJw2yUKL6ad3tbbwR8M8M9ppkc1uv8AIpk0YbTwqDrObk4K1APrsfebIUfJTD7U1
OfJfOLV/e8OezpNvISaYgmqCkMLa/HAsVCsQMi3hlkWd/Fh1ZbXw0xR/LB/ObBjY0+1H95Rbo9Kq
M4M79lnr0zknapAlwVMdRk7BSaP0L2bQb4NdhElvnLsPkAZuBj+90TI8D9OwvTy9fKYV/W20QMi0
KZ2gZjR7c5CozFGsJUYbaSWWouN9oSUrI8C7BeGEM8GOTS2NBOqlU7fjW9mhGXAj6DGzdGJNvxGQ
pYdcniwiRb/IDUyzVONeKfR7JOTP9H6PTSzdi8nQVTK4EM1WjdbpyO6rwJ5bhLqlagURANlP3DRg
N0kwGSd8QhQ9nZ7Zz4x0NrUUKVE8RBaSEpk4fTRfLkdRi0K4xmnqtKMVbVWhgntLuqZW2psS9R6e
yINum33yFuj1hvLSMo2iC2nQWyR+R6bFsIoVRdVk7XXDuPBKUH2o6CraSsg4Y8rwT1XNqQUKFYJU
sJ9TXdHwJC3vjUh7g3v2YqC2gnWD9EOJGs1GE/hqNCIUpdG7ts1JgkqRoZ6HlUet0byggNLaCAr4
y9CK/FVZFZjJGKW8nvAlyzYo7k9Pjzx9R9+mh1IaghgWTuDq7DvTYlXPsX/OEPtIuMEZAvi9KQHL
K9GGzaXt1AGKDcTQ3TBdSXys637iPbNG3Ha8F311WTd+tTKyZKuNWbiSDDS7OqEANB6oL7oZJsvQ
AySWTdYzpx/9yEmIxB5gWjQ6wTupsxdbe/h0odfOKaFjDY2z3mijQytBY+q9vZnzVhvkAs58O0eS
RnwGqblzHuo63f1ZLhbHvUYnWMuciWa8bhBuWMgxFYicc5kSCMS8YEySBU487jqPAwmOIJlFGKZI
ZbjKD8gHb31XP2L9CTxGHG/DHJXNvoiLlZihrXZ6io6cStMlQVFQRzIQhZx/crjYeIXRqKmDEJhd
1uGDkro1RAh63gU8n+kf85iosEhIPdHXKpJNJ3fSuYvztzUmgV6kg8mk0Q6d76h9CKPRNbvUEYbo
Ih7EK1FEdqnCFNKHQjRY+y7g3mxW59LM77mfwk0C9BrVR9XiDJl2pC/fvlb2AQ5UAQRlkIoou1hO
7o/o8NQmItZvJcp2rFI48w2E1DNj/nYWz0LPTpEC+g3g0ZgjEs0C/DG2Q0b/IG/PvOEzYeYlcbOV
Y98oIj4Cq71MY2zn6grJsHP1pm8H/jQadGsN9tFJo3X6+ZeJ9DCvbRT8kZyuV8uti6rZRSyp50wc
j78v2QSpY9Dt5pw4DCOPZgPTLczoU0TQpNR7X1ev9MB/ay3rpvFAkdDUuiiw+5Ibc3XmW/lW0pvG
OOEm8azl3qnM9pMcHhkZiEfwXNhNaJLGDX8NeGTZqHkUNUpI+NsszPIBK7ntmdjTrnGwC89izwYe
CkLg+x6xPVAhmhWvSn3qZJJpDgg2tO1DoYbPvSk89FW+Rzbyd7fSKbwqGfQtqbDSjjicdy81+hFC
bOq05ps/yEhlexddcY33xMYAIX56sNNYvo31S7BZTWSEpUzWbqROglNHa8o2KLplp8k0WuL/MNRs
2bqYuGDRaKYOuh7wUtAxZveT2juZavnfGZSGlSp3f5Waz+EMouqSF7rEB9KgsL/Kdei49HB68udx
uMLmvv07I6PVTGEJLPYnH+HrB5nQkQQqyMgGq2zWiAJ6Nmz7fO2WibxseiU+s0KPvrQv8WYrxOii
tpETXhp+VjeG1F2i+LktTPxD5XrzN6aSfQZ4Gjfibw0ONI9kCa80TI4BCtu5qV5ZVbYo4wRh/uhc
M/3bnXRa+Z8IPaAoSOvP3luFhqhrWdO4BjBcuo4EFpTZxqpXVTFuwxh4h6D8OD1AEELfPwFKaSCq
J1NqjHhnnzuaA+wzEZcuXRZ+BoHoAhtN9DVHGEzQdFV1on875D2e3crw55CHtAEpjC0jOVAoEYn3
kVB8mBlQjMCUW8CNYbmtG6pQcZHfI8Chr42xhIpcXRSZchn28i0Q2cwOAx1NaMlv1zC6BPBuqH42
bS8uuJTiICrnP6jiVHukcnBzoT679spUvXCRzZ8gLygl6pg4p4vG5cXQ3bVKAHQRzmVtYn5kreht
EGPS9lkbbNpUgBWiJBcRkZY4UgJj7sSd1CgmnAQFZ+uoXreTG9WYCquutaJNi9+AkxqMPkrGX3kd
qVdIzj17VIGWPd1DGIWebSR165iq8EMJ43hfSdJPLdb7+5p0bpEh7GbLSj6ik4nxMOxBAzunLLWR
4iy2XSvALBTqbCEjL9CM/SbL49i2EmCAkByLWz9UTadJDfdaVRMJ7xkJ3J8OKEDVuObrUr30fA0n
NVd8yavmoRNcwVZS+dpwpW2EuGdOM0rW1iVyBzTIZePFnyRAcVuv9omh1JTFhOFyiMRu6Ueje4tI
WrvAqrDc0XY1FzjYCciPiXgLTCW2zo+id7Si0DqWh/xKLLkrTeTrATI55LZaw81BDvemhsarmKjb
UvS1larX4rZLvT2AZJoVSdxtg0mZNFWke2XwXt2kC+2wuw8kpduhrZXYbV5mi9qM/kzVOL9qx/KN
vHBk2NZSobhlW+pYO4oCSbgTs01Hlxqxyj5h04bYMyFTNjiJI4caSpsWYV8LRsJCtwYF/bBQW9KA
VDbIccN9Hnl3nQvqP+hrwx6bTHsecizPseAMmwvQJH2JxJ27jsMasbBQzjpEsfxdVwbVDwlUBijp
Am8fI5EdKfH0pTGq2U5tqh5rIQ9OY1iUq9DLnjMTKiQcyAgoeNfdIgHqks4ozVao3MscYu5TJ3ga
ZvNedFO6uSJgzRQadmUh9zSo7l43BXXpqmqHymEZOikTX61gp3fKukVbt9i0vSRc6oj2lxRZSwT4
JHeA/uuDgff8NVJn1W2TIvsLPSBiN9GjBSTNfkHVM8X9L88vEuqIW4ycV1pV4SyfZTr/efZoQFGV
ki571XCp37qhdkfih0KUwVltI4ZqbYtWr199Bd5WKFPptdOh6t4135fRwVK7tthZctGZSwE5cxRN
m4dgkDYGGTYseH9Ru/0qFzrUS6x6HUPp3vWy9mL48LcKUQJIlccoRhrGeA3Kq1x0noDSBu9kVBpS
uqJCxl5qSDGAtrrxIp1oo7GE65odCl23lz3vtRY7HUkJDoRE0UJliXrACO4XPJTjmQN4Me7pV0aC
0W6uYNxr51iiegslGWXcXzLqdKZXjqjPVmBqPK+QHcFounCRl70hItSZ5deCkLaXRmK1u0rim1lL
IQ4kiS5U98EgSFsVDSKkjhI1+BNpm2vDN6vF2Fb6KmvRe21FV7wVWpqcdpexkw3oZezdsNu2XXWF
3UmHmFb6S2sQn17kfgANtbDGciEEGkU0N3b1rVRpHhJeUdldaal2FyloRtWkfBZlg4so8jEgzV11
WQj9QozUayTub8Ce3XaSuvbd/Ckvw1/lkAs2bqMXWhxfmZ6IdXK3U8d8sA3o90vD8P1FU0pPqMlR
RxBp5jdmSOkTMYABwIYzVtmFqce3o4h8iBmU6WpE3HXJhfmZBnq11FO9Xkei9GRonBiI/uaLwVNu
cJDDxREsvNP79Q1Fpl8ob7h2Xw3dsoUaKPlqt+DIeZRj/rFVGx8EalAOdC/ror1w8+BH2qjLTnlq
6xFoXdk8VXry5IskkVBdyOrEHNHw+h53tkshSSO4cbDVA2PVCSooneKurdU31EADu9O7FQo4dFGD
jcfMSIN1K9Qun9ij1ZSVLejiCu7T2jSbyxQNN8NEO0WyOhxbKZ4sh4LKn176ezfVFm6dvIctE2g9
+pm1KHLrR5oGa4qzW8QRPtzQc8KkuvRi/8LXmlVvNu9inP4AwY3rm9TtxkieqntcO3VQTqFyb0jC
BTKuC4ksagg0h2ovvvYvUl/HfOb+U5vjxxsZ2LF3YbHoovQG8YONpbMX9F6c3gkSX3o0Jo9KO9gd
5m+Sll3T3Fzoba1NhI8//dZt2V29K1VKlmogvQhqdasiG7xln7HR7f7JN/UzaoeFYWAP1kvpm0WF
yvOTC7EsTcez7nQXOUSpN1+TLLqsE/0SBc94EbYsx64UNkOs7mpXQ5qUf9ArbnYTen68LFQNl0bk
nSMNBWkuJIjA1cjdDnq9UM3RUYvqLkr7926o2l1BsxnmTNV5eu/4OmoSz4Pft8GtlqhIYd26mdH7
K0B9SLoF0bij5PZx+oJ05LI5tfsgCdDjUJR5jcUPA3Gy4cyctmp2+Gc4iS8AhCrXYiGfuUcfSzmJ
Rf1IlKZCszHL09VM78IaT1PHSDJ2bHetD69y+jg53i6weqLsrKjLgeIVYqNnYh/J3UE7YD0jU5qg
tz9LOFXRL8Byku12mr41EWL1ouYSr+0zlYhpBLN86+sI51AvjGfxRK4JM8TDhRdQCEX9kyMh33Zo
EsP+gtDrGzv0tH8/ZzgIPCuVYdoqlAlCB47iWg/I4qy1NF83iBnIfb07vWKOTSW5kAlmnGs1YO3D
9KsftajPU/JnIcVwU5FuubrCsmiuT4f5VnIEcqtJkgx3SWG5zGvJnpxJ+khz1Gm6xtatJzlGH6FR
NliqrSLBOAf0PVIVgMsN6GMCe8GlnGXKKpdCsXanJK8JJskxYVm5/ltd4K7l5VtBTfaFj3CRN5mM
1sZ93JZnmjBHp/XLA8zy5wbaZCf21AWKAHh+rG9UkEyx2d2dntbp13xbodCFqL7AVPrGU4oLfWTj
JQnjRu/vqOEXNp/CuRT22Kc+8TswwsPoiYmdrUe3d5H1GCgYh3K5x4IPWCxwV/NF7q4HWbwG4w/J
vNs0ZrA6Pb6jkUGuT8QS6qAM83B5oqBryHlc86UP1U4X212StcKmNKO3scwpavGdoKKr/PAKf6cj
m306/JG3SFB6qSYkX55CPowe+XGE2kTGdzgm1KjrARsDA0ph2Ujqmb3mSGILG2aqIMk0qWFdHIYa
chyZ+rLIHL8dtYtcw+4oSeSWcngXbCINWNFYIbqElod+ppFxZA19iQzr7TByLqScJQaDNCpzO/Wz
XFN1Ts/jkWNpqkrwGi0LBOT8LXojyuq4E2RYaNQXqb4xYfaSLyAXfybQkW1mImJTSQJjiWHX7LNL
dKv00WTJHDMqn+XirhyiX1jSrYrKuzAq/cw2fWx5QMqkrgtvgS7Z7LMYBbMvkTJj5pBTLGt9XSIH
PBFMT8/ekRc0JYAycGN8fGh1Hr6gMohHRBPZO2mS/ywnsJym3v6NEBSpKR/DF2KrPgzRw6MWc3iy
Th8MlzqGBrZcmw//WYxZ6caT+1T3LU4a9NQWNMLsOjpXBj/yQvBx4iTTaK9zB5p9r+Awupx6RerU
lgj1MfjVYmvti8O5BtrxOBNDjUwUFOtsutreRN1YJ05qjI9tEr61CvRnAMar01N2Ls5sygzVawst
5xQBPCKgcNwuO9N8KKgxn45zdIVRV/vneKbP6kuTQugGBSga44F0dosf362Q+OeK10djYOj1yfCx
tDm6vBn0UreQMCc/dVeNK28KfM3/xjBA2mA7ZxpsNrNTPzcHs6dRTkmyFnZhne7b9pyV1pGdjFoi
MAOIXxpjmW2WYmsB0rO4WCAq/KG6DZLX/luBCMNonWswH50wg46RwvE+yeAcvhSpdNF8LLTU6Scf
6YmSHkJGPj1jx4YDXkMBkc28GXPesWRlEb7jeuqAjLmyhAyXWbNdq6jLYMhx5kp0bDxTsgDJywDx
b8w/TiwKNSsTiVWLt+Pk03Fuhzn2uaDlw7YPo5Se6ezlZFKJNJXW8nKGZD+ljRNTOzGCM2iMY2Em
NSMQGTLqH/PWcAykwfQwcIZXh7YEqjxFCZwSSYrT7+YTdDS73AG7BfEhalx/AK4dLoACgWiBxByZ
7ArPB9/coP27iIT7LO6uLFe/wUhx64qErnBmivR3TOt3Q2nc1pJxMVavYiws63OgYPlITsQZbpBi
0mSQgJwfPtRIBd50Y1Ylpe/rbKCG6a9lybDzvFgaubYWQoBalrGsS22rUUSSPBn5tJdIxxFdl+yg
SBfRnwlCC5Y22mqRoOZqOVGWL8m2dmmn3iP/vRIQJy+VxpaUKxTRzpzaR+4IByOYXSkrv6Jhbimp
E9cKNe23WpWdUMwuZbVcqXJ55vA+Gk0D8QXvkEUzT1U9qxEDA6FMBy8KPBmu8bbANBf/hewjwBzo
9JI5tjK5/vwr2Oy8SHpYbmZAMBEnbA4p228M29CfTkc5PqTJLJLbKmDD2brEW62uTEwinF4bbL7i
RS/6yJ7vAfguMt04s6kfH9N/R5ttG21LpTvPiIa5+xqxKEcTHn35zB34eBDgDogwcKRPqkBfD0C3
NYo4yUF7mMKwEtJb0cJwvCzODOXYbksa8a8o08R+OWbjFtNwQ5fJSkN8462L8VO3oV9J6n84nNkS
zwHPtoNCoFbJlmbyZyy/aIV8ZrEdXQYAepC0ogzEJfhwNBzAZps00nQ5qRyh+1B0JMoQXqXItsAU
6UxKf3Tu/jvanHJCiz9oqo5onlqtes9a4rhuD/TA/ea3MZogF63piAdNQVo9Xwx6IeaKqA8sBlFe
gE5eJ6ZxZu6OrrcvIWYroWrQnm2FnpVgyEtq2WbWLH2UFk9/qEfnDF4rN2JOXPD3h2+ILlLg0lNJ
SZ4vNV+E4JCtcpGayzkS3/FAuC9yHiKBMC8ieepgpLrB0V7T6OsNrEukelHLCH0kD787JIjiGFFz
Y6Hc8a3yl8r5ZJvE/WsS4FGUYltV9GWK5jqkGnA61PeTjlCwqkBUK59M08PZa+XclxqYYY4rGGvM
Dx5BCTi+5F8Jke8kyp4mcRrWZ4J+XxgEpbSJ6A54ViAlh0Gj0YoxGh65wkTjSjSerCy+SqruzPL7
/ukSBTVNklcus2RKh1EstI1HI+F9deG4gu5B2zFBeOspaGVKHfqZd3Z0TOTylP1htH4DeBdwr7CK
43uqhWiJqpYTC3QpseA4/b6OhtEJAmRtAj/MNr1OzQTPMxFi9Nx20ckNNiDpQoCrfjrM90KNxH0M
c1kowDjQzOcuimTXclFcpcuBkUyA7ZlAS2i8a7vYFluEhbH2Oh3xyMAk6uzsRFT2ASXO3hZNXUSQ
wyHhWisvyG/2vFK7aNIzO+z0aw6vm7QvaEUilTyxB+YJGq6MAvLCZuJ4lRhhKIqe7AOuSuE5lPix
4cAnMywDsL0O2v5w8XlpGwe1hSxIkqn3qpYvpU67gVHz2+nGBK9X4EJQNQGfMtv8pDGKldhQEhCk
UbkwNTCSgaCdOWiPfEhI9iJgA6wVPPgcJlmbYZv39Zg4iIiuNDnbJ6K1b4diJaPBgpf12+mVcC7c
bEwUMjqXNnjiFN2wphZ7bcr4T5ECWPgwlVn18jfCIeCCfg+tJDA3h28q9TNRbvWWcDlKT6bluNro
+CihxoGJFFd1Zlc6suFSymZr12FGUI2YLQz0fH1sTZLEQf7d7iWsf8YCU0XEDLUr9K1x5jA2k0b1
6UF+P7s+Ncb+FVU+HGSjY3M8ZGniAO5Y5MEIyg2luQod70T/a4f6LXUp5z27ek3eq/9zoAL1qQT5
Z4Y/SuD59f/9n+lLHReqOvi9SEz+4+kmfcyDP9DYCOrhtnkvh7t3hLvqf6pRTv/m//SH/+v987c8
DPn7f/3vP7Mmraff5gUzlc1JVuPfy0s9vqfvI9Kcr4cKU/w3/1TmtP4A8TVBLKcdF5AGW9c/JKYM
5Q8FfWAkYyavIlOz+NE/Naa0Pyg0cJjChOLy83kg/EObU/yDbgJbOCn8pDkjU/n8HZWpz63x69ap
T72BidXOTdiYyMaHawjR/SbB3cxdPl7jRWD/+hnYN4F97dlXvn118+782H08/9qd2Xs+6wynos4u
kXgkuFrSdu7yZ2E/3mb2A8aI9jN/eHvf49Q6/fndWb08vV5dPF7tX3983P+4+HXb2eeeg8GdeozZ
uSsmci+MEYPPskdJfCvPkas/tQZPBZj2jS9pk9yrtaxN48zs58db1PHtn4/Pjxdv7wF/+8xfP6ki
2A9v13fb658PW8/e3tk327u77f7q7m6/uFrtnbutc3e3m/5utdutLn7eX+0Xu/vd4uX+anF/f3F9
u9h9XNxf7W6XFxcft18W881fD/pVhuFTrvDE88+3UertmSE0PP/lz8vn293m8uf1z4vnZ8d5uLh8
9uzV/m6/cnb71d3d9d31+np6xN3t/e3F/epqtzn9LJ9tpFPPMttjgQZEeaV8zuXbtGyYy7e3h/cb
z37ImM3Rvnt/CJhL8Hr8LcJ79p3z/vDO9D7002p+4t98yu2bF9/+eH25+vj18nrr27vXW1bXy80H
q+v2/uPx41dmg75gVX484jRkP9/u9y+vvy4+7n379teZ+f3MLk6NabaDq1ENRkBjTMv15XJzuZz+
f23bq+167Szshb1a8Ad7s9wsT0/mN/Gg2WevK4cLM/eyPsYqy10yQpbh7a+Pi7dr+NP2G3ukfXfF
XKX2/mX3+HrzenXmTc6vofPY023uy0dRd6oXmQODFvRNoT8F4k+QeYFPVyVv7Ex8PD1UeVoX8znW
YTqhIYT8AFD/w3BoHAeZFIbuMkIhozEfSpz/gm6fxO3Gl988ELQITSGVGv3ExzQQlFXa3qntE4hQ
u1V3wvg6RD+6/sFrHkJDPnPTO7r90hZDw4mUhjvybFFH8ZiKRudPG8TDW8YmeBfYb283r/ub15eb
q1/3ov3469xX/a0zPb2Ar0FnMzKii2bqmAwuK1HA+OrJMAY7ki764d7EB6ys3WVqXkj1GRzF/PLM
KWhAXQYdKk0nmznbCwdBbjyhKUbSDK9aGlIwgv9MOg+nyXb88/RLn8eigkOrX59kS2imQmI5fOcl
Fr1lVnvmkmSxvaxoEr22aifflWGQ3PyNUMD/OaZJTMEZHIbKAiXA+zw0l3FRj/fa6NW43aBUCi9s
TH6cjjU99telPA0Lri8TOREbuTMcxjK4xTRqaRhLtc60a6vS3BXZQ3xmUR6LQp+IhpeB4BxJ6WGU
tix7H8azsURfaHRcIKJTs9Banh7Lt1U4DQaZDFIcLs2TPvlhmFwLANYNsrGUqx5FYlVRnrox9pRF
qhnuLkhKOcfOBMQadoPaUtZNC58dDeO5089xdLRQ3ElOKQSySA8fw2j8QsU/zFiGwqgvfauV7a4a
68VvRplUdNDPR/sHbUc4hIdRKs1HVsZtlGVToewYmaMMNSX3nd+NosJ2lWnpU2YCVzP7sL0ObCRm
Nf2yL3BYKi1ctvGjOacL9O3jQmpeoqtGiUeCMvUpMPll/9YrvQq1FuGKtJOsHVLS1qKpFbyOvOBc
IesbUxX4ykGs2ddl4YaS0PbHtRvVP8WP7qaCZlHVm6Zxt6GBXpqQPGVmja+2sfDGfMM6WwmFvpb6
ZiMhLIhyzkrrx1ealIAh5XWoYCGhKNKPPvzdjWB6VKqr1CA4s2myHb5iUUKfqZN5VAzIsnVtKs8K
6p3o45XpmU/n25KdIlEZgEgChIMk4jBSVJtJrGRKv8QYUr9EY1HcC9RFzizZeXY5TT2Llbxgahgi
M3gYhQZkUPaF2i8DhPFWehjgJNe18pU+jBNDxz/X3Pr2rqnpkepM2M+J4URN4jAgne9JaaEclui4
32jXzWN6WT5bv9QrZErrp/IifBxuxiv/dfwIbqyduyqX3Zmbybe7wvwRZmPu4OQKcccjZI/KvXhn
XKtX2YfueDvltgvt7ga3AeGHeBPitLWtNsq18qCe2Xznsz5/gtmu2II89Rs8y5f4nNlmnW5KJExk
rdtlxTml8PkymmojkIRp1E5Cw9/UfShtUier6v/H3Hk0181jafivdM0eXcxhS/JeZQdZDvKG5cic
QAIMv34eenpqrCu1b7lXs/kW/mxBAIGDg3PeMCembkRkBpt8J7PW+HQmJr0wDMqNHFIo21CnT8EA
WY8/cw8jLnHy5ioY+jnB3fxTsFhllPeI2kgT46frvH9vm/PFgq2dCt/7zRDnfUqFEmqKH9y44fBp
m4+KGr2Z39RyvsSSPGnEndV5sWlsURDCzCm/hOjvrePXaX40zccF+2IAr+a6XmzGd4sPaIiPvr1T
fKaDP4PbLr53U/+ZG/ToyupvIR0sr0flCaSFaYE9DPY0+Lcw2ZVOWG8p0226Lfy64ML5uWvqw5nV
5Yf8nhEwCDkVDW3iMUR+92QQnIIVXlyA+p21MY5a6rd+3S1ngLYvfEEG2btiBJy96PB0Jou3yhHU
OsJAE52rsEIGvaZ++B9MhfWCTYlNCEWTk1TYC2c39a1yTqp6tG8p9mK1u6pz+OQ9Np4uGNXVHTdM
fRX4yNO52DMD5wM2CIguqWia6/BdaJfT3TJs6qLLChv/osU6g1XZv8KzQX3o8IQ3zsCpnw9usl3d
1GwFPQbdtS/ll6G17CLeaiFw3hjCKjK3vErqVJ3Dm7/07Uz4uhis7TnxKa7MtRvRNlXLqrqIVE5S
pMk6e9bl329DYgltBSa5P2ROVhX/Y2OTQidVk+HN6tbqGmLEdgbrZZ4Gx323I9BK/d1iLsAlnw4j
6k5TKm7mpAQYFLV178YD4odvNMyL6ypdA8xuEaMevdbir9gmpEoqy+FSXzp6ttlOsx+VdfPQz/4B
mtyZLsQ++m9fmYYUuliAJegisgg85p7+dq3bo8uMzSpgkn78VtRTddGwq7pIubn95a8WfB/LNXgM
IP2DqApn5ulYUD+81EbxLMFW1HyblqjVIEHRn0kBfiWMv00J8A7FRnoyFDCJL3DFnw6TWQpPRe7/
xLTHzIJ+I9uv7mL2r2XR7dG1Su89T7eXGw9vKgbY2L0dlwY1G8OrrSoWm9V++/PETxZ5/41Q4KRr
z9MBTQL7ZOISv3lIGUohzqhwFFxtPyL1yY/o5p4LSC8NhUQ6ZYPdZg1J4KeTz+EgqWya8LnBUaKP
g65b3pbOaneXSJWN+vDnie2/+NOl3tFlQKVgwNDDP60EuH2Q9RgLK/ReAjOy0GiPpmKFI+uBTUn7
trjFEfcyX6z73jDOYaOeTRXsNCYHAQU96IUEiqdTnWQqA2WUQxLSwc1i7Ha5V6WvaxBQeS3/5ez1
b3Wenp1j4gSKuZwVnn4Muget365Gw6w93MqMHrvj4XUtpk+9PS9R6q+f0Ww814N8FnzRxKJPAuyL
/yIvdpItC9hpC0pcaFriuH0wVoFmhtrUlTeN+n70C80FPdcXcMeC458/6bO75tfIe0bH8nKSTkbG
1FppOYZV4q0+zqGiv5WqR7C+zz8jNH3Zdm125sA+i/aMyBMEGWRswNhEJwtb2ONCw8Aj0A/SiHsk
IaNpQ7Loz/M6+Xx75x3hQp6Ze6QDg3lyUzeuMuvJR4+duppr3zZBUY/3XuMtdrxkvIwuunyp+jN3
6MnUfkU8c++XWPgjYEB/kunAIJzcfpybxJZ2dbGZeflF2nZ+ZpSTg0AZAqwJmuq+4++d0dMbpliG
zOs2Yrjb41V+bOyx/WihvFfDjR3GM7n+6XNjH41aANcm38RgSiefa90sVQ8auaTCB6t05fcOlZA2
s8MCyRG3dt4acBJDhS0UPo+v+1m2j1sfCB0NrsJmvjbbboqtAhLp50bW8qvIqrb8EbRC3nV13s6H
HBIYQq5OYTkljPrAG2/0Zo1BkpVV+PbPu+LZB2IyAS0kvhENJawbnh7qYQ4LsfVMxt7KENMt1Dea
skvPZBrP9h4Ipx3AYJFGsc2fZYn4i2uoMzVIzcHyosaZ0LafecAE8WQMmIUQq92/y3/5TMALdlzV
3lDmhJ3MbBIBJFi3bRJKcsNhxjY8QmKwO3N2TfvpDfBrmN1CArs8FCK41J8uYGXOKtVh1qD2sGFt
FOTZqxkucGzoYbs256B/BxXFijOoysdRQcdEYnqJTHNYLnxYIpdbuJof//ab7rkySb+D0vme1Dz9
lZoAu/OmzJskrEmiihI3+VJI+8zMn+8cRiFrBJG8X0HWvjC/XQfLshbwNhillG7xLshzbNRLcQ5S
9tIohI+9mAGMkUv26ShihLZsS6dO+sLabgqFcYRVmO1/sFe4Py3ErDkFZKtPR6nyzsVBLqzJsnV5
DJYZmruPuP/ffxfiRUihiYFQ5n06yiYAapBz1Zxps/7Z2cZ8GOGRVWeGObnAfu1IkIIOX2a3mThV
W+OWwSd9H6YeO/FWlFUftcU2JNg0ThfU5aor1ArPvSWeh2Cojw6pHZVFk6mdrOBWTBnygCYc9yBV
iVktxqVTCYHPizwHyXu+JQggZFxkB8ySXf50GSvXHV0rRMiNaioPI7Md2ttyw54k+fPnej4l9oLH
kSYVxfvotGI6j6tjjGiVJG1WeZ/6mZR5iMaxsLxD6E6W/ePPwz3/bBble2t/3YL+433wdFq1Kb2R
pwPDddq/lkQJ97jOa9hGfZs6F9U6V5cGn/bib4clTnKZ7b0Qit2n4FMsGUucuWsRe0Y7zAfPHNHv
d2G3v56UXOH0E7PKJGsaeabyepI6s00ZmGo3tk1Y6pHlPZ3vIk09AeQWRMo5vck7v7mq/Ky82Bak
mbNd7F3gW/NqMO0yMZp2PjPv51cSFR4AtwawMOokp1V3wB1yqWuRxr5RFDqywi1vYECaJUaPjU1B
uLcCfU5e7/nWZVC0eWGMgRnEKenpnANtdI3jpWmcuoE4CFWh+1qWy19vXEZhfaE+UyxhSz0dBdWZ
Ery8lcaL1Nt8K/GtxeMvBzGSVCUb68xF8OyckHX9ctQAwkdcO0VKZ2pxXBVguefMm3GhmvJDDYzx
0hqmc4rKz5aPfQILChgfdBtIoidbRoxKSfiWSAJOeX4MNvoxiBvPZ5bv2UHcR6HLxcYkdeVye7p8
aLsNncBpGgvBob23AlUg9hDoR7NwcHrNQpiEIHz+ErQKB5J4Db1hf8hxIk5XkY5kiF6HFcQoELbX
rVcH0ajN6u0sMcj985E/eVvtQ0H65e7e1Y+xG9+X+beb2yv4I2R5/Di3fPkBZOai33qqFsUalZVt
ZHe8/3znYiqnDBayrbd2OZOwv/Ahed3BzoeeZYVUmZ/+Bsa08lOVdmPIHuOnMZDhzTAFbXFmZ54b
5uS4VYW2i01INxZZO9/P2ukzZAnH5kwoeXYAdhAWmRD3BH0XSDdPZzNt49KVOfrNC0+Gn3bj2rgQ
reH94gTDmRk9i1oMRdEY3OyedJm/stHfPl2mnDonQLu46Ers7ZCttD9PnT29TYux9CIREr7+vFle
mtxeuKMHwEcH1v90cvXoIPdl1/jNzWRForfbJQqNZvrQDYHzt/UxZkcsQcx5f6KCtn861ipU2XQB
bN28VMhyV2InSRXnHsIvzYjQSwkeCQPES06iSLnqthGUfOOmMyoAn44IAaRTgDdi/LH8c7Xc55+M
fY7XENVckM4M+3RSA5pzCEMgs1t78mCOrTrOQeZHCDbc20t9rn/xPHgxmk1pkRDLq+SX8etvG8Rp
8HbbMjy06cs5x1Db6/sZ/9577GW3K29bxUe7D4P7v90jDOruL/wAM0pcYZ5OseFdr9vVd7jK7WqM
NVDdOdp1FIKDu4ku++stuV9vnLl9Xfe4+XS4xZEANkgN41J5+qasrDFO28V87TdndU6f7xWG2ut6
QF+oXZ8uZ1bBs67Xib0iBmNNtDs4j+sg3P444DZ9+edlfB6ung52EpfNoq9SZ1qdOJv1fOytdo6m
dvj7aEUUgurBs43Nz558unpkIKu1WtqJVeP7CBJN0r/Pcj+4tWXgToc/T+ml9fPJRqCs44ZDcevp
YFtRA81QrF9upy5WQbVxwL9F3Fqrt52Jwi+cM0DjdO4gSlOkPO13bek6llbJUNg1j28xrUfAMKiM
a1XUK1j1tvnrO2xvG+xiLwg/0Jo6WUcVamkX3ejEXTH5D7pBVRHZuy758wK+sCc4yYiBYKUHEuX0
bhG5pSxT1k48b6aZ3i555jcXBebf5Zmb5cWBPBRkdtIokfHkS41m2HdzWTlxUTjl67asratGleXf
lptcFo2eGoAXOk8U0Z7uB2TNLNxYmU7jd0tUjS3+KvO2ntl1L82FvIIH/d7XIhd7Oooh1bjQdcYc
sR9HfbP4wVZcyaI6J5fwQrDls7DpdgUVHk8noV3aXZZNW+nErVLX2H2YR1fXJc1xwF5j31JKM4fk
z/vhhQPFkPDDQAvtJImT2Bfi7+HOK0OiOVrBHE3pjTnioWjFObzKSyMRzokUv+zjTlONPE/LBe1J
O85E7zTHJXRX+N3KgdeyjUHx+Od5vfTJfh/tZGMACNxKFKvt2BVBR4eoKu7XMPtLcWwyXzJ7Ki97
lgbhzTw5s4b0uhBhCBvluNI6LvSsb+rhLOHohbns+wHReTYFdtT20+1novpZV1Nqx3691odJz841
XSTzzIF9Id4xCggQl5ceIs0niZktsmEyNaPgrLheYdaAOcOUbR9Su3Pv8lG3Z5CgL86Kdyu1b9qk
PB6ezqr1KvTX5D4rsfqvyyCDeoYZw9/fgexuqBJw/bluTw1lVGfnOfB19sHiW1c6q8YobYMq+evd
ho4cVcVf1YdnPZ5yKcs11ewDBAvHu1EI60oiXn5mxV44QYxCe5nFIiU7xeHnUvopbU87rs2tfJ+h
cKEu5FrU+fvaqTGZ+fOcXtoPv4928n2Ip9votIYdiynzv3M/9gflZWCEhxEoltWO+swi7tHtt97n
fph2DAtVUwrNWPLuG+a3VNNSvuy6gSPbB5VIyibwbtumyZKwnLtDWA3heBiapdOJLOfpnIPzC6EX
a1n6CWx9GnWn0amaRxEMJbP15eynx83NcJm2587GcCY33fGSKowRRsLvg+7MQr90EHYlll3wEPa8
f7LQvNPzqZSWHW+e2/xcJtzWkAQr/hK/8z/L61MSBBVB7/zUkK7LtMReabUBS5giAaSgkzFI7f9k
Mr+NcvIRgybMkcrY7JiPpq4p5KSXsJ3/UlPh11xINsEHAQQAAXKyZH2aISNFIR9zsxazU2MbfbxH
6Br/ANwBPO/PJ+GlvQFc10CvEa9lgtXTjVno2neHjNHcZZc55mnOnazn8C6b8YxEFei1no3sTFuQ
5tI+iycHgmBPewulGYtyJvI2T8edePdYaJVqQAfD9ICRxjBfTnYx3QIqt8fE6t2hi1oMkR/ttqvv
DK+ZQWesfXBoxFb6R2T9JfIZmATeZ6W9htHomMutGktnQ23WDeZY2VnzrurTwY68slvGePKkXR8p
lE59rAcnf5eSk7qRO00I0PailnGGfG0R9Z7nAmkRi/XeGtzxsZnKDQu6rO91rKbOOmb+hkpoPjnO
N4d/fFf1zhYkFYozXVQHfpgnTtajd10pf9Lo5HbrQ6O1eSXzHefbIW99bZSG/yMUoXnVNnY6XVRD
Wt66xZqBqEFXEvPt0S1fA6iGJp0Nc30pxVxlh2kwvK+dQ0s1Uor2fjSNVXc79nIYorwY4MKjMWMN
UVmW2eOQGtxz6PsypxEp2JvVM9b6ek5VQD9W66CP+7XsPlYIuGasUaoeaLlUj0pPaR01vPyrKBOm
ea+6vlwhl1DJiCg1Fp9gr49bZFtetx7NbRm/Z6boysidx+ohDGp7vWrbKfgoxda+BVePgnFTCOcB
wYviI442U3Gjes/vEHj1tYyGEcBJnW1ViAFe32yxlU6Ljox+EG/ccSs/ZSZ1xHjKUb48DN6IVZuP
R+kEdNLc6ojDMt9taPcOF/6UpSiW1/a8RfOSVUWEDvF8KSwEl6Mgd+z5kHl58biaXv5oi0HgmDku
lotXZkDIV2B+f4wwEG6pNrNo6yi7O8MdFgmPd8tuRTZPzcEu/eBLaTiUI6qMF0Y87QRxFO4L7NQn
p56++v3s5ky5cj5qucovyCO6d3U6eZ8H0Jz+Tad7hJUVuiZvKkvNaPWGnjYjI5h24SUxZ7HlpEMZ
WyNq+YfNQ4w9QhYflzV/RZX+oMfevnKLLSfHpEYNftSwKdxlFYPFNnrFV6Pqm6+VtdRvwll331Ve
hx/zWpVLvAEzuMl62Xw2e2f8CHpMvC8G0/lG1c/3o3Tr8Dn0qOYOB9/XBobEDjUmr9DOenBU6wAx
tZW9xG2ujddTuM1ePPIeewimVbtRhwDvG8QSex9eMPCK42B2ODT2uVff2GygnzkSRCnCwgIfJm9O
O75WZWfvNC+gB72G6ycRGCqLwlGtKqrXZe7RAQ+mOcYOxjpYa+k2R/ozWXnsqCH1LGK+faq5cefj
uonxgvROzLCaKr+lCKf6KZ4dZ/sAFWq4yejXFAdh98731dddGfvmgpaRF+rhIO3FTWNJEcWhap2u
S+RlMrwXebipa4OG7Uf6tZt7bLUt7oau9j6LtlymK15O7Y2RFn2RkCpPb4sgqJ3jmE7ZVbUNyC0B
FkM9fKkNVR0FiHZ9NVs87Y8IRtZ3o6/xYfOC5d7D1xK/rlJLbEpYghF1jkkaiWVt9YMYgvyD0I7z
2ppHi0O5NjoDOt1MHqbfRfB5M5fhVVNyHinZNll4ANXWYV8nzeZa27uZUz+KNTwUNl40ie0vfhlN
Xiolnkm6LROTdh2UGwoCrJ2r3a+UxWYZ5eW2fOAS8vwLNa5awfvGIfVoCgt5KMtqlva4BFX5xlrz
wEhm5boPytTjlvT2mo/RMkn1CrOxZuGDjG0V98jJO3FVibGKHA69Gc/9BqpubgbTSIJhkje+kWff
i8lFHslH0f1RjeP4ZrP77G3XtuKzRavr5+YhjB8NS63ocZv4UbJxqupg1KNc48JJ2x9FQaoV4TNa
568xhBLAYLd1fVfiXWrBwSuzb/1cND9xbA/WZCFt0pcmNng6WnJEKqN80h+sSY3XmStwbyvHpXxw
htH7QiVtKI62auZXIF7Nn+nStK9FGbpof65r92UeONSRqkb7a9h0/XKp6Ov0UTVX9ee8HmYDQHfo
X2QLja2ksIeuuZ6KQn2zU6dEPH4Ty1fw+YtxDFnvO7fswpSla9i13tYPR6/hkXNIF8nPNDNh6ygQ
4VxdWE2hcXpIxVuQdOLLamzzq73r83nuUs0d0djmh1YHjQL8VijwNN6W28elWEAg5O4CFsfZBvBh
KFk413bbqG8UG6aHeVFsNi9o9TujKJ1veW5zIyzzjO1BiFD+l8zTK6GxTLlJXLOxuJrbGkMqLK9a
tOmVa8Z0adIPw2aErXGzYQzRLRcT0pJvbRSAm0O3jnab9Evd7+r+Ie4Fzjh9R68xvVqWafyWywph
ftXy4dhvbN6ol9b0wMXmfQ1z21WEb3P5kGm7fOzxrpZHm5uojf2MZFMs0vsc1lWtj1nVy90HDCtd
sJRCfzarwt7iRRjegXOFogGo2/q28ssM31F/Nqdo7WbJ6vjzGFD8q6r31RYQb8JJFCU4PsdBJGog
8sXYMKsPdb74CBSk/KYYIqRVfnTrZeGTyi0brud8HdzIQMp5S1aKPdZx87IOsXsMHzTKkSajhsi7
5EfH65s5Jr67H9Jgc9dLTyj1zhIQWPDhQ/IBPxPH3uCVdhkK/nOa2ZE9jPqzHQzMQgY5UrHD2vhj
7Ogl7Ai6TvBxHFNECqcsD2WiWs0EHJhaZbQWukEpnXzEAIAVqvdLtfnfR7B8MhEZjzGWBROJmEdK
8K2eW+vjMCz+jaPX8jO9X/lajNn2bZm7/pvITcQf6PzpDr/gNDXxigjLu6EVqYr7sq9EJNc8f5U6
BSmQZaliPaaVxkLPKrwS/dy+rx4qUHVGoqXoXTKBuSojgW7MVzXV1tcehX+VjJWkAmEMS0DQqZ2P
Btw2HY1Tna4XXqVn9uGYpdB46mqh9JLuBm1JQcJXMttZT8U3K6wcPwoxVhZH9IO77jGkEFoknAXg
fiWo1D6MDI9u3pXbpcJ6U2U1veAUVlt50+TmWsah17FBnDVIvZtO9N0HsJ1blVQUgeRhnCoOjbmB
H7v1065ILxe9eThBrV2HJwt8FR9oX2t/LLVrqKNwti5L5OaN2Zs5sBcnhvdWz0NEgw8bZA3OwUmW
GfIHGRqh1KfvMtbuNe36kYnXpYHty5gVDQp+ci5zFRdC9eF90HemODi42PqfFjRJH/xqkXMMSEFW
WdL10suuqKSK7UMg5OC9nkC2bVd9O2z1td/W8J+qQpFhxAV1gfpG1F4nDkp1U36xaGOt3uZ2rq+z
Uqw4yNgIel9r8m3r2m3cavruIOta68iUeJDHDRWm+qC6RmExqqZyvZjRoob5AhQtTA/CKIwsyXWv
i2ungjb9mG1bny6XwJmGvo8cO13Da0DazXgrzXX36bVSR72ryXHUzYI5tfPWnrgrjagAki0P/Gy7
PK5dNofvt2Z3nZ5dHYSXM2GCNhJpTxrPIOEw3u0z2bwPZqviq1I0qrKPvgoWI0I5PzA+le0ylgZn
RdUFF6jLs4G/6QZXozPoIWqbfDJ4FoArj6q+wW3Q5i41Y8+qMOohUWsM6gk0bo+Fz5V5IRti9YM5
8OFuFQ663rVfjFLjljKlBiYQha/fm2a1bW8cDOvN/gqb+h4iygw7tPAj3Mxy/SNIEQ3D8qif2+Ng
i8aAojjl4oNvjUX9eoBUh7+qzJS7JV7vYm9JwdgOj1plY/F56kFiNuRFPF3M2HfUlMfumskP3Yyf
9SFTQPIfgswWiuhBBzgZ6tRZ3hU67B1EETMtiAhZ130alcnx0hQPqqOdbpJsz3P3R9k4EdbsfskY
mM9XXPW9EqRUoZ8OuF2QYYyveqPVnB+oxvVwRMFbbzdTSp39JzUISoD2UtrWF69tZXDXeTgj3fdB
7doXE1LLe+Y4DvoDrF5/TwHmpl4/ruak2ynyfZXK183WAoyJBlFi49HWOQa7U1h003ejCirStQnQ
KVV7N3/VlTBW4rbDUwxvJ71dWaVwLe4tc2zWJMfapj7iXleVt0jfFBS+5tLXb0xj6SS5k6MefQ2p
9rUtgafgHiIN9R1KsdseAlfrj0uJi0YS+LMzJE4gmxE5+y28B4pltgd7Lbwuplzh5IfBKGf0Oofc
tLD+nnxeFXhHS+O44T+OL7RZLEF+oJaIE8jBGjbt/8SpwkxfLaMgxdPrZr9PsbGY45bMfj2qqSqy
e5ySfTuZrG0RN0A/IPsajW00USiccoGOU2rrYeIjtseZZNJMUgy4ja9miG3qpT9ksz1Bkp98zFmG
pavfrmNgymh1x6m5q8ogLe62IQX1vRpWpQ+TmLf+HYiZZXhUwnarG1dj7vUe0a+WPnuV84aL6nyQ
5kUIuaC4yhQy+FFhz7Y44jfU/0zdZfxk+tvWRamQyr/yVjdrIiOz3PJSZ3N2H4a7MF7mAJHD4tOe
65tM4A8ZF32GrIICfXEN8BFDqrBRPKVoawnzzdgCj4pMa+Hd2gfFQshp59RLlEeGxJ8wxSvk6zmt
9ZoV3PZh6ZFouFZZyLhbVv11Was2fFPBDUm/FoTt/LrkdRncjHoNqo9LRWHjpiiNtb3N7dFyX2l+
8e2VQOp6vmu60eUFGtYSRx/yWqeOnRy20mVvLOz/ce4d702Ov3spo6VcbJ/8bsuaD67KRf95K4fl
R7HMrttetinj3PvZtKYxNAmzOTRmY2AjIzcCF3lQsL5Xud0NP9fMsKvsEgmv0XzjGXXzgap35x8W
ZaRvnL7lvV6oFonnvoRBzIKVPzOOVHgouzKwj3m79DLy80lxIa749tbUYaebUBo84ZFWdq5TqsFh
VOEteuu50uUojG3QHgYXw6oIQLT1c5pN4PgUGbgZxqofvrkaq8LYHv3lTenDgOD01OscdV6VunS1
Ohym+HmwIyxMrD7xzO22i00t9XvTtnIU8NbAaeJgGDBZctzJuV2xxLLxP+qs8WLcmfeIqVaY24yC
wwM027cwGNYVfj94XenV6voLdKT0bafMoI76MFefuZyx3dvMOR0PK9UUES1VWd3g5YMOrOLinQ+F
1Q8Hc9DGV3ssWuuyK/dzLo1BkreVflgcwQGuSYF4wAMwDCoJUMbT+ynH6S7O3Rm/qXJY9TdvNr3v
i5+1dSw0SnT91KzU2QxzuPMlvuZxuFnux0mWyuXJDGljWBpzi6fCKr4M6BiPx6HQS3DBu7LtX0lM
iTzMnelpZhg4Fet33x/hecWISXplLDy3QpircW+tMJ23OFxUaBxco9TvqJLgRu2UpnxXB/bmJI21
4Qo00wr5sAm7hmw2Q2pLZogPjxKfbaSLZ0da8VpU44DYb2/8HJZ2dQ6LCYAgXmdj2i5LYdKaFLLs
f/DhcNtaV9HpGNGD7HPg1oLiAIbwGnsojD7NorH62LcmLs8s7NvP3WhW9rHXYsXPy9PicW63UuCh
21WmeTm5dHOxCszIQkoeiioex9Y0I71okyVeRod2ctv1X3277JokFWl+CNWCvJdVAKnQnfpkzmjs
xiCbsK9abUFynvNseI+ixFxFwUhBNBlbh50bLl7xYBRY50bTBHAjtlb9M28p8sQrEmT9RVhmzndp
Z21Og6KZX9sp5kiRR3ZMBTOYKjSew1bdrIhffxduqZZoDn31YM5QHJZqtckvqMD7l7Uywi12VdOb
19is5G0S4pn4vZ0qv+PBKotPaHr5FW8eEv9ElAbGcQ61l+6Qy1A/pkFlDphihuQbTgE7LdCwiWsL
TWlb2n20pBleUpltUj8jsEw8gpuwe1ws1LdjJ6U5GdPiz3ij2ZPmYdo03pZI3OOaCPclQ9IPyJBt
zZzZpaAp11nGUPF3lxSMB78vaiCeYz4XNkT1UvAccgP7DclQLyh8ptT2SQ7HHwN+eDbi202GDk3A
vQ09Q4INniYzq64qZ8ad0GuK0jvIPi1+ikZZbuwGpftpqcJiTNJGDRz2Ss0iUZ1JkXgYtMxfaZ0W
1SElpM13RVDXRJ8mwKumkr1F3lX1/S254pDHeaMDMy6Ncfvo2AiAH/1VKh0XBD0empMaVJIhZhDs
FSb/R6bSOY+BszbWZeiC6rtxJH7oBxRZxy8rgDXqjbo3i3hyppysYrLHKapAuswQs+dli3OqLVRl
XKd+h5ng2rwSIg+qg5WHxWc2Y73GAVeumXg8jC7svC/VlR68SRwCiv0tgYMcAl4RatyJ3/VNdjGH
Xb8d0jRI5VGNTsGTx/BbN8mmpR+j0h4wNKC0rglFbUjZQi2yy8lgO/NViFOqEQ3ZJB0My/DwThS4
lvYghCymxA8nz466ysnlpUhbJ7xSnXB/qGISvN5zilVJGGTZ/Uyj5l3YNNeUooY+4cfDrhmKdESw
JJS1GTnKXa3E0GYjD70V6jWxVCfTxBocnSZBtWF5pt21+NnoISjiZdns/AqJeRebQ14renkn02pU
sd5hj8k8onAP8IsXige7+EfQpNie96SLN31jLCO6p1OqIn8ic0wm29L3k/Lt9xwPOcUSENxtJTvT
jRpRq1cIrFDLEE2lQZsI49C5ZZ+hY1lwfKh8vUey07LYC4HxmMLTLw4hSunIiOCv2MdjiAXnRWEu
/OulbPfe6lZSDTc7310imReGSII6pbxLxUS8k2WDq55vdMY3My28IBJUZ/KrDTn95aKgAxJElm77
10tLJeAOBJaheDGoFf0tS4c35YZa0E0zk5DHPICN9rKf3CaL17YjVmXBGLwP+lBw/ZFPFckGL2bK
7mlu5M0byWvjVeGT/Se+I6gWpWv3rRfYUsTNNNQ/w2HYHlyamrt//Gib1NeK+raoNDALc3F20Sc3
/0RVD4mdSsn20k8Dt+BCY5GpK63j60WpzY6I+SRIxpJXN3Kqh/BA75K0l5bzNZFz+zS4aDhEwOjA
cZDjzRi3mou4nBZb5VG3hJLilZixvfzVt/orucbX/Y/23SR//JjuvvR/1Gx8rX9IIPg//sFfHP9x
VO33LxM6iKf/5v+hPOPOyf336oyH+h/vvtT6y/dO/q7PuP+jf8kzBv4/QeTt7A9EfnfsFa3wf8kz
hsY/d/wjCAKq679oFP8nz+j8k3b1zg70+D+7sMV//eNf8oym/U8adjtq0tit0+GA/6825Zv/6e8h
a/lvabLgVJ/2AV0XpBbdwZ25CgDkmX6u70BhQNXYPZY6fSAx995Vi+i+WNLbyAAo/x2NFKSd4sZL
o1Gm5X+zdybLdSPntn6XO4cDbQIY3Amwe272rThBUBKFHkhkon/6+225fG5J9nGFZ2dwJnZElUok
QWzgz7W+tX4nxrmiP4Unzx05mgpvIuDQ1Lumgc1lG7zWGtdbvrSWXq4Eelq2YefifJsGfpLFpvb0
0Qp7qn1IRj1bXpW/J8JpHrRwVt6cWWvds5LXjFRolVeyrbODn6asnPXsmSzenDHAsAiKQK3vf1V9
WJCYy9dh0yyjKLYJEcUtD9OCgwmT+GtG2Rrpba9c3ppCSzy0TJjXWaJXFh6vtXFfqKW/58XjfZc5
2OuGYAWdUING4SSOmbtpVI5kA6LB1SkrS9eqPTiV7bEGip/D31Re7oeHYmaZY9TVtkAWnovui2r9
9cw7v9x1bBV5z3t8ZhjXqpziynUxPlAxwlc5pe5HWXvLKanQEaqgmd7tYUnCSKLN8/e5m4KaJ1yw
QH5H2F1ZouMsUOHYnSwP5hdQb/ss7W8r21H86LNzbZFRKbZNCUk4yXGPNHFqylBsVhH8MFOvf0rt
2sF60KGzGdeVx2BHSUoRE7usr63KKG4aWd+5LGj/3opsZq+vEsUaUfg/9jFrVpknyJ6Zz+mQiYQS
gqH9wNg12cs6htmh5/TyZi49U0QnIb0a41DVBLp6KS9fc1Lko+0v5CkdRhGk/ajwjJvEM5CGx3FM
fzAQePvSWIqIl/VzaakbbfbmtbqUWvUqdN+ZQd5Zicp07hkoMhw69ZVvdFkajZjHfgfzPXR+vndy
eUI45nDNkulr3q3XixhuUs07zS+R/uM6mDUXBfMJfIjoHO+t5T7B270uGwOph33VT3SAl9+8nlnN
W6Y633uSNaXcQEHwuhKM22RWwclHLk9r1qY7u8ok/nmfUHHaBFYTOTarsXWv522qqK6KisxjjXNV
PI4E2vYzI25a84/DoK+2tdP8EBP7Y7G8x20K4vPpWdpkl+rwoRqkU3Po3yZ7ua9ax2MPrIXYaI3D
OUPzagv6yuzLmWquJYq0bjaN5XzthKo57gpEDTs0dr72t0NXUU5xCfMcimpYjiknVbpupN41oabp
iMXWcx/e6wRl1i+s5gkq5pMZnbdfa9cIiOpOen2JeGl1Uau5Tw2isOtW+e36sKJmNIDHPoI6u1WM
rXSt+YBlnr+30G1vCmZul3Ist+nIkM2+RKWLsHDvwdpboJyCVQw9s4A9m9Nt71KxUdXiheGvivt2
dr6S6RFehDbkvCmMTm6gRA04xAEzQ9cUIQL6IsK4tq07NXh8mkrD5V5dnM3itWGGJ+IxuFQNxwA2
ZCuxjPEaGPYpRbLfQjLjMsnBZTWnHT74ycAhvGutrVrcEEFXhdHiwve1idWmrGgVlJpnjQ5f7Nm3
zkYgFx5A5jpu54Sz3capuuSJGd3wNmuXB+mNObHf0EWZ2BsOAfoNXc0PrlwbasT9pL+bvYw9yxyw
X9mrmzyimUzuXRuOLNu1WDKcGfnX0mUpzITuewqnab6rqkI8srrNKzbO5M53ZZ4Jcm8Wy5lXrdvH
VIbJUz/6K7nGPtwjtOgNsnvJOCn1puCpsUOAzeN6mQ2iJj+PTzNL9UgFcMBYVpaGNksT7se1mOFP
ZutMmadcYryxMOZfN3v0Ar1Aang6Wr05OXkW8sJSFKLhmdGOn95w+YTNWn7keNawa3OT/BjCQJZ3
SRp0r6qeJZ9gIcVj0/naOld+H4x/QR3+RCT/BLnwcgPnJqcB0E18zr+8RX+hvlgQtHg5CvCYhTeS
nqioE8PW7MtTndsnkSLllk3JwuQg3eZIuJEsh2ZXqqem7V7Lht5wEaz6L7KEP1mz378rsGLhEUnm
Ff47DuYUdIFkxO53g5HRZ2Akr141vaztJCKZd85xtNYna2V78NB8c7gZo65qNXvijacyFzcsw+qj
pC0GDt+0pIVtuHE9/DmTnXROhXu16uEHaxlX4p/F6XLz/GnA+WOE+HNj7z9V5FwuKlkzcvhQqXQZ
MOv8+aIK5WuZJi7f/sDaAo57J/gKcKX2I5hHhEaKYkTY3lWgfJG0831Rme7RQ/Z05m47iHKfjkl9
IDX7F4z7byTVz182+7Mo/WAJmfdP9Q2uIcKwB33f+RXYAWYfrmDt0D5qDVHK2g1O3H/nP/+jGfhf
94wzgP2nheX/Xff5/8CZ2LoEb//7ofjQNt8H9aH/PBH//E/+MRIzwdJJjhhPWxWk6SXT98dIHIR/
I19LITm8IsSzuIyr/2gs9/8GOAyMfykmJHp4ocn/MRLbfwsDivj5u/4+Srv/yUz8zzc41RK+4Ma+
fH+EJX5D8ujYGipAQ7GbiTRjFuCBsZv9qjeLe8fQblThoA6JMCMv4EXcvSZTJ04oxyDArCbeWknK
/p3a2dVW/vCn6/gvPns/If1fHh0OcTNiZ6T+6U91fi/5zH092b07pvt1spIvVdIkZsxJO21i6dBZ
Iiedzlvf0/WRl7JZnSVbdkEIvDw7momxPK75IredM+gnIxu1F2kyIRsXEfEgiTbc2ShE5wlJP78r
2rWXl4Hf5U3Z1vbXi03cIwclyafN4URti0xxJKCgiVeg66rjv/9RfxYM/PKj8phxL+j7ZcMb56ff
8HfRzsRK58LbSan7x7bvZh7GZoBiWtUH2K7xhdfhLeJxctJEt8+env6qbsv6p0cKZzPisbRAeWQ/
0R1/fdTpTDl1ls7JLjMN8TTjnk67JJmzGDfNPwgc2sfcMtZjYJTGXhlD/qX2JOUpGiBnYBD082uj
t4vbnN3p+wCT7TsxECseUrn9i6t1+U5+uVq0DrFCmk/Iz/9zfoNWs6CzRzPMs30xrej8tY+v6oVb
lXFrcsacbgHhguc5m9VuVaN7u4YyOBarT8qaFuMhTgZ7Pvb45Vfk7qbdv//uqPv//dvDVyfbcnGU
SU2y6PDXC8nadbb6qNRhEBVGdd3Maeqc0jqQ28It39LCpaiJvqYYQ11tMo+gUmAi6fnp88oxDCW0
sa7KbrW32p8uVaTD3uymKSaYy5Cdju0Dcy/QQmtAbLAQZicaz75zco+6RxfhUBbvsITQMK1ZvLTe
UkUkXsoXzcYJwj3jvoIJiyE8nzKRyWtsTWbTxcaEF9aQP2UYtgY8GkrSfmz9Dxb2WBkTpl3tABS8
FlxvbDYiGbLn2oTjMZV5zm14lQgPl6GqcS/ngSUdj60KATHSBd+60F7wOiS5EbHvjF17NWx1HlWj
DAlCmtvQKp58mIGNNojOR0yz3yZRV++BVXaHHGMi0lYvNo6AiIrUOvt8lpnvt1Pl6Rbeb6o/DaOy
CImWHiu2ub4TFVyRLwtO6SMbUV7Mol+iJKXAdp3r7j0Uyr0x8HOBE4Nl39tDspWJyo8ASu3BAL/6
AGKJ0duac8Ci5R3mSk3s1W7RQ3URtV6ljrVub+amrKHuOu/cABnvW1GJB8ujtAefQW4XMWb7bLGa
Mx0/2WfYV+i0QTceLUM+Ol5fbWo1vlFdqHboBdPeHJb1jcJJySYmWGj0L8VKsJEa4FWH4Xs/JV+C
YLpbF3PsYrQ056nl0IElMD7l0yyrTRYs4VOB4v0jhXLKrmYjFDeOU0PVaMwM327S7WiwDSlaSq49
u03mm9TOOHcYyq4fxSLHzdJYYu+pNt9DRT0utWx3pY9CbtGIEnkC5BQ/ZXjKsiLcpJW1DPES0AFc
1TAbYc4vcbbbDBRzto4c0PJPlBEvDlmMsW2n4Muygu5W7fSlykLj08hYaFXPOrvznPZ9zjhViZaL
vJY0sIhCJHvXDb+BfWy7ZA6PM12yt8nSf7U6RNU5pK+QpIoRt6Mdt0U6bj0j87aV6LvtWjR6Awb8
rQa5paTJuM+64h4tVd+V9DW5SgzHqlyh612Z7Nwh6b+XlXfnWcm6n7rsppbptMvAHT+N1f9mAPNQ
OoB8DuKDepTXmCZhzm/Mxry14cKjJEusLLK1DSWSZD8ctegbntmXpMOQ2V+mtU+j1ippUk7a8ZCv
bD6KacayNpmbLkc1KXqWZfjJq1pH2kvh5jAKbuVSrruyyPunpeJgRgGCe9fhFjScS7aox+NGKq9m
OYO10PHZqRIirMlNzlL+/E5RW/jVqTv3WIyZeDOQ7N5l47jRErr5OanRMuKhKjEn8xRFA/r5oaVt
42a2WP0EBSFug675tsjlNdWcf3jeedDfVnqA3Eh2sEjui3JW/Ugg7bSioZ/auk7uyxk9qK/ph2xD
cbDWMY+LZBFVpCy7OJRhYZSRVwQ5yk+bDT9KPqPvNiuUAyxGu76tsIgPNA75u6qHTXaW4ggdV9GG
vRb7XjlAirqY5SucnnMs6omPW+WehmoZfpgeKGKLnUK2WTXrtk0q5JVUAI2GWhtgI/ZbIZezwkY9
XnJYm8BJusj0/O6UiXrc1qVTXi3aKG+CNWWTghcA9nbT3Fy1bELfBW7+BckeB8jIHgwZdDdumlaH
dawQn+upOVk+qpofTOET3qJX8ty1HrTdtxvT1nonRMYIZc5JGKKcZRJYPr9Ns8HZtX7+2rrCyjeW
AY63qcdhpRoRBqEHg7GBgiy1L9ZO7Fu/VycTk3hjEgaJuSfqmJoIgtxGWglEouq+yzWVV36dHck4
Fm9TYeXPZtmYP2S6TtehDaq9hvmV74XyiEnnPc2YEDTphPbRmoofoegehyqcIisc3tafE1WWymaX
USl1nS5FcyxZ8Be1jvSvO5/TRqPG5BaU4b5e+5fChTtzLPHIayo7Oc5sbSc1zMcqDHcm5vhJqOlc
CH3rL56zZY/AjcxDKzJ0S3FCrhSdbYCjs9tZhzJfof/S9ZSM5j1U1BDlAYB2KyZ2ZSrVG/ejVwaU
D8MpOOClG1Pl2Q4+9GuzJLgDOuF114nqkC4pGNcoX1WXth9W18nn3C4qGkvpEg2dUW3KwfX2HInB
Iyu3YC29O8fgMs5BlBiJGRP6dg7H7OhmnX/v9kHGHoSu2tUV9b12PdTYkcq9pV+lq+LO5f7mzTce
jGYsr1qmrWeqgh5p/fK/z7Zxrfr8eSjYjGktCW7mKLeqrIofi1sP140r6usi8fNDMHuQpX0yIffN
uffZQFz98NNhusEAheGTl+QMigYqUWPezUUo9ZZWJ1LONgwy0p8hC/+oxwQutEhpNY3JX9pDFKTz
GJzhqga1M7BqgiuVj42xbYIUNaMbF9NFIRoNa9+PcwvEQ2C3ch6X3Fcoj3lSNQmYTpdtJgNQIfJg
nNKo8oB59oN06m8NL6fqmhK+yb8StcOqUStoVv29Jq8iN7nXUaRvcgO1hyaUyt1LcJnyUTZ+fbaS
auD5FDYyGgU5mZved1pxSDtocvK6tpkeTXOGJLEnR033A3S2jAzcX0YeXztXK11z15Y7pT8GtaD3
hFk2Pdot89UNt/nAAUbJvZ6z5uyFer7x65nrYS8LV2gZEodehLQYz6z6sOvNai/61bUq63lQsty7
41jdyCbgobt4xsbP6/DDLHvngBzIgpMi8FnLPZKd4gMrs3LbeAO5gtFMIcUIccW4U+52WBesg1Gn
i4yBMeZ9YqELxYY5zs5G2e2K7b7oVEWst50IevR98eyXbmXc1e7gRiuZwbshy0swrKne8pQBch5M
55rqLxQl6OsvPsa32va2T+PWSOhg2WZZzrMphGO9TmeJ8Jf0MjlB8iWnEqrN3AhXN5CYYnp0Rrc7
2cOA/2abgOVZbtkH5Q7LV64Acxokj2QGLcQDLTzJKctHZrO1npieZmuXrM34VeI/n4bVsFSskjy/
s+3EeW2l6bxzZnG2/JH1Kx4FZjOISsgA2/qfTtNnEH25dh/9esKoDZEM2+al7hQgbJi/5ly3OAnI
SNjFTWl4r3rNgnh1AdIZRTFZMEu2dqkfxm50zm2z9Od18sll5d2lpcEE7LUJPDxAJuXFoSCTIDnE
Wi32ZzImSKRpxa6KasRr95LcQ4H1ihO0ZVJsXX8Y67Os1j7ykiTrD1Y5WAaWSq/t+3wNCTauuSq/
T6E7RCbj5XcFKHZlBtTONpZdH0EFqrcsvCxD1mA/q5/HuSfkk9EKNhlU0NpyDHm++2Z4a4xFfmRu
9eNikUSKinUB7LDUPO6F03kmmq2b9RFGRuPCpzcf0zTpr0GolzdoL3F0/U6fQZaX71VRfMFS1qfW
WolnZa3EIdLYCSJvOQCvFyjXXHv7A6+5Pi52l1739JMe8mR8TjvlPTtarTvKeq9h2uSbdbE7oFNx
PsTFBDH6ix/iXqyRJuCxFmuRTX2c/3RPmp9OinMxVWrcFdTx4obPb30tf3ovw08fRmIRshz44s6s
F6NmwbGpL9ZNjYcDm7sHgTdPYEf4O+HF6ikvpk/mdf1tdzGCuBJ4Qu5Pfyj56RXNF9sovxhIEiep
vVhKtUNXVES5+gSXj+VE4OneSVIspQaQZWMWTfJa/jSoDGqm957Lh8afh/p2aemShf5PWO8ugPJh
P9uiSiJwcyNO87A+B51i+gyMTUcCILYUZfmuND6rcZhvS10cL/RNbCZN/yP/6ZZJ/4IEDwLicqOM
XtTx3PTtof/ps1XVFMLHLmW3Ty0ai46SboRrrvmPxsxJooWLd3BabcaNY2wVjDpbfqp40iAOhhf2
96FZ3089XTzgzK8pPnzs6o5h0lEfqU6nyCj4fMFIJk/JXN1DnlnXc+03z4G9snPdvdiF6U/nsAqJ
GQxdWO9EVc1feaKs+1GXmwH6KuK8yNerLBkXcvKiUHBG1UOQHVMewJuEKpZh46QBwpFbFhdTxmPw
Mni/hhka0sXJzAuf/rEpK2KvY+Rk+IaSu1iejHQlEAw2aNfP05Pw3GM193iuXfW4CHheu4IXTqTg
MIfc3jzLtZ03ZCDGEaNJe4LQluE89nOZv07QPTWWrFmDOSpbXWV03kd2x9OcNk/vZqbpPAZ1drba
dtIvvHEyUtHsulUs79y1+WhuXEJzH+agXsh4+Ddwg8XXuqw14EQ4bb2uzBhZNbh08egaQfklycbO
25tVkR5D5RTfsOn0azYH0y4XU/rCYGtcUW1gnSUL+j6GVavbden0xnTYzn75zsrsKPvccbcsaWZ8
WFv7mwk9DnOzSBpzlfDH2ORlcCSZbp0vW5MAa6wWEtQuPn9KF/8r8f7FVkq2SP9J47lsvfxjm+Vl
P+f//T93H3xUho/lF4n38p/8IfF67t9sJHh6UPFdLitL/z/1IGz2S5pUvlMsyP+wFvK/JF7DCv8G
jUCICnnz7//yvzRewwakMCkS4S+lz442luA/EXl/1cuojqH/lj4FCvpQmS/9eb8KUkvZBvYk0nLr
pNUjL6YhEk5NO0CS+ps/XZh/odn+668kaPalTYa+7N+C1u5YCgvqu9yW/rLcyMH07kiruFuM878K
+/+rL+VAmlA5al5Wxf6mstFIO/R2zw9lZtYdIGweG5b30KnkL7oiflXz/n7xHEQ8mxkFFfr39k82
+XS65di6LWcboYR4nkdUPLOuZNCT5y7S8vXfX8Nfddg/viC1Iw4mL6tMf190MgJ/UvQDe+g1qroN
2+C9oN7j2kC/35WoJmCT+q+aIi3KL35RLfmyADh4EYTj6ZC3adb69SZBDuiMkLfKFkvCv6MRt/ps
5JJs87LhGZ1lweM4y+lmKRcfd0nLQw7hfJrlCEznD97GI+9OzXdZv4ZWrndFqqbT6JviboXyjN1a
eedsGdQxNA15IMjiPxZQGWgidGCQu6ySeK3D3IqIMgLijVVwEoCOXy4AyhbKOqzismtaHatS9rCA
KqmJn87WW7KCa9Bh7n8ZzaTeZ45Bp6aetHELrhp8S8zEfXf51eWRvyoZ1aqc06gf+oXEVN1/+G31
PStHsBCowFH7xRUljDCgzLzWZnV6pkBk6IgzGPpi7cxXgVLVIaByH+IxN14tNwtuUBCmrVWPPYf8
oYNA1P780mBN7HNU19tyAnOtpMiPrgr7g2fWH2bb2QdqCBqoFI4EvCda60MNpfVIVQyFAOYMORrV
y/INMKpln/gUEOP1pmFvuAkp1qoeR4J5rMIgzCe5wJVdDLdeYcLvCNKqX3tiyiyYEN05qzwoHD2Y
pMZqQ72NlS4fLLeanvxMWseAmPPGZlmbjlRjfxUrglqR0zauG9a3bFZUW/Aedv8ZuelFagqGb6lY
jJ+C15PhELmJgjbx8njp6+IsWsWOhbpKjopU05YZI90kKtSnDALjtqhUetfjYhwtv0dxtviHh6E2
DfjZGhVCtYu3K4l/ioiJP0HLtUdGZCyRpfY6kCjaZq1Ic5Q+9YWXfUnxh61oDZI2RoURMUtf5p2z
ms4p9J3mw041p9O2L+xvY2IN+N+1Hg5TEqDXZb1icLBVcLDyHOqkI89L5iy1Nm7djnuzzW9z7bPZ
mpUj33seAad6DgfUIjHBpTqOsh56E1xwME19VTD7H4XJxV0xlHe5XuGCzXLK2MfUTZoscsEho+q7
t06M6VGMhRPl9phBmhmZv3GGcd1UI7VUY52vG2cZpwPZHe+ln8b2zpai22YpkWYS7MlrQK9VjJSG
oOeSywjqrHzxzBEBvuuq98UI/G3X+hK9KPjsrabZ9U3uv1mtsDae6JcnBtj0oRk9cRajGz4npJQn
ZrVgr1MzPYV91lybfPpg2BPLfHbWzLwdHJncWFYeQDZROfqYJUAnZTsl33OWWN8iVRTxuvjlVZjP
5b3haf0WoA/1aCWyq7Z0Xjea0KYrM0L1YV0ATy1mu5uasTc3RDfXnmrfTCXtgyLNzBwMhtYhgUD5
3I+mXWSbbjA683sTVlO1c8ZxSPbN2gUNa8iDPI0ofmnb68zUyaF0UOiey9JxLKyHyvyux3CgqIKR
isxZbpkQNEFbpte8UrjeazqXAU0fvfu+UtDQI16vvr9D1R/6jZFAj59EjrqAIRLcmX198AsacPeV
7XK0Z+mEO23WcDGKQ+PxzX4E/jI85WPrlhsvXEt/C5DoXuMgIOVVKDzTibBG0p6acBlfm9p0x70l
nPmjhkwWUedqr4s7W8/fBpMCgP0FpX2ZhiT0TyU5mR+11MujtdSZ81SUCbWmTS2Iz/mkK7KjMoyS
oIVfy/kqKxyr3zARVA8qTQGF8+Q5T0q1NyXZGpq1DZi+/uyZKtwsZOxINvvJBi0n2YG9p7EKfbnp
2umUBkj5pHdjC1HtxRlzNcR1Ufxws2WNKZaooqULZRVzO838QRlQn2m0/T71nJNqgiQuyYRcGQPH
3YTrcTRG47Pw/PGMTCbveplbsVkNXhG3HqkXY1qwjsbHkturxTaaUotmbb7enu4E7r0sfNKDvlVC
HJIGP42vFZi7utN7mYqT7c/dJmiGJqKV27q13eVluFyjFQ8mDbYc2q78froSmXGspX9FA//LNHVv
XtthdSTLN6+zPhzSIhQT7C01ni0hnwMzG595DxFzFgdTpNVRqEuCq8uHaJh6VvbYKHRpOhwJh+wJ
1xhoV+tLufCxwW9KN2xq+6hydW7L8pq35L4P1Q/dWvvWcW9djCrWWD22XXXfONSJh6a7n4SDFAni
NvBsiGrwzQ2g7dEfAUbLBi1rhC3K3OkpV/2tb3GThM29tIcb6RNHbbOQIhSCL7RKUM9A7H3HeeQ+
kNxH43rwze6KaoB9snQY3UX2bTbDWA4Ljs7nANgVdV6Itlm9tFL2yHq0MKBNkj8gVZFcCs06xDNv
/pIL/+C4HtlxhFJW25Aq31ZA5G7ff6iR73i1zlm53NauOqmMRI+xULYl5cqf6HZaTVu/8G+hJLEr
THGTtrh+tTNce25gP7o+Aj5bT7pxfqrTqYzJfrXXXZAcasVivcSuD95g7RZUBGobli9AlZxKBV0z
U7914XOJc3MPJ61hx9MYtpupNdz9MAPSpjPRqaWhRsSaUNTboCPJ6SHihkTwgsqIbN/et10Gwbio
OyMrulcrGAN4A1fdDrl/h0g2AB7OTnuuVpQ1EggVeVfCxORWN0WHQOOX1VPuMRoiul8LZaT7smp2
Az2H5srmPZ19VG35vXHM7gHrZ7v47NhzbZusX8onyonSXOSkIYKrpUudW4DHJg4mIzzwBfjhC9J9
yYLr45g7vzcQcefgdUmWT5cMdtx5YogHQm48TocKOIo0lOgt/95Gfb3JTYzJijpdAh7qRpLqiebQ
GO7NXobHsPXetFFwySCZQ79IUAHMI9ywuU9l3z+Makh2tIpNu9pIDuTIpg/bmDM8gNU/IRHcJXlz
WEwC+OS41muEumMXGO0hn9ajSjW2oG+8U2ZhHqyBvFAdWNdE1e8byhIPyk5ngqjIViXMA4HEG9xB
/ZZxQoonVZmI0PZ+SaaHpkaPIC/41odC79RMpAAnmj+T6ngO5nvKYF5aa2KrqXsVTproEl4kN3cC
LGLbN5ZvXE9+yC5E0ZMJ7DPwQxPGbDw6tbwPnYVKUn0e0dzmqBFq3oQsfdl3bXANDL1uA7N+r7r0
Srjq0M7Tbdt5zW4Z7LPrzU9ysX6UOQtSne6hy5KXCicYvuWGnpwz5SJ3JcuLduM6bK1lNQkvDk6c
L/M3YdLlshCeL4Nj2KsDwV/0dfds8HGNKAzZtbq8blldUhUl+y+C/KYdra8O0Zl1yPdjXwRRvvAI
sozg3XK7h3SxwJZdagDLakuf+c4urVulK9ae+PXGylbjzDqBp341v+LzApJiIWbGnG/aqjW4Zafs
pJ2Fcgd+8DRgkd7COhFKjhqKSqahJCwiFO+l9dzBSa4Fn3WtFM/CFjCXpLPz4Hf9jcW/jAJ3IFZX
GtBpJPwiKRFsezlQhyDtZ0PTRdVCRJhq9aPaHJdjOCHNYEN/NwN+iSXlGeSHcUlK4xvVKebOSwdx
Khy0KKJDz1XrPjZs9kQ5BsOzp6YGx/dgX5WjcqB6ZDDP9nFMbXsl4kdObQjGb/geSdyMknDMZJzy
ydiufLS5VcI3XTXvM6tlfV2sj+tMybt0FJl6n5eT7tduJ5Hpdv1YvXr9uPBXTl/IMl/XFe8bX7A5
zpI1dea2tg7uqttNT5z/uz36X+2+2uMpXi2q/aAwcdnS/3/LY2pLdR8517TqdxKfKeqEte6KTKQ7
FUgv6tLxEbSel4sUR35+fhTR3JDF/6xmfRWYhAdHMS+x2bH4ML8AynZa4viHLvNbgRDq1UjOZLL0
FbUs7q7tZ+O4VnSW0cyP+C2Kstm3tNsQ6jdlwcyaEtXpnCFy2uWzXgfJ4khUqMa5kMeNbLZ21XV7
klFeQ/yqgP7X5vyyEmo76dTwvqVhSqlGCMeuiyXuF1U/rgNI4iopQGUlu32uy56DiNmL4cVsfCsu
a+Zjs9bT10bZVC3YNF6Ah7fBYw4itWlTznyXzyJ3XYqFh8bSfmKcrmdD5t7LmHohjlg27nui3dgD
NQYT+VE2y2VwwNtAk31Mxyp7yEB4PkqzmrEznOvVSbLdZAblTbXY+WcxrH6/cUJNyZIIjXhwDY/X
A2N1TL9XSXS6C48sD5oJbWlzOVICRFdcMdvBfm0aDk0pSb5zRlT51JvQN+7UdcQ9+vWO9VDjTkze
fKPAjh77Xnu3Dkj+tSrDL+3qNHHem+5nUlEfHCV5z/FGpIJiLe7RNuzbs+IpuGc1eXmWqhSPioUg
W/qwvJu+wWNsidvtkk51G8l+2zgxvfG2yV04ckqREnD4gUPUgpQsptG/0rmlqXIIdHIvLzuRSqs1
YifJ+TiN3fCaL5l91RiWdY84QIAhzJzy2l7r/IkdWIy/iWlOXVx6SbnjjvW/uVSwbSUv0NeZu/AH
dQhqi+dnf51DpzqbhFjjAZrkKqsp942UVzBb0JBLQy15f1YXeHz2T+U0pfv/R9557MitpNv6VS56
3Nwgg37Qk0yS6SrL+wlRJUPvXZBPfz+qzVVJ+0jYZ3bO7QaEBtSqzMokGRHrX+tbIhrtfWOEPZky
0gF5on4ZOrp5I9XtPSOMnftUSv2qcbXmblqE4s3dxPas0PDqLCGJFefz2GohwQPWoW5x+aKlwFal
1tV8MqNluG1NsgfMclLZ7ABRN6Un12/qSOAF+hk3WMyuSVznKtftfKEWgjrKr2U3604FXoHL4dqO
GRMOZ9VoEm3yGmtB4raLXlXxwjC7mHQfGRdWQE7ev/Alc4MKxUvRzl1rhsa1lTnaUw/0wtiY8CaM
zWhU0W1hzBdkgnm4FlN3gERFlkgkVcY8rXGeSubjHLaSiCDthOHZtiqfnnDBRhSaUhm2ItC0vLmo
HQLohJI6Dz8y8cO5GXzTyWdfa4qQyg+yTvBPp/04qGxPcO23+txs+Rkefem4v7HtIcFALaastvfQ
CaGNw3/d4Ii5biZ2S5p0O6akrtxVLPzLNk1Fu5lsvq6MQQ2/qjxC/al3HPnv5lFO6xfsHKBukt3F
h5P2U3ROO/liOMsXKyFlMytmvhl1AqkjjnCKijH5tMutk3HIgR5+jFYokQtk80LiHfPyRTMDSc7R
H2tYzgAn2nPdO9NuyJf8BI8lP5K0xUIw6/pz6FqfmLJx/mAq6BlqUgbQ0wY/ARDgV6VxHwo2waAl
giFJXU4UAqMNttF4y6jdOvWidLamqYzntrDrgJbI9sA40MLdEZJzLQFcXA6Fb02OFsi+YhCMP4fE
1fLutjFXnkFRQeHoVjBr4Lc2sxiKLeiVG9MwTq05Wz5Z+AveD/nj2RWAeLK0IeJaVV7tqIclqewL
bmXJgkkUVMk0PnggWVdtXdPZXbkH8lx9EBnSPTbgcecNIlb61AE10bGakBsb2vy9rjrLsyhL9S1H
G/3OyaqdnBvDZ9hEDEfVoTFO3VsyL3g6nLIituooYCMjzG+L01w11XALmMryALs8jirJf5t+I79t
5lfZN8amVsfQL0Tl7tcZ/z6S1uyLxmW1HtWgKpAhRqY/z3NRNkE4kmCW6AQbaEOXSJ3zZYNS63Gq
LEjWQNQxMxLNepdR25ub5hwIYRDjZFkrNC7MSM3CTbv6/+xICU8c1N5ggHxtrfJE5LnfTBB3LlM5
O+fEDa9AAHCcaMX4AmooPbhzLPNNNepfCRZi82m0oXwwR56CQOtu6l5NLmgw46G2rMgaNY33jmGq
LxoP5gPp2NaD8G+fecSvAyun23OMybFJxFSWO9D5ZZoIf25t80DKb/BzocnnBXnV7yxnvkAHL65S
iaPaTtPyXQnD6cZAmidkRuj7heLnzK8dLTyE/PJ+V8vFb/A6Txsk/PAwFHFxFOpsB0SO1Vt8bilo
gFZpiFEp6oPTDCyWim75SVEOd6Dq9BNn8dqvWrt5igBHbjWlac6wXtyDEuKuhEyZImyS+uFwhFck
ZkzqhJeKJbVt1zSP85AthznMiDvqNlen3tZgs5ikRVP+JhKNdRi36WYomkcG75fQSdUr8urYQ2yX
XZlNKEkCAphy3Kuzaz9Ct8m9ZBHRjkiuctRd7F+LkheIENVDBo0TXI1WhRWTyTCtDDaLFJJNoSG8
WRKU10wwiyY0FubQht9PKcEu8HTUuI5sQbH1srsZuVIMNsqd9loYFUnFXkN0BrO54X66tuSII8Oh
cnLI0OtTLc625HGs67HJi0uj1S/busyJ89iz6rmJah2UKnno8XtoxOGQPvHAjhVD92yFqYVly1OC
S8JpyV7pY7bVe+uxUfSOUWPNFmYJFk6JU1YesEn4hqxf7NTZp6F+rc/OayHHd7ZSJlvcdNw1k9Nf
xYb8TCjKCFaXlx8aNseOrnuPo8nrs3o+NAm4j7pR+4PWTuY191x7XqqMqShL/L5Itc6rifrv4wYL
vFXrWRAltqJC+Kyy4zwlZzOZn/RmflPSZuDENs135aJ2t8aEwNH0UTTjHSssX/TiqqZuAhoQ3C9M
bNoEPmE6DWKYgtIs3aewm+WTqePV2+iOcq4GNs95YmCuJQYaOZhbcqhN1ug82i6EMi3LCbNRvZ2Z
rHBtBPNUNi+lNTeewOFaj/JIvSYtvNJD0L2gmsR5bWbW0SxWPc5T+9Ee7iZi3L10vCJbbq06r4EN
2IGZIoUkanV2lhEbjVV6upn227JNkpup7TwEcK/lH2HfkJt0aA5TmRxsaV7aifsMVOaUTua2NsRu
idJj1Bh7ZynupaE6QZ4UWzUZ9kPF89JNbjpluB/j+qEtB0zUzh5NNYgloUDkELcARIb9Lo+tYAq1
L5h0/E6zvdnqrkuYna9CYOaZNA+y+MjpArhwo/hVBKutmpen1C7wC5aMcMxtPs5+zUadrrNT23D3
lu5Jt7WgCMdpi+oQSEAiXBnXjqsHrlk8Qqv14qR9mZnqd6gx03q0WaLjygnBih9kmhoQzu9fxsIK
2kzcWQ0hr1b0G4bG7nF2rYewHrYEEPzcGLiKFg8YeIAVmA1tjF8a5d8i/GjZ9nZCft9EBb6turmU
hdvtJ1F5rBrHSUz186TrR3qpd/E44YpjVU9CecDm7sUV83ojY4tQjhd9Ve44mHKthjoG6emAYLCV
cQf2Sg2yqHqpMcBHRHJZP7yirK+Zhj7bCo9BJ2LRVq2Lwixvyw4ByVV7pBUibJBtA9ATTAU0voxh
m9rWhbS7XWyNoDHya12vKUZIIafEzI16J1DcrLzgozy7JjFB7JOZ+KRP4qJLEqiU2bUxGacmHTKv
y7t7K8yvZydGXZb8ENRnDjuuGIMhii4il3bYNinuQrU555iaR1Z0vRfkHovRk5ZKFnzSb3B0NtvF
fZ0LZZtz80UsHuijyh4DjK/rNI5algQhAeTLqXleOGcYeieKmglYcy8r1aEMOfYP3GOuZPC3qScS
mqzyN3UeXWDAep264XqOyoQRQn8UKUgQkmK3COsz24Dcq8Kh9y3TOg+DAS5HWQVM6JKUF8obPaMp
KsSaaix9es2Cf4Nb+tyypVzUDAFBIK3x22ejZLPv9qexjG+bpAZ9aY+nOu98EDf4tyd1l8RuUBva
SRZDue2m1eMUxdelWVwYOv4UK5puR3O+i8Go2amAnaoSs9S7yR/0lhZll6cphJgSd5I+BH2i7pOY
8J/OdcXZFu+38arTzoQiMbxUxvBIUflI7aBcvKzDFipmG/N5+1mdBlaX4StZjwNEwoNBQFCWycsY
2zdMjB6EWa7cleE118fTkjnugVnEvcFTq2Y2yIzz3Lvx+zzOx3h0MY9a17Ob7iMn5HHJsEdLwGtj
SQtsrb2dTEQFMeEsBJN2agztYGbFLnTNB2dRrmhz63C0LRERDeNuSEqqj+CFGFF+nsbiS1oBt2gE
fkflyrXiN7fDTITucqBXyMLhIoOKX31ayx1VzdNVsGZ5fApdeZtZzS0cHxXOU3cs6+6S9e+1Slxj
S6rwIY9iuStEz/7JhtrJVHALle7KbrOLVgwZaJLliQk21Ft5KtzhihrjhXNFqF44i5rcra1aWwVU
8+UCZO0wOVXETmMUA+Gp4j6j+GMbh8gkmapQWDBz0jrERqgdwI5jYlaz+WLS1HGT4xqvQb7sndXs
z/2RH7q5WdmzhnOZ8wzZ93iFH+Z1LqiuDLVSA+G8sUXv4vUxGszuJYKP09I6M7GdfVbSmSh+a7s0
y6q6dham2cPS6YD4VY0S+xrde2yBYD4zSGaI3OTZPuvz+K5Y8Otkukiv87lB9cncudnoE8zDIUnE
7UgS9Zp+e5VfJnGjfRFm6pdxdFFiFG0aeBCFSbqNwoUaKTV+h7QatvuQekE4Nmk0vChTA03MmKrp
WmuGelptYAOLlaC2lZ/9PuQh4PiibFcbtr2vMFne6Ym7PFmK6VxhAXIuFRdM9RbdqCUuES1eNxoq
vKVcXiMd6i+hEquvE0ryHte7KzdmHtaB1aghnVp6jWs5chumPH0RYBOebhu+GX9me4NBChayJljD
ShCdb25j6ygW0CIs2Usa1Wqd/fjM0yft5YnEsh4wTsCeW4XurRnmOTPmjnNjzuYi2UDo0QMNlYQH
+zidjVEkZ2c2Lb6jUkyPuIDlNuTkfhzNyXmLC5f1WaCCRlipN44zjN5k5PKBKH+6mfToSwTy3Kvm
Ge5dP7EA0P5Z7ztRDkdn4Ew0Jd3nFISw3Zv9VYJ64ANkbe6HwlAH0E4wLF2ZVYd5GbK71kRYhaiM
KIOu6hGhwD1X4ZbOGKWoBcpPyIOSoSQCqmkv7yWzwWkTu+50kEqX7wjY8fxRFzuwQX6emqotuYF4
tDXRav7SYDUqaSCR3W5ddclO8KF3GBNuGA3pt3GxsA9uWv7vKq4eTzpl6Y/stp9kJ5dDrmfoZF1P
9oQ9LHmUKEdQT2awhUiontCRmkayY9fQjZwzjlTlcq7iytrYmK3rtQUb5aIa8ysxT4zMoIVhjJMT
a8cUrqvJypQjsThcJp1OdsPU0lMYG+mNWtmvTSuaAP2nA0Bs5VgoF3er2CasVrViYR8wgV+qo10l
XAEdw6bMNbPjYGbundtnLjG+oeo+L1qo0kwwtEXQ2NNw5dRqwXHNKmNvWMSwo6thYdPP9o0jPk2U
i9G1PduClGE6BnEeNDryyRk+h3EEnd8DWa2BNFfNYiF0xHU2BoWU6X5gANp6bpQCm3dEa9xrdSRI
REhAyUwMUQAozHGvimJQik09KzM7xn6+BMzKVEuL+met04o9SF/se+YUo+j05hnYb8XPVKzLOoRX
YkJ/5zOdiwWGXiU2f1/weZr1oCEluGKOuZYjVRAnId/NRZaH2rNrpVb8rNs2AFwJ45BTsCVV/fD3
PtYaYKpF6kcjBivGG05EUI2JvnppNXbX7/6eFfgCLR2hok5d5llxwmttZ65xiWdyjh+jUOdM/M0r
9Jcce+fkU1t11df+R8DQh1z2/1woEW6k7wxUP7nzLpNP//TnfbTn8W/+ncAWfwBDsE18TQxQ/+ls
mr50/T/+xkH9D8uBSqOu6X4iojpNOv9OYJt/EK6nM9HlglVVijT+487T1D9s1TaJO+GZIuttmP99
c57JfyxyvxZhUV5fsLf+6Luyc/bmBvyAgMgSLdaNad7BKepB3ZbZxXcfzJ+48z46y769FMVX+Lcs
tAZByvfjS1WWjpKQuG0w2dWhKfobUNk71PF7ow1Pvf271sSfX46PnCSxwALpuqgnH18uq1WHo6jZ
Btag3+Na8nXGaETV0hx+SX5e0vx3/bkfPYHrL8gr8g3ToYQHFj3l4yuObWe288ArxhjEmWQ2vqRu
gdCKu/n1J/mtXPVDBJlXIpcPGpkrgT9/gG2YddWmDHPaoInCbq+3VAIkWq8T+qijGeM9ADOTx8K9
Oad1UJbjIZ6nO37SK1W3z8Vs7UoiAWJj8zxFQm6vVCOsfUuEhxKL8a2J0nL69Tv+OWKOCxWAls3X
QeAfJerjZ5MKHI65G+VBqvRnq2ou5qK7tiN3vihsYkSxOnojRtJNQaLIXyZ26r95Ax+NlOt1zhvA
AcvNBgjBVblDv0dpSA5GosqdLEi1Ns22Je6+U2WEInBxkKNecBZwMVFrytZhrrcU9oUI3aOMzDeG
D6eK2f2WZfuTYMD7m29z/dU/fJngBSCLk71HSOC2/uEWTJwYYJFdsKUSGVoefTsE6iIdeFc/lCqR
VPiIbGKJFE/CnDDZ1Ib+G06K9a1Z+fs3wYNIF2udFCAGnZvmh48nJZ5uJAmo14LkxVc2wOYriGUz
BjJsqweFao5qEyMZX5dJXrwoYXsPdHXhEFUSS2VTNiKQU/W9CMe85Z/VR+KQ6AF0CAa6Pd4P4RCS
gouSrcMd4tEpeU/i6AD6OHsm8y9G3bk3ujBWKK2ZjMSXhRinHfENW/hsxhP0CQDuw4WoGs1AsYJV
a9W9Pd4CQNTenTIHpxWyD8e2rrgvbZP0T7g6uyelCtV3Ur9TTTsHMxqvJABUbZCkSe6XQFqhunDe
7Vg0dyP7DlxaVsf2qVLLE6SX8tKeZsz8MZvAL8myYv4mawibrd212Vun9OFjm5XzgcdQxhgG9OOu
7POZvW2j7NSE7rUn2l20FPuAOlvQAUZ3JzEoH2z6mYh81QxVna6o/DFT6i8FL3avm7llbUoYuBdx
gwaPGNx/FbNEq880VNMc7jjwoq69qDOhsnWoV42Q4wb3M2jvsdrlA/0Oemv3X2MxrbUKlftUuuGq
Y0uleC5tK7wsF3c644JERtBo9KSmKMMmUxujV9Z6SgwpA/S6bYFYHuO4xz/G0Gjel+xSRNDRp4QN
uBhMuc1d8G0Mj91pFws5QiaeHPKKTkR/FOgP68JdOtqhaA3t3uskVq6iwURgjGvMvX7K8c9gUmqT
+multSxbaPZxH/BZTmDnDGLzx6JRMe1GSc0vaTrZCNF66hskytbUsgPxTQ7ySY+eVcWJHQD+yrZj
UzcxS1lWOFciSWYSw7NQQ7a+4E7JsVULsp2ltRtD7x+MCNeqhw4u34SBELPR0npsjlnL3Mofl36O
6FuKlJTETmqATs7SG3x5tbsdUFjuo8ohv9eSHPHKhsGDP2QjFCBzweO5BaphLQGjHFEFIVL9jQT+
Gx8Ql8gJr4HK1p6NL863lGXXED7P1uglSkh5bgBNnvng0q/tSETTnJ3rcOY0rOfRAz1q5wwP6ueF
XGe9Bjxt2quoLXCHfaI7GdPSFk9csYZCQwKOmCwIiiZrZHQadcoZ4anczGugFPCR8NmCRx4F9vp+
qVVsl2sENV7DqPlALNVZA6rxGlUl75H78eJWD90aZMUK9KSAltgKfc73q7sYwhXB1wHPgUq3WCDW
UGy+xmMXjVQuG3XlJgJrgDq6Bmkl0UBuVuMGXei42jVP0xq7VeJ48HCstYe0smAeM1Ah7MupSIl0
XxHD1awNFxwz62NBpheNTB4Ao2r+EkNoXjTnTrFJ5ZJ3pppDKYKqzJUrDiAk6LQo9mXXa4dpsAvm
ak59ziUTOh2cRYYFa3gGy6xhmBXXgiByqqkkkhPSeeaaUlZUSgrSNbks0+y9WbPMaqkvX+Waby54
bj63a+a5XdPPY18iw+HQ1qn9pYt9TUnjXkWn4jPBkocIqBeptZvSocX2ukasE3R4quiG5QYrINOP
mtNd4oH8f2IopAcWUW2xZra7uiK+zUhwjXJjJw6QVyviuNrthP0FzvOa/hY2OfCSQHiZaVDrzG8p
cSJJl/maHM8KyqCIkhuZMNgaVeUJkDZBczVdzKcm07LLEDnylKyJdOrmm+MIIt2rEsYxylTZB32e
LuopkgFVdcllWSB/J5AYN9a30Hu95t+dDqf+uGbiY2IDR9knHagCBP7+W3S+XVP0Yg3UW7WG6xpb
Y8GcFmW4Z/BecxY36NTiXNZcaRmDEo7FqoIPirg+VSUk9/NvKf5lbvO9PbGt2NTUBG3hAcgyjnzV
kcuFIS33pizc+ahZPY4I7F1HTH/6Y8zDYhdh+dspxCMvtJ7CKAZIn7IVODCt6AFwXsulAY2AHpJo
71Co1A6VRYxLB+yLtAq8oFkxBpEN0KBY6vkZFn95zFfcgdX28jXPncUnWoEjMaEG66LvSxgJccK6
4tT5vKsL3bxu0NuprgOtAJF3CbQVtwDmud8inKT+2AAwj1Y0wxS7QEWEWkmq4kA3RADYAtw9la+l
EGtDPX7h5KvvAAwv7sZYuQ8sycYnmbjVxszaBksBcoEDY31jyZCfH8fLLlkREuCi38dyOY7V8pbV
UE3KkEFfza9AyC9873g8+U5R3rqdvhAxY5o0CHTtuH0rBnxiUSNAqzDwPdRt5GuYc8laWFfwUO7K
lXrR1OJTpDutN2LD9+MSn78aYpCPUEzIZCrbZgRLx2wxg2XYvM8rXaNdORuhmmNrHjE12p8gS2C2
ho6Ny4B1O7cmyvHK4rWgYOeaLCpFRHWvfMFgeBuVhP4wc0M4jHO/1ljblJUAYjXEDGjUiAPkVPeG
KbVkyOTIYZsDyfOiqkdecyuGBpg2kGsNawhWw4jF6PKdeOrwFn9jlDC3R6dcwSWx5FrH29Uaz+w2
LMRLFb/OKLhl9nJI84dEgUoMXXq8r1dCSut0+j2mdpR5xx2uiUUMtR9nRuvlK2iljRK4xbzpu5wI
4Csjy+QK5EIGMbqqkuREJg9S1By7LwusaQMIiIEpEY1MfeROSA55rNNuljNN/pJhvgCzH5v984Is
d6MpE2zmb0mrqoAMtKnJeOBB02kOW1nxGIa1pe8dBp8O03WDpqjFS2qV0i0ROzYgZc3NQIxkUVNQ
oNiKK0ZH1bWyyAFDQtFWj6GlSNWrTSka4DZu2WDJTpL7KknXgAV+wmrb1Vb6qBelsc5E2+5rNwyy
3kwKtW0bGvwS/N9mV9/nK3MI0FX+WjUlXY5LzlOoVrQLcvzGZUI00TjSn2eHgD5SONkWmR7M7Un6
GXhVHvlARCgDtHr9omhjZ19HRn/rzgXtagnr81PKMwBCf1/eyaHy9cKQpxq2QrvB1UCRSaeGL3Mm
jR0QkenUpfm0R+qqzwnm/HdIpOwwN2ZXMlipJ+drXjRyx1W+3Ex2FO7LSAd5XneNvgOdS0SE+14L
RgRPdwNewWZuVC6JucU0EvnOnM3XzJSt8ZbCoRlpK1GBj7OQe5Hd6/zYLgXIPdhujemsiBjjJfzP
QfCQIUySUd3lpBIvfSmB/hfuWW3I4bhe2PcqDHwi0XjF9DIuHlZ7zCfU5vFLPThY9wllu16f1+3B
0RqXzBS1kUzaW1V9Tzp0MSwjanVHQyqGURJOPAzWVmwaESUNRtWMVWTbYey+bXIuiN3cVMpl30hC
wk0hcz/FBukLLe6eKafH0cjPRilXrcKz+ny80TgjHJMq7m/LZFF2NGD3F/YEiLMDmZmwoaZCEGfw
KB/reabnsW2GcIQrskiTFhSm6geDWnU8TMWCSlfQA2M95onJRqxdzLNQdZWymx7O/ppJzzZ8tWlQ
zCntMbBAKF2wY7Otv/CEb/uFPhatcHY6UxjnHt05zh979LrDPMbsCFxsyfkml2b/mKVFdF1A7E2x
QMnsthEtzhpjTvv91OgMO1RmjHPTzrxRElFL2oe0xiUi3o1CYQ1sawrI9Nw1T1HZ8VtyFG/uFm3q
XtK+L+RKare/Cjo49tk87Bt15hQi1e5BFiw41DYtT3TqJXsx5cwasdUsO+Egho4MAw/W1IGNklLs
Y2VpN2we4jP5+5E1gbFuVLY4YCosU25oN58FYbNhE45RyS0zqIB07eHm2wn7L4mB/z8SGi1knv8a
0OhVULrQCMv/c8td9p4nn74XCtd/+y+d0HL+gBiuGaiEGFBwuiGP/UsntMUfSIAaR3MhVuFPRdv4
t07o/uHqKjIgvGZN13hK/D+dEIijjWNp1b5sQxNAHH+glf+KXi7sVVP6oBBowiERzHwASdQW1g/y
HaXBIgUcRwqdykr7xOZVZVDcWxJEFCeVe0Gl4OQ7Roetcgl5hgUdW90G93yTnzpNrSisURi7HzuT
ThxuU3XcUcvUQ4eAK/K2DIIBPjKD/hn8eY1H1KA5DOO2MTxQrWSJrT2FYKAJ3WL2xozVlgdDzojk
ud06D0lJTnFLOxG9mGOvM95LSoe0EZFKlq7SnpVuk1n40c5lDlx70zJLwE8x2GEKG8CYo11XpbbC
ISbTLzPRm48aoyq8HwOdIButkHS1tCBWap+5yfjFHUxgDyYVofct53yGATgY5bpvN0ZcZsVA7nDs
6maruLH6zvgn/JyWMRQhIBrCYEs09XddhEv/XGodp8lMrYbz5JIWO6Y9+JcN1lmn5+wg0YUwvAs7
6CY67zZF1M0cJ6JetEGPW6i4jJKqn7ySueWwmamwgIppy9Hd6OXQXo8m7abw6Jb0jQasbDWL8y+3
rQFRw0daJrWhW5D1AB4n5eRVsh/i1xhuyZUCdbPm2OgQei0Mpxgvp3kwpl2XTO1TV2BlIzRR9pj8
lMRp3D39ddk9nV+ZsR0J+V3oSQyXLUxkcQ7tUX2bWLWu7My03zP2p3h6TfBk2PMG2pDouMWFNQ9z
epUbbv9YNy65OB1bItBPiWztxaGivy82nswNEejlIWLuMmEEDWmw0yzw1AFUoErbkFtTyIJWHUUq
7O9rQNh6Y9o3tBgRMOjQR8zdolSNfuTIGwtvyqaQ7gxaw4tNY2rdrZLmdhPAKw3PtTlirzDq1v7i
5PWSXxqmLW77UVedi9Rgu7evB11k3kIjdgN1OQTG57ASRkEe2nZxws5qTYdSaVtweUgQk6dwX9AU
RbNJtM37aIYoodGautXGBp1MxVxLCUxh5plXZ3oe7pTGMc4G1vJ+G/XoV3ATHVPfSc6mBUHVGSUD
ZWq47TQe55hy7OmTVkzkWyzFcjihqHE84nxxm5dU9HigKG9hcur2cV0z/W4ddsgZbXCD0TGKJZSg
Agix9LV3RCvhVw2SpkxcZ1l1h9iH5Z+Ky8jdFlGl1aSfbeG8DKaCsq5ZkLlwF2fKUw/pBeSjKZXH
NhmnyUugLT4606Q+ueMExJShNN5KLSpMdrJFyNWaEHDWHdl8ctn4YQVLVcauZZowOgdQ+G7jB7lW
pCSojVMCjjuldcXXlpgsfOyM/jKiCa52Rxzuy0zN77BDScLFuiTQUjej6xDfSzTD4wEKph20CApR
Fkfdp36EybKd8sW5qNGhAQKlDbeNHSfyPh4y83JtY5wIHzAxJwRHGTMaLeVGSzTbDX6qOjpwsmpj
T+v7tcigl8NqK80UBuT0BYHCMlusU4rWEwooeEhDSTNA6xM1IofMo2fpcAVj1z636gjZhGlpZ3EZ
uViJKC4lBLTgzdZPIiKP2BSq+qkQ4fBWtoa1+Ewd3ZyQS27A07OWQdvJxE4fCDHh/BClqd0xubfr
S2tiR+PTRzA8qWSryQv0rnC3LYKius3hpEDFGrl0N5MRp4IfOEGAIv+PCwTdIHqPGPCegXibE4hs
odNsOmbIGfhuVXo7QShFgcE4swoYpGfp7ruV8k8GRh+ZACj2rGhQi4WhmQJV2v5hnmLpUb8sZj/5
GCI0P0SPB0iEC+3Xr/LTaGJ9GYPZjWnZGuvaN4b4p7fbpIy6f/xN+zv733joJKlASQ0IvO+2pctL
7bkZKIVJzzECE8a0NHydstg8acxxB8/o8Wj8+n2sv83H9RVyOrt85lWs886PRImY6DFwY73xrarQ
MCak44tZp91Dk5QGm4r/bEH+5IP9ceKANUdlBADawzFVNP8f4BVlydG2yxHVc4xexXY0pAm/TZv4
lt0eY/BF24DM8zhJIKQOKv/ddmkF2PHb2/hLO8b/9eNjl0nKf76bn8bH12/lW/H2/ZZQW//Bv/aE
tv2HxljGsQydCdGHPaGj/8Eci5kRlHVsmd/A3v/aE7pAX2yTqTF3DoNWS2Og1FUUnP7jb/w8l8cy
rBjdcsm2On+J3i3WLd+HS9b9NrHiD4s5NZcuf//dnVOattsZrjT8hgZuTKKGdifw6++XxcJw60gB
5XbsDyM6s74NS/oe3NqyznTkphe6AhFCDOCH014dfdVGbe77CM9oIXvFczkV76yYnxNZprO1bVke
vvug/+QmWKfrP757RxNgztnr4jpdt87fv3s6WEz2Za7u093nXJN1Tk6uW4iUBW5O8N+bL1XakaOY
V46vDYfkiCsMi0nNTn3DtMzcpU5cYt5PArobKAs0hgx3c5EdASSzObGG1y6ubrnhm2dGHEg2CfoB
XC/V01I9nTwBOHHLAVruGhqGT7Grzl6IHONheLX8vowrLDNFsq8qBXO5rYxBNjgioKY0PbVUzf8T
sf9fFhT9/HlQdbSC3Q1oQjxwf/g8KGItKoCsuk+Hq7zP66QbwP6ROA3dmEbURM+eG3URcjOwKv/6
u1iB8j98FxZ5Txj065gWfs/63r6/kvKyiJyh0/xh4o8ldV3s8MvsVU4ioZKHAZv83LOHdRY3jo8K
g5jjrNW/eS7+aBmA0MbRy7ZWVj7HHH09An33Lqq47vGeOr3PoIRMT7uSUKb8q2I7j4YolgOfQ7L5
9W/+01PftUlxrc4QPLHrBPjjSxKcwC/b2D1ERdWird55Bj1421GJ/ZsX+vnb5YUwJjiWyUmRIdHH
Fyprzv7mYpFRT9FeaBJZql1YmX3AxIPabSybzGgcguBjav7V4T+fq8Ncm3sM4gSMsB9eO+Sbjcjb
9LA9+2pX1NjNMXVlntNFtp+r7X1dhuFGks3ptOVxlaH/G7/8+kGD4uBD+OlT7hQwvOHY9hTkhc9q
WL0B8nxOdWTUBnbg1GuYJKz7X3+zP+1eXG4jXBogNNYagR8v6URhz1tSkOXTFGAeQJV01DY69cOv
X+Xn6wcJloc5h3PThTez/v13l+wg2buXNtxNm2IaD7QycO25JxmSGcn21y/180bJ5bXAc6iYjiiB
+Pb3372WbU3YIvG4rCU+J9qfHhrN/KKg7G8TlbMifcU+EhZIYqY6ou+efvPyP9+d7IuoaWM5tFkL
zR+eER3HLJsrDMSoLj5zKLlQsSLbav+qR8NegzXBljzcJNLyYA7eqYqLkdWdKTVkd55Ic9dEmKcH
J0u20Jp+/d7+5Fv48NZ+uMAZkMeAS3hrtukeBTXKrtG/89Xsf/0yf/KYXCUgFbOMzuOJ5+XHb9tS
aNOCIUohBKkXu+92TqU/5qv87wyDD0CB9oT47EyckpBo580kHec3t9LPlzVvYe3D48I26B7/QQZK
EC7TihJOP3OayrcZhXtTrTe/+U3XtebjzmJ9FbYVq4VL5YL7+IuqVUq9jjryKqn9wIHrvs/7x5LV
tkW3+PWH+meXFTcQBjEej+ZPxUX/l70zW4pbS7Pwq9QLyKEtaWu47MxUjpAMBgy+UWDAmudZT9+f
fI6rIHGZdkfURUd0XZyKExxQprS1h/9f61uRkThqKdvK1aei2k6+dR/mI95HoLmbjloX4GfqMb+/
5q++nj7v7ARtRap3J8/RQTVsDlFduUbR3viz/tsMqm+NgaI50J9/f61fvbZIe+fDjeRKhnWy2wcs
NGl0lSsXHjnMf6UcltLOOcSNNBWDIsIX1YTdom/s+xzznkrj7oOn+ctxC8SOb2vYeJr0k/ejRT8M
GozSVGUa5w5L/CEE0rwmwm01jO3LyGM5EyIiiTvMN+xbr8OuUj6457/8EMaP+R9WPIvQyeqOzgHq
WZBVLikL97quXo9COx9Fc1OI4o6t3SVr10QVCLwQ1bMhZ9v+z439L/abYp6fTse0QUcBL4ap2ozq
t2O6SyPKghCW3Y5IdTfqlDOHst8GxGfgNrA8aqNGBwRh2SxhrQxO4yk0cmSwUjTFbRpaztkItgAr
+cIrlRicjqPCLMvU1e8/6PvBSRKfqrMvJacSkuLJ4FTtzAom5JssXMZt2Or2PoKHY6GmXEyd0n+w
qryfOllK0ATSlDAYo8bJXal7zUSmn5AnIOvuOY7Dz1LP9e+d8tH29l2gDwBMIIM206aFG0BoJ3NK
hNo7pjypYk7XgMkW95NOsXLM6svBZ19JvHmy8MEcrMs0Q/inOVC01H5bpMkKeh36DIDgONUw+WWx
9bUx7W7b9FR1ioww5UaymRBBcFV1PB8jSe0FZOhqVTQjwqPWWFrq8OTTwvuzZ2WBoNRZ/NnTzDv3
09m4b7PALIJyclsOUK6UqX01+PRV7cnwcFpnH83Lp7P/X9cDl83Jk4OkOv/81RYgSJuoU8n3dSt2
54c8UuUVAnbzgxF4OiXPVzGEsG2KExRkrPlNenWVxAhFSlN0cjVvQgtQBN+mIfzaGMVZnZLX0kzp
Bxc8fTW54AwppfFCJ4UDyPyBXl1wKPqA/kqMl9y3/PuijDWsZuWjVoknkaAMSLuQWm1uZB9cV5y+
a/OF2ROTScD1HWbHtxcmiaKJGtse3KSEcVOwCmm5fuM1FiHrfa3vNdRfkYzweH0PTPszTOYL087O
PHZAJEXda5D4qHEGf0Y3nXXMKgcF5ijLQLGNwPjtxxoyv4G/CJLQKYkrIf/d2CEicJZOMRa7349g
MQ+Z19Mi16IK9eMABI9Wt06mm3hU2iYBpM8ciPurmjJ/6esFFVcg2EBnYneyNEjxk3gEXkdozFgv
OfkpSyM34L5Dykn6j3L3fjEcCIdCw81ywT7rx0z+aji0pTGD8uLBjdATrBEDpEu9rNHhgVND73Yf
tQhZ/TAJ1h/ci3mye3svBIskJ0EIY+p8aHh736nZMJ8PtNHGOv6OepDUUMeC/7wi05HATjvCrJS1
+cFMdAoPUYwVvUzL5vn3H8N8/0jYKAjcBQTEMWGePpI2obftt0rngunUn2XhPeB1uehVLDie1bzE
fWvedOxtcBsKx7+uMJhsk2RapZoTXCl2tUPzYJ+1XZxvcctT0rf8WSWs5BXGRWKxDGXKryylCi7Q
DMsdiZti52RT7+Zqkj3ItJTbHI7m16aYtI2Hq3LTBvAzSe4uMQal9bKm7ZOONAmTukuPeZ9tSjRZ
S22k14dESNshsv1GvKy1F5TCHpH9DddNmvMhW4KHSUVfZ5p2V/b6cD0mU7aw+7jbamYtjyUGbnS0
SX6Rwl3aBMifXXS46D+7CjOp3/fDeRIjSGmAz8/ikco+DL2Ib2Mrj+QGdZ8+fbRxeT8qeBIzA3iu
FKAqO5kklLEEktrC//Yz/Ub6xi039RuQza9tHceLcJbOTfUW4Zjrj8rTB2Ph3YhkVUYwjzyc+dEx
TnZuiDLooiZV58I2l8828NRb+HbZNp3UO/obwwebce10O0AhzLSoTguBtQG68slsAIAUyIWZdG6B
sOauFYW2SENL4jlUvaeQphvm96FUllqiDNdm7/VfEkWPboKksg6+lZvfO7i+NGAG5dCkJI8tlCTU
MdKXOSIrb57NYnUcrlFaaEvUSuES4wn/Kmt1U+jY74wasNnvb+H72QSWlsTm86MgYJ4W9hM5jk7V
o5AHSECqCk7Vy8oJbdxtA2PHDLwdCVY+Lk6LgI7fX5qNwPyA3k4prCs2qxefwNFZtN9OKYHwAEkh
kXa9AMH7Oo5Quwpppzstt1GHFoVZPORhXAPM8QeLzIhQpkCBlPTCk2n2PNhh+MXPyEHthxDXI529
y8nDsUlKVmsc0P+N97aJ8koruu9JO4hjFNj1Ae5bcrR7wcmp9DJafV1ABkHTAqNYKzQuL4dSPmRC
HFUrEVtNyw2A1jlS4z69nZz0ETqqz3vX5Dud3uQXxLXWVwRIxbLI84RMO51QHzTV20JqJUhfzVqy
Y3Ew2BrFsTe0Gqpq2ZLVQB6DvlOcpNoGdqTd5KoF7qZTSANhvQWb2hYPAZbnTeSZ5BkhuqJtXpTd
ImSZuQ/SvL+lbuO4MWpZcr9H7ItFGfkRhCDqC26hq9yIFB3cWYh//2IWeIOqzLv84BEO2C0sOs6P
Stwqj+yzxU3d6/JRDiVCQLgArNqiBngQNaJ4GJDyYeXvBzIS2mRNNNS0UxuUgIlnj1eigzHcFWQh
K7VmUSeP0JsFmmWhTWwxpCh6pzr+wpaTdAvCHfRVXWblsfKpJq8BV3vLYIyGcwIT85UMVL9cR9BT
w6WnKJqJOQH0HyEs9U3aNBWWWV8tHiAaF+u6THPUD7riHGmiFuc1DeRFXIXZV1svg4PEG7BOcjju
jm/SPezwGHSmBZSigjgaLQrKug/sZSSKtCrEBosodku4ugXJBsTCqOflHnRVtNXCMn5W/a69RPtl
0tZ10gUyqQD3NmSz0dDCjRWFPT0E6MO2GulL6C8MtRGtbFAIMlFUdLpKHgerpgPUttBrW9mLJJAv
Q4OUgo0Exu/FxIkXAV5DmWsTIqrHxI7KeNN0HlHAY8WheJ2bHb0KTQCRWBXI7SM0i3a5VenLulEc
EMERdeEmNj19Z6egWw07bI94O8J9EPn2NqkQDquKBnmIvmpHb7pPxj2cF//KMtm0TLJwzqAEe9S4
8b8Th3FWSjK6m6JS72gXZwivC0lW3egBKlVF6qLLaPdDFZerMjMdFGlOtwZpaH0NWxPJZWYM5dKY
YsgW8ZgSV5NNLK/ZeO4pUBQ0TWmgGKSOtu8lthVCrVwx0r+cBlPhJSM1NdKGYm/klgO5rSPF0pPD
daWwvyAIyC7PqzEBvNmhC+6AHhR6I+C/+SAmqIede9CXhrLu93ksrGOeV/Zy8G2xMp0mRCgCxXhR
oak1cVpIZd+MfXmUZlR95jV5aK2KRBcE0SuFM8WmqTQLBGXs7AEwKlvavuFqkop1E8aN5Q6+59wP
Ihquh0CbIDLyMDtIX+uCSfM6pr583qqA2bMkto/4/M1zy/LgaEHX+6axCjw5GYgf30uj+0LGGq5D
nmlfx6YLzpCApnBAqM9RLT+IwgmGrdXEEDnSiqPfGHbNuWf0dKuIyRA3qCjZNODl3QqTTnoYquXB
xnV3ocSp6+AjuWxTbbjOBz08gOXL1x2F/bUGNhX/gq245K2YywE/6AEmAYrWNHrsTdjeCyJ/lKWq
EOuUmPLKTGsWo6JyXI002MuQI+pl5scedKAURedCm5TpooHjd943VkSqjAArvYjAZuQLU8QhLKpW
PzdDdDrwM/vbTJkby9P0OSSS7QhgVd9xiYq6KeA3aIzE61RVha37xyqIZJ12V9cC/uH6Wk4LnrX2
ISGr/khqV/GgtVV0ANdvPpNPhyS77HPoMUW4SXEguGlGHu8irGKVCHduxH2uGnxGMXTZUebttmq8
bl8mKMcD279Ao1GtiRQt9+jY4MTGiX0Fd5YQo7Etr1v41V+nqg6/mKMxXmVO8Dnrc+XFnCyDuQdV
LTU0cdRHFXVH1GXkF03tpeXVgdgpvmjH8yJDhNkWNeKxIYsK66KIoor09i6zrymmFPsJCPnaHG1+
me2Jddvhh8eCpjq9tspavxu2WVb5V0R7DrA4GgeogYh7yRFRZGJFlTYayPIrlEUPpxlRm+njRILz
TzeQ9i4skxKRTTGJH0w3cMmxSYCmXZr5soqq22RQ+2VQVeYFqLL8JRLK8GWOp+TSddevOzF4X3SF
8LdFoBBt2dddfh9RHbfIQlXg8gUD5LLaqWK8aUHj4KRVn6c2twAGNWuUGxPIqLJE9OLJc7ILoy9z
GuYm9KxoJtDb9pJVpr+kON59tWIlhmAIdzEvBn+dZjpiGTAwWoOdRyPDIKiU6UExuqxckXZvF2Ba
JnjI/sR8oya7HvziFf3R/PuU6fES+0gmFtyv/tYc9PGyUDqqIj4+pgzlWQoLrND3Aszx2s+z9tCZ
9GTiYoP3Ei0Gx5PH3tGaI7bQ4dbzHLRcg1CCo5cb+ouqht/INbIu/EZWzwqUJm3RJp28HXrmFLqz
43BZiIFdTQwV/HaaNLqHELXgDuO+c6JWo/DYDDecgyywNXFyYElNHtoJInXXVQHRXTU5SX4Kgsn/
rMbdgfNOvdTBKhJm6h+SKroyJSglB+nWmTLwsnbQ7XZUHW3dRVFHd000Cm3uomcPKofsmmQ6baOK
vlkFdCC/omJLwztkzw9jaATqmkUa8VNbzZsLo+MB1TlvZxBAThq0vc+2f5sC0uHIwZlng+b5MumV
DF2zBIq/CLSSVU6vdaZgA8QNguqMPgL3xB4u+94LyKqbd0FO66NNDgq5ywlXmtAqp+WWDIy9zWc8
Z7tSXzKRJgurse7Q+LGPqRLnYOoQ1NSou+qFH65ZuqPD0EwHtU39FRkPQDLZTctUrTfWnD9BnBnq
9yDZYtVLmUAJYuKYVy9azfqSeanbB/SmWsUiO2HUvnuMqa2UgGEKNZWuXVhuqrTmuggQXtowazFn
9Pdm1CrbBMX9YugLLijj4I47FH9LS4AuBExa69i2/GPplOyubWcXy27AvqLVF41hm7t2LhpVZTB8
Mc003NeJzwxUeePdjNE8EGy5bnJ8mDDkQMv2ar5CEoTHY8ixBw12vFN1fVOiyQEX2MMehSxdDOPK
8KMbXmbCQfzpGBPRR9RsAVFv1C8bs1d584VxZXtQLBHbq/luGMMZNxRkhHIU46UGoStdV1URHEfB
DCppGF6h4IfljvP7OKGHZG0jh407ww4WZ8UmrdiO9qZTuyGaxaXDRHclB/hRdpLKs6gOy2uIJ86Z
LdInr8vGA2gVtjJma9pnw/wDtWoisJ4qTHWR+8INFCRkmJNstx7iiqwvgfK8K4d90A+Sepjf3vJ3
Dh1v1xyo0sxVe9E8+unjaIVyjTYM2Sijdt/GIzsy8LYbqOQG+2QvOtNaCaisLniGvlcCwkyPxDWI
o2IwNiP2GEqrZVuv9oZ1MFNBPGAE/Hr/pJtK5g4yGI+BB61PshncqX2s3yq4fM+SzB+vu1CEO72J
1UsfR+6m01QOOXkbK+ZKqD2IahqmA9OnIGpl0tJNWRnjrdlDlo+cPLo2ojnRq0yNeml1GrHASPnl
ue5nMeCa1CKsMFdmbiAHN5T4VnmgRxJWC2ccdWtRhQYvTzsJWMMkYMZrJyBOw9cxPSx7UAtE+ukA
RyOz6FcpoGX+jg/JZqGUDYwnL9AZOnaVf42sxP/cKXGxwxo35Gvf621/Rcmiu4Klxc4uUicyN7GI
4mLQyDjQlCImWcJjmsorCHJtEilnCTB8lvvJnDmFAniIQw0Tfc2qNSZw8RAgMIEZwzUuZ/k4dCn2
7lIaaypZOg8dFJYWqhaWB7svalQpY5FsegJ7SDMclL0/6dFaxFl0HcIOXQAicR6C1My+pJ0CE83s
w00+r/kiyNi+JCE3dcKFZi4aK7cROrMTNFgFdwqM0AvVzMg5M6dwW+daRiVXFgBrlR+MN0SP0iE0
QAWmXEt7Eyk2qcf0gsZmGt2UuE1YsgqhDnUTe24f6ta2C3xYY2NSPI0Mr5XqW3Lt2Qo0IHaNc6Db
iKG39EblUqKb3nBGKAh9Q0zTGHhG4ynFLUEgsvqYD+jIzcoWey9C9O2TKb8sqHMvOODY63rKikUU
olQqE2tV95JNnT4EWIK9niBOv1onGg8n78196YxHWnviDu70s5VFQEx7PfxG0oi6nlo/fWqVFHmH
Guf475rsuk9aH0F8HpyNSsfcjt1zFRSjDomzBzvZZ4747Bik3C2LSQKvnT8SmBc4MMmZ3VTocKVe
ZUBryJKslK4862xt0+vs6ZqmUBBlx6WbaVa7V6lebwbpeHsQo8nGV5pihchXBa9T8LLOIYKan4Fe
ZLJaDEXF+UWp8RY5tM+XwVShE6HoupWNg7yYHYNFPyTHybaIS7+50cYJTC0hQoiy4WqXbtwnm4qS
yLmjUqGtdIkPs282k16xvfX1lruo58auH4DL+fpoLvJQ774YWtzvCoDSUKzqhPGbkUtNhS07KKnD
eldpqy64maQR7DHk5upiCNgweolN+6ZgPV10dsXuLtM5CEQ3fh9COBWqv8ooSVCBGD/DTjT3Y+cT
bG47UCipIbdAUEW3zvQUBzOhuetYZUpykjytsSNBkuamwbBtrXxJ/guHwKiPsbyTmF6MFOxZo6Ja
WGdV3BzbgeMiy86yI9f3yadTD/LAe3A0jINjYlKMQrB36c/eOyojoGZNQoM6zztzLARnZlP3a/hh
jqtD4ZvmtCjFUO6HKsLVFrxkYs5dNOZDXI+Vookm0x0ms0ZODFSgaohTbtsAjGk53XQZv6wHsPka
tOI7X4RupNK84qyyrLu4g74Mbr1TSFFRqTu4RWAp61yd1tT3fXqO84oAc2FTDnF/ZkcUGDWDiGTP
9qJV4o03Y6VnK9WCOqIqpnUudILvZVic6VkcunHIUJCBwDw6qrROwuE8i4gfn/zk2gMrAGcKBPdQ
NOx3h41mqrc8hMfGj+64UXejjLe9UW3GwTz0cEjOS1Zkw+0qvyhXYKtqD8WcTugLewdHLloL+5lt
KMOlnkT1XmhsgqYJtxYzJTBoQxLsHerJeGlP1XBlhCXOw4LE4WuSJ0GR+pF2tDnRv4SOKZeqyL5M
9CjzhRGTDF/DrFo7tTK4o9GQ6AHGeRNBuH/ifcK7O0/7WBg0/NM6kMuCYhH0dG2TZc6MujIvvcQs
F5Xo9C+d0G/sSTOWfZoWR4mob4HK6wv4iXBlOWOM3ktMBxxb+FZ5mtsQx+cydHROZk5XsxPSe8Ta
Puf5UHe+avV0m8AkQL1LxABKQgotY/RMcSKeUZa32qC0iDGDbmklzXPrRWtmO4acweGa8qZ2KbVO
cyFQq+eBZdhXut3axzAQ+UoUbUSyioOpRBE7XI82FrYE4X/WtxDa7CS888YxZ/lGHt/gZDlPCj85
qmWFXrL012qv30OmIjc9Y+8AK0KemwMwr0zvza0pI+PeEsOwFS1IShrlx46tAeq+Zvjm9EpxnUcD
XQOTo4s3iWlPmZn+galTLZMDQGyyzeot5JL0qJSRd94EifPNysl1R1iZQ8blBlBNSxAUwBDDqsBK
QYZHeNtQ5CFJFaSo9iQniwUqESZBrByQ9WOnGmyIkbqvCrUNHsntEgfEz9GVxTM4+H2ZHTIVjO7K
nqz6xTEh1ZMEFNGWGJtmm0Wjf2FZ2N0la/LzEEXK54I0uO8YmMYzrCDFQ53q8TXWTNgClkpFyypp
2I+9JOLas1oa/rW2iinWuLofMHhyX670qrR5FbXq3tfq8UZkYQXJOO5u68nIoUi0hBMRQxJsPY+N
jx+p0ZmFi96lVV8cspxcXZfzDrYaMZoHmBI+5/PGANg29NVSD/IJGK7VnjfZENJBq9pdRGQbdccI
6VZt2OuRLF1kgV1zdGKTSJhuDC5bT0k/Y8eothVksX5lxz7t0hIfKy0IzkfDdSgySC6Q8im0x6KS
j/4UUqhAUem4XTrwmFq2DNEB0DSQVuh5YMtZpyarh/g/SOnclCYcj5IwlOWUpMZdNur+F4WtjZWP
jmvHZQ54Fw/Cyi5LcHUjQEtokwoRQkR138Gko4yGQ+gzc/w1Fb2lanAkpuXP1uQz2SgLNmpyXZrl
ZtArogwsm/RYFjDbrhaWCNSlEAyT1km+NnCtV3U+WDQhlO96jKpMDQoq3HOexNQaLmXtbUCzYQlA
IlsBY6Poa/POlXFzhxlqx6vbPpFYQ6Zd0kMeDMjFUZECF9jWFr5HfEIJn41ULUAY8OAlabNKvgnw
KLlkf0Cd7+JmF1DFXkkW2RfVY4luZKqtjUnKl3EQzlK2xHa3bPTMLmBjgnXsEGZ5cTYLQHfU68F7
+poE8t7l9cLo0nQZOFkCxbMd9jiidBiQE5U+SrD15xZm0oLyVXde+EwUsFLETUwAlKu2UL7HTkL4
FZk/Z27YJBGbtaosEK2aDKbBviopa539OHCP5NXcwtcUZ7rudyujJrtJhTC4taNEsuz29iGsScoy
7AScs7YeYcwQQIi2faPlQD+FIdJNZ4zdmmI1cUgIoKON3iXO1uhbUrb1pngggtd6xBwU31eiqe+o
q5nxAsahH60iLcgPaTfUzx5dgkNGUw3mImXikR3PGQzA4pKQkGiTjT6U3Sxa6RlcvN83XN6RuWZd
xAxQsrGM0ds/FRn1NKNgSWulKwxiDZS6nNEjzm0WU5NOiovME8VnzFHpLT2XF5YnNi1aqlpI9fRE
PprzdrqHeLixSo76iZrcCiz0+zqH7BqH8ElTTjUffOZfdOAl8zxCEt2k4UvD+22LyKDC5PV6jHoz
j4zbMRwcKOc6LFSjiOFrI9Sq5xlHa/PnQOdFqmkaHKK0Ns4LO4NiriH6ZHNUfaAMeN83kxZKbIFN
heOgECetR13N4KxYfumSiLmuUZrQj7ryOGACaQkM0jnA85e1knwkSJo7Ym87ZhKBCx6JuQuJTeak
3WrJiRHdhKU75SLZOzn0/hGie0TOtHVTRPoj8vTbET3x0q6ijiMCG3WMvfGiIRPwMpnApEJ9f6T0
EJ/TiLSPfWjkO6scsbcqdNvSScuRz6pzk6oSNBMGMTvBg+8V4tsFFW2LnVrBNKD62pNXlUcva9OF
wAKVBb2zScmfXhJHhHxsytInZcQ1YCWxtgcWELMuTDnHbtO8oRwT7NRu6h6qWExwhFPSO6NaX6En
StjNpA821gOQcZEwnybeHRhPFMAN/G0vv38p3invyFYg9pf+I9oG871y1xlzFKM9ctFCkeOqr8aN
A7LvSCU+3oDAoBpUmlZw09pKyHQTP4fCVJdgqPr4g37oO2EDwgoNChwiH1o41rtwW35SwILO3WbU
zSvTI1fUdPT+8sf3/Q/4mjYv+RzyXP+WnflrU/38aZ5ymBtkXDY4uf/+dLPD6M2/uFkTNuNV+1KN
1y91mzQ/TeDzf/k//eHfgdQ3Y0Eg9VPeZs3813AWZ2+sS6+GxTun039V7TcUky8/Ps7uGWfdP21O
pvMJV8IP/S1uHMF79y/ru/oJOCX8S8PEAIgnnB/9tL4Tbs2UJdEmqEhbrdkw/7fNSWifDIGIAO2K
M2vv0Zv+/NaXf73pv7W+z/Pf6wkB/RNiZxs+Hspz653GXrGjZrSUGHhcL9IrSR3KZB/gb3uJOnOX
AuEAxgCwmvHr7wUZONNGknG/LJQpvgnroturIZ0kv1JdSmOARMKhFBegIYp2JeD57KvcC48msLtr
rbezz51d2/laMyH+/acG5v9dXiuz+T9Vue8HIaOPLPV/PGbP/1g8Vt/a5zdDkt/9SWMQnxADzs96
FqFIhOH/HJKm+ATGFCWFjooXI43BJPNzSFqfZnedPTsUDHOu9f9rSJqfkJ/qRK7ztxC2S/OPhuSp
JMg2Z08g/2CYYw08dd61GrVm4gtGtoqp9Tkc2pr2qj3msKjJ1tMLR2upRMTeuldFe55NNnT+pieI
h8iqwNppg1NSNq683RhOxhfYBTVm6mZoskUI5fJbrHnJxpuUOV1uyOzjq3v+9wv2D9akyzzMGjy0
P5xkr18orIwCYdmsH5XckR/rxSt9naJCgB9z2WNIl+MjHULtc2zKkXqOA+QJWkJ1JzoOWlCRQzIA
U21lUjcnRRe1I5pcYwcWgcwfhTkh51yLu3fRKhSHfRLcYnZTR0vY42Xb6P29XomRODtipS9p6k2E
N3iTa1pJRRwZ5Z77ieoQaTIkDAYLFaTqlRlFwZmnZXSJAIyFHNkNnOfNGBPfxXnmI4XOqd5pvhWs
ZvgQuR8GWsu3ey/RsjdPzHxYYYL2OMkE1qIdVAWlJXaw39/2U1XtfCn8MRaSN3qSqsN8+VrkGuap
IXAnDivTGjEDZIW6rxXA3myvbJQqHsD8Nrv6/xnn3bLHM/3dlOO3YZK8mWcEv/FzotE+AZPgdOtA
hJsh0Mwmf2NfTP0T+jeJQ9WE/ELOANPTz4nG/oSJgBnGnt2D8znjXxON/Unw19i2aMw38/z0JxPN
u63bXy5xHKEIyJBkn76qU9rRhjZ9Y5UDWFpJFTEYTV53LPInUgK/2aF91Zaj2AZaXOzrrvUXo0GF
5dUd+8WE8c7CwvZg3gEYmPMNjgSnFhaDzq5lQxZdtbqqHlq729sZ26oougGqT7KUQhGQXsqCGOSz
ekr7DxR8P1yYbyYsrm9xl2dhooXb+uQtZSYoCDAEqwgJRQlXFKEQShhxeUHqZgDlRJ0IY9YVMTFb
mZYKVMEuFbmAfdqv+yQjCTMFRb3w6bIXlE6IFDfLOQyrosebJAWwiP9/7d69diyu//61m1f3x+e8
frPj5Df+fu2k88nQmHVn9wSmL3t+t/5+7fiRiVtTc3QhhS2lwTz687XTP7HhFNhZcQdjIplP9z+3
nPon3Ls0lnmXdWnj8vmT1+4Hbvn1gONDsaqj2WS+xtXhnJx9s8ipM60gKD2S4owmjN+sItpA7kQI
Zuty0jMqV/E0ZaIhGU7hsuZMriwDQ1ZAg6h37oNmrL/LqQPZqMVJ/9IpE5nbVU7mM7BpEgsbXfTP
wrPlogLQd0uERXRemcmk//Xu/AcOQ/+H95yMnn8/FG+CFzabAZyHN6NxfuY/OQ/avG+kaMRhRuA6
mOeXnxkB6qeZuDWfWHFiMU5ZOv4ejZr1ScO4CL/f+XFomn/092jU1E/8GdYBy+KUi4ZF/5PReHpq
nr0A+GPYvRraj8H/duMgK0K5eVmKDV3ufCn1HlRoZX7EPzndnvx1FXgVbKol79b881ebQl+2raEP
erFBrgzCC9gLXe50Gc+BXEM+ZhAZjOCDLdEvvxntZ3XmYaCSPvFbTHkwTaNhkh9qaDl5inW1VFRS
01497l8sX+/e5vmr0TRTsbrQPqLf/vartTBGa6rBxSYXaQltGaKLuVIDwuHrOuktAlFB/SwMzi5n
YBGJeJl8JdmjgUZgUYlS7kq1HGYxT/otJAKKPKUsb/XPEbDLdqMV4HwXwVgrZxRgFe2yxZhBcTWs
/fJ69MPg5vffZp4a3xyHVU3DF2M5lAzZmXAOeftt+nxyKA4DGq8nxbhUNA2jsZEFFOPtQLtt4aMv
xr6AFdk43joCbrQ1DCKeR5FxnFBKq//g9r7bHcwfiL0JWygbySUgn7cfyHRgf9tWiWqGSKa9IbTh
IRxQW0xqPt5BaE0uFax+9Lw7c0Fkjr5S1MH4gHHwfiSxjAicXFQcMBqe7hAkUQJdl1nZxvKS/kto
1ul5Z4Uf+Ybnb/J6WWATaFIOESr/xxHw1O2vhGqm+r2POgw57tLu82SvmrQ4kV1UH9zVd6/jzJ3B
D8fswoWgML29qYZsNCK2qTgbZKkeYLIMX/DdC7wyeXarDoPyLPyqi/70heSqloFNmM0mJ2/95IUc
cZKPjBt/488ydTRnQ4KwqE63vx/D7+4jpy2Kuzq3c179nZMR42sonEQjyk0INWIPEzp2E3uMDk1S
2n/6jX5cysB/za6crMSTac0rnNgY6r7cKE2NTwVyQq1Y1cXvv8+8/3wzLrgIz4mDJE4TyT/ePqwo
0zBqRUWBrBMsGATneKs1Q3cBe7w6T1pprX9/vXeDYybEINpmnyTm2tvJFEAoGusSDbhZ+nOp6eHZ
ZET1anaMAUp8Qu1YLH5/wXevFxfEjmzwwOZTzbwne704eEx7U4ayk/6H6QNpjDySHOgW/m+ugjcc
U76Jou/kNlptpqUmMuaNgFVEX6OtXdLR0//NVfg+nMMpaErt5BxuhQ13NDGKTU+4sDtG/bdBWPUH
F3l3cKMsxNYAlg4mRo4cp40orym7klHJdzHg5ZKsSmMP1vOimsRdSmP4DDFHvC21KcBLNfMTNRw3
OVr1D+aRXz05ixqHnAcKlq7556+WdS3rEql5PDnEZcWyTkDiTZn0PhiQ8wn69A3AGsfQECpGXrKM
3l4G/4hp14KvC9GJI1aDIiMKOldL+89j2t0EJQF/oa4vdBz3fljuvEJ8HZDo4PgmqycXeO0dhFx/
Pp5Ar/Luq1SQ1XmD9vq7G6SbeBjRi82otzfzdn1tlONH+6Zf3WCArEzSjFqWwnlueHWDdUm/W624
CEKKbEPgJip2w/A/GE+/ur+UOm2O4LQ3Oei8vUo9J3kjEyg2XpWp2zYuwhs0MuV+ALD6weQ8/6mT
yWxeyFXIZRzPfhzNXn+hkYfRtVVbbLq8UUg/tlPXVklCLdCLL1sgkwscoqNbqWPxwZd8/9IAPhDM
n9Q7Zh/iKfrAM32P8IG82JjI7B+iVhKigNJmU7R1Qbs4lIfW6vMXBIHyvE/jZJ8AiVyangw/GDnz
Q3tzD+hpEPQGaIUNFrv7k9VXoSmSNwC3N5pffldVBY3W2CWu13j6IsZY+8FL+m4+n88IHGz5+sxL
NMhOnq5n+3UKQX4TGSnhSPhsfbQWDN9j5DXAqdMc+0pKf/D2D18QrktFnGXLNnh1f2ycX43dRpp9
FfVttuk5Hp2bFm8tIVHyg9XRmGfUk7vJeQJXIwcYkHjv7OyAt6yBwJZN0irNbWnbI8XdpN16Vaoc
xqKkk4s5aRekQbBpFCs5WjUq/jRlM2C26fTAjRt3MHBlsUxkb2JO76MBs23u3FitcZ8ayXgVKyyD
HFa6janVPKS4LPEZoPYfkK7tdUQ7i0wd2pWiyPZKt4zORTgaE87SqYcMdveB2JZmhZQtdPVGD5Yg
58MNQLyKqOLW26TJEB+LdDJX48S89sePASoGFWGOi/zvdPOqOJxCNJR0/83ZeSy5jS1p+IUGEfBm
C4IgWUalkpc2CLW6G97jwD39fKiZmBBBDBG6m+6FpEji2DyZvzlFWD55FNAHr0767/eD3GgdyDwi
ef+QbtELVngSXS+yQZWkDIn94tQE2a+wil9GE9JlHMdUu7GP8NK+eB9pEiIH85GetOEOgXmKBFYy
+FqC3gG7OzYNyEFnL7u4OXGWX8Y7mb4MElq8065/mQjiHq7bzPJXR3GZlaZBdEJzXFVNlEOvhOwA
lVMAWQp7Z+PdHKuryKsxMWonsQU6Yad8wHVS9ChwFilEuzzGpOD++N/cE0soBFDIEE22+E3O28/q
IAuo8nYDOK8w64iue2T8aaK2RHEW7QByQ5LS1VCmWqXBY1t2dCuUk4ZwhqfNwZc//xRgEBpaQm9J
7+q4kiWjjmVANKdGsWtvhlfilgOu5/ejbK0KChHU4Cmw81hYzQ1mmiEg34S5IbkAV66n33AjNrwJ
BsgzMGDzYQi7HjqshOja/dBbc0WleemJsy9p9F0vSFSAYoGhTH6KCj3+gt0HKLNmMM73o2xcMkt/
nLL2IgiKkdB1lBkzB3iIcX5S89p8xCZqAKYscIgKwbo3oR7R1Pi/stf7/zlwf+/7bQwoE0a1hYDG
Uj24jqeOA5A9M8lPUt9KJ0MTsdv0eNckpQ39UQC6U3s8Z/JianbGc0ncVxeATrrN0YOsAO+wVWQH
g5B+gMV6mnFz84zFvnYWc+MBeko+mkzqMbQKzOChz7hlVSk7zpcb03kVfjkFfrvmBIuokkSbIeit
L2bIsPFGsxl3speN6Vxq2qAVmDWa1qsoKfhWnGcNoji6cR7JPM9JCJhZgSPuQxPodg6U20HlsORA
AalLvoQtwfVXzdJIVl1G2ankz7wiKb/RijW+23aCjLUAOJqWkf4iAZQ8QPu3L3+6mCjOszcBgHDY
IFd6HR2Sk9yXplydkjp94Yx2PF1Y0kstoC5kSDIdWGTyO/g13v24N83rRfqOsteSuXCToeZ1HVhB
pjmMw6BEciTu2uc0b+DmA5yzpMcR4ZR/sCjEVcVupLp9HUXUPvMMMNoDjG5wR3k4Ol9HNMcPwho5
Nkywtt+bVuktjxqX9HNAfj5xlWkaG9yy7MZAdruj7GnNU/dBTiULAQIheLaoYQDOehx6tCvRhWm/
FEYnLmBVyx8ixJobF6QKlfdwaO0X3jmeigyc/V0LbTuCJz9EP1JIE//cH5rbZY5kE4kzxSIee+DE
r0cGst+YBH1SnSxHkr+33Nggs5vy+/0ot7kqgpcajymNRA7hy9UNU/SzhoYdOqISBY4gHJ+UwbEx
PSk+YYiKb1FrOzunx22Bkc758iQhHirknJfXH1bLcRvZqB6cEEsS8KaH4GHCkctjf4QPjhogyJZi
fjPmFfIPTaMmL62F3seffvfyI7i+SVKWN8pqwed4fqVqG4CQdZbsPIN5+iDq2b4oYzhPbm6FyqMc
2PPf98NufTwXIAt9wYiSOqzKFaYZRCGUm/zUxRbuqVUpw2CwJQSamsQbh66DO5DYP9CsakFqt4Wf
1Ml8uv8jbo8aFS0qR6anzU1MW+N6AhwpanI5mrk5Cg2nKM2KF+x2d7SGOsFbPEJrguJ98phE3YB9
ZGrtxN8ehN9+wGoFlC2ZTB3AIhQIA77W+Gm8jlBIjnE/SF5iGNUjChOWDwglg9qA1UTsqObOMrzd
XteDsNpeQTfJqAhoMBlj8RMpOfuDoc/tzh29FYROP412qnv8f3Wody3l7V6Vl1WmRe/bXkfVTs21
ncxjOwrd9LcZZWFdz2cUpoOoAPFQLddl3CZy9T1cXHtnx9wWhRARhWRGF5UCDOjT1bLReqdtdLsm
jUryys31Ifo4tlPn0UWQnjsjxrlKjP17mNfGc1EgYDXBgf0HVwX0YUaM3BElSM/hBLsWtnvyx0nB
9Y9bjYEwQbc7eFmcarvE1wmTzlcJWoZ3f+cYjOR15kOUN/ACjeRFu3c10tGg1UJhCAq9yj5rWl08
zTUsrUSPdl7Zt+kHkSAoAmOh28UJfR0pqJoQRaAsP01zrACNLuDRWg5+9HHzo7OKvTfAXrjVsSSp
3GpcLoSTs+CAZORC4AyDC64HycVB2GZnIDfj0eFZkH0LvmZZ0r/lcG0HFyiGR3GSUfr9nMOTPklt
hDNNbXVUpcvgj7M5hhP8O2kr1wg9ket4Q5CbdjgRD/Q3FN8BpewUdaODY7fTSQ2G/s/jaSAYCEZW
tYh1X8crilaOhonWEoYh88E0RXS0jfInRKz20Zrz0r+/Lt+q3KuFyXMUwDWq4ODCwUNejacUlmoa
lFJ64q7DsCZJ/8V54hBCuSvD4kWSY5DpgAGVOH1KpPoB6p+HnarXKKmP68hTSa/PS0Xix2aBjWLl
axnK4k3gRZkc7Uz9xumPNRela/wWaE+RY1//VlXA/Z60Oj2piSMdsVzD7hRPEe7/fjh3c/WkT9Iz
olg5tk2TerIjrfl4f7hutzEuR9y/pNoGpijr3N4aBOROuFasBmD0GrUimPoTumao8O187XIoXk8M
objuUWTkcc0j+/pjtTiJzEnTkhNI+vZBQnbyARAYTB7bRtnA6HH0QiphZ/Utu+cmKG0CCtg0yW8a
WJaJH3SSEnSC4AWTWWk8imXdzg16+2mLw8Hie6IA3aXJeP1pPS5GRV/RCtYxYXBt6kia9gLGosKV
vHO8vIFYdX/elsG6/q5F25OJkynP0yBe3UDoHipospjpSZOb4aRZ0lJqjNOD3CbPiFuaD6E1y9TA
zD1V69sBJTDYQOpkMvDB9Vu7D8sZvcUxPU0DfutSldQw2qK9AX2jBq2+D1weKfFyKmKjoV2PqGTJ
81AGUXrqUsQvMibWt4oIJbTOsc5DM8cPUA3nn/iLa56jCBli7OhcjKzB4krvoZ1mMLzvD/ntVlEB
CHILvWGteQhf/ySUcNAYmZP0tOi9XLQCMxHULhRPy+y9bvVmKK4EkDumRn9yFarOepsqPV+fdnp8
KuSECkbY4S6dOl/vf9TGdHLxLPLZ8Geo4a3WUa7Wsg4rIOHRGeAypdW4v6V2sjN0y+9dzSaYM1pJ
VGcgXa3LTq086VNeQbqDRZee7F5xPiJ5Ag8/CDC2r+He3/+qjfFzdDKGBUjPAlr7QgCQ6BfjJ46a
ECksOlmjb8XN9GCL4n8Rkf+vuclmKL6MBhZsEZrI16tCSGWOL2eXnKK8n0kX0O6cJ029mCLRdxKh
txW2GkaH8582MitjsZW6joVyVylE78R0U5ThkwNZ7eCghXoyKszUG2y7z43cyGi3TRFa3yiiQwsr
MNZOhkfNjoLXKNb140Rp82/NCo3alUYDdg+MymKEaA17PMVJgkaQlkGnNVNEBKYi6F9SZN5xK4e9
14Jc/1N8C4BICBFL7QPYhGkv4/tb+iNkM61b/M9PI10rz+wr050Mke4cl8vIXI8cxePFWECh5QUk
fjVy+MG1cdYjI1bWc++XRmUee8PG0k1PypNpSvCLqZj6f7oKuRRIs5avosO51tDWpqgDgx/FJ8pm
qR8DhYYICdLKsvqd9b6VSOBnoNJpW4Aa9vp1NUoJ/gwW1ErRlNJpELbuK1qnPggcCZFFUiHClXX3
Ygy0ggbUrw5m2OxpTt8eJTTagPLRTdO429YYop43OtjjPD41gMV8o8y6ozEa5c5M3pBK2dJoWFCl
50SBBruGbAuBwiUuO9EJjTGFXA5FgWOTyMFigjjSdQ8QAgHq84RuQnGJgiZ8mZziRxhUxtOM/Y6L
0HPzqE1zfbo/27fwNX4Y00wNyXjzIlglcwpNNNiBWPSKRgouaJ+Nh3oM2zPGwipuf8X4rlD77pgn
PfLC6myd5wpB9bmJ52PQAnW7/3NuzyV+DegdLk/Odh6p1/vKMMdBr0sTT/rWNL6jriD7SLioXjQi
sXA/1G0usvCSSUeowC+Vy9UWNlBUMbXOSE8yy5vSd4uojaAFOeGL4JqFrrldiOYVlay9munGQ3xx
CqFmSp0Yt9q1oLtWwIydaz05cV6+m8fEfplyW8ZPyQ4PlZJ26OpXmJhCPCeRl6X4YrZIJIlYx8gm
CGsan7b0ROsAeUal+nJ/WDZmAPQE1QGAmTrIn9UlHmlhZtrjnJzmbHqX2nr9lNjoEoDO1HfE+jd2
3iLhvLSggYPK1vLnv52heqp0lZnlcNprM5ldM8ckwNJFG+2sqdtrHBQdHRa4IW+o1tVEc4dLiA0W
3OAahhGBji6UHrf/JCqurjEmB/fHb+PMXjhv4IwM/GBoKF1/FcKdcmSAJcK4XA78udVJteIaGyI9
r/3ICjMP7TB953jZmrQ32wNwA2gdrvPqBHvCehgdMpWijJEQMUPfdEiKtF7b65ve+HZwki2pJDIE
9BkItypsyE6sRIMcsEAk5WOEYkTcdO/IW54CQz3CpjsnRn1BidvHYAKtReuDXNcgltt3dtx6RUjV
fWje6cH42ar68/2x3zrMkESjuMWJhXHn2hPJQrFxIkdIThmlz0Ma66hCjpWCoEU8eGaeGv6QNNW7
2VDLC58YHkUw9ycLfT3gNOFeDWHjOcBQkX2DdiLHohFwvRbqlqs0bdhLST9Vxxg2zeOYNz8zUaXv
w3b4MCToWwH/pjEAbPWQmt34ALcH7526a9HMpDF2f4CWgKuEglGBZrj0o4EsrzY3DoWjrA4cPOh+
QhvMJceF91YjJCyrF/Q86B5Hjvm1VKP+PM3Vf3DXEp73JlQTrJ/XRZUeKn8k90yPM1S8AZVax2vY
NHeutM2PXFhJIKAxilS161EPyoKkSZqIQtsEEohdf5HtSfGoRhtuxrY/oG0qu8mg5+9a1DN3xvjt
K24GmdcJnVVUL0gSr+OPSR5KTtnzOMlQ0tajV9EjjlebF3TxkVGzjzVyIwYTbArnRSs4gZw6eaEm
+KkZkPtUAr/CbLVrFRcu9RkHnAfVzh46PX1swaToRfILC90nK+yfAC4eajl9lavhX2OqngqVRpca
Hw0j/BSW4/tJDt8pGAGAkTmAmnEQy0xOSOccZkd9P47p17wufy3JjtXUPm+qByC7Pi+AZ81mf0zd
JZWCE+KBEEajx6FYEmv7kqI8h3D3OcGYt4qDxzF0HvDOQHhX+Gj9XnJJeV+Z+UWewl9SOjxGg36U
RPSippOKsE3JIYiDDD7ng1l+6yTt3NvGKcDPMlAwjLSHGm28+uP9db9x1cDYW0oPEMgXkO71lKSA
L2TMmknyJntwhVDxGbJTZWfhbeDlFsQ7TX17wbwD+7gOI2eoDFYxE9hINPOH2smPZtqluAOMwYUH
rfXkSAnCTkUWoOMWoSdpNvIpb+N/73/u7Y23vLRINC1AwqR2qxtvCEQ7WUHN9ROp5VNqtOW5ljQV
U2Sn/FnXmrVz7u7FWx0rWCFD5qfa6FtTgpRjQk9hxKzjWEeTwYJs6uf737d53VmcX0s1GJrZKp6l
ibAeBs5V7KtQ5tNG2c+7KGZVOc6n+6E2Vg6N7QV8SFUWb5pVKEZsFk66pEOSYuN/gUl5KLI9zsZ2
FJ04FBpIDFfrs06dBFChjBhP6NQPAwcDnuVq+R8kXItvLq5PtHRANl4vT4TiMjUzh+SkCxRQwkBO
PAmD9sv9EduYHM5VhOowYKI0+wYY+C2tq0YjzQp68qdFAgXgGLqAdloEflrtNdhvl93S+AZwQYcO
a8k1XNLoG1y6dQ76ybTnJ3RD9QNKkvZFK1Pkj9Kq3HkxbMwS6Tq6F7yLeR6vt1VOwa8TuNSeMpoq
j2IQybvJDPag6ttRuPZoPiyN9tX1RSlB5DKPglMumtxFxtZE3pIU6v4sbUbB2xbphqV+vl4LFo+O
IVvGrjCn+tGMnd7j1Zfv1H4218LC2CQTpvC61iwiAZtVLRLJSSQK1uhdjtxNWCzOQVV4vP9BbyWr
1bULanHR1mHYAG6uxw3j4UHCJfiUTBwPnL5oOR9sK26HM8Kg0QtSo+V8jFUrbZA9izrjMFMqHh4a
PbcTt4mC+dGSZB0ZxFErsd6T1fRrg5D0p3R2/jaCeT5KY2d8GWMTXcIUu57GLSYne1Ym8CpuXVm9
/iCMSsUh0ay7j6E8CAzrlKEfTuNkJjzdLGVCapgGyS8LcLGfxg7UQTnUneKBHV8rr4HaOIg79nn/
zWziRByyJkcmtDZ6nDgwAauHQ6H0JiJBwMVRSyrV7zKvd+TcSz1HeQU5hkXy4Bf4ImN0tZwGUWGV
+UtTT75awOHFKUigR1fiwvV+sEHXgCNVsx9Vh9Ykv28az2Y481M7B7WMQ2vn5reskuUPnYnBs2tj
h/EV95/2L+ReuuIQiQi7S1Kw9Btb5sK/LJDZyAz9CDneEK5TGUl3cNTe/K6libYYI3UGoLYhTVG3
NYfIrVMrHd3JMsvXBjDvWeRKlXjtLJQnxkzMD02VhJ/rFBE5ZC/q9zm+kEcxIc6EsIf6XA+K8GVj
ys9ObMUyHlTq6LiQ06lpWmY9f8V/wKbFEEjRnkXaxjNv6UXi3ggGg8LOKrWXGiWoS9lAgdqgQFw5
9j8CuWMXCaz3clOJh7K19Z30YmvL8o6yOHoArNJ1vT6+mwiBttymsm51ueSNrTQfI8RFdyqbW4cq
uwiNIUp/XEjLlv7t+BZhx3gCBjgNPN1JTVWjP82VMfqqEkzP86DU/v2Nu3VGUEh1AK7BWTTWjXJZ
HuShNfgsraMmhhoAAn0lZZkhtz/fj7Q1Z1j/IFyw2NsB7b/+tKLPZ0pWY3zCQqLzpVCzP2ANQpE9
nwb0sFX5LzzGgp1zaWs84TaBkqISzGtk+VG/jWcmVGxg8Fw4FQPC9azP/qLlY3lC3fMXXTZ5Z5Fs
jCalYgOIEncUoPJVCtoEwlIKs6WogmD8wUmN0quq+O+ZRHHnw7Ye24Si1UNWDXZlDQGw1blp05L6
jWk3+acAO9WTbDeKV4OMOsR6bbkKqI6j1qLvMASh+dioVXsMZ94SYS/vkYs2Jvfq1ywD89s423lS
44lFR2Mch0Nflh0K/Hru9SFeMHUq5RcHp++dS3RzsDWgWEvPnsRtFbPrOCethv2P0Jhz1I2o8kQ1
Gf5sYTl0f+1uLKPFcAz5PRhdtGvV68/j2A9tbjdS3jnNzrAKZD9MksVqBJtUuaVSfz/exlvmzeHs
/wKurtPBTsSogvc+WTOwyzAZQZKFOs32Bmlxo2j7A51O6VImReGr1aAdusxyUB8fd5KuZVOurnXK
5iR6VAgpl66N2gcEjkzcs1hbbGgP0/KK0nTxA0FX+ZjgBnjsWr0+yU0qndVK7G2nGwFLql069XqD
BhY1JUg51+MOig2TFAvDJbjGKa2n8lg69gHj76fOFP/MlnnUp9g30+ZLMCQX4EVPJHAHlgM+PthY
KeU3Sw0umZm/WHJ/GDPxSRXOtLPpN24GlKPAqgB3Boi7JtX2MN3CeukTDWaLZ2RSYNElymFntb8R
x6+nQgfvgQX1IvtCaWO1BlWHKNThdR9WVPSh0iI02AM5hQQd2B02ADNAW/EOgbfqE+19dHYrpNw/
xUGrda5WBkLzawURePwDpgYXgbLQHruotSdvBlPZelVoDvYx6rEJOMxTa+WHVsNFw0W3S/kQVIyv
m7XxiCFIVibqk91MdU2BVWClE4lGbr0WEdifwjHKDlegNwUrsMh/O0U6/ITgnH+LrbIjQ6INX7qN
njS9183tfGkiXcUBrJ0puRfyYGcH7M0y01UkafanMZM/IFYko8aV1Z2N0k6Q5ufAKGvcjhiqpz7u
MuGFmJGT1kr4yyiZblQeJkZIjBh1WGZYL2gVlLV8NFMP58rsdUwtgbbjFH9NDZwAjnIQjNnBwhb6
2xT0+is2czXK3MU4Zo90WhaP3dIbrL5V/AwdthyZxhlbLwUh4Wd+ffLUN3mjH9KpSINDKmRtD227
0bIgx1kwpyYlTZuNcL0PVClLwOVZDgoG6iXVhCYhx944iYu7WnLQJyS00nKacB3RA1dpU8vld1WU
WuL4xa7xN4odaREXQzbIK+U9NNpbgXu1NOnRg0eyFqUYnuvXPy8ZG5wVatvxW6vFYy+UD6Ab0Zgt
DOSGLeVA4vQBfqMOUGmQQOOlrlHhkIb08jx9MCcQy0H7WFnFR1bmzj15e3KzNxVQPOhpLO+TZfP+
djFZFXpQAYeXb3XR0zBriNs2kvxaxKX+VZEomtw/uG/OS5IbqiIIyqHtSTVhleSEXZ1EUT1jM4F/
AY52sn2Yo6R/tnUKgWOC1n8T4JaSKt/Hau52bqmbS3gJzifSZ6HdeYOam8dcE33Uxic4/ZGba+F7
cyi+KCl20ZWo/jX0/v39r90MSLeQ3AplMBp514MbS7NdDxUWdENfBacsLbqP5gR1xZmos+q1gYK1
3f3xCx1QPwgmrgUGmZRudQ7iHTYXUc9XysLkyhsy51DgqrEzljfrZonCpUcFD9VfGPjXn+akI7yB
kE+rQ6W6hIZM2VbKomPUTuKIHe+eGOwyVFdbaIlHZYOiNUV6ZU16LUZallmEp85gWPi+wvqlCmFj
aldMLoA769CrlbG0Lfa6Nje31yrw6mip8Z/AT4IMOcHl2s3nsPeDvt1D/m4MJ/VQ8jSw+2CG1tCs
0dTbXo0n+tyYa52QIrX8bsbXzMT/9Dk1dpl/twkUZGVSh6VEubSz1+ghKQwlNQnq6BRUqno2RaZ9
qMJRe6hCVmprx5jcTCI7oScePCp4tXpBrEWY8STSp/t7ZGN8DdqfJEowNsATrlKYakxqKSrCiAxq
+lUYWvguNrDBuB/kxk5e5nN/j7LaFKgUGY1kwxgO8LZ0YcMkB1Vq/+FZDzuH68OlD3Nx6tFPQhoS
1IS8qZySg0VH03WC5ICzTHOkl6Z7Qyrjr7dQqKboOMV0HGJu9FGWX4c2ed/lNE3AyblxbTUuaIJH
XuHmse26diff2VoxQD6XXiIAAfbg9QasRdUHlppGJ9TEdHcg5z2mpvwZNFPvoV25R8q7fU8tI4ge
Paw13sPKuh8+WrmUzJ0VnqK+/tuKM9VLJl17n0I59/LA+GBoU3oEahQ9cQB3lBqCzEdeT3rs0d3d
OXw2ztVFcQ0AtLwc42vn7UKzuxKmf3hyKjxFJW0IUQlq50OgDryXM1P37Wzee1FunEBLyRjNgQXz
BLvmesB5YoS50rFQ47Z7LTAj+eSEIv+ogBH4pER6fSgE1UQ3q6xgb/VufC+heaOzT2kprAVkqRbM
yhTHiLxb5WOozJGbYiYB+COjj21Rc+rSGHL6+G20cD3Jg9fMsi6aWf/iAfx3jVRpOtQ9xdr+XzNK
aedmpHtS/5My+TlERtFrG/EMhSJB8Kn+aRllexR50R1DPFDv78ONzW7yAuBm4lOW/uf1GApRohzr
MIZjgU2hY3WWjwWFsVMk2ozCa2PRgQbQt67rUhWLY9gFIeL8de+xolX4hZO9swE3JwWoFD0ECBRs
i9W3pCkGjAPqR4Bh5gNyBJhBpZlyQdEPf7p5eUlQctlZCpufBm9jUZkA/7JuxaRoUzu9pYWnVnd+
1Z2iHI0wzndywttnJYk0uxz8C1XEpbl0/WllE+iJDeQApYeketFrU3FbZZaxNI+EX4Ra5vH8To+g
xqTPUlV3h7rJ5COQv/gjmKbhMPSjTolUN176uVs83FOFHLaxZiyoi8wdU8F/JUyW/P9geYFmQLCA
sueNEGOSxHHQSTJTggG7a6pIHOG48e9/EgT1PxLy5eRdXSVVWgaNXRNENtvupCXYIJpNUe0ccVsT
TZYM44I3PrWbVRQNU9uBJggTPSNQUUxWcxBLVnD/W24fTsz0ApVZxH6gTK4z1Fykjh5YHSdpKCdf
6mHWL5lMOwLXNyR4eNR74MNA3A+AYedqfEXHxQIhAAIvBUB9HkZM2cq0Ac1SFPV558ctV9gq56PK
KxNl4dbQkLtehmpIoz6Efe5zl4ifoMmwt4H4dZDzuX7ABT7hIc3dAjZdR8k1g2qIE2WSVO3eKC2B
bn4I9JdFomnRl1/l8fOMdrZIO8mf8tJ5weDtqQ4l+zzLue4biZa/FNWweLYE/9LFyP8N9JAEYO7H
18ooldf7o7KxMJDzI7OnxL4oTJrXgxI67dCgOC/5VTbVHgJbihsFUGv+NMrSdyPbBkK1qDyuLru2
VADmzyg/mZk6uhhJNpcIu+adRX57hBKF8VxOUPbTmlmoy5OZFsoc+AD+VK+ppukco8x3UNV4PKvg
Sw5yoY47QW8HkNYly56aPrf4jSKintGpwoHD8fXYrN8BDihdygB77ZBlGq6XzBKFJwu3NdHWSloG
NV1HQXzR1wu0A/pGa31NGbNnGSH454JU370/YcBFbiMyiKAjURxED2mtC9PGk9YYYxf4mUAiK1ae
KsyZftESseUj7krDqQKk67iVUzbaQeRt9sEILPwBm9wYFXeQZ1KLypI/AB+cXkG/SaQW8ouZOM7H
sNfTH2MJRPfogDilGTKr+aco0tRftWZiTFdZYjIPcx/LPwTjO3q1bk8StbEu1y9jMyIy7dC3xMkk
SFXhZdqcfEIQPwvgasbO5MZ5FISupYGE9FolcUYvNsow8ILewDLKltQmAdGThc/91MVPTS6C7+Mg
Icw8OtXPOBRT5qYJ9ExXhXn12otKx4pnzP8tOrX4K6lCnJzmUDYGunNGzyZ1Yl47UvxXqnfOuxjZ
JtNrC5lQAdXekb1rjuSV1lCB3DCh8c99Gv1K7Jp9XaZt/FMaHAXTe2lEYVstxRdznuDzw4T4wpxX
s9vgkpiekkgtsDrtBLgnWFK/Rl0RL2ZcOMBJDbM5T4CNX3OFdidYKlV6Uho9Do4akKRzJCC5uaok
Zz8iyR6+FpXevma6MuOQKbevNk0U7KHyp1TkGHs2tpALYFAVZaRiCBaXW+ORM9P6lIGzea2TJMCT
E9K11xTO9FjS/XXOGB7HOAwg8iZ5jd1W8l+VlWJArw9OHB946RkNIqEpDyBU6KTWzaXAGXzY6+EP
pZj72hOKIt4lfZROp8aoJP3wX1mXIBlUq8ApYiuCYV7pzquUmgXObYXxOUN7JXfRFA3ej7XTfQhB
lWGGbqdw8ZRcsil7YdD52c5M6RWLjvzL/S2ynFmrLUn+vED6IUboN1j6sHGsMUiTwA9bBE+DCNkJ
USrqyWrNz38eCQDLwqtF2YN6xfUZTb5Uq02Yg7RCQuWxaqN/O5HW72SnjXcS6q1vAvamygZPE7iO
60wtCcOoHyMi8eDx6zBvHucqMA6tkL7d/6ZbOgSgYfTW0PHhRqBJuQqV2pVtSyxQvwpbxKc0DG0l
i4Y3Z4N25nqcvEhvaXgDm/aisIf9meZ7F8bb96zmkB/BD5DJ7Ol4rG6/odIACA6B4+ehOfvZiBKv
MeIcXOrFZ3USj9C/MWYN7OFgBC3WYzYlG+GUj43U/RM6PxJpeOy64Htsm49mpJn/igprmDbRqp3c
ZWNeKI9BtON9LnMkrwZrrK1ZlzH38ztpMQCP7L+zNhdHWN//axPz/3KlNu5QnfYmaCVoEnSgVnUA
OwzAL2lZ4GMdXHp9btD1EpblUZ6X0bfItNHVAUT8+bqjRb1ocC0qYcC2rld4GMQ4nYml4G6F8re+
UyY3VJPhzN81/4OhhPJDVYyNi3L1ajNZSqc7UUEoB682rmp8AsHN1KhkdvPOV22ucXJt1rcN4QQm
5vVnOUYqBhRKHL9vBtAiZZBbRwc39GM7q84xA21wGbh8j5Kh9F5tV8WlJj/aSVCWsVuvcYSBeLmi
6KtSELz+EWYYhxP1F8efEyXzKYXSJ45G249n+rYo/Taf6pE3V2YUe7O6GZlmESJWHCis3evIhpxH
iZTRDMDDuj8WeJy6elTbD1KPYCyujOHnqUyao5oa6s4kbyZlFkRmg1Y/2NBVZDtEJKYJIaQKsPsY
VlQKXRtnT0Nra1cqPCmYXIvVtMY+DzXNp7gYHR+/0dhrEzP4CfXpCZCZ9ad9YQ5LdREqB8pBbe6G
vIwv/AgsxfGlIqpfnAnRm7DqqmNZ9miHzz3eyJ2GC0WrRS9FM+w1hrcOBc4d3glAilVj3ZaOjTmL
5JzwgWYNFysanfdqYmEEqSLLQr8LDpEcj1/v3xBbq+e3oGuJqaFSAqBRBG3pSv5qzSB51Kw89qFv
5a+TozdQYRvdkyzz0/3Am19LJRQgH9QgXuXXy7Yzx7kByEKuTf8M0ZCm9Gwty85yVzcYJUXlRyS4
ft2PuVFRZoZVsJ1LL4mce7ViBQ65AVJOrCUl+llmvF94nkd/9zpunkLDFhOhlLlx+0JXfSsJi4cG
zV43lNrcDzqD02zCsxpxpInmifXVkJr6fWt05jt1htees0R8OJ7mudYdACP0h31A0+olo7gGjg9t
VeTgCv7p4l1a5OGH+1+3XE/rI+iNkg4gDzzHGsKsJ2MZlQMjahRSirU2AJ1H0TqkvFgj/IozdFRT
JYweZSvUXMUJmj25lY2dSnWXY1in4EoZanUGRs1s8S7hIO7KpnuW5Th7jkdbPDeWnh9mrSifZaPP
cVXHVLlFuh6P1np4L/Hi8QollT0ztbJLLkb7PCAt5k5Yex8zvJtoQtfGocdp8dDN9vCoSrPsDkhu
BYh3nlHZQkdyzs3nGAfnI/oW8mfD7ke3rVrLcxD5O8phi5e8Cnxh5LcczBnjYSQGUU1TNFrLuFbR
4T4KjSaKjsIXDVQ96uqTnc/Fsy7i6ZuihOnl/mxtHJ4oHyL3C+yBwtc63ZRFVktyw5oyusUW1sbD
V44jbeeFubG9F6l3OlQoXtPPXC34KDfiQLVrUi9Dso5hPiJ2WimJFzYtpaIpzTw173K/5Nj173/f
Vta3sAUQq+QxTQq/DMBvTeoyVvqhN7iXAHHmFxy26/4RfrMqDrY5ygEqnNX0IzMS5VKFbAg1StFl
y7AEhgk2TniwC/07vsziY1fhgoCRvCQ/2Xj8YqCmtS0SzLESXyLMjf+Y0bTA8hcmE+fS4ku3OpnS
KbWlTFrGrFC0sxRm3cFScTVvorr08BgXHn7kyM1xm/iSI/ZQZ1u7SAMCSvlhqfKtwYshWI9xakrS
mRxM5qQGuttVbXY2lGDnCN5agiB8KBVxAIH+1K5nKG5tCxk8PlSJ+9CPbTT0QjmUd5bgLWWN8STN
5VJDJkOz3ppUvy2EMc7jvJ0bcqFmGGJfaWP8oAFoIsA3ktRkh7hP+o9t04SvrWPMD0OQxdk5lrKY
9gdgQF4L5dRh/jo68cf7i/QNKrk6M5eCGYwWai+UYJZb6rffVjqWlARW5vhDZ3q15PwYE6BpssiP
RWicqzJ97MvsnRNQTQj1D/kg/5X283M15Q9hU+HLNRyHKj4YMpaSFMarTjuk1niWlPKoImUsObCx
QxaM0HoP0kfjqiiS7IzvxkVK0W+BDaBIST1ulWrHmSlSMPG2z1MCaKQAn5JXQj+0uvGkOF3nWQuS
cGfclqWxHjca++AVeFUujp3X45ZNcirm2cTJ3BLtpyBOjBcH2ERB0XtM+dy6c9wSZMhf8J3Vb0B0
h8ZthfNTaijeuHUfTy8TIj+/AsBwjaeP43NCdT53IyNOvquSgsDlhFLq1yw1ushtSjRUD1MQqN/S
IFH22LwbFycjSOsEVUWgTusMehRo2EfFZPud8zPL8vkR6dv8UlQgyuwepeZGxo40qpsUB3mg8veH
cqNHu2gzGcB1gGBCKF7dmv/N2Xktx42kaftWOvp4MQtvInbmAEChqkiKpCg30glCI6nhvcfV/09y
endVYP3EqiNmFGKTYhYSaT7zmjxUQquGgBCk9INdK21ulbDDR7h9L0c2rW+lDKQhf1c6ylNsSn/o
cCvUpNuT4r26iixaR2QSz9f35QtVkEOOMsBowRo591gli/r9yn1ZJtHBCZvetcIfrz/4tdMHeDaJ
g4gCgTNdjjgNORJBZJBBrUxI1xS25VUxR9DrozwjZ7YrlRMODwboxTCZtzs8kREAGbje+mj5AmnX
DsqihckAothXsyJx64xmeE1D5TxnZXsCojp4jhIbH+xwhryaWPrRVKLmuK6icZuU04lWdny3oNh4
ixihFuQ1hc7ZjPN7VN1/vWEpRNUFJkiATPStsHqHrWbZ1ZodNKOa3dLiUwNZnTo3jtT26Kyp9CaS
pHnnSLn6aoiRYTxDSQLhcvlqqByvCHqsdkANI6XW15iALRtjJ0K4tu0o6UGvoV1J0V29HMVc27rV
wskOcgUzXmguJgXEyQmatUo/GEbS3eG75twW5Wi/a/Mm3xn+Wt2AcoHQJUGZQJCHL8cP27Fxconx
syVFoYNwjFgyS84VyAivD2PnnZUnE1HAtLqylVFnNgd150NcnWkB+wLJx+24hdZJdQL0aqROYMe6
4i6hpZ96pM781zfB66M48marGeAVZ2rMdiBpbXc3dCWKAY7U/5VnAS+nADADWI4t5sVdSn1joRTR
sVSVAauBQbH8yEb74y88C1gWZHIIaYGyXY6SG5lW6MPI2kziiAPZfFeihrhzKF9bmoDwIJhBjBEa
6JeDqDb23J3CaTjHpfqQ22tyvzoEYtJipyctt9BqmzuEH5pKPTigzXae8VqeSleIT4A/E2TELcs/
tLSs0lFbZmvEFvJEabvC884GzA0a2/7Sm076T13L5srFVEle3UQ2pMzj7pyNGyMdV9vFuqeOcNkp
wz+GkeqU60jVaPsAjSy6AqWB8qiy8BxRUymItLUO1FAzxQbUyxqrflgxhos8beBPV8oa0XOwnOKJ
4zN60py8+/L6S72WphBr0zcmBoNPvbkDQWXE9djkxDAV9HCIxQbRA7cCnL7plJJTH3ptMLxZtpZ3
r4987d4TrFJ6b5xBQPIv33Smqo1JQ51baI3ixxY7CL8xs38qbfvOHuyn2MJw9PURTX7j9kL6ecTN
AtZzG4CLzD2ElrJPw+FbbqnrCaqQt06rtLMnrwXfeG+AARNmm6Rim5XctEMyZAO3bD7hxVy01dy4
Nbreh6ZDqyIm8rhbO9Rny0X6GJu9czOhTunPmp15gz18B13/y46AsJG51gUdDKQEeOLLGW8dyR4k
2gVBhFjYqSz18eb/kHVcea8Xo2yeex3jNorEwbogSnBETVwPEJMz6b913WMWLcmDJP+FfArpLhsE
E0Ut0m7t8slYu5PkiGNWq9aJRGBdPFMUN15fPy91n5hAdHSExs0zzmezgEyMCJUKqCLFJXV8awxO
TLxSNP4cK/GhixT7Y5v2S7B0Yet3+qLdVFqpf6VTNz7ggJ3fxJkkeesA7OL1D3bl0CQREKhQsmeZ
ouLl46MWq/djhUINXoutyyHZCZNJMqVBNrwiK2gzYeAbjIb2yZbb8cPro78UkXGQ0hRzAqceCre8
mZaCRGSl7B8GpIxj6zlpNL2JQ2OsvQT+Bspu+Bv6md1FT0ojtFMECzx2E0mybte+MbB2BDPs2iUJ
ii/RXz1gxpTHQVoludgL7C43s3N952NfOflgX5IbCxYhwMjN+WPNqiGlk6g4Oer0ZhmG4qaRmuGj
k8fIi4zopVgUvgK5C80dxYMrQQGFe7qqcJuBjGy7kJmsUDgbYNFTOxq+K+k8eOLm2KFrXxnlGQLJ
TsenC3jK5aJw0jwdzdW2AmXBnNV17FrrXEOvi51T9eV+h58I0FIQuzjltuVkObdarepGKwg7J/dl
KYuf4rRNPUOfreNM2uMWTpg9vb7mrgwq2hKgi4DCCFDM5cOxHOs6U7Au0UO1a9zVdpbHylE+haba
3lX1Wn5rrXnPZP7KkU7ZEBKdKFig57ptiOBplFB/iq0A8ezohoJr97QY1BbsSNGQ5KRe2ih1eN86
oDPm2XTu0Zuog8qk3dfZ9Hl1q/71hIEyGVufWqaAum4xQfFgh5HdaWaQO2F+0rJmOGJp2xxen+6X
NyejQIxExg1cF+Iml9Nd53qc4F1mBjje5aeWeMJHesJHiG0mSan2tEf3htss3U5zup5VZQawgEyv
k+v24IwgeGVrCH01GX89Smf7k+wBcBIW2M/v/adaVJJLrbRKixnMWt0e555uZV5L005s+fLAYRQR
oHNGY/a47TK1nalh6dCZgRmqma+F3fx21CINCJ7EeLKp3ln05r01mfckXcR8XQY+FBrBYnPrUxSm
NXz5+vKodop8qU382jPJW/IOGWI9b85JZo17rYiXQ/F4AB+YUIhD28pmnaOnQgBpBEk1qWcYeeFZ
nrMm3Tl0rjyRUIzBJoM+NzHdJpShZlBEkK6MII+l6DZLUvU0ArgJqsaqdk7rK0NBw6RRI5CMsLA2
l6s+xKgTlDFE4ESqkM5bGw/nEcevq3WvFHR1KCFsJ7zKADJt3lPcxUnXTo4elEZSBdKEcmo0qdNR
gUe4sxivHKB4gpkyrheidb6FY9NIa/t41fUA22vUjbIQ0e04Mu7lNck+Ka0iHynZrTtv7Upngmlk
F+hQcCFBbTnWskLShB21hvwpSXAzIW0317Yf5pZ+M+ZZi/74qD9NkfotdbTkXaYBuMMLJgnm1XGO
cWYoNyviE76Z630Q2Vke1F0ruz3qN3dWOH18/dS7MkfPRTLiZdzjEDq73DZkJCFJ4EqvodBtDjvO
hsDTwWyd2iKMT68PduXMI++k/czcCJy0WBs/nUH06BwbvSA9wAZduyX0MI7SIo3oHGKAskjF9Muo
f8IsgDBku0iig0W8HG/K64ktDCI3XAE4tgraUoVdJDtPdWVFP/OIMHQWOgbbzWOlY9rUecIo5qI/
mU6+HKJ87ZH75zh/fQLFB94cciSyMLtpHgEB3wI6sSDPSy21qAourfIQOl0Eiz3ZC7WvgP1RW+IU
R7uZZjYt7ct5awprNpDKVwPMiqUbybHDpy6LarpSCF9kbqJL1cFu6vmM+9j8o6jaJShnfT63CAo8
0KIxbh2TdqiRNNWKSkueI2igZHivJLE7WPHaecAHzUcjj5fgVyeI5jDlTFHzZfNZm4Os15qqN2tb
DTKDInteh99su43+yiBC+wMxUHRRtz00pVmLAe1dNcDPewRMVnVfzKgp37/+KC83CzbJpHmIEVEk
srexu15EWYoEHKVlFPZc+jCxt/Y9aQIwCsSFkz3nvyspzuWA6uVblyZI3ulsWqgjSP3NkrcVtcu4
+DFVWXIT38Vw/ZRh9EjPLLRBBjKxZI4DdISmzwVOV7DBLeep66rmYCXUOMkhy2NXI7D3+ry83G58
TNpqonxMQ2Xb8NOStQHeZlnBkmSN1wwEgvUkDy5YAG3nRV+hRDIW2gEUcTmvuEoupwTfIge0E/bb
SYQUItSz1leqSvGkJp2DsKyplKP6fJbrqvOR9ln8MdMlzyybcueMebnx+SBo4otKLgndltqnO2Ro
MD6sAEey8TSFSJJri7NXPLpStGYYmAS0AyDMvMAoReWadyHta7oOEXR/yEqnKIwHt7EbsiujRi5k
QbIxx4XstgY3jEKkouy832uPKkwoRb8RxNkWJl+lMWkPPf8gjiwdz9W48jR50H/5JCXQF3Bc4Auk
FtsWo1zbSiUMmYKknyw/XKbllJZWeXh9rYoQ7fK8ZhRIvGjOCJnF7fqRh3aGRaMKSpsFXM5W5pOy
Wj+m2CLpVhUYT1NW3KjEADuhz7VNItSxRYlXiL2ID/bTTYukbB/mjc4krrV123dGeOjCHKtwpdwb
6to5xelE6A0YE0nITV0KKX5Nqhfe1zTMpT+mdLQUJUlxVe651A391xOZ5xSNFhFYU0HAuXw0BYeR
TponKzDVpTqrQ5K7+RjbO6HD1afifBe7XhzAm6calUVA3GcqC6Vle3RNatLwpDwlxfRBm5v88fWF
8kwRe7FSRCOOUg3h43aDJ9T9YvCB7DxATYeqbGYvdAYVtO4SBmqkRedVG2khUYkA5pnMNyrekNAj
6vxUzOjxEij2viL3+llONVQjijH3eyn5DhNRfUMnTwEca1QnpVfqmz4bP685RARHAZswhsXwUJaW
doAeELlogUS+ggWO3yvgUKI0LMHEr/Hx9Qe+Nr9U0QjOBNVH3valtWbQ6mWloiK1uRrkeRYGlB0Y
D/Q87UdN2UFfPpdHtxPMsSa8NekDoBB/uWwyGoByGNtmsPRViTz74HgW8+jHWDF4UaTVbgeR5ITm
rnmaiL8COBroyU9t/JDok31qhlFzpWhdAmPFhyUf9MlbZDgXY1coLhLs45sBr5i7iPuRvond3Tih
PZ9sc5z8YRVgzylaztbqtB4QMLlyHdSET3Ub4o+MIYTWoVprVrbLKLZZzdhupcZRXbT0tprRFviP
Wmn7KGlbK8gKCJS1tHY3ecq9t9Jk/PT6y7l2bP08V5vFXytNzBqjQdQ5auO2faF9NHpDeWjCVPMa
7IeO6JEZngNoaufcunL4g+dCecwh5aWIIJbNT+fWHFWO3lkJx/JoNHfDjLa6knfd6fXnu3I6go7j
SkcAU5yRm/gWlOycmbCbgzHvsX3MjfqUaNXdbMzdzjHyMr3CjuunkTarrig0pM7ziGMkigxPU8sJ
JwXgzNIK5MiSsMxtZan9K5MIy4AYWASpW0MMCeZD33Qpt45RzsfSqSV6BukevezaJFKNpz0mGkDG
tlAYN3FU6zWFwqwdUKiRpRKBrUm96SVjDzN3dShOCwGgAcu7NTqOpTaJDCW3CDazxm8c9R1s3/TU
VaAUXl8ZV9ofpDw/DSUW6E8LsCryAcyuaQaSaVhvHCuugy6ssjsdtlIwO2H9RaryP1J77l1zbOKb
xCbWG8rWcptcbm+H0vyWA43fiYn+Px+L/gfCYldILv1YOklfFOwLrZTlo6VgmukvdqWqh6SSTdeG
JYUsRTItD3Wx6q0bGk13a0963fkNzmMnc6mAnqFz1Pwz6+V5r3h6JWWk+i6anMCDsSDaigYhcMXL
H3lFemwiPREHdTXfro71RXHWh1gCVSUrJDA6HLE4fdSG+TSq8ZtJIJ6HLHlcaulsKuXHyui9RZPv
O0vyphXF0tdf73PwuLkFRBANT5t7nfxZdJl+er2UOqy1yyny2pIU0t8epuXWMaLx0Cc9+lWY8QSF
2tWnCN80t16r6YS3V+MT3eWHZdamg4Tw/SErlvQk5bl+7wzpemdOJghuLolDaq7Kp/+A46mA5TYw
Ha+xbpZLazqAztBdGDJ7+LwrAC8mnpq18DgQVLZNOLSszRJZmW4GQp/721J3lYtKzOinso5CeTj3
nqSN6lFSi/Uxdkqgg05CCl8Uxon29C57/NoBDt4MGjLCIIJscDnBuMjOS5o6ZhALhEbXFmjxqJF+
NEK9cNN8RefUlhKvENrmcm7+aMdyhD6dZy7x6ehOrTwELbTFnSNRvNcX752SAIBosieO/cuP5Uhg
U3KuvKCLwzsu9vKdmUXNu35Ew7WW5R9mYtWnAopnoK0I872+6q7NCbkGTSrUpqD/bq4bdRqz1ExD
MyDhWXwlmVecWpI9l+MrERXlfUC9gnxFxL+5OgclnDpKuLSLKjxmjXCY7sol/6DDNjikvfPreBzo
UFhkgSq0yDK2jXZBOBiS1jKDIQ6tQzhrid+oCAi/PnVX2lEMg/OCTkWV/GkrXVV0saZIE22SMssG
FzGg3KNw/GlVG8df+PuXaUE4om2NGy2qkNu139iS4cfD/PH1D/JydjFKR6IeQR8YSehZXi6gVu0U
M8onNZiX/DMpl+oZEoTXCGt6gFVlv7NeX954DAcRXVh5mpSxNoWHxhjx9zVLNdBXSRpcyiCDO+ZF
fKualf7L7YzLsbbLk5sB7cKMclYoz3emOX63VKT4/8L8YZuDSC+7D+eqy/nLqzAzWhN84bLASbQH
Rz5oS10drLYns7KWvfz+2gQakG3FJAI/10Vg9tNBj7HsImCvSjBbde9WqK49EAyVh85Q5sPrj3Zt
KMpQMmk+lVlq6JdDlXKBLgIKVTTZS/kwJACh5N7Gd8oKs52hrq1CUzwWhwjUuG0TDzlTCMOI4ZMw
6fqDVtX1Deqm9SECzHYb1mWzswzFqr48NpHeJ7WHZ4F2gbVFqnFcL1mcVDzaKlPYmihOHRJ8L8lb
+uIQyk3hS0gd+HPu7O2Al4cmQ6tUumFe0i3amvABm07ULsqVALv29ljhw+GW2LTsTOj1UdjPUPPQ
kNsWL9ZeWhrFThQ8aRXd6wfqJHDd99xRr60QOnkkNIjnQNHarJB6aGtEOHltQgwdrtKy4ltYY4Wi
N+3OA11bIUBLuHkJ/8FdbDYzCsIK/KhGCeS0y900mk2/jQfVj8hf3R7S6E6CcyX+AOSqYA6GGJWB
cJJ49p82msCarZOEum+u9MmjZCN7o8uR4WZI0R8KFlDsasgo+6YTqie5kdezrjaN15ZW54VTXe6s
2JfPz8chgkcMRUiTbRsAYUeyRWtWDqiHmIelsgewaBnWZJAfD5CGvv7q3r8cbnMtlHKlQO/TMX3r
bIg8cpMEE/dlAKv0/esjvVyp4I7Y+EL3hLhse6B1MOeLomQkoe9wdJpwOuRK2ew4brxcqTTEuHmo
GpIHwa+6fJt2VyIUWzkrkmldeU6MPApKQIxnCkh7jdIrD4RjFTJDRGWcLs8o1Z8WTgcUsFcrYw1W
A8FhfG4GT0bEeSehu7IeGIVumU0LmBW62Xp2KBsDwsBrYHRxQ2U+fxNm4b0ydiZvC4GSX31JVIaA
j0AIgI39optaDyFTps1qMKhaEyCBkSO90kkfXh/lmep4eSyDREPvHv1YYEG0oC7fklM2RUS2KQfD
0IWaN8lz+GUtVUPzmwnlH3eUujDzpzxciWdxVb9NAZrWQdRW8XDDj0zRYTSiTH+Y87Z+om8SfSo6
KRu9tbJWP8at776Jp6HEa2MFBdybfYs+bZnY3ZMqDd/AANcfcAlLFTesh/VTuobt5PbtABkyHiWV
3kQ65flDbE/kToWSNgrKvxJLKWsBvc5W9UHOJwWmmzbpX4xu4N6aRafFf32eXq4wk0weEAoVA8Hu
3rx7/JzolpqjHMxd0R/bOZHJTuP48+ujXBHM4p4SlUx6FZRDtgoBMQE9JDTkxsNZouObTPF9Wa4t
0nkoB6R3Rr1IKQyH0kh9TMwayKX22D86KdPu5qG23CWSMd1mQ9g/9GsWwgkEYbW3DcS5f7lkWDEU
u0RLBWegLexihe7Eu1Z6askzMuRmHXt0PmzUhid7nf250qXVNSTVlo/NmGOQHoYOYN4uN42JCsik
974DIvSWYkj41ejapBC2WH1+rs1QK06W0xNXpX2jgWpIuoPRWQiEak2dfKVFPDrHKDEYIEY+dnU7
Dc9IyFg2lMwK1FXpkgCWigv4oG48vavCk9ZT/4PzrKr3EHzWu8TqrCdZn/Eek5u+7PzQwivMRacs
Lj10JoeDoiLo4Smh4cxuWskjvK5R7e6WtM69FKYqHOEiK792RokbaCdLyueEoO5NUmHOcVqKhboN
YuTqwcZrqwIsAkbdC1OUiN0ubvXZz21jGO80p+jIUrUYTZGYRiQ1YAryry+ol2cwNxfnoaATUfbf
pjxKY4O/64wxkBq1Qek16t71Kz7Hrixp3c4WeRnggfchQAYbAW5K3wIoJzlL1LnMlkCbzfJWMGd9
bYqL+7aXgM0UTgzlvCsfzGzek7d9uTkZGRQIdUoSuxd8DjUSzWYHAEBryONJBfzqa3Y57qz7K6OQ
1WuYfhCZWKhIXJ6UJAG6NKUc//2QTgjWrijy67P5yzBUvBTEOSM4ngTmm1tTMRoL+b9+DaKqT25N
kGheYhb2X3iWn0fZhHZZAyFda9sVClMz+EWzVIGjwRr71dXHswAtIZZjwtCpuJyxyc4mCSUqZiwr
G7dqE83Vs3L1Ik7TneT+2dhwcygB1wORyPmskVdvksImb7WxWVTQI/pA8Seei/xTS9bb3uSSunL6
SHlz181yVN5KWQs3O9Ym7E8ieakkN9Uk2zz0q95/ret4vHNsPQ6Perg0Hxyq67HX1hIMuxrqIdpa
jSO5TrsOWANWpXrfhzBz/bFR0r1a9ZUdxWoTlR5KMFwGm2fKMnyLFmqwwWJn9s0y9RHNok7Qd2W1
9Eq7kw5SsVD3j2NrZzNfW+wc0ACDkBe3gPBcvrq8nFKMWlJeXaTLfp5CwqdQLf+VUQQuUUDqbFL5
y1Ei0MNWsthLQKJKNdcoJl/Swr3072XcJugH5NP/jX+5HKWV2wKqpA7RYNHij6sx9kfQkPmxQpDH
KxyE4F5f9leYnFRgaQeJKhOoxG3iMK1m3g50fIMCfPVt3qtj5SnJ+inSQuS92dzuXJOtOItifIST
5TxicV4fLRCZrmaP5VNbrt1ZrqIRhyocIqRRRo4tqUBOTWpz0tuGDKlOv+u9HH+ApFTuHEEv50uc
PpymRJ6AI7b9arOrrUFu9DlodWUK0nUYbgc1196HxqxiHzyYO4nPFWiM6J/BbET+En0JXSzGn8J3
AqkxRD9mRoPJASeeJtFNEnfhzazKH8xZSwOkUKCpoEF4IicsPKXShzdJre3Ewtc+B20hkRQJPABV
58vP0SxhaspzPwGLLet/Ag7LoSDRY3ys6qj9Q5IomgFFmIryoDXT8rZUrNbCpsz6WupTsSeIceXq
BjGAFBkhp2BcbgLzOU8MlsazZjidS621hjsD4Te/WHL1l28DQEmUnLi1BW7d2Nw5VhrjZZQz1DhO
0ZdxkQa/AyS0kw9em166C9TriA0Eg30zvdgzOeZo5lNAA+I90j2hl4/0hJcVWZo5v1t742a2Jt2T
1PFs9Om/KAftwe2ulBgIiEh6SXuJ44FeX75idTGsMV/iKZgyhDMNVhLWf2r0kOta41J7rWjSOFow
l0Ph9dPS3YQpjhFVEvVekYz6zkkhFvblpcWnoaJI3kpeSdnj8tNkNaWpUSI8KxJTe6q7evWnoYp2
OIvPdZOfhxFkRVGgFLKdpPvb+tc0QQYnnm4CZZJVTNvSHuEvWY0TRIyTmJA5atfKrdVR66FllcVp
NKvhNleaL2pRDPoB6nPaeGtTZTq4vWgt3CHSpo9tOSrSDe5zaYtQQl5C7CBMvu/6ePxoIfDzPR8r
7IBK/HDTUeZd4hRl7mVM2ztSPBvFS84N0ScCm3s5hXJdSjoCW3jYgDU7jChLf55RZv42lBq2bX1s
v81DI/9iS1l01qvJeqPXUu2i4kzXLUHlutbH9rYtLHVx00x2eCjFOoG+BSAdQyl//WbYvm/xYakf
U9oCbSTwApcftq1ryQznoQkmvbS8eF0twolp3Qm7tuc3o3CEoWFCtR/1qG3PPrRaoQ+QNgGYMUii
A4lOHteVGybLlxIcyevP9ALrKYajMA6vDAi+AMFdPlQe2QXW1oCapi5zDsWwLP6gj6YvCWdnezU6
4JSN9lafY/0kyxhgOkUqnTqj+VfaTlxxatQdzG7oXDVTezdb2+Y8DTSaAKjupUMvet98VpX/CVAv
Qt4AADafFYRdPBIoBlVsxvfW0iR3Wh47b9XebM+KVNFX67WwxYmirZ7gYy5PqVWJfskCRiXV01r1
1q7S3q6OvieLfmVt0PuiSYOuBW48W1X0csEP3aiLJpixaYfGp8VBVkV7vg5XtguRCaNALKA0t61j
WI2MJUxYY0S9tPk98uzdG3ymRm9ISuNNHZbmGxRbs0OMBO1OKvoCEMrcYyWAjRKAc9DgW+pVWKiI
IeN1EuRG8bEwK8eNNBkhljaTh3czxsz3YQcBVu/Cz3Vmos6czdPOFbS9U5FcpN0h2/Qg4BRRaLl8
/bj+GupkaWMwrtiQJ63Z3TRtLB2R0tiTF786lOjxCckigby+HAq1UCnpbXTW1sz+0WWLdl6q5JNZ
1HtEiBfzKh7KJE4n7yFYR0X1ciS0wquitooxaEKcK+UYWx4ry7R35tJGhyZDqmVGNs8Pp7x9n8nl
etC1XyYT8BnIV0XQ5BBla9sbxoyYbWV0hmC1QV1oSdFzXfR7x+eVORVZsa1TuJZx1t3MaWqsDsTJ
cIDqWmYAKbvQI3kZbgvycv/1U+3aUJCy8AYGj0RReTOpcQccz6rMAexJLvuKHuU3VbU0N/O0J4a3
3ZFi6sCEsi/oM+CGsFmTq6HNUxwBVYgtufQiiQ7VYBvZqcVn2dVWrXvC7rUPQAnt2Sq+MA4TQyMo
RZGey4KO4+YhMWzT2qluhyBKlgHTME1xjXqAVO9EravEa0m9Ni6bd10s8mJ5PZoDyLNBaevbJXbq
U6iSd7LdjEDTigxXeX1934RlupOPXHsXwrJbVPdFfV98/6f0YKT7E8YASgN5AsxhIlF/bKN6PAAW
NnZe+/YQBmwiQNZEExwRICA2CSlR9jLgRt4ETl/L3qITFg1TuHdlPuuN/hyQMYxByYryqcC7Qcy9
fCLqnkBLoqoONH1AHxuw6vJFk1kFbrRY9s2MwQ6sGAw27/O56/BajmN8k8pFbRWX6naaoK+pTeGh
Lk3Vz2Nda0EBWr3fQh4KrCXPByEyHtbHeoTO7pJT65+VoaN7Xa8J5sZR1lULyeWEDQNKiPXNovaY
/MlJwrEh4zPsLs7UAb5K26TzcrO0v/OL5B+GPvQfal2LIj8du7GkQw0pzl37pDqm+Viigx7m9dcw
NWLbLfXSACJkjmMcOKGBmoddKsNbY1QwZ420TAj2IMkvx8X6vshCYF5kH26b6LpPl68aD3oqS1AF
pMSm7GHW3eO0dljQv77Rt8ESrwIVVREPCLrnyyvBSfVJT406yKtx9mUtq4+T42LOVCuJtTOWOJ82
r52gjMo+uTUdHXPz2hEOWcBrF3UA7rX1C0cNfVRwM5BKdPxrSwp9hED3bvxnUbDLUeGtmTh4cufD
D9gmGUMN7xO8d8ITdhKY0UTPM78wW2FfPa7Og9HkzkCPdUoBAId8G9nDVv5mWDGOxOsCWSUxl/AL
yjzrdFjMZLlvhqwyjnrVd3Ggq7gQhG1oZvT58rU+zEjOL2fTaZOnBfbu6Eox1O5D0vSh6pYYPhxC
J0ZATSOdnj0p1WbMhcjVVJ+uN8R7q+gjqNKR2Q+BNUVJhnqEIiPerjWYkOIYNq+HyU605dxm8/JN
1ovx7TKb1VkXXpeLjD8Ww+jDe4mNjh/5OjoVd4UB9eT1lfOi5Gg4BGswlFHl49olqrzcxWXTy4VU
dxnlCV5nKqW0oYthWB+Ttc4KmCZV5qpyq5XsoyzuT31faz0Frl76suZoVZ3ldax+aMOaABeksukO
RYF4k57IZFtpgzG4241rTrNk7fpDWtdmcYhSeW1OaNHheTCVS1U8vv5QLxJkDiSWiHCF0eg/Mu2X
DxXHg9ZnQ5sEPV7K8JRGfVh9XZOax3BxJAvbyMSpvUyKuTFyCHStP861k3v1DI/sUNm6Qjk5rP4d
PP7nhQ5594//4utvVb2AwY37zZf/eJN8a6uu+qP/L/HP/ufHLv/RPx7GH20/tD9+e/O17n4LhvL7
V06fcvtvLn4FI/35Sfyv/deLLw4laM3l7fCjXZ5+kJ/2z8NFPyrxk//Xb/724/m3vF/qH3///Vs1
oMnEb4v4WL//+a3z97//TjmCCRedE9prVME0ge34z5/H+/OH778W/J4PZdL/+P7bu/5r/6P77U1S
Vu1vD0OfL0kZ/Xbu8q/l92731//42vV//12yjL/JdDeJdhCrogwrKnDTD/EtQDN/o7MO0YAyBQGm
qC0wUh///XfV/hs1HHRRTaC6IvPmaIVsK74lyX8T1SQehmo8hV1RXvr9v5/k8d+H079fLzP559e/
UVJ5xOmm7xj18l4m3KM4YgEcoslDiEn/9XJVqkOHVU9iRp8bhEZcIgLjSenS+7pbbzEV+9HQk22y
KnZnNFADZeZ6Ij/r7QajnFSZDm2pff9prq98osuj/M8PRK8WrwAKl/IWsji1vS4tyxh9LrK6wU7d
hH8l/siUOPGlzLLhcsqfXh9zE+kzh8AGUSUmWiNKIYTYhIodmH84zon2fjGlW0NpDwV4po/REjd0
zOP80Daz7tHQL7ymjD+a6H69/gFEOep/bxIBcxZgGO5JULmESVveSxGXA1M620+rsQAQp8vSaEuA
x4prSmdhsOmWiXa/qABzfnVgmMogGDlPBLf8OZD9KQJsuygGpa9pT6opKb5mZfRN2V0u9fR3hINB
p5vvDKU+NZW+V19iof780ELqBo0koT2LuiCB4Ta1SUfdQIcRjfHMzVwos+6bN1/O58KzvOgI2/7O
uHcOxn1/sn3zbJ6To3lub82zdS8dYh8WvOccYHHy38XP1af2VJ5697E99fzVOahn9bF3wf/zg99G
79uj6Zcn+XN7i6O6b/Ht9F/T5+Uxv12P89v5yXgTneuDcr/eR3fOh/nt9Fil7vKonrllPZQvPZyl
D+3h2yO/9Nu3nr/O3uAzT17ivzV8BI0PUhB6oTfxNyhIJ/PQ+vJRPlYH+TgGbVD8kZ6bQ+9PnnNy
ToafHqtTh3VO6a7f5XvlvDzND/ODdFvcmgfrTn0jneTjcjN5zQFXIH6bcm6ff799MM4wRVzntD7q
99pZ/KbBDb0/TrdE1K7twZPkYzh+c2puu1PuvQPR7dmedsZD0zPO5n18dN53p8ndA3Vtjbz//T7x
PcDNggON9XR5lCTO0IeNIeVvA//hfeIqt41XHaO347+S2dN6l8DVqQ+F7kI5OEUHFOsOIE7cPFhP
XG9HfvTA5Rz8ON7fLC7AAO/d4k4nzJ09GIpufEgPmb/wqREL5r/x/zcLfDn3bYw2njv1bvnBeSyB
7/O1P50kHySLJ/7taacs98zy+9/N+rxuRVsNmhpVHHGmXz5nrRdTH45a8RZAJQJ5xkReMTbp2anK
40R7xceBFFuNyP5Xj5L93b//KOKbeCji8/NX3TJ9LqOxOzZFQuZgVcMhKZfRU+aaGHGsnNrFikY+
h9RqWnWubp7/UNL+W6zWkWdhNosEjWa6Ldgjl22k3/bK9ECCKN+EPMCNE3V//lFWZk3wGSGD/j//
7fnnmnmwd06xZ5zWZmZEZg+qUXi9cHtdzsz/Y++8luNGsnX9KvMCUMCbWxhWsVhFK1KibhCUg014
//TnA7s1TRY5qtC52nvHRExHd4+aRBWQyFzrX78Jl2JK56RJb9BG7yRd2utFfJsSUG2LH1LX3UH8
8K0ku8QD7KAayx020GdLfc40Jlja2lOXXSp/j2Jtz9jno5UWT7Dcbmor2SmZc9GL7lNforhsgV2L
r+j9HttObMsp9o25wVm6v3RKc5MoD7ay2AHjqGvExRscEBY3RBppQn4P+2k/dXi46kkw6mFQxldE
hwCIVkEY6UFpmV5nDts8dAKGR76udxepkVyBZLpKnd9qRXE3duVu1E5N2Y9OoOdFtTrhQqLn1q05
169vnUhhW6uqiG/kjKOmS63BxTreHeWfcme1F0m3UYzrucMZKHKGE/X2G6BkfWArcV7FzZnD4KgG
sMPRmPEaCgMD9rVXOyMxUstYuXqjLZCEuu620rGVRqx2YsG8PvaeyzLOPlip1GYr1H20XoyR/Kpp
NJartFV/ZAIDK0JqBf7D6lUYtYabdprhLk6FdWXanjL4PPKAYQRPKY7NCdRpuLgUh0cgTaX3YVT0
hvyxVjJ1O+vRbUpu1gXtPA17KOVgL9zqzigPZVWeY0Tbw/MpzwZFXMSAdQdTL550fSn8qFtyN5qq
b1VatR+F1aQn0NXX9+nXJ6W/ZbhBq3bMwixsOSlz6oePvZI8gjbhpQfejwm+dVG0yWOf4ZWZ1IWf
L/kpw4nnIcM/77RNo8Ktwf6UXR0MHfHL64WpjKKx1a4vb3J0kPm4YiPDcn7mo8URm7iB8U0Un34u
sqW9FElcucIq7pF79BdRQXzbWPfOHpxtGzVxdzHoymd7LsabbkQV2DRZ6z3/K7bldWDo4+zhn5Bs
Onm+7yORXzLpubJrPb2xuiq817vLRYzzPo12aP6Gu1KJGy8m/tpN9ZkU18lIvXYsht1SFLK/FG13
a0XhpWwOhh/Nfw+1/6hz+lgK/nfcAr1qoq6qH8Vd1/z40dE3Hf+X/wObpZWz/J97I+9pFk/Fe13Q
+nO/mh7nA10Llv9UtXCTGI3+anokW/kAhw06EagJDTGgzb+7HoWf4lgFcAdMAbxbbX3/7nr4I3bG
v15XBpK8sn/S87yZ2q6yDNQ6GBSvn4Jh3uslXUzDWBRVjA9lknWbIlLFVVY9ZANUnCZS401skkjQ
abxrWHB+t0c1urbkibS8pfXlWiE2MRtCztPSIapmLt2omVPNrRJbDQaxhHiLyrNnDfU2HvRvpPm1
P5KQoIhsQUf54ua/0yw9i6D/eTs5bPkqNrw5yChY8b8Jt45JxEwaDZLxotHXR9m9Vc2Vq9YjaVvm
FPeX8zxv4nruVE+NK2DntJo0r4zKYQs7MrkqVfgxuTKZ+1qatJ0sM46v7GJChZoP/V1jZ9XttFSf
5PyUtZ623uVXHx3Hi5Uoz1qgIbePR7aqnSV1hGTyrKWmjANFbz7izDk9ljqtqOfg/OWZU1U+lbNe
3Fb1eB/XiXwoIsILE1EIzdO1Ir0eZFE9pPWSz67aOiEFv9kD9jpi/BGrg3NexN0j2intXMjx8ITA
UAUtnUVx09l96UnyDE0VT+HzxiEAxXVi4HC37FCd6nlRnc1x8kk28zDyUXGE9AKzETuulsCheH6Q
f7SZ/F+HYRhiv1jdK8zzCnbZPiVd8hJXef7vf20pygcU1Tg+clCvaWP/3lAs/QNdu7X6Ga32zRyP
/95QVPkD8AEIiQpVDO7RSpv5taHYH9BpADCCmrHfAMD8yYby+nheK95VuwaplOQGPsTxGGWxGw17
h9gKCmg+o5uUgPZJZjvn5ZzoIQF7TnmYQhWOoTnK82YgjCfzX9yqdzaC9RR+9TI9fwSMN2EAUX8f
915qCkjT1A35PkWZoc3VeD3iQiHyLTwxM1prsuMrsa9rOBCyd74h0ht1I4VCHs1AKErty9WCkLPI
xYnv8/aWclOZIOCCiYvyG4v32M7lEmYhiX1DJl815QxRry7XqX0qd7J+poq829Z1IV2aU298GqZS
Tc5+f0uP4Am+GwfU6ukIf51x/jF3zrGK2kpTVQ/mpm6DymzNAzYvDjK6Vmwm0yjAocNTKmSwlTf3
F2ojUgULBxSe5zNq8gKRITUwXE0KjABCRxq5ZZzE8rmk5xqDX7o/GpNJaaLzrlHW9HqnLiyX4TvT
G4eE86sISvh9tcjjTIhvbuyLyqQklAezfsqSzkHLUEY4waeNo11wkjVkX6RLNrvTqkxxHW2ZkJ3H
4bJmrxSR4/JJFVQZRBN8lO1STJsEqqJF30kG7XfYbVLt2ZVUIKtQxvA+1pL0Mw8rvbVyTf9qZ3U2
nM3EL3RbkSp67pm1Y95Gs5N8WXCvM286I87FvZ5NOYiGMdfpFmNw8zEy5hBwI3fi/j7T55yJSMrA
3y4yRfUUk9Et0dZi+GStTuWBMulOdRn2uXoXmVbRejPEqfvFXHpl4+hoMHntYodtvdHNJSjUsH8y
61T5pkWG7MsoF7WLckimyQ0naHTYH8gd/rnyoFSergzWwe6ZjgWGxW0nmyUmA6DHWCWCtpvnlYef
aaidFalUlT6eWLCZh27qha92nUoxXI517HcczedFg741MFe3EQ9vBkHaktUovt7PhKzkYW9c2ni1
fYzwu3eI1V0Wx53yxd5bo0gafBET+5vIJ4i12NA1wlMTRffxMEg3cpKFBEeYyzx5Ji9Kv8FT8YcE
Jn23ZCojzWFKIZ2orRA/ayfRY2ahE7MhbudwXTTD1zJN5trNU8ifRBIbMVRUe6q/hTh3e4vUKttG
Ggfk43qX3OSdFe+d1nQ+N9EQ/xjRmBCHJ8kOIJm9aJ9zOEAbsqq6jaVL9oXIZmu4SCVHf6wrKb9W
a62s3KRV9V3RO8hMrElTD9OEe6G7LIpzM0C9anwzYe5EKluknkVZmQifw7kN8KqqTW8sZH3xBlsf
Lycl7tGiiKlQfKckDdw1VCl+oDyLb6o8y6Ug0Sunxx7NNhMvR3YY2JCt0wfB1C5bFS1WZu6Inm6g
oy61XjAgTsNl72RTKvxKFc5tYjl178US1CqvbLNlQ2aVRNL5bBvwqkMSXEl1kpbFb+PSLLf6mEdf
9WE2MUVz8pRSLKxwDu6GTndrp0y/AfasE6yODPqggjBdeqowJe0q1QCVvLlgxBFkU1tepvjDTF4i
wuV27ufy0e4W9VvUlVgKTrUU3pDoaV/FWWqZrkLOw33dW6zxdFTaH1ZpF9dOAm7sRXmb3syJ0kVB
Gsp5g2mxSNsz25CMB12SxReQpeKnU3QS6Bzu+F/axQ6/KhHmI2wuSgxvYSxMSP56JuRtpZtGeDXk
zSy7kOsTzSNIsMc0PC+JImcvz21PlmFyENeU8Z4oVupc033Fna8OBabYItQyTynwRXEjYZTCaxN4
/sTUa5lr2h1qs6xfc77MWpJxfVJ7Hgy0BUU9S+Sy0n11hIXpDYmzPNaSKcXI7bviyYjKqXDVuCtT
kn36yWQjk1Zv10GFkdindqP6CbSvGPynmRWXzhChAU7LeXSlVW3aelomEISbdjWKTT9oFRjiKCN4
q2ICwbw8QS52xnovQ3fGdql1OzUK+ecQzREOM/b0NPWNZPlZaVWEtlO1wnG1NLRUFA4RuGbaaKNP
2yHHOwzKMsOrxlQr/DGziyc70sX1wuqN3bCOVQ1GcrlcmbNUKHj4DeE3p69Sfb18/5hHEnCFZBDA
XlIEyO7E9D91G1kdaX3TSol8rHka21OLWQPyo8N2fBwnjI+iTDtrW5Ra2viFCca4G/uOlTlljXnf
K46RupVc2IKEmzZTTkCmx+gWRrKoh+gDUalTcTFh4dB7cagppt0nHTaZAV4uUoR6DPXbVz0eWva4
JXPMC47hST2vUyFTjisyzIx5USXjrGYjOCVqOm48ACeZaeCIpOAVT7LKCoe9+DA2dIS0L3IjwGTf
uMnbmxJccpcueXWrWzy535cR710N4hZ2Wdg2Q0Q6Qplwp1lKs02NIMlL6XrE4QVfUMk+G7RcP8Rp
9+P3l3vTEa6evZwAOBAx06FwOrpeg8ShYUPTg2GJ+pvYTooYFV9vTZ7c4ALvGmkB+3OM03QMUokw
0nu1syFIdAOvYdA5dZv7tW5Ws489lX6Q+wIgrsTbLvQ4IAq8YDRl3mh0v6Tl5VI7e/ocMVDFPyf+
m9bx367oxXAaLtyLJ/ymKzqUzG1/NM1T96o1Wn/o79bIVD8oTC/Z+FZ9FsM0Kva/RswSfwQZmpRv
gA6AXf7x382RYn6Ara9BG1UoMpH2/dMbMZdmmTIYNlmv9Ofqn/RGb6hwNkwOimd9hVuZWB/rnQYb
utOkZpPfm1p7jyh5eYyzadPrOaQ8oY/KbsQ65kbUZvljWibzOpGWaYeBsrSjEuofzShT8VXP+gs1
16PzOVHzW/j++d8UyP+utRdr7TmQ5T+De3dPkAT+xSyha/8FyeFflz+GpH257J5//p9lR7O5WnTR
CgLO/cNsWJcdHGgFhgOtOutrpbr8TW1QrA/s/wCAdPLgPhCG/1l31ofV3QMMi1EAWgp8TP6A2PDM
OH7Zp2L0vTIbUBxRHzBePtoH0yqZ16gqGfpQlx4w5MkY32jy7AsrUq/TKcs3sV3GO4OUWkLEjHKg
t2zDHsjaAhRyR6mbhBuOyreyj5MzeVKyh4SmqHTt0pgv1U5poB8hgBQuumXpIp+qL3Y0TF+Zdpik
Gcd1hnmB3vwAIT11gr3hEvHlwPvWNCfcjtBTrYfOiyMM4+6IlKFp8SPDTJ4clFQ/J8WU9ikzozXn
i7G76xTKuYTxzp1jC0dZe7vk81IP5xAgYBI/70l/9PL8Fuh+DYn/r2USPUurTr1A+/5bglDvL2rS
yj96/qlfr438AfiKPdkBrQIzWjGxX7u18gGuMvsu/gREdfEG/fPa6B8U4DBYP9iUoFhdaTy/oCzt
A25XDuR/SiwSNVCR/MFr85zr+PK1QT3D76AseqY0Iq5/vbKaGU/iCoMWP5m1M8Q6iRO0k1Sdybwq
aOaMbwKZ7h39dLfPlWY03Flr8002lxeJYRU/0NbppWt1FiI+lPe6i7H/8tTZUbzvxrHYL6ac0jGV
NXGicI/7K3Vq9ppw9OtMUp2nIkyS62im55GSRPEimtH60OJvjrl1Zya4ELbSTVi38RdFzPKZkIa5
CDqjHh4Wu7hJ0DtknpyHYjsR4vbfJf4eWY6N+Xf1yF9nxENSfGN9P58SXfzjX5vmR/H0PSl+vD4u
1l/1a90rrGCDYSIZptQhYK8v1z27PboqKg5OBDht/6x7Dbobi5p3AgjOXkubX8te/WBgvvBMNsEd
lgL7T5b9G8tJkGWsmJ5NxjnJELS9XvahIzU2Zr2ZrwwFRGGUqKw20xna0quctqaxbjMVoErTHtLZ
oaQmgNW+Hrq8vZe72pWp60FNSpUQL6Op040aGunnVNChFdNU7jmMuthTJDX6aJvC9MGc+js8jsUc
9Eyot8y/T/jFvfH65BtpjNhUkrCQxoElvv5GCZRSS08LHGaStmX8aYtrvRoZAKVa7Blz27ph21of
WwefYqT6+UFrWv2mt6tsQydEVLPWDd6UKtdpro+YGJeq18fKfWZGRhACiG27ojll+XsMufKZdcTR
LARiiJH2HJ3ZNjMfQ5ozeD6aEGfduExBNIqHcSkGkJAa0QTkj7+OLg6c/8CAXH/p6x2PB76qHyhT
seg7ngbykByttFWY0UOq3mfp/FCNnXCVXnW80tKvVLMxz1JNNj30n8kZMg7nlD3XcY+4fm/UCnj5
swiZ7x89K6uuRmAyPkKFR21gauhHZ10pPk+KBhfYiK2D3NoNA25z2ShSirfprE6o3DspMM05vogT
znutyr5VYnz2XDjl+PwmjZRPCI8fwQ6eRkg4jgVCi1VIxGlY3CTtIcFEG919Q+bw0CnuUBA90JRe
nl6ZLSHpMrbnwtzn2ncof24qCS+D9jPjbhqJTc6/Lr0N07DwNeeRLFV4z5+qCWfeVjpLnLvmZIjA
OzeXESlTHkSs1IPHH72O06IQqpn6LfZx7jI1oIkFkZZOBu46SEt1/mI/fGcUc0Sp5WxH3cLyxWGB
umtteV6/ebYx6E4PMOvrqjSfjXZ+Ic8VfL9hFEGOHuOg9trXHoqPK+flGNjZUrnWCImtVbDmtFvT
3MAvy098rLe3gU+FFIqRMVIc/v76U/WO3eRyz6dymmkFuWPVK6uOsCWMzH2E6X+b1vy3JDwil6Pr
f7E+3vTvyGq6pI3/9ZA0UfIuceL5F/w6JfUPrNG1xAMyslZJ8z+npE7Djm0BpOg1IW498P7dVNkf
MDJDc0aLvYI+K7z265i0PyCA43mzGjGegOz9J8fk8Rpa55tgZqTJrgN7+rTXa2hemqZCeeKQKdow
HBmn1isQMw3Lps/nny9u0zuv0boeX27L67VIqoCMzXSWTvHoRJZbyExDi/9LVxjIZ6IoDcxaRuMc
tw+/v9IbV5HnS9H1UJWvmarH7GtmX44TJnytZYy9QnMuBvuhENPoK7OenYmGKdk0DOdkEEiIPavP
szX5Syhfx0lUfhHazyG6lRQ9DQxJyKSUYJI8QxLQMtUbdE0E8SkJ5fExuX5eWu4V96bxfgNggmcL
YxyJMu1nDWFYW8ueNjJWsUZk75USYmzCGRP8/i49KwFePRD0tqwwkJyVuEcqy+uHn1Pa5/0syJtL
bcOz6/KGEOOfuerkN+bUHIi7KVz0ouUhTqTJmzQl0GfTOQz0A0xsDL+uUj9J7JtY7zKPtUyawgB3
pj5Uw8MkZeNZoiik5cKQB/u1GOUIAHiSyL7MhunmWVXejY15Mw3tFCAR0NwZgZzXm3bMaC7ZZIYM
vC+s0CX4cvaaxml9EVVBW1b5p7aRPBLckhM11jttOGUjya2rzhOVxnHp0IxTNEIhcvzY7ie/sQTp
AXP2nXF44jKes/y+jT6LjnGi0oZ7OXR2OQIQt6oic/P7p/PGgnmNI8F9GUqixkd64146l5mFXgvl
mewkpctR0/pzNWG9gCMliuEUoV8uIxZT/SxWmMzA6kSFCRBs1J/GwWxOlDRvdorXH+fYGtnR+xIt
Qen4jlRlyNHryB+0xvG0/qEZl1NcorU+OlqazwgjlSPUMRw/Xi/NZIqErg2O7dc19B1n7IYgqszh
xBvwnOV6fBlUOezMMK1QzBwdoUKv5lxJhjUbOEyZqnZftGnKPQtiqJAICIzSxZ8nW9tVCGiJCzR2
M3Qsf3FNKza2rZnLXlxa7cacxG2F5IS52UD6tfVdKzBpGJxDnyvhYRnlCDv4nugqdQiqMtnApDZd
Ip8xxxougXEGr46de6SNV33Y6heM+LHQarPKrSOc8JwEx2bmS0yERXepzL6tJP15HQnhh3GJOlIi
GcyORaBPbeNZefgkyen3rBgfo0iu93aOrNWJFh9TqsY1HLaULLkfEkLibLPG/69s8RmL0zjI8Mny
nAG3+v+PtYxKC1UIqikQkqOtP57yesTk3/HRPc44+ntlGjFKQ/S67QzpYzzE5YWCHB98IpZcK/Ln
YS595Lc7tcv/Imb9x/ZgHQa9eeZo3ekQUMoQm/B6aVlOxZgsDG3fggThEgBjukIuIQh/c0a3asfW
reLuVLn97kVXXjL+ggRCH19UXkbBHsFFi4ges3POInPooGPXhwU3d9fO0p7F9njitq/QzvFXhQ8J
hYlsDXbk9Z1+ASoWI4gVOgZOd6M/b0GoAnsmOB0eiVsOjEGltv8Ck1dyh9L6MmNKeCEGY4tX2ql4
+GfC1JtPQv/H0AAWzhvHjrAzlrLqI8ePGlyLZiEPXihrzLHgQnhyHVfeAsLg1dHU7MImnfy67exA
taTLiqJkZ2ORUvYlycdNuv39TTLenL0rCxtIm1rhWcp+tNVkSU5GDFCF74hHzarzq3y+nLOOMTnh
Dpj28e7I1abUtXMoWCjF54PeZ2wWJPUEqTA6P4s4ohR5cNGcN25ZOY+t0AzICWi3U+02URssydrU
2UzOwm+Due9ZhelpNiqfIT3gZmkHlZAep2TG2L5BKZI9mfLgwE1kdeD2lI3p1hkZT2tStKZCJanb
SXXljmb8xEhUxhJzJttTWfZWdEX8H1JhIRAQR+2FJONZOAop9XJudBRNqW/OteUnS8TYvs5B2PQT
dLL3DgoLItm6qVLlHdPLwfeqog8t2x9TZ/A1QmoiuwvULrlPVPVv3+0/6kn+r7MssTV8saTf9CP3
d79tRfjZf1qR1V1Sox2hq6AyftGKIGoldQ3K5V9k7BfSVcVmvoOsgokfBTVbF83vr1bEYq4I+fvZ
FQMlAWX2HwDVb478dZ+CImiAS6yg4dEZQYGrjhFcLt+BYqYm82a2wxPn0Hqcv9qFji6x7tIv9kO2
SvRfI5fAX+mgVnDfKvCWwbl7cf+v//qFLyW4b96A58sAZMrcE0iVRydMB8MxwiMiJHwYfzxd7LFD
8TPDeWAPO4EBKO9di1EwfmXYvEDO5+m8/EqOAUlUXubQt4fhIla6C5hCKGtlvw7nDS4AXqINF+Uc
bfQ42yVivuxmfTtH2na9u844b2TJPPH135x1fH3mc6ie1rwEcN7XH0lJdSUvlwlCSyxRFeXb1fg6
U5CPrA+2se+jfDoRM3fqkkd7uK5GM4SVMfSFHH0qZi7bJR7GdF7Rp/gmRK4xOSdahfeW68tveVQ6
dnZmggvzLSuI9Ck0oFjPThxNz9338XqlL8d/CggADfHRQkqteSjtqOPhhuX1IhdYkulbiWuhYTyY
Qj8MZn/RdqnndOW1rOunrv+mfuBJojcEnVhd9wCbXj/JRjd6NSM2zzeHL5XeXC2d8Oc232aFs7fD
ZAdNZJcazu3o5Nta2Pdx2504TN4YR6ydMaNjJtKrdhx71dcfwQlnO9IGEfqziM7MJX1UG7GvrMjF
6u6+wAQQv0FX7seAuPsdxhNoAdRkZ8e5TzJPUMD0i9AQpbx4LIU97h0XmYMqXs62Q0VUcl9e//7d
X9+340e2etCj+2bugdXF689bEzlh6nHJI5vNQ9dy7kpRoKs9/bxzJ7XtBdjIoZDbr7+/7Hs7Gx2M
hiMB7SLMrNeXFaHFCzcWrMZi/Oo04no1hWnM+Pb3l3nW7x1/PVBj+lGyMjkWjlaEFtlK2HRgOJn8
scwq5Ll264pFC6quJPsC0tWg7+ooOpMzab9uMWkZB84s7dXZ2Y9FflMVy2ZZDFdKFn+yohszGwPR
GRQ0PcU40hZ5njZ2GpEMkm+dqr6qaFwgwvog+L68ClqUIeDiyDY2v/9u8GreeXZ0J6BqaIkgNBw9
uyW27UzqLMcvFOdjbIlrdRouIsM5mG3o56HpoyDGpgRPtCXpziezitwuewIRWG36dmv+p1Qmj9ME
+RclasVMfpyuapbfJOleNQ9EmRreIBHNEULVwkxoWxBIixszO6S5XZb0dm5Ylw1RYpmEMVnvtRCz
VCvfTvSNkwY5oI02hTBcw6aP5E7KBL6GKjsrwnOlHb9a7RhMtbFtuKMR/3/sjJdGXV+F4kttTZex
1p6nk9jPqnTWT/HtPOrt2hD6YSmwtRlSL4vE3rGGIGzJmazTx8mOgvWCuiivecv3/YxYudUvo4mc
UzN/RId0ISz7+6hJZ207beoEnnmc7pZJ3UlhgUx3wShI3RZzf2bIzRNkhl2SFtdDEglPipsrELGD
HSGhMOONMYqLktkzEr+7xamfpIqKu2qmS3XktdXtB6Ekt1bWXSV1bvjVkn0cyDJymyK/Th19CzEz
kKI46KPuyralcwLuvtukVHEYbUpylXN8sBJL/ZSkPFHTfkjXc8HQXWd2gs7ysHoPjI2hHbKGOFA2
j3UjKc2fMfd23XfXe40U60wrAr3+AqxaeViFepVmfJ8ifVvUoSDwaNpaZnWrpGLfhLkvFutOGseL
PJHOmkLar7+rBFyNlvbKyeKdFRMQ3OX7acDLFx2yaxnzppf0j5i+BEMU79p6dLNwDW5b7kPNOJgG
C09azjVGNl3Ue8gI9pVD2qTq7NPC3EJuvVl3HSLSN5GiHew83qjmylc1tlG2OhLHt+gpS2ZLTuEB
d32dhXSW2sP6lwvvn2Oz7c9Jz7xDZnff5nEwdQ1jIZkFMipin9bypuoNNKG8t0p73sLflkOdWVG8
k7ADLrJ0ZxpRMEIS10oE8O3sV2F3ng+GC07ktx031sLkIepvQx0fg7q5snlwpT772pwTmCP8YuRn
CAcMrZFwF0f51hYic0sZIY7anPetvlsfdZzz7yaFlS09SEN3PupjoNTZVo4GL6+jTVtKZ3qEUW+M
w0jrsI6H/rzDk47ieJfNi+8s4fMagIawQyv8c4YLXqthkMeLT3jenRnHgZ5zunCwmupHW8G3QUl3
BiYpEbe1WR/N2kU1yWOL6wMmAq5gnQxCbA0lvBfqdGKHem+Tx0AJ2AJv/dUD7/UmvzS1mdudiheV
3VxZBN9E5Iz2hnri2H8zaH5GoxnNr+ZGeH8ee2+loZ5XNbw/f3SynzFvcWNGbpSX1zk5eq2i75JZ
EL7JPH3G56CWiuusiD6vZ6pshJ/igZXUAohB//5k0b4iZvHSafZ/v12/xUepDFavd0ojm0L7GL3u
tDQuRGiD3SmzAUgu5zixLd9GQ9+mqrab+LvkKDvF7L8uKBJ0Y9pgQAB0WZ4CK9+ixutHwdDxuVCC
5nNUpKhGPuZazrhhHuNbrCw/6sXytc/mDdmhvmnR/WrdRTHWT4nVebXFZqFLwe9vx7tr48VHOCq6
p0FIogVE9vFIvLTqKHXjsnpK4QP8/jrvLQ4YgNgKoOwlz+R4+DrkdSKpnbaOVvLHStYPpiUFtHXb
bnGe35FiCAPLwtiWbajW4s9zc6U7GJywCzlhcy7JmKc4zp6Ig53oeW3j/gRS/V7ZzPnNKIWhhsM/
HN0LM8KvFSEO05QyAkTB/bBh45GkIM1G18yHM6UJg15y7qUICIpITvf39+idnmw1YELyg4x3dRp9
/Z5ibqbF9SQ7ZPB8IUo5sEP1W0IdhN7+RPv3Tt/DEBCig6Ggo8Sk7ehKFfT2LCeTUU3PRa8FJP35
KShjpULornR25FP+2G/oZGwOKzuNsSV9v0Uw7utL5mYziS7hkrhBBxkHR28wO2qis7XQbRQ1dq1a
CtY/XLtOcKazXrMraJfZdl0R6GE8vQZHJ9R11nHzXtStMedb08TV3DF27dKct130GeALP1F504sh
qMeBiFfhT/yMmIbAogpqougA8WYvEukB8OxuyvCTqdsrBTvCwXb2ScbhFxu7roFoEhk7HPF3rZAC
HS8TkY6uBdBZmymoZ/FlnqwHmciLhg+9/nw3oXEDDseDbttx2kAPdUHr8BfhjJviz2s11nO9ou0v
jDoOqrw7H4roMKWpp/TdlT6HwUAVOC/6TsEK1KbNXt+S3uHP2+aKzOZrJ9e3a7E0jr3XZ9HnSJeA
OOlYunQXxdnPwc62Gr2y3k+3tbNcE/Iku1k6nJkVJWLSnuMhG6yVlsVh2w0Dp1u+DWOclGTp1s6i
jaFEG067nT5P33S1u1ii6XLdv+dG34Xql6QOb5cqh6sgXbSIV6uwmty1FAkHe6+l0Xk+Hcy4+ELi
8SYkObYuwwe5pQQ37T0whIe5oLdWo+HSeW3FKnCSm4jqs6bqtcqIqsbZz5bu5k2MuUrnrfdw6Oor
WUS3DgMA9Byb9eeShcKQE1WejO0waQfJ4a9Ruhvr5OfE/StTPGvtj80w0+kZHjyMs05OvIQDX82Y
xITZDX78PnSz28Vygqajfspzf1XlroWMnjoPtg4YSlzSoZUmNP7WfUg/EjrdlVXMl0MyXOgZB37K
M2WtrV4scib2hjldGuJqsdLbtKHobr+YiuHVo7heMSM7pKwyxo1SabtRDOfVHO80TqFOJ8cryW6W
OfGicrwoaE5LI7spaFjxybZ9qeG28cPxkFIkV/HdioWsa8TEjQBreX8Y2Z5Yg+sRK5z2fLay/dwu
G10WrNcxcPTu3GR37ULWJ2xMtVk2WLx567NppB41IglrsXRnldwgibYzybfGlG2Vhkpu/Mgrff/7
ze7t4beSB9YpJRGcjOreDAYVmUit2WAwGEl3az+g6v3FQlW5LoMi1bdJFt2R/4xd9bxpQ8pAzTnR
lr7ZcPkIWNojlDFITEBQ/npPKuVabmQN4+ZVDziQCptjtIOVPQFTpwJS6HT5Za9a4BWMQZ+uIkWH
O3X8fZXCkYoC5ZOvG+lOWhycrOYO87w2vrXkxdcWynjEdTeSEQc1+3BaKw91PH2p6/i2muveZSi1
CytpPxCtQCPjStP41dQTz54iGGklLSd7gwKpDwdPKnVUcfs0S3bYW/ZuZ69lznpzadKYKG36xNgq
M00BM2JbHTej2Xsr2LWgCEOJNW3Mat6MOCO5pci2Ydhf4AqzKy3tUGbaztDAj6zklv7jtuXVEc14
6UBJa+YxdONudBG4UvzP+qHMo8JPSOduhbXAG4w+pfaCI4W5XBbKfDl2aweas0dpaje5U8EuuIi9
3piHsYs/F1pyI2XlddeIwrWnMGgMmoqK/bIXFnssa5WJyKyGt40S3smZ6RajFLAPP3/7bqajLqQ7
icMWcWV8iz+N6s5yvsXO6avUxD/mycRuzta2ZlFd22Z/PvD6SkARbSTdZmnG+GgI70rT8BSNJxDV
0l78P/a+LDluncl6K70BOjgPjw0ONalKpXl4YUiyzAGcZ3JHvY5/Y/9hXbtdBUmuNiI6Ojr6i/tg
X0sFosDMRAJ58hwaPDQKToQ4OWYdqPb9EjS6dFoHUQrSr3jto+Wy0XCo07BdhTisyRnOwHnnASQx
2HUQXJeN6CEiKxR7XWNeAO58Q/FMXJldSX7jiVNyUYrKGn2VWxPn6UQAKRZeXa0IrpKpywGVXJjZ
esRhX9HhojhntBC4aIpwXcS9R6vgeg6zRmHcSSB/N5rW7iqUmNRCcA6DW/ES9SEKPfXINhqcZstk
2cjYFKdqqdf4QVtTGzjrG7nQ5i0YbcqK9d3QAaUGb/ZKClGAbkBMuAQQASTEOdiOzR9tYhQE8hoh
Uf0QilB0Sethp0BcRwOxfy1mL5SaNzM5l5LMQBG6NJr8Yj54xwjKEw5Shdi8hhUUmoVUqAgVpnGN
OvtV0xj3mhxe17J5XSI4u1abImABxhrU/t18xA7jhNqDEdkCiLYlRDR5QOFcp27hB66eYKfMwand
A2FX4GydC25WGCsR52Ritc86gO1zvp1IFoC+iJlEnPxNLilrXPmvE0O/rWtkJ+U07Cha1UluGKjX
lyD+Anv4k5WBellBj3CLEslm3umrLDiTO38SOUyQuKHMgpwQSDDmrr7B9VY61qLhmFaP7AiLiY1X
n11QzS4obif+HJk/Pg4QT1xRw6Fx8YkTymlUFCM9HJQmm8EN7WbOT0Kcms0se5ktHRy0Zx73yUaA
7iHA0sBnpeMG9AC2OKqujIC6AWvWG06OoJ/ggF1FRgeRCnGBOxs7kuizOIY3UDq7iMJ0GdWtPVjx
1eE7/zfUA/8LRE9fFhbn6bwdce/+nN5cmvufYsQFFPbIOj4UCUmevUTV+0kPy/yJX6VB8xsagqER
jv5S/AXctb9Riqj/HUSaTaDPYU5HdCyS/A2/CVMWYV0HMtzfpUEZdCw4HMLSZyZQyVT/pjT4QXkV
bQQKDvszAh4Hug+mlY9yLALvLjlF2kgPoZ7k9tAA7UKmGIKoUL8AD4OlTeAYSsp76EGLN5Wq+qs6
0s2NZqFUrorTo9+rrV2VdFa8BXrrLa9FKSRtCGyG2ydSSnoNQiJ1J/ToR59ad8rEBqkzRTd1GxQJ
qMcH64mCjXoLcJL+LkRBnKDBG+TUwyDHACdQE7vdqOveaHZguAQ5pIeFgWxTn/f+k1FL083RO/yk
0Mge/+ZlwW0QWoXARYz2O8bDqySYJM2XJafuSh93m0ruJFlXgOEPEnEDiGNWNTRi3VTQ0sV/l5/9
7yWZPhQIvm4Ns9vq5e0lP3UpnIZ/u9QstISXAllwAF/m8PurLcz6BpoygAvnHPInuvdXNyVcarZP
FOLR5wFwPlLZX9V26dvh0A2c6AxDx2/8jUup8zn9OI0FKBY1ffQCA5OEnkNWPncEmYQQTtBEkGRZ
+I42wnAHXvum2HRFJS5pJ+tODu4VryhU3c4m8WlCR8UGWE0DmL+p9CcSQGV4NHMJGMS6U64iQR/s
SSqqnqggKAhttairm0DqKk/NwGNPujg3llJooYAIIgSAbEHZsUIjiK+BCz3HqSWN3C5GN922CaMN
rQxKSpSJnky1BGmEBpUFwxVrHNXMEBlLLgGbiUYW7N9914KuKMa1T4hzKa4ihsZvzxA2skeM2dVw
xsFizKRQWLPTzXQCEtQHiYfsWIm2CidlA6g0uofQhG+l6b9QLR8p3NHdfhTsPmxYNy+vL6euhV//
5VoK2NSBz7WALvrZKfafroUfzVh6oC7wloBI0X5j6oFWgeo50C86sPb/wJ1/uRZ+JM188sDIAQmN
Lpa/ca0PKl/YCqGwBjoyeVYSxo56aitSXOjGBKEDZ2osYTFSYwk9BouYbf9DnqDD3N+idFgDG9a/
1YG0sqQIfFBTsVOy1HTyqbpAEJe3gG7jTk1Rt1rz9PfB+/9Eb+/ckvh1AL+Ze+Pdtm6getDWp8aG
D/4yNvkbSvKoMqALyEDyPucmv+K4AikAZSZqBNzt0NxxbGzASs3p8MGwkFP9juNomIchgqYBvwE1
eeuvGjg+64qfgVmo0qBtH6Y9x/mjrBv3nyONMwmpUekbkMX2bXV4CYagWWZW29k15M9R3lKq6AEI
wPkQqt/I2kwqg86GGMVg3GmpjxJUCz1/Ml6DBC1dVVLvIX9IwBErOKaR38i+Ii4gLn8F6hO7iePR
/pdBftaJC9W/Pxrkga2BvKBj4P/9R/Kejsc2efjsb5tE+W/uEZcltBfiFuq3TYKpYcZdIq88WOvs
Ar9yC+PbDEZDy9A/3UZzbPwdAGGJYKhD2oFWdQC3/iYAHjSZjnMLnPNmRh5EQUwCzQsMGgWC2VA+
oL3syJOGlpl4bMjQCJHTxXeIhAsxkBdlY7xbsX+rR2lCUFAQ3Koa1kbbWHYjR7f+hVmZlqeO1iN0
xA0ns5QVZP8kErfNfSOCMp2m+RZ7MTEEClKtRsjsrvNbJ56FIitJ6BbGYJQki4fKBcz8aRRLbVGJ
xhrkVT8Jgf7q0Pl/IZ5iu50lHc5E1O0LDPj9RK7l5wd/WS/C5kxrCVpNEFCjUHZ02FS+SXOrC7g9
cdCcO3B+Wy8IPgED0wAhB4b+n265X9aLH6EpeuYgxsDznv8XMNRPoOpoqpyVQ9A7DNDZzGdyHFCb
PA9jkBUqgE1Der2SIMtkaeW9FqEbvLhvAoESP89u22zs0TgVqDZNIrSMiCgaRRJ6ypQAlZ82PMef
+cm986y/BRwgTgfgS2Zbk/oEJcVM6xSnoKAkbSApttQqcYM+vVdArgUXLAnPQoP23TCZ9kVRoShv
tCC9ze/HCSpTBnA1iSY4VWHeSVIlkh74N9yXb9EZkgA4nuDqtsXtPHKQ/TT5tWP0RuJqtCvRegVd
aSegoHu0zLm1laq5XQ8ogdQjSN5m1bRiGl30mW1wbZg4/9ocPtscdECdcF4EZQJgg7PQ3Uz5+rWv
7fLqR57Qn8TdxzvFpwP943uwn2+zNM1MfjqTR/1OZg4/mZMIOCYu6g5pzs99Q4B6EfwBycoMtEDW
ckTagDtteOwscWPN5Kqgffsb3zs9ZIFART+MBPUeTUHpnBUVT8zAVHtQ5j2067EiCakfpzPHuHnD
PTr2fnwEc2XSSEpTSRMe4QCH/NI9JpedgSf1TjaRo9fxyeUMdtM/PYk9YCcGSvOWiSflbrXcJ/+k
TF92MX3+RVBww2sEGQT6BE/DFHQOMqqGffgAQRHQqOymB98Tb4vdOdLcg8zt783854odPQjnsON4
qEqDGRfyED5kqq2EbgqGTw/aitZr6K06ghrSulkXG3+PvZe0q9GpdgoK05DpMT26wiWCl1qeZLh/
XlwmSn+c1bz6R2lvEqNYBorw8KEylyhB06WXv1suisNu71Qvw333PIAl9pyqE3O0+/hYZnMIK19W
SwOPFdeSU90Oq+kiBuHBQ33XbaS1T+p93dkxouh6fQ558+lXhqDrvDnOtA0fwB6lEOsqtFcepLes
IyZajZ5zu31CE5t6CyJb9ZJ6kexqQKW9/nmxTwsJ/3zp4wfP15BHa23JlVyJ0mxqozsjrysy3b/l
yz8/hCkffHwK45m1AqAeej7DB70iaBYunsQSpLloVZwfiJZj4IMjwe6UM26qINv44Kc4piNfRsKK
S7H550ffDn2QsQnAb/gAGbQKChNeEIyzbCIkewoc8HCZpaAb29CvIAaf2OOwUkQQi6WV3mwMSUgg
B408M+jayhbDId8mkrqzGjCe0MG4iYXqWcjMe5qasZuCLBVNxDNYU/iRj0a4NHIDxMCdEHngzHVo
Vj9M41S70lT85Dr6OlzMXsp68fG3ZMJFJoXGOEDH/gGsHZfNHmCV68iWdgHp7sdX6Ukh+TkU1jzi
n57IxI0M93FdJ0/hg3KjmraEQjZRXagyEvMS/YXmoymfe5PnviMTE/wxqbqqlMKH0k1fyqXvjqbd
uoOXXKDjrrbRLN3tJ4LKoTsQNKaD6HeGbpt2R5egagXHbb8MF8kKGlsL/D+9FBx5c64FafaVD6sy
X9ej8xTsiQeqkSNrm8xODLMGc6wupo21w7XlGYTWIQ9knzBzLEjQQBfR+cnYMziISkWtoughJWi+
X1Qd2dLr/Lr63kA2ipS24L6hlbi8M5+mTeiMl82DBJScGz03m7HdNqanryCTdoPbAVLY40Pg+O4Q
Ex9M2ZApk26G/aypSfx3dJ08oYPie6U6VHKv0HG0b7/TvU+g3bUZCZiyZRLsX3qIlf05UjDHy38i
xfE3ZGw5CUtJbEIhfNBI64arzskuBTJ5ECdLCODmbn8tqoSuwxtzBY7m0Ztsn8hO6qmv0Neyw2eR
+PizvAFUnAAkeGZ6rArRIYs5nh5j+NDnmDJoS4QPwH5cjGsxtOt7gN8W3bLJHVxqm81iWEtr8QKY
ob11UWhnJqB95gfHE2D8ABWgXuzAu/ZASXGhrsMn8LMtQe+z6ffUvjWWsTNsTIfaD9W6hpjebBTl
urSbdb0FKfJmuMpe9y9vw1XiQgjXju1H4A4c5clMsVohpHm2+YN8XW9wQ1Rs+81ZrdjPAjLofXBL
ceAJmRlTjgNyKFPQTcjQ6WicxslWoHrWF9ab5klO5sUelP4sUrj6zeS2l9H3xm7uAufHny2MwRb/
tDCktehDRKb8QX1YDgNhNPU4eoju5Xv5XbhWv+shadZZ6gIrpgITooBR7Ez8YnCrH5/KJBdTHVAN
d8DRQ+wVl9pSIPv6olkAP7c550JnHzVv+UdhqCqMwvIFPIrusoakW0QE34tWmevvEDjP9f/Ln1rk
0XoyGUSpWGCzyLPoQV3468Ghjr/z7caBdJuDgLQbXgV3fBJXYLhwKtKv6hvqoEf54cxbnTOID5Hx
aBZMhmGMaYI6Dr40nHLRL4rltEhew8vw1doFa81FE9O2i2HeEJhC7Fz8+elMJ9vPt4tLD3CK4WwH
VsbTJc+SbJBSH2uAyrKTOPElGBk3iRM6gh3ZxY/+Cezzjk+KtbwJnKpxtmBeD86YGFRyP1uDGS43
FxlBysZczY2tFRRoSY0eHlevKYnI48329d6Ldrgqc2BxtY1uUfK62r4aZFMTZCdOarsycdeLAhKO
+5Vqp/albIt2uk7Jo754Bseqly5uEUNC79ql9vIidDxKUoy32kOZM3Q68nofeFCtvERFHp/0NlBx
rByIDJBtgEfU5Plqa3ibfPEM4dDLCZ/ViGcQzVEXIrkaHPTHeNvLzund2vYdOyH2YnT2797+6frN
HS/BOCa7kxeR7aVoawQsWGTTOfr6cqu6z7ehrZAfkMAg2/tnpyS39yX+/lY5o325nQhkzsgyJ7cJ
wfOJ5Cnk0fNXgpseFkDydDt0MGqNUSfyfvlsYHJXuZOSm91Ivm+fJ3wFZyM47vUlqcgF7oGItnK8
q/V9Tnqyxff5Dmigd7f8HngmJgfxZ7K8a6Hn+f3Rd++f/VVEcnsPTTxE2hs0udi5fYm1nK1j2Lzi
faD5iKT4zpA2IiuNXG1vnM7ZrhpyuxjI87h43tjfB0fBPz0P+FKiPSFqYi+3MPN6cfmMkxpyLsv2
Unsx4RvSbUOuwVdoj3sdo6S26sDvPIzfEFeFviqd//Lmaq67MIk9rBXbvnHXO53QxWrvDeRpeYep
Kvais1c12eNaDHZ78bC72ST2juwvJpjzxXINdgm7dNz1xdq9vjDJ2nIeS7JZtuSmcleae4GH2Mi0
iO3DvH68mE5tIyOFEhdZPKlEhcXtAWxemwThfduSXUbcJfQD8XJBW2jvbmSydEPyffI0LKiyfgud
Re8Ja2VNZO+F7O7QGHQbkOfQThc6Fs69xh8FWQfzu4vJvUVwqQztUXD3kIt3w3bXxcLfuGvJnmf2
ntueI8LYOlu/3F3gQZinXdjby8hxf7jOevE+Jzru7vu2tddAspE7BDTcqe3dzF28T3a8LN1tu74a
7W3ndF7nSF7jLClZbhXMX17fw7tHmNX28rZzvNEeIS57d7+91Mjj0oBHdI4JqVl32TgGud9urjBz
6iAjcws7g3bqpnUv76lDcueHQm4ev8OSZzcyyI/UcZd397a7h+RqT3aLJyxfSn7cLx97gtUdnXj3
clERk+yeAvtp9AZ37TZXoJQhk9u5wiJ3QhJvfIK9Hf8tIMJAAm+JxS7WUHhwMOo8Xmuj0cQR5gnd
uXeYXeOuffvm6vG1J5vBqbEgBoHneTWpVrf3It6YvjCxhFeGk9yJJFkWu2qd2etzfJMMrOFnlD2K
b0ztVRagC6JChPXBQHh5FDaPk/O6rWE193hTcNhVaG9VW8bS5/br7aJx09Ubrg3K1YNJLubcFe0G
nmLf8GWFoBjBQRrswWAKPg3/RQz2IEFAGU5cZyvRDSLbXxSrAODNm9hrcAHVX+pLE8xarmJnMLg/
7z6HnpMPe9/R45kd2AqtEOqW9ZwTylfP+W5YGYiDi8hVdv5Sv9S9Yk0vyzNn+s8OO5aIMifq7bhY
ZL+zGNKoM5U+Al1XVLih5u8tGU2XglS+ZGgyIdlU5DYoX4xzt3zzXsp+W0hvow6F8zw6secU8yi9
SVMz7yUBD+7daSX+MH+oT/2j/IgTSbE19sLtT53cv6oA/TsqydVLEkFMkbTV+0v7b/mPf5sl56O6
id7q/wVCkXOW+PWF879XwUyAnZ3AMuaP/CzraMo3MNiJKB6Cknxm8oA1/CyUG8o3TQOrHaCo6K0+
EIX8KkoKsvQNNfBZtQBIqBkOhY/9rOsIGmhJZkCGBbYmAP/+srJzmvrgQTMHPcjmmMRLLdvcz31o
vgdJ+wC8/qvf3h8txP4fwzom/PhqZMbMEi0QG3TUJi5u10kcDWRC6zDf0Ewci6axUctBoe5oGXtR
EfaJpAicYzM5YAGC4synPnXFXpm2uQbmWdyd6A7XzFlQog+qpTqJTOpKHTjG0e4S/YRHfXmZ9cVy
szIveSyijdSUqDsNB0lYEfK1dDzH3vLV6EyAlv1q6jMjT8C0Vhl2pIL6TQeTLd+iMEc73BgbvQqs
PHqMqL4MsualF6l55lL8q5kz5/3JrLHlGWICQecSFzXTBZhLz0Tyr4ae//0okEI9ejAhcJ64ibWw
akQ/Ps85bONH4+K1FQVO/9Stg1re1VrWvilxJA5nrkK+mjbjmL7ZGWYctYkLPk0I6423VDundP3V
0IxjGmUPKrskS1zoew8btKdJW98UzvDZfDU445laY6gtCPupG8pvJUAOoObm8/lDW+fRgvu67g9G
LONFxhnRCzMhqgDkBZd1H+DbR4NHXU1rFfSQblSAa0LugqVWDKLHNzjjlyAwzYtaQqtiNY7J21Sl
waqOZWvFNzrjmBATpAOEQlDpfpwKWyk4V4RxSR9MWmMUY9i+LtA/L5WxrU4Sn7/P5dhjp8xA8AyW
N1gJ6NzQCNvLJO0G3pkzu2VHpaYooypxOyOoSTJEvt2bbcm53IxjQlfUnwK0gLimlSCgmJEN9p+K
c9EZ15zSdOqDekpQpILAIOgQcVQymoZz6oxv6nLbplOO0Yv4om5v8+JM0vqFzx/qr0fOo8pqFk/C
iMtWudumPmSQqqw4Q6P01dhzgn40tq5MoWhNIDJGwX8FmcL0Jcw15UzF4avBGccsdROML70Sozdb
p8+VLtaUWHWV8fn94QrzaO6FFsZtZ0xoK0v7V0FoL3ytKPn2hwOo8mjsKRWjMlL1GDw3kTf1OSjR
JOEcXcdX68L4fpKPLeQWsehykuSOr2Vo2NZBMMMVsA5XrUdTh+iq2GQxCLHA3E1Etbfl7jvfyIzn
64ZcxiGEsN26VUEL1KrfFQhk843N+H3WTLGQQLoOnXuik0JYKZTQhM83NuP2kPozykkpYxcdwiqJ
oGGRGmnh8A3OeH3TGc1YVZg4RS89aD1jqKrSK66xD4Wko1fZmSAwkTVMPMawopLdQc91zzc04/jZ
AP4YM8PQFZR7Vo1irMVqMDg9k3F8CtiFWtUYPAU5saY5lco5a2YzHmq1rlLsle6Y9HYoY2PQDWA+
+ZaEccs6ziFyqocwkxJ0XHUoqq5ujXd8g8+x4OhVJr5QZLRNwWgPcZVk4UvWqD0ZOTjc+TLDQ8Xq
6AEAE6EtuEliNwTaxRQewkrhfJuMa46G0A6+gpFzYVw3QSGRtJ5u+ZaF8Z5cNNphCIEa6pRBv47F
4U7VAvmvmBj/81wPdbmTNfezMooUq43cQAq3mdDg3CP2Nd+uPN9KHL9QS24EUY1SkHv07xDnNjO+
AxUrglArYVJ2Acb1exGIBMEZWspnIiLjPVmT4EgpgZekz9werYnQB+FzHZYmXQ5UKR5LcIGJkYla
Q5Y94UB77opydpHfd3a/XyPjOn5BMW3IhrtRQzPXFKAgm6cVXwIkMntaJuCeKpIweBE9WSHuICG9
zmXa0NQ8MRBBBHtBoKghrG8wSVWAbkgXpJzTtpk9TYxFrehNjO4HxQUc6Epu8nN4ma8WnHHKpuoD
oRXglEPwgo0TcGaQ2XBZisZqgyZmJPVtOltKIucuuEvv68AyuXwH3QWnS953USrLoF5zDdAbxtpC
zvnSEwBZT0cGhxrODqCUhN80NpqBetLq9FzR/fP1BsbsdHB0UKtN2GG9U7MUId8A3a3AEnouOwR+
93R0tPAI8SjIoSuPXQrZsgCUhEPULXis/CDkdhwGta5ru8HE6GDf2yW0fy8nKBfwjc34ZuxXfieH
CIWVACIb4DCArah9rjQZzQGny6IGZt+VoR5CYgYqXOjWa2wpLUMu9wTW6nR0uQraQBwxdVMAc32x
14tHvjVhfLNKzakJAiN0lQjyUXFvdVddb5p8o7M6VkIvFzENwUTmjxPaBHwSmFypLJDipwsCrqOs
pyVGjssYFFPLBH2OXCsyg+KPLbAafasvLYycCjn0ApTXocUNFt/YjGeCDmFMhHlfo30lOeGogV1/
SLd8gzOOCQZFJcnzGq7TWuDQmVAHRr8U58yZTTOsEz0NBXCP5c0FqNLTjivtgR7j6Wobct423dSC
WyofL4ok2U7nWEm+iIJsSQ4S9tNgWg1mnBAADmuuDR4dMqcTztS+rcMa5FbITFY6+M8VP3T4XiDj
i1bZQFQF0iSuMulgZ90qY3QGI/vFWhhM5pqMitgPKrYbSNnF12DlvZvR/HyxiW2iGNIqQFs6XmGe
qDeVuUVfKF/4YKkfB1UxmkrFRqaOt0HrZiGf0RmMG0qJKlTVTDULOu23UZrINCl8qSsIC0/to7H0
oGlSmN1Q+O3Cp2M5M3Gfw1V99SLnfz86laFBjNbiMBt1LlTuJM+83xC84LI/g/FFJTWUMS8zDB5k
xYthFtJFqE1CzRdCWGb1xNKrLobwqduWk0m6cFigt03hnDvjlgX0D6AnhvxVo1X5MPl5q3uK0WoD
pwcxvhmI4BePgwK5QxJfUQmgVHNcci07S5uUd0YImTr4T5pKyzAZMwiVQomJb3Bmn8xLvTOqfnbO
dGGo4+U4FHzbzdyoeWyKY6xoEVpxEa0yEwT9U7kAI17s8U2b8VCa0rjWFUTZsZGL0TOCaayJEbdg
4OF7AOOmlZiOOKXhAZWgThuatN/jUlav+QZnvLQtJmhz9SLilnSrGTWRBr5aN2gQTxe99RO5R6cd
ku8QeDvFr23dSkXONZFPBzfKHDjoAYMnfb4Mo+0kRHxZvc54Z2LKDa4bEbaoWe8TUwDOMRwNh2+1
Gdc0xkmS/aw13M5quotWFLOLErUkl2t0jdk6dbR+07SZdC8CLadTdWq2GvtS4xydcU+aSejYqRrd
C7oiXVhVM63QzH4OCvzFbsHydxtG0QxSEyES+n2HlqJgdEM9HjjnzvqoYE5jb0HZmFp1u6xADeUN
OObzBXRWbFb0U8GqslL3zLZId5YGVYZkjBvOuTMeWvRSUYKiX/ealgqOoaJFf5QklS96sQAgK+gE
cZJiqMuhs8BVZF9fVYpJ93wWybipTsOhKUAf4hl+JW2wZ6O9JAp8Pm9iuWTyMZSHfsx1dFHq2VWp
lsoKOnqUL8SwaHARmWI5TMW87kN7pQnlsExCY+BbGRYJFJngjNXUTPf61tRtsEOaj6natnwbHosG
qtIpHGib6F4GdrilQENl35VNw3egZaGLaBOwGrmBzeRUnuVOKXokZE3gS19UxleFTFBKESJwXhq3
wHwWejltRSghck5eO905xNpXhVHA8BAoz71SMIHiR281n9GojLMa0ghi3AhG05fhVSlAT6TozJ7v
PMcCg8yonmQxwlvFhSrkPKgkESp3Jue6M76qiVJqZQGimKYO5a2WZ/KPMI8MzoVhttW2bv00GxCB
LSuRoakCKmnDihK+GKky+6rQ0K4qGsxdCaGtkya5YEtJdK5R9Iu9icUHDfEY9pEW6N7U+JCJlEDB
KwDGzBeBWYBQnDYlSOB9zUvRuOeBcQipR6JrfOdHtjFaBQYwrlTs2k1MZRA4Ko1bqymnuSuMrw5Q
yPCrHNqkaQUC62EC7bABSapXrt3j0Ot4dILsTGhYaTmkJlPw7hKaaIk9SOBx5BudcVWdlmUdGyns
XevkJRJI057kkXK+VSb7RV84aP46UQdhudDuhkYUSBtowjXf3BlfLZEUQG4FO1/eyNollDte5WES
+G7NWT3WMpCsrE6wacPcMwcEwZ2rqXnCl1+z/Edai9heth2SVE3dy0YVbTW91/msncULCZ3V61pX
615YQ/0mKaLJLaY655u6zGTAsVRK0DtVENylLLgQI0lYilMOkkWulyqzp9Q6NJuyg7mbOsikO79U
Sa5KDefojKt2Uiu3jSxoIGD1o3dLzdVFjjvYknN4ZlsNRApVHBU3Gbgildyy08ZVL3XFmU37AGz6
WAjVWGRP1vSWnFAsfd32livl1CSxIrZLw1dbAr1phSRaDUWAttpYUiovKhrLtxQpPmekYzsUexwX
Csiu6WCCa+NHMBTUP0CwmfK5nMz4c6v2Ydqmkua1WU3X0CwIgJ4tzDORbjagzxaP2XuTMlHqWtU0
ELIL2aoR22FWZUyziNRtmTi0GysngR4GX/J5UMk5CtuJRlucshBYQyh5u2otRy4QzTLfYYsFBmnQ
8CghJQE71sPezcA0ZSu0tDhHZ1wcvHKhXk84bAl1kC7zqPLJpBXTGTP+IpE4NCIdrUw4N3MYUWJ4
ozaC0l8SzCV4KTirQQc51KPRpcbvQbuMNEVs0uL7UNTgag+y8ZYrOh0YWI5GbzTqd9KcpjSgyXNl
obegpBcZfMknS/3QiSUsWUACFzcdlM6E2KjeiyCX+aBqHxiBBkOvem3E+PU4Qv/CnAxj4XeqMPCF
P5YoZRAKmoGlX/OASWgeTLGOLqYk75Z/XvsvHJiFewJK2kX6bJW1QrvAThBjbcvKrctUiRTHp/VE
WtTrAk4nYLLpDtf04BWkhqegJurUalXs0DIW8518WWgSMA+Tmfm4pQqSsiRyrIY2rjNUvpMAi03S
h14fxAJ514iq/F0WDRVErCb15s8v4gsHZhFKGgxmBLU6XoTYdxuU1hpvqho+HBsISk6PpmBDregQ
aLiLAUxEsrMqr8HbEVWKz5cesVglCZXnJEDo8cpUnu5b01d/VJbJeaUhzot2FCFU4JSKTsbowLBb
UIgsHiMtOSdt99XKK6eD00zpu04zMHg3DDcdSEQu1TpIzjjYV6Mz+28q5zI10B7r1bLU7CFDKtkG
TpF8ZwGR2X/BKCqEQlYbntX0ub/yTSm/aeAF53Tuvpo9468C+qcKUQaVmFa1FvHRYuYJY3aucfTz
0UGxdbrycam2plrkFjRMY2WXJql4YdXUeOTxKEhjnI6uUs3MwhB0pmaNljWhNay7oCp6rlQE3Hmn
o9cimg6lVrE8Qy3jWYkqJUExdFyRDFQop6Nnfj61pqBbyAnB8wgBnvQtDJT8nW9lmIx6BPLe6loZ
664L4z0gV01KYsAjr/mGn1/3kbfqRkityBgtT6By2TjalOjUtnxr5LqsUlml84qG6VAHhe/lVVwR
MUv1vQGQFFchX2UhTKniD3FXZb43SuDAifQaRKTg1Hf41oZx2FzUY702ch/3JbMGLi7eSa8oHefo
jLtCqs3KITpgQRypwa1AKgrLokksvvfK4pgCii5kIGB8XIpn1XURG+GubQS+RlBQcZ5aTZqg5SyA
6rkXFkjrwbCl7JqsVfkwAxCHOB0+Cn0rNcPO98pcFF1BEeKXNEubV67XyrLXVko9Bq2cCV7UAw6o
d7HsaR3qh3yjM/5qDFbux2oteKGVSne6AuW9og/r73yjM+46FVQRkdcLnp+Og9vi3m3RN4LElRio
LLQpzYQqrq3E94I6SaAwNdK9oVDljW/uzO46Djkd5iKZByFYeRtKQnkbptM51s95BT6eblUW5TSJ
Ydro7Sh4HbTHHqGKRdc+xOa4TubQzzu1SNUAvydtEcayaZK9voh3kZ/yXShB++p0cD/tpbKG/o1n
aELhSuPgQ5YOyspcy86CnfwOgm8C7aD03GmFC8x+vOhlSKTxjc64KmjvcZ85aYLXZJDaWZWQRb5R
fL1QOGfPbK5B2ihgYIZ0umRQBYCNvi8kW24jkc+hWPBTbCimVKqYP67ddQecv/6DokYRn0PNeh7H
uyvVoElahwg17ViVm3Ac4xX0ts+dB78weRb9hCxANkZTQxQe22Qloyftnup9eu4wOy/xJx7Fop+K
AofMMe8FzwxbLbD9dhAX6CRrPVqCtYTo0L6ZuI6aUNU+XSdA0MwkVQfBG2ujJ3mgyGjiyWvO0Rnn
jXJdRBVoQkhWBmUtqoFKIJaa8CWXLBgqAhbKEtIAauq91qtrUdH0uxx3OhXXsUEFffSJDYVWPjaD
KZaLppV8D6zQ/TIuas7owGKiGkFW89TI60VOg8Rpx45mZMqj6QdXeNAZ91VbLYwkNKcvDGuonCbU
aicNacwXHD6osIejoEdyKizUFrlrmCf9oow1vg5Y9cATd5Qa+6El+IKi+QtthPIhrigE/V2FdhLX
XZfKAqNENA2ENW2CJZUFMXOKDAVunVYDp9XrzHbb1WWe+1CdXhqFKpJO7tqLpqABp1UyHjsplhFB
hqBa1m0DXeYiCQqQgYQpX2szyHJOrZ62mZLS1iyXPdUquzDxVjPwjfAZDguRKkGLJPo00JZF/P85
O6/lyJGkS7/K2N7DDCKgLva/AJCSqiiKxaobGEsFgABCIBQCT/8f9lrvzrZN2+zOZXeRyUxkCHc/
7ueDawc6AeQjy8x/mJXkf9mxglmPdblF51HJL8Hn/Ndcev31P9pRf+2QWis3+WVc5MVlZP6Wg6T0
Uxr+75ovYfrzr0/9P/7/P616ZuM0kNTKC5C9Gb3JUejqk1NpYNXLb0M6AAqPAR09AWRQiZLcgbQQ
VScQ5kP/y4NzkgWAaKcV7sCxFtJOzRDtkbmLSAmEbBuxkJXHsoiG6bviPixNmcZbyMCgX4r0OgjL
5AJ4Wl+DGzu6jH2PtkxirmsnhU++lh+/ArfibFT7E3jQ63wFN21c7sqhnPg1p5WkXy23ysIdW+ht
fY6VsrNsWTCGTA0+RE+/R6lPaN+wOBXTT5C0DZA9W203Cuz14JVrCLhvWHQirP2DSMi03S5m24u1
1YmrTJeQhfVP0sFk4k7Ee7XD5Q09n9NTqSxLXOM3Gm9lF2TI19d5XefhhJkBLi91BaZsQ41bnOhc
PM8LPv9gd3XZV1Kj6T+OBvWWyjnj9x/UODW2fiWFuUWfRKoWkNC3qvq5EJmoe6hdKn5bzOzSuHPJ
MiL7ErCiKdeWw5yV4sOaigVwfvGaSnVaVST5vs9xPoC2WKlphHVxtvXw8UTPcVqKZqjQzr/CDXiK
5YH2vhf3U+Amf1xprvEKFczZUvgzwvE7DwcK0DQ0Z83ZdF+nu5vPNXITiQ/UExGORifVfLNX1Tg/
AqEkQbrBBS/205CHXN9pm0GPgls5VPdnQO1TM7cGmEwKit22U3kegDGJvi6ZCZo3I7oCS9DxNvSO
CFRYtvwD71FJr22HfsRs9S1G6kKW3YRpdijaxeA9702/8TKfTnCFmsESU7uOcug4vOoL+HpnKBS8
u0x7/9mOaTV8Vn2u3Irpe/jVjC0wUhsMCaKMZsOlsCIvvo06naffJi6jHXZ0NNpT3rgiwq+1BWDl
23na8KmSU1h6PUfNBAeCJG4SXuLvHniNhjfsCS9s9TvWdMimZpxUj9lCVVkevUW7sfnUrgDn7T9A
mAjRT+AfAO3DFISBc+gk6+WQSa82fsMD+9hgpQKZ+ICZbVFv3cCFq7cbMoosWY9TDIQxP0T1YGDN
nttsgIZfVuPif6WoN9gnE6Nf+atSu4x/iXVM52Pay6xvjJ9g1b5G+oudEO+5iIhLJXB3F2wrZLPm
boMdKyCkoQFQHJthVeVofiQaT/KnmnQqKR7xkoQrR7GnvMU4uU6fKqVKTE0ju5wfl6IYrz5hMZzu
6pn8VFbqK+zz9W2W2qzNVAlv3wIeH8mY4FIfx356Jizx9CeF4z850bIeSqAVs21Q/d02C8NuvWEB
Yy7tRvqa0Tc7YA2yO7IPdTpeYV6zAT/jWb0OXzQOEwLcxASG8tChz9GL6/zhw666SUx0Uh2ZQ+G/
FBE4ir+irKfrZ+1KWU/AQKNcHjc2I2Z/HOBerVk34yJJeDv7kk2gKSv0eqlGxBUd5dERtqzpuYwd
DK1OmGwsdN8sMBlSvzELJkHspjBgMRId4/BhqRpDQpWiH8pOk/oKMFtfZccNsd9ctzAMYuCca/DK
aN3sEVFw/o8DHK3eIHKF+mlNuS++ZiEywH7XDn04eG/eefJ7NmsmHsdBV+ptEwuYkA3ZiLT3fTyl
27unbkJXzRRiOZ7mPncrDKeUhDFUE4PQMyZHT4tyczhB14ylt8wlsUuamXCFStha9dm4gSUf6eRt
sz7Eh5Kwgvy2EXI2+MQLWov5WDJIGkfgAPV6r9xkuQCzYHMwJoXkUz4PMEuIv+NrtUCqV1uVj0uD
m8TXnyw3gCQenFDjjt8p+ea/T5lYgbMusTxBPYgo31J7YkqaSMFASBb0oRiySHWpyff4Eo/E4Hop
C1fBVVH5/mdgsxseWTl7+yB6lacnPBtKfswVWRIMFFZ5RT8jLrATjCdB7qGuGfTC/aVSZFcb2tcr
D9dhKGES54Qhjqe+Le1s6WdSJ8Kc4zXV/k3PnnD4u+bjwPxhNpsyvpV+i92jVTiW7vQ0zB8+PGgg
aRPAR1lH572Gg7gWInksB2Jsw+cwpjCZJ36bv0S9LXbxiFRggp6yYop2kjehlHt58ImW2w00zSiP
mzTlGlbqcklIaHqU0oAZX2IRlu/5vJER5I168L7vBrUSCSDJAAMgBsMEOjxMpV1xwvf9Rt7hNTbz
pdvdZBLfYNRmlWDOp3iNL7oqa/2wMDYJfhriaWDViYNiWsWHhCbReJMKHuvw4CvHUt7WOqR0v8v2
Hd9VoxIzryNqnSHu406k0QKkOC/w5fJWyY9cvDF7FslHaSpdwnQ77CFVh92jJsgbs+aUVw+z8vRr
H4kcEcS2mnT7leCz730DetvkfhLva3R0bTrhvpmjjZszSSuftTSKe68aWAf66im2CXpWaa1HVzfQ
qFAB+D32uwvqKKGR1Z9xYMbp2Dgy1tExTgtrAQsopGNTw/mQhu8B5+d606csxNdJlbt/4fOu3R2J
gzBxaxQb8wyhyI5DAE7z2I/78HnzGgukTbUpk7XN8syMAtCMdNlecQlM0TdbhjKlzZQufXmiU50N
v6Z65uvLWtlM0BMR2VAlrZoLVd/msapo0VormNNAiEsxngPfxrjuapdw6UCIxen05KPS4WwmRBH+
KUOvlb309WaKxz1m4MPDRmTMwYlOjaFctyueCeD0Cc3Kj7yWW9+ygQpMEZVJms3PNRe4+RuRD7n5
Fm3e0V+wbyVaog948TY0Dn0HQMYzCfOWJvLzlH1JXD1loMuvAvlO01d2j0CEHmAZlRz0ziXDfguI
H/PGzSRMN3nh1uIJMnRWP497rmaDbyJNFGq2hRo5qmVASICis1MmrxXp8+l13m3Of5TpKNPQEJ5t
iWrmGoCyH2jcxDXQpGMxj19ooD1wMLSKECo1m8x7dVn0MPVwas7QTv6qZzXGcMQGiSLCAyyMwdLq
w1jSUz4i7E3bES6d8F2ZXR4lGOOALYtFwLUii26A65P9ZRisxhNkYUtuEaKQ6jWbcTYe5Z58uIbx
HY5wb0FkjB03lfqVNURDz/i67LXQj3grOQ65HtTeD4qA0OmnYiFV1NTFViRNuXALt+uamQT0AVjt
9U+iJ9t6SbZ5To87wfeD+NyJ+rMph23FhKOm4SvwlSuzTRiibDFNMsSC3EU79sRjHCY5ZY1U9c5E
M9Iin0ccsbNBg64KgoLXQzbHF44IhoyEHbJa0/KXZjBDgwsy0HP4+WWClHzOF9xSX/bQl+V1myqR
v9EE58mPXeCBPbLV5O5hEEvm7je08AzXfuYlpuuQbfvqarheze9Egnl8iIGAzm3jbDKIc++yyb4x
CZeN50yReXhyPsqsaATmksMrGzVTZ4jDg08aILpK8brGEHB/7kuV8OSQrW4rfJNCsfQvrFYp4n9H
vcwvQU1+LM8LSOWYMx2HyC5N0kub/0osm3Lcr4wurx6HCJ4PCnhjjmewRT2+BexnpW62HZ7577GU
02NAZpbfljZaMc1sbPxpExYzJtm4jvXncRwnt7RIqNb8LmI1Y19TGD5NDww1i/S4TtiH71Qr7MmW
5X2dYwgrqTOMTCbkl+tFVD8GGAJsyLV8FOdnHsM75wJFvDIvYk7N8D3Ua4WPj6OehYfS83nBbpuD
4XdgNUy2Seng+Vu2IepspCzK+DJJKtXtCipPdnJ2ZOwlz+WwsMaxkC7nWRJ0BkYI7l5t7Qr5YHvn
2ElPJopU42JeRS+DVDT9xdA4Zk+4+dTW8CQNSYNrscSqTKZUd7FxU3y7EtvXr1zymeDMrnLZJaOt
5OeNE5Qv8ZR3bAK9lwbTBLZASPYYaW9Qqbas59PB5SpinaucKZ8iqrf0ujpKgOrY/TxjBmGr5/ts
3tlOm2XH6fOy1WHLW8FXK3Db0F43ezFpexPHfiieYNu3ONb2vJwNRTd3ZckTqna5Pk6bYzgJPahG
05HsAAScpF4qkLWldlR3mEgm/gBfhoHfIvgs3bWsaFIcFm0pPU4Zduh12XnRo192n5Abl2OibnvH
4g/vUStGdjMuBLDCBt8kM5c4GFt1KdLj+d6hzUxf7LBD8C2GWSy0sXiHxbnkmP2532ArkN0uMRSU
Li+iSeLNYtoLRt602uObfi2Y+EGLpdJvtkSf6kMyZyQg38NEUvFApWbrYYVHs7stfFrIC+mVwZmf
WBdfRrIm2y0GRmE40RSTIfU3Jka5Hatxd/yFYRfDxWHaE3VaM+RAD4XTRCK0qiAuOhSY0nq5mxlP
93tX4EFzcJ8i8JSmSx4oifbOFf3I4ekdhbKGyWZaRP8OVPU3hfC/Tl7lCzpyxUToZcONCLOWRSj0
+0DE/vaf1Vz+UsZXaY995dbhMm+xuoHWH98zLth/pi39dfYqXYwtESftl1wMuvE6US8BkwCP/9l7
/0sZsMz3VfFM+IsqxuSaDvP05SNi/jfv/QOM+69Egr8OX1GfrDSEkV1mMQ9yOhAg55C6kbW/5Oi6
ihtMN020M0UaYdmHBR2bMSy0f401Q641CZrfj1hIBvVVhF771hJZr6GJyBoyXEQVpg07YpcKP6Al
of0pVQLYsYnJFFDCeYjoXVSXXF+pG5MBy1pDQov3MP+7duy/q4f9pRC5logV6bT5S10ifTi6tTbb
WfeJ/y1ik4BhBs+Ufycd/806/us02KZYFjkd9MXBii66zqOoo7zLxiQWXS12VG2avN9J3qH4EFW2
HdBvERo0AyZRjgoaGKYNbgwPPFpuovW4zb1ez/UCCPtt4fqItZJjVM4eiGFRjYZptc5c3yP5LxCQ
GSNtZWCOrLVcH9Aa6TGwIPsByQNa0tX1o5MOsOuyZ8iqD+MUWZYf5k1MZZeuQ/A4MXHupCdW0HQ7
Obom/mURGlJIMxduARWpn3v4byGbRf4eTirLE9Rt1E710MZ9UKJLPUyGDguNNu2upNpqd79UBYX9
F/Pa87H7Y0v8f1nS340/0D8nfpu/ms/DavuHkGEd6WD+68H9Wg0c6/9x9y71P9B+/ROe9YL/9Xc+
/vL//iX9X3/8M/0lunfz/n/9xwEr3IRH++sDcqrtbP6E8X785P/rP/7jw2rehJcgf/3P//FDIBX+
V8jUD9/Ovzesb8Q8uvH9n9GoH7/wp109MOwo5oGmCCJ2Hf8BNf2T615/ONkXZQnMIiH5H4DiP1mo
+KcCc4s1TKBI/sEbxiv+aVefgr0NC5cCvKg/wcZ/fvZP/0tzxGP7W5dz8OA+jq//I04C05oD4pZl
BPAETEqiGIB//6dyNSyM1tRnZXwAXXCjhx4Z8oJBynS17g5XZupfoj+yM6T7uG7iQRR7t6KmG77n
sI//TtGaVH4ziZnoQddRZNqsKAIcLAtCM9vKsLO8MSLiT0bUw3hEmMdAWTQTxnsh0sO5rxF74MmD
mitwufdN+r3J1yxXtzGi60q2S1YOSAsTmYMg5RVHJLvmIjs4lu8baXejlD4YpwJ7nYVS7EKUWAFi
W0v/2y/SfJvompbHCvp6M4ayOMBFaOpQ9L7f4F7wstqFY0OJEjtSPESwJT2wxXr86PiKfFX8gKNR
3mm3gqtGw3e402U3O84WGtO+HUoXN4NBOrtzpho5woj5o2xwghXpTZxU8oaxXLclZeaYFEhqgqtv
cp3PDxnjtOiGMmvLjDzqsI8dW6XqxuDpwaEz+X5nmIiJSQW8aTk8osehaKppvc/tNlzMENZn62Rx
qBytLsis0zYJuTlmObDZS7J1iSofkISsF+WiK4SG30kUHrOc7W0uaHRct/HzbJ09IfHcj2WYxGMy
p9/raSLtiqJiR3qpPssFvvosXfgBsfX3iFbfUD7OGpCzxamI9x9ZMUQPcWblIUUptiHrDu4W9JUm
FaN7ZrV9C9gET1Lio65VZCFs0P4zw3TYN3jA1mcMeMpDpIutNQi824QuiOkqnJvbCxiWQ/zT74q9
pi4eARP0pS2eFR/DBf4HfXbVzpnsZ+/mqsSCFFHU6mzJfXo/jRmpj3LMjTlBcoxvZbqT6lDPVA3X
wVblc7QZniAbDpGbJ6gRCo5yXeaSCnDCypABLXbB1BXM5VD/yKvfMqYmhFtaWl2nnwZCI09RwDJx
Ml71mkveIcp16qTyBVYKhO72icZQP24qgRIbLps1eUaqlL6Xe1m1cJHcznYa1GMCEiu8t3DHjCnM
4+EZsSPxN/3QFqMp3rBss3aPbNUIEMdQsI8Xcx5gdnK39pP8jcq6aTjlAuVzgC2untNwbxHMan0Q
sp8j/arHHnMd5cT6liGfaCn1432yZZ9oKbJOFdnSmipyY1MvxQDGYj9hFVcIdt3NgvOiuqbJHCQq
GCjL7meNWlmL9ovoxidzfIbT0tagapC1JIrCoR5S4LvGXulbjZQGwqZEStZpvmG0sREYoPxeo+B8
nnMnbeuH3piGUNqfbR/RJij9eVhF/i3ysOCqFjdgZNlH/hisHD4RUYRTGaFSUEdJfRQVj49ErUDa
ADXWVn1VNOlC5gaDtrBYRwGsN1xdEv/BIp/U3jBAdZuaj+xxnPb9+jG5SRiqx9lUPegxHW/WXvKL
RMfsDdTSDQnw6o+oaa5vYgnRjTAeqHZhqrtq99M7pSNv2IZlD4orHkaGkjLJP35kH3jjPcxZK+ar
k9bJQBu2luNNtTrAlsRanSqUei+I3eN2svne6FHWtwxly3vBwYMX9RSfYQo63fjBRzcVycjnMYex
HAQP3WgNz/SwTxc9bOo5xj5p/viTzAT1TEJfNXH9x7uqXykwpcCDuXosOnwd+LujWd/++AaFlvFZ
bHvWVenHK0QF7Ee3Faj3ZXhnAtXHzZPoinlUf6ED316qgEeCs7d/MGgmQq1Vz+2wSqD8nDFHTQp8
PuX9EWWW+pRbBnqzrLMLkvYFUl5IH1Tp/KGasXpGWG7DO7D4WvVhev/j74u6APW3LOYT0/iJWNH6
/o9nKKjYXuJtMZdqJcN2R+ccTGRsvZ9U59Udz4bs5zaZ+BFDltO7Lmfe6XWf3pnN1jeO0Yjv2+KW
binRrNhULuDow8jBV5ZE2wXqU/1SYh7ked159DpKaHozGnmbKalQYZ15desTNPIuaeV/jx5BMkPN
FjNxe90mK69l9SXL8zoqL7JHHZ19POMiTT/iSjG7K5xo5TSgChEnVDSouaUDanPSmiuJE702sszZ
JUIG9KLHPLtu4OaejC8eehE/o+b5FAp+3ni2d6LyYBr5UzrrCy/tMbXhbLPsu6wq0cYTJV1FNb/G
JbTAQVYPPlNY6FXyqaL7FzfW4mOoC0psgcLZviT6BCkZ+YCzWEwoCx/H1axNTTU7otNEHnpRZaik
oppURSMFQKqOGzSSkhudocMFVFkwttyYtQUvUUOjOT2vBZa49sWStEGb91IlabvZ1TW9D68wiB7x
/MULS/tvdu1/5HDZ6xIePSerV/e4S+oWmgc/J0m6HCbrsbpLHMUWutPB7RUkUcOKz5vIty4ddv0W
Bqg9pSujm3V00UkLNPlxZN2nQg8XyL0BBzepfm+xPu6hPMfQkhf4POPKGvcnbXp7g8rSSfdZh/nQ
rJMhYQ8pi8o7mUOVq7yhrS7H6ibMPG4ZA7lrKUAClcPnnkMQjnwP4pnSVyT9X5TZTxIiZ1PMrjiZ
KgPjNGE/RjIGqCUfmpZIV6id8J2MiI67WsPpfB0TZF1JOO82Ugebl8shrjcoiwVYdsRXRwq5kASX
dmEq5ls6o/wLCujWCe6rA58HHIN5GV1dvG/QD+0F+3U6YZqmONhEXqAA46wWQwtDGf4+BUhLOjPZ
I7gw2Yl617eo1NafFgiiT4kuMPJXznHHq7l6FmuZnjDmlp3Z0kMkjuZx6+iix07HSQknlpJweMwn
9WNPswuiwWrqxtqnsAqBWIDFN4z3u17mh3pOliPOanT8YGY7foTEtX5ZAykUmsZGe6nGsu4QkAKp
SAWukSKk5lrW/U8UzMN9j5LOHRLcuRWMJF0l5fI4xkq0u1L0kuCSPvTL2s+48grTYWo1O60lplgr
4gYoclwd13haXxbJ4OztIyE6C+OLb7zm0QneYGu35atudwAiLs4txTVkkzuOm4pQUqrYJec6ucmK
qTx7nFc/NyugLpZT9ABnb4dlStltUq/7EedicnEFCSifb35r5RDVkHoIDhlMJ2YB4hk0F1yHZbo3
k5Gho2PkUT4vhvp23EvalbK0iBWFvBOjWLuJMdTgoD81fIvXZ+5Hhu4CRIxFhXk0ycrwzaWRaaY5
HWlL15I+pXHmuzJ3+wGqHhSOXOSwZbbTSalhLpoBfXQHi77+BmOMeRMjUu/63YdPaCWoH2WvP0Lo
DVMRLLr3aJ79gRdmn2oPEI9ROP9dbPbPbgunoiemKeAVeoGEdM18INCyQ/hF06X4WckyPkVFCeWJ
sm5kGTmPEyqFed/70wYDflyIUEbQW9YbxMe4k6qp/12DkHoo5rJscCe/Geb1XbKO4pEwXreei1fQ
QdhBDvF25ZiAeKkRMnZgq4+XAopVmxkEoCbY4jAFvFBV8t+40Z/2dIUsgqusqePq3tX2qY8JoNsp
jKVxLadwLFpxm/T1sDxCKh4h7Gw41dRWfplr8zIhtL+iU+NnWdsf8Vwg9sqjrONMEujTCS4zmu6F
wXHJ16NLp++Fn4B2ptN7Oe+4/fYFdE+rHlbssYZVhDQBU/pnITGZh1ADmM2qSJuCxTOy9RgoRFPe
LZyntx8NOCe+oWS6xfPwGhOSQPKq5+qGZjiPBZzuECqnbf3RvGEH4Y8bxzm6IrdraMTlESLbewXB
9YyAi79jqhGHYj1fg4SBdjSI+tyTUT6imcO3NpnVDToIOb6mFICHuXZXG28AasbhOfCqOBMFB+Ex
K9PGaT93/UzueV68V7P+PHGSHuOS7VDcbd7CwCM6atUXtIlnhk2/y6eoREwJH5iPL/VXNlYgAKrC
foJ563YwTP1CeQmBrloX2FlD/9KZ48/pUNpHjFQbcDdHNDHtUSrbXFUTFpvtX6GmR7JDgIWhNURL
TZDo92HjSk51iS4jyPs/MN/DWlZY3hIYqjd6TfuLw1V3nrPohYnskkUowPTEx2eTjcWDYwoNVcl+
ioaFXpOa0G4WvMYpMoAVSyF9ymhN29nq/eTxGBtc2xk/IEmnF5oTLGdE4J0Z9/iph1b+xQOX0bh+
ewzcvie7nD9zvzbEEPmko2x6oSRNT46s2VfkVfqIbtSfCujcK2pNOAtL9QBB5GGPxf1S8pOvEGlx
CtdfSCL8woolXBIBt0os3O9sG29jPNcvfVLAoBqazThBXQYNrb4y1AGbtddJa3IaunwGG8hh3P+U
mzSNmxpqxK0nhj95UhlY9kyqDT3aGVjK4qOrd3Nm894fCKf1jespwrPoW8kHe1fWDpbsS+R+9VO1
vqKetnTVMtZHEvkc092C4rKU/WuGWuX9DIf8017k/Z1PIlxhfRV3aLuaUYZDzNPjYRZwkP7ky4x3
sPjLH0YxMNkW8LFt0bTh73IDq3CeZPldnqVLOyzW3E84nFuobsDfhUWh4haW0yo3VN0SZPHtEO8/
Oan3btoG97jBcfe0feShCFaKJmCiEom3st/JQDaEbyksLZIC7oL1MvB2i8z3wUFBzkq0NcEiMD0V
Y25vodm9e+hlX/PdQ3WC9nYdc0Ww/jHViNLHW/AzbdW0sQZycfyFR+V68qovX2Zdxo/UGXI71RLF
hc1HCMzrvUU7OL0ZOXt0sLhGG1uRHXk6f6nGAVhOIvMOJkclxpKVu3hX6aYalMexUYzqWGCo4RM+
3XjApMM92T/sIm3m8+d9Il/XguzNBpcw21hJ6k+c8/0w1qn+LiB6tnyq8NCXpGdNHiMSsZZDR4GA
3YBlNJ9R6oxveDF9+Ioih0K0UT+SbHbPukopcvZpSjspsvA0CJockAuzs+A5GkjoZG+RopqDKGl5
cUOiO7t69iLqRTxlPOAaIDhn7xRUpfOCPpqbTOTs3gKd9jNsDOf4otDew2b6vACT3swYaD5sgkRv
BhrQWdQWdhQfoKIlYuprrIi8jjYaZEPZtB0ThcPFwOH2FcLzI6TYO4Lknw7xtxkS0OcK5ayWpeV8
lB6xK697ddq3/POo5vzA0PbwptJZ3TIqqyZL/PhFyXK+tROCgCTZ39fUycM09+GEho79lqAHNUY7
wA31w37b+9SjRG+3c8Y2g2jCgkRbYcvVE9VnwhN6yCOyNLKnP8SW6UM/9d+dQlPJvC53K9IvDTeV
h7Xc+GNZhOJ3j/Z9SFAUHcaI+B6jtR9P5Wj3sUFngfzGeT7f4tGNXYkmm1MZ0rqL40E/lgjGP1kk
W6C69mgoRdGhRZ1zTppc2aKLCmyWj2eEto66TiG49jsvsSHqpIuHIu/2QYWxCTDUfsKI1XZ2Iy8x
D5WYts4Xf6p5GbX1qqK3WvakjfN96ITql2cohltLB3AD8PzVVSIcOkJdQKw8pd4g78lTLMJsgwTL
FNyNl5C6k8gmGMGaXt2zyfb3W810i4AWvSsQML+JgDcFeXDSqHOo4pxKtTztCKvhAZxEnwuD9GRY
N9NZjNSf+EeVIKY2PkYTbtvA4kutYnPG+xou9YZiEmoN8x1x83qixIy/532cAYSVaMdiBu5KYtEn
p5bwVUscPjGtV9DqOLqYilRl6Fzdq/cqF+wwSW7Pe26qc6G5OAaUbd7m2IbDhH7RoRmtSX7WNuav
ppIaDaijrZ8SWcUPap/iH/y/2TuPJbmRtT3fikJr4QQyE0ACC20KKNvesGk2CLqB9x5Xr6fmP3+I
LPbpjgltNYvZkMGsTKT5zGu8nibm6LZ+32vr50A5KYiyJQqq1J03w5KWO2+gQiNDNqUXz/ULJajw
21Cm1W2Y9r1f9rqipQh+MUL9/HsCMEBFVnY7RUlzGPqOwMb25urLMs/Wo5wxFbDmdP7sAvjkCrHc
b2Oyxle1YY6HjIe78BH6cx4720ifxi7kEq6amrbDOdEuF+NUzWIF6BoD36x5hKqYrHkTFaWpNlYl
3Jssc5Mr8J3JN5VNeXt+diKHzmWR3vftiu8yIIN643QJYr9dq2+VA37jalq9pN7HjuqAdjhbQ/ZZ
YNW6UyAoEh6dVIxXoKKbY7R4418Wb8ReRY13V86pfqTilt0IcPdfcwmsDjBSkWzaaW39MXbHjwU2
WAHOot73lrrbsxU54ZXnDAbKkYbcSS+aTlUCUndQJb18wzB+DnUFOs5M7rsmGu9loedTFRbU0GjW
YqrTcD9m642HNNx+pOZ4neosfDD4dASmi3cv50JQ5HTw1gYXfVOHZnjifi1u40yobWE38x1HpN/o
Jep/eARDdRV9U9L7BrLsyaLAem2U5cdehE+JWomJRnMMAOTOgWaruLH8URTD4EvlfXGGdJvnQGpa
VURXFBjz515YkkhIBmamPzhTnfiuS+HQXKKdEL3aTJapAsGJ2KpFBjbB7Mao48iPc4nHNlK9tBKX
PTBdrvl6Ishc6tNYRf0T9ghsnS67GeNIcuXl625MSwyShJSnRskRYZvlJSqHT1XjAaa1h21XjruK
jBSwhzneCEEVMQyLA4d83SDpFN7UfS8DvD/KK22W+jCLHHCznAjZ4L4GESBUX6Z9enQcpz8sc7fs
lxbNEtPLTlUb9jekShg5i9n6Nuo0DaCEz5w3+aCqZjo0AMqsUSW+TFS0r9vV+olua/vkZJ2xXTOw
3JMimaKPmfoK/NJhirFQMVBvA2tsyy35FWq6eshuptKj/goOfNo0NihSN00/DWgxBiAIzfsUqMZN
0hhnYOM6WFueFe/O0ZR5vWR8LpJcBKLTIc3DqdggDQmqzFb5rnHC+GHsqSCYkzYCwL03a0RU3+WU
cIcBtx+vc6qbknrSTrcTuZQi0W4r1t41bb91BDbzf8+M7fA8l8ujVxIuJ2NmbYg9ifwaOvTn7Ep6
MXbitomdrD2fwkFija7L+nZKqyPw/I91F92MtfGjHmkEG/j/bc1FJ7dm1IFZAoZ5Nh/zIzPUB1Dk
TmBGLhGg7X5zna4lYyk/UeZpfBTY2F2gvI8LSAm/Ds+xeyF31UwNeB2KrYEu9MNYKzbABDSqBDTd
kVL42A42fm6MxibzVOVu5sm9izncviXrZDumWXF0QTn3fYdmRPUJAKy9WVD2qZbG9TMr+dilSbUl
hQg3Di2iHRDSbmdnTkOHY8XmLWlvrLR6nu2UN66lLlsq57r0snajWroGaCJM20bpebsWc4Kfar1z
cosKX1zjzh6CppRtpp610X0ePEp1Em91MI565tUEDgITxU8Xd4Jz5XZXljt96BYvocBVmbuiNj+l
roq4WrLx4Azec+UQdjW9mm9kDJwKGbx276lanWp7eNROTYdkzsdbGJ6RohJAn92r5mRnl8vOk+OX
Mfae7JCyCDjqPbf9EGS9DLl/a/c4zJn5TAiZ7hPv+wpzgBpeSRHa9J6JJT9GyXxHslEB6q7ip4T2
60JP5zYT2twNCMXdWIb4oUMQOF4dmMm6Eait7L1mLQ+TGuKTcuc9r2bOncaW0CKZ9ss5FQA0ucut
+sfYF8e4kh/CJrSCKjMfV/DhpzQq0uu2ILv1RBpIr/zqQDrftAW5j0hG2lsAGo8ZouGbJeQJMUq3
vF7T9ESmFJ0mbdZ7aYjvuaifoyz5OibgK6LaEIcMa6lD4eV0kwhar6I+sveKcA0wfNbG5NbToYPR
sV2c1btblPyhijF/go4yHyujWXwEVOoH5UJEQRSjCqJ4iH0S+PYhQplwX5bDZ8hFRXI9RVOQxM9c
6dMxL6Z6o/Jh2Uu4iPASquhLPdciGKqSLW52qU/sdQTenzIbAz0fe9yrsjjm0/q5GMR1Fw27Vc3z
ppmHU56BjR7YgIkdAtzO089LZT2w3sdZWVsblohi323U0phbKq/7Lkue5i4M5pT2XzOU4X0S85fG
obhqm24JjK5+pNv2qOZ2N8j4WNtugFERANIm3AqsWTcrAO4rK+yDcojvB0+8GBFHvZ6PWQbGc22G
H1k+Z0FoiG9dYR5tTsPI1thPQ3pTm+7RkO6TcFTuj1ZxQnHiZGMMri21Wb1M3s9pJTb02AbkISY3
cEzzlFe4aHl547zEbfnJTntC4LL+3MzGvZ3FviW6J6uJF79bxXGiGxmTMW7p9dafzDW9jcN5YxR9
wBMVzHn9wYxhHBHJ7kpH3SpRA8EAjX0cvHC5jcLqUPWYxOKRaG2TogjpztLvkkYSTNH8bbXwHjRa
NzuNBhyGvg8/IcGuNrZBFOXkQwD9ZNrUQ9Rt82X+XMTmtJ3X8EaSutgjAgltE3I3cI5yT9PFRRAq
oomwcxt9itzYu2o6kZDlqVJ/pChmw69Nk00Z9tOdq80rrA0oApNubgunT3aUG+pPoG/6+1lb6clI
k+TGMzD+zQedUlF12k2unD21luQYdwZKfzKHmkBzsX5BXWX6ZjUE7bie5gGbvMy/Jo5Nxk5sDdiM
1gEcha3ZtfV2JpxDL+uH44yWXwDDoCmD9svsrSDunY6+bmF29PQoP8WjpbeKL+NoL4VKo3i9CU2s
UAS6a7f2QDU5oqKRjPopAUl/GGEsIDk3fLeyjOoDjSrqFpthSI58QZ+IsKKwPpRBM1Utl4Ztn+RU
PIrCGWlrwBMelhcrLE+NzvrNYJr3zrBmW6nr3C/C5iWPh/tplB9oh2YYRYMBMBwrDRoRtcdybZcA
fuH3NmoEybkJEj91quehGjUg5fSxX52jG3pqNzQq9EEoL5vBWh9kvdbboh0rUI0QKfMlpycvPiMI
3YGRqVPfpkDfWWb2YPNFtUZ8FqwpwWuk9wvN0Y1LkVbFXucXeZgFsxveQl141CWFi05DYejjfsPr
cxjjHPXtCEGWwf7SueLLMM6539JX3I51cubo9C9RNXz3zD5oQo92imNvRytK2MfqHopGvatybGzz
3PyOWHhxMBw4C5amR6ezWBM6yO3ork0w5PlV249BNEzOsdLpZ6OiIZEh+6v7/rY1JrW34kbs1q55
dENB2m0/9o5u76JZz0Ebzs51W1lDEPaUuMeCV5nrU53cUvt6iqqAPnR86sfE2gFJrGCfEbrTQqeg
HpKIaqcq/DZyX4SXdreAy+2buE+uOqgRW7CUByDJdymSZoQTPDQhSUabZlvwSlu6l0D+M9VSBaKL
m8n0bjJ1sqk6U25SjdnFlCTZbqBpv40tAoUM8y9O3ZIcc5fCtelIHRikBuCdxmsbh5lxHZ0tnLUH
IE/UGrX5goYSyLiotvhfFR+TUX5VM6WMqrgBfl9sF1nmN2Zk5QSgXu4Li2RFL4oMpzB0SSWX5A4C
2JRS+1Qvo6rnvLivolqon6uswyYIGzr4QOMRnzuqatDZ1QyBcQHg3eXqhr4szANhj1l77PA2ENdN
3cZGTbmioRvVRoaR7uzOm6BsN1b7Na3jnFp9360fY8p180NHOaneJBQkpz1/ONk3PTlotYUOtcT3
vO9he9ca1fLXms1uu6XdXlOzL3CTOhSFDRcoCUvUCzYz7ZLKL6KmMoPUbg1xDQKEgNBZdPwZedsI
XRnb0vWjpDFGNM2+z5Lr2U6q4XFsQ4/ANcKSNxjAKZWnMoq9YefR8qaAb3uD49eqGc09/P+WfnO2
VplxFVF/XW6nOWRyIQLUtFWV1fVB6qZkC3CnRpHMm7bHfehT2UyrefLw24Gtl86W6LfEPY57lwCg
YB9PBU5vgIaXADZQMm5E4Xr3ICrcWyQOvs2Nfe+2wMWtcXT83CmTfZ9106OrYKI2ad0AIwxDYHPJ
EH0p0qm+NzIDmkiLFbD0pclb6pulcI+APR7XUdvPRZR9ilq9c9KYIrgIfVkM4y7K1L07FVgRo5wF
Cgd9qKW1HmieV6fIcGvX5zYc1hcLtLX719i28jz+6Fyh7/thqoGbT028M6Lwe2wNYl/keo9Y9L4e
iYHb/HqxExGEKQq0RVoltEPilUZMQuVRyx0NDFheI39YpjhBiAK5m7bxgP7ofn5pVhjW7Vxdhb0k
eSPsvZqKpdwU3iyvCjuOA31epNIuFeXvdt8aqjp24Lb3k6q/lYZ7GwMqJkdqTlNNjEd2BD2+gIXF
scQbyoi4Rx1Zt74Zc0ImCDUfwg6mqDFL5ya3TCuggrkAZ0jDozG21sdlHqCBTevHus9+VAQdQT+3
+7Rbw4OucaCPeg8zm9UGJFt7P+TipsehGm4reBP7apye4zmZr0aqXw9N4+Zbe9JwLRPzS9mXsZ/E
Ha+MMqhJt2sNFJwErdzEY1phTURC663rzprplc9xh2lGPG9L8GskVQ3NiGY50bhTB+3xCHqLrLeW
mJZ9HuUOUYKG05iSKZfd/AAQ29k4dhH5jvQwehNhBJ9Vezdwfx+t0q2ftQetNB1W5wFcn3eYmkgH
NFia7+GUo2GVIBvvNRgNRaoTh24E59W2HblESrc2bqEeKWYPTUyhSwV6+Mhpp/bqulcJgJofDc0D
CvwrNjrTtN65cjH9MoOvENqG3Exh9jlzyD+7hKetkulTlo6zX8Dr29KKfVrnorjxspDWrtcQDeqh
9wK7SOeXylIFwQw4qRNN72EBbcHabyiNQglCKGv9CkRMfsu93K4eeo/kUFLZF7syhyhx7y5V2u16
MzZPdlrU31ZEoMGcjEz02sqxpfeN3PqYJSKhy1jVH0C32VcAHwc4vjQ5h7U9recra9N3IdRRty5p
iZXXOZBBvzGpudQewmLTObgRnbEeiDnSF2DIyFbO8XSSXTifuMAIrN0wz/y2Zh9sy7CdYr8dBFFX
V061eRIS2/ON6ofZ/UHSB9VqHGxkEuewvG69LKisZjrNUWU9GrbTndyhkMEcG869V8zLjr5Eetsv
cfkY1+V3PBblDYe49LMiNx4wr3+QeGAdWxyCnmiNwDzIf9pt6gboOoEAhshQrZb1UA8A/oNEhEaw
OlEaggOK1/4KpO0X/Pg+0H0cggXN7KExjWMakiLLJHmcM5p51kJtinf44DbK+Fk24AwqT/vdUu1T
WVb+3KzTkRtiZ9tgiVwOybbAfHNgk2dWIOxQ8DI72U2kzafRo79nQpim+1VvpDVd1VYvj1IZnR+a
nvTHZNqtbsbaT1OX3GvTGgnnS3qSfayhJRVRYAMS+CDrXt9GTqHxLYLd4Fdpa/oaB5+jiLNl08Wy
/bCm2YtyISNOQ/ODBKh/BIYH0qGanmKuXbweIc//dLT1TIEo2Q30XOjWP0aFGfth62ni7+mZEDSF
Ssk9AdF/2iEI9XH1Co8SbT6dws7k04ievvjkQI/zNlM7mcBxltnr0+vItm347pP+oCDI3uSTne8A
MyT7GTR1ChZo8Yp1ey7nMzb1LTddqYUPTrUtwNj21zpuSmsnhfFtMF1nS53IPUpofrfusFicOnZY
KMCqTJAE/UlF5qZLbeegQAhMG6dfMPdcM3G7Vv2XzG6mG5QKsn2edssW5qp1RUOyu4UaZJ1pPT9K
9mNQQwi6alqgq5uijH46cQJaqNlO/byjqo8WBCfNa54mWGa7isbFoWjGa23oQHhjfCgUoA7Vr4Jg
HNZHpcyErS474h8PeIaD6QbNhg70D+33kzeIw0BbTi59HkCk8eEhu8xAPHlRf4tX/XUhwb5CTht3
dREBsoVFBcXZ0sM2Wr36Ok1bAwhPGm9s0EoBPjx0VGEnoEkSVpsmccNDB931MFB4Y76AvxJveSlE
X/k52nhZyiplXRIB7U1RRJjTR6MzXnCUWOhxQTjwbFS5+mlZeert+wrq0FVe2vS16JojBdZdGdlU
wluvD7TrYOMLQvKqolCpYFcCgHA/5xBlqaAY35VYntZ6kHCHI0weIONMU2rsjNGG47yspIe2C+OL
AvRxWvVPARXH9YUz9nhwJmwusa7HksW6wUKqJAP5/6D4CKz+rxj3s5nMfwbF+3GS/7z86/+GxDvO
vyyBgv0Z8Q4F5t9oeGF6/7IQLbUs5aDvJGz+/f9GwwtA9J5L3U3bQMclf/X/ouFt5182fW7PFEBl
uQrw3r5Av7+FhmeQX6Hw4LGprbqUmy2OglSXsuJgoVRqiHm9EsgsUX1xKyd/AJmchx9kCfH/Qxyl
1bdfVubfiPz/UQ4kD/Suu//9P//WnP4Ff2/yXAktHMfWCqqAc2nTk8x2VIRR7p705i7aPH68vn16
eM96iRX6bWKXY1xozHnLaNWOnbmnbPPpy3O0uQ437+izibNu8FvTuJDsWZy6aKgUuadu+/Dp5vk+
De5X/7O5eW8q4kwXemug81x/4SuQTeWLvTDQlbcRwXMcMBlaiO8onYnz731jGPuCtRTKWJhpxWfJ
wonu914XiAms8TlY3mjZ+qEqAkzHPf2EiYJvFiMhs+2jW+L34F+VdcoKj3rW8F+Mm/9I2HjnS16y
xazlv5d53d3def7+FqzT/+MQF3y3hgr8GObMvNh8if3nfnMrN+8t7+9kNzD/WrpKak18KRygDxek
kzoKiWI93e8RQJpwYMJP10mU2jSU3u/fPmDnvf3Lh/x7KIfCJaLFglvEOv+UX/ZLbYQShFDT79Gu
qZ4j2z2VBJ4HIL3ZaQLttgGV9J6b4sVFAphHKFO7HOgzvce5NJhCSiVdMxKMA4VDkKgm1A0bes25
YlueeIff81hUl+t5HhDZgPNlYtk2uK/fJ0k5upGthHDcFJBrJJJHoHhaxwczoIOhnpogy5pw36fg
auO+0Ve23daHTkz0WLyoIQPup691bba13wsx+KDh3SBPkpmabDKvgTGHvOfQYjedXXg3OqTrOxRJ
dYja2t2jBN1vE0RejgALiisDVBItJE8FamianS07eqUaa0yqTyBndJFv67Gwd29/5/OW+fU7Swse
FTGpbdqmdGG2/74EVV/gp0YPZ6eADe68/Exprqbxn45iA91VsC0cZcKZujSZWgwqM5m5NrhmFNKf
7HDctcbwnlLhH5/TE6altedIywIGZl5qw7VoSYNQsXZ977UvtVtCZWzs6WlwtHiHKvnKUCDaYRHx
KvPMXqqhySwsULAOrd0S6RIKkpF9WODTbt3VGh7f/kKvDeWhKGFbns3zf0nThUnhVokyz+XGyN42
rZ1CmynjHXzpf2Y7wvvtKQ6EFhT+HQFi62IByaTWOgRVtUMRy96uCF0FfW7E/xXp/cfL+PJqUQpS
n+LssRUIT9zLU9cNSYehztk9R8i/ylqspKq5BdgkpEuyXaEzPHnd6OXv3NAXb5NlEedYpmnb2vJQ
hlYXszNlbGLdMob7KCLPBeSWt59wi5myXWkmycfe1u3nhFgLSoPogAq9/RkvLzduN0IxywG4rqRw
L70bikJiT2B1+QEFqibyV0RN7MPcVYBLKfKYj3L0IvEPV9riKj0fOSJAT9medTFjt5gB7paGA2QH
dRZu3ehT7YDKI8SHjeeuFVQFhIPenujljWLZluDR4D8uFuldOrXYRbgWynarQ1EuEVUUu7oBWp+8
o3p6eSr+HsUjilXSsUwm+fu9JRxB8SCjw9X0XXElCpItJ4fJR6XuPZPvV4aSEFG5JElwtelerGJa
gXSGoVQf+rnStAJ7bKh3kWfFMqDO4FjvKNb/ORyvrc2DJJRFRO+e1/eXlxfTyXDOJGTvyQRWWNkq
vnJVkfho4eS3//RTaYsIGpCgzXurL887ZIq+im1nOZhh2N7aIagvCubzO0HunxuCA+dqRaphwdwx
LyIjw/XMSBfdchBUyHf9lLQHoym//eOpANbgIveUY5GGnI/fL6vWgYQoPCOdDnUl1m06VZR70yQe
/np7mD9OMatlEqF458CBrOtiL1TuTKlC5NMBgVZ5p4cmvJYU+W/qxV2pRs3L97fHuwhc2QXwUvg6
JkRGyM2XyujCzutoWKr54JRW9OCg2L8VCpRGWhRN0HhTFvR1L7eQA5xjr5LqnU/3yl7UwtQQjs40
bHHp2JJxk+lYjuAGbOx5wzoxKMRDL9jQvx4/vD3VV7aJZstzxLisTPNShIAAusjLUUyHCHJDDpqF
SpyHStl7Yh2vzUkRHUC/Mdn9fzO7f9kpNGRVmipvOeClU35lRXV3cEuqxvuKwarj27O6TFQt4itW
z1XgRE0lcKS82JhAHROtcuOA7I9yd1BMGvfeNKLqBay6cYs2WdF9TgvPfZ5C133EdUe524ZeO7Ka
Q+6l79ybf9tw/RrwMWUJx06ajiddvunF9RLNTmqlk2keItZhpMI6j96e5h6IX7nGVhs0PUKZW+Tf
sgaEHVHWLoudEQYrWqN6TwG9B9wCmWreFAhS5kEM1OtFRMlyL+HepcHb6/fHAeDnap5O2xG8n38s
3+zodCjUuhxSLfSPMjRM0HVy6GnaS/tqklFK483tbgY96a00l/fMbi+DlfNyaddFltPh6zmXKZfu
h9q2imY5LGeKoCw9yxfTmOxVUbSfsPBKroEtJ+9smj+2KINSU1HCs03T5bL5fc+sw9rPGEUsh7N0
05fMG/PBj7KuQjtKlN174uevjiY8oGhMUnje+c9/ORD1lM3t6NjLoRyT8ahT3SWbqGuAGcbSfGf7
vbacriJA59mGCH0ZkXDsw4nGy3LIe0TYBpIhruklGQ5elUwA4uW8nbVGKP3tXfR30HG567lZUI4w
EZYQ6iLNiYWKV3irEAgrmJvNGufDXvYqvIcTMlnYEZaHfKHEW+vso4k+1501O9uoVJmv4hY4/Twm
N4KEAneKPOrlOyHTH68K35sADW9mXLcc4qffv4CRaCOfTCjMZ86FH5fd8kxx3JgAXp7R/2b+Xk7x
2mfwKNdR0LX5FPpiOUINacucCvNg505OF6f0YBt01YfaaqLt0KJ2iu/te47arw7KRUjZETwt8cbv
s0Q8ajTsWK6HJp/AK5TAIMARyeZJJm38GCuTtkwKY+I9z+dX9jdlBYXaDNE35dOLmhQqd6Q7fWIe
ksmDk4aMDFjXPBzdH8j4tR/f3mmvTBIdBwIdB1cgIoWLuNSYPbpwWi8IDpgGu6hHEMhOnOGWpmC5
5XcMQIKG7p8Gcud3jIhREjEKz7k0yXJG7F5U66xw4GkFbFoBG803p1RH27en98cj/fdA3MbnhXR5
Qn//hm4cK0XbE15KSruYVCc7oE01vHNcXxuFHrLHpCRP5mVx14QNNNMhEYd+basxsMOpNAOhbWSr
357OZf2V1xn5FkmhC0WQs9zMxckrHTwUwgzspFR0hLdKoB8a1BDbVl9F5+WLa7MCIpQsLjIFaPNs
6lZ2kY9Ot4YuPOWm3pg1FJND4ib2PzM3oTBz/nUWajdczZSqLl0MwJmUNZLr4pDmbu3BfkAVZedY
MWz6t9fhtSPy60AXn5UsEsqOYiAbUslZSLkxzE09N/mjaBsAYG+P9kcizhUHEIWGqysIwi4PZNP0
AAsz+qkIe2v4MDAB0X2TIDDmAkpTp+8SdJkDBKTQMH176FfCCXD+tFNhAijTu3wHlnDKgElzFyz4
Uz3b7opaKriR+ZF3AfA7upPmdWSEYCI8G53yMUeo9u1f8MreJr1j7o7g//IyUdGyGhrP6SBwF2le
IVvadRP8rA49i388EDub/JMs2XLtywpuCRI5K7MeOj/UyyDPaxDuS1/886eLDIUIibcVxaVLK4xO
DVPvzcDgAWE4VNWLafaCcUqK71xEcQaMNbQ+vT2xVzYrYBQQbpwMi9bW+c9/iVdkVqH9GOf6UNHV
DtpId9A2EMIlBXzPqfKVh9njleSqO8fM1BZ/H4rIyEXwRlgUiPv+S5FFSNh6oTEGXlOgWdSCz3lP
0U787e9xEauQxFJ/43kWTPDiTqIqbRdgfZ3D2A9e6kOV69sd5LLmwQCa59wKs1XlHh3LHlj74CFU
mc3S/t5HCvMCmfVOysYtR3vrJG72kkYxCmcdF3d1hLu8wGvP29iFQ6D6l7JM2sFH6lwmQTRaKRTr
cg2fKuA2H9FTLm5R6OyaT2rNWgXSUcx3haMnpGM6BelhpNLj7KGzhfXOQGkXDQxpAKeIs6bHzd5q
Lfhk46IBkbqF+NG2Y48suNFU17G0AVvkk8xeGrjEyMsWvUZKKu+qR3sAdbtJO8NcN3UHhnRbyd76
PnruBDTHDPEhbErBkkyL4X0aPJhIvm3NWRtk9mi4u5kNOfnGmM6tX2QqvKNhMlaPqcKxKNAKwu4G
GdPK3qkUUOLGIvcSm6JxZbhdS2v+IvrY6O/SZGhvxgk09wbiS/sFmVrNL9bC+NohN+IeYdBPqGF7
9vLSo8zzXPclZGYFbPtZIVL3cwHu9h3FThBtIjfWBwceseRjpkhXrqH0FoxzSaiIfmdbPUCsbaNg
XGT40CamsYAXj5zHsLbBa+L2DkSuxIpgM6Zhfdub4agPzGn8UA2DHd45Q8SlbTup2WxzRLxuB7AT
4NUoI81+qyaj3SKlXHyZYGOrvercHC1o9GW3YTMNPyxzXCLINRHcFKROYoHYhWl/R1p0Yj5NXZZX
cdGbpa/XuYkRn8joETjWgEB1OPCDdl0Ruc0uKUkGH8wVowFgGw2QRmecAVS4uTIBwRXpMvq9NCeJ
wsIIhTEqYnkANViZ+1niXedXsuhUEDUTAsgooarvFUQsb5MJMWk/0+1YnFyjzr/OxTB/J3JbjwsK
FnBVhEQewZZNq3Yt+JFvkWtW3yzVF2JXtUMOJCc0jXJbLS5uB5HpAO7u8haZ7wkBehPfkUPGPkOL
1ewn0LGGmqB/maixBNAiC2sb8Tb99b8QfZjmLm0Ur1Z3/qcXp/U20ZIAzn77fvvz0qH6jo6dR7Va
e8Qlv186NcShskIZ4Fi6atjG8L+3rpDDTWxNeKy6Y/zOeH+GrAQYdN7IPSgzWZd2XiNQZtwyVvfg
Jmm2p7HugvJbixuVLmIPIUdsUMd+z9vyz0ucQV0B8pY50tW8iJOVOdPitJV34Hvntxx/VHLhpWyj
wTTfmd+fLy625oq3ghqn+WeVE9F+R/egig+VXcudYQ3ZqQepunv7q70S1Jy1B22hSduB0p7//JdX
KVW11xhhZx2sSUG2ac28ybbZPMef2gjty01kIxUF0DQiAUCr7L06yWWD/xwretSaJBNF5BAr99/H
t6sWWR4RWQfMIhq9Q6YIKfK4KbL7VsTN1TqV9WPURMNfVg/VDIh2Ih7ACTlV8PY6/LnaNrYpFOWp
kgL+vGxXFcoIy8ms5aHnV962dICCAr3Ud0b5c89iMyDOC01ST1vsYrXnZehVpQp5kJ0xAp4kqiNe
c01E3TcmcQ8awCrX32K9oMH59gT/PJ4MTTsAMCuNcWKf3xfaGqroHODJAxxJNOHLxF72nTLXR7t2
9X5GKuvt8f6cqgO8Btyhe64RyMsPG0IaBNWPYMQaFn0GrNcA0eY1U40qU7ZCxTA6e5138WqQtLw9
9J97WltUvqRL5Zf+42WkRRNPwOGcz9bF2AFsq16rb1GSmeAQzbMobFHpctgOkqd5gyy1917F4JXi
KeV2Wp/nVJOM+jLdBHGKVpCTFkcnQTALHSU3xo8rQbsP2j/Z0bbn0MMdMZJOHeje1NhwIhcCEr0z
+w+WCfnznSV55d76uxIJ+oILk23w+9fPjKSBMYEkR9Oizb3xuta7Wjphn8Y2cb++vfx/7jQuLu5A
SbmWHvNlICjClWShHoDLmOD0IPcaT108jdtkMie+t4jfqSJIyY//PfIkkgcNQdeORaca//vkUsTt
ppmsjdqwrHJKXy4HiXqGQm1+atRDhXWWc8T0psMTSkAi2MNdiO+6qdX3CY49ChHEmaYfcvHGc7jo
LoLlq4r8JpVWCU4UObFh39V2/5AizR7e6nKxPvfh4n04mwG8B2145VPRoifbo3Xn2uKyz5wskhjX
7sMDYuAz4i4ibGL8A3iTNktkQ+p7+2u9OtwZfMD155xLeb8vntG5Xr2CyTnUzeAuUCjLwthSNW6f
gYFXxj9OIwHKnBuSQgp5PqG/j9YgUGVoqBiHvoBwjFmM83lwivYdFNCfl/l5FHABgIDoy1z2ZDAu
EmCalvBQOQagdiPDDOGDiROE+85Ar9w0LjBouqvcOOej9ft0Mm2NjWPV/4ez89qNG9nW8BMRYA63
HdmSLNszltMNMcHDTBZzePr9lc7FUbOJJmSMx9gYb7jECqtWrfWHwJ+dGNU08nadNBQOWt10uYU6
jz0cYWJETzFA1a2iwNrKyXIAz1e2PfYO14Nn1IuRv9YDX1Xa+AuXfKt/TxOjeNEVoLtf3r9NKA1y
W/OGBcq1qEaGeP4M3tgrvlJjv91XiZfARq3US6958UZOshJA2PjUd4E8cF/dAGJG5HVN1OT8MENm
LevbFqK6PpxQdP4bmmi/ERtvbyrAHB6ITCppNHyX7WT0NtsR82nFpzUefdTVCveuGTm+Js0gmIte
udRQHTd2zm1FRw7KqbVkOUddZsttH7Ujt4CC8kluq6huqBGqrZXWWMfObpAntJEA9lAyLIa/FAT1
z3rTTOaGl+bal9Pno1PEvyZV2OsdlBajnVvIZ/gULnPNR7UNyFYfWqh7ogg0qYfZC8MGxVX0h+9v
p7UT6oAA/r9qEqiW65E5ilHfNbniZ9VsP+boBuxD3tUb37c2isvZpP9F4kNR8nqURhGzVbslK5tO
kbMb6MOh8NZ5jbMx0NqOdV+velrfNCgWn2P3nokHScTnOFSTEq8VewQj/jVDaq51iEHI/dlbO/kc
C0s+tOg9L4drvTjJhOF6YFUaxJtR66T91KJ9lfS/cTjoocveK4Axtspii2AkOql6l6Hbm7YAtzo3
6T7jHW6CMcwh2+wKU/B5SeV57w8CxFNU0cmiHDAYi4Hnkq3fznxjh3SwT1kWhq822y/Ib1KYQfTi
+O45ZS65bx16BPpNhmRlFNXl+8jPNAsGTwA1aYpcg+Jj02ws38q2pMlCGFXBvlPkXARuWvmFgTCf
54vEip8zvYgeOrtPzu//IFIwXliACtn7i80fAg0YSrrTfogUwKOLC80RjnX4ywut4nB/KG0lA+Nu
8ID6E9Jcdsr1QdMzUWuYVnl+4jUomlLowYpPh11SqzaszABmbtYGiKSGHfg5tLx3wvbcb7Uxh2ek
q90N/MfKtezx6iCgydN/8wDIqLDk9Sjvf/SeaBS6pcBStO7h96NcGythdoxrm4yPC63amIuVs+mh
Z8qhlOflplUcA+xyMNcMfHot0MgGewQO5RYmeFlbGcd+Yy+tDsdrh7BDAL951sUGrL/CsMgWFQ8T
Wns03ANbYvg0iAn29P11XglznuWS1fO7yUGRP8ybYgGsKQ+POpYZtwuYvOOIzouhGztsceCNZaq3
Md5KdYDMlM4g8GGdf5a5sK30A7Sh1vObbMahNG91dAxQxDDRpAzUWjnZZRAmj5T5m/Sch00Px7zA
7ZbCLLKAGwfq9dm2eGfwo/CqNdhVXCqLE5UMZmMmOKf5TTIgtOfxnK8Qzs7L6GNd1tR9cYtBTyeY
FQQUlSxNH3uImr+QfOu+I9dcoijQZchnuiMqjtwLWp6f1bZzHnAQNoZdh9VesBHV1lZMZhevNRbZ
mbxesSKIw1Gdo8CHolz/Qjou/qGmafkDvBymiEXSoy51f4/cnj2eYnTKyYo9qmTLUIA9VGBFMLsB
BcxDdTZhO/8I0EhVD6ArsvbYIAubHgDlmH/ODXJfG1vmNra6qkGLjKtDlaWzxbXRWU3qzUHqklcZ
tbcfQ9R9T+kIwG/jflofyATsCMxGIpCvZzYCk9u1oev4VRi6KItmxaVrzXHjc26PN5/DLQFgjWc7
e+56lCYLpUdVwyhplJ20uTcPeQ2KGlziuLG9Vz+IJxC0JOCIAB+vh4qmsotAEDt+FgCi8UDu+0Lv
u/397bH6QaQRlKAoFJOVXY8C/FWdm8l2/MipUXD3tGpf9yoS0wpuZr8xFE9pylqYntwAYHUjxFJJ
DPQcCBV7TASmo0B1bz9PpfY7X4XTKY0vl+tvuemLnAQb2qnjz9H4TQMsBER6aCDSi2Hjars90BJh
5ajQTIB/UFu6nj/s9OJ0tkcHYFfZXmKtcE9qng770St0WEiG9e4AwjfxOAIAawAnW9ZW0LvVC9BF
rl8gC/FQYgOPXv7cHAuj6WFZDlshf+X72O0Gh8rV+bVkKBRpEZE4IMBI/0391NHq/sy7DZeJIO+t
f9SgTPSNl9jKjoSdAHgTwJ7kDy2OWIhnXtopwvXxMpx2MS6BOzr4r37kYiM2rg3FwpEckGpqN3Au
py1b8GOG68/F7D5EVtsc6EWNh8Is+o2hVk4zjQgOskyBZAp4vU/wbDTslkvHN3rqfW2N+fKIiMzG
vl9brTejvN7fbxICA7KtwHLc9TkagC8R7qb5OPVfJvwn/BHr6t/YjWx6aqsOoZ2k5/qrBtI3nOlr
1qqcEQopSu/zZI8TYodlcTLNRH1/jcWlvAIQ3GNjUE5aBEXF7R1qfKXrO0gkH50GwRQbQB7ttnGL
5yFX5Dq7oK8EK1X2Q2gseYuhcDNvSAgK5rJWITvjNHFITXZkms+Iyw2G6gusOXAdsDV4/LX+7/1o
uZLDMz7wBKoggOuo3F/PbVvOaWTYzO3gJDC/Y9Tvf6EZ12EUE7sOUk663ZSfpiqth7OLWU1FAmQ0
f+a23jzgLifb3kOEN/H9H2slnSAWgPCEgQKmaplzFTVOnPVoONSdrAnFHbvUPiR14PzVdRWuwPS/
PZSTjb77T6ssetH3R187RfRLoKBQYoPjt9hvuYRGVx4Jr10rUrkMyWgIvsrl/ihrYYHNhXUxDBvw
IYuYHoWOOcYKnUwnrabnGj3YY9KD3HJH8c/9kVYSakmb5qZ65RLxXlgsMkdqpsDj+mAv+o9DQddt
r9E6tfdjkdk/zKJJIOijo3pRVR7bnjbQdm6xwrv/c6zMK+RF15XdIR4UN1kaYpdQXybPx1sbiehU
YIg5Fe+G5tt8LJcJCGwPdOEystfYoOAUrCGIXyRx8FodAYU9ue2W2aGctcXRlcB0KBZ0GWS56XpW
UZWXAA/MjSAZlMEhQwW+Qmy/xqMsC+z4AYHD6oOhtTjH3J/Hlfir87rn62BY3nY+phoIQFFm7M8s
1Z5aZht3mSj8YIY1asKTa2/kiKv7R+INgfZJXtjyPeGUOGJqqUaVxDT6H6kbiA82dof0SOgdREMw
Hq2YHBUiqndu0iQ/DRpm6e//aNoH7B+I+6a+LJ+MZjvPTUxjHK3u9AdahY13tp08wbqlMEzjyH9A
fu7+mCtHlBQcIQNat9yry4uHssdg5B4Xnds63b6ekSszMNY8JfVU/sZQjEXpRoZhsuTrzWRYKO11
VsQdR2/+BaV/81dDcLZ2UW6F1UaOvBJewar+/2DyoL65wFV1GAtr4hVjd5Fq7hWy8B/djP3QCHwM
MSZkbD+BOnGdXQlCePTvz+paGOC5IVvEuCKpy2ikS+Etb1JcX9GH8hmf7OEJpoC+kTKvrR1vKBlo
dFmUkX/+9htT8gnRTYTXyaqPpoGjCg465jGqRLAxnWsfRKUUVApA0VvWjBmF86xmZF1Bl+Bage7X
wcVN9jdGAYIpX9cSG3LTXm4TOHbIg/kRltXnOc3LwxxXYmMfrlBucJ6kLUharErQ/WIjUsAexWzn
tl9WmYBrpzV/TIbiIUtsUtMzU/Tigik6C2R1Dg3K2Ds0r9H29QaalqbUPVIGbKOcqn7OE8R2gzmx
NlZ2Le5SJ6Tvy8sLVZDFTxj0MlWMIKR6id7tUZ1Ckv1wVItIPY6a5W5M+2rwezvc4rDApcxjjHVs
X6B691fQmsa/HNU+P3VlPdj7vDZTH3m/8gtmSoLSH91W8zDi4y422g1rOxp2EcFMNonJiq53dGnq
KHDYve0rQ9J+9yIt3gMkCz+mVhFt7IK1HY2bN1Q+Sl+kwIspZuUju3Bx1xpUxdiDT5gR2AV8eT8Q
rN1jFPo9ClUU4G/SbGDUQ+wSZvwomhx0Ul39YIA/osxRFp8qzJ42JnBl4xhsAAcVBYcK/BIhAulN
tMILbNL6uXsM0GI+1nOuPDMD4360LPwNQOBsTOXKqtH6NkitKelQI1u0UPXUC0JXYVCjzYJdWgj9
MAyK5eudFW+AqFfmEw4CWDzZO+HwLndqNKNGXkWsGhY6e1vDw6ZHmf6MrnW6h8TXHu6v3+qnvRlP
/vmbEItFwpz0SeL4uJfE+zrW9WenbEZeCFWycWesDkU3w6B2xFwu974YnawD+Gv7uUB5KgR7+3Go
lOGltIONj1qbRC57yc4FJU52fv1RVPmbCohQeBnwN90F8VBhBu+2jzNiY/sE+PVGciVP7SKLNICv
wLpEmEHSSa/H6+NcMWajDS9G7TjZpQ36Ag8mTSv3iAwPP117xAdeKjvgMpkY+mOb9snl/jqunHZK
G6Az6E2R0C6rc2gsqty/bnjpRKMdLcHjjzuo2jjtK0kHoQs2MtIdEguy2C2WnsVZVRn4z7eteELB
o/9gY6D9waltGwehtvQOzFCLfmnrhX/c/8Kl1A+9D7p49GhVICgWJTm56m+2ast7PlfGIrpETom3
wTgBAKcbhEXoU9cMYJ1Rx6U+OApek+i4NFHwYGU9nc5eyQWe20FnnusRC56TVGLABdBNHIx1FddN
D5YrajQSNAmZdgaz2qIQrE2cBaeGuZP/LvvZHXB2Q+BD6YeUcbHk0RXnFHRR9CmL5/bBUwEruWmj
Hp0pd4/3523t2HEJ0GmSwK6bbmLglAGWzaPiq7k6HLxu1s9BjnJbWo7DxiZcOwfAd6RGAlnU7RuD
Q6fmxYzmXBel3rkC8THvgVxn7U87MPSfbm9oP0YFd41dHJnuU6rxAnqvmgG7BH0wXb7naPYsO10G
DnE1ArDRxdWQTvfcOsAYMPynQflxI8qsXEUmVWOKj7LJjQDM9X5M0iRUzSkGWOOJDh+/GH2+PcZH
Nd6COXjrXW977XCMwbwnG+dwJcBR7+EBRXWDbs0y4OhI8xlG3yi+Qf26+5D3LrbOaGrz5i/5sz8a
M+qqjZtpZR+hliwBS/T1kdpY1DrGKNaFl6SKD9r2Java4kXN8pe8dfuNFVybV2aTBBAsEVIA8s/f
nPPMsTpF00sciLMayXFVyXnNwOV8qAanR2sfaAH2U06Zb73J174QNiPPAJaTzsPi2phUre2wF6H5
nLWRe0iFUqj4P2iJsXPGet5IgVdCAlhBVs/g2iAsLObT6ZSMq4R2cz0KPTx7rQMd1Z16t/VLJKJL
NLdc+1fk4LpVKGEzbWyh1eGpaKvyXQwlcbF7EWCOOK6oRZJqKS8axtIYMDgNcuwNacb41MHkLX3c
P0u8yeehV77eD0srsUJq01C9p+fOGVp8PgJEpTbVSXRJ8t7p/4XY0UYPJfuvP8z6AANDuE6C4Ksj
beg7wOxip3mN+I3CvgSOw+yyVRp1y0MMEA5DegGcCYvJ8DFzu2TnZh2cJSfMNw7QCifcNV0awhK1
z85ePmdL/FvTWXEUv65snIo9gXjpCfkSBGT7yTDRji8FBMROadBGiGw1b755eZiMe1UPsVqp+rxO
zniR4fkwYvHwOGDn/Tx29Hc2tubaQWBlCG1cuLevFCzFhOohjg5BY+gs5PHS8KfS97W5D1Kk6jde
Z2vBjE1I65lgymIsjl2eBqhbpQAUo8LmYWRVpbUz3Wg2LqEhwr9izs90ur/5VrIlbkSQ3jpvT2pC
ixBDjoPeAVIfF3PCBLcRTnmaB/T874+iy598kReSqGDq7gH4kmXw60iWunPMI9IiY6nbKP+3ClMN
ZX5Lw8ut1lGM38WGHnoPeNgX4xmTj1m5lN1gQdgAvJVcMBvK8C82zQgrk9qoh0fE5LvnaIjtdt8a
vbD2mIw7E5QAu5se9MQR9R8xr3X7l0IWhut6LkayGsD0WzotK0B5GJ4cGlC6dINvju9gamMKwDW+
KF5meBfNnvHiUSTUBb3iyQs/dAk2Tximoaiy75DYKk+5ZTb6yTCU7Fl4KRy8+7O9tqbUijjLiJby
TJOb+s21gRNTow6GHV80JxCXuLIFdlrA+e6PsnI0yGvAJ4NZp5e1LFxUle72te3Gl9yxkgeVdPhT
2s4CF0BMLO4PtfpBwBv4ZRMwltfRnCd1XM9MsR6GSKkDvNhr8CA3pm3ltpV/N8cc4gUZ4mKPZmqV
qlQt40vbgetWnBqH8qEGTFAKiGvC1NsPoRaJ8+98G5OoU/tBbWVx+2RzbxRVywHUQy3Md95k4tRT
ojS/MYcrtxw0DsktQHUCSoP88zebIhjcprTDLLmkmAuZB76RImXs6AZSz2kR4KYUuLF4purfv6C6
krwfEM17hw+04NQjO7UMNGE1i9FM0Wsxp5pnmaebe4TVxXNRq4FftG3k35/XlVjKp6I1BO+M4sjy
VkfzIRRUUqML1uHJaQYW7JuzMA7xFE3f1DHZEk5YGY96JmLAgAxo7C4jHKguBxICjt952ohjFiUW
Xh1xcUa5afTVqviNmwnFX3jFLvjS27aeY2CESusixCcW29AZF87TRCg/wWPdIqesnHSG4gY0ARig
Kre4lgjdyRBVaXhp7NgDKGfrj5UqtAt+fPXl/qqtDkW5lq0qgSjLJASdUw0Tel6H/QDtdU6a7BFf
E/dBybthg3KzctxRw6QmKBUBacoubr651PKh79LoMqPOWzxiLmngVcSD0DiIaobqPEVJgi9TjunM
t/tfuYLCo8sGroymLDnfzebUrLTCGlwL8SZC6+kMiARu4uh65b9N1OqP6UjieermKjAONM0nJHrB
vtknx44jfOSTDqcExRDmt76RZPCq65ynzuY/HDELwLVHtczo6/0feW1hgNhrcEapPlABvA4fKdwk
UC29dJawcHOHAoZtBY7dvHy2RP/WatQ8XdHJki38W/aQYgKHoKnrSRiz/hzXlUkiXA7HXg9xjqmi
6DjkzXjEAis+VHWk7qs23pItXgmXqJ/QNSf140ZYhqumcQesyWvZdxX9f2U59g9oZJiHAJnR/WTG
wx+ulWMuXfUbe2PlruO1R30CzChPvmVbeY6w+YlHGr5pH7Q+0iD2J2cctlRH1pASZCz4I5oIkd9S
psZJdMaoQgIm3U4L2P6KGeAA0XbRSc+N+gcwmORbi4H2N6vt+T+YSVTw1ozKsjwpc5TaZ6edvWgj
G10JohTt4MJr6Okw/8vLUMuaiM49WNm6Tj/ETjj/Z3vhjCTShN/SFIjv93f1yioDQ2OiWWHkXm7w
goMTIv1Cr2uo6bt49n8YCX6MavtDFdrfas34qyyAq9wfcyXuOFAYHe5hMME3r91mgBRQpyMAZKwP
fzRBPu1VFyFBPLAo087iXzW1zY1Yt3J6Obo8LDi4kpK3mFfbyKOW1BeyhZf8oNLU7huEpxDUmevD
/a+Tf9Mi0ScVlGBumtu0ChZJlF1bNhLOJo3t2OzjvdLqyC41diJwGaw4bbvSbq3+UEZa9XdYz02w
9/JaeT8cjjyc2WVJaZ8tg1VZY98ZVxQUNKHo+c5JVfu5cXAi2fd2W5XvT4RpPvOyYUy4XstE2GpG
IK0mxRKsGjDussrwa21FyT42+up3PuzNUDJ4vEni+ljpwzHvAz9ukuJcdcoPQyTDadKwJrm/jmsn
kYIOZDnEj+A4Lm7HHJEKPQk6ODP5qFyEHqlPc01wwHOn3btjY57vj7e2QyFTEos8CXNdpmvCMCim
ZVXgGyqeHDukl9XuqDdt/svQZn0Lobl2BnkbSb4+Pe6b3llcqJXatDZcD9tqMAAZ4zx59sCKpAd9
mgQFlkTX8BUBfbvVkl77UNJwwMkEedmOvF5CzxjtIUI+xZ/dBLtLJuS5KHN1b2ADdHz/nFLBo63s
APK6wWQpY2xPbgTvqSqxVuzos+4bM1R9rXO3KsBrXwU+mAoJuFDQSotjj4GbKgCoO35aDtmnXNWw
2xOTs+9nrGM3AuhaiCFxoi0o2603mfbgeEU6qzQGhdk5nyq495cuMNXPQPOhn2vt0HzgmdXg/tUM
PwZaM1vv67VbAyylhYIWOcpNPxk3c2UecouHYRQE6kWvcGU5zZRNfqlZGPyHU2/fHMIhM76RLWRb
eL61qfZeFRAo7PMTLDcQPTzaDp7jO/mUf2xzezwJt0GvHwz5t/dvIMqPwHjgOILAlT/Km3CD1XqE
G2zo+mXXB6c6MeZD1cfpg9rov4HRhktJ/Z6BWNNlyDb0ibeVwlCN585PwjaQrAHkto+qZMSasd7a
sCubiMmTYBpwYLfNkdBKii6eXdeX6N8G7Jc1v1SgGGsqUWX4Y7JSbq+6QNyJR0T5MOlN/Ov+5K4k
eoASuJKJspL5tDgymK3Xs1ECHNIFhuh1gwtSj7L98f4oK7uFXiF9ShAW0J2W7TZskttMj4Brd6Pr
nIYKa1W30MdzUmMnen+o19R0cfeTtqMNBn1gRc0myt2utDrc57DpxWDawrHcKHYtvY2/EQ0bvG+a
yAJcGrouq3+FSms9zaMZP2siMMTX2UQV6Gj2whmeB4STxtPQVlP2VRl6p76k7eRoKEuVYf4h16L8
z1LQd9lBCJqf7b7pMIIa6nR+6oWm/kkDuK2PCtLh3XmegulfLxFI98RBoxsnfZgwKgUTii/Y1EbY
w2aI+8uys4amFBTj6GEagl3tZd53zRmm8TPCfHisYnduan4RN9mf2tzgJtFAGu8PeuOV/zVmlwFy
Fo1o90le6Gjc2XH7l1JWeoBKWsdWcqsm+sNO3WncCTs1i0vW9hVOqY4pMLXH0F3s1S5pASCptMkw
SBY42LrCNZ8Tb0rSb2jkGerG3ljZgR4Zi+yUS7m6ZbYdFxXC+EOg+E1o4npcS8PbFnDU/W2x9pyD
I06/wuZo30qZlK4Su+NEZUQN8Lfy4Br5xWiYH3ubkoLljfN/NANUG89Mz34ycmuODrTW7c/3f4yV
hAYiI5UFjjynbRnLJjx2k04GGEp4yh77LXFRjAT5scKaL71e2O/PChlPoroQJbpVWYrJtwNrgItr
YSX7ucRm5KEVoMx61dsIJGtHnIAPXwzZSlq+8s/fROm2RxgFWd3wEllmWp4woAzDvZaGbnPS46TY
gluu5E5c89JFAo4aneVl3KpAdlAoUPwOFNSJXCD8Yk1js0vQqj4kpokBp2EOG5to9Rv5W6VyLkCu
ZRir7BpjGhWpgaIfmguLFzyjXGZ/hNXdHu9vlLWbAbI9asBIKdGVXFQ6Gmc0p6GpacKAzulpf+kh
FRqrjm3EbqSzopHhjL6PM9V8gFuGBB6mn0bl3/8p1j4YkJXsL8Ovvkly4OHnsEIojWK1G74ADS72
5ly7X3NFbzZ26mvGsIzb7FIaBcCDAWIvvjiPa8dokRL3a7Le6c/OK8qfNH8dsRNZbEanLJuH6dTp
QZE9zrGCsWFLtxC30dT+nmI+8JxnwmsvRmYpxQGpOptWtQV8C76VYiaf49CWDqujhaOyEnX1S5UV
qbsfmlZF861NlXxf0Aj6C6BK8pW8HDdumOfaA3ZLGYbHqLk81mGAnfm7Z1gq63vSMQMM6nIfjxQg
Fc3WFSR+8hcs572zmGz0ptXR2FjLtTgLmJZx0BUn35An6uqAJrqHOgUnJm0zpPxzLppSxBvLuBpn
qeyh/MtYlDUXy1gKYXp1brKMsTk+VaWBBoglhcs9jSlOCtP8WyA8cBzt9PvQRzGCb9qv+3O6EmQp
7VMyA6G8Io2jdVRtC0/hmCJ94Ctmmg27MhbzEVSUdtLSItxASKwcE8Ie3QwyG1NCza+ntpntdMga
ZFZSsPwY3PfZ3vSU+NwpJBr3v211FUn4CXuvRcHF9FbzaCRWZyi+he+QjyjW5A9ebb0f1clliV02
v2QNYxFdR2/I8f2JKeunY+RPsEyx0KyTI6kpys/e2J1pG24p2K2EdJ7eKB2DsiTCLqvuFZ2p3AwH
utxRiPa6qgQPhtYUHzLkRDFPKKo/9K5qNyoMK3EW1RjWDDEeaeqxOBV1U8X2OCJsEkax+KqhknoM
2wqQ4mzEh1Gp88cRovo+GrlMtOJ3GBgSb4JdFQ+c26qNikaVlHtkq9Lk/FC0ojhonvgVuFQaJen2
3buHugbgDnDoMPFu2l+J1mpCxzHYj2ZH/+IYUyTprtPGcbh5mUoWBFAsUwKd+SX38JtIM+lVW7V0
NXyMi93PdV+Lj52nN4cu65znKjccSHgCUCL4pXc/NBgaUolUBaScTE5/PTRGZkGCn0Pnj33UqbvZ
jqqfTTDPGO4WVrBFkb8NdlI6nMc3LSnatbQlrocLJ9ecIdkOfoK997DLrQxBQCa+bJ8jtzeVgyYo
hO7nQmAHXPHw0HeZPhTk1JaVJBt4lpVp54Hs0bPk9EihnusfJklaWw2ToufbCzRuU4D7+TFkNr4l
Ved+d9WqM09hYzgDTSWLx8T9yLQyPBVlGXPJGLhgFpGpmyOjH+jw+9zkxr5sKSzt2tludkUa909N
AapTZJnzoHf5t/ePDNFZviy53m6aFR6OSRRZ6oGYGNRolIjsUS1MvNrNvBjO2hy6j3VddQeg1cHl
/tCvbilXWQt6T2AbyUFpEXGDL3YACmV4gHgWO2B2+oe0bs30MBWBftD7aD6POHY/iaQzfnhT19M1
iptTohrBrrKbWfYw6x1qeNE/XVBsqf7cRFMpRMUdyG8gh2xDXpJvDmFpQIyOEr33u0Gxv7oFEliF
mJ0zHIT5S+1FxkuHefTL/em4uXkpvlkUM2Cc8xbgjroetFIo5ILG7/wh6dBtVgIvuUzqlHwZzWIw
jjUKv8VGAnVzIcp6n4nAGR0byedf7nr03PUkFL3vFbx7LT2ejipl8OP9D1sdBewQYhhcFjdQscZp
tbh0G84WL/K/DS8qnlt9Djcuo7VReLZwC4EXkD2SxfSZmVvUMUWLenCtc9OPJZY83lanYG0UGvaO
CkoW+Ygl7K2ZBI6UqDH7hSiVvSgSez+5tbMRDm4RSSwMsBwpGUF3j7L19ceIikqFjdaAbw6Oe+70
MqwPRWBrnzLD4X86yUCdgQKI9TzHZfkJB87SPZCmGTCDs9YcDvdX8GZrwt4AR4KcOgkNHQUZvt6e
BwcOv6NVsxQnSPWdUVB1QQldLaOd7ZW6QuN7nP69P+bNTMsxKa/hHAfN86bJ1ooy6hsAYL5Cxvap
M9vmORfBsLE3V78MsixMGO51LqTrL8Mc0rKQcJ5JYRCALU2MFZMurv6gfauftTjytqj8N5GefjhH
jb4aSRpZ0+KUhyNi4Kz65M+ZmRw94GxPTlEnf45GJHajFjpnXSsrP2zj8L0dRDkyvQT+4Y6hlnz9
qXZMMwgUiOorSiVOZm7En82JXoLtKe2WS6X8u64iuxyL+4zVk6DY5XvJNeBqtkKZfaDN5rEOvOmp
re3oz6E2cUq/v1FuEwkGQ/UOnhHJLxmMXOM3u3OkQ4jsHNY4Q6ZU34xBjx7JR934lA917+16Ew2y
XdtY7T9D6JnPbu+NH5OEiuBGDnG7Y8li0C2An4a2xo3WsKIkUduYveEXShodzAhYg9k1W3yg26mV
o8jvpDIF8XKxjLKyARALJXWMdau9PmXDfjBG8WfcUZK8P7O3h4MuPjY8wKrB093k94mpZ0Eaq4Y/
wSfduZjQHqe5cY9tnseHAYjiRi5yc+1SwkAvld9ojkDz0K8XkksBSe0uQoXby/ozDkvVz7JMEDQN
RRgfkwzX4B34PnXjwbY2o7KeiEwaq8c79HrYEt6kA3ne9EG3RQfgS/0+0+ggloqhvjuQSodYrlwk
YeE8LON6EU5JpeLd5FdZWl2itktfwsqen2a8JX55E6WdjcMhb/DrgwgAh5uEI8JxvNGgtVAUjUUE
JW7AJ+ovpJed6gEGLChtQ+QlMrFIgFvnrM4xLKMieClMvfzn/i5amV7Z5OLqIMZy/S+OZ6APTSbi
AlWiQFN2nefghpcG2tF1k3eLR1E75XSwabkyb7td0xRRug/hCqPbGJ1hCtmHmbk53v+glWMBX4BD
AWqPmtsSTAcvzsp7GMuE8MqhX2GhLyCs7gCbTpxxPcDm8f6Ai8BCe4oSF4IOXLzAIXgVXm9Qh9Zo
QSU6u/DcdJ+sAA3f1oy2kt6VUeCF6pDgyUIltO16lKzu8HVssgwSQ1o848tXH+bS3WK+Lc64/BYd
PzHetjrkt5sivmNWaSrAw11Mreh2WZdqR5j+fzu9NoudOSHIsQtpD2/M4OIYvI4KSoBMl1oTza3F
Nd+1rQb0vM4ugxUXX3ANaR76ACdLxFiT0tuVaSW5lV0MlBYdEuNT6lJ3/52fQdK5aDwD7F7i0RTD
nEbTHLMLkrbuH5bBLYT1j4P/fJDs7XiuPyiKV+3sKcm/Z2YtXu5vorWJB7NE2Z8XBkm4/PM3t6TI
6If1ZV1e6L0h+zcNxo/AsatdK/p2ryt68QHGDFHv3aNiWk6TH1QIT7klkH0e6rHxpqq8zDBwPoet
qp8re2y+NurofkhE+iumMf39/pgrG5n9RRvToRh++6TVyiJr57ovLl5ZGR+rUql2kaJm/v1RVrYU
PVkuYP3Vlt1bPF6RrwE1VCnFBTlS96dbJUl6HKohFX4B4iw85HpYlHjOhIm9S0sPzQfRBHX8+f5P
sQiucmMD7qEtR/pDuXtZAh9a1+vwuS0vRRA03wOz/2cqJmunxJ3+5f5Ia7P6isSCLEAgX96SkSZm
LNzy8lIFQYvXfWidZmNMz/dHWf0eYtzrVUG9bRGEoiaOarOei0uTkI/Tqqh3pRE4pG/KOzEgr1OH
gwrvLNgP0iL4+kA0llUmBR4fF8cZ9a+DkUGT6xTO7gcUUq3mEutlb1/CJErEgeqMlb//aPBe5XkH
aNGhhrmISYhnAC+MW3GZu1Q5NF0/XTCq645DaeYHRI3JeMbW2Mh1VlYRZIZjqJQWpbj5Yn6HpAxx
WurLyxCqxskIunLnjcOWR93KKkIVoDAs+32AihafZqBWzgMoKC6Rlpm7NBbiLAwdaS5F6Y/3N8zy
qSyXkbF4JZq8NORyXi9jmlHQVBVOe1NF9Xg26qBqdvhM5J+yAYOwkwCN+xTadT8dekRC0icdGpNy
rCenGrAu9YotBbW1KUawBCdtOEP6jebdmEdhN2sTH9+PxT+VPrQwhDFR3KgRrA7D/QnshGrEjdhj
NzZpRb5TXtKqqT+HQ+pccOVUDvend/FcfZ1d/npgWrI4fMNAruJMr0evKi5W76XGrqDCYx+MvEu0
UxtGw4M5RcjvJr2SnEsdXbyN1V35SM/kOUCREF4GG/Z6cT3ct0KlmevLWNnGF8UqhwfN6/SNqVzb
Q4jSkpBLRj61o8UwlF8H3iV5fQkVU33xlDr4KGrVOSu11uxFalLpwdds3/dze8LRztvr6Vh9sZQ8
3XhCrhwc8BWwSGnkaDxHFjEpHrtab6OwvtAtLp572yq+8XaukJYL+41Iuza19KZ5rdJx5Jf8Ud7k
A4mI51FL7OrSUeg/9gWMIvbQO/tSEtRAMi7FcUDik/ktIgEc0EDhpZxeVKdA0jJjp/E1g9dzRrk+
1RP1yeZTqAfDO81WX0cm05E9TJiRNwjirCAVSirYUhRxwj+MFjIsnL1ug116M4t8HyADLhAqVOSV
iwULvLotXC1NINY43a6AC7YrpmrrrN9uUDkMJVQogQYP1OUGzbMwJkMN4kvYV5zxKQeZvbPq3BPP
fZoPwYsetbP6MAx6Y5x6tY9B+OZWoRwrEyNLl7ZKkuiX+6FhqWHxOsOyVyRZijxQlrldIIpGd6Im
uRRiMkbuLZX0cTLDnIbRyIY7qnkwXURdzs4uchPvH4PsN9hBmlGTxyCKZXW/TdOdWuOWuBtto/mh
TTA2Tng1RV+aWqQFKjFpvAXfvzlkTCbUeIC5sOhIMRZrZnZ9EWFuk16QxhgfE7uIL2OZ4R2Y5d7G
dbs6FMkFEFN0FW7il+LROcu9Ob1A0Uj9uYn03Vimjh/P2cv91VgbSfpz8/gFvXdDQgzzEqhL2CYc
tNzetUbdXrJgNGCbZ8rx/lBLp6PXhYcDyDNOFqKImteho0fGNcRVKb2Qa+r/libNA/g8hveiQHOZ
8IHN8p8Va/AzSdQ0ebChIro7LezUHzB/6mxf1Z1p7CrSnu6DJXrrc5u1lnJ0stgp96PuFn+rQWBq
u74Zja+l+z/OzmM5bpxt20fEKuawJdkttRxkOVsblm3ZBEmAOYFH/130vxm3+leX381M1XjKaJIA
nnQHnDJjWyogeEvu6GtPc/HF/WlXgkJ4fvfbHfBmppDlKVhwbQJYWcad2XfJTLf5SsZ36bKghEfB
GBYsZ/ksVcHJTtSAOcuTW+CKuk26eA3E4x8HIX++DiEbPMxu3ETL6O+vA0pxjGQQlCe/jMK0FGjB
NIX205c3waVn4eQTm5n+P5d0x1l0Q45mKk6e0l6KB5dzhIz1jx4V+7NwgzMQ30FxO5Xh72cpAPGL
Bqu401LZ+bs1RKrY8yf175c4q5BHgrIFunw+edOGv9TOlLOKqfsD5IzqiHi2cyXLuLDRUHamA7Yr
WZOxnl07vRE1dP8q7oK608EhyKsBObo1DOvYb3E0Ob78gZ5lbry6HWK/s/3Ioc7je6UEunTjVp6Y
mevbaQ5rkPUSqlKEieuX1RIoJZul892U5bXKat9h/2k6/vlqtDjJTfdr75mE1CACf2+olKcm6p20
d/LOgA5ibc7tirvoG0usy+camOpvJF2Dp870nl5+9Evr7zq2Hq0HaK/nJ8DPvKqu+6g6zbVq9JGs
L+yhVMopPPlRVeU4qnX9wwB0djpwY6EA72xh1VxJsPbvef4WUORkkovK2vPUWaKb6GBJUZ2EOasb
Zx24iF3wLO9Hq6w/iKos7LvOHa61mC9sM4dWLeUHmSS77GyboRK9IAnq4fq3eI5OsrDuvLig+w1G
D2z3vwc4ikgumr2lRN1+nt85wRAIr65PTbeYdmzhW/y+C7v8aXW0fy2lu/BG/1rM/vs2qNys87w+
o2KfKvXKCMs8RbzcjIfyk1GaX5vMa64corNW776T4UwzakEelCv1/BBNxbh0UetWJw8Z3TmuZLl8
HGokWPEHLsxwl5dR65uXd+85sfPPokw8vX36SXPgHBHXDGgczth/n1TYbQ+IX+foMa36FgEwLH79
ejnO2KOma+lbeA02c1LmXX8gf+x/DLq+xgm49NIJjOBXsZYCJ3LW52L3FOtghyQWXskDm/N0t0Zh
+3rKRZlm1E3ASitMRF9+CRfCy35RklbTskX68yyIIW5T1b7RVCccq7eHsQEV05lG+OPlVS59XiYx
8Kp21Qj/PHtHtwS/65FEZhOhcaxxoD1C0+4+9Ixk31eYWF8JmpfOJmeEY8l54aifhTN/JD0fIoN3
6dBvnre1OXj5hG+Hr64pll9eirycPihB53xIYa7+ipuAqk5+b3ux160/WtfaEo3f/ZW4dvFTAY8H
OcUY/dkVUA6FYUjAvScxlfVrMzCWu4ze2pV264VwRjtpz6J3qs0ztdnI7IcpWCi0sBzf5vs6G/I1
XqNi6w4FUuU9Jqe5Y6dRtnbBXS0a8fvlrXIueLSfSsQMuAlQiSG3Oq8aNncIgmEjla/qEIU7EKbm
bW5AwD4ZW18tXx2rCOSXumtwTQ1pqi9xYWgkueMxCppPuihRYcUHvR+SzSvd+lBjL+gfozayrpkx
Xfgg/NIIEDEx4DlPAvBl7YieszMMVDWVLNQrmhtXjs6lRdjHjIWZZbLM2VaeM5fuL5DTUxF66w2F
TRV7m26v9EMuHNC9tmQTwz2hV3oWzJBVqeddK/HkLX3w3sp0cT94a/Fdt9iwd+Tq1zTULy24C8jQ
L/gzsTyLZwEwL0OoOT8ZTdOlY4HA4Ljm+k1obN8cht+Hl3fVn9TyLEkgU2c2Cvxvr/DPOk9thofB
0sziNKqueXD8Tbgx/Cbhpcy86w/Wks3NmzAzfQhUTDxvl2mbae+7i77zMan2js6EjXta7yO372Wp
HAUuoBQ69Uc1O7GpqzxLxrJe3WRabUvGueWI/OBHhVPR1Q4d+jBwAYy4VqVlJE2fV6iK7rokR2mq
5hgFpdHfdVnojHG/ytJJVRn0TK2XqAmOvbU2xb/fkTTESSiIf9SX52+ksWs3hNuHsIZ29WEJcZUB
lO+k2TjoK0td+thMVcnFOdZ7g+rvfELyRwvtVUDTa6RPWW3XH8exkY8QusykqAz7f9ld9DJRR0BI
h8B+tp0zOFGuynG6XKwpSPPGeZtbLvUm9lR322Zc04O7dEYZeNLr5/LarXr+fr5NVeaEqxHGmqY5
pIXj5WmLY8mVm/lCpAE8ij7PPqF+Pp02EWfOu8g3bi17NKGAdNarQfXDe1QSqg8vH5dLD/TfpfYP
+p+eJUQSJGtDtGUGPLwS16jUTdCg0PM/rAL8mqYAkAmUZf5exfe3Vcw72y2XfR9X9MVvmOJdM0a8
ENAAM4PEQg9rp3eeXaCyEKtE3D4/ZYGDS0JlGQc4ssURrqF9p/xe3OShNNNccue9/HyXtn20a0mA
UgJ8fX7CJnO04QxywqZVF8nAkb/By96Ko4rHXWblXUkQLmSQtC5x0NsFFkimz3Z9BC6ROjRAx8nV
xoM7WOGxov131Dm2WwhLSAh2+ho36OKiuwI+UyH+dd6jGhm2ytILxWmx7OxQLducTL3wTuh0BOnc
eONtRE/1StZ64SigeYNDICJZcNmiff/+Z38Gg99lhjEgAhLW1tu28keK3WD6bMyRc3z5I15cCnIJ
kEXCPEf876VwsfPnUBJ/66IIj5OfyVgZKn8bdvPT/7ASNR64WgIwKOG/VyrrSHmqRaYq9LpuSqxC
ui0DtkZ9U3gFXgNknqP59jwL1gMJHmePGPyMVL3moh0rIU7DOE2v3dCojgEe4Lijh7n/YViQODt4
attU4maD+4hveve625S6Np79//yQffjFYWG0ePbcedsFXSORaC6szkmF1VU3uCFNx8Vu8XecI4Ma
sJt5FVYTJkgJcStlU394+eVfOKv77UCMglJEEWb//fKhOtSLtyJSPVQT+lJl8KQce0DnpvJorPjB
/7CBHYZ+dHZBN9PZ+3s52SyunTW7v/be30ubdSqgFo/ixwho9Jpa34XbnN3EnIsuMg3r86HG2mxY
XzStcVuoZUmgK/V3ujLN08tv8NJB2cGLu2QlMt/nQVCrzp88CUlwbYthTj3wWre6gusSz2PhfHt5
sYufizoIUZJdAep83CUW028aGxqWmOfOS+qx4ctlFlOQsrHSZaMuuPLFLq0ILhsVIhpdWKOf5TCt
G6zEFriuwLMRDw9dNQFjKPPsrTR8PaaeVIF55UK/9OFojDDC30GhzyCoXWtQqMkpP5VFyTFUbgRy
2r+2yqUbnLSMvILOw/M+dgbhgtEeqXhfGxNADB9H1ZseFs8R6e3x1W4mhxmzI7ybl7/hhQ2zj5oR
HYQGBQPk7I1GC80lUZtsS6+07oRoikPlLEGcARu48vHOzU32y87fgQv7KAr2o79/3f8EDKSQNx2V
c3GaBd7rN7bKxi5Vtcy2ZFrs3vicLV7nHx1lq+K29j2jS7J6ABljbxnQGLM0ww9mKJij5pXT3FaT
mj9JNZT+sfQyz7ySOFx6M//9tWc3Ym/oUo6DQnAB4Ejq6hlFr2W0Y3wG/9Hw+/+9GPBiNhLWWNic
F35yKJnfMaOm/7PNH811a5KmZnTsGEN330ytmw7jOF358vuXPSvGduYIGSTY6p3h8ffXQI+275qe
nCGoo/JhXCwd+4Ylkgl74ST0pZHClXe/8XnMdJ4i9fDyxrtwlEHl7ARueo17GPx7+bkR/riUuTj5
du3Uad5LBqehNyr7Jl9xK4i1GUzXaqALaSjlASAoEl2qkvM6XqHSBBATifnIsItX1tQMR29Zqngz
pMUmosVq4YsGVFD8Ix/hzycmOSNLYuZCk/zscde8LSsbDObJaDP/vgnMloGfsBK77IMrH/bSm4WJ
gBDcDsZjLPL3mw20D1ZP7bOQMttT+s6xbpRf2Td+S+cyN7vtykm59FYxlaAqAn4AVeRswXJSpQNC
sDyJfM6/LEPVArjqykPvWTq4K4YpamKuzOhI9W6oK4v/+dvP9jEWjiTa1HyAXc9bVd5kZUy1O97s
JMoJNp3hdqmsZ1PcOYgj9Ie8bGbmnXMuUmek5GUKIkw77p2wvjfEsHzKewNYbJXbQ30PD6/3kja3
srvAmcbqIcuK8SHqw/4NQqWYRLZt2G7HPvSa+sqJuBBo4ODB7eCGxFvufHOuvehc9BnFqWvL9R7n
RSuPJ3x5ji8fvEvLRMxMqE8YGD3rMsEFqZBlk+JUz4Z+HU4ozdRucE0Z8cLtiZ4m1Hq2IAKz5/mk
P3jb5C++OrWeO2+pk7cRYsFGC0LOpS38+PIz2Re2YIgwEQAfhqcgqM7C2IzzTVvtw5LMGcL8mA0t
ru8gtOwPhXKXKfFFW+cx23S0b7St2zJGtDCCdjrgWf6obK/cjjxHIVNd6unJQQhrS9zV7uVt0AT8
BasykOWeojAbbpotXx8WqBnLvWuKfPkw+n5eJW6NyUEydVlu3CHz2RGx5km+cvOpfsBbbuuufMgL
rxh6E2IbQO9ospzvFwQT1BRMjiJbrtWWZN283Di5K9rTVPLPK2nQOX91v8EwjgT8A+MHkt75cpus
xxnLM15xMVthgviPtJJJmb2Ka0/mUyLsUT2OOMq1r034tOZNmxvlEvt5QIMJXOkQxsbcWxP9eQex
umVTbZe+vA8uvRIUf8H1k9OjDnB2y9ampbZ1Bm9flyHf32yno7HqIfak/EcBwD+vAyYdsM/dT/PZ
dGN0GyGwuZAn1COtIwpR489MZXUy2Vv9+9+fCklduB77dJX50N8Xer5Pt1ukIk7m2IRHXTl+OqJR
lPhV/fHllS4dI+ITADnas+iMOn+vtGTVVG2Dkie6MY9SFeEhQpIvNhE8enCjZU7wt6jSxWrLby8v
fOFS+mOJsttqAoI7T0ay0ctN5fE2m2ZsD47WwRsN+Ovf57e7ohNdGQSBkFI4uyXk4Mp66Ae2Bx5W
t1tltAexYoJkTNY1ues9OzyLSixFP5LIBETpPKUrRjNTllnyQGEu7oRa6qT3qciKSVsEIEMksjWb
Ty+/xQvbPwIBwQ4BjvAc75yNuyvEDHWm0P0AGGrIXpUWLlZNUFwBkVzYKCjfwa7Yc4znGlljYUc9
t3F1WlZj3k6RjYbpneAybZPOWWF3bGWzrm9noKb+hzwP7ezadXQhy9mnMVzKBJjnsIdR98rMGxMC
j+kWPzODnj0Gu6L8aPlSdvEQ+Oojoj50atFDK/33hm4h2vRkvH48eW5xb48YG9/M0NRfgfHCbbNd
8tyNZTaraxJNFzYDRQ+DSSIiehrnTaUicOeprJimtaRkN8pe/bgxq+228ZwtkYr8PivW+QoD9uIn
AqRJNUl/iSnD32c5bJvFzIK5Ok2BdL5ZUSM/6aZeqMtdcVMOY/Va8X4Jb6Z3enkbXmomkWFwignH
VMznS9M90jUOedXJDrTA21jBT41hqmxlItGn7lIijZSoLDRtncxzZTl4f4UOvNW5M96//GMunQko
ADt0nOSQQeXfr2GsHWrnwJNI8vldGFPf21+L3O12PwtzXA8vr3bhHoMlA0mGXuye/uy/5j8lLlW2
Ek1LAAL6F0BzGBBsQ4cqfXmVS89Evks3YqevPRNnyclXaBxOrCKt4AEQrRMLU9eHnLh45YEuHTOS
URraLhS2Z9kilmxVZ4w+DDYvq24GpYIicVYRfFmrRTjMC6b6078+HCxccETgqUjmyGz+foUopcJk
jkp1siWK1nHoYvmGRFs7enGz4Y/98moXmhJkwkw/aSz7XGfnxJTapQ1oZNwj4RwitTw1JQK7tfKq
zzgtU8m4agi7ZIQg2D5EzSLyOMsi4OO69wx94xOINf3hfM4O9eKX4uB37lIfutoeM1RenM795w+C
jCt6NXvWAbntvLqzB8QeauQATx7oo0MRrd6dV7V4xYZ2dT9G43ZlPY/X/XcggyXMdBKMDtShZw4H
4Ola+i5NecrQU01IO/qkDNG6r505uL3yLfb4e74W2QcNUppR0DzO4jNySphIWaM8canoIRXTjEq1
v2v1xlDrzY8NZfu3TA5dc7MFfTElGrrGGsNRLXO40l1bxd2ohP8KVPp6J9c8egLE1E+oY64mPIZ8
WfIUqqu/pHO5EI2v/H77+e9nIPJHhw+YKMPUv7dusCEMGnQAqIrA6t9ltNt+LBl5HVRPe/OTPvPc
XxSOESwoFXEDVYFbflBVpfRrv5YIxwr4NMWVpOf5CUa7g/0NMIbG2zMBZ97nhP3WHqqtpv1oFYYf
O0sUHWY1W5/aaf3y8ku4sNzeuefCJcd6LsRdGOayyLmQMOeoRwRSzm+ncgPQFPk0ddytvMaaeR5c
ObpkxQACwgtYmdLlijcqD+xPMRbvFwEmezVNDXnfDfFL1NMtqM3ySv7z/J4H04xKNV4tJKzM1P/+
0rABGjhs1XxqK7M7bOEgd/Hd4Eog3Qflz7cUI1OKWrIc+HPnky9fFZk5VzI6DXnviKMPiyV/W+vA
O0SWNkSsFhyfk0WswTdrXJrhILx1CFJkE2Ydq9CYn3CmqO2dluZ/HVcvv28zKdRbrxswmOotNXev
YZWMQ7LUq24YM/ciB9Jj58NNpjMUoLp8XOd3w1JLPy42zJeTtcoklqyTqXpkwIPoe29K46vbeeqd
IsrmtPHs7GuY52KLfUlalQI7NH5vyD3ptN7m5q2l8vG71qtUr6NtXX961jyXUCO8uU6cCl5HwqMI
GSNDhpAagLHh836ERbzSFvWO3egJnWxRoKt3yDfJj2atqq9BaTdfrXUr+xthy+GzCOlrH6xi27ZY
9suCRcqUVdUvdDNEc5roDRlxGEmxxK2H0eWHJatHXBXgRlbuzbL4jE4iY9Lt97xw6BFq3XnvDbMJ
fxRL1HmHgjx8ubGxq6qQUajG/nVlMCp9raBL5enkrbJ6NSlDm68AjTvOj1lGhRGjOLNsP7nRKiSI
OmkDV7e2OkuKSMs3yvYNIl7ft2jf1Fn3QXlGls+wRdbIfNrWLqqxbe8W503pNMxm8UddTZurOTBq
2Z8wGgaY+mSHYvITcFj1Sr7reE9MFmr/FQW8vqn01g3JtBuI3K50nOZbGc7ySWT29JWBMZmKAs7w
aTLRJb5dJf9DDMpyqdNy1PYaIzsX4KYC5r7FIEwsXQKAKP8d1q3jJvAdyy2eaiUfG50vkLtVvjC0
6MLwPQKolgQRpsSXzsvaDopZL7+NKD/KxA4HcnJNsIvAuAHcO+DIoLoYNI+1xWqTQHVkX0dgrmDM
P2U5mlSJZQH2AI6f6zwFpxbJlHbv+hlzdOstacz4DRDRWB9EO1T9YZb50sc9BmBT7KOBLpMwQhI0
6b1t+M0Z91IU2KoHPUR1ERd69F8b9RQCtQsYPKrGqqyESqRKyqz1p2SORPFgDD3yoB66q1MMzX96
VZWhbHAgbPrPeVfJV6Xn1DdGrdof2vFVdGNX2mrTATMBmUSIlT4UY+OXsVHb85qw/asS7zjXdOJ+
84Jf1uxkXzfsw+6aci3WA6waDJNqUzoyHU3izGvRdTbkkqp17wT96iY222V4NRXINcVVkGcP1mYW
XyNCqERrusg/NFVWfjS9bnsURjlsiVcISyelneU/sYcRRlzYsyySCpZlHht4M+k0q4I6vG2tcf3s
2J3zLmqlM8VFk1ef12rzPkW5Oy3J1mn/7aRAlqaiCJefjWtoO57mhv5lH4aNgME1OVD/h7ZE6DfA
0D0VzaynOGq22eC/T9GhDKc+Q36/Ke8RV84tnqwIujKdhsbrUkcPhf4JbY+jPESFJ9KG+Z+8NcbO
fa0Ymd1vmYhSBUMdJROc+HQM7NDdknGG/ps2DPdUrBA0S5QclveG4/dDqsfFvndzR/IPr+5T1W6h
StZt8USioqn+WlS9/I2XqANtuG4tvq7Og5FdWGOQrrH6TjxdTF9ELoc86dZcbTGmEByQuV9HFGS9
uvtReTgBxRmXmUoHbDuz4yh8/7NvlsvvwQ/lZ6eeqvUw+vPoJdHgi3ceolv5DXhyiEC67qY8FbL3
JiBaNAJTEv7IIsvJsyFecsO+cYdK5UenYYgUz/nQv1kr26y46dTyKbNtml+1S94cN0Hp/CzMIhcH
3Xd6OFaVDmntMH355mx1KdKQVhkelihjfRoMkU2JKnzvC/29fjyURt43MbzM7bfBnHensa3hFm+W
ob/gRlz3SZQb6rZ3KaqTpassxCYQq6xSnz0TxZbR1u/guJVfAViAAZuHcV7jKDLHxzzPOhxl6sb8
joj++EWCtUDCYLCrR+lpvzvkaJ35cbSMiOEFBWslZVHsHAvYZl5cZkX7eymAEKW955fqMM9rECRd
aMp7GzrAgwUrYU3GVYgRJyrhfIbJTQ/SLKaw/ZSNpj+CSJvr79sOMOE4WkZ/2PIaPzk7wH7NtdRo
pthfjX0SBmL93MLSITXFx9PDAqfGt7dCcBA9FKTdrXjrbdQEadoifOrX2xYcQmMJwOAEBvAFcKoo
S7puq0+NmXnZzdC0O+MvcAteir3S8U+8qrKNBGk8Sx3KxbA/0x5oOhQwFwB6U9M4T4OKojewj6Ab
BhqOS9ypZqox/JP6wVnn9rVXiSGI3bwH3ESIrO613etPblNtnxrZsVdznDZ+hxl53KHZSKe5Oyr7
bi0rhDBln4fd0V3x8oqjdho1sEo0EmOjVK587XSzeyrySXzPG64FLOOEqBJdzt2nwXVEdSxnSC4z
bf7mDimerWP84w6ntR2s7ziylXgGtPwNE6rQBdf8ZOaHug+W3+28OUjvQuyhm6wGrkFzaKI3kByy
PNWTDm4sux66xMk8v04QQhx/eXUmvXhrTSGOpR4DxSnLo9+QuHt8NblNjHhriJYJFuKbwOGywB+R
GbT6PRX+vJFbiIZedCNdHVvACsbEyvtcxtZSR/ciF4immNpbEy1x/Ildpyu/znISv5rWXuY0C1So
6Wob/kPumA3n3zPcmomT9EgwkHoEoERgrTq+c+xO9XC/hfY0JJqU+X1mQIc7Dtz9p8lfsyhdVUZy
3BKJbHqFegqBUxfIgULVI+r6ftZ/sd3G3gDh5NXHXm+40tcNANgYi53wvkVvYE6DNWNPNva4DrcV
bLVfTm3U7yqjxmXEU65akjwM2ypZymheU13ttxZTDP2w5k3h35Z2WbxBqgqtvQEPM/AcXj+/q1Ca
1ze6geR/5JYw34XYZK8kBZY+NJNqo7eU8OUDmv/Uvr3bBSqtPQ3UTRs7XIJ4o7mRt1y2B7NArS9u
c5Owg42VCBDEkWbx2jDytonHvpFtskC2ID7Oa8sR5bb/VW9j+W4bNNW/5QqMNLFq2OzbbazXp8ia
8pvBr72I8zKuHxtfN6+EdsaPpqkIg0hzM3+ou6HL4sbmhk3QnVeIr7omwd+oKmRSwgDcgd8v/jcZ
lpwwc+udu6xU4cgT0PqMs55LObHk0mIqZoi5iXO78d9QyxVrHKDq2aZu6UzmYasa205W0XEv9s7q
eSkgHWBEEnUGmyMShfeAgFDwDzKRVbGx6Kxm+wnj9YAohYrbbpj5w2KO7hvJ3I44E2C1mi3RstzM
IzND5meSxKtEXfxXa3tTATOfJBY4pcK9UQ42eyXTU/WEKeiaoR8rrA9Ktfknw5uir8FgEuRzyZ0+
lXjf3CxCZP2xxzoQaSLftno61K3RYO2x+gYbvjYYofh183WOzLmlc1dNt5hhivpWroXzUfWTdKg/
rMKJ294G0xhNvVUfzc5wAXR7YDRSphojsWKps3s33H1mhcukGCySh/4fFZbEwVDbYjkKRjUjGmQG
gsor9LIpRiC0+jHZ9dbf1q4w3itlIlI0AFT/ZO0AkcTrEVCLSx/4eAw6wr6tlbEyv0MWEz+mdZk+
REXbmUmFz/njYFr5a4HBhsbV3pHdLXWyVSZQKogkBsVORXqo3Le9m9XMBkNh3S3asJYbBexuiGW4
TB+RSfH41aYncT/SvvlYtWV5t/jZUiV1gIJjMnbt+qUDtDfGwhr8BXdUZ10TMfXzGCMDk7XYMC+V
OFgTiXgS1VQ2KVvVqhNGSf1PUbkzakVREZQxUcYw31gGQJBXFAeBjG1k0yilZlu974qiGWKkf+yf
0M49UpCoRsE36Fp1WMqaTeZi6LDECH5073IgjU2M8kD2w5ms8fPWqn5NV5KPmve0VwK9WlWfzroa
aZyHa9XHGUNL0DddV3wYyi26h7BA/N983S/HgTTJjcsuyn+OnZN9Z+xpqcQLO3NO/MxtWRZt1bcN
c6Sn3vXIsIXpv1cIBvZxbfTV27w1GcDq2lu/47KCXHZkwYNO3KYdllSTef3A473/siuMGceFfOSr
sVnTb1T7VAWHdAr3S1rpMa7IXr4rOfN49qBnusvwAN5mzGOWo23I4icl2vpbtlIMDAQkW9RVbV9R
TczdEpfC5RLOVo8fvCwWoi2SGkMNtJgyZ3wDosFzk6pu5U8cdfqfbh4RNaSLwFvciWEr0rE03K/u
RG2WuGuwfKWg5SLjwgInGXI9v65y5RaJtopZpKR57f5+FJIi4yb1o7f6XRtj80Ft6dmb8whRlMzH
KOZxTSsvkj38pbn5WmTF8uRNCihHqSidYsApxj0Zu0f5OnUyu5k7ZS3xNI0rn1l6XXHAfXuAvADO
ciQqrvqbKhChi8egN42EAF/eZZgmcNv0lf5hLHnxqrHXoXyoLaBAjaH8zwKieHVsFx1BRmjayHmF
KnTRpuGg8psw68cqJe9sAbBYem5v1Iw8Q7z22snJs7OmBnZiT1TOyrU51mqViZn5e8NY5YRxHBz6
XziJhlW86K2gBqT3Jw970H7cDHcdYx9oUJVyR2dv184pfvv+6JapNxjy/WybRZ3um/pVg+cCiXvn
m10Cr8DGjqUMaLQNI+i5hezxQ6j9qU+GZVnNBEiIQfgzqumpyjY4aZGx4VhOkbve1mXUWTGpVf8p
D3W4JkGJAkVs9L3xXRI0fmSr3zxWTr5F8SKjibvfazwqYp+sy3JXK+T6a40oKWU7fNEy8HAKN9Y+
OBL39YfSbIrvwGS6B/SX1GPvb1Zws85WNyYRCtl5PPi6JWKoemoSsamA618BB44VFQ7FcSXc79PU
j2+dgnXjAueAp7WtlKTq3pYMHYHSIdQQq73E7NblneTP3svCiIwbX1n6W6ZU9D6bxzJKMwPgFSeh
64nMLg38+A9FKBbAGk5zmW0iMeTkAAcLN89Ol6UuPlXkvjeRCqPHZfNd7vGoLj3uO7S747bNol9o
/nRVTDLY94eoz1x5RBchLBMnFFyoOlvUF7JG6/WCqPQUu61nYVEdWMNwbMwu/L5mpX50F3u886xd
ow4/S/3Edc1eCUePBSM11dySIAbz2KIF8DRqL7yfgq3bEscvix/kR5Eb69Co7yBljAFdignEAf2A
LjuJdqOPNHTmttyU0VLSsjdLooe/9UFEQeuom5LKfL3tMV4yIMV7hnUQgxzegFvROinGsGgITB0t
qNrI+fplN/UyHuxaEs4cvYSvjHYxP02in+6hfJMMba4Sr0maKde0kHkNSmKYcemdbRp2xWY45IUg
/WQsWkTJD8qz8wcTM4Xb2rab98s2DIjCR9hTxJkVrk26ZCJo4y2clxqBiDAsEiE0p2OCUkG7bLb1
IXSF/LHNVvRoGmNfYkYWWQxkuy2a4jnUdh63IU3yZJpa56Njzs1jOUYrzo99uCw0n4fWPFE3TgsZ
69IXCZZfppUIGst57IXIruZuS73hz514a2If3+36y8I4Qkxk2gEP0ntfCt+qU2ljBsy26rCZci0f
wZMyWJsnX854l+VzsBHro3D4XJVr9n5ZnSxLGTLYvwae5m0V2fAJA0uGD2sxrvxGVe5sZDt4zIBk
qbgqKcriIaOpHbt9lH8fkXPME9V0LREmF2F3aKnaf9nOEooUbeWGsDLOzhZ7rQMttAFY/DZzFDG1
o0EzHK2dYXc3bt18b8hSCfCAY/Su9fuJC9owNxobQe+MqUG3tT5sXmOwGZh4W7GpNvuumRrf5Qdn
/le0XGCzhXJWD4ZriTd4Jqw+Hb21+RLoaXAT0y/Wj0tp57yvXPt3Rt8YwR3w49BisDTlKyK3eeDf
Ye68/m7RZkMLH/zc79bVtGVy10TjVwFHIV8Z5fRUz2FF+Zap4Q2ZmZ5u1E71i6OCHk+y1u1635PG
PtaRP6FTwzD+U4StlKAgH8oGPcgpfMTMS36cEZwnVKzIpIKDDKnFqq2Z30VRUwoq7ca2Dq7alA+l
KjA/MBA0+lM9UlvH0f9xdB7LkSJbGH4iIvBmi6kqebVatjdEmxEkLoEEMuHp71d3M4sxPaUSZJ7z
29INH7ug9G4jXlw3jbdq/WWqoP/DBOd+e/0OF1BTrkqJ1egR5DOWUVszsR3OfC4HYd/hIR1nhNWl
NHmsq/G38NY9hkJLKkWIQxKqYjmq+X0Da3MZ3qt2LJgFgBaj9RAqrft6+u7syVZwQGX/d5srjs8O
zDbOdSwt3rzD9M+qdepvFDrs2O60bq+Ho8zT7tf6i+fDewkpq/pTg3K2qVGoQ4nGLKdfPXkRD1Ul
K/d8tFv1e2dijLO52eEBk4hlLD1aV35Uehu+jtaxP7fBGX/OZAV9Wr2aw7NGP/iEXz/6LURVjsQi
7m2TTyBwQ35YjjmjS0NVyJDp/negAv9ShBh9doPpTUbUEYsrk6r7r9/B+XOSpEKeuZWXZI29luA8
22lfQ78kPq91S0QlPve/nSZEMyfp3nfJnAW2MeaczCAsjC1yeYe4dn80USJ/rkEt75xJRO1l6W27
zluyQfxMc5mYdKk9m2oIl/K4dNd+9Vpa017Bw7nNh05qi2PTaNsrpJyD/wYr2oFToXw+D7GSuFl3
YvSBtlt7LOB89O0YahOheoiWd6dy64lDrfKi80CEdJzyXCJ55qcjamBf7XsOIo43UcoS5nV0tm+k
hJwq9l5Tqge5JK0T39eV7eMxf93HyLAvLGw5N95odJDuEh4xHZPWxCmjx/ZrwjUwpNheYrC4hlk2
7WAFhnQahU/bw8IJk/YIsAWUycqD5VVu958CYADPdmzEmLPyhpOPttDJ/IUm6nyvZ+y42EQ4Gier
YyU+RlJV0gCgcM8l6GmFlKTrntd2ose31n0ouXNlkmRVM8232iXejY/YbE3e0+r8QB9IEmY02Njv
pZnDbwV98XOoNmaMpeX5XFH6zuCEgfQ5npSV0OvVDR/uognINSISb9vqbd4b7Rb+y4SUbBxO8Qjp
/QFnrf5bJ9fijFfxSl3kWXHXBWdC0seH1k1W9pmpn+8dgZ7jQgDf1hf7JstfK2fHDZOh6U/NiIYi
68JF/vNF2RyFLLt4Jr81BHqmEithdZbb+jYpXYOycmbX5y1a1odkWfCCU429fdeTvm5sLIg/gr0d
n3fhRANJB7OnGf6b/kGPjvvcbsYWxYRBS6SxVPt304fenayj/TUYnfaj5ykNSDqe9PNuvPm3bKbw
fYBoB0ETIevm4DXrW4fcWt5HlInMbESdZq2cXIbnrXcaIKFtC9glOEjF9DiCrs7OpZOxt7WAMMEe
eED79i4XqtppPepDwIJZVQWswBAx5TQ7k7uNMLgt6tkp2bkcT9yO9ITxtwfqllIrNo6dz5yvb43V
es8xyCnjBlKc/zQhQB9rq6zPmc/ipIOdlDu8kHKwJ7Kt/4sWz4deYUX2MhQHze0CpjXmtRqvOCCn
zCPBsp3EheXqqWhKPg6shglvsUYM/smuMQj96xzcyrSgz+tC6ly5MckkDJQkcrHRczggQ1vIcCtD
UT4GxrdNtu198nPQk5kuLlG9+3nrSXm9ggv2eHE1S1wRuL3Zis4bqo/BQicLfDED6VC3VoeZTexr
k9d7fSx3dlg1ZWG8I0ryYQjjJRVqjHQukWLEjCXL8IJjY28g5vcJKXak+SLaZNY/ASKkypqks+N/
td0FsIJxPdu3anWOII24PetMjR7j2RKXXcvLxJh+hhg6Lq5aWRymcJz6fOr7aQc/xbpReM5gswCK
yiaNK9kReJzo0DTOMxUhG9JN7rgPdy9jwP8huKY6jr7X2wXNF+Z9i9YlybUXLTiYQ6islHoSfTzx
65vcbAlh3PJli8c7Lu3+c5u1d0mabvrbcoPVlw1lbnuK9d43p3Cakqd+U32b87IAITRuNNWsGWGb
FNLBLZqKNWBAFADs4+l6PTo3lRYyemhYFP6WnU/x5LR5X3Kpd5k3nTMMqSGdRWZJh1eF1LnD+Q4G
n8kmBQ5bwrMTje7yvAdiPT4BPYx6OIDAw8JnjKnTstPVf7j4qv3sQN31dz09MKwEax3175IMUvfk
TERh5ICC/nSDtLipTls01/LR38fSpJU+ouFGA6fPbKI+9cm8FwzBoNFiv+09XzmfHFtsNMmIC0Gk
Qs9rmHaCO/jR2J0Inq2E4BMvtZLdLAXm0e6VqaoMb1xg/OopnDYWuzYOdjfvbXn8kwIo8Pd6NW+e
Fx60hVfehrirhe0UHkdeU4gKv1+2LfRIc+oOvXOa4mplN+X5gUp1NCFugujghX9Tlv4taVThcpdc
h+43yhRi87fprFXxBnP4pC3rI9+XEso8kr26crRJu5nJ6u087yEyJhS3bLt9m2GPaJjEtK5JDi25
8cO/MgzG5AyU31dZFyv4kTqokq2Am0je6z2x0AJOh/vX231lXroyVGshddsmsKrDoh60v5FbUCf+
ZJ+72nWdBwJmLedsNQJSz6JiQp4456Zv41mzTVluSWzDAhd66g5H/xurBhykLXejGV4S53vjD9/u
geCm9uQBYi5v5IwNXdrSR2vu66DZvGzEnMBwSwKPl/FDT9sn8TzrvUMD6vyPiyTWGUzT4Dxb5RR7
WR2PifXsM7CNhDMc6/aYlDqGkuR91z8cuc76AWw68j8dAkCiQtHEDrMid1ffNnuslweeeWfJ2CpH
cjkXXoDcl7ji021Tgf3Xgdee81gAxd94uuvGG2Bc0gTQ23NpLPgPFOcUl8NlDpaxzoNQaHV2V+RD
KU6V3X3tgINU2rfaBsyxgc6zaZdmeBgixdnfsbeqXM8DgnRDVk2fdiQ/dynCCPvOdrYGkEl48565
o58srEIEot4mAG3/jnGHU0aLrpaCRbX0TtVUkvxXcT5s90My8dxAaR8mXxh15M/mapbgbhLE4JjV
rFYu6dVt+Zhr2SQFGoDQZKVctl9ue2x+lmCEPlIesCW8VF3ULCfVHiFbQ0Jpd+EO27Bks0+nZa6o
aduLkkQ5N68Xf9o/2rh3bchJfw1fAzU60W0Cl8pSSI5h5lkDH5z6r+VtnkyJo4WuXpltmEpNpuh8
PXLRbRulmMu+LOb2muO95+bwRVPgonH5scID/0xtzVo+JnoIXvjDuRAlP9y7WrRy8mNZE+Is4PH/
sTkpqurdar/MvOzvoSAfPKVeObbv7drY+jQmmkki0MyXMHQWY10dVv1421QL92BbW0eYo/g4YLuX
yBv3DNh08m4pcvF/+qyzqO2ahUC7FHCyHVgTyvV4l7tNwRrtc3EJnTDA9MpkLcuTvdn++AbxoPjF
bE1f3QFcwPorsSxgyvBZYdGZGuEhOjMFdV11zvYO7F5Xp8OUpIvijAinfIwxCt/WQbyYx2GNrIcA
OUV8A3wQjqk12sK5C8A63riNyi1fwBU438GQfrp8CyBxfuvTEhMhNMy63SMJX7n9CCDn9GV9WqIq
7NNGsDzejkdABDDNaM4LQCwbhbsneFtUaGGJ5DfR/Kp9Rx651Icosz48RtrBJ+mLvBmQ63yNfc+g
68FGNWnkdUN3maVQ9lPSYpk89Vsf2w828XYc2BsIARQmtAhDDk4ALyjIVm1IqYTs6orYDJjI1lnh
5KmbDkzXQehrPXolavMfwTWA46Nd6rqG+90gZ4uxKVlzfYTWwc8xFPaWrxt5wv+apYwnuAGOzY5x
HLgGLNbmOZ9sdq6zP4NQPh6u04jcQufqFUugk+UyVL5aTwlywPrnOpuZ6QET3HAyFsHhY7ft8qIp
aX3tiZ++m2m+nXNXLAckIrKO3KudYLiPvEaON1xqPcJCI0BExKLgBWfhbTR4e6L/BN4qw0xMcVnT
AhOs3+TJIPfxW3ub7sZqJoNpw/nxbxwd9aThuj6xspv/wyQ2uP+y7N4JZNhybwQIUP0aV0m8U1/l
R1Pujo1VEh3EBGzIPIbjQkzgnYaBpMBXompQqEf0sf3XrMoctwNnoC4sLWJEH5x4xN6PsDSat819
QW4hpZ31LWj3f7LTXXPGYNr22QxtHeXuEIXbafJh5XGRGWudZBodTUsrsG1v2/hQkSK+kU4MInOP
xFVsp7CR0y+eVCY6sgIFQGJiD6RlkORJv7hT0dKs3AM/frcd8wfLQ789zUFS32MinqtzPe+bd5Jg
woACWwtNq5LDGVDVDF6Zj27bUkislxgxTziDAarJ9qM0wITWp8by9IOAok/OQnOWZI6CIcyC3rj7
xZ1mlrfVUmI9De00nhe0VVXmdd5R37twZH1erhiELzF5WIhu96HdcxpY1zGT7u4c+VIFcs2gFLig
udWFB43tXyvYg6h6MLQLkZs+6BggL2nrxwXFJsKheg34wYRzFKFwFu+8J8P81Qxz9bhhUkb6Ivjc
Dvm//elgbXqv6yl83PncQ5aUFMsDYQr5oU3n/ibzoH3xg278VZVOj9BiO/zj+Sq0iR8cbwNjRaqk
yKwB4x4zsCh5pJrA2F9e60btae7oeets9IXnw1jDf47gjT51plyGEyVwQXDmLVziwq2jrTuREIEY
apH7Pp5dK2zNOUQ5oDIlqig4YfxR5eu2shTns+9fL4JhsT/4w5z5fmEwdX5TuJkEZyktx81lrY/6
NMahSk57Q2nJy1pu4s1vfN5ZIefyq40TBVJhfO8XtA56rYZ4sJ/LDjBYmEoHv+YKq0g6scjBCTOc
8K5zIr0rsLU6K+t5+tZ0nva5gAN6BPlrkc+ES/RMBMCMiCEOtuYEi254hdy6tFPbkwJdkVztgVDA
KgQB7+3hrZYmeWv2cPxGHex3D/5uC0TKPQ4Hd5Ndn0WyBksLbDHiXZv4ZD+XYJL1BYkWxW5mA6F+
XaMrOcFEvf4I9bT/cdDc9IRKxuymsSWnfxBxjbinEY6LvgxD5d95+6LUp0YXGZ3K1lX+ea45WG73
QU7ijDGPZtZJeRvaGFf3WE1LFpgG6MjcrCJafhLBy7NpWeH4q8ez9kejsP5hJSQ2Z0NFmAyvIlW6
tIYSC5CHkR71m1cNGzoqbxX7pd6tTZ6tbTIvm9EwP4D6hL8sMPFJ7sY7HFFldQuwXC3oBBhH1lhE
G3pXFwRLq875T+1nrESgYhLLIvmh7LX1qWft+09usYGE2iNI5wnZw3R3uO4is5Cer5d+XY5/ZbmZ
6QaBH18EQ8SYKupA+lPc7kOjUmCyvX9f5aK5s9eNa4j+TXjrFPeHJAF5dFVdrMCszUMrG/Fe67Zr
84nuebsYoimWn13n1Z8YDwY0bHOYNGgF+9XJ9tIpOdFpC10utrP4mjCh3v6zlBqtDvr74EBFpbc/
arEOAhQmsS4XxEG0JERBQNFyrCngySO3DZ7sqJ71v25agVVWD0Yu07bCNNwNVi0Rdc2hONV+Q5xs
QswegXzeOL5rl3Dr06xnmkQ5l1qv4K8dVAlb28DV7PBoq6lfNBZUcXw6dVMOZ0J9iTtDqecv105t
Nm4Xcf1b01V29DCFZbVgvd+9uui6XhuoWyu83a11BB+qo6mDtpmvQyo5mEEWRAEakQqvOXhqZZeI
kOBchpuhowUm34a4Akpd3LnOJ8cNe8KH1LVFdIwBBB0ZWe/70LM88XV92VbMP1pHnGOQ+TC+udlq
mCHklTa6B05pCg8rc7j5sXbRfBHw6b8PJUDMIuDijVGuahk2RD29bptIthtTG+e/UNVhWcxA3j+a
Q6Er4rqsMVOMUXhlJPu1wIkd4iIxtZ9DIQavEwqasMDFUP5H/CBynGtuzvMRun1zXkUZRje1stDc
MHF7LtfEOLEEB4eNbIgVvj5VTI7xOeAX/23zfU2MuEskzh3a5O63mgnHTxk7oKFTEQ3uBSagusUM
b603+EiT9ip9OcYs7A0rvQvqOL3IEAA9dYcYXE81sWPuOEIbnQXJGBfx1S6WLpAIziUgq7U/sxvV
GPyqtu5uESu3Bh1moPCiR4BrJx75oX1w0JT2vIwAGwUe/fJ2mPf5oV749Z+OcLV/wpdtL0nsJb9m
RBfzlfmrpQ0kbfPwoE20v8WcWG26wGXWOdyP453axMBnALx3iMAM2Pc6ifkl0r6tc4pyDC7OdRjj
dEErp9EqK+0WAO0tPJ8jXCTjwPLirqXGZMYh5ywV3D1Q1mc0eNK6Fx7DQJ5MML+Zb7ck1Lm1ax0/
kGkAti1TmYS57uzgoUP2Vb/skk/c0OfbqzVDiCIeusU4w5N36BleT+11cvYsIa7h+cp5sbFeksdn
Cdf8mBJZ4Re2x+U/I5dG3xlgX/nEWLJfYwzikpl4sKV9hm1lJPHDZXKfAaPkQn9siBBnUnHzIZVu
/dQr3WB+PYB8GanaCji4ZJqwPpxpsrb7vXMg5A78JMEjiFe3nSgQCPw3S3aHl6PkMqDFofDi66Ki
sWugU6pzxXAr0lY3i8XXNCbPDTsaiDVcqH1Bw5x8eQi+m9Oy+jw3SdIZ1Iuet/9dt2TnOmwn2OYK
8QwPVblU39Y4J9tL5VnQc3iNeu/Zr+Md4Sj4kH4+vHX7hYa2nVGxItZLp+0I+7O/oH+ieTyxFEHO
u1KZNNH2fKw0+DLMlvJrYRiqsJxI64sCVwbGLnAxMiVev+nXGOvH8jcEB0Y97usFP4w8RvPzoCvE
fl7AiFBJuKvvTxehN+6qChHcDzfafR/oI0g+Bqezf0/JHL17iPPX66o3ffVV1yQ/3bJBL+4efZPc
a3usumdzeFeQKhbxdHZR2iLr9ZAPZ6MLv/vjEIBJ9/M8Tcm9M0ZQCv6ytT8DrKXho7WsbnNmCird
wm3hTignSjYLaMsqZ5bbsBLmvgmAoAq9htvfhFt3y1Q9jhzVStoDhZgT237pOAq4n8i3pwYZYp+G
YlxRXAwsw887mJHMifcaypSho19O/nh0W4oSdiYQkxY64HpzDTBg99oYYMaD/td5iVHrLf5RLlk0
7xL0S7qrl1V876RVrZOWDBphPGY2B+51jMUqmMsduhssH9nkbckrmGS7ALbM2qmPJaPMOA0Zycd8
wjgZ7fn7MI3n1ldJ9LoXc+IGbuaAhH+JVnc0zDtc2sUa1ZH/oGbJ79FX5DU/EGWBanpM3FG9dsCy
x2mnluT6NCbgcJgxmi47QjV0Jx91yo768rrhEN6BDMoDPeDcD4NPZwRbyph2nf7cWmqc7/TWildn
HnuVbarZrXw1CHMhYT1kyj6Q9dNB6YZ1ovS594phrKrxVjtTU9/58bgxtHobsky+GkbRQej9cSAn
gVSvqZMEqppGNiyealCM38l+iwWk6T4xOUcXQkLXl8mrUQyZaRx/6yDqvqEf41cKaUDBV7dEcX+4
x4NrB+1Th9n5WQ9ymQsDOYGoc93dl46ZGJobhvvF37iEoDFJPWJM0vOSlZ2L4tle1XbSg/KSe5BJ
J8rXuFa/eBsmk/egALDhjqbIQTKQfvXxtuGP2GcUcHsVxN+VSdyqaIRqTYYWTo2XpJ68795C0VqE
HToKlklq9kjLnZoxhIJuzZ8V1f+HUdwRVxo7VCf/mFr7ydk55zOYC3e+8cRaHucWlfoXwih8D+7e
x68ODbDz04gubwG1ihwN1BKX8mmNdw5pFW8k120mDn7Xom2iM2gHBJmslLj1oj3Bx0BofXfhUl9Q
m0aVXVAlOPcFMlb0cgrb5d0xHpASDbGR9W3vJM4PuSh5KQeJhsmdSn6oXeiSQUba/m0c9Zyy3izV
19Zbrn2K6obznd2dQ5YPyaLUii6cfjtcKG+mDtWc1STieIUd1F5MDTyzfoEByh+ZcoaAOKiykhFW
lxExWRPq/q/p4vVj361pvbUiW9+0S7X5L6MTjLuflv3q/quiCELNH1zQf0182Nd2uAB/E3HN1ung
+MpRljcDdtxxSk7HGrCJAdqauj85lnEE3gW9PteWNfwj6oPNeLft+ZcUXSNPaLQQKjfbBqYv6cIO
GNgH+4PONFW/YsDRb6wsmOlMvCf5fnB7IpfwbGw1M7fxzuz+h45DbXJLrhxn1AWjy7K9GN1zz7L5
2CC2fCNNAJ7Nn+rpb4RIbUnjNhnvIk/SKRyXK7COOlpxBwjCU0TUrVFZXLvBL2qUm/ddxCJKFUxJ
nc47+g5M1+LYUr+rBQKsK2t4H1M6YwqnVIgyosVBIo7bGg2H9iwXLEXtxH4tRGi8+kdfQVggkPgb
rdicb6JNHxio7SOcT5GLQjwrbeNNZ49hrbwS+onINhiMYrJqZjCi6+VfwetY3y4DfjVQRdftckt7
HLOrJX2AK36g5r7v4TKQ8E+ISpASopwfXPaEolOxpYoxqcwjkUk6/HPwTRKwwtxo342R32OPalZ3
O9UiWb0i1N7eXrrI+BPfV8BJ0R3dgtVnq43I2XMIrk8N4ySPgw0JAjo/yl+EbuH24lfhiRxS9Ko0
Gu3kjz0iuUqRjHfi8bBVNxVWGCPqYi7xfb5cf+CEHqatXE8zLhl1iS3QdjjcA7nsvDg8cwrRq8qp
EpEJUpsdbS9d5eBhSUV/WEGUt4umpV4eW9a5hyhaVJVH9VJF96G3O388Q2gxlOqm/TMQk9nPSiR6
/N2qSLmZ2BDH315lYmNOHwZoCGBfvOWhVWHvYsCI44tydNM8HJMj/7It7y+caq04Y6ERD5YK1/Gs
TSWCO9ThySu5VOLvsKw76WbIm330wMNM75ccRM2GT3Z32kcbFzRyqkEUpkZvmuEywIcEb1sBN0n2
xhNRafT4TcLjgkaBFxxn3WyL/4yjyhGn0l2ae/KXj6VQDLzto2LPOA2rR+BWYk0zZybdh9+09/jN
LYrD7TPxS/Hos2+wPVft8l8V2tHn6OG3eowTPcvLMdvLj6gzXvtlA0kcb0e16f4SL3u18IxiH8lZ
IbeEQaGN1E1TRdwwHIHOm3GIu806v+OsY+Tn8OUeXAkUZXdSxNA6g3+29OpbOSaF4QUkW3xLa7P+
juj32O5WaEQ0g2v/2+oH5kRKAemKhywKRRHUXcsQ1Zi6oFL1ynXFnkCZxEx7PwMxDPlko8/F1O61
ftE6kRUA3x/Rn8HUsHbOhkWIGWZqj9wM2EuLLhIICTfy17xLaCEdOTfr4X5FK1Kq3EGR3Z3tMCr/
hJqPOq/lStQRRNwTdhE0VqtBD3ONwUHEs/TDvtwEgOCnNtzNhNSBZ6nHCTfMH3WzWe4F/SLRg7MX
aHOeQEEnDoU+/o152PuBrsL9w9m+hVcRVVudgB2n+qdT2+uIqJ+bevlRt1pC5SAvLYumN7vmEgpE
e3HcymXaDndWTPTtg8wtcPJPOdX+evZ2Fi7IrEr2D7VLewqmvlKuz3YdjCrfpn27b7d2QGiKKpIF
yoMCfMBxIW30sOKA9e+9kUpJfxGruVgOQHcK1upc3LELbQReBlsPbg3V5CQBDXdBM0z+E2UT9XwK
rSsuo7ZEPPOBhl8IjPl+0gOCjKltd2qABSqWx59eaWA/1mNb0PeSZY8dRstd3TaRTPoisZGmtRjt
EOGTUh6fOePs7WLVKFdRRSSK0xHY/BVl+s4UHUxu9VDN67A86uQ4VkCN6EC2YOODgMNYMLuoFY/9
uZ/LMnrhQw0guXh2ykyXtvdWShjdbHQES29U10mJCm/gME5qtIK7veI339AN3JeuFUSnAbfDXdvy
0P+IbCKTLmzrKPPZtFDPhZNjlZ9da1aQ0UHq7wAFwnHD8jWbswW/692ik2fcDIfWO6Fx73iQGtE+
rNLRyFIRx79im0L2xXMquxdG0OQvWscWw3BUrVOGl8tlbyUZtH4Np7r6jcAo2k8jGZ4B+wSlfFi1
/Mg9Tf3/l08i8jzeO9D3v64eZ50ipG0egI5mcUvFQ79lpm/Vt3Fr8O42AsfkfL+KIaxp4LctGN+P
kx2s43EreZWrvPOFeBZV32DNiHiV37mdB0wASAKqhxqZdHyLolx4+driQ0UlCX+bl/sy3fWd15QZ
kF78MZE21Z4xDTLPrH3bjDfR7LT1reMKSa0mIwbOHLgmYjPpPBdpVUJ4Z3Pnq/FDy5a3zHUb0izJ
SaP/IBjsZSnAvePuCYUuMfuh2bGl7O5YPdEZJ7l1t84U0AF+WfSNBuweLS9+o1BdIkWZdl0+8JKh
rbiudD/tynfWS3fETC5lFHNEhAEOpRCXb5wrR3H1J94ow/vVRPgNIsAADl9HRw+6DY9PMQcI5RTw
fJL1Xgn9lrQ2m43bbPtzz/+HbwWLguAFHtlHgKQHkdnoBoLCo3JDF72HIbAYHN+yOWGB+9J1RmKV
hZXrt2d0OG18ckXc+2djwZoSxjXMZzsW6GontXvi4oel8E+bqL2rcCxonpZFlxJxWxuOT0c/i+EH
768Mb0rH0uYGBwX4ceevT3WEhTaTY72hFOVLZCInt8q1R2d9IBrIxLfJOA+P1Y6T/SbZiRtB99Ie
bBJij5G9lM33gcV1voHnZIkCmEqE/dxbQTymZKu1Pk9bc3R5v9SBzGf41D+qh8MvImXJOZsikCRG
rKP6oTAEmN/T4tF4IZjY2qJEFRKexw3e6zJuc8TkSC/Ct8cVibkjopgpt0O3Gc7b6m/6eXFkG+Lq
6/b3SBPgz/8i7GOcCt58F0tT2Wd7QfCarkcFUUHWAwf7UGFUBI2auHn6Fg1MatrQ4YOWDQwIEF2H
Ttm2wn9JHVVzVrmmFlk875NT9GRZ35iE4zNDZkm+acC0PHN/mVm9qa06QhgrapUkQ5OPN6ta9zfV
lvGPCrLHYXRAy5/b/kKZt4MiCaGzrPE7D+Q2Y+foAqXToIym35Ai8PfJkHhssn6NxpAvR4BcMBe2
F1TkTlu4XnQA2ISrL+DDcBMX5OZU0cmZYQNudjQ0QFcDulNGsNZWQILo6vIp0sLKmlZxt5VEPvo3
5kBJfglMH/+DhMCFBSjUVIVnJuMVh+z3N95iiEVcmHsaO7t0zt5ACC1JCpv/OiE8lPcy0ftyW03B
9s4Lfq3m29aq6BMp/3mLt3+j0xVYxyZrRwwWMzyDhbu4rHGanrhme1HYiVygvnHTJWfLqGPOTFWW
RzF7HlsUj/uzRBz1DZue5Ij/riYk8On589i3o+HDhczCmnUDT8lWTU/QVRPjoUHscsPkrmPm8nmO
U1kenHpeQrZDhudmkAXtHQHCl+vCk5uaPPiUoXb/2JJg+elNjvoyfbRfOvKJxO0EWn0XEZF2da9q
XDcdDSoIeCOC/0G2yuZ+Qvz26dZzPDBaSmdEf83BzSMfTaYgzKoE16RnJbrE2orbHNwaT1Ciidyo
Y1QP5xGFH1kO1hQjTYir4ZmGsOmLnNv6Reyt9eWsA0xPH3Gb3BOK1XkFcOUWZCje4/uoMThIqNrx
UUDZtPl5bYRSoi9dfbnSoZB8qO1B15HWPSjfjH9seo91sRqfBAKSFDCLR7GswrOhuCMBF0Rr9LLs
YcKCx92Tsiwl7woRnsAwU64h+UJl8BogY27OYAnmNeqP6SP0W/qmPEfWvxdOPVN0vR39mSykXinq
4sqciaO3f/NIEBnKmmKzF0XaPJEs4V+j8o7Ap0BkbttCJatSzxS8zKipvcP5G07HwDYCMTfkMiJG
O6+OaPwpiP3ximlcq2dBdtQ/LvMozK21213WaTIgyQXuuj8D1B0MQT9F7DWH9pHXeS0c17xJdESH
xzB/jJhVEcXGbXCJXJazrEZwD4TkEr6chjPBFJnr1PAavqkSwikEOUYLyq/13FZyK7nmdfhJBbvG
2OL1wVMVVexCTpN4n1sZuQgBZGR+NKKrursQBct3GG3iU1nj/0g7rx27kWDL/tAlQCaT7vV4Vql8
yb4QMi167/n1s6gBZlQs4hCaQT90A0IrD8k0kRE71mYtp6ytP4nSqT2AukutPUyk4JOV51F3KcOJ
Rg3Lt5yL4uiiv6cxDIOvzhlahJQi1Mcb20RuSvDYkRPJY8xLd3EzmF/HfkAwMLRO451jCtS3Gt16
4anANkUlNKrn5DGdkPI8KdP4oS2bvnUFvXfOwYy5tNJq2DvWLWXTOmURlvwKpc1JR9OgGcUURYFJ
HAytiYr7zPdgWzB71Y8xu0V2RquFyZOix2P9HJtt9BjX4/RTo83BHTTaKeeKOU70TZeXPnbxozHR
lWSTtnY80xF7WRAFuJlZShVNigJsToZB7J8NoAyU5w2Z+4dBEl+eycsH2rehHvrXXHZKfaKb0byb
Gj+tziYsiK9hy82CJGuRPqPkzPpdb/DimAYgCvacmGA2es+cnvOkNcYdiYQR2W6lAGDzNRNZS6uM
XHm47Y/+xSdTeRTqQK0/ClNNErh05a9G2FwSGkQGza7pzUFy25m8p7RNdeWk0znwU6UuZ7qyF/p/
7VQYKakVU330pjhFa5/b7ZfZO7pGKFYVhAoyc4ybCYUlHu/gQh4yoFWSDn+fqTXTUB5KB+3+cSw6
YzrRcJ6hlqWjZmdAIf3e00RPFt026u+OmQaK25JveynpUYh2tEWH9w1K4uig6YV81MiNM+FGneKA
GPPQu6MHMaTXM66ch1pLkuFMbyZGvGIu0SCrKV8UrSFTpWbCCY5Gk5SsJKVq2gen9wf/OPYJdmI1
9Pf8wk5F8OWkGqa+zMwE+6DBjhOmlgVPJMwQlAQ+5TI2pcbWz4WQBqKeP8midO4OJc3BibUf6fG+
NfKhY/KlKJuIoQJKM3BcWuSBGkWsH3EVOA8RJx2EGM6UbyYtXtVNGHi+OCqDRSqC3ESvHy04I+GB
9lvrWXiThuxdL4IUy4rKemyCkg2/bon3lLSkQxYsTsFWDivRoUzgJL5+mGKvIOEmCuukUqhC95QF
urFvKcaQkFTV/Jl4jZiuz1WNdreaHes8Gfr4kGhsp7tupK7WG1E4R9MVCeipMyOSZHkY7MMBLfCu
8zBUutULNannlhSiyh9cbywLKoghHnjPHCuGoeIaRnF5fJIwuT57eVkDYAh0tPhTyGZygtzVVDcq
l5lnv7diWvGNIkQ3RFNVt8sjJOl3ZCDIifl5LT95duw9Nv7k3amUbrxbmZuTtYe7ofRHx+m1dDeN
mjki5JEw1IZGTX/jQFh8VYLW+zQiIJ3cmcr1m2pIiKlZhjxiZzdTBxm8DEiTaZ6TfgARzf6ryy74
AdMosM6A5TBMHMdkNLkJgUZwFasoH7yg1EjJm9zBjkZF7Y/PEGT0Mhmmp18sBSE9Pfk0oR3sqqwo
SuS2dpBZiuYVw0HjQp2M2gWSmcg7yMmyEbShdsZ/I07a7Jm+h/ZxjNruSU/zmh0bUXuNIj8YPldy
vqrQQ9LdwGNAS2bHqdXfst156guzkWYKc9SzDhmbYWhH3yNvQjMomrYdd9QZvq82/a1nD+gnDcWA
mEk1L92btq+p/i7GZum/kpL7rGOj23hHFr/72mo2KnCuLNVz0BTI9iHi3OaNGRpHb6QmB7vJpyfN
0/3wl1+22nBANg7+ZeZmiN2EHMQ7GaRgGqABuvPZ8ETwCVx7/hIPIQsnlFlzGc1cVanLBPJ2IKkn
dhGTBvw/oU90NGIdssQYqs45dyL9A2XaJsORm7z3Q9YmCHXIXBuvjWN39a5o9YqFgCbII7Pgc3hK
Isn6fvLC0tn5AKuMfa1lcye3T4hzVHwt+mLWUTmdSiov7SM/dXiuOKeA8yulQzLVNPTmONFygMaS
Y8zkdRmUPFM51Z/APlEOShK7+Fk7nVXtNN+0OTWSlu4NBB7oSWTVKM3Onw0S9pHupeG5UoeCskFb
Yd9BYkiv78XkhK/k/k3jnomYwA0VZusdtdLgeKMaQC3db1Fck780Sv+oxj1UGP7XrjyCQIZdEFkT
ODx6GgH9827puyKTRA4WvIMVHaqub6JTDdY24K4VdPdCdOoMErCDu2nSFfvF9+T4ms6LkUxFxIW3
yB3zVa3IaSKnKuJbv7ITHcqOU3/pqIIO55Q++/uUswFLtQxrWJ86VM4p0fbfGvDQ/0FNkB+kkkrw
Rpbt2XtfIqS+oZtNheJc5IMLoci4qSpsF3c0tyCTmAiymK9c+Y1vGrnRzxqqTSIo9EjkNpFaWi+m
SPTi2FWdCe2Gs3lf02jkAqPoyjN/FsS7uh+oFyTCLNSDTncRqhXZjt8SqyfJPXWB4x8El+H0G/lZ
+0ib75zd0StCaG56in5BZdjedHpHSkmxS4MQxTKc75TTREIjvhbM5wOEaHomkl5/hcamvgy1SH4q
zJOvdTrkd4H0x7l1xGMHNbwx+0mzvjp3KWtkzhxAdv8FqYKhHQUZc9iNnF+3DjN9vE1kmjwqcRQb
+wmtcLQzLLQHX6Bj+HS84UVMhxqIZlL4E5dGzhmqz4dmKPrnIYqm5jmnfkfvlFM1n1LSk+hFgdF/
QXLR22ekZXqJQihjp8QY0jJ2Zckd9NKruVJ/o1KuZnvRh2XxgRRHfpMTak3nCp2MOAaqr9DWgLwL
UE86BE+EJOKb5nsEotmEjgQdd4MwblKjsgGpg/vDrqTQlJNh1ovoPE3OSFdZlhBHF6bqMOeCTBIx
swEOp5TbHLtAXmvFg5PJ+J6Gmir60BeJcYwtNUWQFft6hoI4kv7RIK1cEE12c2G0hMT4BAmN9nVD
C+3MRTZj6ns0W953KFx+9Fi0RhWdsMMQ2bESTo9S0xblPSbOZbnTQpVfTbONEDfCRhKOcttOzomW
JsENudKcEA6LIsTzWT2qXxq7UH5xMc94u31uPY1mKtFjjlFl7kBHtuFL6U/1SfeHsT0mYuDyP4mu
RhWre/kJxV30qEE7AheV58V0H5aljvUs7TaYwCHJ9dP7/0EuaCpN2PSuaXfBDYjOwrrrROg5u8ka
B+3wP8LTK4lSNnUnr8MtS0uzIgO7I7Pk2EMGHk4o09Wcv2pCpZBHxXgpqjGzjknLiTW2fDiaJ+J+
g/C5AhM1CXBAbEJ45boy//lfeFyqoSM1n6J1gUarOB3mOkIRRL2CK+cWIHqGbS5gooBCSLea4Cj5
ZwETjWZiKF09rduCSjh4gI+OoSns+xFAzJ5kkfVN8SauFg5xIEVu1Gk5gTnNgJG+QeBcg0VaOvbx
VIgsrJkWWFCFKU3mTG3d2pqaUwsTE1R22J2vgzdXOJimBSDOFvrs7KAvkJSKT0Z35Ebitl71wgf0
P+sB10b+B8UllcB9qkxoyr4+qLb6loHga4icMRBa+ppktEH2HvlHt+867RFdg32WQlP2ktrMiagL
ehGCm2Nam9Oh6OlVxuDU2Rd9vmXMuza1QHf9nx8yc0n/mloQlyqrMnnJXZpC4EN3ZdtaeEvLaLdh
07r6OdFvYAo1w93fUV7NwUwsWbWuSSn5rNu6cW+CjtvgVq+OYkmLt6XrKN0Wn7NDsNJqtc4NFodW
ElXSuOR9ZRyvf7/VSfPXKAs6tt74JrKsoXULGqNdXCr8o02h6DM0ruwmqlBWEvN1G+th5VNh+6Ni
ZKqpFt7Ci0fDRN4h5yhb14KJeKSE39y3ce8BcKP17/rzrbxF1KLIbEz0SxDrFxD0FuASApGodTGr
E/TQNqZ9QjtJHf1fxxHMBlXHAUcDR7vcbIKM7RxVC7MvqvX7fBJoR6fB35gT79m6jEIYqeO5Jt5T
ZwE2IhY3mHkeyMWTnZfio+cMynAzhZFwSQl6YsOeff7+bzdRPKlUiZuAagGRX851gd2JBZOodgkR
2k+BwTVDiZL4OGSmD1Z55v3HZg4BzhNiA377x6xjMbaFcYJjwh3Hc9Wav+3fK5oCDM1h4eQ2nWJq
buxltNZQZXC4ABeZyN3OQojoVi3x2IUCgVlyTdGMm7alZeEUq07Jvcqjr5hyPewWI7HGdE+fhGdc
Mlpq0ROksEAputqOf5NaBgX5Aun3LqEtPz1iCdVAH4V7gnQwmeSrVU16sbF9vp+ekK45GCQSGol/
zcKBUHOSPAxDMbqBHZuvwKKQNEyB+nR9cr5fb/Mo83xhh8YgabHeqliJJeWNkaoVqIFA6Zu90gXC
7YupPl8favWBHNOxHQlGETTT22+m0q462b7FUHhmH2NJknbWEm6s6rUHwugCFzndlCY597ejAJFy
qsqRGA2iLtqPtQH+YOJSRz/DluPgygIgyamSZuXWY1GgezsUYueMXkZ7cH0uSPkOaTaMqLafsUZA
DEXwAdRq8L13WnS4IlHGYGNjmf/+xSKwGV6TFm2rlAgWGxiJ1ShtZTm4pEsUsokppdu8R7dHxuG2
LNXoYOr5lhH5yvu1SQYauJWxzfxvKPVfK6/wijCymmp0IyXE1sPsk6NVtf1RB33z75+SoWavBImL
B2aSb9+vb0aA5GPmZiSHL1IMLS1flH1NXaYbI62+yb9GWkyaplTAyLTp6DYEoc/IuMz7zMlH2mZE
55aQTijP2ubp+npYHdShsKhjpqMScbx9PJrkuEDbNHvU6Dh+sGL8n2nB5cXO6OZNtVZ8HynC/rg+
6Nrnk5x5kpcqbXXJDKeXzae+E/euT//LTZnSeKVIWiDIVlcbL3VtKNsUEnGeQyfB8nyAP80VtS8G
t5eAwXtZ0pgUdv+1Q+9snEQrbxIdhWpQAeEswIfq7ZssR5lnnWb2blR3zSMkUf00YiDykSpv+cH2
fPSMofrz+otcHRO7IBrROAORar4dMxzJKGpzpbRDJ5xSAK6T2wTM/CEcgCfBCVBBAI3Iy+Xl+sDv
D3pd0zgP8KRVzdnk4+3AyOKyGDZSyaFnBLRUU3dP8MH4ladt/p8OqMTf+I7v920GlKrBOYvZh7k0
zqpYeH0g6hKevVJzZ4Qnl8ZhvfEN10chpCV4Fuzdi9Wg1RmEx6Ep3TQfUJI46PifnMgUGw/zflLy
MPjR2hyt4v1n00idys5rKrfqYZoh5Kmns0k+sT8EEIx/X/9UK4OZ8+mNMxdYX8NefCoKXaNVhkHj
At1RbhssCE/B4KX3o1psmS7NU/ztWaCbAltfpuJsrLB053J6w6Cg4NVuUdRl8wtmM7co0Y7JPZBC
ZNQddcjuJgPr+YiLUcJNV+Oov/64K58QEBLLj7MdQ7jltQQK5OTFpFRdwwvaD2rTonyhAenT9VHW
XirRisNtDg8hY3nq2eGUYzGVt26QiuDkTel32nnToyWRH18faWWlzWsbw2+Ly6tYPg/FhT7QBqty
zWhSz+1g+xE5bIDQlJ+79gx2tfl322nuhJj5qlyBOPqWZ0KRY6iggytw1UoZHjkNIAuZk3Mr6NY9
XX+6PwHkYspwgHPusKRnKeu8w/11ktMFGCCJAYwk6QtNb2bTuoriOf06O9os5E1tVPl/9Mv23zEk
EEf2QfVVgPre2M9WvicTRghsSHTituWJhMh5EKWYJQzIe1/h11KxtMNauYwpevvrz7zyRR0d6DDb
Gc5IHINvH9my0sRsw7B1Q4Ret0pfGB+9sk3pAKxJFIGCxCfm8K9DShTlbJ0SrQpmQos9ANFOliVh
VLvYTEB3MMwjZdj6oII+32c9bezXh3u/BhkOI0YMVlTKiNYikpl60l1BY1duoAWtCwSDDlCedWOU
99+MUQh7Z9MylVzd4j0mSIyl13uVGzbOdA9yxz4nvoPOesa9XH+g5VB8KdUyydVx8pg4Zy3OBaWU
0PtbhVp61ZU3da7XiFat/OQb4b8GLH+GYrHrNtxB551tIwUYBGVVorq4iWQXgpYvdBL2c5uWv/H+
ll9pOdI8T/9aehpUhzhuckwqgqI/9a1nHqQC0uP6q1ueCfMo9NSoXNM1bl3L+0kXjRonRau5GtEI
1FXD/KTrjuUSs1vHrtGiI2RI5w7flPo4wDncWGwrD4lbl87a1ohTuIq9fcgYu2T8i8BGCvQXN5li
t5dw7ju4/pDLJc1DEg5hU4ILDvlNdTEVAXqZMmRncbPYoG89pTE1BOWJl0yIwBtLmH9095nH+98x
imBO0pfz9qnaSSEa8hTVpTCodvt0iqMvVWXBpLv+XCvznjdHHGQjmFHfnQQdwp9RyUxBOws+rvAf
ownOUkMil6YboAcbw618LESovEDSYQ79YYvDwMhLJOS0InBtNuhKKqPoAx/Xcq8/lD6/nb/PHN4e
Gz3XDqFamOEtNw7RmBGXWQR5rPja+RTmWUCCQ+b1a1nQwAv+KKDo6SV+cMpkPeKAUQrBcTtBykTK
2om94ocaFBS7tcKT76jVhbmt1fvKdhA7l1Mw4oTAtkrLOvW8p7zKGuUAZMd8nJDtkLpJFF2ezD4O
na/Amcf6W1CIDik2rQWCohhmJzeDp8btHqpMFuxx6lGRkSP+HDfO37UPbOPWpqnUPCwSFm8n0uAL
WDSQS91AtSN3ogFxFylJTjKB7rPrr31ljZA25bVj576SSooi6BYw5SdXHYLus4WLjUt/Wn9oZVv8
N4zdhuPyfMYsPrJO6UBnocz5keWFwa76NptUhsOqD9bQ5Ke/MZu0P/q4VewB4IoHgB+4P6d4llx/
0D/B37uhDa4q3FhIgy5P2zTxo7osUV6R2/WN2yKT4Rf0EM5zp9jG7Ldqw7ULWv9hapXyi0jb8oTE
33wtvVx87psufehIGR6v/6qVL/0n/4tYnZfyLl2fDprmh7HECjWojYtfNfUNMJD8I2K6aOMFrA9F
aYvqqznn9d5OKkdOsA0Uky/dqHAj8wq1jhFmd7mCwOT/4anmLL0gCcT+vjiY006UeKtzWkI3oY0J
UHZzSJQgeKYFvXm8PtbKBNbn+5NJiltiNr14rHIkBIlqe3LRB0zxJ5/Y7uOAmOCuTSAF/RRiVDYO
r9URaW2cM086/1qMGChp6GtxNrlaX1g03YOVRACH20vrk4dN/C136mU6gY2Rc1I3qBIQtb27v9Wd
Ulhl3IxuHPjiMAjaILsCJRXyjBTRqP9TdXTzHyPvP2MyJ9mIiXgoPy4mS4CkM/UNNuDMyp8Rh9Dg
iRr4nPdJ+P851Hz8/BXwNDn1a7+zR3cSdhQeMwwIntIYbdBOSVQxbkzN1ZdpYC9rmTq+hsuYAFyw
aQfIQFyn7rXbHsj/uZVJ8nvW0V/8qSg+wcYtNubo2tITNHRJatiUlZZH2yzKK/qWbKVB/9H9AGTw
3BRVCCOJpu7ry2FtgyVtbzOYtE1rucqjuqLxO3MG+vYFRQo/Ly90LGp0TsbgwHqiH6yxcCpFi7uR
pdkaeV42f39HAKiRMmY8JMrEfZlaqJ+cEbDokDkXOWjtry6o0RRUZp5tDK2tjT3XcFls2Nvay2Ol
NIqOAnzMV+2qKuckb7wOReMYdgdQwZG9x24kGA4Z16J+b6I2dkdaXCMw/J5zA1zL1nYqvQDB3s6k
D+aadmkYkePg2bvKKGsMiybR0yjdwwQ6Xv9ga3ODLBDBD3UJ+S4ST4PU00YYaG6Z2MmpdxTrAEsg
IXpU7Y25v7ZxEVCogjiOfWt5X1I7MM+ynya3q8rx5OdBfcEyJz+o/jh9gBcynq8/2tpaAx9IGZAg
3yDV+3ZGoAzWfR8ArNs5niNOstXbO7Qtnv/Y6bmw3dSbMRNaXDfP1wfW114qihE6ETjqiZQXI5s+
55wK8cLNlUEUwCZC+b1ycIJxGwBB1Vmig7BPuHXF4bGv4gDcQUknDDrLwfjSw1HIHmhAiQV4+ZDO
Ji+XvX0ocG3D4xLeQHyqaQNXL3nZRR9T8GgzPMcr2hMUBcgaVHuxMECUP32MQJGiVBoNEyEpGjb5
rfHpz97TpNT8nJppAiNhIxQ60E5Tvo59ZIFptssBmX4LDO8WmI6Og9D117MyD8jZgg9zOFOItReb
+xBlYADnPYJVMxPOCi1RbqM46L8huo2SU922YXn69zE1i0QZ2X4S/8voq8BdIugahTx8rkKTKYts
ZPKxPxyRvXoa3asdqY//lzGpQ0vD0UnsLsKQyidHPFSMOUrL4yNoyJobdoiToQzDS6c6G9NuPqkW
ESayCw5MVScJT3Xj7XyHXah3Hjh6109xcdh5DYY2ewOE95Z8ZmVhSTLUBhcl0yQ6WHxAB1YsnWjp
4EogEAHgCVVTUMan+JZCbY0B/gfT9CGqx+j79Te6sq6gqgENkTwkWZD5h/21x099VJuqQYVPABzH
KMIMR+eIeY/eHTthiI0i5to8ZY5q0OWg4JCVezuaTIdiLOmscstmakEeNSBCZaiI4WA1ExgTE5T5
xm68cpBQyDCYolxhSfUspoydB36jB+WELgng5l0Tz/3CZhCbCB/T78Az76zM0od9Zjfexsk9z47l
7KFoOl8CNAN34MXQ8NIyteaS6rKzlBeOgOSYNsj0KltGLt6y8mJiYHXIqkiZdkVXVhtve+3bmg5X
bCwLdDJ4i9lLIjglRNfYFZrsycZUyMX64MeEH8v5+iTS1kayoInPGSCHKGz+879mUQx+o8/8ku9K
sCQegsggtUr7gZIdgPdQF9k5U1rc6VZLszDuL9m3si6zC1It+5OaZjpaRFodf7AKSvMmRL3SuECW
ySZd/50ry5lDC/8QKYilSJK9/ZkoVRrLSYfJlQHNnKJtYILXtCVvjDIv1sV3p4GGdnuyi+S6l7GL
IjS8BCFGuhpnf3L2urQtbhFf+zctTkF0Lnd9pdNoo0W3FpacQKD8bPpKNjfHp3SIaXBBRp+dVStE
+m/RYfyrVtF3w1gWOnYnk7CaPaAxJTuD8aHRhIsmpl9eOtL0ETlOZP0wlRrcLXBoVdxyS0zGi12X
2C+b0op7GKepBT+4aEY+UhgXoPgbNusP3ThGPwYZFE8y9P3fojDT5uD1mk87r4cV2x7bUixrYOZX
NzqwOv+QKuaY4ZXTixtdrdPs6/U3+U5UyKXFJIevzfdBKpLLq2ACSxZ6gm9wmW5D8ZPYoOj/a2EA
fabhOqgfVVlLbr5hZ/a3ZTsAE834MMGedNr420Iqnm4cQCsTnbw+S4ksHaHpsqZgayAwk1KTrp6j
fd/5hvaRu758xIVweLn+8Ct7JTdDql64p+s8+ryx/bWmVKfK+rwwcNlU2FsgvDUlhJ3Iwm3Yb2gk
fabYEPz7tYZkCplIxDQMudws/SkUISYAOniI1DQvhA1OeOoFbjRfRqlZWzW3eb0tFoqNNsiAqzff
95chRFCPlBgnTXdTnaZund6Fc2ViBgCDPf2MiLs/pWrxdP21rpwHzCdSyKakoqEtJUNcIK2uyQJJ
bdtChQr/aDYZt9P+sSodYuiyI1nlT/EtPdH+lux5ZQPCmh7JIwIetmRn8U37dKIJH+dFtKmwu2l4
gqoFYf3ftzkOcvSB1EtpJ1nq5foQFxXAm6Ybt0aPS6WF4XagRRun28pSsGdd0CzcpJC/zI1HjeF4
koDMHQDhHxwQX5iuNcpRz6kfXv9m76qX7APcBA0IVo6j8fbm9/rXWkCNTysvZs1u1Vm0m5up8UHa
TXgMFWO6WKM1ki9Omy+y7fRDoNjRYcIBZeOtrqzHWXfClyN9yy9Z/AaTTgRQU5HlGjQffU4iowF3
rnmn3O6NzziG+1vl4bWnRlos5+yeQCJrz7/or6e268QsaPkx52g3w9reoGlmyujZdIziQEUJB78R
o5y4H+C0+mGPTeNkbWx4q09tE+UTIvJjlsslHtVxCBLVgtjpyFNMm+4e3xwAVggLDrluRVsX/5Ul
4qikrgV7/qziXigh6YRPzMhrLZfOp8iGGOLEsGxldmhsTE6sQs4G2Hb4jPwBkpSt1hjck/Ufjaja
dSR+D5Dp7XMIlObT9Um49sPIfkocpQTYGHURPGg5cPpeVQzWri2fLULcndF2/sbzr2yJvOn/O8pi
hzAgJmGLHpquGmv+kWPvGw714vPQy+8diOCbum/0jYX8p9yz2IY5aKhbU9+lncZZzGyg9YTsNqds
UaWtsisspa1OeTYUGKPgDbxrMHShWyeBIvCQAbigY6mAOHQnojbTP8Rq032F4Tpe8Lvxuq9hokic
IEQGkWcEnQI1BL0W5EWadv191ffxs2f2+BrFojP3ZEnn9nklGT5RyVHwQvT92sCnz6itQ4hu5RzE
DVA2HRNg+g4B/GMeU0Wad8CjxPCebW9AnZTrc3bRR5DvH+oe2APsXUNuFXLffxv0ucj3qBejA32X
k8omc7CtHAmmVur1t16dM8S0/O0sWl0PBSiPD2OOo8b1aee8PyMdnSQjnbC0VqhSvN0ELAhd0K1r
kyRcPjoneBBOd1JgBYYPdSUdZaeNoXXRzHYUEAos0GkgEyPvfP1XrGz2czmJuU/bCgLwxap0wlab
3WZMd6K6cYxMH1u2SGAq5qTqxo6zckAzFNn4Wd4+VynfPnBsxLQ22YIz0g+DXzF9VcCTC3wR/Wq8
o9luuLRgEG6QERhbgfvKq56VFKTs2IIo+C5GTuGPRuNkuvUEey4zRLeXQ7hVn1t7ldRduZMS02E3
tlhtMCDHOLQtw+2nAZNGX0vZRyP9M7Tcj//+0dhHaaOwkWgRr759Hlw78KbRU+IAB5/pOA7z78h8
9buwQcJxfaj3S2PeNxBIcq0nglIXR5WSATgsCuZHOlj6jW8o5auZpuJDyBX/gxjAv1tmtRHJrb1I
h7sc2SCWBRvu28fzI5hvES6orqX7rXVUCPlScnRdcQTvEm1cRdYH4xYyr3yC8sUylJVTptgGGW6I
izr7UD7z1LXoAmFKbiyA90NxSVYJT2kCJBjXF9NwDEMjlh1HgCOS6basRpjZnjG9FFOwlT+eX9Hb
nX++j+u4Y5BEZndYDAVuImYLF4Zr0NtPRzYhRQpzcWMLM98vaW3ewNAFz2K3d6lCpwu8QLSR7va+
UTrngUqJeDLavA9uMZzGeAg7sPZ2nle/MvwyQChziMMqq+NXrBPVV0eiZdxXaVRCzdIiQakeWpwF
exYPN0wf6karDpHX2J8Gy6TfXQtE9nuin+KlK+gJOHm5KcmHDp7300zon9wpRuB/pDstTz/YwNjs
XdSS6dzR2KFoe7vzzJ9JGxv6OYRR+NMy4DuA6laM/3AI1n9WGAY+4Odq/2hA/OZ7Lsx4usSdKDBc
LK36HDhFa73S30ZCLZ6msnuuhyTKbmOsIp6mzOjjk9cV0y+cG6v04uWYCRzGHhkSNM9SvPZ05KN7
KlEW71GTZdqJDCAONDLJen3ngyb4mcRe0B3zMWoAlRCe38WFYmLel5aNeoP/I0hCTU3VXWvNTPfE
1FtzK2iYk1eLqQPU2iAiRprMLW4+t/4KTmsdV9Nw0Du3i8Hf36WiREYBxpmEGpXu6pH0CM4nONE1
M2bQp/wBF8Y4+kYd4FyfAcw99UUAZT5M00g7+HC3/IeBxrOPfTiR/JxreHdWUmYwruOg0F4Dn5m5
Q6c5W3LG6RB91wHxx18LDsHvShNo+SXmNlRT4xehdeqTGJxgyiboPyd2l5q7IN/u21mJ0dE8EDdZ
8y2dtNJiXwgbVcXMItZdrh4YZAIbc/wfahkQgpDeDG2aluMIK9HAdBKg9OSSoc/D6QRqYRdOtRGj
/rmELL4KgiUu7hqfRbOWF/iu6XqAnSoFoTR4sXHChrQSwYTDxHmo7uzRao54a4MciSgZ5op0DoEM
IqhPuk5tT4HfRB7/9frZoM3vYPmjKE3QEcftjcL34hya0hyyZ5ILVyZjG4NrwZv5Q5jBQWHFOf5n
a0I7dBmyEChODYE+2qeOOik39EQ1yU1a8K1PMkzxB934YfOptPxhFPO5WiGuJzm8+GGEeOh7xxxi
WJDnHWA4r4iOydiXzt3oqO33SXHicdfVsZ3vIWqqzR6fLJzGdhIPt08ibQb1ooDb0g86LsUFOI6m
+Y4sYnwoQq37df3XruzVAj2VPavZicCW908DY1XsaCsdkUKqvsS4xQ77UYelufFW3gec2DhzkLNW
qHzwYt4u7K6lAc4OVN1V+8z5mnQ+ThqIZx90LgfghfAOSmFt9zCghjqBO1XiaaFtCDLehxOcsHRb
AH0hYYtG8+1vUOi5h9RUci7xHy98UhtgbyrAvIDu96ELj84lQY66cflae8UchtTRaErQ0J2/HTYs
AGnVzUS6ceoE9sdpdMNVTWws0pXzXUgdGQZmZzr6gcUL9hIICvQCSZe6C0Yt0Gqcn61T+E8SZXp0
+udZw9WOcJoSAD1/y/2Je1Q3zJutmxep4Y4YtDxNTeRvVBpWXhzXdYusOjVvRCaLRyp7O4uAGOsu
obV/43FF2dFEV95ff5b5b1ksVxQzqCSFw+nBfejt58mmxvL0vuzdLPQ857fTCzM+0M8hAZDWLMC7
DK3AxpgrMxHqKAGmTdJHZfS3Y1qBo1uybBo3ivTxxcPdBdcQ+IJIWRpxGsha45Oilf3zPz/qXJBD
qU9Vjp7beQ79dboGWQnHTaJd12igekx8UOgwgaw97a72Ewum2Vj088xevFoclOgnQUHMfyzVwyS+
WgJZROThEBhPfabVP+F3BXuICfBHq2b6icim3EN+yv59gnLHYx0YhPC86UUcYRSiLryKymcrAZFL
WGNnwzeGjfuJtjJ3GIHb+zxD4YUtIt1ysqO+LEz608IWXEljeGp9MSNNuGbRmz4RSR5POwyMFOWQ
gCCabo2aOfHSYkIa73BU9ppflY9bwInF1sE4E5VA85Mr/UeBHbXc+L0r044VSzVt7lt630yE1wje
xVVE6Q7UA0Vhs3gckwQSf9focbsLKy9x86FJnMP1ebc2LtsEKgLkzkIsBSVFpAONgfjvKrlVXJK2
CZ9kleMJ3MXaA1t1DZe1Cj9dH3Tl2/zJiJPvm1sjl1X9rhsAq8+9g7o9FYASVbyf7M4+Dm3+ycN7
yr0+3MpmhfEfJVn2eJVa9GJJV1msyg4rS7euW7AfVufgySCLZEuUsVK9QgtPzoTjFFcNNoq3i3gy
SoqAmFq6Bjro6dD7evg9I8czE36zEVvkoJKuBsa3Q6ARhy8q2HVx7mRpYHwu5Pj9+nOvfFuLY1Xn
MxFAIDx8+3MGL1PAyqq1G2K5iZ13ElpPBfP43LQiv41BjImjlgT5vyc85miFZaHP3/ZdlWeKYzWk
EEE3YQcP3POwU0xiv750HE3H64+4ErtAYCYPwR2ThMcy/B2dkTtjWNRuPgXa3vBNbVdWqrNXo7A5
DXrhnTVPbU4ha+kU4K73en34tdsAk4oaEnspuYKljCOa0LWHomhcsBmTdxBWC44ow63gMYRZDdKp
Kw3wQhanxlEPE0luNdL8z2oAAHhjR1+JMiziGKIoegXRICz21YHbLsRHunYGLKgPJsoccyeVoa0O
dZdXW5X1lSXMDk73AusKGdrymOTeiWyrqenr6nPUek3QXgj1252Doc4BUn62cf1cezqLDZKkAl+b
aO3tXA6waSt0J2pceM00bJeVjrHQkI3+V6w5avFw/buunI6UYrkicFAxtZajUcYvIChWDZ1kLeZs
igab39Byt4005WQNgIIHzTKeSkhQG/uxId4dzKQ95tCNx5wrs4vPiKgl8vKE5iG6+2KWake4eNCM
Np12pBNUCl+0jdxPid2/OFGAwWIu7fEzDHClP6Df88it27ZnHv1psm2A0IWKf5Tt9cDz+qbG62Eq
h3A3YqWgHSBBFdWx7hPAdbWPROZsx/kww9QnwKC+7mm/UwcjGniO/mjtLK+wXrSiVpLdBMfs3ms1
43dsaUpwMgZqBa5O7uI19z2AwF2Vtcg76vZ/cXZeu3Er2Rp+IgLM4ZbsoG4Fy5LzDSEnFnOOT38+
+uJgN5toQjODwRgzG66uYoUV/vDq9IhPHBxIGkgANoak8fFGTCs7q3c6FP/MGCCvghKxASMRZR3h
939zgbjdCcJeY3mYwBjZrkJn0vcUPIQH4Rop2steUArT2Nhm1x+eowyOk7KVQl6wxLWY0QjJDxm2
ExLahf46izA4f/HaasURmXQwJCKt4JlE3Le+S8imbgHe1n8AcRGps6xcAfvKQODvZkm8x6beRC9T
DaIGseK6fAyI5o50iqInIB31hxE26bfbu/76TBMvzU0H4g8utWUnLqzpsE2xNiG9zJsgW2iMyrjK
uT0CKoexJyy6Pd71mSbgIAhkqWmzoDRzeaaT2BIl1j9wDPQ624cIme+NSv7TdG3v3R7p+iW8HGk+
dP+JrgdVzULMK+D+tca4m/Rmwo2pKw/Y98UHZGozNvBYHm8Peh12MCin2FaI5ymHLCLQJhrhogum
p/oUM/tQs8/dEFcbwQ2N4esbgyj6X+2Yru3VxZ+lY9+Qw8+98ijrv2gdUrc/nDKPtbfCglBxL+tC
7Y8wzTBXb8IKmXEfuWvU4hP0Ffd6rTrliVAlpiwCZC1yC3Nsph3uvCoewHk6Ga6mNEXpJriEzeJ5
RRHdR05CcTow46JFewdc7Y6Lpi1PdaEn3TOxxaRiA2B3vwvdhxUrwrJBglr4k4QLgIJXZhkPVrcr
Rc3dqtRKgwB44mM6HGBt18GgGbX2WRIWUSiAbjF8AggkfTbDCF3MIAna4N7obBzmMJ0P/mIRGVs7
vUCpdle2If1G3RS1O/WoDnoTbtjRkfp78UQfO0z2c4VjQrIlND/o9CwEkiNN9isnSDzohq98tAG+
P1f8+Hu1dxSxC0QgY12JY1i9mybSYWS5o6h8gMxsUABG+v2L0ih27AkMyQam16hPfaNM0bd6wqvO
pULdUPH2cVPleUyr4ocdtXb1s0lyCnPIfTni3kA1cHyaZCn60oyj8HdlWff5AblT59ipmdb8whsn
fEU0NI2PpolI9J2Ni1f+LOccmV8ZvciK+UpFgEejWYPfaib1FUl/dLzqvo2SfTEUbf4cldDSPHkw
7PBNrSnRnWu74mmRWBjNU9JKRdHQyDrnDv1/PzxxeFEOmXDdgEFeNGjQx5UynrGOtW0vE9DvPiQN
YCzQ0BleEjbWH/53s4jMc9OomHpRpKbMrlFy/CYZVd1Rmlbi4VMyFaqzs2G+aB/8MNKLPYyHNPYs
tJvtL30AbPBhKsEOfjGR4s7fgjiWFFe1quZOq9Beo+wuW4OrRyiEPkiNH/TuMLREVxONav2+mkI9
ugvSvCKfqkGRuwgCSwrW2KMZYsI9lfUBsURevcSuqMXLkaEVX7s6tPqvtSHVqpuUqvoWlJqo7/Mw
wwIkqAViRgP3r3w3Yh06YCoyh3NOo+UfDMPkmoR4ackHnClkxBxNxHmHFGjvjg+RVbuGenCI+Kyp
6NG+qTBOB4M3JWc5xxPZmwpD/YHPno+iLm56YGSTZvyImxZGezYN4J8Oks0afzSHxzyNxxJZzUy0
Xgys4qfvVyY96TiNivvMdobfTm2FvFF9wWenWDLgkS4sQzpZDTQFN8GwNcRylBhnn2APYbpkEHjz
8TSriVd3dqPgsG1rPysD9MOeDgx9fcxE0VtKRVOnu0Ct5HCXDVKY3imY8qaA1HxU+8PCib7kmBrf
m5i7YU5g+8lH2WhMY29HINTPcHq68Vw4SlgfrMnyT9zBcf+BTCJ8xHJEzo9JbzaVh483B8sSI02+
QYxp8CArTa/dJYncvyaoLv2C+I7Frp4gPupNhtmKXd93AR46hRSh+GhWbez5NQKhR2wHpsexsst7
Vo1Fp5NMS6mkFZS6oy1nyn6KHBwfgaCY7ZdBbirrN1SPFj/ausX1i3fBx8S6Unl7RyObHfQAgkDh
4sn6nWHyofwaVLn7MoRN9qwkqvLZgCITHEORhKd+qFNlN+Y4nIFWLKvqyF+hnTqbzMvNK4OeASJB
W8HrSk+AetncSZzza+eqBGjHhRFGSWif/CYMSqI5YR/0VNXfdMTjXmN91H4UhpE8VoVWPYZhYB/q
QDV716oM8SPossHfYw+KVD1uA8pGTroSYyAXhLgAhH/1uuUumaFqD60ETd33S49tXxwGxxnuM7ka
7+UuM97/8iP+x8GjAgsyWp1/z39e/ibA164pWIuIvPBjhZ3G4PKKJXc+e1m4WWg6n8bcb7/cfvv/
hemX9bVZFGau5cxEAlrIl+PiPp4jD2Obp760A8nDJ8R4ogJt6B4VL+cT4NboL/QSA+svUIiFOwOA
K6+u+sxEOx7Yi0uRyioOqApK+dH0u17ZdUUQxYfObpENxzO0sneBYxbVc582arsDFqJYzxnOXtKH
cZog/MNVmZ1dyNPRz0ZnofdovNinbqpGCotRrP2iVdmqv25PfSXsARNA0AO8CDT0ElRR5t00oqxi
nZoyi+4EVnH3k5y1G3nSdeIPlx2qBtE6BJir9XWcsCscSbMoc/f5SztW8Xc83/Ah19RG0fBqs8Q5
S1HZdtWqzI+YEJVf3z1PgMEKNQeDcvEVAgI3KRSQ49E6OWiO7KhDdA8+vcHD7VFW5gmaA04Btwpw
nOU+atldjeOzmlKiOYlL3u9jHx712lOm6fGXqhTZvW4U3QPukf3LVE3lxudcCdLRLzOpaamQfrRl
pR+JxkhtKg4QNkHNrtYAmBYB2OcBH7S723Nduxs0wKVkP3MJY4nvkGEcy0OrMlfqn66PQTtZN+8+
LgLOkwLDbWMPrU6N+hT1YfQlrgJ0NaprDCrYQ4oq3vTALM9T4pgviT/JGzNbORNgumiW6ACB5pNx
eRuARlBjXgxAlYEg/0165cno+vHl9vpdZzmogdAmwZsV1hzCP5ej+KOplp0y2CejluT7KAokfGWF
xSI2xR3t49zrVXbP7UGvFxE1gH+XHIyXmXNzOag5YXQfd9RsVfyx0NvEs4M+tQHboFP2/8tQtIbZ
IbQKl2cBe5bSl/uKSuYYigNSn5ordGM8ppEvNo7d9QejqggqjNYrZ/sKUY19WyiI3e1TKWBOlDAN
Hklsyo0y0/WGZxS6PagPgaaikHa5dlMCjinqdevEY+3Le9C4QeJqgWFh/CWlnYtWKWLs719EB2oF
BXEaDgQKl2PKUc1pwKwPvVp1Dps5BYpHrCV5ZlP2G+WU69sLPLqJfCzqT6iCLjufdV2LBr8k49TO
jhQuaj+BuOvLJALT3INT3w2DZuMnT/COmzLwzh2NxaHaOOf/pLwuH2MNjMRcm59r4Vdtf7kOo8pH
0e+k9Vam7sA+mNlrHxdVe29nlEg9ANVO6iWkSJ86XE1r3KNkvKJh7YfNd4GebL9rJJyp7qCxYRsm
o91a3pdRb2n7UerxKlKwldyiRK/sQZJ9ggcT7u3MR7z8UslkSQXPu35qcmXah5GSYiiGeca798Mc
dyD4RN2LPbHYgz3Gn04VOsYpm+2Xm5gmgVuExCJTmahbmkXzPbf4EBr6fBwpysYzmeByShHeK00g
Q4eQyIm91hnGb93UWxFGK2J81glSS68VlvwQas2mpMXKemrMkMaMTLWEJb0cXJO7QItN0PWlRdku
GM3Ya0Zj6+b4R01YzhGZZhZTR+wBTPvlMOih1FZVtvYJpdrmERYe0xtxT/9YqxJ6dOQlo0RhTW7U
kiyd8AXOS0xWEGeS1kPylwMFp3tzeoO6BcCMymtAPJNHSu4irtCkeOhMGdYh1PSTvR1H1bloAHR7
eKeGjyVgKXwW47b6bnY8R1hMCbvtdhZPg7yHguf8spUGpS0scrUnJyXLJ/1TpdxDuwdbbm3KULnF
MMLZCCPWFt+gG2vANYJGtUTepF3q8z9G9slu62SPh7V2pwEFef/lhvAjPRBuHaqn6uIFzB3ZN4OB
7CKEk+8NjRXjMpDhqVSOW1fb6oRAzwLR+KftsShedmrCFYu5JcFDLe+ogRs7QSS3Ud1beV1nttT/
j7KYEAW9qNT1mGVTwwnkSJEegsHvPkWYCW0MtRI9MBSSGjMcmmdpEaP4fZgUcSDsUysrPQ7MIz6T
RNmYXVIbenBKmvXQ5K2N8GHlCYS3xHGcoea2uqQu+VODC5lC8VIXGNAYydQf5B7LSBoKw77CRen5
9nW39tlo61hYiLG/rqBpqVwNnd731ilmLZ8mTLY9AFD2xru3tpZzC46blXedfXx5BzgJqJWwQ4yN
CqTzPcfn28G5k7rKMKnnou6lE+ZR3Zam+MpmgVinzwQ7IparB8OmxJdU5HynZMDmIyyk4ITXG5Zx
jrA3QrGVz8btTSOODAjS2TLU5HYHK5bJDkpTIiMhiQ31l6RJwxNdnuQRImW6ARBb6bQC1EL+F/w8
LwdN38slHTB2CLAj9E9Uf4NHtLWs34D1tK/Up5xPAxi8XRY3XIhT7OxiNTU/llHuD4fbu2clnqFV
S7pJvR3QxPL9ItLJUYPLg3NuUlrH+j3q76doHNAoQZngiyD1dfCrErHwHDULiOCUrAg3LrmVtZ+V
b/CQIs9G6XKxEpZIIVADhj41ijyNriNL6QgSURr/ZpPPlSpMkW/c3ivvNiUbFc0vAAVIfi32s24g
HioGR8I/ZwpPA/iN5xyfPK8Lx+ouFHBQMkdMbke4eby94ivnFTb7jAyEhqJdffY+SI3CmSheGlZj
PfcmHmpO5iQb5/Xf5bZ4tBFpQyyJVGaOEuef8Z8yUQR9NJicUsLtYJAVDNdRo+oUTD/duAdj4AKr
lv/IkhU/R7ChMbRyxvCDjOfom6pMxvQpFXHkuybBoSCkNqbhKQ/TPHWBeiMrWyilqXiO1DW4sgRS
qByaRrF8r1IiGe+gNnAodOIxP+07KKwPNYxKtEraROmhNSV4gwlztPFUH8M+fugS+gxuB37cuCuC
QPkEo8Dp7xQQvvQ2gk57qfva/4pGT/jSVFmi7mIcuus9rRTRHEfYrx8ntK/AKfezEXhDvgpifCx1
3Gfj2Wi4C/Xh1Yxh7Xsx8nsD7umt8gG3CROrMiNNXrpMpOYO89TsU0e0htGjXRBpNL6EW5URAm30
qiGtgASWjVXv0s4pUq/Bgs50m0DBac6gP/TCM9OBsi9E1bqiHUp6OfmQfTRygVsTPgx4iNtZMqjP
WYTcELBlDd/UKLbHc0am8jc1GvVvGwAyLkbWeN8HbfoDQcrYcQfK2bUn07j+CcNY+1SlYfqTlqb/
va2C6ped4Ltwjtpo+gzHCUM8m6lWCG609gMEWrilkSUlB6zCqM75FA9wx0RQKoHQFtn651SyTLHx
9q7c3HP0DQCLxvNM/r7cfmNr15rSthIs8/DrOKgm3YFKsfe6noUbD+DaUGhII41BHE6UtIgoSnyO
+RkEKnKWDR8RXcmfMxy2ziE2rxuPxMrZnSGNKloYANSv3loafJGPgZx9auiY3MUYfD6NEWZZt2+I
levQnuH4xozyo+a4WDsTUyn86y37hFuJ9I0PWN6L0JFDGCOaTcqU23m3uz3k2sTAoYD8AVUlE7ws
PldUBxENPkqpI2IbktV1j4kKY/X2KGtfitiPdaN2NJc8LkexRa+UIZjlU18r0y7u0mGnt/0v4GTx
xvZbnQ83LEz1mYmrzc/ef24/3ZQS0xTMx8KV+g7vScxNC3+rH74+n/8fRV/MR4L+mSUZQDQqYYkX
o3lxpHEUeg3M17vbS7c2Id4ryv6zxA3iBpcTwubejjHyo8ihYFZfUwv5XUtW9PPdo/D+zlZ4M0ns
qtKNDbKdSJVwTkHdpXsNdbiDkufZ+08RXD6ZRwlMHSHlYtkiRB9SDO4cHAFCWyFD633nDnPpvtlY
tJXvQ8ZEO2CWK51FKC4XrZEnP03rioJ20baf4j4CKKBqKKfRRS+DjSBmbTCdnQa+CkzXFSZe9TvK
Lw2JDYQAfwe3HhRu3Q0ujmJbfnArwYsDFBhvNOrXFpnu5bwCMyNyUSnUJ5Q/JA9vT/rjfmxHmjvm
UtEACOjsn5nACU8h7/54e5OsXE+oI/PpSHEInZZ3hdDQrUonirJ4WKeuNEq4gfai0GG7FuMn1EyC
jc+4Nl3QiNBh6Rfw78XenxIKcRHgjBMyEPEvcL+Y3Xa1P+1o9yVPUgIGE1aA/FR3Fdp4tye79lWB
6tMgRV6KcvBybDTJwnbOroD3TufG7AxCHaOyHoF/6OrG/bhyyKEYafickBGgpLUYrOYC8Scrt0Dl
Bea+0pz0yU7VZGOU6ymhRUFJner23M1aLmentRgr1rV/coA73IFsqN22FvmHwdr0/ljhTaFmjOqY
AVPEoWq6mBEAU4UutfBPWUmhZ0eWPordXDYKKWNo9mdSiqr3MI01+13dpPXg5Snm565e6BmWuLpO
fLi3htrcgtle76n5h9HOg2wHb2op/SGjK2TWWTjHJ1MQHKh7xj8RF9UPuA8rBRJ7daN76hhUoZvk
WKLub2+r1eFnIBVlay7b5Rka7ByzDVnxT2HbGqmHWfbYIWoE+tOVgjq/73pZ+wouMgn3TY+e2bsj
DF0mzKMwgl4319XiAskrDDHx2fARBYd5okuOs8vkottnvqO9pEG81cdZyXV5UMirbTRjyHeX6VZV
lSVtt9w/yRo26p3ewOxE48A8ji0+p63SyHtDiXAAKez+Ge9irCX1vni5vehrG5+ECwQJBVPrqjmB
y0JX104lncTQa97oDJBYkybbq5llbJyx65M8P6CUTLkzZkr5YoGtuDaDvM+lkzpgT6FH5NOWmmr/
wy6igYk6Gg/PLFN++Q5YU9MWWWbPqxqNB1lJsHBssmg/xAhItdim7JK413ahhXTj7aWc/+bL7JL3
G4eIWUgTxNSyyCVayGH+pPsnNH9NrzQ1/TFoy8yzZSn7INGB2HpdV5SydRjY81llzOtWIK5vOiZf
jXOagIfMeVsaqz/QBQvKF6ObzPSQpW321Woa7XPdZXriWbjZW17m22GON3Ve/e2gj33U8prqzu3F
WLvlwEMCqp71JUByz6f9P9GmEdtTIlcFkIzEiNND18fxq2xGKkKtaPJ97UdZKQ7QuLMfsuQEuoss
fvZRCy212vWtFU1eKRVKvLEFrys7QFAJRzh1xlxnWvyoOp41UCrLOkWh/DK26UOOBPkxdGrjPAZK
sic8+I2/9rQLkjL5dntFrquFrAP/IodBuOHKC9DMVKGZKdXCQDEf2yzexaLyACIlT0kugL2hsXl3
e8SVsw06CM9bnk2bboh2+QmCoIslrSydk+MLAOCO3O1Fosi/C2V8f+ubyi5BJc8Zisa8IJdDtcUI
3wuMyym0UgRLpKrdQflqNj7f6oRgmsyYENS2loFHHGoEqZRgTsD0MDIl8SPDgEv+OvUaycb7V8+A
as1fQ6eQsPxySihPqbo/kEIHJqBCsKfZDiEcA49nfysHnLfd4uYAjM2FxbtHA3PZNpFzmNO21Dqn
1DDa8K7poJC5/oAthovh1JB7shmCRFc7O3iVsXvcOqwrNxfjE2aRE/BfS/QHtQ+bEIt7RLalaWdD
DNhPWlPucqtLPEhrW9reKy8BQHAmbNGwhc6yuKMRGFCVcU7m29roH0mGdBT1w62e59qsKLZA0iIg
54FbvDdjJ9EHIDE5BaNjhmcjUPLXNNS4huXC8ts9EkPvx7pzC9s0c6HFr7Tde+wkazUgi7N67Y8q
19VDkU7+I5W4ZIvauXYWUJVFmYXCC2YmizUcpbR1evboaSjkHlFXtI4rapKeLJDbe/dJoDuIYje4
j1kNdDGUPAGP0EZTOwlLFWI/9XQ+KJkZ0t9C1HG68YCvvRyUZqFZzRcXKheL4eJSmfoJBaETyM7y
b59qSICBO5ZjN0rIkY/jlOfDi1b1E0r7QYVQS+f0creLY7WiClvDZt0PciEnG+/7yq61QU1QgmIv
Ua1Z3HEIkZRxGkAjT3Sp+jrJwdfByKSX22u9Mogzp3Wkb8hDXXXKZOFrCl7N5kkp1MBTqBSepBF0
/+1Rro/GXNACqgGOnfd5GXrWfqm0+oxqa+28+CiZrTPi1xWawBSn6C0cA33jMr2+4RhwVk6lkGKg
v7A4izH6llatoLIHj8//2Jh6ehhCp3jNwY240yi6b3CNMs+JjHqj6L861fnBp4YHNHt5jdeK32iR
3FmA3IfxCKSooJmkmZ4K4ZZOpPZ+Zj7K7QZNTt4NGuFXt07smHT4S2C5fjcc88FX7qqut979tAM7
nYtRKjLExICLvdiqyGtSI7JOkJfhecla8JBV009H7fL3rx9apRSK5l1Px33xDOpW28VqD1wPrWz1
SW0dYNFNjdpsJSmHSQ6NjSrldZhEpxEiDWp5dIzR2b18diuri4QJ8woIAZLnkRlW+wG1A6+T/OEs
RfroIaDzXsdyHdzQzMo2eY14hpcdP4AZjjrVBT3VyjF3YY41CBuq2M+6759vH73rAw6kDfjC3GFz
yFMWVVjAPi3jD/7dYIbiY1f31ckulH7LUuv6eZiH4YlF+YxFXLKCR61B2RJu311u61LhSYqS76Ak
4r8rq/FWC2B1MOpe4CvnE75URkYYWedqTP27UTaTY90WeDGZpX8nlHIL6f2v73kRKyFWSVufmIRi
uXFFX1MwOrNTsxJnabQB7QkkIqy93MaI8VSj3vwa06Ifdjl666YrVwl6OK3RZG/Z5ETZPrCMDN3+
YSi/Zkae/ukzik6HdmrHnEpDkv8UjBse1LIvfU83WivxoqkEDDtotmR90AK+meoGAV61bjJFuoXY
TtgmXp7l6OqmKiplu6mNA3/HYzp+1Uq//NOPcQTyG2BXi5ITgA5u9hFF45nR6mkIY/F/Tlmf7bPW
ajqv6P3ygyFNlLjSKRD4VE5a+pV/ALGqqcq6v1MUVHfgigxlJzJHwaW9bxMIH/IUvwyTDQ3mnRt2
XvDZQIfOLJXGZc4EAzHNfNyPzv5QBztaPdkpUwE43B7laguBwOQEcgbJuEASLq4ZWUhIFDSDdKrB
hH3W5ULbJZPSPgmfN/32UFcn8N9Q/9QiGOkKy2oLZCAMA3SGVdXhXusq9X7K0i0QweoovAPUk+ay
wDKmn5K2NdH3oJjWJ84R2L60z+Cvbczl6nVDjwv5klmlD6LFVdW7mJwq6mzDP9FcVPe+1SSeIqnh
N99po7NeDeGWo8HKd6LKjVruDHzjQV88PLTCanPCn/iMqTdCtbVsHX2weK4Q3VZWdA3oZHLYzNOl
oIs5K95fPgW5MqolsEzpNAm//ExmqTW7uZj2oDTR1LkUN7puFyZt0kN1nHqOijCbM3aBwUukRsOL
mg3y62BojcCNbpBaN8/VyN5zcLOftJ6rrdbXyifnVkJnZb5v+RyLtVEmMxoaqGwnK82ij3LVhj8g
V8ob0jXXniksC0PQ7aANCjxn8UIqQSwlpelArLKlkCa8CHqHN1kjxRgruHJ3cTfYk1v7IcKsI45X
0l1A0x5/cKWx39LQ0cRHLQukDp33zviGCxCMKYFckXYXZ3E1uvQfG2vfy1ye9x2SbLFnCKMSHxV/
iA3EYlIzQjxWbYyjFIZS7QFJj9+yQe9Gr+4M8IooVGbccCj9aXvDasvyIDQ00ih1y2AtwBlNf6kC
l3DffF/dcode+wqEmir/IS9CX/py10hGpBh4FlDHjXTBZVuOZ80vIZTevkXWDsJMgEE9CInzq1uk
q9XeyNrMP5W6lP1qDU08Fkoy6K6JbP27MV98cgBm89OKJqazTImUDpEPyvP+KYm6GNrhpLqGmqQP
IOm6/e15XUXq81DwJKhUUTO86nojn976mk93YgwH3etNdB/SOLH3ozx1DzWFraOUYaNTDqb55/bI
V8U5Rp5F0LhcKOBe1Yc7gWikZPfOqXSAKLrFGBt3YUpZAA3F0pNspBFVMwFelxrTHr5UvhF5rm0c
0BIk7ohCceUsNk6vTDLPae2cjMwX516Yk4caQHq4Pcu19QXBIFO0RXoAhtzl9kS3cuoMX3JOulUh
s4ZyYHdMDJF8n7l8d5LUv1W9VXuA8t5dMWB96TjNzxFdDmLDy5GlHPAWLtv+yegn7VhUmnwcQDmB
Li6y91YMiN85y5wMemnUXual/k/xt9Y7VObm/erbVfyQqXJ2n5WtdaiKbiuzXPlqbFUQIbOo8HWZ
bpxLdGiuBGd0xOsvpRbMjM+025CQW/lqcG7mvIT2MrnCYu3MPBDjoCOCpnV2/DdQu/6YdTBs90XV
Oz8mJdW414xMHNO48Dd2zNoMZxbHP7ju3Cm6XEwrlmy7oQt2LvLWOMK/1/qdrEPH2d3emfMcLiNr
IMjUAkjQ6UlRq74cx2mmOKNtEJwnqF97cOZ3U9rtnbAZ7nAy2fLUXlnRmccETZRSB7t5saKjNoa6
KoLwLLSi3CeJ5RyKdjSx0jGjz1qplifVTqtvDQSSjc15lWHOJBW4hBw/rjmafpfzHOLcQQixCs+J
CcZvUDrj2CRJ/AnGrHafTNVf+PH+RsHl3w29WFzAnAhwYU1BY2p5g4+pCczQSpIz1ITC31NblpAQ
svOgdq3ebod9U+dpdGjCKNfu/EGpu3MKog3YWieCrwlevoM7ohL3Cya/aridHmbFnrI/fiGq0xpu
Uud142od29StdSk4KtJgam7lVIbNNWbIHwahKcm56symONei8hs3txoM00MUGH/b6QiXQHLCU1e0
leoWuRM+ga0Nvpl47n7zA7n/GwYy5lxBCdbLFY2j/gJvkXzPsCgI9iZiQOLJMPDibWJDf6FBOz1Z
bFjI+pNsjh6ax+Wn2/t19Tty7slvQaxe1XdLJ1PaPkGzgBo5fa90UhrFTVWnN9w6DQrz2I9YtnkD
nGBt40iuPFUk1QyMZyo1in/skP/cb+i1hEiKp+IcWW3SHJMuDsAx1oFuvORxXT2y4fufEnjpD4TF
rfqAvih9rdvTv66Tso//7ak5HudyWrxXoaIlba+F4XmM4ib+mBg82+AZ6dhDJOFacltUPSdPwjn5
Jwz14XnApUjeQQCthaeUVvc6dVokbWQk121tfhbqhuDukf6DIrO4rsyh94O64arMs7ru9gxUF15X
FjBbBpqQiuukSmgcFaUrGq8eSyNxjdrUM9dOdGUjq1z7TkCKEZTS6ORcIVX0FsAE5YDgrGKftJvb
nPuoGP2nJAFj5acm3qxSlu3CATZaTNP41+1PNE91eegBLNL3Q+/xOoHxxy7vKycNzplela4tjcaD
T1C9cQ5WIlGEvrEvAaXGplz21UebDBCiFaMEZJrAntBEYZRDX05bV+f6UHPzlNYuaO1F8EIaWlu+
E/NExKqzb9pB/6hFSr9Dw6LciEPXh6LYzrQgaC7z5yJoiWKiIDhHad/gZyXruzSbJrft2q2u8OqW
JZ3FZwv7yxlsdPkiVH0ishzTw1OSxeY9ujPZXvI145MmZfXTEOYohMlZ4skohB6aQYHppfnJl9t7
ZfU4g/gnk5grkVdc9xI/sVAoBDKtMlrfaXOGxMBlVXyo5SRCyQS72PQ4xLqYtae53h5x0cinXR5o
/fdcVyTHVc1M2zKjXrtk2cGzQQT+SlfwVDlOJ4tbJDjztnU/kUQfgLIngfzZ8pv6HklNtA/UHvu3
26vxrz65ODqIRpGJEI/jQ65rl58Ep8mODqIUnum6oAVfYpfyMweX/pYPo/w9U9vypRutJHtRoy5H
uaSUW9mF7Rehr5NUJKVO01gvKOBEnyfsOxI3tSbpDUfALvOyqVU+aYUzCjfMyrJzZa2XdA8VG6Xd
2aYYqSpIRXXocl2FEOzwsJZ9UcPGayPrFW+CxDhrcP8wmBIVnrViEvUP2hdZcp9idfgbu9+OzD+x
ij0+cP+g6sjceCgACWDrYxK9RGNZ/paiMO+9HB4AAHn0TtBGSkWk7eMs92tuxjF/q20lV1yE5Et0
2SItfSY1lPJvtW3k9wBEa+01mIZ4n+r1VN+X9RD9KkVi/AkD0f/e+CDXV9nF91gckSIY7THW2J29
Eb+pXWjtx8oqvUyPp7t3jwQjG8g6LE4anMs7ph1JnHrioPOoA3ozOty6sr6zdlk4GM+3h5p/9GKT
zX2N2SGT9pC1TFOyusT4RWrCc5c7+X0zQZs38yrf3R5l5SZD/ZNciL4XIsrLB9ECBIv0/xCdKYm3
X9EiC58yxw8PGZ45G2HmtTYpQEmCTJAtgAn40+KCpjqLnq8RROdecsq3upenHyPMwi8y2i+vbdH0
H/qqSN+UsguLu1AWPe5KvdYW+163/R+3571ydfDusrKk9eguLDtHwgBh3JXEJ2Dfqie7mdAgwiLl
QMfX2ht5pH5zjMTc+KQrSYxtU47h1gCheqX2UDmJlJW5Is4lWlt7yAiQOxBAfgraqvHwEgk+/w+T
nBtxlClXuGIIc7VTwCzPURhSY5oVs18DJbP4YxL63+n+D5OrU4XSNm7Itb1rI19JDwTQyBXihrsQ
aSd6tmdBuhu6WmZPWFEL++X2/K4xZuwo8pUZl25gArN8h0c8yRtLHcW5Ej4UZQCC3SdZT3BlaHwd
2bMiSJ4lOJi/yswfTnVXJEit1Xiy7vu0L72mkSPlUE5dufGh107VzE2EyMBmv+oTBipUiaoVRP+q
Ej/1ktUfe992HuIp3uqlrSz1LLhHskgcMlenLt+iRHRmlhelOKuik39YlaodmgkW5O2VXjkuDgKz
8Bi4LHAKWxxdDKxLZ3L04FyqPDiDNu3C1vdGORo9P4Zy1aI19P6bCTgHzywlP0rsy6u2HzJUNxsM
TDMjSXa6GchHU6Ehb6LysXGrr5xLsLU4i6D7z4jL4gJiYpEkJ314LsZauu8iu32awkgavYSovzlk
Uq62GydkpcJAUjgLFM/oH5rKl5+tANGrBAonRNaS6rEk8n6tLXu8R1ZUPotQtPeGWdsSHb5Iave3
P+bK7pwPDf2s+ehc9ec7dTKtVDYpIxZaetSt8HtXSvmzWpZ/bg+0tjdxNoCbAnodKMBib44xKKNu
Pp45WsMfgAu9ycANNtKotUEI+kErI8NEFXGxkhib9NpEIeKs1PjdDCiIir3Q9GqLBrp2BHgMZgAM
KLSrTSIZShaKhsm0TfdaUoY+0ru2DnqThBVERrnwwgpu9cY+WftW5Kogxeg7XuOwzQzNLPz5uEkk
3X+uij71bAVvEjMft6yb/92Wi4hj5r9TyoOGxcW6yNlhbGh1YBbJGRLv4B/Uti6jD8jkt38r3UD5
EfoICm1DE+g7jXqj5dLDaJ4L1CYAz07iexR1qElaoV+81UCFfslB0L5mSYPmYpoZRen2TmFtBePX
n9+gLzNHE8gVA8tQLw8SR0ivx3RMzoVm44XT+soereFio3CwNsrcN5PnCtl138Z2WoJdK6BC1mfh
LkIXZT+WcfHug8k21qja8Kkhcl9dCq0YRNOUSDJOZnJgwyfHqlKKU1zBtnjv0aRZA51kbgLTtFm2
L8vKjtS676OzJYGlL5K62Fd5uqUudH1m4E5RAeK4KBTbl93AdGzaNPg/0s6r2U5ja9e/iCpyuAVm
YgVl2/INZUne5AxN+PXfg86NFpOalHwudnmXpXJPmmb0CG/o0zSQe/RfXbVvlt5DH8N6F/ZMZl21
npT2JICcHEExftZgbw8zEynSgnVOBElyOws2KaZQlkyKAHyQtiYinWp7Qh3aya/xfYrdVFl0Z6TI
Qt36Qj/WNF1JnuR/6lwdvpTIgwp/TAcoldymJsMm0RXfm6JXMDJqIjQNYzAB0bNTJTHgV2Di/9KG
nN4Z6KeaHqQI/Z3uxMnHRjHRS2lUpy1cuyq0yV96Jcd+r+9t84RWqQakPI7U+cL7KmcvyReU241Q
2DkM5k5vYWgrRe/Z7SrNkneFnnhVLet/LFoFXVo4BiEnrWYKQD1vbcSEDP7147NyH4PYSoO8nd4Z
Sobb+QKwePCUmsr1WPbpJcfc+6RWdeZVVuYcBPO9A7Ny7eH/gtW5E8ipwzkeJW1KggmBUxfEqvlN
z1pwvpZoP8FJwSlt6n4bi8slyDyWGEsXDiXoTQgRQ69oTUaaDHJEuXYzhBe5crBmm1TJB87ZHHx7
940/4CoUdCbFHZjmu45O1/YoHZVpoNiVkftJFuvf09YMlZUMmKEUyw10tmanHE8gXqzvatQgU/74
nd7nH6vZBukOpl17EolpnEldKMg/6rQMPRHO0Wd60flTN4/Fs9nLzU1X2wFZGX7/wdp754lykzEH
236PKG8BYs3qyNplnjvein9cNZR1VHHzo4bvXtxe3bZM6hA68dutzqSGEqfgPIWICJ8mu6yvlVP0
B3H7Pn9EXptkCtUTOkIoO729g/JZW/huzSxQpcKr8qK4hPTfXblB2gXYxUEuruzsH0ZZa9HKI91L
YURpnklGBYYmUgcVZYA5Mq8p6LfPdlx24WmNBpNvRB28Y1vQzXHbJpOeRQGqqE2S3CslLASv5ohs
mBdCVH9K5ehILOUnrG4Tf+ksrxMsIKBcnJs9mSIiHrpm3GURzgCXBfgLSBgmAvju9ciDPytIz8mn
ZqiHd1E46b0HzktUp2So888yVoj/wwC4WJ5MOaluhir3q6x1q2NNnKTWyYRil/qySGwIiLlcV7ec
/pcU4JOTC8+2V8O/ECGW6VSEZpeBzUxFd3CMd84WQCMUQay19ES88O1bN+lkJPPAa1BQA/msF7rj
auhIHwj0/byothvJeBXTTJgOICY3G7loSc09DtDIsdtpDhI8VBS3MpmPuSiulO0TgE40t4ekMZQP
Rl3pkqdljC/czlipbCqwvAI1r3kMvdSSy09htOiIesBIn9xpkHtaup0+oHon7MpVsT0ozs4AONFL
ozJvvWia7RfqESCMs1nLeEJNsTC8Sajm38WwaB+Nah41VwEel7hyFyfpKVMn2/SjQTI6v8uhc52U
oTFVfxSMdumwWNMfVasVuifGObpWlTH2bpEo8t9NnYT/FnVovirmjIODBSD2czLm2jfo8wjZ9qVT
O09hiXCzW9P0DM9ztoiv7RIXkksAR2Uhj6R0PBUDZNpnK6Iz6FbjKLW+g5HxF7IrKTsvuEje5iyX
f9hhaY2upLf9t6IRM98uuM0IHRQU0V26GonykurN9IfS4rV+tiG/G+QEs3ZU6u50xqhggGfxFDTY
727Y2YxxIUIH/NZ2E7LM9En9VG8jL5KL6d3aI3x1urRiWtaXL4XUD37P/MSzrOHI9V7fuRfIlX4W
U2C47sH3kaoV2TjbNwRLNP3kRCKu/SbtmvbVTCpncCX6ydlT5jhjeil6MgPU7aUsuXbp1Bpu3zuj
cwGiFc5nTRvRny8sZFUyNJAN16Atbz8zMpmHf2WlTXoPkSRa3gXH5Ys8GF2OC+sSIxcftXB7JknI
1cd6sEV9rvps/FbkFtYAaJ4r1YttL86Lucym7rex2b5PDSn9y64xWYWIoWcFf23q+OV9Mc+e1Flj
6kooCXxF3M6wrkusF+NHSOR8IDNC6GUg5qEKxi4ZsPMloEx+7szKO1lb8P+0HM7WQfDYuTK4/mQZ
WUrTBkq+BpdfhrTIiXCA45KInDPoq5slP+kk5JeIo+fHlXqEaNi5M9bKhZ4DBICd6hXgb4sYe3ib
CnPwDc7yScI91oW7/PslK+PeVXKF3peC+eamjNTD0JryaH20ZO6f4QHJCF3aWKzkIjlARe2ki5Rk
KyCK4Eg6te7yL7soGiSHlqlybqqMx2+jFo3j9lSm/qjw9UhZ1/gx9cHBu9v7XFkWWQ8Y+YzltkPN
sFphzq1k32JEHdzUBPMyZkXlJ/XADHCocs8uutDrO5J4Wa3HJ7TK2ovWzUfA5J2vlaSGIo7fAj/6
Dn2DMn3KwIgfAiHPH5tseZXUqT/xaozXfpAnvAAK62wYR+3zneOkroogSGjKq8r25u6zQFs4Wr2G
Cdkpz2GXyl7aOPp5Fbi8PM5Ud5q8XO9MWukf8arvGjxTyYBaxz3hZmdT/wE5IkyLUxvkuttpC5Nz
s8iWD2kiMCqwGpn5LzS6Ifk8jNLyt6YiOdEgaQlHzI2SUC4PTuBOEsDdD1uJLJr+w12La8KoZlwF
WGypzU9ZUiyBNo3FwSp753ydN3IzQK25Q8fxB0UxI02AI2QqMRIEbvx5zpx2vXcHJ5iGzMJP2oiT
o/xZ2alVVj4ICAUDzPAd7hA+w2j1TSzdojDvppPWRqvUZOEYIH74Ix1eQ18jtWyI+dtkJNO/RPH+
I+eGkXSZzQp2u7HWOydTCY3mSo6eqX5o1eLPGXgeI1Arlc721IJ6SKnkPx4cnd1fv/YAKFIAom+n
WzThR0WNYPXXC/Ee9C1IACPNO6AVSqE/zxrmH1Bmo3NdKfLTFEZq69JNMDxYdPrriMOM10lCeudo
k3Re7EH+FM3deAXBI/2l6d10iXPpSAlp72bgPmDaDpmYVtAm3xucxeqcGKA2cSS/pUsRX8ZaL/5N
pyn7nBSScrBJO58ytKJVv4qe032TNs4amDg960E6y7/n8HIarxJD+z4iXTria+wuxhjBwr4aHYtt
U7/H8gC7P1O6zdOQ+jTu8LbBh+CKgJ1xfvzyd75MGP6ExhXXdi+AWaGah7QOz8X4ffKUBX+CajY0
//Eqew9kA8ylXbfywu6gAP3IWHXIpJtei+RlkJzpRpey+7tQYsv9/1tqkzJgLqPEU5RyMBBhOVuy
TSsN7vCXKEx+W+acTjoBzeR/TEfBMry9Vy0wfyO03vCWYsETu8OstR7mLuN1sjj+jx9rJ7bRBkH5
YC2gmZet3/Avd7jU9moKhgR+eTZEp05f0te4EKlvGcvfzRD/q3fKeHCl7Ly0X5e0N7fXWC5GNhmL
c1PMBDoYbnbTpwqtVEFC2h1BBvaej/YAGJWf6OZtstCskBoZf49bbZvlq4QjzVPWdPpTaXaozY7R
SPherIM+2t4Trl4Ja5eFPtoWwMq/XPpuCG08VeUsMOOBXmu1qOfIGKuDY7kTr/C+XIW0GGaha7s5
ljN+rUrXkwxVQur9BRlGf9R6jPL0JPEozc3T4/Oyt94qwrpi1lCR3858YQOHgyhRc8gGkZ6Tflx+
jJ3xVe97NUhM4RzU3zs7SUVGZ4exJ4nWll+eKEkp5e2KLYljNIgNLAwKjHYuSEkemU/sLsW7+hn5
73mzU5XAU4RdEJD+j89aacyvdHnM94MNt+jxJu4Augx0zxDoQnmDEfq2/2+YOS5nZriqjTrKeZoL
yaunUvcncBgXSbFmUugFIi2EtNdWq/s/ijErPVWppacoosP9+OfsPTljXhOcAmfpbvKkNaxfOSpk
KlROTzOEtyvZiHSK6MweoFB2Pkf0Zjg5a+FFAba5XkUrwtEScPnwPpuf666Krkoiyed2ifJT2xnv
J6lKD8Am6yewaeGAAqASYjxPv9TaCHXLXZEjZD9Lt7Qro5Mzl9kHZg/tgT7x7ib+ssrmyWq5qEyc
eaSbMNOEGhwbSzd1msRFBxqw0uM3tlcDgceH68rbWt27N1fEEOarhyEtRWgd1j+LVhu3EekJX4Qw
AkiiHO19g0PbUx9Ozh9Kk+mWlywa0LEm/G1WO3kxBIt1OkGCfFcFai3Fe6qRVNSznAe9aeWBEzlH
dj+724uk3SpXA1V/W2tJcmpFaVFHQacZU2DngGZsI+5fHaf4D8M59hQKAIX6yo/e7O0IgjBtGkCz
9hQDuVSd8pqL4tPjN7j7IawqbxTONOK3VwTCA05rh0ChQ/yR3Nma8WkyM5wFU2RvRZ503pDFB9Zb
e3v4M3AD1+F62uqCAEZSJgtB3ECfo45+oFphBstuZiEk4cePt7vUKiJBfOMf2zS6Inzm6JWhFw3j
zpvnDHONTi5uIXJtB5nm+jq2nzcgDkS5IYzcA7mZmLWV3FBlIMiaX4bBlpFYGbIzoqmpXwxj+pXS
wfjSR9N/aEEDRjRJPkGurOyNt7nTOCGYgzg0UTyunUuFxJZvJcN8MHDYC1+UBhT6NHTWWdnbVVDk
V0bD5lMHaIz2RyvJt0xVs4M7QNk7kJQ8q/IA1kuw/N4uYw0K41UHiTKpNZbIRZKqATXbi1lxTfyK
2mtoLdq/DMQYnLaLMtV+282ivRT5Yqwdl0nULp3/3vEtxwI+u56N2K3ypfghl0vbnWhpqkejn71j
toom06CgB0AK+/ZHq+oSTxBipVsp5DlY7Db/7pSqdjKtSfkPH6wFVJ+pHSKEd+hBdLHaUa5zSvGq
sP0VNuUmpjxc6r4U5yybS7eoqvSAW7b3Un46+aHVRmfe3pwwkIxO3MrAy6RwFGg9KlheYvxwygzp
g2nP0BOgYP2HT3clv5s0SGkvbXsqjgpvRsWjPLCUSP+UVW3iobzdfp+t5evjILHz5TqAI0km1wz9
7mQX6aLUXQqsTSpRRmKEoLdPWhIprxihOdhJGlHxyez1erkAJT0qfHY+K7qjBHh6aPQothHKSjE7
wvE1CowJsK2rtDIYTRRv5YPt3F2H7g09nBVXsq259So046YzYMW3WT26whit84hN+7ff38vV8RGs
nkx+tY0ScYFyxKIL2m8oIwUMlxGxmgF/Mt8NA2Tme8+JoAVi8XHUcN57QJpi5LMOuLa7poLKcMvs
QhqE7VCIjwywGugl7dGlvJfxUA+jV47gjMU3uAmDIT4o1txAUY3jVYJ1SZrO9iEnrJq69bzQgBvL
2joVqVOELlSUcaLvGI8MSBZtsDytLbX6IJnde/KVOAtmAXTmXRu2sqfISCvY9oUuz68d3QcYANNR
dr775BR4FAsr+JPnfxvkjBxBxBpyyg02hHKd6KkGeGRVfmRC6dBySQX/WUSvoG0m14kHcZN7p/GH
0W5uj8/Y7i9ZZ+3YJAApvKPVjcYgCT5a+5ZLKJf4RQxkAR64kTR+ac6WeUVyaEC0UW5wmFYpVE41
oiztWQNaYLuZZI7pwU/auQAc0PNAVdZa9E6BxABK2c5GFt6yOcnPLaicZy2dlPMKFvwPbxsM2qpu
AWD/Tge4WKoQMbGEc27J8cnom/QkTc0R4WinvkYqEf1k0gmEDLc32jSXodY1+FCYGYipuKmjq5CV
DMhPG/r1kn5//Er39g+kG1un0me+Y+Q5FNNVXq1OvCaUfrlFCqIuBY4xIst//y5bfftWWNFKJt52
DuhPNGhRRRKiZUl46bQulVzdbOtn0S2GRiYaK5qbGfHyx+NH3LlDSbOJiqQmKCttcZUV4uk9hriU
SvguXNpBagPbmqOnMLWxukByIJg67Sgx0daicpOVOhBICAyEfMqtzc0d19DZcZUkv6+lUj8lNWJL
XhKjvULnvqQcg7g5BAMe3pqbanH7fWhtrLmsBlAc1MuQi17OdMmHdGLN1x5qRuYOsJ4rr2nbeTjZ
cT5+mBdHAmvSZiBDlWSYUhfrjfQf2osT0/RiKZJzj9zRX1gxZpEHv7f9KvcwTd53jhC4ygF6uqZ1
a1ueIIRFBynl3vVOyEKRBPFKEEebuGVJcZ00dc3QU4orROQnK3tu5to5N1bK7LOIu+oWO5nD5KJO
Lo9f+l5oBjJvw8cnPN8pquYGpPFSaRDtVtXkNDRafymS8Ag5sPexOhq9EIbJ61Lr0fuleVoVzNTl
katPatL8asitDC4Vk+ewNrA0qbTsoK/4E029PVW/Lrg5VW2Nny1EA1ROrcpkwtsV3irI/S6aAATy
/xxXnzFCygG4uWqIrpeV0ON/vLW7D00LkChFv5Hi9e1D4ySObgo8NEJG3bybJKc9J0ukelKjGW7k
VEczvvsQBV+HcTb5qI1E4M8Z2S+bLDVdKmI0YvArERhGCx2lH1gIJzPMj4qg+1DxZil182hVCqDI
SVeZZtsqvy3FMnoO6kkeUyfttWPCyh4XR9JAa4f97TvloVapZoZNq2XF5p02ZNjM5XinU6qyn6ED
/hHgyclOwly4udlVH7KI7p8jdRhO5eZvm+CuDGEQpAqfKGTxbeGXdYa9TOoQB5pWxO/iaSmf7aGp
l1sKmDU8OMF7L5PvBLkD9GTvpa860Y2qhHN9kEVR/qqFXY97Sji9z6s+Pbiv95aiKkSh9yfZYttq
nPRo1tM2B8xqOrXfpzamQkgTnLoMtevHn8TeUvS/sCazYZjd0dnktqzlqIcJm8yJ9DQrUv6j00Tv
W7M2fX681P3XRw+MXgMp2Cp0t+0b5UMhzVw7QKqpPaWO28LQxuichWPm0yRZTo+X20n5WG+1W1tN
z8j91t/zy9fXdumcRCMauUgj2p9FW4butISgj6VCOYlhmEGdmdoZB4bZx9gqe66xrfKmTNEO2iD3
twmtFpgGdEIAlOOG8vaHmPkYi1rwQ8KxT987leF4mkltikyB5enTbLhJI4H1LoVxYOCx061/u/R6
2fyyB4ga5YYY5ixoFlnuwJh0dW+cZCPLXhYbTT63bpdEuLSeIQwXSqsFAyYCdTDkoXzuuJh7dq/R
jgLHzm2A9QwaF4gd8gnfSRhMA0MsQX0eqCU2EWXZmZdeWpJzKibKvSKvnzTRpX4vhM1La+NLWo3y
fzj6q9oijnjUuHc1fKcr2FNwRoKsNywvLFv5qzIMvWfiZnbwHvaOPr2e1SqZtuwdGELIUUMLCeJU
Vi9/Ip1Qyp6N+owvdbX1qaSTcBBAdveXBIZkFZlp7Y5HqcU62hSGFAdhOuRnNVbocCVzobmDEpp+
pYX6yWiJW5WqxO+Mhp4tlkPtQf9g76nJZFYML/krNfbbw4cuvV12Eew4pUntv+W2N9+JOSvPyGh0
TzoZ3JGg2O6C7C+GnCBbGKy/XdBS0jTMHeKmYnO0jELOP85SWjxZoxR/yNGCPkjV9i5dCh3kFVB0
IIJuIkwVD5lWY2wbFAPKFNY44ipYThjTlUM6U9qK0G9TXfv4OLDtPiW4hBXz+bPN//Yp44jMPxVo
DLWOmL5Oddy7pRSnr6MRMqyNkqMu9d4tz6jmJxcGKtP2llWbtpD70o4DqzFx2xuRhlEK8XU2QwMN
/mLBKDDOvJlq2S3z+cfjh907yag2ISEPk4R4vu3pGaKiTe9gWxkyp8JNMFIQtVQU1IUuUm8u5wKb
rEBtVeuMMcD4QrtM+1gKrOMPyvU1Um5yHYV+LGw6RMAQe968a7MBvpxPQxTkzLPdHEGFT/UoyQdJ
xu4qVJnAtjU+mi3uyGaH7dxmVjQnjfaDztyXBgnCPw/2dOdCok7HKYsxP33E7bnV6Hs0w2qJI5fS
Yri0iWgjJkvSvwxyjW/zTIcgkO3Y+osvN88wUUQk1S0FuEg3H8D5ulIcLq07OxxGF5vQIfIWE49x
3B8ao/eHUqxeklWWSUeX+npXbl/D2qojiO4ZfeXk2U5SKJTipt44njTGy3M6xZ19SYZEl68pOU5F
6qn2f0WFLAzfsif5SQmz+p+oH8Jns8rtwicXqH7bbmC1OyeLQuAdSNRdG3OEd5GXhgQcSorG89T0
2jkGO/9DzSv5w1QuR8J3e0eFzIWGIroIK4/7bRjgqFiSQNQ5UOGhB4YaIjY0wJl9//iw7PDh0OIn
gQKlRLV4Nw9D30eK6YJFQZGnue1Ciov/iUNT/9ItasNJKELUC6EiRf+og6VML9KsFVc0ilrhLbBd
u1dtrjLrpBZrTQKdc/oaWyYIgdpWJftqGbndIiIk5r9A9lvfWpH28kWZ+OJ9004bhA6WovhU2SEG
oi4zHbu/jiiIOadqqPB3M6Cd2u6C2cR4HickGa5zb8+LO+tV9QQuzYncUSjZp3KuVfNFjtOhpg07
RO1FBSvxt8V/JPtfH8NHBxTaRtapq0mRTvBjmujTwU7uHF3yXxXvRYDbd5HMUpesWuYeRq48awG4
Y/N17Lry+niVnTuJuSEBk2hFc2wbp4STVBD+mbvUaSU/tfXYPJll0gX5khWvsA2/OFWo/PV4zZ0i
grKIUAIuhHHidsLdi7pTi4qjj65C7U2FXtwaZsA+jJHkIADsXH5AByAZM0tHIngburj007xZAA3N
TfW9dmzBO83mT5h7OO/CyCmHgyRxZz14OvQM1guQofcaSn9JoOfQjgCVFEAEQm2GMLlCBs5NLtGw
iiStnTzolXL65fF+7i3KUGJNmSg472aDuPLmzTyI8NYnknJaRvWbFS+da841Uoz1cmQBsfP6GGWx
lzBFCazbLn1jJR2EJOYTQ1uN5NvRGr3524buVYmWHrzBnbgFnYDOLffkz9zw7Y5GulZHcrPiP6oG
RQgZEzwwg9rBRbqzhUh0guBETWSFIW9SQU2HdF2bjFdbmSHKuVHpTnwyRycGvOu0S3Wq2yoy/cfv
bWcjfyKEqDVp14KNePtoGMQaHeqB0q0Z9QaNw0U6Z3XKeJBi92AXd5ZirgIUYkXxM2DZPF/ezWmM
SBmAlUZUZ4vy9UXUWlx4TX4YuNSdV7amuRQvq5jYXf8byqcpqYuWBxY6y+VJhAr0S3ORDeEahmhN
N6GM/N4OVvJ3UhRDgTSMmDKoWbn+b5alzQsRt158rYWpfKozFU3nKYrtsz7byh/wd2zTi51adSBb
DfCCpLHvvilClX9odmRikFKl4ycb96wjN/K95yLJUuns09K5a7Xq00CHYJKyoE6cFnH7ufZDrEMO
IvLeKj97K3Q9sFrdfl46N5ExRdTghr7k13pE0sbR5qNe2N4qoBphgpGgkn6s98KvgSpSosTWRB6A
BOyfE7hYXlf1R2aKR6tswuHQsMyodnmQGEAJtMmMz6rZyP/hcK/haEXMk+Js7xOA5TDXoUUEdSFL
3qjRL2L+Vp11wKkHcWL9wW/zSbACBAnEb/+fmNXbbQM1MnXdkmaBEkZJ61FNtKfQLOyPQjGLyNdG
wzqj9HvVrCw+KNLvP2GyfNqmPzuX2KtsPmGHvNCUJz0LllIvMXJKZFfTxRzE0jAfFC97TwlqkQGW
tQJtt7iwGLG5kqo7D7QYYtsl7tJuOLfWZEdeXkKY/65aAn0CvdDCoJ9mCLePA+Pu+syZITmTSUK7
ervLSZuNTKLZ5b42yid9GaNX+qeya3dGfC3iKX2FgCWf4UJ1ByvvbjIiVrDKKBrueNy9avUJOHFW
XmRl8fCEt78ZsDwj11bro3N7/3WgAsTnh6EMS97lQeVY50OHcn+QQL7GU36On+GUDZfHm3mf4cEY
AIJE3ILPf+cVkmrlyJy3hCCNhF6JWt9kFD66A13lirAhtjZxH76YNF6OhkY7LdWVrID+B2p1JJfb
c9TKUTl0WlYEFZITX8KqnV7yPDXlU4E62Pe4N8SHvistH0X94SnTpCjzsjKvcte0cRH7D6+Wth0s
ajA09+T5CER1ioZGTm+z/tzEhXWLjVj15SyJP//+jgOWWFGiax64lXkCZaz2gxkXAcj0HC1hR/4w
Q1F3nbzuPrfOUJ4tUJAHQ+edzgeCOig9rYMAZAO38aETDb3bIiqCUlT1eTYjNCUUY3o/0mn2B0v9
MTeDc8naHhHGvCtP9DyOZsF7B5o3zUmjb7LWLZvvVhpD9AmsLGhpkF+Gxta8FFzvQbjffVJQCUBJ
QaLcT5wl3Y4UOTSyYHLa/APGpsJxZXVyUjdX6nhFmY/zc9VH8ck2k6Jyy9ocvyw4Fh6Bk++zxhXQ
utrWA7i276JFqI69PmBrF+Chki1urVnjtzqDsIhU5hSdSiX7Lx8z0zOCsgIU+o4G1A5oBw/kBSuF
GGsmm8v1aewY+nvZGJqNO2SJyLxWFa1x8PnsvdtfV17//JeEgfY3PkZdmgd2JS2v+tiYAWbF7UHn
e3cVql1aFMzpQD+/XWWiQRoVTcir7RyjDKCvheiaJtHg+I+/0d1XB+gEUSfAf3civrE8Um04XHGh
rjZnQ/uB8tQ3jL1Ur3SQan682E4IJhoQB+nBrqWh+vaphl6eIivT0iAbVTX9zJwk+1PFIUN9l5lW
eMH4oLrJ8jBdHy+784yQ0hhpERdgtG5bPr0+60ypDTTeuwEEtFioDrwwpQWWqFn3pJaDOOj+3Pd+
EStFCBLFWrQC7wTegXWKOmnpNZvlSHfdHZtRbZ5tqZdAxdqV+LjIqtDOTZnk8f86FKj6czFGvf75
9x8csOwqVEh7/+7loqCkZiydBDaA6BfImJVfq60AJldFz7E1HIlA7czNeG6A9OhPw9S+4woJAiKj
EZRmbG3AFCsOa18ks/7c2kt/aS0Tq5A4Q2JpVjsPb5zWw/r2KZMi5StpnTh47Xunbb13QVet4K3t
rYso+6DrNHaCKs7oaOaDLhVno3PmP1DjSnwx6N3NqZXo96UGwTsDcQW/sAKttr2PCNW2MCuYWkVR
WPj6UuZ+a5+VArh/Ip5F77zXUqs8uPZ2AgZJKgY0a2/gfiANUAgEg3AYlckhci11b706S3XEBdtJ
C1kF1b+V/L+q5L39gGNHLRwKJQRODSnxIGe050WZQ38u8Kh9fHb3loKot56iFZu8bemXAFoqa0G0
yVlG+E9N3+LylPVOiHqzwDHy8Wp7IQKKEgQbGvwrov3tgzUS/NgultKgkCec2RLQLT0AgquzJN8W
cFW/H3Wpz2iPAUaiO7DNUaJ0qfSkVdNA7Yrmxpjb9stR626UiNkpDY3uIPfd20yacGs7mor9DhFX
IhwyqBLribGLg3gMl1OPio5fISd0eryTu0utyEwm9juUk1yZZilBFj2QCpKSeinVUzZ1yp89vksH
u3h/5iGUqWtvHVVPotzmNHZd5DhpPWUBKvTkl1SeJ7WHDvn4gXbSLJbRsZPhBtnpGQHBNzn4Kssg
KOxhK5td1nLmVDuRDSFds98jF9ZcLCRMXUmZdN/U2/bg5ry/UNbfYOHwRWWPyt4mo5zSHumgmYzS
MAYODFH8Oglpfk55395YO5PhEs8rF5cv9HTm9IgLvf7339b7rA9qHzVaTuxde1zuIxNFQZt8RO3a
1DXN9imzu/YUMd/zBpA/rqiX+UNvZcnBl7n7kvkwaaHh1c55fPtl9ko3IKtesPtF3J8WZNIvXalr
v31qfzbGmZauQBPYHm9XAU5aJk2GcNUUS6FX8be8sVUsP+pa6SCw7W2lgqQl81Ay1ztw96rkIjl9
zVJhX11Hy+rPvTHVriUvDrypST6DohzPRt8ZRxytHWkPHpM6W6Uqg/Gzrci6Ru8ViTZG0IjS+jBV
evq9EAbo33USIS60JjHjyGMpeWHyVjdXp7eSExfB4JtTl3zulhisCWKOv93S4WcxdgFwRGp9h/OI
NCFKSTPICyOzmUFupeHHBRnIzpfaFtDw4w9670TBKgA+jiACBMPNiZqiOrewh06DELFszUUTy/7c
2H33+5J/PBUfK4DYlWS1PVOJxeB9SaqUqn9oxTlFwvGLjRiwQGnCnp6qvqC2h5ycRygQauFBBaEq
O58smjnoywLZvJfOt3SR171TpMGyLE32US36CY0yLVoiX1mVBv8splog31QqCXpiYzqqs6+BZNNc
VUHszU1svY7xQUjLypUSkIH+ZHR2d82Xpfurn9QaSsZQC/Qb59A818U8JVdZFlroLrMeawcB8P5a
QYlt5VxQDnF2t71NA5XboiqzNGhltQiKbJr83jbya79oR+djN+CDHeczQQOGFtgm2KqhozSdEGkQ
A6Z6VwldQ50MlarTjB7bKWmS6cU2RoSIILj9a/cxiDwFm6TfP6Wo7yBBB0ePOdMmIqV9MkSGgWAs
OMP+dVqE5FlFYR3Evb1vgRwV7zmm8OSNm2YqEsRx2dvAFoqsETfDaqUrOmH2UYNg7+2xBsKXvDz0
ODY7ughbVEjMMV1tFdOP5cT0uh7GppNH1gEr+z6TowEBMg6FKmDod1pRBO0RYspIlrPU/YuCIDwW
7bQsJ6EIf9Hs2X/8nnZPC1hJpmb0uejibLZwyCa0FlfnpXzR5G/o2Mzi1Ful0J9yxSoVv6UZ3rg5
aoK565RZZb1PhtJ+J2c9FKbHv2Vvm9HgXducJER3lQc920iyZyTcY0hCvq23YRCnjnVOcaQ7eOzd
pajhmfHyndypJOqgSCCDAuutwAoKX8nlTnkZUajyMGth7vv4wfZeKnUlrVNe6D1IJMYKRbakjJKq
N0pvAtL0FKVgD5wk1L8DwjyC9+6+VPAhMI2odxBy29wRao2COi03nG7CUc1ddA3zJ63X9fqKrvGS
eWNF9wBdpejzXMZpc6rDNrpmU60d9Wd29hkx5bX5jxKXTv71NjHp2JVRQ2mKlskyeYWy4CAD3Cq9
inJsDq6M3bUIrtQHjGJhOLxdS80HXjXeMwHwZvVqOml7ciz4dJkCCeXxC92JO4x66TexCiP07f5G
Y6vH0Ig5PtUiX4qiq8+hHB7xUfbuQHIdjETpxnAV/nzNvzTrtHmCtguBIjBRZ9VdRCin7/hIKX8D
bLJfNaWssOYYQ7V8GipRcxniNTj9g7Z66pxQZ6+/9M4sDycduf5r1faR7I91OmaKqykzNqiKjkq1
l1J5ty5mJtkK4LGtkz7XufP7nzYQGIpham90UbaZGx7jTJhRKw4kU8OCt7EVNy+i7JqZuXHwae98
bCxF6OTaAYO6rTUKkWhCHZM8qNATf1Gkobe9FjrS12SQprOmh7Ny8HnvHTw4NZCGSInBfK+n5ZfX
FPcLah0F2TeuFPPL0On2pZGiHrm/wTkoJ3ayb1w7AJ2S/4LJ3D5cPVeLgNbHFMiOkvdS6aS3pc3M
6sLm6y9Q5qyAuWaD/SQ8w4N3uHfoKWLIY0AZkfuvG//LY6IlBXSjYO0EHY/TDBjz1BtJf/CEe5u5
KmNxpRMuuW/frlJpQgn7dZrmNAW298CaDDTZpfR/5qKnB32FvaMCjhRsOzXTPekKNcgUWfs+x5fN
TE+JGtdPkxR9rFVR+aVljwfaQHvLAaNYU3dIAZyYt482Ij5Uj8DpgrIqdL/jtvkjGqA3S7rILoVm
HA2w9raSljE5GJpRDNY3aYuRZFar60UeLOjQ+5k6hj5HsvRLTfr9kRG+ALSDaB3C8b/DwFCvoKUC
SiuQQxE+KbVoTmlUHA2Udx8IsQeGJoCk7vT5gFcPg27T5urnyEJTOEHxqHZ0d0GT98vjCH/ffeWB
oOJA4KbnftcqzEQFOqrOs8Bu++UsEReZgcX2O6CzxaXruuyWN//H2Xk016l0a/gXUUUOU9jZkizn
MKEcPpNzavj198F3YgG1KZ2JJqeOewPdq1d4gy+/ugvKoshZkC8TJ1cI3RwEX1UFCYGkIlU2AqXn
Lit/33+yrV0IKYW+JJkWY6/5yf89xhkW6SqU2ZsGihcKeu0WTjWegrGvDpKS77zHvdUWe1Cv8oZr
AdXrvoiMhzLNfsRVkjy3HD2vbMbkeP/htnYIYDZyddo8aKsvlnPUEV5FHiS3sYdn0AE58KQQ9mlQ
cALuL7X5ZICSgeqhbbpKIfHdnRAxZjPqkuScIk1NL2oTtF4UR/KxDkV/ur/eVvhl38NmB2W8pt1p
6uRYuU3jxUmU9EQqX978WUn5/ipbL5DcCXELrun1jKvUse51ugIROLt3jgY03ONIp/ISdGr9H74V
EwYqVMYtJImLb2XTMk4Hk3AYxGp0Kvwo1A6SmMQRwec+21ls62tZiMEy2KFLtmq2FsFk1YFGLJRC
GZKiEg5eZCHkLE/M66yi2UOgbMUPUDcgUyENAqCbf88/pwzUCcyTnGtsdLL8U521jYv0a3SKykb+
hL7MdFQjaQ+2urEoSSI3DJUwX2+ZZbEPszqZ++S8gOZWpOj9umlrtt5otoFnShnmxV3dfL2/ZTZX
JUbOylBc3EuVJslS4ZhaU3xrcqwNIyroc8qI6JTWofUGmZ78NE2F8vp9OktGM5s0lLlXv6hwyt6Z
+jKuWXRskqcun8L3sRIlh0wV+g5YbONIUPfTDINfRG2x/JSqFepO7+NDKKxQsU++mVZvgwTk5LUw
KW12SouNjUo8mbEfsCJnFY2XG0fg3pFqoU89nqTW9yqs/HPfVc3ZiAapcZm1DjuXztbnYwhBiTYL
Q69gx7zEKe97LB2hxUleFOEdouphcNFCtT/lwOM9Xcb6+v6emc/2oiE/lwPzWPdvQrT4fGpld72J
LfutypXy2VLEE2WseYosfDitsIrOY5CLs8Cc6+P9hbc+JmtSHiB9t+5LKXndJQBPaMQh7BV7+PMg
WpsNsJh60/T/w7ecQeu0/Ynbq/bUqJIyoA4f3TSzCFsPXfyy8UqtDGmGFVCqnu2ci37nXtq4J7gA
udfRGgetsMz68JjN5owXOtw8azGdPH208dza+YBbq6AjRoFFxkcMX3zA2KygRbX0vKvMKA/JOLcb
yz7fidob0DPOGyM/C+IPhdXyYeIgHUpEnwHyKSQRXk/d99WpSum55hjGXoJqRe42eZWXrgIT6BAE
uhEepgigiWxp7U6HYfvnzODUmTQ9W5+9PJyQE4oMBCPphQbWI+iLzMvxy3hQptz8git4+TVHYRuv
KCm7pMzdDl1StY+BQDXy/jbe/iV0Vmc1tw3KWOiIlJOrUFCniVF7o9CjByOWIra0mTq3xg/ap1qp
9dNYGONbvAPkx7DGQx7XnPb1PFdAGrLDdmD+jObR4q1gBWxOeUGvt07CXymaM1RtceMiuqqeh1iq
/sPWI+si8hP21zjhIG2AoBgmKaUST+8Nq0rehkAVds7uRqDQyPwVXB1msbxlAxvxDXMMUPy+AT4b
jo1m/xqbsD2RKpc798tGLITxT5DgGM287fmo/Zsq9L4trFyGjF8X5Q89LGJxzewmfZJhL5RuE2Y5
mJcKo4vOFqZ0vr+Ttlan8Yu8K1pNANYXiUow2WWT0q64SfReGQADt4mrpjgptQgvSaWb5xrF/KNK
INv5jltvmDYkM30CMXfr/Mv+ee4uCJRxTDNa3XIyHmNLsg+h5SdnOlXFThzZmD8DHgAeARWfkLjc
oSi5EIWbIbglU9PeZLmtsQ7JMi9rAvHRQn3ezbFHO1sh3pAuQ9bXswQpwOdLgBuHwLwc9WN4MGDW
zSce++QIQ2U6Te0Ez6ZtogNfdufFbtzoREx+JtQD2rxLNAge5wUajLV/zWMHNSbJ6B9sKxy9Wq7H
Q8Lc9hgOcvDx/j7aYAzODEg0nUEPUFYum5UNmXcRpNwIMn4X4jgFFlNhczKz7DhVBa4uPWgx1Ku1
pFDgDQ/m+9hoQyj4hun3nrBK5YuiBAju2/bwRx7CtDqoCSYCXl1l0kNS+kEKz1pFoLbG7co695MI
3kWKaHUchNryjV8kk+wiyxHEp7Zuiq96XSjjmVoqSV2G8O0PxkVVeGLYVX/GkjbS+egoph7G1Ins
S26YY3TIlKB4zqEHdocOacj0F+1xiju0HKbj1HZ6cBFVEShfVLUdP+I32+whJTaOI4qxUFMY7/Iy
l1PXBMlECI5ReDNSvzpneAyc+g4dvFQq4//FJQOZ0c9DyDiRfLn/ATd2DXQEGjgo1pF5LseGoa9U
dT4w5FLLsLjhIwl7U4TdO7oe6GP0QY0garKHnd84mOTv8OgxxADtvMytqxTLnM6BHZl1QXl0plQ+
JMhlf6lULUWlJy3PIsh7r7HAn/Wi6L7df+aNLIZuwWxSCIxpBk+8DEGF1ccJtFASNITIr01kRSc5
neodJZCtVei0AOIjj8FjYBHgywxPLGdM5hFbXwQuvr39oUhzsdNe3F6GccTcjoBxukzJmonrIQS9
aAxTnrnZGGQ/8rDY82TYKFDQNiJgE9D+Zpgv31kw69Sw87F3DB3jsbRx0okaTXUbBBMOxTDtzbM3
H4tkFv0YSDtskpfraQPuUE5OEp23UnmL7Tb9INJ+b9ayvYrDHNThLubPy1UQ9je6gKuefh8q/4dg
lA0vSNJIfX1agb8xsE7uO7LwJXrDiqGxg0RCvGjQ28DtlYJ6q7AaaMuDBMj99fublegWQauSAae8
fKqwUNQ4q8DMpTmWZ3UJIjusd4UGt2IWLBtYwKRloFIWq5ht15UVCKSbHmjSE8fJOsSIuz1MdtKg
bCmsAxEl9xRFvF5k+6+pErwbFSWOVQtpkhy4YgmwUWVigDkWMjZ0k9S9gzX49f6b3EhWmJDPqGA4
GYwyF7twCG1N1FkW3QKz7L8VRl7xZFHzUQCU3vloWwdsVtqHCsxQaeVkHju9ZkctHs74fTKHqJ1b
q6apZ+bT5zZsv9x/rs3F+Gb0g+dtv8wVINzbkpbomHt3QfvoGFHoZp1sn0rcuI+Cd7EzK9s4Z/Nj
IS5AC58m92KvRJOupoNWIFGTxeOJRGK8TnBJD/efauNrsQr5LLkbdLtlahm16SBGRWC+rUbTW9Hg
42IyDXzommEPxbmx+U0wNrObOAdglWyZMq43GKCENwYtjn6L5SSND+bU1ZfClhwDP0EzPtds0s9O
NZk7IX/rOYGOQtpgpkRduri/cq3ANwaHnJsY0jo5+EOmfPDjIS4PcqiOp/svdavmBE8AMoUpJ03N
5RmQ0sDPzcrMbykahkdl1PxDIovUja1WOvWW6l8ixflIoYjnsZE7kJKV8GB3yc5R3Niys48Y/g9c
P4wK5//+T92A1nzl13Gf3VK1CK45SjieAKt+MjKHJK2P93KUjS88kwjnADdjjJaPrcqFpFeRld8G
Tcg10iJR+FUWktocLMUfyVwi822ThNFhhJD4+/473zgugPyAjoBVYby2vC4qe+Ay9/Xs1mRA/PjA
vvEcyFa7p6G0kfwBTiPvA/iPccmSw65mU2tIsDRv6dAHKBP3UGO5j495A8ivQtLba+omu/yHh6Pj
COYHodNV4RvEJXpotZLfdF9u3mR6nV3rIa52yuutR6MmgQVLGw68z/x5/9ku4FD1MpHG/MZkyPjV
9JN68RUr+eaUhQabJkDKCe3hZA+zvvXl5pEyjRED8PFSFxeYCvBFP8zpiifdMamtCNFNddiBi20E
ACY90AyYCCHhsOyP+TS+oR6lxU3WykJ2paYnExssULIuIjG7flwbR4GONEeP5rSC88oielctKVov
+RwF33S6i20NzSPjlv5r4yhhfrA0sJMexrqdAgBzFIVxvr9jthDA/ACYUMwuqRiWRYruKwnbxmaM
MwnYKVOnJ7ILUKz+0YROjIdcZZTTpSduhK6VBNlvDZv6z3iQip9Vq9oxzeU2UFwJsrW/c21vfAqu
bM6QAsprA3OFYTwigiY/LUBMVQ7s8WRpqX6h9JF3XsNGBCQHYQT+NyytGGESGH6TJlhKMleVB2Mq
+gd8/TrcOWevdTjXO1Fo87UTaolCYD/WFuSSkQbQi4F+dI7fPjWxaTyT/Ff2CYvV0T5FQpYmrO9E
Ih8aNJ/Nm5aa9QfkVpFxtzoplq9TlmgXQPjoWd7fEluvnXJn7gfCS8NR++XxlspwKBTBjihiI/sl
RSPkdgmND38w9NfjvHnj8w0wO+Ctur+SaqeChAOBAi36Y/i682DXXX/S6D58ev1DMdyCh0IPkpC8
uOIElCE/Uo30loxJcRjlKKK8QmEuU0drpyD5W+MuRjGMyme0KVX4OofGINIYw6jKbm3qx9+HvJ7e
tUM6+e6QOMlVGRz9bNKCMV09zhDfsQvjOLT0b159fBwCCzM2mwp5DVaJlVxy4kLLbpWmDLoHtbBL
DoDdZlTbqNZ7OqHrbePQrSeFmOu9me33ctsUSdfbcgi83JrjZpGM6efRNH+g9Kq9+pZjJUaUJKQw
YVfd8Z5rPfdRn7+pWGi5huxP16pI9wA461uOVRBiQtYSc9dVYKRPPmi9HTGZQID3E/tEvpDFJb80
AHeWK4dmd+xlROZ3vto6EoEHw9aJwAewb9U0Sri04yoWqBJOZvoBKWAVSnPRPJmjXgXnXosU9XT/
aKzvVVakmqUpDzFghVe2ipoKzdCj2xAF2GsPbXaQSkvZibBbr5NdAc1iBkKs8i6tINg1zOtvTZUG
l7oolOOYdfZThLnaiVqg/TDreb7+KDK3Ryn3b+XHn0WqEkZUKspEORvFueomPkdvcrrQo1M4fqiR
tv0zMC69Kl2dnlAhDNwS0ni+80m3XjBRDiTSPM4hK3x5MkpbH3gnTHNopWdnP3T8N2Qve32QdeOP
qSHESFpVJhDlZdgG4DEqeD/Et1KSxu48Rrpzkbi8PwYqYn4nte1lGQJ8mL4HgRt1HqPU+vn1OwmI
Ia1WlZ1E3Hn5oOj2BW2mhpAH/D64apqkHAbUcneaf1snhKMJaJMGlkF+9HKVjpfctTjU3FQ7mLwx
E91zUqsIogfBzzgF7XL/obbiGsHcpIkFcngFkcuRccGaB/6ArBDcpFrTsKUJ7WuL7tjORtk6I9g4
KjNEbq7HFhulz1SN7WeB7Q7T8tA5BhhzxEihmFhmOMsst8Flysfu8/0n3GBp0xaBvTuTlLn2l0Vv
N0rlIBdU3IFRCd+zQdp4QvjyQwDm9Y+RNXXrQZpXzkaQjI5Lsaj7x2qa7LeYbknMd/LA/nX/N22d
mfnjzhRcsuJlSZohgWjXYx/emiHSfiaBnT/r/X9wdJ2vadpQYCzBUC+LQcmWoGrUzAZso/Vv1oAO
i6P246NZy3ua+X8nYi+zAj4sGngEQOZVK0AnxTCaUw6BPU6iFDdX5BweqmzIRnfSqgaQRhLgkxZY
6HqdYq7Qj9gJZsHPOihC6CNq86U3y+6t3LZZfWjNqtfOtsWWp0fXTqY7hYWuuGg4agxhBLDYk906
xhHLnLI5S51cHsvG1lP6CVX0tdWcYfS0pmcQoIgJ+JajRIXlTQB2NVcoFD070X/jc86aXTRMkaJa
K6WiOk2uJwGhwCv+o9Kl5mOKMvtOXbpxUlmEPYzRB7FwGQEDLVXbpNWiG+yi9oDVNUMBdareGP0g
79yZGzEIdC6gkPlTrqsmNUzKsZpBL/ogK4jKT8PboVXDR2ua1B+5LPqdyLC53jzsZJ9uKHn1Vo5m
vsUdLaWoJEaR+RUhzvTS0758i4SvvXNvbn0uhDmoC6ml1jQJqXR65DFChOpquWNAp4gjFPV2Z5Wt
78XzIEZMq23d5a6CSWkKqJc3MabxG6Uzy0MhqYoHN6zcqernyLk4fLNmOAnArB3ODfXyzigQZMSG
BIRDWBvjrwSxSa9jgH8RXdp5pWTHDxZWUc9tvOtatfGQyCZST81jefr56suVlVZhuqihTubQBzJO
CHsmT1EW19/SWGq/3w+aG7sElBJ9BChfvNKlzJBZayPayjOfQB6jEz4ORet1OkPjPGmk2q1zXd0p
4DY2Cs68VFUMXmDYLQNoomlTLqIyu02hVHhmn2vn2XTmeP+5tt4hfALaE3PreWVRZEoGpMQpym51
o9PiDsLohlOv6YFK29Pq2FqKHAocN/kFzfLFRkH4qnNwGs1uCHFNP7AUDHyPiZz5NYKk9/v+Y21c
9yjCgLoxGJdy4S/W6gnOemzgmFqoQ/qoiGGsPT9r1A+Rr0a5K1SlQC61SHdi8faydNHwilMY8szf
9J/2XTfTk8sRIG1ti7xzO8JK6fZhahxDoUuGVyNbdhvlwdnz29t6t4xhgH0CJCdLXTzvyCn5fx7R
IDrzEGEw+DHXsD7NhKy+v/9qt5aau6401mc64jKTkhJDFUlmcRW0uYHkDArzrlXq6TEbNPAO9xfb
Ci7cN8BwAd+sZScGPJLHzMSQQx4M80uTCgWBW62xrmZaG9d4KrWLAn3oMc5jfY8VvPWg9JjhZ/FS
dUvVXn5MHejsqLdkFYYN76Wo9OkoV1F1iiI72DnrW9Hl36UW+ybthjQohcLY2M7iUx7bzWng9vgz
aRGmQ1Xov37WCgQaW8G/zb+ZXfHy2TSpqcoox4agU4Y/kd77D2kT7aG1uGf4ZxZ3w3zRsV1oDdGL
W0RolFAi5gygpvwyNPSPGeXNVLjQ5SWIuZ0qn9IpaizX99Wk9VDTMTovRMKfchlmCd4reZ55ltJJ
49msbLP0xsCQ32Fzo32xmiywXKg1cY2hQCaMg6ynjfk8Tkn9J4GjFLu2XTsfg8TI84tjojdx1uxK
CY5NmBeNK6HQfUsVBVt3J0t82QtzMfwx5dzGgqWw5a+KmTvqIQAm+a7vB/990ptTcxwyNS8PpipQ
cHfioH+QhNO0p8qJta92Lon+oCddUHl5qk3ZIWVO4xwao+o7FxddScJpdJqehKqV5rUcOsDugwTm
3nPguf4yGgrL9z6dNmKGbybKWS3rBv7jONGn7dGc88aoSFKv9SVLuKPRMpOfwC1iijhmefME4wir
4Sq105LsohA/MxQHkbimtwQ0JQ/EZxGI5BNRypreNo7FYMoF7J8av1GbFGhBNEr4rYmraLhmpe6c
sx7SyFVShyY4ks0rsaclsp0efTlNzKOcBTo2EnqgasS1SJO8QoujpwnAQHrA7Kn5H9FDmG/UVETq
MZCkGmDUEOf9p3ikyDlMtp7lz1NRNR/KuDIf0dcLMncyB1E/j2YZlm5am9NX20icX4M5jSdHYGLl
dhFKPxdJMWvrnMtVhsTh0PdPXZKryePQDP3gQkAN7AN15UB6nxlJcJiyHvJo4gz6dJExxwvcQObW
O6LTb6UHZez02isHE2vDkt5Uc0nkXsncIC0r/VC3TvQmH4emw/k7cb4iQjbYXity41PlGE3uWqB1
7EdVGoabUSpDirQwpF9P5qIRlz4sxgrdBzvTI/xNmkxxWwfqFEyfcmgPKQCp6qokoYn5FpdF5dp9
0P6udHT+XD+VzAq/OkbOXoONvPymbCfjcyf5IQgwI869tMtRVTQThtTuCMwteO4pJhs3s81K+pyL
WjW9AH71TSqb6YMWo3L/nOOzO7nkbHHPpnTG/iqiqv7Uj43RunrZal/KSp2UE0qrZvEHT0o181Tc
NHYbSHOMeREcZngRu5k+IN6Sq9RDNSWzQDaRoVOcxsNh7mm8GWun+Tnpuf0/M9TZUnJmJ6qb1XX+
mJh1aD+OeqlJhzaU7PTkizT6Jvu5zFRlIPd85dUz/zwskUALM75YTauw1Rt1LAWzW+jXuYfvMZ+6
mQbtkJbOjz6wtKNti9Tz/XyP5LC6DViZyxwE6AzzQkrvZXAulCgcgqrLyBR8cZS0PDumZdmfjcSa
HtTIGPdKoNVNNy9IUjZT7LjYl0Nj5EErvwpZMMd59FaMsgD5WL4HNp6+vo4EJohECy07/i7hwyIW
zZQOFXLWlVO8E6EYMY70B4rJOjnd/36rh2LmRjpE4sCoxV7BieI+zwNHhp/oD9BIszyYYE2UxkmV
/D33rNVOnpfCFo+xN7F0RZ2IwgkMpp0zhq6G6vdsIvZL6Zjfvf6BZsle7u1ZymjZ6wwiJOfgGFDT
aT3BpJ5E7Hi2HRs/ZlXb6fWZF0qVABZIvejzLjMEvS210ckp6xIEBB6cSBvOPXNrcTY1QTJdOZG4
6n2uHAtZEXuxYevbYchNs44hONiYxQnIKzCBNK7im9HgaJm1ei27Kutec6ltXy/SC7YHuAJywSDq
Viif3IzkNpzo7qoKUgSJSuC0W3Fu8EjZeacb5QGtMEYeoBeId8tmYJmIAJYz5DOjy7RnyAf+R6dy
7F8Z7cgPVaP8rkU57qy5epUz6QzZO2oCguzKHaJJ7MGqYE1hITZGXjPji8tIio+jZPy8vz9XXXKi
CAr1dOE4Day1qEEEk0zZGKzsZjZq+s0WTvYu0FoTnKUTt19LNInPXdIUJBuj+Nxodlwe7/+Av3is
5Y0CjZbChEEkLcFFkxfbmxGIrsUkUp383lWHAMi2UAcjOOhaW3Mv+pVduGQsM62yyis0bce4/q4m
cfFOxsXpo2pE+niYRijxl75DLdvNI6MJL5pTWZ+ypjEHnCDK5DtwgfRbqvqAl0ZB7Dz2aqFMx6HS
pl+5kFD7LHtf+1ajuKqkeOfVtfqZ3dW1btxMon9Xh3TqjlYDq5QpGxR7l7THpKkGTO9bFQSGcCkH
rMjDYjR2XPZF37pBgf3LEwEi+VCjA+W7ymgPX3be4calDHGQnjUSeBAk1Zd3T56HpghzdO0jnvVo
Tn77yYik5LXAOrYKRR1gACLnGlgnWzH2V3Ka3eS0VYkokfRYZ9WerOUaA8YyzKeIFBQh6+lQFMep
mQIqvU2WH53T1B+O5DvyQURxx/dXfC9MVf1tGLURNnPG9D2sLe0t4lx7NLfVwZ9/CGNAMj9YhNCg
Xr5Vc/BlOlnM/aNEH4+4ERFWpYbZtKyJQ2JL7EnC0M5duyq+WJTlOAo6BqQrbh3XuDPNwBN6IEH+
v8DI+mssBbblUl9aJ18v9O8QxOJHH1XuPcbdRtSBlk0nguYj2qzLk8jWKjlkZX4zu3F4U8tpD+DM
xxutd/b0fzeXQuWYliqrreRtYqmk3JuxS6hR2zQ4pQCqCmoBIpnsnZRi4zPaMgNWZFlpytHvf/kZ
qSICbUSw5zY2TnEe9aS8lYllHhVGDV5ZhcUb2fLznUU3no+GEvIwACeZIC2v/VqrTDLzKbuhtd1+
17CkPEd113ZupE7WHrROmXfiIoTSL0MriHb4husljTMqiJ5NU1M2unVvKFezrjO3aFLUCaNRdsHr
x8c66ew/A6PCQxkBuktMubnEsGjOUj4ZV7pg7SxXObl+Je/JGW1cM4x76Qah1CQDNlzkBrN0kCIE
yWpkWMCnUHjMCJao1J3wdig+4gbUfJ0AEJ9EgkgUchvpeLkfIzff0Twm5cjOE6dFjKxs4C41pfZt
UhPzjdwZzzhUIM05ZFClsDjZucG3lmOuQzOYseVa27A0q3xi4pTdSluRPtlFg/KAkSE9WvbpcbLG
VuwsuEbZ0IaE34LbJBil9dCy6cvcSbMW0Kpvlk/giIJj1pYhwktGEn/DnGg4pVVbWp6WO+NHv437
K2SnYqcA29r4tNzh6JNSrA1CVSGldaYDssnMJnqTQX9CuLev3FbKosPrvyiDLWb8cxIPeOzlwc5S
earsZMhudmq2RyuInDOCKenFKQPrTTvV1rf76209Gr19HWAciBSe8eV6aijKYTA7CLFB2HxnJWPy
kF7WPxl9X+s7n3Nr/7B9OHRMnBBcXRyYDrfpAA+rBLEl7LUTJZnOSqVW5wJlEq+zRPgfHo6UE0tM
Wprs2vnh/2mCp0qeWP6EVULJSTlPfv6+d4Q4Rniifn79a/x3pfnJ/1kJVIkSTKRDt5Yh8wFYWELf
i74bBrJ7DdOtL0azAm+kmRFpLM+82mAD4ygUX2NTFm4Bju8xbVpspaC/ffoPTzVjRumGQnBbJgsj
xFfceEFHxXLe3iKLw34obOLbgA+btFNUzjttGe/pcmhMDf4Kni1eYUKrTKZLFN+6MOi8wdbGN2Fp
TzupyNbbm5U1Sc2NjRJraMxIb4HDIlQ9aZ/iKUyOojWmUzk1e/XO1gPRPaGXQdtmng2+3BN96lBc
VQzqmiBFloh28g3wzh6CbSO3YiOQvHINMO1eDkFw4DZjUWE3BmMTYVS5CV3dHpur0ZvhMbRpz0ZV
35xJCPdC1darBOkAhwMc4JpQnpkpqAIuNXS54gjChjxeKMkSLxVJcbq/ETdfJTccKBEGtivuQmMK
XKZCM72RXkN3HltENXtrD9y4eduQTUH5ouHGfHBxnSKwHYrGmksO3+mOcRNPNErl8MOoTfGJ5DKN
XQSS2qOWTJStQ9fgWGwVO+SUNWqYO2+mpcBf4OJbZax+h6AnxU+KmXirBsdY9U1BLz3WT32MFgGg
EjuDFizBtHeL3Km7c1FkSBonCZattPKyzAVK0F3JuffaS1ubjZjDL6M7sQZr130Q577KECAHLv1m
MCuGGKYlPWdR8XPwhfzDQa3te8/IYefm2NoAhAaKB+q0Nb9X9W1T0pwyvQm5Nx+tdoi+oFWyp021
lVVzywPegbCGk8fi++NGoeZJmWU3K7KCX1kngq+O1I6uImC5AyESriOSPXv3rWPEI82iPDMgdBlk
Wx0PHbtFz8nIDPkxU8asdH3HanUXSJb68/5B2vqAswQc1iA2zZ8lQtqsG3uSMxbjx8Cp1aKhPCMY
4ZMf16F+RhQofBKVPBxo1TQ7pfYcwBcBfsYqU1/CcqedPEtX/3NHhmUaoMpJPGSgpL+vFOl3IlLn
D15cITVw19c7o8yNPfNivcXXrENf7Z15BN6mSp+6udqOP51JjQ/3X+nmMpChIZKQ0qxycMI//MZQ
SyDwF9KjVEFYZoi7k8lshSYUGGYqJdAPfSWWzteUmVviY9aHat9fUBqilYRfu3kwo9RUDpJpRopr
5J2pumHd1rmLzU6UHjIMx149jkaxCv1WAL6UnxyUxU0tW0lN8CNnrIrsu2Yk2AjbnemBOi1ef1vj
bYIHAjEZW5Blk1729VqLW5Qmuy4rPreFTdcqL6AHpqP5HzKD+SOiaDmPBFYA3p7hvtalNOJshCY+
lFZivA3j0j9Yord2yratdtDcFCTU0JTg5C9SA3xAcslskFUzGr2DezKq3Z8sKYuftVyVDyJW/JOS
NhUsfkzUjnAo+6uq5Z3iYman7ezfjfjDjsKuF+QZMhSO8/JYjk1d2pJCkqyaYfClq0fFM4aivqVp
MB7vH5X7SwGUerlUgc9xPznApMLRj7yi66oDqlXZk6RRON9faiOUwxtAypA+jDPjb14u1Wi4ATdz
Qh4mCpglC36CCOPo6og2OVdIo1/GcA87sY4EIJeAC7JfKeC4wV+uKdSoauO8Zk4nfCzY/MD4SN0o
74kCr+Moy7AZaQDNefmyZNPCwDImh15i39vjMQoi7bEZpPzgS7n5EDXNnpLA1noq2oZwgtm0dGRf
PpaaVIU2KbR9orBU3KZU/Ed1CJMnVetN8Es459z/dFuvEconQA0mFHRnF+vlpnDapoKo2vi99aGT
lOSplZVqZ5X1XsQlCucJhn8aGc2yjIp0ankTVYTbQOr/C9Fc/5R0oXjU5GRHKW5957ISBehM36a6
WdYBic7kaAyBz0EpKX9NDrZJntXKxtn2BUMBhEuvhsEgIrJxjNw5BlvvkjVn6gcVD8YUL78dOA7o
xhqgugJfpWsjhPIQiXIPSbq1Q/5ZRV18Md0Pw2xUc3ak0crPgTompzIcx5OpdN8kgM/n+xtkazkM
Fmf3AjLCFQIy7kjMocmjdTyWrZcPkhW7OFgEbyKza84N/8+OgNnWF2QCScarADdbzYrNRlP8AVbi
rVYq4ZqhBcQGEQW0/oT/QQK7TVOyj7/h7O7sxbG/nn8vsyZ6TuCi2D9z0b+q78DzdxRU2W2IxxZs
iEUG5bbYgStez3zkY1klClFUBomi+d0tEZ30AGofJyvcIL+Qz5k/0FhNatcWWZyhVOX3O/t7zSyA
lcvYkhNLSjl7ELzcZLaaGAPDBgh+YEHeB0mRnIa69z8iYtQ/YBo9XYB44WKd4ilSZbbsItqseUHf
2I9pYYU7B/vvnl6+MQA9/CKKYqLx4ucYMmioqO1h28Loz93OzPzaixNNvw3ZYNduFxp5dMD9MBtP
0lCUxcEWSIC6kaKltgesSc9c269N2wPMi/V0oLRh9BzHdWN5bR9jSGZlE9irKLTp8Iu2VuWdR5hP
5fIJuJPJQQgJwEbnA/BvplzZYRE5ZnZzqP2OOk2kU4fEEJxQu35UfeR9nBSluLEcckRY6z0x243z
ZeCwiUD/DJBdVSS48DoYpqv5ze5r6e0g9+1JMVLjXBej49ET2tN73EhuOcwa8osUJnTSlxGSwyXl
QYDDSxU78nXEqM+rDO2LLpyi8oxxmvBJKgtm/bC1+6eqMrLP8KDEa986CF1O2azSgwTG6l4tchOj
eKaZV6xkv1a1nj3Dfzfnsatxqcs6e6tNNSgweUpnPJZxvR/UVgkL86mZIgwldxaJXw5XeDATrxBh
Xh0JLkgBbuwts6P+kdGDOGUqHqc0T/fI13+jx4udhmL2DKDlgrKgIhqLmkzYzmTHcuxcHR3dwQdN
NSGpNEOiJ290Qzif0Zu2UXlKu8g1a7t67rtSNl1s6+PwkKDr9ZZenixdfGdkcjj5SfAhZ/M+ySbC
qJPeTG/IHtS9+mO1P/nRqBIw1qOzi+rWHK7/OR40qoVIC8m+9lX4JcZh7qxbQXJq4Pp7baNXO1nr
xnLkxSaEU8Dva04ProCNPzumXpFrFO99q2k8JsQYgI+B9NOu6o+v3QiQUUE+0VSblTuXG8G2ArnX
MYC9FlquMdBK/O5B69WvUurrzxmqlReQoO3OlbrKhrDkwHgW01c6tzo9y5evVGRl1VMbOVdgPePV
1ivb00fkBYcBdcP7z7dKSViKNh0sO4aJQHoWwa3vChH4jWDLmQj5HWzk5YKLDsDs9/111p8NqgI0
oZkMwgtdSsL1BqeJXpV1rYbUPsR6Kl2tDiCNP0XRqS0rZWebrII2AlV8NhSVmCnTTl3sylYd7CpT
G/tqdEH9zkmK9lIBqLgERlncFOH0rmQVxZMtEDsftWyvfb6OH+h0UOwgRkdfmx/y8gtWeurIU6tY
10yT/bdIO6TfGFt2rGrkxneUDbmUHasKDvff8nrjsCx6XFwWJEirZL2rW2Tj4VhcQ0uazgn4Yg99
UeeEmHi8s3E2PigETZIwmkeMPpYbJ8gCZAe1XuLYy58AaKvXIZKtE37c+aEvRfr5/pNtLDe7f6DX
A1yck79II5ArzIpZGP0am/WQudC9mm+DnURPoshQ4h/GV4MtQUfAnOMj/h9n59Ubt9H18U80AHu5
JbkrrSRb7kU3hO047GXYyU///ugHeGFxCRFKguQiQDzLKWfOnPMvtPXXju7zFZxbCHRUAtyLM5bO
RyFrxUsRffwG7Jzujtr8+/L37WyYVXFyffoT1tg3z4frMfzjraq6l3B90Y1wbd/OWa8+6sKWXuOq
/WVR9P788qBXmfT6jQgVoDyxsrW3qSI0FOApS+NeusJwo5sIq7Pac4sV9rGAMsouqDiKJzMv1R9V
0XRHVsXXsYfhgWessm5rGNqsKWKs/WhZhPKGjz7Pjp7dhnzkQdVqbxT+dPRZucc5jOvO+ut+clJd
78POcS+ykcZXiYjoXZVEr647mmwWGj4moBa4/dtyahG1U+QKyLN2UlKGF6126uvsKJveOd/PRtnM
mNMYRkSdH1W12W1P0q0B0YW64lF1OLrWd6YNmCx7kjuB1dkG7Khi2xsRkrp2t8hA7WftovdOeBCw
dkdhacA9atS/t9yvKa7dUZDR058tlos6ZWDlo+XVxoUsDt0qmz4OxAouhOdbQI1UtZANao96Wn5Z
ujC/KRo18aVtjQdZK8Vf/qznORx5+orJQPyOuLiFDGiFHLUpwTO5HR370a5k9G1Av+JRXZQ49Xo9
Q2IoKRNj8saqQGUNXIiWfykHE0p9OPQWMOs4BkFrjMktgh5YLhgUJR9jkaf/ZloEB4QjDbB2ZZJl
bxIL+bAgTnvll1LFVu9B1dA+2J0NAr2krIe1ZDoYb2KnyGevMKg/exkpLS7OAoMPG3xr4rtdMmjn
XO2k9omkvFA8Ew2e4YT+uE2imRdKGlQSm0Af51d6XbNdWe+sJSsV3jzCzk9iNLjZ3F51/jGcTKlh
L0TcN1kzGe+cuedt1EaLu3jxKJf5LUmueW+2DZKRw+QoP6rJTf+NY91+D8U3CoNRIDjvWVif/Daa
vPyQ52jO3ZRE/0c0ksIqGC0b/KXSi0z3B2xfvqairJ7aoS9cfzTNwgnyoQ5HLDDt+FPmwKwJOuh3
Jz10xv427CfrDZbw5fDeWhz9Y226Ew/xNtS/pR1EDOr1+grciTNxGnt9ijwLNUZxztREPhTT2Cb+
mInsKUG2KrktEf+aPLtVG/eMO3Zc+o4rJCDSBMUHSDATomO9ZspHXM5UGYRTp9W+kRfSuCwtyk6I
OqVfK9ThJT6MMTwXkSy99My2cyzPyuJBBNDK7N5PK/7yHGHWj0gXiyyQIYzhwCJ3U1gpS1CG6LiF
384NQCgaRrN+bxf21LwRWjG379tIV36X1aLqfiaRXvAGKRf5Tguz7Ca1Kjw2IgpXwgPw0vyqWezB
H5csTH3ZlhBHDGeq3i/2NNqembqyuRWaJv9FjiCPLw1Dsh4ajBrPTJzUfWeltaY8DoNFfYbXSftA
wEVHAThcDSTLzu0fWKTEGUypoUg/hJBLqwPBit1TSFjhPYJiDRjP5yfeSqSqwDBL7uYuGu9VvQ1x
fi+bg1fiXjh2uFt4+JBtXeG2Z0LxhFcJUif9mARQfBaa0X0aNOF4ZJyzNxSPYKoPq24ZPd/nH4RR
H2qaSY7C+SLwBOL5AVIiyW54CrUHxO2docizYDRTrtkp1itaW41mKsUlTDvdT2VTnGtpRQ96N7hH
8JmdtA4cOgr4XDD4d26jZWdaeKOBa8bnwehP1qxkJ7My8x+iiPKHEW+/5iBt3dkY3GekHYior22W
TZ6Vw37VqqEML4vdTkGB60IgOWZHRbjdYdZGx6pKf61H1QEYzrFAJekgnQpy2bu+2+BI7qB34Vmj
Zvwyhya7teZCDworqu4HOf8E5JcH0WKVt2Ot9X7XVMPtywnfTpZJKRbRNRJo+urbXIg2CbYsS+Rc
WqtGjj9yY8DqUjl1tlM9GbNl3pCUHcFFdvYTgwJzXq1gr8meIQFpycEWX3oKp0GYqPI8LBGd7l7Y
B8f+ejtRl11r+1SGV0HudVn+yvXmxUEpz6y1ixpFee/F0RQmXxoFNvBYxm3yoxrDI5mD669jO9Fo
pvxNB5Fy1fMhoxJ66dQO6iWZRido0II8hRoQ7rSUQ/Dy6l1vqhW/tNKr+bprrZ/QAe1poA9/4cli
fh+isPtCvnw0CkhwfvKzFIZP4RXC3+tUXgEvaoSQZ0fSjEmNwZEnvJats6ZEoeV3MWoH3jzV9r9Z
iY35Ocu71PEUo7Cds16Fdeqjg29/1uiDRQFVsyQMpjGCjAnIZuJuquzKy3StlUHcYwCOh2ulPSbw
0icciStSI4R1jews2tF85zZY9d7k5dw95WCdf6tpVnwx3TnSblzK2u5FidDhf9AJjIZf0MXlEnIn
7R+ra8z2jPfE+M1GVW++rZHTsU8hJbTvJbY5CYTfvF3OnZ7n50UdB9poTWXal5VuXZ9VN52dwBpQ
0bgXfcv1HqFSYwSmkSeur4ixR+EB/5TwFFcTGFuVtOqpgG1b4S9RyNTTQN2bQeKITvMaw20+ti1M
Ya5nBxwAqni26ldhz6scQXXdRjd7aGJPTF0VesK1Zs0z8ihTv09FZVWgx9schkempz/NpElCn5sz
+xXRRjLOZeK630TtQP5wozK/b1U3bG4asoPKzw2rjc89RPWfWaGG+bk3p+6DmtV9imNAUk1eCW8q
9yq91x/GZRmXe7124+iNmwln8EOAUN/MMbFIAGMb4ebCzZb7WJnHPHDQQen8QWlw/Tb6sPqnw8kV
Izyc7IFYJmEmIDjr9YPj5tngo8wyG146RfrvJS+Kp6zr9HtcSarxpOXR1Hq2nUbyNs1a5Ra7SqXz
ercAPDGW4h/NQjPQURvzaR5dcZsNWv6zb1r5rSnxNYA08AHRmaoPE+M2D3X345zpc3pqo6pPTmvM
hfJrFWnpxUs6/GbR5ZtU7xf1HfL4lnVytKHP3+Mbhf3nAEGvCaQm5k9DMkHTKfJhuBHpnOgnIyw6
BA3qxH1EH0lIiNtjQvPBWrpT4WhpfCl7Pax8jBjrpzyHTewZSWN259ZdlOzWtkLjdzXVrgx4bgng
YHFrZEHeL/CgpswMz1KJ6tLXOqNPgrLtI7aAIqZm9kZ1aj+E8N9X1+xKlw9KRMbtdWVr2sGohHrm
YdQHW3taRHdrDfni3lLTR/Fwwjr1UYrY4DRY44elCt03bWUoH+eYpuBtHXV54hWDlX+meZXPrKYR
NSfZOU5009p6+wQfBEZUDeNu+BFpy6gGhStVUvZsNuVNnICoL5K2ybylk1Xsx6pTj4FTD8XtlKh1
ExDqtQ+dGpvLW1dM7femstyfNkr+4h4fdaW7j+OIvFxESXU/xlbsnKIuHcHJTHquerAIuscm03Po
dvCvxc0skKKCpRa6n7Erm8aP6DAxlVrKDud8cpU8ViQq3UdUNJP2/aKVbeT3OY/CO1ZFA4u+dF9D
JL7MG6Nc6k911cjlteGZjAmyLNfAasYAJeP5TRAacTHEBraNIndaTEPU8H0b9v2HV14Cf0YBjKis
idOVuI2rN4uwMof3Za/VgUDS9C17fPjn5VGuLlKuALr9BCqIBXTmN+mmhVJ0X666TsgxweOIlHQ4
OSal2kSWhueS5B/kZVfXKJ+1fhL8QKpROCo+n7xRiXGi7qDKRiks/E4o+j26jIsfwbI+KAjtfBvN
A+oa8CZwR90CQ+whFBDm8L8qIlncyqzMTk3edTeyUmof7YLDto5+fZ9ivgo2l2baSvfaVG1ovppW
l4zZndEl+RxIpN8ETrZ6/r4Q6dL81tSMGyDWtZGuTRbP78oJV5ghnlXVm+cUZQyznOzb3l5dXF9e
571p/wNeoVIO435bfxl6afZ1ibiPYVaYqcv5n9yeMddN9Febmq47FjIWPdSVfbZtpBjpuLSoyWWo
6sL3Gkre0dAOhIdf8VEH86r2vw7Fx2AGBXjsqnXY0X5XUO4EkVAhpRX1jf3dhRx0zhFE+1pVlvWZ
Tx4udRLBkxIgBg6y0GvM8PoDwJZQCaL3gN3i8808DLZZVXWIb2Zny+mmKBPL9XSpuPXJrsMy9HRK
qvb7Bmes305Xq1nQuRSGsGELYZPmmQMXt4st24tUYb6agsePowxGa5UTcC1Yji6Jq7emxW6MUvWu
XizjhtqJuKkwYzvYXVfPjXWodZBVABgs1mYeEOGYKSqwELgkQsMq1PytVVqZN45067w4pGBTtctR
92xv+cH20CRcS9tXRLAOYWeUcVE4xtPWPMGI5VSN0rrRyQBvOgqon5EnXfxsjG/U+Mhi4zq4QBhH
DZ6nH4iwq0vA1kf8mWow2VKY1Wf8bYQXoTrmhYWeZR5OB8rBa31vjgGeAcOnU8i7dp2Nv548eEwp
oeiAok6mGX4Z4kj4uBuEXtaNxZu+Tpc1064PypzXYYOv/P9BqXU+HxQeJb2nFHv6BVXZGxMp1/tR
rqQ/eShie/XoYQ9hQYsX5Fq6vbqJgGvJ3oGEdTdMGuk3NYtHJcyaA5j/uhOfP3nWUVYHOdSqkTxb
l/WvWdTjHkpbyAdRy9Q+YEpYnNvBLH1kTgzVq6bCuknj8ZtQW/f0cgTe+z4e9iSH9GCvKV91zHWO
UV52h8d09jZFifzJTsz/NApFcJaFk8/t9/z7iiEToU3ecDdQw4dy1fREfDe/fflb9vbiCkQG5QNy
96rq5hS4fEBOBysoE39ChuWkqb1xypMGWZ+ltU5D9WrqLdtjhZ1BUloVPre8dLsCVgT8EYZeMY7n
LsFiq26bOKC10VzsxU6CwUjng+2/t2YELjraVEq5zzZxrayrP4YW6AlMbfil1zLjPSXhI/nSvUOG
ViNEde4rOoObNRtUPVkaNEvv8kkWPjgq1Ue9R37ojepIK3Rv+5PugfNcJQUJ1c+3B/UEWuhYMNzx
sB4Sb+xrjNKaDNYD+kyh1+EpCCy6ys+ZnkTf/sOm+YN2IXvmzt6MXSV0ANse9DXGm7bf1p1Na96Y
TrndkQlOSSZ8nsLK08uj7kwutAfATSAtaNVs882iiJHqGonTok6ch1ygwCBtkT6hnX6EBdgbCngF
C4iVIYu5Sf+QJOpI35jcZTEyf5hx6VD1ogx67KwOUtudjcmORN3QWS/3K7SK7oStMeUYZGml+phQ
Ybxv0Gw6KG7ufs8Kn10VG0EAbBbM7OAbcxJRtWnjEPfaMPKwVog/df10FJb3hsKnlk1JZxX1xM1Q
YYZvTAaD7S7stPTNPOXm+7BYxsnrsmlMDp4gO5NHLCFCAvSBB7DF+SFGoLvRiOC0ZmWKP+pxctbV
5oghuPNJnOVVfJJTjfz7JnbMVrZUNFNTnM3FU9aWRTCJQrsgBT1+eHmL7+RByAIBtmGNwMlehUYJ
nFLOc3QnM234GaEFs3CTNSrNfQ3QrodwmCvf16Vt/9LnUmnu0TFNj9DBe5MKPYVuwmpBe6VwoQ66
hD9dRjiBWzPgzTg6G6I6Ij/ujAIfZUUXkdqqV6/Hbqkm3rN0R1JkCu7dcYpN305r5yjv2R2HkijK
ZO5qGLBZPGAZU2chcAdlOlEx1c2jxxxa4MH1shONQT1iTURXxALzuRlFdTJLGwshLlpflD6NWhdz
b3Wh/iW1t06dan6MsPy7CPjYQRq0szmJ89Yf2g14jO1zUDNjZUhQOL5LohC9OlOEJ+TZnaCPlvgg
b92ZSsrL3DcokODvusWeRPowajwLMM5FveBdM9rqDxhy6cEoOxkJ+Qg/kaH+MLSfX2xLIpNe9GF0
Vzm4Sp5UGWm/zcxykfyZ8sY5w1qpp0sVUdF4fZT8HyWLziA4qS0ALS+HpnI0oBrdSOXPjbMmSOal
DqZSxJeXD/reqiHkStqKuCwgok2iMKptkgNmQ0u+TjA9pUpQAlSMkjMmR9p/+CyeGmsbEuzXVW8g
GzL0zkM7QtIw6rFXyWPrdoaISls5Kccjm869L6NNRdEEIDLM93UT/ZWWj43pNiJpk7tM8my0EWkK
RhmagZOIo9bY3n5cS08A9mxqIdtsy9HUzsm1hYpXGUZvKJXON0If/315pa6x1fjAg2bmAgBZQ7tt
80GV25ijRT3gjrpdfUr1rHmPbBQG7M2on6a0kwF5Ol6kqbBOYTKayHPOr0bD8BtWdQTk09Dg0bYt
0Dix+1QJqfmMSiEvuS7VG31EUl1G7XywW/YmldO9St+pXABXO1MkrpKWKKpmedzdOlM630yZkxxQ
S3dnFTIyEDK6f0i4bJ6jPA3oGUMjuFNqVQviSrPP1VIsng0X3u+VPg9GJAv9CiUar5n74r0MjVcz
mNZZhRIC4h5hyCs8ZDLPQx4pdQKftqrOCWVOUJfV6IF8yQ9mde9UUGEmdkKKB329Oe8xXth13za4
uk8RnmH9bHvNNDVPc3vYDNwdCqo3uDmqdlfvYmnrsWFCNL+DeZ+eNKTRAn1KIEMn+quxq0isgLTk
cFDWhqCySZNXhTHdzdUCon3ffAQ4Y39BnQTFBNeKrYPUaJ2hzXN/fQozHKgDxDQ2N6zgdNtGia6L
yLvhrChK7y0rD1trUnGjlLXz8+VzvzONjMdwf4BoV8deEX0aaQrCOX29FDEKxFr3oFPoewdmKzzY
HTtXHgoy61ArevyKpTsY9QhxYeU9AixIA5NcL0AmwS1RT8gK/oORpTeo3NofX/7Gqznl8YjdN9Fz
jSsoAzyP1UXWgnzEY+jSd5FxtpUkROJXaifDRVmNlONIbekqtjAefAZU01YqJPHl+Xi5OirKQOnx
QtPf9NosbANtiNzg5a+6Jgevw6xsLw41gOCt2rdql501y9S4JK1D73Q02/bRLSGW8gYZy98UvMvH
uS3NmywW1OtdsE/gg8tOuxOtnn5/+ddcZYb8GF7nQGaZYq6kzTc7CwtoN5N+cYeyenDDFsCYpvV3
ZIf2+7FBiXnJ0edHQTm7eXnkvdU11T9mR4RZ6lTPZ7vLZavBtdAvqCA476d+Uv2wnYuzgb7p21EN
j2iuu1+6SuyufkOUdja7yYidsR5rqV/oJNhe5XbwwqSenPOwegrdwvqmDXNxP6bNq4FWTPFqDwAd
ArV+lFSef6gAkjbMXJsoyWN1VKRmH0xa5ni9VI68aK+iwkouormGgQRDAld5PlTllpNqIgtyMcOq
O6ljqcHw0FzPraxX15KAi/BcB4BDFOeK2kznilRKwpzlU0szJDsc+xx6QG/Np6wHdeS/vFmujyaj
kR6uBJ316bf5sChlF6fC0XBF5rWJhqz1ZgGC+drcnm9anxCI0NoqrcM1EP6VHKYUsmQuI+USa0ry
pjHjFum7wnqAvbsEPJCQhaeX/OP1nwZmnZIjeT3Pis2gYCtDzBsU5QICuLiH3gRI3u1t7+VRrmI4
n0YqsWokunSQtsvlpF2mGYutXiiKOI9a2egPhezad2T1xicpXSX05pgX5KuHZe9D1MQViW2pG5uP
C5ssS1Mz0i9SD5cgL9roDVJ+1mOExjulP7v3Brggr94sqwQJG4a9gi/l9qE0WHNb9Qvump0h5cXt
w1/mrESnlyd0J3xRC+E8U/Bb/SE3O7JGbj1BfES5TCpGTr6DJt9PZGC6N124uPLUOol5cA1fH27k
gtYiGf9AnN/uzpX8bLqYJV7mzKVvYZJvT6So5144xcFBWH/8s2wG4KRCKwmw1goM2y4boGwN76Be
vQi3wjy6sbSf+YjEmpOmxl0Dwt+nUdWccr1Hsb01xMEVuTO3a50CL9HV8ZKM4/k5TOIMA1VwEZfV
8+PUDEOG7mOKh4uxkH2Pxn+I0HS7oM9zRpCitdeZ/+vcQ7ozoqJTlosJhJPadNNeFCcZLqY55Af1
kOtOLqeQzYlROMkUlaXNvmlMayzN3lIuRVhx1SjCbn+0g1NKTx3j5pdLySyjwaeXtZemrkj9Dp2i
ztOqRn3bdxIsQWYrQ0V+7pbvX72lmYW1n7O2Oq+mwSAeWD1Iwwte4uaHRtfnn+owpVkwOrXxq1bt
4YgIfR2VSIBQT0OrDdVYXNyeT7zMB9q5dmZd1CmsL4MCgHZe9NlzzJp20mI4qAYeEUSu33aswMpl
IyD9qThsBuWO0YyBiuqFEoCdeZiXqwW9CWf5ij1AN3qSIkEYtKSC5zqZlttO7YoiyMrWTk4vT/g6
0uaYoXlGpwJUAbFhe8xEJ8wFHgmZIGYi5xDR/YumgPRUZXvUON8ZCqYFxOc1IF6f6NLuugRjCONi
yPptmDjd20ztFMTqxZHz8PVV/eck8ZJ0qRVzop6vqdp2OJ0CNr2gzmSt1QczXHyzKtSDGLU3DoV8
xCb5LPKQTQKiTXGeFIvDoZ3S6mHuujKYB005CEU7WSMxUFtl90E2kBk+/xqq9yUMCUO5YNlhA5qb
mnQ4T3OaamcHW77BN7s+/Qn4sJpvBjzNj+5tfU3AN3sEqA+YKWL+qiG2+QGTlhp9ZM0ql5k6dF5b
wnH1p6xsKs9Su7z2TCCU2FJYQvsAB9+1PA3y8i9hRu4316r1XwqNjW/hWu71mlAUb3scv5ElicHn
8faw1KdMH7XhB33V9oPb5HiIKD1ohIteUYvWeZj8yGLH/F5rSSyDPLJE69ut3T81ZgrCs806AcRu
mkRQz9bwak4olbP1cUJwWGuR9uZ5YqaI0GZ0AS561McIO09ToAgACU1uzj5abv3t604knWyAD2v/
Di913gmb2NAWulY6Fkjgfoibz9QqFt8Qee2LIq4vB0NtjyTS8WR99GvofCHVra0b/K9bJwG86sx6
MxGHUsoFbai2b3P8drS3S2YA43Wbqbs3qhniDKDG+DvZOCR8c3CNR4K08zAttl54qWjh63T6YGl+
iq5T9S01wtl+K3Ol8Bv4Hz9QjXeTfxozdx+UsWuVyXNkbFnIpo2mDAqElzPe9DhKP7bxhK/02NR9
5QPlLRQ/yq0wui15bnxfZheLyrpK8u485YrT+VotmykQLboKvpjRqQQWm2ctjJ9GRrf9pExfTQEF
y7cLiw/sCrCgMMvGunw3jmN7Bj88zG8Bw+LrhTJD7N4aI/YP76QGZM9LoiGzfbRHjPoCZDCJbqqe
C+o2x0UVlyAk9ZzPL6/I9jZiQbgXYMMQuPD+3l7NlIZywbnoL4lTOxdVKH0MxCfs8/shnZzhtilq
7ZtbxVM0H6TJV3cSQ1PogBvLy4NS3/YZboXcWUJYw0UHe535TlwnK7utip6Q07UHP060WdxZnWoU
F7UT6hdOK3DeIl/sI2fenVngTcdRg8MPSsBek7O/tiWl3LFLu3K4tOgzBZDkUi9VU+uXa6SDb9UF
bDOgsgfB/KoowgQgUQyUGAAl7bCtlC/180xDqqW/jG3INFi55T6qQKZloODiUvipMaUAvIBeoaE4
RWDYZCQ7KxBp3canRI3SIyLR9fFEC4v7BdIS7yX+/Xwe4hIg9JiF88VAke4x6kUKSwJTnkW2R02J
7VVmUzundMgGIBG6Rlzla9XNUsfl0sNtvDU6oAu1hY7Zy9t7bxRIq4BMoMciWrtedX8tbJG5Syi0
Qbkg91EEMfZlN2qTGwePr52tDA9qxUCgOM37SN8kuKadJ9DoCdkJckuUO3rlDnJIe7JlrwZaVsSf
Jh0/qETew2u03qplOR4E8esdvHK/yK3XxqPrbgtsFVbrAOJn5QL7IrxN2ja5lXYH0tgO7UumN7Nf
WUDFX57dq8R+XcTVIJziAyV7SsHPp1cfWphO2IddwOuqsaeFNih2fNokpIlyUi5DnUnjASU+w1c1
VPm8wVDkPeo+cecB2UnuYjsSNtKuozhqZv/p7/6dRPz5bQDRgDxw11xda3nkphhudsslV3Ptvkrp
GMFsceRPG9zi7A3ZUEw3cY3PT9Caxux40nSX8qIMjRH7yhTi6S50aNt/JIkSr8UTT7ttOrINH05K
DAFN1BbyPR0lDD+MR+urrreo2jZ4M6hBr8n2ncXbYvKVLK6+J0XT1v6EJAm2kUZR/Bg5/Y9TEeOw
F67pjNd0ElqwEinjv0OYJNQkOxsNYrOLsFvIBz1+ZxRR8V3puzo9vbyO24RvnapVDQJqPw6s+Dw8
X0bDqsMEfbrl0phq+FYxS/uhSKMp9Y0lc/8p9aL/V/Zh35wRZrI+vTz2ThSkHMxTlKYTJdGr3BlQ
kdZyfpYL1NCkOtmzZv6Lo/SgewZGmJNnQj5+lGmf5j7qkgO8b5KIr3mH9Bf4tI6q9cs/aFsHYDJQ
HoW25a4JEXXx55NhmpHIGtkpFwL2KE4ymrFykwgpnXDLtIFxxVkb+ups2EUwGyC5vFER+o+Xf8RO
IEYUmASc4MVzcXs1YGdaRuHcjBcoFuklbJX5pIgs/EgiWB+EyJ3IgfIQ+RhFdpJlfRPzjTYMSfaX
CWmM2X2UXVac5kLW/hjVyl1J5A+KLM0PJnm74+ivk27Q+AayiUjnFsyvmJVeY5QHmkuj2NJodUIb
V8kfiSiKV6ppex5krzyWeTEeFCO2M7t29nETo6BKxZjYsLnqp6IQVCVN5J67cQrMKI6DdljyE0ex
+w8dVRoMJlIyFHK55zYd1ZaWB/ExrpDRjQ3p2Yk1nWpNnc5paVkoFeuaPPdWZd9pAn55UE3Uku+l
q/dfX95NO7O9ImDghsAOue7K18JMolwTWDlziN/EImt9yC/Q87Lwd6Yl7SeF/DKYJhT1Xh54e/2u
k031FRGw1eP1qmNXZRQ2agvYcVxo7hsXdMIboterSwrrKCsGET+LP/Ws5ye2jHIeEyFUFA0k6SdV
6cezFs2rbvihddruB/011DrTf+UTpqgHe4IxdtdNtRW46pIHttIfUS/21otK7lqVowV+VSJCzSOu
2xWNno1j8QOJ0uizZjXOTQ204mKkZGlep5olVDurLz+/vGRXdUgm8++xN+dD0+ehUcCG3xF9yxMW
JDZ4WRCKa/HUS5jbgy1yFf/XPbLSmik2rAimLai6kmk7twIDDUQuInIILcovVO6dr7A/MpAqPdYd
XgsXPFDmMOLL3Vx/MKNqeYNDUnHE290LD+xDwGl0Jehqbz4/NRZWX7jpHQgHfIltiHBvSLia2jP0
sT+4+/bmGjlfqvW6SYviT1r5126CSTPpLkzUu1mtn0quknOcYteIoGMS5Or0ago5M03JbW2fU1++
Aly7uDUgwjEDOU3c+i42jNZPbQrZcWSZB+SdvR3M9QU4BhyhjT3e83OixTIcY32Ap9TotYsqRhi/
H0WFP2zcw1Ie7Qg+VpNY4RRAQc9ev4fpBbKtVmXaa2gHLIF5MrFOulOSxYJdLX8rM7L+plb371P7
8DLb2TNrBgVFSf1f3/75x6qj7sw5Kit3QzN071yzN/6V0Si/14PojyLq7liriiaMLIuS7mZiHRNq
W29hGtDZ5vRQhpZ5oatnXnoTKcmXI8HeUOhakT2b6upYtxmqDGEl8YYjeHdD/HYR43K2omL4lAqp
HeQgO2GVEgC5H5pdUM62qJWsHC2lCgFD55OZvpvQP7mFo3uUdOx8EH1bZk5DJe4ahqOGoOSlo6yk
Txl/n9tO+h0c6zdD3+oHH6TtHADKaly35FWUOLZHW2CXk9IUS+9GZ7EFGi213ZyqkVBynshiE19v
eCb66OpBjddK2/oZlgZmhmmjK0/d0o8ZCKxqRsiDUtWntpj4X+JuJAstxNDiWUhVMj915mwiXTmC
97GLwsHAo8cn5TRp5Ky+G7u8qvQ5ZsNHVaH/lnEzpmfFDDFbTjoHsvWrNww55ApxWluRZJTPzwEE
/B4VIESbsIyTJ9Tr5pOLudZj3I7vXh5pb3Z18IzwAFRujivkkQNOpaHCh9a8hosjQh03zmRlN/hR
V76dFYWv99HkKa0Rnl4eef2Gv1+V3FbUD1lUiAir3uPmG3u7a8JCq9I7Y0iLU8p8eDLLxpu0izqv
KJXh4Et3TgbSJ7Rt6N041yQZiLtzLCrEcXrLiE5VFS7fEBByP778VXsn44827sqA2+FxaHG8IDuR
3IULWoTpoI0fxNj0N5gMHgGc9oYCy0APgw4YpZJ1af+68wRwaDOKFHCTjVUFMomaM63XHDDFcNSu
3r5s1rVa3xkk/Lwtna1gmZgRGFa0ECd6IxXjjdXp8psmMOzw3SpMzsWUFu8Hs6mj/3AOVmI03ick
cFfkcjmq9hKlDuPGaDnQOZ6+F+H0tg9t+eH168ZWZMlAql3LR0J+QCnFNJM7W0QprjqR4eOsZviz
Wh0l2Xsbf92CQPbBcHG9Pl+3bvzDH5wp2cxz4Vvogv7Iw1zxac/PD7YEJ/ryp/2pWG1PGo7BJEa0
LNkumwHLbrGQ48DtwB5j8xvcCu2rROzkvYIQyVezXmtqucxSL7GbeMB1NtT+rSCCf3TQD1N8pbfF
7JPv5HVgD7K8oLvc02RtY9Txo67ozn1qDz8Gs3XqoHPlhKTbZMoiaLTKvDeW0ugOdsW2rrDuRoBK
VNs50NeEH+6KwUAdP70re2eANyiKf2revT8rG/gVlRbDAebaaFOwQLH8rI9OuxxcSnuxBMsDyupg
8FYl3udLSP9kshtpo2K8mNVX3YIKV2XRdMCe2jt10LSonbByq9vl81HQQusGajbpnWjmEm2JpL2Z
kuKz607y1tWmxnfdRLt9ebPsBZW1+ImAEESdq4c2GB/KGAYMp8EWP1FWU9/UWRrfannXHwBS9o6B
s2qnkoKBsd0mtktEgYKEC3mKRRFPjjDUH3qbZxEeLkv1MLalffBpe1edC+7jD0MSNN1mOmMwilyB
8KnsuKkfORKz7yaiC2rhGJ5Sj90XvRXzKc/Zuy9P6vVC6mB2EZVEC2pH4aHVUTCrKiJ15475qVTr
EZ0bZzo5Eu35qe8RNC/M+GD3XH8ug/KOB/iFa80Vo3CRZDBpGrF7wq681YTxc7Qyw8+XSPNFnJuP
bViZgeYOr7coA26LG5EB4GjVctieDmc29SYZMSo3qjr7BmM5N70xWRZ6Ulgonyidou2aNhlCy50r
RuKO6X4J27Z6K8t51LyWFFbz2yGPj0LvtRnB+tPolDAxK+5qe6TwetU0HoW8Z8zU/oIYQglZEMvY
MDDVofytWmVlIggl0sd27sqfRbSQEBmdpn/PYLkuHtXf4tXoxPU3oeWPsOkfvNkmPKvVVIm8J5lW
ir671Qes3KwG6cWX9+D1waasAEUSKWb6K1fitnaZwh2vSLfcsDDvBpE5sV/nidC83nCLI6/6vc3H
Ew55EYoRq8PI89DVq0Xi9IIQncWJuC9yU/FcJZ9OPCaVm0LR53MfVca9gZXB6T98J48pCNUOblhb
fxiUwhB47OEzIuqAgtMA1buRXGNCxV/i5aH2PnL1DkUEja10VW+RepsWCEaS60VxcYnR7Er8MnSF
ETi5KCe0UkLn/zg7jyW3jXYNXxGqkMMWYBhMkEajYP/aoEaWhZwbqa/+PNDKJFFE6dje2VazGx2+
8IZvbdQ3T5nEnm7nFby9P9c2HAharCzW7PFq28RZbGcmX/CxNZY+WIo0/+TETuLLesrOpp4nO2+e
s3WLATainYgQPFDTqwHRDFnStkZSuB+N7CXVxVSjd9pUAm2sDqtbwePU8XERwwpk7aLBWUDMendy
r3ePjjvMdYiq1tK9YWSDyJc0XERCkymdPoyGFO5fYzop4kjNLCtfpKPX3IoDMhUH8jtLeejsfI7O
Qk4p7f5o0bxDYq4w0Ln1euNYjgj2YFsXVQAIkCw10IEa25cJTInwOxnZOJzoWvRU5iN9tdqV9l+Q
7tzYV5O2WhXOavMlaoZEDRD5GRsEjEX9VjgpDmrTrBj1Ea+JMj12Ekkr3yk6amYx7yLu3WYxrioe
Bp4qIyB5hUmnNTppsP6lPw6LMQcW0JYfFhJC+mGyZgciVzcWHPLUXZyg6qVSB7olOgQQe6WaDlLt
BUJaIPkATEhr1A8FXW33pA9povlFo5Yz5zcxm0clK+fhNGD82z4Qxxlfy6pRh5cSha7m0M6j+qpC
ZEz9gaZ4cpBi0oy3+0dg61ZZHcpWXxe4atd7YkDHmpcLVuGSxcaBsg7YCsLDczsJsfOIbg61WrRz
n9CEvt7vAk5em9oFrEJPlicusC5AWz566mv1y/1JbZ2sdSCPjud6aV4FChZCvbJMR+hbCFob/tDZ
2RtJiH0Wsyt+WK26x8hf/8DLAJ0OPZVSanxUOW6CLuHIEWp0izps6VSWr0RxWxxBW6l7Na+tmQGq
o0a8Cl/eeGOo9mDTRjDTR6lmXTDBOjsMWit8KnIjwf2yZ5qy9c1oTaFLQf2XZ/fqypgjk/auayN0
rcrmPM1de6jzsX8boHD9P+59+prgP4BTrxjZyxcn5qEZ1SrJHm11GJ9irFAftcboj8tim/+PncgL
SvxvICCqXbcUqwWZniKbWcWqMo9Kn5vASZLumJhIk93filsLuBaBYGABhL9B9gjbno2kwTRyKWcs
h5Rpzh5aXY8i8i9MXe8PtnHBg73AaYfyyG/zjcslTE1tRW3hsZwbbh4Y0nMHH0mswc+E25wFePUP
pPh79M/bbI52GhAFA2EmErprxEdT1LirqYQK5WymP+jYtMfc1FrX76xZlkcK+xGtChvZFH8tU3+N
lcHbjQvX3XF1AqEagB3CWwr80DXow1E7rmSelkcIXg7VmqpVPijehONak7TFM+AFt3yLQbt3ePyi
DhFoStl8LVW15OlN0abf+RQbBxUMMcE79F/q09fA0VkDQm+nNWahc43pD0ZTfpfVum8lXX60IQmc
7n/6jd7R6g4Ns4lNtoJ8jMtv77XTim0jmkj0TPfF4s0P7SBdP2sS55Bbbf5gO3VzMmMZH3MpM+qw
Q/QIgDbbSVs27kL4R9QFNcJG/rn6IdpoqWnpkqVlRTE8OJGVfvJKM/r/zJcKK30VOspAfa6ui45O
IHwIfNIzd2VcuqV3MtvEDPAUt55WRH3oeA2ax6QIQWehoA7nRD+Y1J53wqqNEw4Fm4oTzQF+yvV8
se2pawd968d5meMDrkZcJlYuA1sHw3f/I29tKjSIsdehZn/LFZqbuLL1hqXNmxYJB/ifwcJ3/5AR
ZPy0Y2f8cn+8jftEp2q49iOBUd1guUqtlkJp0+yxqAddCUzvucRqs/AjNTZ+jpXav5Wj2+zsn82d
DDOXPUQXZO35Xu7ksk+jtEQX6NGMWqBiat27FuKkeveTGLH5iORT9rVOB+vBSpbnCRdgUr1KD/uk
37M03pz/arqA+ho3+DX+ZdZt5isbPq3VK8ihJsX4RHdreLWHdDiTjHffqDrMe8/TxrAoW1trjQw8
CHXoywWIhaBCR0UVbt1sR34t3UQLDBzbTh200ipAfBirhL5xsar64w+OZQzdwrU2tlJUL0dunLi3
R5F7oWkJ56Q3VRV6kzOfFRNV1QxLg1ODntHOoBsXBsogq8X8Kq14I/9jIETvJBWDpnhWn8DIFEd7
pMZxf2obx9RFRg/tDBxVbivRKLy59Alxycw0B5nTNosPnWmcelRvdzbwxnw8SrXUA+Db3RL3YykT
FBm49RtQF/5sdPqriDN9Z5QboCWMbCIlurqgShjoOkOHrGIJDOTxs1vEPAWTaJW3THN7wsIpThVf
Do1tvqhIz62yQ02LyV7S1/FzS2FnDzW3sbh8uhUxDGWMTXu1b/DRi5xIFfFjRLJ4qhGa/jrljuUn
jtyzUdqY9yqTBlFphZje6vcR2hdQ+xGzsStHPldeJBcec0370eulbINM81pxbBoZfU5XOe+gyvrx
oyc64+f9DbX9QwiJeXUhRNz0Nd12TMaBZ+gRWe3oULt1GnQd0AWfQlmEHGuvnfqkWQId8PahTGcd
UKhp/3v/V9yuPKsBRu+3/CyOjld3xdLWVtOMjRIOaoOXJb/Hn7lWMFi0yp0TtDlhNho3BGEGW06/
uh3q0kzG2FLCHAgAN1LcZoaf1kYEKBP0xANK0Lo414mqZL4TjVZyKq24e2w7F2Hh+9PeeCQAaTJf
CqOoa+H/dvlbGM7LBQBFemd9Av+4buzPGZ42H8q4Gf/JFCN9oPVkvi1Ft4RDjaXnMVd60/ArmcCo
uP9rbiPgyx9zvTCaynssEcbSK7V6SywH45JJW5znNmumoFg092gvaLB6bvzaYH/y51cB8R7o4xXa
verrG5eL0faNMYy4/DziXopotkka81sA5gdG1cS3Rd54H5axjk74Fq1mPoqHlgC4yuP9Zbi9+FZF
HUI+dHkd8yYEzUw2Y2wP8WNuOeKhtOxFQT4g7YedcW7DIP5sahUrbpHWyvW3r4XjJcqkIZplzqih
OhnyE1Y9nKRlJz7eL8qn+/PaOmMGqSKlZcDdN8SQBGKSNL2Z261slEM/N/O5k+Pgow7v7RAhtoZa
hW0BzzC9G8Rt5Y5xhVABumOWkvoxTb1D7ErMiKqVr/Xn07LAZIIUXL3qr/U1nMyqyqrK40eRwXS3
CkCRFvQgsGXWXrttc1qrChIEWwKaa65TlQMgmBMbb79CTT6h/29+Le1p/FCXpff3/VltbUKeRRql
aw5CR/jyLPSR0srKzhCpM8fpaDaRcnLyotxJP9ytYYjAKZ39JppfV6mNMrbqaFqi0EuHOT05qamK
lwWF7fhVWNrwV9rlBfQHR9J9HptWvKcIlGVnPDaqPEhqr7ZgTmtLCobPy76Uy9xnp3ikVuy3YlF/
zh1Pp99Ec93j59CleWA7ojDPHZEFWgRyoXLZJ3b8KzUzAHm8RRGgGCMFqF53BUxF0SuIBEvHSpNA
p6L0q0I1nPzHsuZXKNdz5FMGK+aPbVSznVW8v0QweXpFYpx1jvMQu2prBmOS2BVPamGcEAktWzyP
Brs7jGKevSOFjXzEdxos0YuqS/drpuVz+bz0nghp/Iv2uJiZVR76XMNOwalK8CFOk2QPMreN73aB
8bEfwWeMjvk8lvLsFJPSHzVR407WqE3hPhPuLw9xjC+Zv8r1fzCUGkz0MinDt84tyihMjK77SQ7v
JUdFbfIXvRUtxhhTCTkKPWExHAVSOVh1RCkmWB367LXfq338mawQwcwkTvXO73UP6ceq0hb8PvqO
4mCqmPU7tf8023kobiN7Xiw4KTyga9/7+qIugCM69uwRu6TtEHQjUgjKUhG8zX0R4HEmoEU03Q72
euPwAUFaO7Uq/Cpg5pcnIkrpQev4JISZORVPBBOW9IsYnImkxJ3sXCq3LRWqDL+p1bzMZIzrj/kP
piXqutqIqy599Ow4PdLEmH0MWeWhlKo44itwqMoCZysn2Rt4Y2kxCya8p0ppwaa8egMHvR6MznGT
R1PN828Z1tZ/TdqUYXSruyKcy5wAQDSxvTPfjadfh+hE+QtFVhUZtMv5ukYSDW1uUj9P6v6jy6I8
YOv7cTJd+ZR55j/0UpVzN49U/+uh3XktbkhH3NqkazoOACuWAZbw5ege/HGzFEP6iIxI5eHDMjbn
BcXuwR8E+o59Z471I15lOnw5XZbfATcNr4PhkcHihwf5XeuMMyILexSsjS23atCsDDoezRvUtgM7
R6adClQL5RnMoDyS1myYDzOduD8/UuCtiX/X1IO37GrDpdj06DLrEvSaUxu5TjkEhVf+qxpx7WeD
5x1pVO/BAbamx72PiAPYB6q66178zyZPsqVc9TAICLxGP3FraWGEec1zpmh7jqpbQ0F6IXOlJLA6
HVwOlQswb0R1bGuNHq9Fw+kwdhoc9Lxazvdfzo2wiiQcQgjjkfxfr2Q0wQhzIIph075Ehl8XXvw8
DfUo6PVn4pwiu6funJ6NIemBrk1QhEbo1lzt37hOvWqw3fgxyZvkiImz9YWmV3zyEsxzcmtWdg7M
xiWxdpZpC6E4cVs0rDNjomyCB2nq6cQFw/y56or6O2BwO5Bck741QUTemeRGqECaQkEeOq1BQefq
ZrJxnXJHm5hutmq8rWLqrk4QsTf3xAK2VnONRohRyUmBwV3uFS3ua8x5pBIavSx9ujZJYGS1e1it
f84Qt5Xj/Q2zOTE4shx1F5jTtW5KlEeIh4lZCbu8a747bjUEbm7tfbONE0CYT3uBliFVsesToKSj
zJzcVcKir/TztAxVUMvKDfq6s/78BNAGhZ+DXtfKxr46bMu8eEPhMZSpx/XLpED4KA3v7yxr3WON
zcXOxtj6Xv8Z7lo3MwPDbNMfJndPvNRPEks7L0YlDlZS6EfQaXs9ia2VBIzGO2XxbjjXwujCSHpY
e7MXLqacfBQf6kcM7cxgGBWxg9XdGmoVWUVhZfX8vS5OLQ00Dq0zvbBf8nUudfNgNjOrOCCae38X
/u7WXbZ+1lBqBaDRxL6tw/QdZyt3Eidkf1QPNo6qw8mOovirGHF0SvK6QGUv77z8WHhW9rMzh27y
J0rPAJWGhRNpGouLzktlYFpakDzbn9XUk+ILakCmOJpZDLYTG94ItYRaqtZr4hj62a1y66/MFPUU
WGBznpKisj87tbT+QpmA2N22ZWF8oCjnRCde3PpnUxglPmijK14icqH4h0vgufjwPprVpQpgWTDr
WpIeHDDsqj8pkev5jQlE3sfSWLg/sNAV6hGxzvh7OnRi8QtrUs3Q7Sp1CqJUHf/O9WwaztA5rW/U
43gvyFBwBDYS1PZNRYtzf3T6BezB4mS/SkrntMfuf4yN8I8yBH+v+St3+rov/vMyStvO7LTB6jPR
c/upgEB/WDQEKtYuGMkHSbMCSOTfAiXTnbO7seMousIcQt0Gr5bra6LXiGXUVuMyiqz6NPFfHIqk
p96zWPPb/UluFcJWrATR5qpYQKZ5OUvRKAKcmaGEinRQKya3hSKm5AuhLjtQKRbF5x2Zgi6xzY9m
ZbxjHtN+uv8jbueLDBj4dNoTMHNh9lz+htJIy8GqgCSWovECGxhvEHWO/GKIXO68mrf3PKjx9ZWm
hU0Cf720ZWlWTmzTj0cg03gg0FQeCrT+ft2f0NYoKC2gJbi2/2+qLJYEw9NURNIzdgDP9TIhVqSg
CrGzQ7XbWxeHD6xt6GdtMbzF3GLmA84KtJ47fNLomr3n4yztAE+sYgyAWFNCRwBcfCSbFV8xUZbn
BaL1MZWa/Q55Nf0nmzoPsLKafFlQX3mY2M5f7y/Gb4jK5aVGmZWWE5ZixJk39U0C/0J3qyl5xNm0
f6yp1SwI8yTlr1Fx4wcifFzTdKiBz0sVj+S9pfxSynw6NpniHKzRUU+jM9gfxwRFgvs/bWPj0a1B
gZx2DT2Oa5HJZJDp7GYGDrtuP54Ls+werEhYQWVrxeHPh4I1AOQXJVgYLleRk6u4tMEK1OOFMqgo
gQxYS1dthPBcnu5si1ubdSrooE/WNSdTRgLy8jxVhAUg4ggN41ET7yMl1NKvKTPm58gYpncbM7km
GMgjY7+1ouEjGJ9x9IE0iXebsoZ4FjEK37PZjyaQMKo9h1l6+o8GiJf1MXEhy/j4xsj5lMSqoLSn
1G3ut6PRf4mLMv3L7copQQhCjA+LPmfFIYsjbS291PN3zwKMe1CtYXhtViz2wbAlbru9oqGMUpYz
Rl9abDUW5CnVeBf0YCj/FrWFxgRvyK95qhPXFzgu2zQklqwN9HF2I6rRdfq5TaS3B1La2CErpJJk
l2o0LaH13//nEVDoeOWoYSSPJSp6gT7L6qgD2/40G/UePmn9KlfHZEUaYJdNxwEH9KuvNniFZUQe
mZissu/aYCRnqVgicEujO+hur756sCEOJcy+VUJ32dmft+kEfEByf9p9eA7QwLycqAaswh0KCsOd
kSOm1nniAA25DWLPi16woS6BNbZ7DgRbU0bIa1U/JyCm0nk5aDw5Za7g6Po4q5l77Oi/hMLu1/b8
MEVvVRSh3wExK0LQoybFb4cOiPD9c7l1h66kpTVOpt9ADfTyN+AIMC1epEcYlYqcfecVZUgbKPJ+
LVh6a/941HzQ9qTxEQpQk+mDgvkgLUna6Mqxq0z9dcoz95suK+uXOdUTniXOSPFeTsoePGNruWhG
AN2nTLNRImlNoGpOF4WlLd0WeAigOXxFU2LAhjqS7Ys0RRANwZO5e2jsOFG/amlvujtLtvG6gaVm
p4IJAld9LQ9TpSqZUd4RnhjeEky6XbyalWj+mJJBgsR2hDGwMlWvMzKR506Pxa4SLk2qTgdL8ZK3
OUY5LKiXutNPsciaL/f3wsZzyuZHAITC24pLvzqBcUGMmfciCo3cdrtDhxLMuUfx2DsCRvI+uzT3
v94fceN6AQHD/l8hRtCirjZfr0VAz/s4CjsuxJagGvkzUve5yMuH+yP9Lo1eXS/E8hinIIu7Npuu
zpqVt1GeLkIJp9lWXszEKxyfZFSqQdrM8w82nMTrGcAVCOSmKpcwz7T0x0QZpTooVdO9Y6tstD5s
O+/fyMbwyjcVW3ux8sl6xTh+nvxeazMtkJo64xxZKmp/6kalsh4XvaGA5fRU0P/VerTJAj2eZmKA
qIk9DKjn7m2Y0iH19QXtzDPyvs1XK+2pb5IkJQhmtaSSx3FsRyAI0SB+0G7BEUKfFfPLqEmaS13j
Va8KndLQo7REwiIU03sjKlGfKkIS7WCOpl2/cH3P4hOdKlDW6JWX8hBpBbjv0WzlJ5OQWwncysuh
4SKV2D2keYX1MHqmWnJQ9M5U/biK87MHHbX4ROgPoEevF7QiOtebrUA1GkcE6aCrQ1BNzfCxVUVX
Ush0aJ4mhfp1gEvyecC9ovOVRBlf0qJtYrT1uZIDOQPhrEvP/WwYJFQAt0fngwHg7Zur9bULcAaX
rENaO615SuiagnOXGVLOlZRz65fdSLPLy+u4CwTrMvoyXuiltFWUuAc3sV3uozIqhoMhxmw4wIZQ
CwRZpAfBZEYd0Uc1T1F9J2+q/8GUSHIe+Cn7dn8L3j4x7qqNSlQCghTxm/Ve+c9bOnbCcun9WaFK
XfcoFD39u8Bq9qSWI1KwszWfltTYi7s2EhxGpZbKE0OL6+aNSQTJjGV1drigDoQZhNma2HkgRmjR
kwTg79tGF/9bdEbcYwFVuHwSPemW4gnCUt7vLMHteb/8MVdLgFIfH0dxYPfnZXyoIkEZwcYHYFbd
PXHYjdUGyA1dG0QrLeZroqVjlxysSTdR//OSAHi/+jhYdYLMYi69k+SgvAgDE5X733hjgoBnCWK4
ZNbexXrF/ucbw8wT6VCORjhybZ4jW20PSBvAzZj2rPE2RiIxByrAX8zy2j81FTaWy9mIpQIA9UMr
rOxNqIn61A5W8vf9Sd28C6tgJ+EfpOMVOn4dBNLLS5tRj72w0ZU3ybI+alP/xetTrJKkEe89ClvD
6fS4eBCY4U3bV6vMGlhS5oXEzfZRJsIMCCa0wMsiIzBLaQX3p3ezkmuTa81MiDuBfV6r+mPunliR
KsHoRU75NRpFBL5KqbW/m0oqe/ITNzHMOhgFOyQReI1uCq3mAOqmQB4/tPI0jdDjxHg2KCq9PLa6
3Q+BXNo59kcM1WNuyaT42A+y2ukibi0w8d5vFiTSaNexrkSINtZSxwld2tYvMZpfBYq3mt4S2xfV
U8MVuhNZ/JZ/vnh9mTbhDErZlJhXVf7Lc2Fye5cAe7wwyV27f2i1vpAHg3YWxGC4GCOgKmzeKy21
4MB5Q2UcNDFGP/tq0kPhDJCXEzePvzZpMoFvaHq0SfOpEHs1r/X+uf6ZFGDosAIDpnlydXwVV/L8
KJ0XtsAYv+jYHv/rjMYf2/yxGIi+0900gH4SdV8uhoesL6w4UJJd1c7fm3KxwVgt9PhjFJK+3t/c
WzNaaWJA+ig/3Bym2vCmSNLPCFE7mY/ExMNT2qT64f4oW0cIoRO05bgnVneMyxkR3ZUlyQq7Opvy
IB9keaa+2viRR031/lBbB4ikHlwI3Bxe0qs4zp566Rag9MNeq9TYd6zR+Lvh3f40DGX0VwEqIQmg
unWErtEMgs+mbbIn8rp1gADqoTy20viZ9OV0tWIyC5EtbriAD4wDmVE2gAzWI5qM1ZSihnqNtPP9
eW98SEppnFpSApOr+GrMBVdwQnMdgfW0dw9VVbYPBs6a4f1RbvQlEeQgwyJO4XLiQryGNZid5iqZ
GrshAoFx0x9q2U/dkfgi+1wiKCCOGYmse9D6thcHt7JxKpPaVHSvGLUBoZGpVbcBlq2K9b1DuvN1
iHBu9YGIx3GgalIsHzxkcZIPkZPUf4vaEsqTHBDGChbPiX+OplkSYyuVPOEq6PV4I8T62YwURwuG
vEIXoeo1owibqY6+icrJfrpDnn9W59FwDyj7LO6Dbg6FFUxdO35XnQWMyWxO0z+TMOs9CP/Gpl99
HkFhrIIO1Awud4E6ja6TTyhMO26HAKsa96dqNJRTLfLqdP+z3AQz1ENozfHKAxW+1TOuiiXpkAWn
3UOsHYDL8PzeTFCKVADbWHq5at8ve6Iwt4XLdVQqlvQ6aY3fACIo4eaNhTtUiESPciIvr0gH6N98
rjVNe0wJJeOgoqf3gjSq9VH2efmiUND4KOw8C+3RgygjULH/7uE6mOzkcxvHwWLV0auBxs+vu7oG
eLgsmTXUAnTFrv+JkN//tMRz+/9Zd9IJiDj6StS+GiUzetRmW9cLlRqNugyBoDqIisTsnh0IDUOI
ZHf9T5vlONnc/+AbtxyhyPpAkBCs5OnLvdXpRdegTx+FAJNp9XjCO8jZi4LFzqrjlNXqo5gL7yi0
eH4rquSPUbB8ecoPBJdscPOmgC/7eMmxpkc8PbaGsBFeGihZUT4U3dCgZqUVz51XDsd+mHBWKCx9
p0uxNXsAefRjEMunbH591yFAXmhtSgTout23Vc7ho2XUKkvvoNan9dWh1Qp0xYsWAX0Hodr7i39b
E1vLj5wzKp/od7EKl6vPfBc3qoooNFf2LnJ5ffWauUWmHcQg9ddZ6kpFhti1/2ZySth4ufO/1krM
J8AVk4Y3pDTmB0Ej83sUmQQplZnGrzPs6GZnm2xdQaicAhxCcI+TcHUFLV3u0OggdK3Srv2Ow4AD
WCBbyMMnI552HvmNIwfsDHI7Xcc1h706DE6MNUAXkwbooFrplArrlz2rw//uL/7G20r+BEAAmC7F
muu1rxKtUBWl5gHKpf2A8pb2NcES4qRGpqIGov1jjhvsZfphK6IDwe6b6D83RNdMXeKFU15F5x6/
1OzolENX7mSGt3IXDATG1NDBUdGa0K82tdSR4ogyApdKE1HtF9piu9QgBuM7CvhK/dmLlvFHr5t4
APIQiHe9SE2FeqxJ7dmp0uYxc5p0/PMNdPGj9Mudnsapo89164bF0C0nLHGjT3paxMdWxerj/oe9
rUSsCwBagZcMYBLBxeVYrVE5Xd2objib0XCeEiBIKQxk36m95qHktgkgWhg+RyYNRDJTpBqqIt/Z
xBsnhovNpMq/VkVudIGbrJW50vRE+Dy3L6atwEfr6ugR1V535/HYGmplm9GhxG7xJsyvBtktVsnO
qk0R/+rFOByjfhbfHLv+cn9pN04mGxes/sqS58a+ugY0i0paCowt7K3ePJZRXL/JPnF2NIY3TiZj
rNhEsMu35WHp0ri0OqJepKjkNzUR2cOEKfprylLHQe4N9o/709p4BlYK0ipmwFNISfpyw4isFE6s
Vm5Y98CUfWdq0+/F7GTz34lWArkyay95l10xvM0FPORgREN174Bs7dqV+YvSOmoH6PJd/QhEm52+
rSYnRPlz+k5vLjp3XYNrgTsaVeZHpACJD5mvkjQkuu4JjIB8XFxl2pPjv8FjkGispSXe47VLdX39
LjJC+2pQrdBLKH/Gg2v4mjXlx0xD5bhsCvFpGaQSWEgJ7TzHv9/bq7QYtgRndtU3QSHw6j10Glk4
U9zaoes0jjyac2+evBxgjd/EXa1/QOSy6XwDfulD7RnRl0Q40ZfMw9BiwXtz7whvBMM4yazgYC6R
ldx4uS0iUqykKCIr1FGf9/Hc61t/gvhwsJFFOWlN1xzdspPv9zfjxhlDItFBSRCM7i0LnAsdkHxb
2mE52N9b2VZPcBGSncrMxpWBojTwY4jf+m1DnrQSr5eeqYm0Gx5LdW7RDV+G5YfUIrs93p/R5mCA
NOi+gLVGlf1qHbMY+l22UI/OyjqskG55bKpWHrx+Mv88WqcCDU6elvba77n6ZJ1a2lFhz1ZIFQd0
RtmI06Ja+d4Ls/7i631K0AplnmcRkcKrqHlWS2OKlswKpTm3+dFVqxLln7LI3qJWy0TQSi17HtI6
w8jGMpIPQwO0ya/mqSiCSi1RZP7zFYbTjv7rWj69aWl7Tt33xZKzU/U6eRopLNX+BO8uP6ijaw47
T9vWDkW2BHgFgLfb0iK1SnOWbm+HCu29QNBLCkbVLP78VSPBp9MLLos45Pr0mbPm4i/LKLTxIesZ
1hTkZrucQN8M/4/lg4XPe7biopC6vNygSBk2VlMxFND83C+8aQ69bPYOUdxpO0NtrR1bkxv0N375
OupM0k6RDQTRUHWU8hFbihyk47xn3bbxmCAqsxb/6A9QaLkuGXiUSlz44By5tPR+inkxoyCSAqs6
aS9IHWtAU38SI9loHJWy8O2krvKDYU4Ute5vzdvHnF+ygvtWGVmi7au17WM65m6qWaEDiOplzPOx
4RK149FvKqd81heh7+UPW0Ou8Kf1JKz1patLwAaxmsaEiKEOU+0B3tIqewPl6hTXc/k4G8NeNff2
gqM8AEKcj/rbluHq6aaIPpaGmzohWP7xkJVdfKKeZB2xTHV2zt7mUBQkEI5bi8fX3WVjVg0QkpYd
FopdwppWi6cJydJT22fqDkX0NipiVvR8iKaxIwa2eHkqiMBoNBeRHRpN5xzVaB5PixjftXQ2j3nm
UBJN3AjprBaDhiXbB92tBPDLS5bxyf9Wfr9tg+a+HF/NDCUB/uOEs+V1YCDi7rM6ptqTOkb9WWu1
6SyNrh78PKr01DeqZPqANs8eVmFrwbnrqIYBWblNE0eochlen06o9lp50uE5BKaxFA+aTr/+/lHZ
qIOt6pt8Xd6WlaO6/pb/NPUQcXMdON92COgaAVUEwPR/iixZSFpc5UsBguGsWKX3uetmO5znKtX8
AZrmsyzU6alzjfY8pGP25gz5/Ov+T7sNhcgkaXMC2kcnCMmYy18m8DpNZTqooWY06iclzcAKFlZ6
Gu0SvVwtpzKEP3Y2tjvX5W0sSrF/DVAQk1pVwK5uj3EsSs1Mci0snRL3TSUbpoNQc7rJxsIe9GM1
ip96NPmes8HR2p0TgKnm7R7kUCOdgogicsvXt5eZuXxwkK5hlMfe+E7Q2ZifJqvQlMDA3qg9mRLX
Lboqtqs/QysS4MMXZVn8VVdOO83J0DmNX1ktuidpDgbS/tQ0StU3z1ZuWvkreU6fHtuSP94fu7lO
/dHJ218g+Nz636WyRXxqNXC7z0KtMv259ehpf7FS8iB/sObJfdTrMQYktai1/F9SeH0V2L2JWp5i
eUt2pO4XZ+9AndrpMBrLYJwVDAC1B+Fqwgi8JsKWF1XzIfrlFAhQgLOYkaAL6N/H2Us/Th3CrJDy
58OIUj6PsFkP75jpZfkJHgLItaREji+IFVRVgsodSnEgqqcT0yMqvHxMMn2kXaF4feH3XdY+Dks6
RX4KE2P2MS9Atg+lK/3VTWv6Rl3foiuU5wvWqrqBBZefAAp3wVfN44/Oqkc7SPUES0e1Hfg/uzRK
XhEMbIfHPG216CGOWhXvck2CVu9jb+q/5YNR6vbBoSXgvMup0+JTZfZOdGwM4OzH2U0XDDFADsvi
L0ApbvM8Z6lWYehuLfWpK0iEfkx1OasBoH57DKpZN+tjWg1of2HCNXWf1KJRCtRV5fK9a63KPMBv
KT4LtPeVH5pR1h/iOjfUA1oClTWFvey1RviDHavmC66Zgxq0pjE/r+QsMCSjsH44g25Fr5rdU+NH
16/9y7LbMT8gqgxkThMJ2DP45LrqI4KH1jFqK+p4prRIs3LxeugLqAZafoXpJV7dcFTPdsP+eYN3
XL7T2XFanyZFnvio4mh/L5Gu9B+hi82a32mVMJ5pbxkfrNGWE0pgZvZzQLW1+ZbERYFVqbdMz2iC
1eWr5CXEQS+2dIz+xnzpfWHZ8yPeQGN0mmQ9fkMBR/cw31SmNy2yrCdVzZVv3sLfSDUvC6FH6pTB
sCTR/2qyWctXuygfD5NYJEIQnlY5nj+kDl6asGvq95IWdhyYZmO8dtR2xieuHYGO48Icffy1jCVo
jFbi9se1+tWZKvEuenfQD16Z0bBRgSkNT3nUlcY5V1JjeEjHofoXslczHSpR5T9Kb8hbP/eszvAb
svCTFHb6nqKW8r10NMXybbVAHi1WJu9r2ieqRrsv1wY/Hof5k9IohMBZ1qS971n0JP2htVPtZIJn
9U6oO2J1o1B9OMwrw6RJRkcjtU3LKhQZBfCH3CibiB9ppi9Zt0Q/xeRq7UHTmvnrEC92csCYyH21
0QasxoPdzYbzadaiEkftNBqsE6ACWBqd+X+Uncl23Ei2ZX8lV86RD31T62UO0LizJ0VKoqgJFoMi
0QMGwMzQfH1t14usF6JihSqHEZIc3gBm1+49Zx9RSg6lyjIfnRlo4nnb+sVwOWEEyUk/9WWwpUR+
nvSMpYfArBcnGebkBrQVlrmMckggi0fBqxzHuA9c0QWXtBnlp04y3nwOtwZPzDarvLy2ptryP6/1
1pxRo+MiqEjPQ6A8tusiL9emcPLbwK6q6br2RDAkgDWjSwQCss4KI9quRWSuv+l6p/WHX4Kshdoa
3Q+ibKR5t4PgilgLQeKwlLbui8Xkp0lwzEbrhRPOrj4yf52vVvofftyaPTqiAdwN8EwU7PKuInfz
XOZ6HNNoxxsT546lEdxNdf+4VGOFz8NV+4KrnpbknRJze2OAs8/PdC4anSkaaQU3Xbd5oP2q4V4M
vYXceuMbG719fJjHZlg+W6XK26xgfbndlawDXD6G+dUX4XgLR1i6UD1n08LSPkh8tXTjtlMQ2x7E
oZTBXQD0zsXmBHXuyhLART7gIZRf9sng+XCKcLqefO7tQ8mGgEZ2asLE9NexToCgj1viO+3qp73H
g/RI6lezHQoHFd/lsFsV8TfFWg2PpTFL6+hizH8o1dYHB37bMLqhxtlU4pe+vhX5UKwJUshluRZb
gAIPGE4gU6eaduLEeTjCuK22uYvd0SzbJBiI1jy0je0XB9FzimCPs1SbOTY5ANRh1nDwOnuqE1JY
Eb3pxvZelLtKK+6V3cK95/Aa07/k5t06lHfB1g73K4Kf3yxDVa9BMDl3xNtaJobKvv5WzdPyzWwC
v06FLuYgXjBUmOmiNveBAUGNINfaTbxB3H+P7Mhzl0Zq2J4ia8wftL/Ol8Pab29r6K8My9tNfdK0
G1gn+lXKuCKF5XGx97a9MFpjnw7UGT3hvbN4ErlVPdBCL8n5aVqRQTW1yAGpdPjVa2iVx7xu1aQ9
xKI3P2QccpGbpR7OLdUPZbro0rwdQqMZz8FaVze7Chc/aRDSE32nI79M4GiVn+CNi4CzGHd1UptB
J84lqtc6Zdzvb1dy8L3HEiVUTiaGCswYdvn6toQMqgCIkZcV4qG8nuA+u7E3ecCVW98rrty2F02M
macET7/JKc31zHrmERJOB1zKmZ8MVeSHjjETw11ZrHti9HX1sot8dzPOUkQoudKdv+pisMTjuobd
Z0aqi4EDa4BF1HslKy2BUkZA7qgoz0MCNgbWDSf6uuhNvLiE97gZS1FnPm16Hb1DPuUWERXlZrqZ
HEV/Ywfd9ORAVmSXX2x5rYzJ/kIbRZL47cxqjR3NsS0ebF7vKIat8tNxXlH7xLLdRXgR4NZ2sMTN
eoqbqa2gYYD0g+XuD/2HZS9Wj45/16qE1L/8nAo6+OJzxm0SOov5x7CH35uE2zhPd1TONvtLWwl8
w1EdDelmGPtLH2jTiwdFtkw6oczgyBz4m3OxSjusU2gBm5WtRruaR1t709lsycBLjaHW5VVrB/v9
pIfRPdo4HQqgd/v6eWqRkSZK2oFKyjBqWn6RkT5DM6FIRoHlNTXRZIa4Ib9u3848yLC0Oop8/ySL
kk9JA3S774ZqsRLXX+BirpvTGSUoiHz3v/VyHqfHv672/+TMA58KMheFHtK4990DHONmy55inUdt
dKqTiuoOG3IXC7/+FRTlTy6FapImM2h2xnDvD5ksiV1rSFZDiNlLWqxNngR5Pp9tUvzHqCE+ECR+
ukmuRVv7/dF5cMxiKJfRO+9nx8tyoO6HYumKD3/93f1J8+FEcqNjbNMe+2mkPMhOmWpYvHPEy8Ye
48ARn1dWhQcnXyY8pmbx8tcX5HT4J4cUn/NRyNXoYb1vX3XUg7sObRsCX2k8C/h/OdEGFZR7f5+c
NpkmZTYJ+cyaNOYuNPe4mef5aswdE9lST0hethW4Ugn5iMrmnP0sfLZnIoLimhFAHbuFSajyZLL2
sqQ4A0k9oxk9E0S+gy87EZzSNmiKgmLClo9uoY31celHu0mE23tftNm43NBG1aD73YUPvDlnczeB
btcH1+gwnOyTFOyvGuYKRaOojKyxI5lf8Cr5finc04pABWhNaSkYXDSAcJfwNkeWsd3PYxBWmaE7
ER7XsS3vJmFu7tfJclaHnCcbjDiFh1Ukgn4Y7JKShbBIWxFh9DXxb+XHQRqlPANsNF1E0TycGNOn
MKmburPUeoYSwQZFUfVrGOOZM/zENGWuUrdy4E2GtWlYR7qsa5Nqo/D8QxWtVp+yWfYKpIg/Dmfj
GlCa2X1u17ciLIz6ArH/WH8KwLAZcQhntbrE1juKLBCugMljIGbKqL0a/5PLWe+WkF2W6tqXjkqE
qvc9KRwA67E/M/6nJbKZd2sX6vYatbP3sHtRPSRlhKkz02VhdZkVFYNIV7joaK7pnbtnQg/787ru
1ucc8A1LdidEQdJwMPcx4x/WKLcbOgggVVdNR2Ru452KTsom2BldxH5qr6e/CKgws0mKwQJJL7iM
t9zYQ4ZkhTAyqadKJgFEJQ61yqvnpBfR/MFwwo5zO+udPBhy5DtImmFzPvbCbxXhvpG/yFg2qh1v
urwap7d6n/pH36x8ykyPoOHLygqLKyibpCpSczcqQdiSX4xTQwpq1BshgEazHearbrFn72wzfApc
nMzd56hvRx+Xg+3xHDAjf9SL8i+EWO3oOG9Wjfe4KzZC7r1piEXl5fq4dLW1p9IP2y+qwhQHp0+7
ZdyujfOgPBE9UQ7XD2s02pcFczojUaXXtVciREQaT0NvRGcYyNV16264EZdmD+ozaPIk4M4NffSD
bGs2mA6t7pASSalEzKNqgiMa7fCmKaHvoNntQW3NY9GLxNfd8Oy6hMnxCLbRi1t05cJzsws3Y1M2
GdcRd7xiHimtPbHxiXhABQd9r8zeba7MFoIBNr8tfyRDee+A1IfVF2qJoE381ts/RnSN3/Q+mjvB
ve36sdlXoY4GbmwJmtw5vWa9Vs2hmbR/X+zyZGgwA0nHoPf6G6HbcWAu6DnfKBV343pbIvWw9IBP
Y40D2MzasBobXC5bEBzzUFX0BTqSGw4DUoZXo/XFhgEEHV2snc7pYO572z1EuLFPSlpwduxA+e/O
I9FPx2ruoiiRULmHxNyiwkwo9br+cq3QcYGlMit+LCXx5e6Rcoa4NJw8qxqRR7Fp+GNzoPJ3OAWE
qAN2DIAHZykVzX8rXy+VrVWd0JdfOwyzgolvMMjlo66mkAlgZM8f62kI7JSpu+8nlkeVzmCmVfFO
ptKXYi5c++iNxZrmtRbQuRhylIksZvO8mZxVZ900GSppNsQ/56tdAOu3dF7fcTbzv3a2KqdfTMX+
bJPFdEFrEYgUsI93nVTtTkO3tBFmAQ7/maWlfbX0AZTJtvkV2PtPGnansBG8hsTqkLD4rlG4akzs
ROK61IeDNWY7eQdZLra8P5O5MR8hxYZk8Mml5wAjrPL3lKj/eln/T/E63P1Pe3j+13/z3y+D2Kaq
KOW7//zXrX6dpJpe/3b9LOa/kZT+7VlWQ//fpxf5f//ox5f413X1QrU1vMn3f+uHf8SVfn8n6bN8
/uE/sl5WcvugXqft/nVWrfx+Ad7z6W/+//7h316/v8rHTbz+8+8vg+rl6dUK3vzff/+j82///Pvp
O/2vP778739289zxz5IBdvpv1fP7f/H6PMt//t3w/X+E6BiZXWINIDf1FIi0vH7/o9D6BzNEBpok
AXsekCL+qB8mWf7z75b3DxBfaEtQSESoajz6pPOgTn9kuP9AqEHpBhUfgbLDSPnv/35zP/xe//v7
/a1X3d2Ad3bmw/xQy3z3mDB/g9sC/QaVt/uOCgtTQARGOXSHqo0gmxxo+9Pw/dXA78ci7ftVaCyc
ZvsMp3C1vHsgqpBJbKjm7kCG+aEPm6tlDY5Wud602rr/w7f/+wf84wf66VJI2dCwgX4AxYSO+/SB
/9DTz2fHYUmnVR6EDVx5sizpG5j12TCF2V9fiZ/nD/MSPtS7K53eyR+u5C9m5e7TqSnv3C/uQ7t+
+uvXt36sM08XAPPMLwAx46QN/q5m/MMFcPJVkqWrObhDXY6P26x9+yB7Yq4ew8boxhtUQ4N38Iw9
H98ox1b/wYe3Ls6buZ3Xz6JdRj+IwRtu86XoDGzrw6qCIHE36erPXYS7MXPJ7lH/EVjm+/vmXicD
7CRcOs0wfvxiTKKWhLd19aHSn7buzgff0otfSFd+/vK5YU9HGB8JDzfWu5ljS4us0zPXUFolq3fh
Db9S6r6b6X7/GDyxPmg0KCKnJfbHj6ECWWOsJHkx9+Q3YZEubdVxc6qSc/0pMt2Y1nk8ujn76y/u
4R8ngf++8kkje8LnMnb88crm5Af0dLiyf13cb9f5nbyo7tbj8otj5zs57L+vwxCeBQjn4vvH0pvn
nryDCPZ0/HWMxZUTm8mS6HRIomw/Fh+j45T0yS/u6h9HPL9fFB0uS4GNFO/90I2E7px2SMtR5Nie
DzfemTzLD/tFfeOfGefW+V9f7bv48n+Hmv9zNRReSPVozhDX+27lMYzG6zkLV4cl8Y/uhXE73Ezn
brLGrzJbDjrT2Z6sWR47yRSX2a9Sx5zTy/98eSR8CL4ZIr/XxwR5E+SwpatDee5fjHzY9TI/R/eQ
yjN9xqnrOrj37j2GSzgJY7pDYVK/1q/GN+cuvPFvgvPovEij1LwMzr1ffDPfv+e/eGvvV36kvuay
z3wza5GVZVZwf89n9DDDlsgyGsJxN4D+5GAbdw8Bkea/4mx+B9X/9AZYp4FPIQPBkvLjXR70w1pz
SCfZNC7OnEOUGgfma8lyFmbNjfHF+FJdSs6ctD1j9y6/dQ/2pXFOUX81fBzupgv3bIt/tU/9vKoA
xDotWye7oIer7ce3pMQgAjI3yoOch768xvQ7wWtHmPgLOdjP12EPBCEMD+NUvJnvNimi6HJGSw0r
5KDWNt1am1KY9a5af7FHnV7ox++YhYhwCIwGeBh+EkEvMyfoZRm5UOG++B0hiJpnJVH7Hvziuf5p
30XYzazaQoIEBhEb149fHToNow/FZmTFaByjzs/s6IK+beL0v9rh7R+FCjzTp0thX6ClROlCBMKP
l0IjOudyVkaGyft+u5G3xm/ywbucbpuLKAtvm7s+G2/3T+sa91/N38JffNB3qoHvl3dxOiJSpLUF
LfDdJ2WYEhn2AqlPHsT5dJ5flAkjo6Q7xzJx06Ui+fbXa9j7mwVNEelO2HToNyFQNN+XaD6pjtvp
OcELAEskgUaX/vUV3v92XMFxPDIsydk7OY/fPYkMee1elVt12JIhCe/as+EXB6KfPgIdQGZmtMtc
MgN/cr0UBEWOwWY0WbFCZyi9PYpduYhf3Ozvr0IYCTUmimJKJZaU98cuo/GRDG+dRV95J6RiHMvL
hi7/f/hZyMnkl6dkpjhwqcDfnbiAMXBod5o2s0dDXNeBld8D6v0VKu2nz4ITGkHZyaKFoRhzwY/3
eNQuSKO3ocuIRrDiRUxLMobELP71D/9nVyE0BXaBxadCdvPjVcS463WSfZetOcbodJp5vhNboiv7
1UNDYCOv9cel6BSHxt1LtYaJ3oTo++O1gkZXcxsxyWEo294AIKaBdevPEH/CKh07AVLCIeuyS2bh
cpN4TbHP6UruMNMQWS8fyVRt9rTtJtM8NJ7JbA+X5KwTJNoFY6Zg8d8QAji31I3Wude30jySfmv9
5pRDUGbmVph3te+IIS2DogvTLSzFgdSiXcY10LuCqZsNkZqMwqFIpLIhS1Slo2Rcbtr76E8l0+d6
Cq0zsLkgmmm3oMeIJKqQzIdQ2FEZqjlnTF2Z+2XQQQZKCUor9tRuzXH9XI9O7idE5kTrA1HGuxXF
JUNNmdTOqeUbQtACcAMoSvFGGv1hLg2ikHbalndt46v1aIG3Z/ZZLR/DZuONClSPkBNXl7e46ql9
HlWBTGcOW26Vhpb+PZR/75rULzlnLWqeINEisBhoq3a2jnyZIBOI+stv8dfSGOLX60WKzt4iYNrQ
m6LTJPQ3pxBOQKzoEtz4QmlwJYtbEx3RV/4HLeodC3+9m93BKy1N0OSuh5ueNyUSvGf2I166iU5y
WSBszwdzrOKKzvNyqNaJZmcJijBILAnvINmDaulTjcv4aiDv+S4EAkQXapP7GO88IPTYXBukCTbS
XlxsLb0vSCFFQW9cmcJJfOH3iASiRXwdYUQS2Uy2gzkhWGqDN9srZ5EEe20OsQqUNBNdz7TViwib
V4Liieztpp4M9CqVkd81u8xlVgIkqqpzQO1RUR+nRYzPtb11gE9AsVRZwGB9TDbbYXpu7dt6TSc7
nNNljOQcE5lNdo2qybLJwMNERhpNen0qm7034hpGyZTWkUNdFdYDs19HDWtGAh0yHduEG5WKHmVG
Ulf9lsd2102fCqErQS9ZOfuVBtk+x4iIRHUGqTwPM2/Ra5uVPXdgPI6NOHjWYB+3rl9COvfkhIDM
pNdJl64vRp6m3XkMrL7/DJi6/WaHnfccDCaJOwzPOyeR3sBBJ2BBOFucynrgmd69s8l3aovM9rB7
7mCET4nBgORFVWihie0K9Bv31g4Uo88ZO+8DMaZx18gFBJo9m+g0Vg/6p+zdsGV67uDOqfE5otzg
dtrSLZgtvq/FHJ8ib1i5vRElGB3juzn8RP+Yx2uUXlcko2hMcpZxxeCEUzjW0aTk4HNLW0eXos03
Bny+BlSzQfbZrx3di9va453G5iLb9VjA2S3PV+YGnEk5NryQLlsVmTm2xoPpSK+E2F+ZBgKgwFsZ
59Q5ZM+9DJ1k9EfIgzIiMe1YOXUjknyAmxrTjLeqrK5D84nOr03sc7AGn+yl0k/Cq0WRFoZrZgb+
WZ10hdMee3KIb8IAmTwPa+ddeZ1XqwTDtPykHFvfhwyOLL5HP1LxiFNgPo5uLS9nQ7R7DOfSfLVX
hT9yCebgphacwFMHyZdCLEMD9aFclVH4qZUXXnk+lnZYJfVW1W/Nic0G7N1d8pT7ja0ELY/eUsQa
3ZR5ytvsdFiLDmlSxWww3qbBrdPIVKNI8w4Zr7TXB6+3jA82QrUu1RWgm0wPhvdaGD0UWQFhfToL
I+k7dMXnSqaaWqDPWmm3a+r3NCljFEFoqdh2rBt7rkSZRH3Uk+/az4D1GmfsT+OiVcwxysDeS1U7
cacDWc0ntMTTuGfhILriuBVWYaeyBiOazGDL+ngC8W5kbilqdR6UOX6/QjS4OvG8bcRyRdVXZmfQ
ZSPX2LubImi6h5YnqiEad9xQxSyTWhLklEgV1oERTBJqYbEq7fNaJDVC0OdCKdfL1s5tnUt0VIN9
5o7kZSSlKMPXhQwUHrV6nlQKidivGXlPSjNhH9Em68rfH6NZRFaC4GQsE3BE4gojsI35vQtbrhy2
LfAkutLL9UJMRJONqyXwMRShRbO/g/6b4gsSOXkmUTXz0W33CwG/tpc4i6rextoo/YwnPQ9PVPmi
OXd7HRZpHU4s7cuuUM0RXYAJb9Pm/CpgkezxaOyDEXvbig6krA1k4jkh1TEN7cqPa0rOb+rEa084
YOiJgQCCltQvi9BGtRiytPaVIkC7YRSx8zAHzFLszTTKeJhbgUbVjBhOMDQYnvyglk5cOtaqmVgV
dRUbyrNFrJnfX7KgaG4M0SHHio2wsUYmOdUU6SdkDuuQ1V24sRF4tVSpyEe/OUGlqy948Vl48qUY
vuVqL3q2tU5YF+XqhwxNRjQeZxb04BrRQ+t+GOgSfdyjk9ls51T2rY56dRmFsNhio+aOimkmGjY7
QbfckpbXkdptL863XTSnRFVOjGRW5VukU6ua8jJeO1V9HLU51rExOQ7SGGdeUIIshfvceX3wugVR
vnLpUgWUMwWD0QjRoULBvUL5Hk//ewFa9BtOqpD8YQhbQ4rzHZmbA7WP1YvJDLdWN1tW1g48umdr
v/MbJ46vjScZWHsei9lqnEPJcOarMQREZ9hVZ4uEO67+It2Jldf0R2oOd53qr3rFkJmMI34vFKb0
w7XPHA6WnymhKrcu0MeREdJ3UYr55msb61WwuBMJ8XQmkQKau3xCztep1DBOoaicatXn1oYzmnQh
2sXUq63poWajtTLfrPVDvqrIzHIX60ri76xzAdXis1vlp4cDAp7Lw4Dc6VttrohrZ6JB0G9EIZKa
m6mCfXlk9x3mg6J58jxhFt4Th0fqXE218hIWVu+xbdyKIAEpy+tRdii5gina77eg6BFPLdZJqlEu
L5W32FPiNXLqE1l7+f3Qrjn3d74EHyvf21JyEsPqUAGKlAd3rnr7bM/BEe5xWdGARQJcqq965Av5
0CszeNs5ppfZ7PgdkdEL6oPjrLVlxSTNOPNxZ61wsmFx3KtoHKkH7ckk5AsFYLVnJmf9TxGSzv3o
MLr+0igyWmKyE8vyMEw+QlLlt9sSO8UO2QTl7HrXajfskwbR/0uxzbtMhbGKNvWQ8b6N5VZwL05D
1GfoVECJmnWtr5Tl1UCpNwLovaX1WOJGJ5KXLRe+5GbXJHv49Qh3dBeRc1iKRkaZ1zr1Wx6KyT+U
qs+zoZJiO7QuxRDqf4qYzdq6z2j2lXVXbbWBzSPfQHG8ybEytk+0lp2tTiiMzIverI2XvSMixoMh
Jcm62in7l6Nh+7s6G4d19p84dgj/psxHsVwTURmKG7J68uaDlsqXZ3Mp7eXYAMNzGMPmy5eyokOe
zSFwuVgOE6EKI+J7mdYNz15StyOggHKpVwA1VRNUH0JjompEfmuadP+tLYprBN9dajtF+UJnNXxl
Es+eVKxDial/7Br3swx6NKVd4JpPLm+3wMzd7+a1M867dUE3vXLJoI0Yo5+8zDa/vZL5uF5VebNG
XtKxXV/t9Hkoydu604AVNQE1flpbXmNNrKlAXrPGr7bftL1GTrbDG/gqp8L97NDdFqhkZa1jBHCj
cV3XrLRnkVxybDS78iwElxb7/IoYStr0PCr0e0cTkoJ8lB7QTtLr3HyuWF0m60sTqpAQX2zPxdEW
e1fcIkNxljPD3VmtqfGDLpuU5+8Hb630coFYi7Xc2kJ/uXCRNvXHQOQFi4+bRy2rah59lCE84S99
0W9fDGIwwJ8xzdwvVoA4L6jeKzh9tbksZ36u3SKZGedrWE4Azb1jvRdmdT4ySSkPqtutIZsxR1kf
aELBAURmMkaZtg1WEZiCuOIDwrXaNOhby72vO1MMsZ5zvAgx8bTzq100PbleE3XOBeqOvL1ALYBY
sO/ZnG9dWND2kRG87T2gIKvNR71Ps4vt0QDmGIumwbAXUhz6TxUeRWqsBR9MnFOHyuvZVKy+Ujnz
9ExOr7QzzuYRojG/H/1Da/ducTdBazkJ6Xe1ZG1tNmGMWHptMnPp4c7XwCOoJLsG6Utv+DOPjjMP
bWL51jTzRSK14pgn+jyZ6m3TGetIWD0pdK1d0sthU/djgYbpSlbOEDJjODEn/c4Y3NR3+uChN6f9
XkcqvFvV7AzHzjenF4/wKnUBKalpP5yCMx7NDWpERlaBjM6QkkrrWpmDNrMxWBGZGp4slid72dzi
rNH2sGR9p+CRFW5uWfeyqfqv3WBXFmo6MLFWtYv2wt05Gd3MJj9SGvBDmhdBY3f+YZmmwrrVwdTs
57qbQDnyIM9NEFeR0UKZhvwH/08bYGc5CKydBteIpykBzel+Q2pjjBejyJEZxKiDxYKY1qiMFGWa
oAY0NRtssdGbuPGdSbZYkGduMzmURZFhtSu926GtLKwodbmvyGbpfcLWrZCq0LMeTsWNmVv4K6q9
I0HZsdvQ/Ty4kH2gOeX6Nzf3KT8qJ/ycG7AZ02r09SfHm0b1gEao6ZIWp+Ardg3VQhQc5xfbCE85
Bf22X6CpMJqjU6j9YRBajIlbl8WrNN1lSlFXtc63bh50/nla6u7LNpakBex7Ja6jarehawwNzfRm
WjijuDQOvoUkg9bnndlXb/a8Q+rsS+ENX+zBdFTqhUXQXw7dZDwZVFHROZ6+XsTeLjrNKaRS/mWv
1oJn2VLNJ7eXUZg0i71Md6CgUL16eJgurCZom3Nku7VBHrEOH8d+Hx+1yMlk5nA6IpT1zDFPAWNh
ZNGeYRPYZ7rrEvt6oeT08TQUZ6e1qbuV2md3tSFrEJw2wUJMt9Ver9qOhSMuiTt1cGeIiM82Nzqg
vB+gfHSsBQnxtM1DYxbs8mXjzfLatVa/f1hn2Vd3ZjT1NsmIu5yvtMExBNO5P5JtI0j5+s0DKUIf
RQrtZ13PYSEtOrEPMQrPvT8Mtl9+6DgpyLgPUDYd3GqvvYRedFcnKEahGY/jEo40e/TGjoJa1L7G
QLVZl1XBMfWFyqzhaRnDsEDjKbS82pAG3am2DHVCbIXPGQ7lsNvEapv6l3kq/DuMoNCba7ki7w8m
23qj47KhqAtnOeEPqYnOqsHQmemuIo+1hA1WsgY4fXuq8jlZsxPbW2JoRIJp6eSjcSYpNlE6+VQq
cbEtuk5D8loRDHLmvNvsYdqvWlWaeDeIzPDLp6AsxMetRP5+hiWJYxWJIRgMts0z54ugkPkSb4Yo
lri1N7Rc1Omw0KGAtisZFrkY06AuEFidJsZfZxlCI5oMKop4xcbzeSnr/clvbfvLgsiogA9QW2if
zY0HzAAgtJzVBclsCZ6Gvb3b1t7lCUBOnGoyAmCguDDtY7epiyjhS9/aNMeQQaQZnQrzvOD85MSr
HMMXDF48v8XYFdd2pRAazjkZb5kabSAUm268u3wygq/5Xub3fp3n+aVbGg1CH2Yaxx30O7Mh1fDk
NU4TEqQOAaQ/TpzaL+AerPJibmR5V+mT/NfT/U6WSkQ8JIF5/EAcLzgoC75rN+7amUbeCtnjI+6H
gepr7M2SCnqevxb97D24OtgfQB3uvHFrDefEjoiz4Mi36GdEhOtvDlJA5JJ0JzUa42o+x8vptlCD
eYgyKx/GTwgtzCcn57fLZtubUSeg2OYvB+i94mrT0kd9wRd0FU7tvMSrGOsptsPNunOCfiQiqB7Z
D2d0iw/LOIQfpqLsbteelno84dH7Em2OuXJ/rz3i0VPSdmzCULgTTt2fIo6D4p68mqBOIeZv3/rW
xyXWL4V/3SiTOj/wdpp5Qe/7N1VLVsARq2FpHOZaGajhOoQOSeRP093iaXZx+AWMBPfVeKuKjlNU
WDqFkQHks+0UdEpbxlZjhrRWCRwqCd5CK5VB58dHZpW0BihVCnoys7AEye+MTZcLHp8d04a2WFnm
3g2qhDaTe+WpOSjSBuMX6tFpE1NMZhLKtKmPCNw2xqIOjzb1AiWPH5XoIsrlKwY+q0zGfijO3J1w
s2SebPdhyP3gq9J+MKS4GfhxqXjGt6BAJxvX/U6mT2fntBtsKYvXWrvzSzSNICc6VVZvvjMQPONY
S/cJfdr6NJZmdxvhvxEHY/Hk7Wr3ujztT/MrJmTjSasF4V0z1FtLm9r3Pgy04D95QkIWQRqJo36y
1S5iGRmK5cFfPDN226XcLv18g59Hr9VMK4hJF1WTjxBQ2pwqzc7z8IUweU0ftar2S38cEblElYgu
Wmf2DBwzp1pJ9vvmZmzY1B27o6Iv9Ojo2Yb4Ar+e3IqnU2tvrVQmJ+ic26jGSlp4Hy8EAfVbQtVl
fc+MHLcY6t+G3dL3R4vfcsM2F6y6/6090fHwEes68UOW6wSHTJtn+9b3H7bK7Cae7oEieeKMXaW6
WKieTeWoMlmwsJQX0aC7B/T51ZuqfTZ8DC/Bx7pwl49K2d0WT0XtZYqq0iKhAR05x+IuMmght/pb
iQuabPAAJxm/8HNZ2XQBqfHqB6vLbXInRvfCB2d1gEtUKlxKDGziYohyB/i0vzwGFHM5h9u6vu3C
MHqCCtu9iXyZz2zbcFRGT1nKBIO2kZxOlZldHgrfV37iRGK5HTiLfdxL3d7SYcuvpLf1XgwFW3+1
XbpF5Jj+X+bOa8lxJMu2X4Q2aAdeQZAMnZGREZHiBZYSWsOhvv4usOveDiI45M2ZlymzLmuzqkon
lItz9l67zm9wRYhflhpn2Lhj0yhvTTKGTaqiyfxMxLl6S4Csdq8MatVtFCWbfyngM1KP4mz7JZxH
+bWUg0NZTEmm7246knamN4I+SGxayR0H+Qx1E7VlxKAGcKBN4s7tdxAvJh+tMMY/SxQCfxphfi9j
nxoIVeg0yY06q+4Ps+v58PjummozMkXO/ly15TdTibN5ow2Bga+YPQvOoXoQnwzJ8ZVVrZL3OCBm
2GgZmwlP7YWdsZV2zIZyU1lfZzhc2En3Tf6LTFLxCrGU2CTZT/lzrLbFi95RyfA1gpJaX0yjmNh8
YVbdjEGbR35hdiqNkDQOHrqpaS0PUfaiIM0K95sbRYWgLhRQyTBmrX4yRFT9CNk/4eBskqVAoSTF
b5zp44uY3OaLNYwFX6YZ/aZCyRQX0PUs/d4F7Zeoc/Ezp51aeFaZB6NnFjiNE61P6q1bF/ELGbt4
RNVSF09mmHACjuegK3n5kJT5oepk2s4SSl96jT0I4ZECbFRbDJ8Wm9+YPcJGVqb5awp1zDWicvNf
M4UOvtVBzPomrZKQ1dyJCqSuTWTwKQVp+xPA9ajz+/ryHvktbiydAr4CXHoO0bfqGga6OoiRyygY
R5ttYroFO5yUtVyxE51vztb7x6HW2BWlnabx9Te5+xH0Vv4yq1VtenxEwY9R0ubzHDbCkoaWQMu+
JFV/gD9vfSVIbSm9tJq0UXlog+UNtD1bfQRpgoysHMGYbRyOZ/XSHYvIVpHLN2uYVPG2miaDeTvo
2FX8Edq9SiCLLLjmICZWNuMmYv4qJC5+N211A/No0NtI46fFHNVXUbyNczWQVx3m3xZ3IseRe2Z/
cr/Odzr1tRJC0KgXtKAXAiDsiLWzncQYkJeIuLeVcLYjITULTab+gGPvpjVfbC3Zg8bY0Wbflqbj
kw6yUax2K7VbSnEPmg6Z0HwwKPjRFvatUO6s/rqnqgma5Tp37mflEvPm3e+lAQwjBQMNWCKdxvZx
u7QbXDcM9IYGcF8KD4ZzsZnNfNhwuy4BqE51gV1654a2ADxAAB4P1WcZVRWFXnOkW/WLQj/tISvC
S5i496MYKj3txaiDIwjg1PEoNbE5miu7bDuXdfBl4Xo8mEJRduef81rKQLYsMZw4sEHYAH1ZK2uS
Fm6bNlvJ1sK+9qwOTX9PxQMiNnvZrZNaw18qeQ7jERhJzhLXZqxp7aKjFsSWLsHj3lCImBJ2yWje
Lry9J68KSSX/JaoXtL/H907SPUbkYyYIn9XFq6MQ1WexQzaV1riqkLz65+/iWnnKiwfpdYGBIEHW
CLI6Hm+CC2aJFCd3vkyho2k+qIPNWYEzCqVy5QOcrr9LOkf/DA9oeS9UhxmPYPrVJSaxnkWSLqFf
lpiDSyWnWt61lm+oxSXux/rTQkfD9engLtHU2Ka9Uj0o7TzZ9ihxEeqE3pp1hYgAcABt9OzSg1u/
9ARvAvFEjQIbXV8QRMc3knnSnjou11fwrfT4Sh3bb2qN89j5B3ZqHAwHNq8jHwAov+NxsEuXoRvE
pp8OhnEFwrPblKPQL0hf3r8WC9ccTB0LBZKhNSKqmlq67EiJfNoYxhMriGCfqOj5Lo2i9JvMCnov
hhwvJdC+vzisofSLEMsTJuMcBFlvdNBJ5mgE2FAIK+yy2lEOwuhtVdHub28hKjkE49j6UBG59uoW
xgmrmphT04+cpr+xYhPt49D87Xxx0KwtUyDEfJq1azabRRCYnrm4qXtkOZQO1H6TJc24P38t6/mC
URaXJ3EEvOHobFcKubjjlCa7yvDtZh5pvwQaNrmp8KiAW36uxvXj+fFOPCGXu4aLAIigDk3n+PWz
cHkOlFSB+2ekKzeK2z+Jchx/nx/l/eu3EK0Q/IEFWhbz5Ve8eQ/mEr03ZVSD+rCtf4hh+u2lVbfP
QSGUxzmlnxWBsr6UHv5+tljEqUwVApU0E/zqXrpydsM+iwzmQm323JAScGACXyj66h/8/F+5af5L
Z8yRm+b/03Pzv9BNY/Ou/tdumu1P+f1X2bw10yz/wT9mGmH9a5l+llUQnS6mYr7Rf8w0rv4vFpBl
d8fUhOtj+Uf/10zzL5YxTBTI9pDxA5b8j5fG+peq0WAhHxnyFfTLvzDSaIt+7Y2+TSMSk8RJZHQG
2mH+sNU3oIzk5qb6rGzntNxJkT7Tyt00+Z8C+2c2Aost9jL7juomE3eO6Lecvr1uLK9rReKj1feR
3mzVcbog817NBPwqJoKFpMXxj63PWnWXleiDoBi5W8QyYAOJJN8MLR2/Fm3bFqym4r15XI//vt63
9hvn3W1gIWdlIFSeiGYexUoeCdgg6fmebKI4s5aKhF1Y+QOJ13bg9VFaoQ0xzKbxhkIR7cZWZRJ5
dHWUT62GjgzZStsX3kjyzQPe/BgRegj931Ol1RIQrLbKR62Ous91OgbNltgAyh8GzSXOghxmv1Qj
/VcYMdH8OUo665sixRjuA3eaqmW+HZJPRQuqb5vr1ozZuoSKvFuuBOlEJpFZItWxoj3GnibzKreJ
nRsgNzzNLCnAGVuz3j0FrUZkQTll864atd7ax7MT7hXaTZiyFZmZ9IoiuYtygHheWRmo/susGPZx
bdWWN8oi+RxauWGg5Yo0PHlJkVAWxRj7tYZZDP6praNdhY9xafrpWYsBG6ywH6fmErlljS6FLjdg
eXfDsEacqOUEnSV9WdC8BsZjbUzAtT8depOR5wZt7d6kYYXnN86ZUD249yUojXCYPrQ0c6utjWSD
8/YSyOXNSlbaHtkHebcNwdgEXkGQcbSRimLZnqpm1ouc62bajKVjv464RPF9ZoPWXYVqlTxoit5f
SmJYzgRH3xTbQRyUBnte9LYsLcczvkIDPhvzCZtSbLTXMIHcB5t2b+WVCqI9sPFjdZ3MkbyJlIYO
Brg6IpcvvNDvfoIGaXDxMfFNszld7eBaPaw499vatmwELJhsKSqQQ+/oyc0sCozblTLkFl1EVJ7e
KCiy7c7/AG1ZYN7cBAtF/XKeOUR9MYcdhLVvlz0AZ42cU3U7xIPxDDepfaRQMfiTzJs7hC0F2Iiw
2IFRcTfYlZw7ZaB3Qy4PJ0aScf2o7y7JedfrvViU1jq/CGqwRmbJMuu8+UlCsat4UsHmR1qQ3VNb
kR8oOjUv56/85Cgk2yAwZE/BLvl4lHAM9SSRsUbjfixup7jItlkwG9vzo7zzeUGEtRefLkkQSxiq
WC3waIXAtgdcTFWmzqPbO9YT1RLzt2YiSZwd8wGK1hdmZtOvzLCFVJ9eCmdZzZnW+hesLhQXn0ro
HR3pYdT+CBMdbtli8k5iAA4k0GyGMJi8pJ6KC+Dv1ef1btzVkgVRtzTjGMF8H8nhBlSEcpPU5rc6
QkvsdVVd7ahZTb+mwo6jTa6W04Vt42pxOoyP/Jz8WcLcDL7z4wesFHTBQuj/Pi91uAvMPNhEkSXh
NbXZjZiMS9zxFe8a4wiPGiMW8QMkKwgWx+MBY46VgT7bqq+7TbpVnEj4rVrpL1FmEx8vaMRaWeoi
bFb6h1mzxt+TnYtPdFHH7sK08v7dJhoHyCLmeJMdjbH6gkqVuXlCioZlHY0v35j+BGw3/Xj+3V7v
mLlevlAdGzG3l5LIquYyOKVm0KTWfBoeyTPpF/N1kY7i2YpwYGAYp/seRllwIeH0/bWZ7KcA2WBu
QsixxtlIlNGAnHid6XewzGLz3849KcPnr215OY+mRYvqDneIqNaFjW8uH9WbOagsQ2vicaq+Kdpo
N+Zjvaer0NzlWpJ9PT/U+/eUegTQt2Udwq+2hubMdLcMHEl0c6N+uC/coXxVxgISKu3pbVmFl+KD
T12aQDKKK5MFELv38aUp42gV6DdVv4zLem/1CkWzdEh8oq2jCz7atQeUaZlJT8clRrAh++q1DTAS
NvyWNLShRbVIR0KtsJH+I0H4YUxB3W9KW08XAVNNo3qAj3Glq3jj/Cmsq+kuFxWkii6sx8eBjrPc
phVCiPsxFpNO6JmCHvH8k1jdGX4tG2tSXjH3wEki9/X4zsiwM+ERJvqWHuXoGzhkqHon4041oO+c
H0pfVvY3L9i/x1q88Uu3gklq9YJps5xlkU76VtpS/TYAhVkkslb70hTSbTbtVCCFJQQSrEU8jkYI
Q8oxb3ALDtMGyC79uhaBKdLneHa/5wj9nZ2ZBtTS89EwnwGIq4Vnl61u+rOwcFoG2kRl4/xFnLhf
7JoocYFUdZejwPH9SlPgOFYRG1ttMpw7PTOcm1lvplvRp/Lp/FCruWa5XcxmbO2xekFfXaNbizpq
08ZmeTY7VHWzZs4frTlo2VcmTbsl0y14tupEXpjhDl7o1VMSeNeWhZvaFBux4ysspaPyKuYGypC4
fUrqOig21Dqa13xGp7WRcCOvu0brUV0LavVdOmoDjT1YLUh6EZsjO6d3Rf+h0Ygzg/B1E9vJXO4l
aqK91YBL2fStGxc32qBnmAxZOXK/tfLyZzb3GULxrncyL9USZ/DP39DVNHq4oTYeQx4e/jhaHsdX
Vjjd0A4qxxW9Cbt7V1auj4orujDKMpes75+9JFJRCeX8fNgdvZlGaX4OeTU66Iy7Iruze2n/Ku3E
Drdx50Q3yBVq3FbDfFdI032WLFEXFosT48P7tTT8lNhUwTEfXyUaP70tIT5vy7C4axrjttLNm0jU
DyA9f+fSlLTZxCsayZ/n7+5qTl/uLnV0KnBID6Asu6svoy6I6S0oWm3zyui3KUrBaxViAsifOibD
V4i/vs8UTRenMyEfixFu9Z6i4LXdkLSxbUov7s4tjewTiUDFdcp5GuQjXrMttlJlb4J93YjYJGn9
/AWvNz9cMTUAvhLTUtl04Vw9vtOYmYBbiZorjobgkxC502wmOJgI0N0Ou06pCbCKtU3qn1em2H3o
hMbS9WxcNC8ATgkEOP+L3r/gFHEErxzlAG7O2m1NDxTVfWOYW/4pgq26+AOn8JIF/3BZ/3nB2e7R
1aIks9AUVMy7awKAsJSuhYSlbtU0CWaPZqf1s2ojbfSJAhPmLmeaf4wLzUK62wlH99uUntx+UIvo
j43Y+iuYuzLzhBznJf6b7qKHWaq9jdw5bncGJi2dWk4JRdmMABu3aTrnV2HqYHNoEnco9nPbTb/P
37lDyXt1UTQueIo2mGxXM1dvE61BQvxiE4Fllu/aUGdHm9iDp8nc/jmTBg5jiQTwbzG9dnwlfS33
XZmMi1MNi3kLLHhjxoX10QSc+XL+px2vONxugHg4VuHH8+NMOPLHb5mr8KyntBGo1+LaBz+EdU+n
lPPRCTXr9S/HIriGCFKTvi7FNxp7x2NJOdQtvRDhC5Zov3HCHFn2XG9GgRDqb4fi1EC2FKdxdLnv
GixuZIJKnqTjU1eC2zwOYksFp99bIhMXTkWrAz+3cDmhUMm0ebQWE//qbJBBpFXnirGA7T7M/Crm
I8xEMtfET1J4mi3keYiZ/Sx3qnT1m4g1znPrFEi7TKodBhrzwkHx3UNd9vGs7iyxy/HpUPR7s0jo
mCcMrSUeNFHMaQeCE1GIPcCxaKZLuUyXhlrtfYXZqHqRMVQclc12oryxEW3GPNkRyHr+mR7vWJb7
TKGSPufSVADXdYhMfXtVTpK7gaQjN0P1fuyRl72W6MGe5nFyPvZtqPlpVhgX1rv3n+4yKgsuby7+
N1af45e2mYopcnsQxlOIwibFLoE50kyuEfHoV2EWOHiZgdkY0VRubdjXd0zp5WNkx82vXmvQ//eu
1T/NWa3//UPmfGMjS6VcTL9t9TXNRZ+QxNoJf3BGd1fV3eyP2OJ2+AHV7fk7f+IhU5LnxhtwYHBf
rpaioQxLc8htMM5zqV4ZYWvf00dNH9RSZC/nhzpeZA4PmaGWuv+yzFBFOr7ds1bVJV82Q7WYja0M
4Z+KsvzC9HBcwflnFKpIy84XgsJ6FNLmmso0AkFnVKDV0fF9fIURDR4vT6zZ63VXfgCYO986hGlc
eI1XC/u/BycwgZtpouwiSvb4Elt88chypPBn25A3VNTlLkxr84OdBzi6Carbh6DqXqlvZLtc1Nk1
R4D4eyiG+lJ8xPFm7p9fQmeY8A5B7WHdA1GLMEAdWQjq1VN2385B+rO16/EhRzF7ZRTqtBOlXgGM
V+Vz1cpL+ecnPmgwRnxTzPmHFf/4RqQAq0kcVsC/W8p4myuq8Yo/Ptglsntm949oJ5XRl/Pv18lL
tlAT6BoL0LuV2IbMrThjLvyxREGXujrFO07B19hClR8sr9PtbMLCHNpp3Ce5fSmA/dSXRA2JcBrO
Xcvrd3zJSDfTxB1r4QeOBsDcMSRo0jS473Rd/jp/pQcgz9GmY4FrvBlrNTWrVTk0TjYLRN4oPDmL
Wzdl0hqYqmV9Cze/uRKpgBXNweijBf35QYUv/LUwSvteplP035hDKJDwbdMjEPQHjq98MqcQGgLv
GuR2QkqwwPJhl3/YDP0dROeft/rNSOuJUQmLIlUYqQDPvAmouC2B9hptG7X2L9zj5c96f4//c1Wr
Q1+GWA89Vit8rbKHD7Odh1vw7foH2PjgoOtk6+D322S1CLJNGxv9fTMMO5IHLh0LT75Xy4GBIiUF
/oOc7s3aKKlYmiwHggiDqfFni+gAfeiM3ajFzoVrPjWUAf2ajdxSC16rSqKgnQj9ZfoyAEfss6az
dno9Gn5Gnefq/O09PvT9+0nyvpCxRC4FGsDVG+xmlaPYI5vToaDNiEmh+Oaqjbw1XTMnJFV0lwJt
TjxN1h4mRKRhNnTq43c0nCTnA9JIfK0GrCJpT21ABIwXFoBTU5BBdxcKNngVNsTHo8D2yPVaY5R5
1tqbepiVB3LO2PerDQJFMrk2Lqay+9w0igdjILrk/E09Neu+HX71yo5GS5ZAv0z6FgX8rI0cUgvs
fI//TwWr0VkbKkbJ/vygy5q2/k4WYBH9foKi3vH/ALaoULSY94YCTAF4i+wa8Xp6YZSTryYGTLa9
bPwp/R7fWUTReWUKLi3JVGfvFMDuVWS5QuDVPX89JydXvinqA5TNqXKuhkoBotgp5xzQ+MCecTZQ
BrHjbrzKUukXQQwXXu/L3WySPy2rL7Ul5u801dVpW1HYvfBGnfxOBOlqXDRXvf76K7MRXdNyd/FB
6FtkUPW9mRvufZsYtS+HTl6fv/qTT/PNeKsTjxpNxUjTn4vHz76pu9AEe2K4F+7xqVGoERI46yDW
ZME/fppBjvHKUJlb20zJn7QGRIsyROp/41rejrK8U29mzq4Y8sU5yTcPCHsvw1Ls2mqOt+fv2Klv
no06JH+KZ0t+6/EoLVZXrcD375OV3txgeo8VL62T4Ws/0UfzSiOuKd5xZvYEekNtn+mkFJ//CSc+
jgWpKFAcMj8SVHb8E1CxGUGfF44/DqG8lZGcdwFGK4KpNPP1/FAnphh0qOh6YKVTiF834W0VB9FI
drgPvbn4StkVdAElo7Ytq29A8NVdVgbq7vyYJ94WxrSAYqGA5XC4/KY3z5EIGawZE2OGMdmpUZJo
N4QfXupinRwFKapKq4wkuvWKJMh+mqcmc3zZonN19PKPURvZhRf/5O0DNMxfCClYY48vJWsNOdka
Tyo2chGwLjjpFiCc+DqTf/WB8nL6cUg048KoJy+NytsieTR0DnrHo7ITN+yoZ9Sa2sQ95VbzNo0u
tnR1/pTVQoAcUOUwzS6Fk/Vq6mhBUMgckD7KV1T9qRTN545Anp0T5TP20a57TmZj3mPnA1mkDvo+
rfTpugXFbXlKXV8qSZ281Rahuwhklzlmdat7LFsl8luOm1GBBWYgxgDSuV7vM5wQTN35cD+Z0B8u
3OsT08Eiivx/wy536c3LGsWRUNg0Cd+ahnarV33we1YqsQXuUPt5SKieJ4zG9QbHmja4VuML45+o
WaHKpDwE241OKV/q8Q+I4eR0WRk6flOM6SsLnMw3WmPhkJgalegDRy1/za2NxS/sVO25xFD/HecT
MYYdYPxyW80WSHlJINKlo/khfvTdG0JlgxKPxhZpvZh1dhcZI1Q40s4MFCRyMUfpXaZgLZcOZkdF
+zJKc5+0XbbBUQOK35JY0KQ9Pc+Daf5um+CrEFmwURJyU3AlJzs1dpIPsR0TtYAbrb9QIjr14dCr
oy3B1LVoFY7v5USQiZMj7PWRvUA2C0V0rS7+p/Pz26k3lUhTl+Yv6ntt7fqoo6Km9ZnwxDC7E78w
KKMHm3fYaUY47t1iwq0elspsXRj3/bKBihdxMlqqRUhuLFf/5lUtijBJhMspwtGqcBOh8tk2Isp2
SQcs6/wlLivQ8ZNnKIO+EgolThjrJz8klSJdhG8+hIb8sR0k0SfJ0I8juiXHyLdkBRIb3ZEH9Q08
4XhJOnYQc6/HR1XE286FIjhZvto3lzpU0ChzJwz8VAbShE5Sp79TRbKHQnVoPiSZ7sI6kqp9Z+HR
nbd2N3xSyAmHQma0VYw/DUTeFgYXvEKzmZPB05Vc4PG1QfVvwFIn4V6te/N7TG4Ebro5CMg9CQv9
wZnCNPF0ETfDNhRq88TWXP+4FCa/t+TFYPWbs7Lc5UXbELCV1+OHgmy88sIO4f2LvPArDdpdVKYW
h8zx9bu0m/Ui4bgFj33YtqVInhqqnH9dt2SURaDBt8Kitd6HVNKKrdBNqb01kqZOMbs7a+5/Q6kY
L4glTr1PBEkxv9E85AVeXu03z9NBbghojZHQrlbXIjH0F1XOxs6oGmv2FLBsfzCRbQfFMi71BE7e
SmfRn5OUgupl9dXoXUqCiEXVmEOdRtg4kLQt62q8N9RJfIGDVe+FXVVeCFsJ4BhLYUO/+pZJDWgf
jlqYPcFHC5vrx/Of2Ilzy3K85ZSwSLj4P6tdIBYd1rispwA1tZZB26nVP9nIQp/pA5kPo1VBnZlT
Lfs5hYbS41R3UFHODh/hZhyVsMbmLacLpqz3Uxu/Cag5R2EKVrSWj58TjKnItd1J+LyV5UOWdIEn
ZT//0swS83c9E8ANceCSlObUxGYjUqWnuSBb11LrRo/4CLER+EBHhk2oWxg1G/FLG2GTXLjpywUc
TSwWWwtSyy1mFR156OoCyXhrXfKGFL/GlHpDxJHpVdAMnphu5F3s4GXxlGjQv2UdmQtgKOW+LByT
WnCdPOlzXv10MMj+qkZdfbQVmCJehi38wuT7bkuy/EZeDHRRfCsEVRw/hCAMlQg+Cr/RysZHCYjj
J+F0wfc2tWGutkUcqfvKjsY/kp/2ZdLndn/+Lr37ZFY/YLUVa4YCToxZQM6TGbLzyH2Ze0Dn5wd5
NyUsg3AAY2MNrB+5xvFVJoTRJR3rDKg95Y5W3k2aGcVmVIy7xupvO9N6strmwv7g5NNHDsuZi7oS
XdbjMYcaRo690HII4IF9OIR5yLRnN5xm6z0xZMqX89e4UshSNlsuEj8Su2xOYXj0jge0FKSMQhGB
L1S5xJZiIkpaF+4Edsfmz9jn9Y+idC1UfiB3JjLM721Cq87/iHdf1/Ib2DAscg1d8EId/4aR9ywi
tUnxY+SyYBsBmQI2sh5kJatP54c6+eK8GWq1/6LHGaKX4cUpitG8SUT0BM8suzo/yKmH6NDj5X8H
pd9qkEmY/Ug0GahRjI/BtpirGYJk7aj7IG/VzySWGn/Oj0jrmHu0njbQ01vcR1R/79Rzg5ZPqNl7
eP8GMLhwkf1sgKDNcpuISlU5H7E+lKKyPiShNpL5bAHj3KjxkKn8NN1OWF6UhhxIq7atPUTZ2MBS
oGafmQ+jz7SoHsvAAFtaUR43t1EbAauJUqMoNi4AFBpvJbSlLVw/80skpRvtl7h5Wtdl2zwCbIJU
UCja8BHepPpBQg6OMa/nDclNHPDKhfGQpYRTOr3t0VhAWgqtFtVGhS1N9aARGb8Qpo9/CoTKd+6c
thDXRJN8HjurgFZJH4xK5Dibn4xqKl8bRAJcDyjMVysV6n3QCyLWCPkqXA+3LX8vgplyP1muWbYp
0Ab/nLuRzDXL7pTOwzFhYxUHkjreCLXvyVALGpiNWjlUI+VCsONuntVY/Ije5JQA0IO8N0ufUPyq
Tf2DeJ8w9O16Vq9p5svPpMvLZItlDxqVXTll9FEhTg22YpI6zynoQ7Jy6wHK0obTtkOwoOUoV2od
unSpC9kQmgbrrRH6i0Y1na2j4Pry2ndoqMKKtQg8folDgyJwzEnsWQPj6Wh7Ik6ynNbJQP5aYUSQ
Sc2A4KqtFqWusVEDkdq+ZUsAdmEWUUtWalV870a8nk1Pe4AkVRAosD9gPOI3cCz2JcB4QDITlR6z
FYjTdqOJePzdg9r9WNGy+x0Nqegw0ecqOd4KnFjfQew9v4LCDYcdsLUgvWptEy7OPKtd5Y0jpXO/
0hSb6EPIdjBxp7b/pLUFh10t47jvV63Fvl5Pa7AwGbSweStw88CnU0IINJQBodFUBzKNe6DUxKGG
XqJb4DXTgrEZD0QbtP3NI2dRODdQzAIAywf+TXJg4RRGbz84B0JOdqDlRKUFdaeiyl0eQDoEDU2/
KJiC15kW0k59gO5oC3+nR+9FYPcByxMcED2KladfpgO4p2/07AMLsPOxW7g+tG1B/Mw1Gd2+1Avt
cTpAgGAxNMTOGQscqA7KFvraARqk0W4FsAxBMvV4coCFXGtUv+oLbYizMOAhS+fMu5lDu7mOG1Xt
PbAhZgPLAGIRLbn+u3HAGNEvwY0Foxi8EXrx+RMR1+onWkP6N+sAQiJ1HCjSJOfmuTigkigzgW1N
gZrbvi5jEC2ymuBXcaCMf3dGMN1A04W61GZx9BiYC4vJ0MAIpwdCU8u86HilFY2Nrx4oTixdCY3E
EL1sTR8lvCN5enxSFvjTvGCgrFZ00ZWdRFi9siDFxRo4+sK2hBxlKskCgSuE+DlINzR4/xbMlHJA
TqGeAk3hAG91Njkdn5nKYQSiSqoGuKqpMMzf9QFiBScGoFUICReS4QF0lbHrNTyhL6nQUZMWX2vy
37/CfTFe2wMqS60bsFliIWg5B5jWdABruQfIVp6TE+R1cVp0G2oxgLjKzmLVaoxoPyTG8GyPqX7V
WpGC4Q0MllfNN5LA4x8jUcIF/KQs+RIBkZk8yOANE7BlNT9ILqyeQ1TF2qZz7O6L1mW2dmVbYhLL
xAClBppP9AJmzX7RE5m2O2BkY+sTjZyPX6krGKPfj6aVbqc40j+OcdCPsOwU+IVubKjyJ/nKGSDc
CckpVMe4FUDSJqW7DkzNNnZQ1hJgFO1IO5BQRdgo+kRywKZSkHAQapqlpGFFEuqh2o3qDWZ1kqlt
CowKlblU/VaZKRDQySzBTPdLDi1FAPaBsNJ6dfJFa0IKG0lhgeQe6wjOC0zFNtCyTkCwbcNX0wLF
7M0thOdN1UvcONOoKpBPEjtTr0togsSOEnRkXaW5GPZOQvYUQLwklVdaZhuvutLLgJRju8mvW9GD
LFYRhJBQaKhLTuEQhgR3q0FOPqg9KvsoatU/OvHc6tYc1VTeZVY+QKBK2HNsZAtK+yXtlLZ4JGMr
Ta8yW1BiiztTQ76DCBo8mERZiW1otifPKQrjc0pUc7AZ2CyqV4mWlvELUYUy/9WlyTD4RHjFhZfb
bXWrSZipoR3bL2rtzl/MMUTEzQxqEglqBPFnsIh4H5MBFfkD3Bej3AJ4K5IfhNZntacBDvlDz9al
daTKjGqWoU2qB81YgskVpNb2SuvmnFQ5vPkZhMfRn/Uo/oYianyYczD8T7zaA2EJYaXxS2PlZ2Oa
Ul4bMii/q1ST0w2eTEg6nR2EzB0AJ2fjJpYZiwAxnKSQs5sbzN2ABMLaIlOj35o2TUfO6mRPn+O8
015JiIS5GsYp84TCPuQ7gdukasdpQ/Q1ODWIX2ZnPod2oHypCaLnUGOM7JiUtjdAsVNHghrUpNFn
+JhAN8sU0lCO0EL367LX/ih13/0ejHn6irN04MODo34rAkhKbFAm0AXubEIiihS1uiW3dyx2BUj3
cJ+JOLu2rJZnNhaF+chRM/umi0h/aKxCH/1pKsvuxWiS+B7SltH4bjnXDy3/VuDRvqrsrapH6Y8I
CFm0iZMitzbwPmeMm07S/9YBnM3AhAL7LqnU6pssG6l4o6ql3bafOqyaALWs265w2+4ayFfd7c0q
JRhKywqdTrxE0bkxe5zu/P7ZanZ4FMyPZlSMn4IC6vheVDFA3X42B3DdA4UitnHSFdRdea891PJl
zUqK7tezVKuIfGCHWrCxiXz4nnYFdEkjyZV203Nf7hVc/K4nSty1mHKzEoR0Mt6ApQE/b+S/jT4a
YQDWpnKfGVGS+jOFbWuw8YHGvEKsNpyy+33Ulelt5lS1s1PdIfla8j12mx4oOcSUppIzEGdT+UJS
AR+h1UXt92aaRmvTc8axtrZCCnlRLjHIjaJiRNMQGH0nHXivGhkZDj2/18tzXd8nZaO2P/JRhCpU
oUyPN6aTB1R2R3cx71Glg9QLlJkI8xl+rZEMpQq2VRluiQeNHlDXFKmvdsJ8ymDCUYgh6hTWDFed
pwnbYxJCWEoGvcowT/Ul5x+ClcsOlaAyQDMaq6LewuEYbx3SAKBDKrRWt2IIAX8z8xNYDChKbOu8
rLuNHcX1L5O4jz+OWrMjKkI7v3cxJFheuASNe9mU2MR5dHBHN33sNgSU6XMTsCHCq+oFAaUMT6sh
EW1wtZFGwM6X6cylvYkT2LKKdjsl3BoIc7AjLxx63x/tcaEipaYeBduE5PLjs1hThGXXitz1g1o3
fw8uNSDfsDoYe2On+oD1i+eoMLIvIO60/Vha+uv5k8z7cwzjE2bFudQyIQUtZ8U3dTilnSaMJbVL
XzxobzUnm+4JQ8g+ZsyS7Dtlku2KGfzU/2zU5UT3ZtQ06OBATI0LrMst4T9J+49eL5y5FjA8OKLq
Tpmg/p4f9P1ZlDoZJ7UFeWCh9l4dE+t0nu0x0gPfTGJxa6pwpjUtzK7Pj/K+isEoiOwp1hJpxTjH
l7YAdZ1Z7wM/czWyNyJeOADQaE/jYbaXV4jQhZz8XPYwHG0unITf946sZXQbNzEqIJXP8Hj0FIDb
mJVW4E+unjy0mdOSVVN09bNttHcEmGlEKNfV9dRG4pOoU/c7zSZ1Z6NKvmk0N7q12vpS7/LUDaFo
DTYCg/Pi/zr+SYRRx02xWMoTEIaYl8r0agQ89Ro0WhdsTL0kWaewicEodCb28w/j0JY4Pqbjw6EB
xN+XIuZaHQvt11pQ04qPJSbCpsTopOA1ZXUL8N31Ansyblgq5iuFSJIrR3TDozU7tT9mcfAptkvl
WmnFfOXKUDzls2tRGI+D26LpLc+CBb4vidOFf2aStVcAmIV9gHh+HsCnpi1Y3ap+OX9BJ+pHGF1x
V2PvUYFkrG384N7nIejUwG9dOnC2K3Lov7O2qSrTuifnJNkQA508cHyNiGbEQ/bQSjv6Wy0WdVmA
OEu5FEoNlerjRzrYAVtqnaqZoQ/itc4wdhG41/9tM4LSvMvHTo1leYTrcrgY3aEhjMf1TT0jokZN
5BP7BY7UxVT//Ud7NNTqHVVIc6/LhFmwLZToKkq19pMSgigsKATsswk7yFzVzyZH3M/nn+eJOQkX
E4YxYDikhq2nf7CssK271KU20ADcTNN6qwAWubDILJP46iswyQsDGreoIZ3185rVInWyJHF9bHD5
59wQTgvAELwvtcWLVqTTg1ESo84pQD2sJkBiyYAYkDrCNDuSg/Z/2DuP7biRrN2+yn0BaMEE3BRI
Q+9EUhQnWGRRgncBBALA09+NbP3dkrq7atW8ZzWQKpWJzIhzPttCBbM9PoQL2Meff3j/4e7ibf3r
lX67O8nyztDY89Sg/eazzE/as2DZYjhdH31y2mFZzMrs8c9fdPvn//ZZAt6ikcAyy5FyInF+urpc
pZOsq1S4W1ZJPZ7tl7vcvMm6KyuhzuT0Wv8LMfqpEny7IP97iNFBfmv+yP7fUeVvzdvPUUbbX/sR
ZeRanzbjkkmKFb5Zngo/sh9RRq74hJiFW58LGUWH4/LD/hFl5H6CbCABy+OMhCI2Bd+eH73g9iek
F2R94XKAceE2tf5OmtE/Ijz+9ZUhaRDtCsh0aPEiQAv/NniMFohaozH6pMlUniuD9Jt4EUFXsPmX
YD8L1SbEYFfuXMU67/VXR2ZCHfVYtjjrGGFJoAN22GHIas24a82aoG8nTY8ukdbiAF9fHvJiHOv9
6K76rB3tnpIPuQSs0KVn6BjE1Hsjpp3tcJRZeisHo6WqOBCAKGmHJSpO7A7wwLHQve7UshrnCNSH
72Ew1M9TV+ctLS/d6J6tfiLmeJIM3nsIssQ8ioU6LXLCiVWJhyRL5s8KhciFHqaBuDQvlF9pn8/G
GFevd09niXPvpeVUn9VLW3yUxtI/lJRDfA2tdCJbeMr6l9QeCXUe5qkwbvxGz2fapImH8IN++VYT
5k8bIFjsH6q1s5eRVJEHonvrZVe3RMNeUb9gODG5tGsSt4MrnoChp5JkZqNgy9NG/WHZiVc/m+no
Bc/ApVZPoDoW0X1gTc7j1NRsS6nvg0ubq6uwktdTBULkzbkitN4gaYqKeY+c/TpN6bQIkSFFS+0o
nmI20U4Ermr01+WQUW830uggj6qRecgkmPYXVDn2H+i7zDw2F6foD9JfArKrCpiuqEykvUlQ1/am
VhuObBXDoC6wkxGZoagsqy9y0vtSutRUrxH7YJUhkcktb5tuGnictld31D82RRavNNh9ZOFsE2tT
gkmdowGVL4tpBG+NrcWHlzVDHQEqLc+iMNIvlQmyE5VBU/d7uxOeInUa8xsZs6Gis6jTA61/8Br2
tfB78S1t+qa+JT5HWIcsNxAtENQ+F08jYguxG+fG5dCvtzx6W232W1JPymsLc11DpwWRgQd6rZT3
4PudBDcyPPMcY/MGv8+QAzsPiJ/AW79Ps0cSClj1o9xa9Bz1Hb8ziggQ7crGrAX7XTq/2y3CIbbI
mTYvxL3yBQ0GYde9RP8kay+4bzP2uoMzrVV9byGNge0IW22ci0ro73JMwpxaGnoG3ka5jAE/gsTx
L2GOZBrVC0PqjjJNMrPWqvGSQ1PXBgDIMHUlXTUzGXnEo4KlW1U2hiTQN8kY90Nfdei1U9oO17TN
X9g1sm89qCqSTs/vrAgZI+iOdBxd86yc9mx20+Ye57xA48aEzrep5Pu+y32xNRW1EJj7bm4C+jVQ
3WQ7gxTm73QHIVOwinGz6RSBPeA5z5o33yL4KtLCkZ+JsKQJJnMk6RHCqMiUJG9B9Ncqa8d5b0Nl
WDsjNamvnFpbXWg5t3RU1156sOzOzM9mo6mPc+F2xPFX5nR/ypvtslQasazG4KY2hwTYObTGx0rW
Wb0Lbad8TJGQ0H5hz/6XtDbDh26s7DuT6KXrwllptUg91dLvQUjpDvq/JWIfgNeL6fJqae8beu+V
EzL/Qvvj/Ja4SxCcBwzgVcxJ3ZMcP+cEZyVl0tyCiE3Z3tP0HURpU+g7yizRXtYEKQuA17Ikd1Li
JAc0dkNC02odWAhDSzVvYJJ/Rs50CWq1GMN8USVqpliFLki+9VNAuC7dWWBa/7vR07xtfr6aT3bH
/36lH9Xy211++gv/d5l7n0joImAHbhyJDsGE/7zMPesTIifWOTI/ITV+vsyDT4AXWxbRpp5Bhbel
8/y4zK1P/AUb6TGaAnAWHLd/5zInNeaX+Y/LHAe8xTyx5flyUv1uF3c5wr2ShoI4g6y3OM5olIDm
aulplbMH6oYob32dCO14WrvMohgiCIs8dlfC9tAajdNnTcQJnVpUzr1i8OAmsSUcGSJC43GBNfrQ
axdinU+bC4jc7kFX6caxGbMmT55eykunIwGE+39KH1roID82mrW8V2p0ryyR+NAPs3Sf55J+PYiQ
ptVbV5KGPhWLoEKB5YZ/MGVSn3VqhjQNJkX6MphqvMmzHMp00Ik1HkyMA/S8Eqv+QoFkoneicba7
YYa2lEKl9zQOEZyeUTTyLR0y6CrZpjAvKIclHLgGfDPkAPxoZgw1i6xTUv+8IRBHo2n8y95O3HRX
28aY7rqq9gAkBS+2t+yWn6inrfTrOKTqehohQiIavxYRTWm93GcWXv2jl+nhojYDQ+1qrAi3NFKK
6gBeR2ah3W89mKWviBitqYyB+qBSgQS+tKjd8241sQanHMI3Os2gAFJ39r9a7pjQzOenqE+SoQyz
c0MTthgpfypcPntNJE6aTzmEZk8fyHEEgDkDBaUFy9Hu55KSogejECkzGwJxSgGq0Xow6owCrp4t
6Vrw70sRzfou3aI08DylMvFF5JlZcG7iLaXJ1u/pGsuMZFkiQ2S0LfIZdk1U1Ub47snZoUfRc8d3
a3aZBpzS6ibig2r3szvmBE4ERjU96pKG3cgSw3LoUkUZ0ZzB2djKvcibkmR5nZN91qqwu+YkdAlZ
pFM2Q2DjW98Dw6GUKVk24l711jDwacMNwuOExnbz2aKn8k96MEvAHh2pjYZ5WyixfDhD236bCAL7
jvrBvPXksvbHpLEdGjlMTA3MDlXW78uyCpkGhEH3ZN0v+Xvm6VFT3bEuALTBMMFKJd2r39BLFS9q
Y/caWngggtiRo9XV1yu2hXxPBQKXjwYWHslCkPK10OBhkaeZn1t7yg+WKEex70lUuKAHFvTAh1aD
qUwzvIZ1X8MHenbbyffFSKobeJ1K7dfMH85Vnvp8kKRAiP2Ci889+vZET6zpKZvKpMG9tAoi9/fc
ud2jMGsniBFejbQT2R6J8jTANSbNoGW9HltZTPcSqK84J+kX5QNNT44VB8YavHcNPTaxFLll02Rp
td7NbNiKco1i1beW1YPN44uqPkYrGOSlDP3sqvMqkh+EOc/m0UKvSqiKsxJd3608iw0+776bdZMh
06ySl3xo1zd6nzL6Og3P+9rAsvPsTNF9rTKjM6I2LahANTXDIBSzWxdRv4Z5HS9JNj8G9uQWsS7t
6YZGgSyPqNdWr+5cOG+6FAt9PwVxoFGtG6bOdTXefMXCs0OXF36M3ezCjXjz8EihTDCeOxx/Gdi5
nD4TPqnv+Y45Q7QMdmnGEr06hbbG7PUUvIYGFRqOlz8H1DRRLlnzxYVkMu2U+FcCQPcNXmeFBqwL
rQtldnq+mUQ++9GofVp5k3lS44XXhnwcood2jWt3Y4wUNdc13Zir9B4RzZQOvTIdxWsu2ETBIZeo
up13gFzqUptmW9643ZD7ewlXSdUKtajLdaEzIiAsMkjfjQKEMUqQGAXHqqIsIl5z0yqAbuievO3R
RxZnvUMC2FXryi3Xy+tcqq+MZbxv18FcY4FSL0HcSZTOg7CMzL6QJBOYF0afz8mFVLVLsuuae5ay
IzH1izdHPlFMhBpIKx/2w6LMJ3/VqNPIzzCoNxO4v5F9G3y/s8xp1I0dpMQ1Eb45Vt/KqtyCS4k+
QQzCc4UN64NgOZapQulAQJb4grEjuBv4LlIqbfP3d/VsW++bNOydjhh6bmTSdbQkOrkmTzaox0fN
Z0NzPJVO4aHoB38+UEbmzbthybIb1yz1xYDW5yWnJVIRlh0W1ytp5NYxQWfDDrkERh9r3XZ/pGO6
/kFzk7xt+7J47TBcXGaZZ31J+EH/YXU6W2M9hixUHDooU3S5+h++1urJgbg2I35u9Rg7TaIKylFI
hI869BJyJ4cEcItu5uCLM81he+mheyBpcq0ZeHuceHtWsLXmluDIUZrZGxC45bQBvXYo313W1oqn
0KRqFZdocZX7ufoMmyWWMz107nOrEeTGxayWJ8grvntTWaWUrvapmCJHa2qX8xFHy6GsZb3uWqKC
2fvlyvJn5RBXLG9JmR2siYrZqCTiAJAq6dUzCJZwKLwWIolcS1EsVK2o+iOlneIp9/UQxHSNkDIw
ks5AGRSNYyTchkl5tYa4PugnM7294aYrX7O8tV/Zu5AutRwo5MpXZTUd4KPdVy91a4qaQpK9UNt0
8oCEvvjatO387NqIW6MuMb13elXHR1KGqBmrxUzrYGUPIbf4PFKy0hohdR3h8BHkS3kX9qrlwBAT
tR7S3YhwClqr+6XJi3Y+ctuGjXnZsGg8qyJBrjykY08Zy2iE38u2Xr5PZko9ouhMTqda3OTOSjlC
Xcrh1m2M+qyjwul6qOfxpQn6Kts5lKE+5oPbl9FKLWUfKWHZcLtW55+xDGBka5JAXlUjAhTatxtn
3PtmY6sdIv3xLEl8opqtlWU4zoIFtQh+FvPD0/O67OYOLcvZ4kJr75wCXsicp5BM5MK2H8kCEI9N
SwfbwSbpc8tPLhJEfmnHzDUXweNI2ZpHWFqJtMvvcBPGbHbmtvdNL6HZjM4e3RAivGZwnDzCIrve
kEFgqd2g1HCO/SUQUd5VxY0SaTXd1MgGyHyE833iRjHL8yIsrWff720dO/OQHLLB29okDHMUuyUL
7HTv+IrCPntuKmPfNNJ7GgmJoEWXyellM4UQ8YeT+XEtzO6OfKM8jSfTMAe46LK64lBn+w3F9FED
F3wwzS7vlSra14DyHE4hClrp/qZ1kX+lz6OO+c37RBl2JE8A8iTjXe4n2dMwV0ESp4pxLNLUsptx
YpTloy5UUuLTsLyviyrWyybN3f7gOvSyXHT+aHmRhNOwzoc8QbJlIph87uupvaNSsK3P2q6aAW0o
O9s5no2cI1E620kKh7auCTbZiPZb/3xUxWRHo4W3UK9rUe2cofAu1iat11jlDmVM9LgBZfAdLrk0
7cl0yF3okmPgTJyNK2THfoWpTQ+IOSn4SdvZemFGqGm3Ix8TN0QfDl+yEXYfnEshVgJIoKOTBHDQ
OCfPKQ8kJTovqGdMyFFq5Bo+LNSHpZEIfP0oij770lJ8Bb9cN4lE2mFnXxpj0d9oBKzSXVMyOkWE
Z6ErKVsjv8SmkN2rfgBuSLX2H+uuQLrJHZ/e5DKQ9MKZHVXBIX5fOzKqmb8ddFl4s/oWApeCn1nj
KOPFIR7cOSsMKp/iVunmwtAl8sTJXdzzsvfEUzEV7PcaoQAZue6Q3E6Ozb+BJtaQauOFfvhIO9op
45DOxB9uu/9B3D9B3LAuf4Zxf1YcRG/1t1926O2v/N9K7HwCnyY0imYccGnsTP9cid3gE4pcTgq+
+RiOTnvvD3zbI48f1pU/vVnSTDjvn1bif1io4E5wxuHq+DsbsXNyDP8Cb6NkR7oAqU4RB7n9v9Ew
qW1Lr4CWhiPbSmM7e0U3Qah3KyPSNILsEFhVR2SPmbRxrWb9pfaa+dJNE21HQ1kUyZkorPQ5A33E
rZUPzRqVlKPZqFOs+lDX9faf24y9L1h2DsVECyqq9co4QCtblBu6ungtjLUHuqp85RwDqsKmSPi1
ubVbuvXlQhbdmyAxnh2UqVxFzurTZ1faEtf3kCS2TSM6S1wckmOJYCpX3W24oO6Nl454pT1XmUSj
bWh+tfmQFoz869jvRo9lCGyp9v24CqR4Z8iZx51u18w6KM8ru/N08JEkocirmMGbbU8XCRmm0Zi6
S70PAvq8I6cl2w4+zlvLqK0ylJdBkD03htbrwZRjTbtgNof3Ip2T7+jG0qfE1SSnOi1vJwxS54tU
afZgz/ZsRf2o6r1ybGaj6QSO4VVqbosmADIbJLh9FDBcUzuLXDE471J/fpNhUXwBYPRe87zpiOgs
stmLjdCj17S1yNzYAUdMhMNu2J21oXjhqu27tkqTB71hfC3rCvLRoqwemXkAAc0hV49cPttFiqXv
pj8Bhs4YhC/5hiJW8BNIvdKpPnadaeVnzYY4poTCMu9sOKSklo8RLUTCvkvKXs2czJZHcEJgAGHm
JzhzCFOgTYYm+Tk4AZ49DbBvyQkGtU+QaFpt8GiqQUqLE2janwDU/gSmFidgdTtcN7GkAeCKIBfw
ddlwWBDg9mziYdYx5kuA2mKiFo78jw3ADZwu/4b0K3+pTgDvsuQ194eXGlQdnkBg7wQIJ1VDB8Bw
AopXYNgegeQGIPM7AkxG/YD/ozmBzOsIY3mZSQJYuY4truLGUkZ+AfA2f68DMRvnneGnUCDB2tT3
adV1xmHyqvB+OYHcDGqQNsKQL3M1VumFJSqzOPewCH0eJ9Umww7J5Ww/Qfe4/fsQEkp6iUkI6Xen
6TBuhIuU1c89L40t1+jms14ayWdVl+kYKwP0BPFg5bcR+QhV92B4a03vsjaYyGKTRF59lrl2ejMl
PQs9vmbkrmKo/OzYsDAXV9rW+tqiCFDtWLJgoBgB6S60VWuVe/S963iXmEZHfSwKayZbc9hMlYIB
YyHTNxNlnA9F0RyIJQJZoBbMUhdT6oKZm0YLcFTWjaD01XIRrE5lOl3RFM46mRi96mmApq4T6TZr
DI8IdoJ/oGfeW23Wfy5Cs8z2fSnc8dxw2Vq9gVUKXmUMPxpNttuOqct4q7ZdN8yJw8LdybPgw2Qb
Fn4xvep/rMhzqm/AClic522H7k7rtNm3rNYI/1eDSWFbuTPAdf7b7ruvaEjJVrSDwfuanFb13nWX
t2rb302Khb712Ou+V7OncBMTeiZi+7T2t2OrzWN/ggOGDRlwq07Ky8BJyg/ihBs+vROKgFwZAgcZ
nHfTn4AG4tIAHfwNf3BPUIST+sESN0NVFecp0+19H3rlegwLqzZjx80BNOoTuNGO0g5iowXzoBKE
YlKiby7LcRNeTpNfrkj+N6hkWPNK7McThLJsaEp4AlZQ39c37gluqU7QC6ob5qwwRWkTZWS/1Pte
lP6FLpX091nWTsaewy3OT6COteE7jB78Weox6fNeThDQAhhUnmChYkjNM9rHNrAoSACO1IYhlRua
pNpmNlm25ExP+YY3JRS+qx2ABzBUe4Kk5qAGngpPUNVCJUB/DKSkohXKqf9Cki6wltesH80GdTm1
A4UynBCw5YSGmTNtmUyQG0pGGhGIGS5J0DOQuRTYLh+s7652qWlVJ6wt4XHdo/5yX4nbXlhCnYvK
b4KYPAdg2gxf6UEvs8eUOi3TI6VIgHoK98Zn+wT1mSfYbzRb9U5TuZ1tPp7wPT9BhMkJLqQTfQU6
DFx+m2RdASkueR+co0SjbRp8rnyeTvCjc4Iiuw2VZLYFoNSyZsM1HNuPkhOESfhe/eIlvL/zYcM5
S2sZs6OBkg348wSFjidYFFdE9mgsk/ll8owNFGoYA6BevSy4F4UyI6Neuoe0qUkGTsBjoOsmz+WO
a+sO3yq2oh/Gtv8Nk78Mk8xX/51dufsm1a+DJH/8xyDpBZ+2HFSSgpGPkcaymex/CCUCuBW+c6Q3
uuSNY4VF1fNjkDTMT7T7kcxLkCrZcGK78f45ShpW8InsKFKQt/WNAAQiI/5G89O/y6FMPJgCtBCM
CuWFDfnyk7gmwytjpIQJ7XsTRqFr3fWIPP6vShV+pXD+4cHckjUQhBAVw1v69VVkR8cq5Ha6XyTX
Ga3XXZi/AcVcizYLyVuc7gyn/f7TU2DYWdK2+bnMaRuC/zUk//B9UprBEE+GgfV7D0ETdCzl2WDs
dLIg4jcS4yENVHKF8P9tBsa9nhum0D9/TR7Lv70mqRA8bQdGDQHmr+8T+Ui6tNymu87Iv6DuHKG5
U3rX0Esc/vyV/tMnyoDqEYIUIMn6PWbXat3cxyFm7JZ50M9tYyINTM0KimWyoqVJrDPH1ONhqckW
+/NX/rf3yOvZcH9YuB0izMzfnmW4Fo5bCrvfT0Uw0fIgRutz3ZJysysT7CB/8Yn+2/eT3w4meNPa
yk9sVGC/fqKoY2U6WELu0SG5cZcP04Ek4ezsz9/Tf3wVXslHhMTWZ/4mrxwXf+Fe9uRewVtdBw24
F2Bxt/97r4Ku0saLtiXGA22iFv71vThNh1YjJwKZtPrlLpxs40D9ZvMXn9jvz2d7FdZWSFHSYjh4
fnuVjmN/aKqU+t9xM8TVlv7c4nS7oOo5Of7tN0Tc2+YfJx+QGLvtS/rT4VE67ugCraDWX0KPUi96
r3U9+X8hOvz94fCGCEIgWY7PjWK23yuk5DJXKsiJjOg0SUmGqWB1lzX9+w+HPBkTWyAb0uYQ+PW9
VJJyMbvrB2xFsFuUNaJqUMFfmQ9+fy8cDJz1HIFb6OfWDfXrqyxuIZjKCoDxPizOUHjNIPWj0Yu/
OB62n8XPhx8iUJy02+Fgm4Bdv6cq8hDkpMLeBIsd5j1rOQXxhll+TUWAgyTAbnX351+Ff8vx3fIb
yVACNuE7S17R7xdJ3TZqmgLMK0NBJAPxPDtlGSVKd7O4EF73loo6PK44y/ZL5g6XtqjyK/wly1+8
c9QBzm9vnhALvi/cjmAwJmzLbx/yIPx18nHz73VqCx99SzttOfI0np13Rd115c7trNDZiRwZ+UGX
Mqyfk65K8bEmKl2ORqXTb4vJSnVhV/08XPczyMALU7UY71ru0voCO3cGcurUkuNdgRXmsMe2fEBK
XOQ74BmdxnUrVnlWFbq7G6xST4dGd/LKbKcaDJi4UNRxdlc+IngQ9VnmEQZ/zNNR5fG85EG2m2pM
AvtiVIQ/maw9RKbgbLBQC2jcuoks1v000lj4klr9MHdR5uH8o05ElA/axWVyOZS4ecjP0JgD/bGe
YgT5GlkRBcmUgpe4/oxLxENjcIVOAVMqmRfqitIe1ieM5Kyag2u2T0EQ5qwH5tDtw8alJafAzHFZ
NIssdiVmzkeq4m00F8ocrhtXOd39unYlZvigrn08hNsP1ytzH5n8lEgzXpXVDge3onAF7IUuk2ic
PcPeO1r5XwZfim5nY44I9niCTOJ9rMwJIlcM7h0QldfGvjTEpeC+Qza2qrLYmXh3Dq0xsIw0KYbE
XR327ANObkOuDMJo3V1j2Sviq2H2H8zaZ2kb5u3/YpZzIPcwQMt3Y5VhtjPpFfCjaUiGPwqM5QAf
dabSvWvO6WtmDeEDSITzSjiJj8W1WFBjzKKklJ5mIVMfzdKGPsopoZ/vh67TXwdw7e+raLifIRle
VC/kWw7rmezqXCdkDYPjDEDbs/ciIOropk9CgepADP6VJ0OoENsIjFt00d0f5dQ52VmBQ2E9jFD+
VdyihkAeUhTDRYrCFJ6KDJ02Slq+3JFfZtQ7LC0LxGQDpxjkKN3I3pPPQ4MI6IglHHkIMsnOjOci
CY9wz54TmXaHmTbhvnCjbp7yEk42q49GWfivY5p3LywY3hftdFBUd0QZFEF7H9IGtl6r0GqV2o++
3RzzJNesJZkdPvDIqAjC+42QoGQ40lETzuGzRwqo3uPU28x2eraLy8AYp+oofW9tDqUslQepR6lG
bBPXACRFwGBAk5zr39JCJJyogkI1IrEAqlylWVpY15PEhJh8LYNV3qbprFnHRep9rHbFHj3OLkAn
EQg4kUM9G1GDSf/V0MqFuuks/x5pLFYY7JW5iJJJN58z3fYVPEfS3batjeagGy2geDtD9RZbVjY9
+qrwYLyCInwswUbd89lR5U0mazHFCTt7T7JxQ3agowPx1Vgn1CHWOFvmZWhkM5yF9Gxnnxhj4cUK
0o5e6iZzr+26tr75OXka4Et+cqGpKa3iMPOX5eBackSJQaEHaCF1RUN63ReWZcRBTt1TZCWWrw/I
eZKdkdsIYD16uCoINyMbyMFwnUu/5NTaD2Sb9fsQ6zZKCiNY3Kg2MXjECufrdy3I14sXjppibzZu
OF1krj9dTZPslwv0YDSN29ogwrLFGP2xhEGv5d6Sprh2uy57b7nQlqihfWeOFnd2vykx1c+OFEN6
lMoWX5dAZK8lctzn1Rqdr9VK/PcxSTvXQslBFf0OreP8GQWxRWZAYcAJrkNrHYOlYMIwc+pI9+6S
Gm60kI3wtdLO8q6Xvn0IMnBt+taTsQdsmFHlpNnq5ghDJ2ASp7WTR9MJc/sKMnWZ4o6QCHKV0Lj/
0Yqh7/cqrfnxVPwqdJSkLkok6gu876xpFQynnPrqLBHojbHnp35/7k7KOZsQ/3Bc1Fn/hdBrumB9
X4MdL51ov8lcGZdrSft35Cyh9dXFtPlSy3IO44I5o4tKgxTHWKW5BuwkDnwi47AU2XlADNOR77Iv
IMX7+Q3372DFlT02Q+QuahouFalZDwEGk+9hg26VA5lZIK6yfDV2mPy6d5cz4MMoSgMntzC8e7vH
wQljvKkx0nCTF03cRHtAzIEa3XbK7kI81wivZ38Fby9BxyM9Odm7Ggdj86HmYc5vQym9N4rQkvsW
N9LnhO98CoCBLf2YS5DfSDmtqi879EC3JWy7exwdr4VFzypV7ZNM9t+tLHemnSvS9uCPfp5E5Zz3
KFUR8d87bqdvKkTGf4zzBGNqbB5xv1uCBeJZyjfsXhKSUxXG48Yev8yZokm2T/BpRrXdOR+pzv3l
vDIXqsmKpEZy0S314h4W0VkybhyT0jtLkRRHq+wqJBxrVtxNVYM2hmpu657aEgIaENAbPUJ9mwJk
PonuAbSwR99gZq6IE7x+30PUOwuhU61o4LSN5WpQzuQTXbe09/aIOgGBX2hlECbe4p55Iuu+BPmM
KHCWFsRlT3LAcwUXCb3ntxAZ2eIs38UgHXenGhzVV6Ih7+7MAG5OkRPCAe08acKveOTN9JcD+8tD
UGX8tBfp+RfWTKFp5JNCfGuNmKBRUNfVfego14vrsXK8675yfCNK6BdIIGOt6RKRHtA5ApKEEIUa
lWQ+KvNaYqoQUV8mwxNnDpQt13t4U+AFMGPTn7xvqIM0UaBy+OY5K0xltVTFckzbRH2eFNH6UVaN
WXnth9k8RK1MWpzGgzZepajXF2X6a4cHQw0PiZOLW9HPeOvXWXKzBBkB2OvEPdV4lm3wG7PkK057
U+0QaRCAZiej+IKIzP5jhdM6o6mYZpWutO3nduv3jFeZG7ddu3igzbmTfRMM8reMAea7cEq7j2r+
31kESbO4uy4R5ruFjv6uy8f+GxOewIiduuMTQRIVYryESYbi3EHuxyBI1h1OfOQe/SoctOyJ8WjU
Vm2dh7burpT01yqGHZ/e1zrQxEvbmh/ZALd1DjgfFLvZHxn/ykBgZh5JPWMyttR5k052wm2blA+s
mesaeUUnPsMoeyQjYstGOihNqO7AM6CIBercZtd1U11FhKjiRPB0WJwPMjORwyLPy6JgLvi+EmMT
3FU+J1zMlOV1+1WE5SN1HvwjSziKd3KX6zGa6YG+y3S/GjHq1ySIMqlXgY+iQARjO0tDVyT2g6ex
r4NrKSpw2t7ok2ov6sHqH9WaEO5T1GaizgzmhnzPoxqWiAbUyYM9GsgdSah9zBhnu2beiynEuz9m
AXaXtBzyeue2NFnvhTCUu5fKo77Z3VSIUThK0TN4GPQMztkwP6Pc7EZ7jrykr0Fg7ZKIrjbUXkoO
SuN+HYPRvB3XNsRcpwsGsYXuW0a/pTTeTRNrP7GGun5Ssg6hwCyrjubeaoad6dnTnV+nVrJ3AZ+m
aGooypZbQsxeJjkdKE02Z+3BLFcC052+RKTK9kRQkw6n9jqAKrF3TmDJP3p6wDgz8PkWjMuLwY2q
McVwu4c5exaz8UdPVMcaT50QH22O/j3ue6z0URswRu0HT/s+rhADrZaYQZ4PYnSUidxsIJ/ESYtu
OZR97z8wzynEHX2TP03sCP2+DQbnnCySBI1nOi9NBNXZ/IFLQpLUZIbtrnB9msBdCJ1vyG2a26mV
w4vpyPmJT63+1uddb8cprWIdxG3Wva8kXj2gUyKrNcky5uC8asLXtgW6i4ZFDi7yUCe8YQcyKfCm
Dybb6bwgUxoHIMSRLWY4psQZTQpb0Yw+TdNSP5o0aeDJJiXgOamD6mNO7Nrb5B39OZk2HMKlM7rV
Odysx7FZad5Hztl0bSu5VXtnpf+567PMoqi6R1DiEmq/IotJmldLCo0uTs09RguJej0arCp8J/bG
UXFYTQhn2kLNT/y+iMwtjGb+npEV6x7LcB3ePKfSQeyww3HElpCfh77XxZVDvgYnZTkvGfquYnnr
lA6mSK+F+rr2gXzxidJBCLXay0c6m90YZwSGXzdWaV6C5y+PbtFpERH8YreX44h+cd9MafARlH19
4Yh1HbiNbPWq3KVxOdXS5MoYyuo2XVznUYSdvs08jxwcejj7uywdueAciALmarbRs0wgJQtTYybt
aBpaZGuynb9kbZg4Ud6QmYG9pfn/7J1Xb9zomq3/ymDu2WAOwMwAp1isIJWkUrStG8JWYE4fM3/9
PCy70aqSt3R8gAPMxWD3bqAhW8xfeN+1nkWXvexq7anlTWA3EhHltLCQdX6PgkS6koq0exYhi4BF
0+YsaLss5oHRYSdZr4ky1m696O/GvLXuunj+MrNYCl9tNq23g9Km4VlNcknIUrzX2bo4NhScsSky
FRJHNoPKpDG/jtHq+p4FCgTxT9D3sZv1hbMFj5X/SOyxKxnXTLq74Jxo/iTyKEaETYWChjz389EN
JSt/Iu0mUejCCZsVk9nIA0qGgHUIRMLxu2/RZKT1EjhfNSkSNRPnNOqeMLKZj5Igel74Uemcjb3F
IiKGRHJu2nkXkZHp2099CsUMEpMi2LXDvD7DbQP6wUL59tVI+3A8j0t4zHiWpJbIw27Gv4hO4UUw
yyZH9wh+7L6cUvMaYdqYch21SJaF0KRvJbrBF6fSWhaDRdJeMaMM5YqBOrsKSZ//NqHXu7e0YqTZ
ng3Rqy8qUXrdkDdPWtMEL203JDW3YcqbJWTMCL6c2VevI7c0XHSdaRXMXyZTplD12x5peuiKvAg2
6OuU0LWtsXu0TCf80tI/BhAnAmrtdY442JXtxlQZdRw/WpktuizCmx1t1yBpjciNVNixYQ2koYVe
zunPmlIpB9cO6VouwshgjeDkJoUL0eC78Ewm99EjJwMxJyjemWB2oJmpB7KZmCFnVDtn3tmBfdYf
OGhaVdbFgggpgw/5wEoTB27aHJg9PSQHnhp9NNhqwYGzVszINYsdzrU8Y9gkqYxrF8cmdDYsFVPN
Ox/IuCkOBLcuyhAhVweymwFt+NGv8E3o8UxXwFyHE7pWISotaYdDhwtKPIZecaDG4ezD+dcdaHIY
BIOx3EVOrV1g7fPv9djvc+2uUSrfVO8t8N/Tsm87R7Q0Cwc7tO+mBtrCNTWIUMMSBojYs/jpF2uG
4+GFhpMH9Lb6MSU6FjnURnWwo3c5w2wOhL1ohu3JB+7eAHQJldhoU+AsD2w+PZ45feaB2ZfTx+Vr
xK33ZKoxVD/ymGgoR1MM7S8Kc/7tdHM71IkG2DcFaEBJnglx6gwMRF2r38Z1BkSmMecPVR7gMA1J
KByqgyAHOyhKryohns9NnDPRqSO4KHR0Qy0W5YFaSIgABMPBmi2aqdLHnauieHNA4Cb9vtHCfSMp
KHLLLBT7lPjzZBG0MyYxsxUdRrkEtksmXyzghaFm7GJhAbCYgh0kPXVMAC9qAJjybWClZvVViYnG
hYOYG3AK9WxkBKzpYXmjpfCkFqpA2IEvFOsmY4euypG8omrSM7SkdEY19oS+He+yOPc7sEO0ne1t
J4edIB36QNWx23AYEOgYfapiwgjs1zxl1nOLA6qnikP7rC97R9wNER65y5gcKHsJCjaltinDC2vO
/Mk22jsRAjMGgQbaKVsSc42fgTxSvb3OB2fyz8vBCpudGLNOREvJzO36irJRLc+g0YaCM64OXYv3
orGm+lrDfdI/olAw08ug7JvOX/Uqxsg14Dfiu5WW2+e1PogGr+ejbVjNEI9jS3wHIZnBCzPNp+i6
hLqDaSFtLAclv6awvWxGx6En1SCVYJqUkP5W2U7By4BECTI1Wv5lZ1YWm5omF0U3c+SigQsV0OJR
/IPHjLRnQIAO4BLaToJbJmMH0lYAvUq4Ua02gGgyEkmEq2qatyAyMrSXUJXFhdb1BsNahRLLU9pe
Mp5CNdan9djiEfWGwucmZOCYYEJGusXmm6vIKdZEVTQ2sguoKDHuGQ5jhKTSpI9NsiZCJuwgCpWM
pQq3PjGyZ7vvIMyQjZdTLGyMInvJumkGNFJGy/GR5JaTnstqFXPXalJNKKXV3IinyKoVzSVBEXMI
73Y0VLvBDqr+zugKA0+uj6RE27c50bTUzPCL43EGYaMpC7wHUpsgytHz6JZ5q04esF1jUSAmgpxj
PScv+n4EPlusfa2yq/NEGEZ0M8TDqCwUcyAgRiPezT4finEa2E8iS84SPCE0A2C3yoUK+EzVC1MD
tuAUub+oqkaxNgSSSdo2odeiQsak9vo1Q3Z0Q8+n0FRvqDUnjdaBIeJk2I5KPSiT13TmENjrqFUa
qUM5D0uT4nGiidanqMyGyYKDKdcN4u6xJ9A5WgxlmYpdb6GaYXEsGZWZeAFfQg3m3cpoS//sWf2v
jOCNjIAg8zctleX35vuvH16iRP3Pf79HM9h+H98qCQ5/4x9Jqkz/i7ga8gFV05gb9X8jF+y/QNTS
VtRklb8iOzSd/lYSaEgJbCoE5AbRBydshy55XbRN+J//Lmn6X/wdukR//1LzT4QEJ21H1A1z7CbQ
B0Wee0CnWX7owjpd7ynkT1kuf6tTo161eDDuWLmF4pMW50nz++ex0NpqXDHLGeekV4fMPSIiKNE8
0q3gJ/rAATqCqVYU0Np1SxvjNokxNhsinP6sF/nzyBwTayuQW/s0U8seNHTyKmLvJAA8Xhho1cvs
M37Tb28lAaMgsmFsQEo/bhJmetto0BU1LzLs29oegPl2F8m0fPN6/UYfcdqx+3ktbw5z0r1VuqIe
0WFo1Bq66LLNA3vRV0K6K3UJ30Tp14DXB5ojlHXaYmGkyZdowg46tMEn2KEDXP5Nt/LXmeg6iCVd
p5V80jvsWU6Eds/z7F20cMvaLS4kN1ozJ6wV/k31jmAPV10IN3VZF1/3LjjUH+y4z/B+bD8D1J/0
aN+dzfzzN11txt7IxCuveV0fFADgjZ0Et+6TF+n0GbPlIvLOMhweMCw4e1avvDmIro9977e55mGw
MFbUgtNLxA0a5ICh+DNxg26ZiFHohtKfReKAK/vkUES5ZmrDiE8PAL1ywsQSNoT8fPw6aQdw3dun
yHEsC1kD7+wcW+CctF1lKCslFjZmFkFLaaFLYzht1KIdazbyoZ+v9a4NwzXcbf0HGCuHOHPT10oa
SzT/KfWyQ+m2CE6oaBh9z36H9bVfriGaDsl10lUYvijDyvoVETPEAka4ssEqOyGibHbHCqBKVSXa
XKTRgNwXTSrtmbw0i2sMV+T40SyC51oAA07RZaaqfZGN3JltnKBUTaJivLRD6xrL1g6tOYrztJIp
4UiQmdnnBoOy6nOr05e9jRHN6psCS2lX6aR64bBNN9H873WZRLWzCcVQxreampd0DvqqobQG7MpZ
SmXuPGA9830A4Wxm1zTNDBUagtFJtPrwszxlbOPZePal8g3/HJLCMKV84QWo+RrUfaX0YBOGA9nU
qYelCPI6Xje6HlHeJqqlXsHUDFUX7Li+rsFfsjCNQ6iWJQXLFS4mO8T07muUzhXYNpodNdshgyUG
lkGCgjmxZaXm3djPejGUypWT4mkGjho06mLofHLkw1SJWs9oZekiog9erXuUn6PXm6n97MjxoNlr
yxmgs0sj1+tYIAVXkmajQ0iGJv2uIR1qPcHSbFzl0YC+M0nrCniwwGoA/DQHxusHyl4VKr0B0xzt
fZVDqG16zbqmJ2L+MPhGCjdFdH3jdCGLkz50ML5HCRJxF5/n1C01QIav4cDqZsmCi32FGHA0LEo9
7O8SoAY0psx+oukVWmBIQ6US4HxLNX1i/qQI1Std9S3S8yZza3Zcd1kg2fli1lo8SX4QXSJjkEgh
U1M6rmEZjpZXWkFAmw3f/DfdyVNlXg9L9Fsku3xNaNVeVH7kPwVUlPfEek0VuVpDIFzk2d1VP5b5
lzGVGWCDMgiusE1RQ7Ro7lzXjomfXstrvFJWJHW3Q9dUz1giI2iCfj9QlaskAnDY8IRfpmrw4yVw
kALzYYRndKErIr1sKHEnFD3tZkePIkrdzqy7a7XVUvo82thfagFwD1fvsFwKNaGYE7BDvce+6Gwp
zGJeUFOLaisycoN5QZZo144ZAnEp6uTrMcxaYzHFovTdKMipeeBPxnUNJju/UiURTRRZLEjvUiqq
hY4njIZ8okC6Z6MonxdOxkZVt6dHujeVsuY1s6/6qqPCQuGrRwlvpfKj6eRQ9uU2skoMXKV+4/gd
36VPk+21oPXxvZlGJC0OGmJ5wd2Pr3K/HO95pdLnMMAPvURjAskmHOOyWsQMlJfY3bhNMeCim5ox
RFnoE4/BrTC/me4EofzCNzKdNbGpNV/Hzs4uyga4LaHuln2T5QNpRVMisheo83a5ELGW8N7S2MRS
Psol81ZO3MBGr+LsHODeJFyq/ylUZ5WPe2EUZQVMVQXu4CHEnrC+CxhxOKdJ+qARk1Yh1skxaV2V
6uQjsAN6N6FidPsBZdewTG27epFlCb05grkooE6pDDs25amxixJ2lYs07COyqiNrSla4ZB3d6w3U
9F5l+ga6jA4dywL7hTFcl3GZJwsyXkeKi1kJMVItasM+8+uSoITJgBCOVxcZxlqfcNTuFJy9D86U
tRixgTPchjVlqTUOSzl0/ajTKrdSNCP1sACI6WLW4O8ndHQq3meFFBM1r69gvsalZygYmTeZD3/J
m0Dgo8z32yreyOMI8F8T6aBtdLIceGByg0s6MPWyJnhHoZo3OKFza1i4gpZV2vDHczmXzbUJ1o9h
UJgShvtMGbo1+VT0pKin+wTaIIXICBtRw8Yb7BYkZUYXb1rUVinLcx8NvkfTllm5shO6uF4SyW21
QRuDjTDBYw++M+1vTFFG2L99Q9XOERaE/dJM0V8yEYSpvcn1lkUaCCZjP6i9gN5kDZrhhTLAKnfK
o6paKgUnv8qMQpXOlVY1BOXVoqPFZDGixooo71lgBrpnh113idtMMj2isFLbQxiJMKZATyyjHpwl
cIkSOaFLiVipXFOOTXVnJAVyFpyTKVZjOQRWWRJC3NyZNC76JROn9sUYcH1v9KEfHFwlPjcMNkg1
rOatOpCxkIilBd+XUVACUOhaIDvyOzgNkSZ5bSFp8sJoaaAsFKeJLxhWaRTbojS3OpjejYyz5Fax
yggPfOcbt2mc0FkTvpqzaMQ3s4Qi5QBkHULD4Feo8Nh3pEH0ryWZBSlIophSfsZ8zuZ6yutmbUXo
Bs5SdLT6ch52AFdxbWxSc0v9Qp5KejUmqvm1afJy3EmhVBeMZBLqF1T12q7S6pBhkFzkZCX8RH88
rHf+d8v6Zss6K1T/tfD9/2SoGJ6+5/92+z0rjlCB89/7tW9FCv0Xeke6DPIBEzTTfX7tW6EEsTkl
FVhXTQuN57ww/XvfqvAj0H1z+JKMZBIBwD/7VkWHPWSbWDBZQkNQJjXzDwTwx0pJgxUrZ4cm0+BI
oIpPeaCCjMlONzrrVp0oAQUj3mgDvriXIEXY+nFTb9/co99su07UiVynCSAR9qmqaeQlw0g8Xo7T
zoGpNRXdHQU3zV9GXZMiI1KoOE7ks8HD0vmUEcuv5ErXNoWjB+t6xGm3VPQgPIv9jgZuGxnxQiPE
YkvkyviCifAbpV1SGrCu6jeCJILHQNKSdeAr9HxiC5OPRs15C1U7/o5mjbRKBc34MjTpGhu6np/R
H18p/oPV2lT85GpSgZ9V2bePr/140/Pz0g2WCiTuogd3DjvSN5seOICZTy20uUtU5C2RjVgPC/3X
SSjGJ7uRY/H/fCSYVThvFHZzjGxz2ePt9spp5FRoVLrvcgqlxGQGytaqQoRkVoNbRw/K4rxlNvhU
e8qv/WcL9POw1FhU2SCoXUNHdXxYDT/VQOs4uxOVpqzUiFz4tHHEUtdoKKIKp0tEb8Ml1HNHKM8T
eoXh7uNbrM67udNTABBM9WDWAPPNHZ+CTA1U6KjI7rSKKMWgEtF6sOHk0Ru7LCwuOdCS3ivpna1C
ebqW6StvnZ4XUU6SxEtqQ/XIZuvXZiqSb4mOpXik2LztSF45U7tXXTBHAmIVF5TuP0u4P30/5vRw
3g0ydzEtQs/FLfP2qQVTq2mpE0m3sYzag1AE6Qz93yevxukHPx8ETwEHMGYnw+kH3wUsm+de6K2J
stEk7yUDptk4QPceDo/i/8cMUb7kt414eWkuvpf/MR/gqSDbIArC5r+O/7P++d/BSzEXEI/+w8up
L4/X7YsYb15qKNh/D4rzn/y//eGvwf9uLClJPhVt3sy/7ZQ3p344LyxeRNY+H00I81/42xIFIBbs
MuOeTWWCOiYvwa8JwdT/ouIFjA7JNg7Yt5YoTf1rtrozT8xVMfUwV/yqY/IjVNxMFuDrMMPrfBF/
X/mv4Zibxi3lnv1meDZPRg54diT0WCbhi5qpmMbh+3ozRlXkMZvgKMRqUJJtaCTr0m4XPZEt5Jki
fVwOxg31wWWXjJeBnWwYzdacFKEMeNlD5SK2knUhIaMaHzr4rEqNIxbNH11HxFj1xq+JjpWkM0J2
lo72rDePjgVVpGo3tFq/EJVz37Y5SeTmiiyfDbpKN0fWExeroZxwv0cuNqZFEDfEUoRfAr1eohha
woic/Yy0vNOFZGpERmg7ACaas0GHjv/c7F0ngophZCBayDS9A1Lw1Xe6m4lyTB9JXuI05yaiYDRf
TZYsW36PglL845Hp5Lt7d2NP5j1bNjtMkrXAVlyclTT+e3OvExvWVcYnw7B+PAS+O9L88zePsKxK
MD8lj9BR95L6rVM+SeicC/dvx1gOgOqdfE6gidTbKVoeH6CypLxW416s7OACmzJBZ7fstZI5iYRY
KfkuUAsXMQdln+SyDM+1IluxUF3G8VVjs1uAGqyVuF5nNYVkLM3uS6shSlIeBl6cEF1HjeSNDuAi
bliI87uaikw4xJZmE6ASvZZGSkQwgGI6bWgWvLEsvDqukbOSRgzWdpKSDdh9agdI7I2zqpA+qb8f
AlvfTDI/bwCWOr4ROg/0I45vAGgAy8fJLlaC4kBYMMU8xawpnPZLW3TYV2egGKoiaLC0B3NuSqr6
K5/T+9NXiufw5jROZvlMNjVzDHgOYJkWFCQXCJQWCtpfptpP3qmTqendFZ8Uy4sSFRvKZIYFmFUq
DXKfFRgopU+uaB4Y379a1GoVLH3WvCY9vrNOKCAZJtzZWr0LS2Mby/4i7dG6MEtR5xHOjqqQ2+hn
Qm5vJumyKDqvnr6oDiJIQFZ5KZPr4vk+7ut68fHdnhcv7x/6P6d2MjvrNbjWOm7FivovLE6CkUOk
KriO8yrwmFXXmJI9Gow3Hx/2tx/bmztysqBxpGEkKI6HjAsf5SBdF1CNddmtUr/+5L1+P3DM79M/
V3gyRCE2iMA4cqgRHUWNIjrIfu4a/+X08tkRTkaOsEXW6QiO0I+Pwrqr20+Gpt/fLAzHBldBqP3J
h2myKC1ji0G2Va6a8am1eDsCgz3908cP5befw0x3d/BlMueefA5sqh3kfhwHRBi7/XXZPsjT7cfH
0PXfvnFEt9JPmHMUTvNpayOQZTnjjUM4zwjXrwi8RI2Ex36Sl00igyX3qRXgwMr6VWSeY1gCOxkT
IKk9DEHGGGq9qkZ0FeEGoU4BPEAaZvlkjbifWEMl4o9SLXUTv9tI1M+y4T5O5I2e5quQjLA8DK+k
tF5C6PLS0ljL5XPQ9CsyyZCGTZeN9SRXz5LO37fKM6mUz5TwsrNTpAEs9tlYwX7tJ0/Snmv9XikQ
KW8bCh+xTg7oBNGN/Vdu8XVXfDWS4xZRvgomNB+oVgD7bH1CpkOZaOqoIeDkoZKUM62LN9SKN00/
Y1y8ok4v1fxFBlJe/IiE9Wro3QPBT7e2P9w01rpRLyk1X7ep9RoTn0BUoduh3vdj+TbsuHFxeN5w
40imOZ8KNimUS6LWQccre3ZpLc1+j6x/IfWPIoEtq2trozfWRUm9HqFCElzCffV4RfZZk1yi+t0l
1XPLEmLaWNdN9QTcwmdunC8BsuvKp5g9Sjdt8T03n4LpsdW/iMRhcvpuRNneJ4/KHFtIH84yQdc5
wccqejJFHTQ/A5GRNVxDGgvtoK778L6vqlWVFGems1Yzm+owXJQpvohH/C9NsZtfFyl6rqJsNcjx
2tLDGx4PeaKx2zJTzCrwoDB2Y6g+2+1AyqB/25MQhsvNqheBkuzACV4UAHrwTVEj73pEqP2mter1
UN36ISrs8TxT62VZRR6Kb5cs73P6L7S85uStDZDYRT9PDxFPe8BoUBjIOA2U5WI5wAA1mh9SRtZm
yDhOn7N6HvhDUYbIMB+X9o/GkTwz6D3MfluaR1srOAdStDCscBvH3zVisZReXnHPid3Cn3Whyz9X
BLiCkKRsrCB2BZlac204KzUvK0hJ7Zy7rLtC7rRkHeKM9bJm2de0P9TQE7HAiHhZtKte3ss6RXy4
H3Ed3hRZR9CBDqYvW0pa9zUOdGY/ZLW4qKYkWxZtsKAFtVKhxfutw3isXpC+RFVWXRlFSiKO/j2R
48dIn65ys7gspv6m7u1dxlKWbgpRlGcoHnAuQPdtn1rdgWchHjQpZZd+38EbLEIC9oofzfjSY4uT
KbsDgtkIzHdmMyKxrqnZ5NRXiWBjjx3u2wiVX/ys+PpCa5gPFcWLOH2LwLImWOu9yX0o14rJStqJ
gMBKLiGGKN3AZo7LWJG8NJx2ZZpshNqcZ1Xhhmp5MQT5Y8lva1XVs4srKrecAX2EeGEHzVWR1NyH
3rORS5lmt4okMunih9Rg71Blm1bKeCGNVVI++mO591vNC03civ1I8650G6qotn2LwtrzZYMEY2sN
kxfjlOrVEoIuFpMo7c0gvRaAlEFxutE4a38Gj4CnFY0f15D9B00XZIuaxIT2q9mZkodeBrEWg8UO
QMpVSrsqhN9pUN3GTsJrmQGLAWAqjdlmmtuYSKrnK0zs5paCxLpTH+l8e3F+S0xswsPBl1MX+T6i
gBTm2aMtpOuI+CqoiDt1VFzCQ9eDtCNyhoC92Wb3GFPo0HgKBsN1MwqvI/KGb6wpi5XCgZSyXOlZ
v9X9dCVqfaP57XYgtEueupXeOl5XB4ukcDxb3rPQXGp0CHuiTyNJdQH8bgJpOQX9jraih5xg7Scz
ySn44jBASUmzy9RXeXAWtbwPnfZ8hLcsmdSMg50RBddAgy616hF60o1oh23XXZQ2lMPR8SR8O6Oa
r0QKfCnf5irtpjRZawx3fTxc0th+EDA8YyU8F2Z3pRADNRGb2RKP4CNShHu7jepbEXSbj2dBZZ5K
j5ZdbGppqePqmalydHePV4QYQOqQFo1AelecxSq7AArsBr1TtLxYSNJVlrMlVLGaQOxGkrZEIeTp
dniedPIF1kpX2OA1wgfEiZ+c2rvp+eTMTpbfFvg4EjM5MzOzl5rwr2S0/mo8odF+SHmWTp2tAEIv
P74h75YeJ0c9WXpobUzNggbVCq+16+gPYCjX5FV9ttid13rvbruCdU411DmQ5qSUB1FJsWU14eJo
PKLJ3xgSq+222bcyTRbJWhIu6Sl9fzUvAGLc2SOOA2dqz7vK/hrwKBCQQJ5Cz5u4VnuuNqVroGuc
9+hhj7WB90pv9Xu90tg00iYxRjrX1rKSn40QAPpobnvzoblportG0Wh6BW5S4yVUvG6jsSXs7N71
hWtA9wKj7CGxLX1P01mdzOQH4GolEGKM9uvaHC8phe4xxa9s7SVKgj2dkv38zZlK92AE2VcsCEtj
CvYpoeOpk5Emnq+coH8ITcXDLouZWX3ss9G1wlszwAo1iGGVjdNtLVFB7tpNPvoPCAe/pk1wM7E1
kVWxlmCrpOzGSit+HXDStq29DDKQfEWyrFFNIQKZQa+Y0DT34/dD+eTJHbZYb7b/DIGEmVP/5bW8
lBkTQ3GrS6u5jGNP9q7jHk8P7VlbF2vGXt95+vjw7+pHgBF/FqMg/yBmml/fN0evK3sw8EyJVVGs
ofKtym14GWUGQvv25yv6R/XFuyLjn+Ma4aHa9U8B8SJ6EiAOXpsP/9T6pZh1iPXpHzoqRv7PqD7O
YWr/uit1W6QFrIl/29bp9/y5fqunnP/izyokGqW/FMT2Cr0YOj//1CAVw/gLeoSmz9ClX2EYf/ek
DLpV1ky8mYvHYGJ48n9LKRXKk/MozY8sioaGav1JDfKgyPpn7JkVmQjCAEaxzFQc/R3xhPA9XaRW
Fu0Joao2cETyjSmUcSk7aXxbyFXpZQ4RSW2eJ57oB93ty6nY50Mef51i/+XN7dv/POxbjtJhpDs9
Gzrr7IyducMx38W3bzQ+uaHRnS7eJ01pfSW7FZdoRnDWnVak/ks/pnW/7OLswgDVN3c5rOA6Gxv1
2Wx9rQf2mcQGeRKtfC9KDRLogDd/AEye4kIo9ahCwYBKqSAmM+8/+RbV46Hg541EXccniZl+lsEe
n7oGydJE7xbtU7lBQl/ge74TXVEBtECYsrfHsLQp1ZaYk6KsuxlGowhcLUBnhIH5Uh4U9b4j1/rO
oOoDEaFIxUtKgW4NRN+/HlUneVVRozwZejjdj3VS3ibqcIPPQHr4+Bkclw3+vg7qQXBNkNidCl6V
sBGszEW0N9U+3tqBHrssnZXVx0c5nlkPRyE2VFVR1c6QWuukOIHP146qZoj2mZAgP+gKMWZDVZ0T
Fv0rZ+9f1kHmRcvJO0XOm6abvN80qayTRU2XRE5pm1yQFLWvaWfgD2X3UEsKM6Fj3P/5ddH3nPuB
NJKBrh2/Bcg9DA1YLCJhu9HPAxSJ9DyLYj9ozBAfH+o3DwoiG1VhOkvQzvSTb4W+b4TES8T7OA+j
Va9rvTchaflkCfTboxiKTf/bhI11eO3fzDFjZsjRgOhjnwZZvOJPCEQt0mcy5PdHYTCj9EI7blY7
M6Ydffdgfnp/mJR4zwAFm6St2hWmGvWTa5m1ASevgsGAR72TXyNTTDqp7zWDDgU3THgViDQhkjYL
N7ANcXexzbSCjBtYoSAitQ0mLV6JhZYWw8XHT+14iT2/+DD4kHTrOuE9cznr+EpjA3uJ2SXxvg/V
17aMxVpT6euEYUAKzxRB6J39O01hffbFvf8MSCHlLhsM9bS1Trl4CjnxoMttHqQsPxA2ort5Yt1P
Tfdd8eXqkyXt7w5GIc2it8rKBOHD8VUWSoqIroniPZDIL3KFDS4JZ6iI9CLTCnf//JbSZaUSThtP
oxd/fDDYcOFY62W8b0SqeKJr8PoD7VlUANOX+IWq3aTjFiOIqPjshTpegR2e5twqJCyK4VLliZ4c
OmztvPfrdG8Pj0ndXegjwnKKIXYsb+nu3cXoo9QAFELuI1GVvWy6RRz4HTjDYhihWCRUttvnj2/H
+6EVQQK5sywtoCjQdT4+J7OrQjA8U7h3Uil6GIu2WwrfH1ex4Yv1x4c60fXP129aTBGWhZh1bonO
3/Wb0QELtmoXLWwLprdkmY8DpHugwaveQS+NJsraWIMUf5N7dHFalmFJIw1rhZ5y+ON3ALcKRWJE
Jwy8MNOPT6RXdEGWZhzvQ6qpm7IkGiJp5MFLs1kvKOc6W9opop0qwk+O/P5V58gGnzWOFAeJ0cnt
xgxLvwQR9n7AGYe9kDIQ0dKd5yDvviIoQ/7snr8fxFBbsNLQzPm+k0Z+fKmBjUGL8KVoL/xQee7t
1LwpHMneQQCJZ/uzZkArUjXYQclYZVsJwzmdADJU/vzZs0bFGKsy/evMD8fnUY7IgfQmi/dEHjrn
WsOOzmQVsyjbmhjHLsm3FCGbW2x9oFQMc/AGbQSKnVCs/fhMDhGrxzM86q1Z+YUliBEV5P3RW9iW
MGwhAJBTETVMH2FR4ttEj1i0XtuBm/FiKUvbmWYUnEuS8EyEttWiEkTVuLPjs3arTOr21IhyH+BM
hi06b+OZCBZgmdjY9YzuHWsNzhHcJ3sH+EH9BpQgRMMVOPYiw1P9FcH+cAPcxW5ddmX5rhoU6cYa
FHGTpWRoQJOpR5NCXiley3YEOvXxTXj/GrJunj9H/sfHfwqvjJDOkyiR1PtC6lQX8ry8rAktdkNj
oldZRdrtx8ebv+yTe67qSOoISQbLyObh+J77oPlksxjqfaVXyWaSU2c1+oRqf3yU92MZCw/GMBsB
KhTD07FMacsKa6bCVbXKqxnO5ZCqIW9Mxnj48ZFOuqHzUDavceR51nI0Vr4nQ9kYpZgx53IFa/jN
gLTCHH6MqP4D9gv23FHP1a+UuVzFTzeK/Y3YOE/n/THgaNAfW4Vmfm3I1dpBrzKbHxI2TR+f4W/v
BbU5uoa4bFifH9/xsOpCs9OKZm9mGb0AaorkguBdGJ0pWn58qN883FkwqBlIZBTGtpND8UBi5o26
2SdlT47XkOfUo8WfLy1t2EYK+1jcdRoTyPEF2YCnGywG7T7zQ/MiKagXoxH/bHR4v+DiKA7jwtzc
m9vcx0dpWDA4jTW2CEBMZ0HoTuribVTOprifzmMTUPA0aeS09uZnc9Lv7uK8hUctxPNy5p3/28kR
ZJ6hWaPW7okWyNzegGUCl+Szcfg3r4XBmIeqVZ3ptaefSJYrAuq5EPsk6kaI4zH8GO4C6HZAPh+/
FidajMM3gphyLjmxFwBeezLLalltd4jOxT4mIhC4uh/Qcmzk9cSb6YEyhyikNs5O1cPBlWKk9kUE
vLcPKu02rYrYM6EG3Kt9o519fGK/uQcmqzA236j5qGKcvEljGpl0DvKGFaAxeOD3sTGU6Qjcou4+
GWeV3xyLrQrlcTSX7F+Vk2mvKclwkoXBt0Fi1IM0ioROUAB50U1Evw4h07PemHJGh05WqtleNmau
D/REhZDeBwQgd3UDm8XOv8Bto1VXOUWWex/fkN+8eiwNNONQ28E8enJDsjGQy0EUfFqW4S+cxC63
BhnXn9z2k/Ln4X04OszJ+2BZpZpRpGj3igjtlTFqwZUeSlRDDUKcfElttkFvAb8yHOnKksne1YNe
Wsc1JhZCYQbXIpvxkys/EaUezsmhvQ+NlgrSPKgff3V5M4b+qBj9viykchdndbXQRDnnUwBbfDIV
0qkWIZp/sIgV+N2Vo+diT80JOmXdYQaiJRZAFxrtsAzc0AppNYXoXIlJctrGchszpV1UgTVZhYak
9uBFUvr31GHK/ZyCE30y6p9ouH9eD4tLUycdl43GqfzBzqchCAqn3Ue4DDwoGvGqG3E+EWJhkyAI
yAyU4UtsUeLyySM58xsCF+hykr8Tp2CmRwDNq4mG8lKUNuGio0pxKk1Var1q99xj5luSZ4jKpuZK
I8N4DZtW39t6F6wKmEu73B/ybR/3ztqObHvZh3W9laAbe4MVj0vwJP0fz/kMmiDpQWmozHKne8dS
tlo26XK/l6VacsndFl9ME2xKImvx9Z9+Jo6MX5WiEPpQSrQnc0M1tJ1uTla/l8SorcM6famSTtn8
PxwER6l2+L91+i1KWtUIAtuHPZW8fllIoeVSQVQ/GZfer/+op6ElZVSiJkzV+Pi1B1ZRTKwchj05
7F8tW1qRKXLWgBrFxwol9ONLej8GcjCWfuz6iKDCM3F8ML/XjSQr/IG1EtyvaurGVZbI1FilKv3k
ez6Mp8cLTUdmzqGuOh8N09HxsVCTxkD1k3EvAqME/G1H2ypK1JVK73/Z5VJ15oxJ/V2JTBVEY9KZ
53Zvo6kyashvZJlmTkMeuIBsqE+Yk9eNlfSvsWbL/83Zee64jWzt+ooIMIe/yt3tblNObc8fwpE5
FmNd/XnYGziwKEGEv8EGZoDZ4xLJqlUrvGFNKeA65tIKsJA5oQ7lP1/WQ4MA7KtyFfuQHautih7N
1m7CfOXV3yi5WYai2zCBDrNv55/xV8ldY6uMLAbvgwtO/eQJFMXAFpggyAa7aaF3OGpzSsKy7zam
ENr3EM+/8DAGofg4K05rKznBjX1H0w9dHfpZXL7LLiS+PEZjoCHrDzLWviN75GwUmjHvCwepLDLH
tc7Szef/e8HFRo9cdOQEjDqfdriKlKOHlK+pxxB17fBxAhSxgQtRnPAFtT7EjNYPbZYZBxuzxpU4
det7M7GFGTSzjeh1XX4I5KpskeSj9Eura0+OhkFjF+Ppc/+o3ehZeuRaQIDnuchc818uk8WuoduD
JWkxucaxp+W8M0MzfErTxj3h22LudQffoKZMtccEg6dPmE8lK5tuvscXZ5C2GmkPfWAsRlTj8jco
VeMW0ESlP3FONx4D2ucSXckNPNf0xJBoglPZTnue42fT9MpKmnHrRSNMDgsLLQzO17wF/9rxGj31
NgF64+sy+2rUZXmwU9NYiTNvefLyGf9eZfGeMf6ExDIomp/bU/YMnMzTDpouqmTnaW37Xpo2LZQs
yDpI1YbQ/D5sdPoLVW4fZeuCAjHor30K28x0N5Nq6di39U27o0nvlQel0JufLkRmMFOocqrvpCJ1
e4O+SfKuqDGO3NaIEdcrZ/M6dr5xkwwKA4hQdEcWsRMY14jlpGL46NvWB2TqlKMXidyPzFBToH9V
E8x5NPEQqxt15LVFpb5ilacirVW7QQpCBo8WJ/acP0HaKOpBbQflY6r02pf7m3z5hUE9YBxg6HDw
LGL80hAhjl17kkkpfDhkFqmhIY+DJ+KVo3S9ikN5j5eNznoYcCwix2DnKEC2TecbTfKhrwe3AfuQ
acXKMsuISEeMco8RkMlZMUxvsUwO5t6tm2bwYUY570KKS2RGU++zguD7gwLy8OPKy9MXpxOwKrkL
E1MyXqYas7nk3+ejylC3JndR/aA2nJ8t1tAIOGlOqIBV7ftwm2E/D8KIbBeVE9rYSNBmBphB5OPD
X8JIGQU0As96RP+i+NWpO6FhoV14A4r4CF1Czp5ZGjk5TL5FyNjGMDuG1F/Vdvyf4L9GStdAWxwN
8E78aBotfBZdBVBqUJB/LiNLhT4uwa9jlI7u2S7WGhFvq7KBIZ6IuGXYqacC+YHG6v28q5pxFw3m
5KIn6gE1b8GoIEJhGdVzrLgNEovJWP28/wrdZYDj0jYt1IsgA2mQgpYBrus0NS0K0flejG40PpC6
PHmDq76Y9U8lMpTPVipRVDQT+8GFXT3bxmfljplEguulmXiPaimrX4XGJG6TSqB4uzyJsdZr8Hp9
nXpHwxl9cNTHaIYTvdMcQz7EgRYBbmzN9kcEt78+OgCdT3xevkw+eJGvNnbzCbI3I4Qwc2fl9iZV
N0nXVsZzh7rFuAlws3vMO7yAN5ATVLqLUwouEVBniMq40ZtfMJSEVReKRDnmqRXi3+nBat7biT48
R7JG3yKCkP8FqB5I/7KhY7GlvY4Poii6rtogQGKdmfZV3h4xpuhxQnuwRks0kHs5tFh5xt4k263Z
Oo18UpDF1eHtme1nPS1os/Sd6Nxt2IDUe3Lh4zwroezPZelClc9C9T92WJcj79ahmIgknqpigl2D
eKXoQjA1RZeoO1r6QNlY1WEJTK7HHTpNa1wrhtFFy82rUgxHwgKpmdGsjnmRT9GJwROSFA0mvF90
k0oC+gqqJ5tcGl8DWxtBBqtW4650D5ehZd4/NqwxoPAAcNXl0FxMeax3ld75ame3e60wmj1kf+Mf
Mw5WoYXFENaZSadwZZcHPUdPocDPpzERJyh4mAevkfXKdXuVcfxvGZsHmoGAkF4ulwnKNu8CpZsA
aYnqpNotMjsKfPk2ivVjIBwfHVP0J7xyOriiQdjAS8VKzTRftn9fxvNP4BjOY0pmKrQhFz8B3eIs
xNPPl16Vg5WuXiGfqNuEyIvuvNIdbbv8734MeEP4X61pckHMzGwSu8WaZds7huLWvR+2HXDHsTfs
PzmvgNa94nl/irbqUcS1ORyJI+2Xysa/NpXS85GBABaTZ1+0YiiwGjW6fj9pU4Ox4YB0BQojerbC
vZj7N1e/lWETMYsyDCDF5fsRRQ8GvTMR6uh7lK5xgz9ivoS1NA0V5LfDCiS111IDOdVKKrgs/d6+
DJ34+cZm3rfEKnYhfdYxsHs/87hIRkVItIYEwqf5aqvtxkPS04OIidsTylXLkYZAmawfSxoBjVcA
3RNe3yMTG8ve3DhGgXJOqGCBgJ1E9KeN0an+9yflkM0gK0NFc3HZhzD6SZQqiBxfRGr9EE56fLaK
/mEwIHSspAw3wodNcku3nbmD7i6nlyXizGJqtclHnCrachHhXRKk8Ur4uGrX8e1YhhE5vNO38fDl
rmnxkyWShhIKRDs+uJGOuw3BZu5ytY+jHjFLUKd0H7Q64ABrcoArod0/zNKNeaFrmOOupt23fhPF
IxtpDjbUdYsWYtZYMEowScDihYGGUyIAjRuPXydxeUqr9k9Cu6oX1dYYGmU/9WH6HU53+5Cjv3eI
PNyt7keBG4GHzQ1EY/4SROhFEEB8EzCrUfBzGKts1LHo3mfpOOxpljHtM8pxJ7tJ3d1f9O1PXRzn
OVMkB6a97rLpLz+MbWVJZVQTFQ6QniN6ML9Texp3dpWK4yCV4KFhEPlsKuh1NUkG/pc+PBya1j1T
LzlHwHka0/a0fmcmFjahWDs9AQxSDk0nnYc+tdufkxcPD0YUzOpabrbTe8187FXzyySNaB+RXKIX
jJoJVyxGTS3T+l4O0EKKIqeB2HC8VWefu226x6Mq22nIsz+bcV+8u/8ibpx4hk7zrIaXYV3VK3mt
dikfRfphY8m9Tqtj5yKYvvGqJt9FuTeiy1+HpxR1mJVPsEzaORqYijFBsBHEZ+Y1//u/asy6xWsl
7QLpV8j8PGtAIKG5ow6HhjwMDNybj/ef9MaJJ9WkrYtEBTv/7Vj8tZ4TSYTd1UT1ccLqd7hpl3ug
BcO/hzCPxjHTYB2cGAIml0+FqbwZS71nFVzM2b6uBTpFB46SqO7KUld9mfkNzl6UM8x1Np5bVCGF
NEjMRaT5QcZVCpMkAm5uhPXwGI5j/2p5EUEmGCRkn3DU8m2dWU59UFJTrbdZ2cBB+fc3TM915uqz
pdwlcbovI0gnCryORhJTB9mT4Nb62vTtRtYwj/hIUuiAISOx7ALh2VaqapHqfmNp8qFoNb0+qYJW
4wbn9+iVBilUsyAMaz/pjY7SC38yEmsp4v+U1K3DLWJUjBIA84md7UbixRgzmGGOPWjeVusw3lzZ
6dc7jx/sMRma61R0MBcRLuk9mlaTRQNDxYgJB2iOOWShle1wfZ7orIOwA5ZuobKxTIgp411pY/fu
OzbBpEOt5KUMc+8p1tvowcxS6D73P/fNBem+znc1CJDlgeLeC+UkpO7bAYZ2bhwIuDSwsgI2/bYP
sjU/yiu8wGypyOj6/y84v+e/TjANAK2oO0P3C2PahE6c7FxDPiIs/S6p4viAGLZ76nIjPjpanVO0
2u4+F7F5pCeD7EFX1h9oeRS7cLC0R5ra38bUTfY1g4GHwpbKYbRWvsh14sbvhdnqzkBvpDOXKaNu
C6OT/F5NUGw3rmIehhZay1jBhvs/fIu/ljIuX41HiiNH+vG+Z+btjg6DPKqZRH1gmKIDdER15dFu
bWnOOBoazPhR4Fk8GtKaHdLuue5XmEA9tIpCPTh2a26P16nB2/nmC2B6qtpLtgVKf+U44APk21Zt
Ix5ZO35hpwn/VOCnrjfmFiSY93r/VV7fiEw/OEIqCk6zcNUigheqhqONmxo+Bqv2dmizP2pluZ86
DvgnbRZdYHIpvwex4hzuL3zrPDkIRyEc+zYgW7QODVufOGaJ4Y9WFZ+I3dOOSa98MXNkFrxJ71bW
u/V2XaIS54l+t7tsAaIlmkYeNRdDVBdbdLfcTVM5PJQ4D5B8hJiHOVZ7vv+MN44EW4bKApkem2Jz
cWXVMuN+MDLpx1OtwlZtzD32Kpxm2x1WiuobWxRgIrhjIEYsuGwKoliIlwRmEX5i1OqxiJxn0KzV
SlV443mA9mLIi5TZDC5efLPCGE1XcTXpI+9Yn8jWop3UGYgEZRP+H5by0FKbAbdMAt8geX9FPw85
/EapFOkrrau/d4XWfXFiPX/XJmn4718JeDvkbuSp6XwsnyodMgZYeqH6qLa+BIgEfq2E+VqmseHf
3w43Gh8e+Qubz0ExDPrN4rBhp61VVmyrvl2p8ijwZDgbUa5i/BaoB85pdAjdGn+gzO0PVtsUj2JI
lYf7P+LGN+Q3OLppzHkL/KDL2FlobTfl3OA+5rnVIe5LFIHsxDgatFD/PWyStOGfS40wa8wsbjD0
J1rbBi/r9+SET2B3E5p1jboSwa5AQ1yU84yM4hABasbFc4j7a6uUdYknxpxwTI5b/TSUrtqOBuLt
VhHoj0LNoie1DYdHHX1S7M0ScYrbRH3Jk1B/r1SGdpp1aw9FCqLk/pu+Ihu9/TAiuUF6DD1rmR27
TeJOQs1Vf/I6qL7OEL2z8Bo5xYLbGDrWEbhV/Jhl+aseFsU7Z0KXAcOwfIfdjPWqTGC9W+5RsB8g
u+sB0xGlaJpdW6S0jFau1Fvbgo+FfKFBe4pR2OVLdHH3hKptqb7TujAeqy7/0DsmIqRWsEYAunHl
zPNG+m+AZxi4L5bS0XaxsVvU/KyFQG0xT3ge8UB5aW08cSA+aTMDS+VK0Ntf97/IrYfkCkBJZ1b4
R/L28iEpTUSU9FKDnoEqESaT/wlkILA11vr9/ZVuVCsUmvxFz18HM64ujpkbtBJ7KKH70q1eSrr7
Ry3M2x829kgfMyOzcYvJMMFktvKfNpb6Z0tk08lw4pVr4catR2Cj4FV1NEdAXF4+8RjFeCA3ve6H
eoMGkzRfisG1dx0dk51MGFAhUf3x/qO/xcvLZgMJGIQFkCiAt2x1/k1/nccKhcZ0DCzDR4+4mVkS
UfbOHCFIbRhJZumGoPaYxzZsNbeEmoZqSWM56AhkBY5Y9pT6RW39YWbYREj4xvrem1TvFSdL+4ei
dLFyiJwQQShc1OncdE5a/EmSYRyAPooq3SIVlCNHpThGsncdxZUIV3n6V63LpxdMXIejnFrFfjYt
ET069axwwjav0QvI86cgHUBwGjKpcZH0rErs4jIwERRQhv4JYlHPCEqKCSaZGmU5LmGhrDZwThhP
o0JuvzcCxmHPmjNhmDlQHmGGWqJNuLWtTozbbApG5dSyVY5YYxRPKnK1P6F62Ti0k1+9F+QHmNHU
VXmUoxeXWzwXy1dDGVR9V+DQI7ddVPWvlUT8FyWr5FeAZVr10Hah1W6isfHQAQ6rWVDJK9EJCYJw
DQJ+a1MDxkEqbO6f4NOziLT4EwmQu8LwQb68d2SlvRMoM3+Wxdj9MScVpy3ohztMqfNvhRooI8D1
SrxossxO9/fYjWyH8gcEF/e1BhB8cbqwf1UUPRgMH3vj8IHZIBxCxw2P/7zKfIR1yKuU4PiRXG5k
/Dj0IFECw8/q2D24ap/szSj88Y+LzAKbGmAbFfFXm+7s5SJ6OyROabS235qRitp0JHcNXJOVq/gq
8rGKY3ig3hwEneHuXK4yIVRN001z/N4L/jhcfS9p5WinuqMJcP95rqI786nZ64P/kWaTLF6uNAxA
J9o4VfzSSYxNl1UfMMXDBGzU1Ufk0C2Iv9G4c81yDbh0Y2ESK4+CgsgLt3SRnGaMWHGmNxR/avBY
TGMUCp2mGrZZnZPcy/yX4pYu/nZa+vn+E/+v9r+IeIDMZ9wKpD99xhgsIl4NrhOx+Dg9uxjf+3Mv
JzqIUmbPnVBiuUsMqTDz1Zr+mfFecrKEVe2rWILoxRz32QxVlA3tXPHem2gE/czLxPmCC3b9vkfH
1Nx6gSjLT3RT0KCv0qkIDlo42OJA0lPu60LmASUivr7o5eHD6wgxlo81Vts1jsNl3u2Irs77VHPa
buN1dllv0YECL96kUX9qZBVWKG7I0fcsL4zRgszis614/TnLOX/bqewLnwaD94I8TvY9gXlH3BYe
siZZHnd+qtjpaxK9ERnyYfhtN7N9t90K/bfmzO4X00B3oh28pwgRIsxo4VBpR6xXp9fWGkJj64Ff
CA9CWLMmYCJGzLks41fehOqfEu6u/Q41QPRLZqymh5prDGE5oph7mHA7tXZQRcXvNM8eMKdKiP5h
APHGaK1EnpQ0Hd5htW1+bC2p8JBxZp/qQdI4RJ7JkfvOS8O9k4M72IjImqJd0xrdrz6CXbONhx4d
uF43eoxTvULsmUjFJw2rjRCJyo7miVszincKjM2CEqkVNVT+w4ogfc1nwVq+DZSpt6dKHunpmX7a
TMmr6dYCCZcgshBv6iPxtX3z6/ZIt3y3k8kB28zwofbS9FvWdCiU91VnvEQWHBVsTjJc10cQ5+HK
ib2qxBkIgXtC6YGCG3L5IszpWK03qZImZ8P4AQqh3cgod7beOMYHGVkridHNxRgQMQSF1oU66WV4
0EO759vGyZlN3u4NdcR2dPJ+oP42Hac8Wjma12GPg0lDhYkX25cWx+VqiAgUduEY8Zn9Fe+0WGAl
G9f5Ea31dLMSBeZAfRkE4KHChuTGMInlS6qmitdZYXduegZsgqEihtffoS5O2xqzx5PwBqwqUaN/
SEvAAlEi9ZOBRoCUqfbkCDteKZ+vXzMDDpUfAXuKMmRZenRKLd2Ozs7ZsPGhowuB77QZGLtkHLB0
FW2+VtrOF8jl0wMBUyFr0vCFTb2cpSbaQLnpiPJc9nTHDEeRxySF/Z6WkDJl705Pamqre7VF1EdR
gs9xnk0fcrtNft//DFeZAW5d0KxmEAkdc1oVl19cdZXIdYtEPzthUD65U9Y/2Vhlr3zsG6vMihtk
QDOlnEHL5Soh7ou1LSLTj+kVk85Z9g7sV7pyMG+uwl1NFxgRRH3JOwYUKclpJ9NvchAJIIiwvB8D
d+VEXt+bNvk6WQ7Arrevd/ksVjT2Um1S05cC7kjEWHQqpuRY4LGwH/rSoWdM9x6nVu8fmerAStmY
Nm2rmbFOMLhcuJiiOB9iwePpXrO1AdR+D8faPHiDNz2m9jDA92Vs5WDEspLYvTU5Lncr/foZBE/L
Ggs6Z44bf5UoQp+wzqxzyw/y6cuUtvYnp7OTHZbK0aM2y4SV9fRASIl2tll6L6OWPHh2dmyV6Mf9
7Xp9Tvkh9J1m7VlAIct3YFcYZHqdZfki6Lv3lqQRgOVxo5+SHErPFmeT8PP9Fef8a/no9F1nxiNd
KLA+l4/OJZ9UeWxYPsQEuXW7OH8XO2P4kE/Z8L5sXPyCM2jNCRbmIVXV/cXn93q5OAcGJh7ONGRp
9HgvF8+oRXNNuvGZma+76bAcfoe7R77FSl2sRMDrw8NS3GcejSdq8GWtEsUAivW4Sc6hEUzMo3v7
OMbYQ99/oOvvd7nKIttthw5qnC6Sc5d48QmKHjZdEmfLIgPdEFXFyna5rsA4M3RNYGXPUFZQoJcv
sMfoacyx5iSPbypfLeLq1IeTeN9XRdBt5JTjgu2I18gUJgqh+AifgV9le6TT1rqm1+/38pcsjhAd
GiV2U8XyC4uUklE9bObBTB7uv9+3W/Nyx6BEZMPfRAWAxHsJBxohZQwdKjZ+o+YKsEF8e78adpJ/
t7hDP1gVuONtq7pZuG2r1vhK7qjh3N6mDaQMfYpabF+CIdyGyFxnhw5zIgQXAR1/JXkE8hhnk91u
amDIFc7aIsW0p7U6GK+2B+2kjZWvIml0Bf5d2p0yTRvENgWi/HNsyG/vP+mNT0vFBDgADilLA7a9
/LR1OZJ2N67tTyN4iFIoyoMnGu+FSNAdAH1DEJtGTGD0/mdYtp+nSsit0HT1X+HFjJ8IDdxs9ItU
pA4WW0zo5dAPZW37wBybM17MvwmGw8mJcvdp0Md8c/+5r0MCy7GdmcuQr1CkXj526SXJFPWD7dc5
5sOW6oh3qdL2+GMBDbm/1EJ+EHYDj0YhPMujMLZHUuByLWvG2BPtHd+sFesHZAZ6OFN01mLde6+X
6MOGSqt8NSZFfOoxQ3rGCfmpTTzlF8Q7qic9D619qAduulP1PPC9wAt3amak8bbQ+mkFq3LrxRC2
ZniFRbhe5pP4hcVV5062PzihBM8aIqQJ3hSypVgTBJ+T7sUhI6TMzYc3gNjykKV2NdhxZTh+OpTy
GHqedlRouD/VrRbt9Rrlqyzph5UAfZ13OHBbSNY8djvdj/n5/7qDi8xoZeJE4dmK6vgE6oiVw9xG
tU/p0JMtGJOpSb4H3lCs3ELXcxjkcUg5gGQj1wNmbZG+CTtIiaN2dB5EdNaRuN3nfV0/UuFXu7jW
zc0oB7lJp8A7I1P8zUB5Y2Ur3rg3+AWoMZL30Js1l7vebLmySis699ksAYCmwrZq4m6jSUCfHbDv
lZd9cz1KE0BIhBeGXZcvO1VzJ5wyNzonoEGOhivyU1jn5rZvXLSjJBiN+0ftekfNCCt4ajY5Ddf9
Yr0I/HdGHyY+q06CBkauoFKTPFSjV2wmgLf4uqHxf3/Ja6QMZR5tbijqMxwJcuflM3Yg1IXSafFZ
R276I2IlpcAiMs/M53BSom4bFFn1CToqEO1Ub/HgDvsS+++oxsdnU4RhwiBY74dhY5goTbfSNn7n
0RCqO3sS+fvEaIo1TMmN242fTPoHBpTIxJjs8ie72sSY06iSM96Lyq6Io/AQpthgyyxSjmqhhLuq
dbVTpTX8WjeoHlIDC89GGMpHWijuHj0642S7qXuKgfLspw5tGi2ourMjivixNaZpDyPeR0cz9aBj
GOLREa442QB4HwGeaYhOoONZ0Pf49/1GZTTLvDL/Yva3+BbqOPSO26vJ2Zks82PdVXLbT5OD7Kbi
PXZDtNYQvrHfaJrbWEADt2HetjhP2WCNBfl1cs45VXvomO2urGwcQTDJ21qo7qNkHKzRn+ZNfBk2
Z7i8AxOTFWHPLRZ1yLY6uArJuYEx+OQ22leUKOy94yZrpPMbx5caCcg6aHnTgIRzuU/oQBW9Tmv1
7AYTNnUi/0+vtR9u1j7g9f71/jm6TuzmmQ017ew/C5pgUZZFou8sLePoWrO2MWp99r7Kp353f5Ub
dzFxd1aepOjkFtCXmTMu80GkmpxWK4FxAfC+fS1guqibIWVDbsBOWA8q9+6OKTK9zG5QcAwJ8PUD
44VwOAAoU/3djZDNpBzKrRNIYe3dIZEHFMIlyXAxpONKjLnxHWBhcCvDG59FNRfndUwDSwYKjd6+
EVA+YrM7SD3C8NZDen2CRbmy3q1vAV0IzgfjSjx85jv0rzsyQuenqd00pTVno6I/iyyhdJUc7n+L
G6uADIe8PUOAyDfmp/5rlTTgM9V4ap2RIzIZhXHhTmTTK1fCjXfnziPfWauEXoa1uBLsfNLMsjPz
M+a64jFWSo6o7aX7UpWIXzfuqhjfjZgwL8ZdAHGd/bN4efnYTDA5wuI8aMxTQEXON+uICUA/qkcX
dMCxicrhnI+mh0EnSmlJ5lnfK3TYd9TGFmQn2rRiysYDyErtXdO59YspA+94/+3fiCIuGdA8y6JL
Cavv8u0PnZuHoT0V5yTr0idXld7ThIfwrm3zte1740PzlWmLMXKiRbcEZLSumSeyZam8SZxdUyDx
L+wqPN1/oCumK1kdFEhwBMT+t87y5RMlUTDT3dLyrKpo9kfYqD4GbK+vsu7fTrPcZXkpHnsEh/dc
aOWhAnX9jCooxaxl1YdKts7BUarfTVXGB+BOxb4J+AyYUMUPdp990xOrRV2xkj9DCHBbU5HRSvJ9
602BNGDGieobZeciQ7Q6nBNyQGJnKUWxMdNJ7gQTiJXj/QYAW9wgs5oMNcnMsgG/dfmmQsh5YPO8
6ly0Zsp2TPr4iLQ9AmsK0M5s12EF/SNKYfHuar01vsgprJzNYJrBdyYM2rkf9fFzoIfVx0La9o+g
mIQ4eA5dj9LSg5+Q3fSCzloHAa5JWq3apG6wVlXdelVz73duuL7JFF4+g/Rqo47LtDobZjkrBbQB
tgsi977d31W3lmG+N4sZQ18ku7xcRmtxKM4CLyYjb6qN2WUUb3G0VhrMf8ryg8y8MLoNNEYgPl2u
YmRTztcqkrONS9IW/bbxIbGMfmsknjh6cviDX+uhC9rmszEW2QpY45qrMuPQ3po7CH6h87u45rW0
VhOYcMW5MXoH6qY2fjEiVKsg9tjHBJO5dFMZ+JBYahk9D0h97iu7d49wRZOtHTXWvjCNckUF9sZF
TWxCFsyEqgRqx1vceV3YhlFk0ElyjDH83gjOwsYAX/Vtsnsl3yi1zlhVndwQGTgzfkrqBr9jAyLb
hkOkBvuY/9ePzNHIZcc4gQfS1uMfLErgjSZFoDKMwxhnrUH/lntdfkhQ4ZSzDKGBKyJccvkhkyAf
M0id5PHCbD4YdWR/zsK5+xPSb0c1CQHHcufqWKhgSefUD6A3qyPyz7GyHWIoOtvaCrr0UBed+aMM
VO255eEOejGy+dJR6cHQ2F0CDy9QsCQToMajTWJ3urfFPzj1e8WERuNUivimxTn/DoqeO+AE0Qf7
FOeP9+4UT+6uMuqh2mvQkdNd6yXTs9XhBbwrInuEhBO6IPsFuR/48kqxD0Y96RAsXBGH264xsmon
1doZcLI3GICGXaQ+EgnFkeJWzzcZClBnW2tM+LONbHCHCZGTMyf0u5gBbtvEeUHTB0LKAI5CWtL+
WaKRUm8CU2k+da3epVtdjYbvauNgkg4YE7MW3I2Ln0HQl9/aTNpYhWhucWpdtEhQ9MdKGuJsaGQE
5B4bczmOCn4+Q2pjlc7azVYjeKOIGzhAQ+q8sM5tatU6zblw+pVCFKq3kyeYciaICNko3EVgYzoh
3D+TWTE4vR9QvKuIMh+1GYJGs82mAbHY2IZiWnFSWvJs1ykoH+IB+ot1Wak4BsZuBvFXOvZ26qRX
HBUvG9TPiaVmhx7r83gHmENLnxhzjdVGlI3xWx/H4JPVt0HHGCEJtw12JJyOqVVxOukz/b+ql0G7
hfA2PEF3V4ttxif4EHeNtPawHvVvsdtG+QY/UgjaptGgCDhp45M+tnJkQI0H/IE/xph94dTvCI/I
L6WacXDqvq6MXZCpma+hL8X8pJ3SbN/hzhBsS5yYqn2K7c0PnIF6fVfqbqvvBk48vg3eNMCdyFyq
M6evjG9jXIiHFhCF2KBtmU9HK+mnftOYJsXlmLV6g1cDak+OmIBalUbvWQe3q3pto0BlaOGLz2Zj
TlSo+6Kc8l2iJx7W8zUSCHVoRb+CKixjMI1hlG3zTLOjR2h4Cll9YkR/VNmGr4hlJh+1qMMeqW7s
5qRU9HK3pjHbBDKT8PZDLoGQAdmd4KEZuXxK4SoXe24/8xs6sQHBsgvD70Edwn0foCZtmgEyFHZN
g6VsFaUOniNu9vIlbFN9wILYUvujOwENO8imLD/e32NzinkRhZhxzaAQoscMwFGXaURum4oztYLM
OsOcuKqcR1NvzoGIy4OJ7MEhkNNPtay0ldHaja1Nc81hFEvHfFZjvox+qDDXTWIPzdmO8C4pLbXC
rh203/2nu7UKPHFgA1zMFCeLp3MaxrcI4tAkDnrjkQ3EsK6Sa6iz61WwI5jBmkB6aCQscyQhc06H
mvd4f1nTNjb0n1lpVLv7j3KVhM+SStTxdI1c0KFLdkDQIgIT6l13LtEW2lEMwGOkGXxI6yY/3F/q
qg6i+6YCUeLr0NwFeHH5bQZNVDl52XgukM/dchzlHuah++RMmQNZBmD4/fWuu52LBRd1UGKUYHq6
cTxLc9T2Hhy6rTeF7dZIdeQeuIiO2FI6XyyLG7GKkmZD37RcKf5uvF8L1QsKHSbzHio/lw9tYuQl
Gtcbz55R/Ck9K30uJqlxAavuyqa8nqPwuDpFM7ko+4Vy/XIpu0nS2mqU8TzqWnlUcrt/amDq7Rtz
mJ6wAXW3dTgkH4oyaE4hP3oLdqvbKbW19ktubNyZ3Y3c68xgAHV3+UMiT1OmGFXTcx9IKuok1U4z
smZl595aZcbaYePK/Fhf4geLPpl6qy/GsyqV8DFV9K+Mbp2VcujG5+NlgutjJkSPYJl8ozoVu5JR
59mzx+xoyzLPNi3Orhh4qO6H+/v11lqcCmpHTNXpeS22CrpvnYPq23SeuYWzUZbxPg+jnxGF+Apo
5br9StvEZhCEdwOUKwAQl1/IToNciUJTOw/AVSmRVKdQDyYZTLHpPa+Ld/GQVOiQjjmJYz6r431W
FU15F4sRN9uEN6ZvpGOVfs31M2ymLsCSgaw0mfU4wfG3QW7swbvZP2QQWO+zmCts24zDn1GW6U9i
d4f33qDIB6itXHDOKM34WQZYDK4cijmmXN5DtHZ4VDBBb9KV8zv/q8NjjmVvhJON43aIm48S2SE+
hjAYg8r5iGR5+aw2lb3SBrj1HZmy/Q+IQ6dvsf2VvuuVKVWmszf1087pYawyzbX3gduvUQ+vr1l6
u3Rg4bhTNIEnuXw8JkbWSCI5nUUGyhz5KJV8I0S5UpH8I0Li3zK1LDbkTPk/g+fmyTSUZAuFtlnV
eRHNmRpIK+oyebbI0RGpYKbS2ENNpo9t1TT+q0bzfE2B5GfLztANgFaXT4ptbNM7zqSePcgkEKLq
z0ZutA/jAOH5/jG8EUdBbM2MGjIJSiljcbt3WKLKKsuss2Qo/TnwGI8mHj6b27qGQLTpkWR9KBXm
upgiZ6iCeNIb9V1YpaBKauF8uf9zrsMcbX3qcu5oRtK8g8sHN+uwJyg4/TktixTyauNtvUH/59k3
itQz7ZamzNxkcBYBodC9uK712jo3ZpQehr7hmXVADVqLQV/at9pKcX3jqVwKfWtObtCfWw5eXT3M
apwezTMToulUuuqXLEMG7f6ru0445u4SGCPY+IwQ3uqgvw5/V4lGLRNhn4vGKh5TqBenLjSio4Mx
0NFBDOT9v65HTki/FQz2/KGWYsmBqDM5mZN9pvOvbXPNBWqrDsm2DzPv1NZ4yN1f7/r0QzUBJEKX
GiFu/n65NcY4RDK3j5yz0yGDlaSM/Qa3VR5qTf+BWOC4E50XH6Os/H1/3Wt+FzGHzweKDOlQE+zn
5cJ21KJc0fBiMVQa/phm7ZxDJWv2Vqd85g2LDxVzx10sXP05mgI6iAbFLuAocw8Pf3rRIivbeonx
Q5BwoRQXFWcXXdpD0DrmBjZqsRKQr9tL/F6AqcgoELAA/C7CpEhxhBo7wznXmVLsbbgpW6cTybeg
RPdLHRgueMEQ7/C68l6sKXV3jgjjvdZWCpyzRsfMFqTD/XfoztOky5vp/7H3XcuRI1mWv7LWT7sP
MQYNxJr1i7tDhRbUL2FkkoTWGl8/xyNntpjIHGKrq6qryzorimQyIhhwuLjy3HNRdQwhATIOHAJl
iggDBAXdZRXe1BaBr+OyKBZw9PoGeWIxr7vnrL8oR72Ad0pHxOQNK/TALUODQBQzELqVHTqrRnq2
j6VRQy0O+im/oJ1QI60MNLxx0tBb2n4YAtJjXMpgIH0eoBnt4FXFyAZ1WR+HQkVnKC2FH0cENSzR
51NVkztwOI9rTUvLBGxr/hKA+ALJX56vGk3dDyMnXC7b5FEHh0vBCRbQ4DXWtdhETCC7XzYo325L
Pzoh9Ju86l6g1I6w6NLbolSWoZnmgXS6jLpuwU1InoUi80sQNlz6hGm4mTdA54SRgAtmfJTkCK2X
qnqQrwQ16FOaN+XF7MRCdJHZDl+DXAwFKBuUsFIjUcoCxGRavq6aMnwvYKuBPlryxvsik7R9WDRJ
xLIxkneJBDo5W9fRsgSEy33rkQZkaj0tL7kf23GXtjT20YM36grE8YAK6WtTQtvozcK7+MCh5Ar6
t1ahFokzhsp38Vc4rTBlsRuAC0F8Rv72SIEusSn0uA5OvqSWaCVtqFs50euHSlmAy0Nu61WpL2Qz
K5AqGTOxn4nA/vDy17AQsiPIh020OWhvdLBqCMFJG6RbH4hUbKlIo3oXaFzdiI4P0DZVOi9hy6qe
64rwnZUGDk0YLwDjArgNrtvJzWsBWow0yDWfkBcot32mo7GOr4F1FaEXS72E3hZFwYuZE/jdLauw
W6FVcfyQyIZr9u2ML2KcTZwp6ZSUvnejGZjiAG2jTK+MBbQ+ji5Wjm5SJI3y7BUFm8WMsriaEd8I
AFwf7ouM/ByvkZ+693UpiR1GoJzA8Q/QTd8Y6sIMJbXb98Yg7sTQR0DxAqIsGT2EvQZYhlZ9lCvF
qFA+WLTgKUfHyHXrJeiO2aapsiuXHRh90mQUOpbDbAGJIKjqEblaXlKrC70KeMHA7wnI1BrPVHtN
CZmSKUs3grUPI3EEqTkTxTQHZB5hV7TJRStrH2DKAtzrnl6X1cwKfKefMfUQgviGHk9waiaGMoIo
ZVfC6DiBa08FKGUJPCwA+2CTEQoT/Rbmttl3+pKHa65BG6TnwLPGx/PBHvAWoHhGKyP5VGkl/HDA
Gjlre1ffFEJ2E5WC9FhknfqIbnbVrw1L8SuDUI7nOaEwp/mNWPdKFGMM8kkFyRWTKvSJji/d++cq
5XvDFVcBvgv8q5hLxHYn85ksk76T8kI+BYOXrYRl3d0t5A51ox64BOMxNmgWq/JGxNo+Qc09GLUS
uCAgnrO7vnOA+DgAa4d7CcsE+b1v5znOlSYMvEY+taMkPqRKG1jLHGkkv154d5/f83d25ORSExMI
hlaiKGEtnxIDTR/7fJFQ2CtzoK7vRQV8V9jFCFqBGhWQhG9vKNBFAUQ7jXbyB1m0IiFIXOBi5cOQ
jshWpHVhe5KM0tn80u6zNK+tz2/y+0AW8C+IpiJ9DUTw9wCvQOmg77WLcsqV3jBDI7EDP4yJUhdr
4PUe21TYVWPrZkq5b/W5/j0/2lZgDkOWHlXNGrKykzluO30h1KmvnsaxH7dNJMpH8KX62zaqRwYO
gm4dxXm6i2QheULj7ds0CzhFaRn+ajMOoCoOcAOyATAUpPK/XYZq2eijjpKQk1DCqiei3nU1ASNH
vS/xGrr3gFOQFGmfy9SoFP298xqnhoxFYWFXDXSs80BE3+Bl+DKzPnwGPopyhcfdUBYDXSIBpjQF
fVWRB4wpYEVHqRk8uxfUjeENsqMrmZyhN0kyrEDSWh3UCNCLIkwWpryI0ufKk4O54zA9erxXMY8f
QasoMC+n4CIUtAW+hqDqMc2lwmfVsMgjU/JhUi+jIkppCmMesh88GONmmS98lHQnRTlQT1nWDwb+
9sJ6MG8PQD41osxG2Yh5iqVTArMcwclDBKXSYBzAXfcpOmikm4sedzoBSfrCKWNF/VIAa7xBfL4r
URoYVI8GtGhDarnLOwI66vZFaUblfinkwabIIKOIDAqSJc1S1EvRpOThpNCL+jtDHmogF8NkjZ5v
KkPGKpUIzLZcYiUci4WdafnYI4YZpyGCHkgoEhEVArM0ZNp0bTEjsBM4bSH2HqK43246watTscuL
6OwpUSm5/QjIBql9D4R/QWtUEoG4j97aSIpv0JelQjBrjOqzVDeyA8M7fgnEUAHuMkAjG5KES8+n
gobGIUREe5P3mX3I/a5v9iHQa1Ax14pnwF2mPgWYoLIqCTHWpkdkFJiHuKZtW4h2IguNrUh+5vpi
lthSWEbngfMYIr3fMrGLIoqQ4By1xnd+F5plILkA6AIHnkP9TUws8KgGQPQspPMC3RpAh+0gA2CK
2hNaDYCgWrM4qUemPSdiuFNHzFzWOko/V5841foYBODW6JUJlhRAyqcLCANpsVgikXLukBinfYZW
hi2s7VVSoTlnVpXaOTL6nkiROBM7/g7kAoMWUcAlLzqCRob0/Hbr1E2tXnQt0c+jdAjibSXuM+T8
DLlhymXBBERSFTCuhuFJq5folfUwRGinruTUU7eJ7halYSqpSJbSfZiGtpCU5nW7/KrW4/9/fcX3
+Vt6rsu3t3r7nP8FmotzJpz/ubk4zb5k1f/63+u3tzhIvf/zoybj/AO+Nhlfav8BGAXCK0sgx4Cw
5rm+7q2q//43vGIAJwW3GDFuAK+xuv/dZFwU/wN5T/wNYACAMPIqSbDa1P7f/7ZAk/FrbQNqPoCh
RW+LX9Vk/NoX7MOJB/BXQn8Qzo4N9CLQfpMTBt70MO7hT9qoLiZquw49JyjXII5KErcumQa6dNCu
pIgFK+gRJTh97WjyGoxHZEhlgMRXKVR4TNHsDixAeQByUkdAQ1FtVRroUWBqiNgotMpZUZ3b0JYX
9uLilJGZ6lQtNglIH0WD+Zqlh6sydeVuc9HczjcvDVVjptV20q9zELJn1gXkP8NNUgIQsfXX+l11
k7z2z+p7/wyIgbIbkmMQPg6Km1xm8NjKRH5/N0MToxhkJCDg9xXJNhZm9TS86ffZU/EkaVS9F95a
n+gvYs70l+wpe2reUrQXjMj40qPs/Axv5GI1w9sQADyAY0uyhqmZ04XrJvyiRUDqFnY4bisZKS5r
AD1eBKobR20e48X7gABB0vmkDw/dwD7s1sPX1f3Yy33alXN6S9fQ0gc/Ro9BC33xsOid/pCXRyN2
BGOtLm5z6aBoZDe+L47GQ7NJbsa76FE2FzGJHkE4VLQUxPLLggoJRZVXfupASww2oBK4eiLjD3/j
MCd24580zLkNMs3Q/gU2yJxUmOLz//2kwg+EAvhSoJF5bhd2+yTclYjgRtESTbaDtDAISpFiir4P
sIE0Fg31XKH53NUmQvo3Xm1qdnDxADZEcN0gvILy6mkvyVIZMw8+t2I3VLMHin6JNGQhw6GnSxMi
no54qDRgqLlhHlNnxBMMzW/N0OkAphZXEkdjfkl8xVbszgSBGxqdNIDikSoGOwRRHwZab4A1q1GF
dWM8968XdL645ZUOsMIKsqgBqiLRKj+jJAI0vt5oo2RafglW4KSXL4znOG+TN+9YI8eiUS+j0e1i
J+ukXge3AoqYdIT0CUxyJxb+6xclJ71O0C6mC4FuQfk10c0oIwgoR5UZ1qS+UO3G29TvfsIWt4tt
eOoCgNuIvPIO3uP4nPesAXH7rmPtyVPoJaabC2k25Z0W0zwmG70k2oN4V722drQf7ru1x5JTQbSY
BCeU6SLJIajkRrZ6eIMFHWOaoTllSDvfGh+RY/MZqCSDdx+vvudf0i/5lxLlDh7/X86JtnsVdjLU
Lu99gAFTOb9FhBpIuziyAcEsQQaD3ggGSZ+kdcAqg3SoNUPc7lzbF5T1xRQ8gD6JZ4J388s8ke8/
l/mvuMxz0mTasfj3liaT1MBXWcLJBMGoJyF6ymXrB1unaHvRAAJGsXPJe+skBUXiRUBqvUIbIdA+
0YWszDmMc5ecKIff45LTGNvX20RZGOJrAOIhWf3tbUaqFBVAiCk24okUiVt6cw903I42M2mm2QtN
zOF/+ELSj5Qe2ovAKUFMCm0oJrMYSJkvGVWh2O0FzdJlI0PnDR1NnYAqcKSg760q7z1HX1YalcHy
Zy0Q2iGlFqmkLAfD5OyCTEqHxB1kP1/56NBAFQB7QUToF5Y2QPKWuyJHelQzIJLDS5SyS3TTS0oM
4qr61xasXhfo4+1MFiitIjQnCULFXso0oX5HhJ6O8JpGUoDCxaBxS72UxQGDMmtB2kWEhx7tlIoD
FMelJQj+6P02fY4TogNlSeeU7g+P6cfxTdbVS2IB9PMY3wDL3gXrGqrmYoIOV+G53BsPmmM40kMO
38DYdy/ttrfLbTCT0Zpb8imny198ydWJfvtnLznfcRPXH7bd/ztgU7hg5iepIC1g5hXPBQgcUCHz
XDXE385VBs1trWnY/Y/YWnP3OknA/MP3OqVUvh5zTssuAWXG/5tIrar143AEk6P98CDQ/d4jNXl8
vD2fZ6IS18WZLt7H60zEiWekWrvk1xlW3ql2gS0jwupie07tvuRu6aIEy9QoDGS3Ij2xF7ZMLyQn
sO02+S4lz88rZi5sc6XhSWSCdzm5V4hGUrJDWyGynDXqp82/v5uYqXwpeyNAo3nFzhDMPkH+XVCK
c1xa/gFMGREtMiq45UhTMIIc81WxLwWK7oc6qmpudffzwMLcWK7psg82gfcHjmVuw1z17Yex/KMb
5od6+8OGmbKXq76HUGSCDdNaYHDWVtWTCyWT2WgxkYPmaI6vanaOJ7m2LiwqAWk2xa5Z/yXp2XIf
36BaXZWY7DM/YNB3ACbUOgkdOaBL+SZqETykBUMVUwx3aQ4rMHdirgvxYaL/9BMzu2KT6P9vXbEp
tdv0hE4RspXWLNsowA5JE5rZAtxienEUhYnvMvUjtGlki9+8Sybi8g/fJbOTMJGrv8ck/CiACJgp
eKt4rdPyu7oLGfUNYwdkmM3YU0aecquzt0+gfmUPVsjIm2eSilXM2D/SY2XKxDmfd0hQk4E564E+
OMy5DYnzuYgEYvcH1sGHQU27h8dNbYCIF4MSbGRnGRQN1Y4q6S3/RrObgbTMb/FbtcrW1QoH+UHb
ImF7zN7R0YxqOV04A45+bcnkbmG9Fo78qLKGLp0LLZyIgLfg9gLn5Hgxj3eofT5o5rBCvMRxUWpG
Daa5CKTR3jFYYNdEp/gya2IfkPaz+rVvvYEVxQSLF8vNt3KtoAvazQGhqYUJ2/kt216YcqjJ24La
bmTrZosJ1Ag1H2sS4eMjarwa7C2GtjNpSVagPbP8F6jqF8+urACfCmyAHdAvB3VLks0BcE5TNd0l
NJROc4xDYzExK6smgttSHU8reAfKx2lgXzbpPRoLmRpTT/qOh8tEW3Dvw/d61Vj3Le1XuJ8vEf2i
sc1jx+53BrlHeIveH04JtRVcLiWZCwJHKGP7Hi+BKJyoq5VpELxdXsU89iZY6LlKVrvz8QiYJQHE
jWjmujL54wHcyGT92u/B5W41tGSVWbN1Q1/vJIj+hIDKmIX0VcXfgTrZLFm6SUhrPawbso1doGkZ
FATr6MN2HbolK0xEh/b+Zp1u+IflrLR8t1u1DwWI5kmekY4Oq3ATug2QmBSZH9KsQoomSQcJ4cNw
M6zkPb8sH+GFXvB1FxEZj4i87h5V+7I3yLPz3pC7O+EYgGWVCIQUG3DIYY5zs2LCg/kYubWpkdbM
3MeKNaxj46qz9C2meUF74nrEHshAnJQ6He5v5iRw0/A7S+uX0zllLM0bwOtQeabYKqnMGHeKG9ha
bmYHZL9F00Er3XQmO+g2il9Xj5VriisM0Rosk7IZq29OUkxLlv4pkmJufiaKvqyLokZtN58fvqku
W33fmVsw/5GCPolsZEuS0NXzsKGmbOMMpESwvMNmtTofZ6ZnXmhNzPyfQuun0Pr3FFoT2/GPPJRz
8mESgP0j5SeI0n8gzJHWQpceTiH4HUx9odSX0QdBCXRTyUom2Fw/VmZrtVZjNuZojfiZ3PVWbyH3
RPlrw6qAlkSzPPybZ6T4a8ACWtlz6oqWaBmrkUlUZKolmT5NzMgMzJAtzNbRT63TOguqMRg0bImf
ASxq9YiMj9RQvbTSu4b1VCObhpmtqa5a89ljS2aYXJOCt8TtzMV5gBYFxMrq8GxOE4Y8DXx2WAwx
rBpI011IfHL7LNPnHM9zFx9Gg/2WUOOQQTueIvtwUlgNw6glp4xupIZEm+Wu+CLbI91A06Zkc9jc
P2oICvjEiWE+3GVkScar1oaafl3fgbGLIJ6hE1iAA1XJsSGvfD7e+YDO71DfeL3D69yoeH19RTZ0
RUMzsjwrthMYrwoZrMbKTT4tQBXeFmywNCthuc2NAlTTsNj+XG9jPWfWemLKB0bvp16ZIfKP1Wsw
ew018MVXXoYq5yu5bhnPcPJlVFadmbupa9i527PBlC1wrpsSgig5rPDARLMjyzN9K8RvKeLriemz
CAsuM93ysfz8ucJGE0UEM0IrMCsa43W828poYI5OYkd4tXeiLXxe9HoR9kkGk0awRpigoEvZDA9o
tIr/lb1ol2ZnVe5oDgyW/sWUiGT1JhDusKZz2GC4GTxEjCowL7gNEDRbgwnrjemwuAuzocm6MOW9
ZouWgEBQ7LZWztDsAha4im1vYGUyq6aSk1OaAk9j+g4pbgR33MnHbFO40qa2qW96DIBPGpIRwxFX
qRMQAvPcLOzUSkyrc+tdvRMsgaUrfNL2yFAsRP0VunBREMhjC3PTs2YCjWFIwjCkwV2L32MzYz0+
sUU2GZhnqmAf12aNqVgj7gQDVLIz0zA1fOm4IRjt/PAgMODom+UmsJwlbYl2M+wbiwSu51Lwx9j+
3PaZFRWTgNVPUfGXFRUok/pcVEyd3UujLKLAgKhorQqCojI1u4XA763Lsf8vxXDBWZIgI/gr6sPF
5vJBZII54ARebIEOQEmkLLQSe0G/tHBYsWlNN5Bp9lDBHWjYaCYswH7WcQhjGtsrlm7rbedqDz32
s0IuiMOOq2EP2AHDqfDM1AJ+mvsXOL0DRfIfH6nsBbKTHvxTTePV0q3t2sbhs2Qb6CsXjXxdJPWp
cT05kHbm5yIVfAUz8zTJaJRtiDrLrlRsGSEBfqIbCk9+21GuHhtT/TJaLcuhFkdLfYjdEVJJgYSU
GZeT/KFRkWi0sWMGHC8kpmLGrLJDy8e8efi3B0npmRcGFDl+emZme6vAjK3KLmzxhcveCJI1hXwN
WWb7Z/53CdAp/L3BMYDyBaSOFVv8HWSv+MI/QXRCq8Df+wxrYyb0whaY8Had2PxdX99ZvfF3ZHj4
Fv/urWIrWKHNk42fuGJgFrSyE4w7wLrEFhpj43uEkUVmYuYWxoR7TKEFwJWOEXCpf2E+7iOx8bVN
bH4/PHLhrUI2Ohkfj8V/Ypy4kwzv4le+fu25nuB/B2G7a50EIpeLXR0GhI6AQkAPkZvAZtigsRns
h5gsj+qqcuNTeFIeMhfiG7q13lU34qpjvQWaM7u5Gjk9PHtuzAANz0TW2ClWQaE+jaDlGhMaA/Ib
NNJ2dpXRGat3ownpTrl2kbBensP3Y481EHBKLmZOa1pSgYF36qRSEQmFiPnm4hBYkYXe9SYDPS+M
kwVbQL1z1VVAIZTWxRyc2Pag0gZrYAleqy1EEr4aWDhfFlfVvs3jFKAcgRJA5edpYCLdGFb+rsKw
uFB/C/oxNhD1gNzuymPnDKgfG90BaWobp9AOGNT8BXrtQmGUDDhbJnoTURUziZTMElGgjC62uq3S
pV241aba6PZ5W0BVllBj2w46VMLASxqxB9FScdMVJqgyc2x7fr7AzgbwU2TJ1AMQau2sl25H7vgd
GpgYDBnDZ07jIJ8LldvggGC0rDQbliG0lZv6ESULuPbSJFB9LSE6ogYjvXUu0POwyxyEwt3KlVfV
RrSlB+WL9qViwxcPO7Ni0cbYtI4LvzqjI3e0iURhfiVkjVAO247Wg9Waiy2WFpanZwOldlisejs2
6TvIs+j7e0yPr0in0/Pt7jkkt7cdeYXVd8GC0cYJb7UdW3NrTyQjOfEQS0Vu+FUK/CPDtZYwD0Gm
iAu+vt4tnZIhDML4NivMzlkePKywgZkqYE8P2Fp8SVVm4O2lhXiT3TnZOsPCcFnIZ+uCpSmwDwaC
mlqC3cE2AF4hvNdZ8sp3VlhJbo5nmP6O8s2EbDm20IWGFMYytgMaIEO4jmYBO5PqdubqtoiJk1fa
wwKhodTGbdGdxFQ6YGI21Hd4eI+YS9uUzWTv7d8zM4IRccHeT/EArg23wAW1jGeXWEKdaaaPj1nM
hCzUK/xlGl764JFMQzpKjnaMbV8hT3KN1hWmdPVJ+IHlFio/FMigXP2T/oH7HvxAZzsoH8tz0KrV
Qte7G9USGZpcb0QI2GbnrXX8XruCKQfEcxTKz65Gt9xMVTe59SKS5hZSjKX7q6UKqcblGCxWK7Wi
VWOjKwVkcXQcbhu7PINMc1vZaAyH57g0hCReo9OiwyVzCAmcQVdxWQfLF7HNiKME8YCbsQRp3r4/
SmfpHGyaR3GnbqON56q79j6ze7LAXy1NHiJFZPWwhG/AZSGXwyLB2LiUhWaI7AjnVoMs/PrZC/zm
bRRSwmNSYMNi2zieZeCQ8VXiAUbY1mvR7Kl/11l4F8K5Lf6mO7RUc/s1JLMdnz2Tj7F2ELBlCNzV
JizY9NZjMWxsxKXvu/vSblgBuzOAfIvw+dgFZmgbEC8hDvEApT1iNz2XlMKsLrE9sU5YQd+uXmI4
NTmTjvDjcP65CxTaootoKHYhwqXcusXP1uIrXSLUylUnF808us7/hTAjVH4BIE+JYCy8U2xE2Ax2
sB8Q41zgE1Mblb34lOvDBIUlZBMPq0J2YTJ87GoR8fEGZrUACbu0O7hb+fsOWEhL3/AgrX4VYx5s
d7zEJIKe3jg/g8Ut8QYh1h6zxv+8N0f4Ckv4HDLhR5gf1yUE9hJuqocZiTHn4Kk7JPcQc+6FJnBn
sFbYCQlEG3d44XgCMcoTGDU+n7s7jSsQCgmO46RfVdF1ZpwFPlJ/7NYL18dhvj6seNXaNV266U4A
WDK9a1fqFsvFg+7Ef14cocjNy1lDcgBbaXdhhouv61Y0AFf9qlB7kt9HGAJ3ItSdwWR8ceUa3V7c
xQmKeZ3ctk6/5oqZbzj+CWAuwidyowJGiZWywOHO4IhD9ALPu3IrlD8EBHoID74aIYS2ZG0kSze/
8I0cwCjobB8uIIwOTEGyQd3jPredwEopjd8aBKoNrG6DREiB9VuyAFu5tsEoXxD6in2MCeKzrZzA
NoJ55h5ycc9nG1oRzg72+g1XQ4sb/l7+rEHRtRH/Vt3Qlk5cc3Jv0LfhRsEbxLsptt2MQTjrY08L
73/62D997CY5gCqzrv7+N3HOnZiE61EsierLDtG4EMYvVxwVjLxnLial7Rwoc9554aP5AAD46bz8
dF5+Oi8/nZefzkv/f7237Ad1hDwC+pnrMsnsiIsk8ZZcfANqgJi0a+uwiWeKAOeuMQEI/UPXmHfC
JqmCn07YTyfspxMGu+unE/bnO2GzVvQkUfWbrGh9Rh5PSzQEoYiSZY9MCcjcrnmP3OWJ83Qj73li
lSPHkH8kCFYgu6tec4g5fFMdceORKaaEPIaKWNOIOAyPb3+NGgGnZ7AvbzwuG9G3bEmE1/txhfA2
6iVN1e4QNkBvANoD9JgxD/A3HpDhMY+vcdY194/ncF+zdzrJdfx173Q2/XXNpH/wjP5N019gi/yR
wQPCP07FBLbBKYS8K1vw1LQ13/yI1iFex2Nud3evdwN9QVA1A/jhDk/kDNH0NWCCHb7LPLTO432I
Q7kjezmNZF/grRVFUP1mQfaAEqzSfbqvbONQ30sHeSdv+6Nyk5s5AtoFkCM60lUVQkvkcDh8AWsX
OSCqGZMDQlHjalwJLjCpq9EumIpQf2NliI76lkgzdwCYtWAcEtLDufYtgr9uybh6jIl+fH8/++SM
NADGumCvATu+Iwcg4x4iJPbQToPecdjmwlrfrRH43jTkQl9fQwrsBzJ/iP7flewOqQ3EBVV+w4Bw
AhXS8J/8FX73xzvMxXWO8MloCXB9BwcVHF8/z0z+OIr+YWUmvn0cRMvIiBoFWGX+WCPlQ586s2cZ
edCJdYNCnHt0CyWnntxca9ltgJeJuSHAv2yAoLlFjYyJdhoMzVcIT9u1SK5YKZJXoRkgMYF7CRFz
vXsF1Ga4zto7sC+h+T7XfucKJ/3OqP5wJxOjukcPXbWXkA/QnvKHyxtg1na30s/Bs3YEPdixP6A5
Tkp6n/HmyhoVlgRU2YuR6FvjjOJABe0XQl5N079kXzQk+dgCWGx0Y7ugwouicFA6ambbkfbx8xWQ
Oczzs3FPDPVlU4Fq9oKzAXreAHnaN54CTegXETkj5pFgi9Y7t4mVWLG5YNE5OvtbdBBF5i5ARojH
tDk++PMxXQvsPhvTxKxHuxRFjnKeW0GGSqHIRCEVIlv1xgCOi+fzAIghlXPFmtAaZfyimQEJJN53
1grYJVRMIbOJLGB1TcrI2PMhhgpMDHJEHVKY8RY5I1hNqa0+okR1BnkMLqCZOeWvf5DLITiN9WCB
8fNsgYHx8iQt8gZbDvkZkLLl2QGeH0oBXOpM78ThSy0ycZc75H6AR6v3HI1W3cb4ydPbPMl8QfqZ
p9M5nImnvznInu/3gCbIvttlbnoKk4/eTblcFworwFKOwPPghIBfV8hgVizY9IjSPWv70XQ45Meg
OdQ9Er9YRQOJ0wp5v9a6ptMQhOYjjt3+Cktasgj4NWXP8QqtKa8EmAgpEsXvud2tX18v5vv77eYt
sU+HNCJpSnD+IKMChm8+zuD5fckqINR4dJzHvLne59/RYxv5OVBCu43Df+dZIB4rR3oRwfXymk9G
yvY3bi9pwuzWKGlwGWRs+YQIVwwC6nUdPr3drewUhGfPAuLTAKIEgne1gsQ453QgOb0VyG3Cbm/P
GUus6x1CJh5fX1PU3nEp+vk5+LGF+ItMuRZofthHQp8GrdxgoMUp3isarC4gzezWzjgKzC6xSONG
up+56Jy2vFaIfbjqT235z9KWs/thAtn/XfbDnDCWJsH+P++0zIndKzLww8b9KXb/tcTuxEL6F9Pq
c4aS9CcYSnNGpzQxlP5VjM45s3/KVvuva/brPJrwnakKok/OKKaiMGEiHdWs8EA6AlPPOD61QO7s
s95x9+m52ooOQN7sDUgKMyZv0daDJQfsAWtuAaOnwQrmhZOsgO0hAPvAvfvSU9WugCUDZ5WtWeM2
QyQmJADqtdvoiqtIKa8y8G+XsLyDiPrH3EaPn/BYFuQYw9NDseaMKTt7exP/7C92e9f+H9+tHhja
RRHcyWiIxUsRPmgMI6mSAGytKJYdaHrTACKj3OvsgZvmHAvbMxjjtLyB+wEHJHKitXbFiha02XIc
aGjxMhG0i9TQzISgY2TMcXu8eICFe4CsrGS7hMvPIUcNMuQccAkoD5WxpuAst9Eyk2Qi6TRbFa1l
Y35uyM3e3MRa+EvdnPxD5PeHlZucu0GIvFQCi66NMIFK1sc7xDXuHuBHA3snIApi2wcFEZeWXqOT
B/twzFEuI1L4IzPuBFdbn+2hyREpLmAyilWMZG+5q/Pnazh7mxOd+Qfepspn9LP7nOg/Vc4CrSkR
qilMjiWNdiOCNFYA6fXCgy8v7k4iz48b20P9aLBydwjZgJ0Gr+xfAHbE2zKKGBoPKwzmk2xXrmIl
B2mjOdracJKzV5PM+Xz2+Ig+G/FEO6JxvZ4ZPUYMbltrjYDe5x9/7QH42edP3PwaHc8ySYf0KNFF
F8VAA43uXngxmbhRqICfKRCYqsMRmhyJHjPRscQ1h41zD963fHaqQI/9XqIqHxGLbiNTEcLhQmQa
n0azJACnkbYzL6fPBz4zL8up/9trwsIfMS/J8RGlY8c5B/vHWuOXwzltHJAXvV/LBS6wrlFFjBYU
DGxZNENsDyHUBbnhO2OE7/2CuKrlEhuVbCmeUK0XtEMhb/j/7QCum9uSPOawaUuCUaKgjUcIfXjh
q5KcoAtR4HRGHO8dnZwAy3ufWV2Zz8InqzvtdbXIx0Uo+LgJSJUBg39YkocCAWAeLX7a8mdahuZD
kO+8CGrzyBdvYZeEfb5Yc+duORHj//rnbto149eeu7ntOxG4ze++fSdC96+5fSfi+o/avjPacdoa
71dpxzkBfI1kfTDf/mUEsPTjWUEiSkevHN7hBbLnw8DTaCFWqtYp9ouP8qTKzkDcg2DjPWQdPcNE
uYW8Y6il4EmqmcoFUeAC43vB9svFJwnSeKylbCH3qK9NaLELUVE0ohZ2MLdXZq99YspOCrA9h/Mv
UUzVg2wKOM+zikKol3V59tAuuSBonYfOg6xATReX8ODUkJ2WXR4BSbd2O/QgpxJ7D3EX6DW+FpD+
DUmCqpyMyfQs4J+D29u81ChEwD6wBAcNRghatKLi58wDraEpORH8n8QKzQQQa7yI6g8JBrTEBCax
Z25HF3jhc2EL3s2ZyZl4BEMRgIXygpVhOiqpBxTTcIm/zqB6BpiV/FcBon/7JFyraXhtDaqN8YxO
Hv47i8WrsHvUlssW1xEZ4bUBT0v8ZYGnudXEK3F4PSL/tKeC4LWvD//A3wP+YDiFNygBA4ifw/xz
JDOQMjQlJAcNgmpD2qO8i2fZQbnFfwfcHxVJKAvXUTHQXgss0AkMr5gpWdpf0fviSoSC6sFH8/mU
/Q/66ZftNNFPiScmTRZhOwnwkgry4hG3oKcbNDrhpmFFUmbxJ/geSczUfXq6H9i9TMFcl8PoeX5+
BYMNdHhIXo/vqwC7Pqc+NkPC5tZ2duNzC/fDqft32vg/pI0yjF9WcaJUi/KStnmCVbya8zxSwR98
0bj5Flo37g1qiFBLhALyq9EfYH1vXl7Q95cc3+/uQD3w9maA+ymCP3xxuYWHetrN6v39HbWEZ4e+
L5CO5Yu7kgg/z/SMEr0AJTo56vBSGwVuPF8brs6+OZAZmTd7dxON/te6u3mhNdH1P4XWrNCauIZ/
mtCatRQmPubvain80NBeioKIhjaihD7c38rLy0UL4qGHLoSWqnDcPbjw0FYZRMLqWbPQtnY1I6N/
SDlrfLjk5HYDaVFroYRL+rr42gsGWCmMEg1Y6hfFR/lpK7Z2Eooli6IksdCEj/SKCKpRJSLoAfXQ
dSDaL5K0ogshPySt9JL7BW3TobRVParIsmuFuRH/0GD4ZcTKxJRLwihSLxUEJ5hIWtThApLj09yV
ybBFfLBGYa+Tgwbk9pmDElb/Sd2X9jaOZNn+lUZ/Z4GMCEaQwJsBHklRiy3JtrylvxAuL9z3nb/+
HSqzO2XKI05hGuh5QFYVCpnpy9jufs/ZucDnn7HAxyz/mUN38gkThy4uBLinGT4BgfWoou/cxTgo
N8LZRcYICzPODbroE7qFd3X4jNALcdkHIKNXdOkLJl5T3NVl6OX4gu0YHb/fbkdAxL0NTL9qRLV5
2ATG7YzIuX2fuh3/+n0/IplfWvXEnyizumolCatW7ByeHPrCchO5L6Q6crQV5MsB72UERgCST2O0
1g5zfKNrGBu3CboJfAsNEv0KRzJ6vyrS/shyoEnp8/HyTn2v606ux8S0d1ojSSTBZz7CWv85epjw
yuB2IqUxurTP1rIxgUeUGTcjyOIbA7DQCNu43BVjHDIOdq9W96MnMH56O+ZjTAyiPz5+Hj4vf+ns
RR7P/MRB+9df5NkjnVjSf9ORzqnJkbXsdKP+/Wpy7rVO9HrshrQNM9zB2NjeXK8u35uZHz7tbf5r
P/xINHHhlR/7I04uZdBRVXZamCS8lhIPWAFMCYBJzHAbPFXG9TgF75vRLkVLVQ3IMeBrAO4rM3YA
Zxg7nt7HisOPxeUVz73paefvv+9NKzNOxBRE/l/hRMxYo+PmnZzYv8AazV6SiY6NB5+LrBgviWwC
SsxFIy+8JViA0hyhb0ebIBkvnYWYf6miia5HAiS0nR16EZfoZTxgNt+c8Uxmv2mqTf83fNNEv/4r
H9NfosP8v3VZFa+R/5r8zaiLj9f6b+nn3w7Va+WD1P6t/P+A+nJkjrlEfZmG3/Fdjn/rJ9+lpKji
D9ClgoaGg3SacQ2/9ZPwUgI7zR8aA+WEJsDpqoD08jflpQaaTBkt91RnhHBZjEAo/+C8JMofICMH
NvZIBEs18JP9/T//z9vpmGI5+f9T+sPRRvxWxKoAXxtXFQpSV1lHqZ5O3phQO7XmhQMWd4nA0Q3d
wmReKpaVajgoqMsCrIYtWO6H4XCyVTc/RZwKHv24iWAhsD2gVqOg7lSwMafWNoZzrZZuwe7AV5Na
qfCQ8RSDt74sZfwpX6QoOuYTgCSuUSSFMazwVYqaNEEd15V8O0h0K4n8w1EkNKFK3SZs310WJBuw
kc/Yka+WE1s6kTnxYNMyKrIukOXb0nOM2HOBv1PGgByR3Rst+0U7++U8T7fxqyX4KYyB+FQGgze4
svlkG1MpdppKhzAvaWVLR9c/GOLC3vIx2nCI5dazL2+o8rU35yhQJYqmqIQyMKROxz6auqSFUwly
W7jhHXFYeV04+ToJw7UrtfcF66W1T2Cz2cqpd2o1eMbMB4w3cnKkQlUVRYDFSgfh4EQDpzTrC71K
yS1E0euakZ2vp9kyl1qxatMaGVBeAkOnSYnFvaQ6hHZDanjiWRI8+X6yltZV2VTby191duZAV2Uq
dkWTNQLW6EnA6oKFSskiX9wMrEZ/f9n3BhqYAAyViWGldfncHZt0reIYIBAE7oKAzUsDgfvk3IuG
l1zLB36TqLpr9pp/KBTpSomz3M6CHshQFRnuowRUzF4umWoLeJm2BSZ81mdrkqhAe43Tg1sLMWMg
z/QJvgtDdlTHXDHoeKfUWzLpwjbWB3GTyuh1j9Q1QGZf4qDOF6DwVZYel6/rYghWfaQUMwnJb/dE
Z1zmnEIralP8lSJyRVk3kC3c8joWwafeN/RBcTsbX9s9Cb3eexUAsAa1YAtGmbvWkfpIBQXWftP3
13rnkJkg/rt7oQtUo8AqLHTtmD0/8ZokAv3q5gTHlBXhjayBL7Zy649QYj8S8K7P3MLp5o9MO5pG
R11H5HH7v2q71ncc1kIL3ml6/arnZF1kkt1I+X3XkRdvqB46H5ijyeDMaLzjoz99kzrMG1VgxnRC
wZMwLUi2vpdh3GVQ7ph+8EUKrnTXYjE13I0LgCs00QHVra4MFfB2Dji6fd+iczM3R4Nx9g2Ewdoq
MKu4el8XD2JiyoaWKHcNxjC2AjQd9E9G7Jrv1MLEXfgU3O78FZdALWZmqemtncEI2F9VT8etOPmM
iXqKRpp6V8JnuJ+c2cWbUq9ASVk0piQ2PDGd2giAl/jKC0soGzaXNJpEBrhj40mciJ9cgSp1Y0fu
Ib4FwImycsmq8a3BB1vcvpVW7gNTjhTFw0MEIKfnJLopMVXycVkZHimDLh3FRDnVQZxojMnKXc1j
UFv/aAgm4rTCaLq3RL7NcEEKHXFfz2aUz7Fd+EwwVUYDTAkHSf3XO9DIhe/2fkTuGKCnPZPJI6tc
7Zq8WzbDneMCIpGuYBqMsN0GZWcU7cuQ7hK26Vu7je4FeL8YSq704NVWnG18UGiHpsu3hKwub9HR
rzr7UrwXCssNM8am10SV6iINqXIXFnaHKmNj7HlnaZ0JWmwMXwmgAgOkGNzghwZQym/NZ7lWE2BK
dvDLIjtLlnm9yxWD6EaCgTxLttXHMrVqz6yFwRRTr1dkmLnakwTJz7vFFBlKBt6iBgr3r7ubeZoT
S7QhdyEmvsJV/1qQa7cxpOSHAHRpbPquIVY+w8cv8mCBebvBvR3ahw4414nVbb0ZbXfMAk/38PR7
JqfdKamXpFKN7wEseGz2ril2WrN1MVHt21wsQE4bhNvSXdPS8jo7zh8CulJ6TKDWe/clhiKKbmP5
SpVXsm9ImMSWn/zWKNIFyTcCRCkFw8zXMvOXHEimz6F2GzkrXhjyHdh/Ll+H8UFcWslEd+lyVdVS
hZ31h5dKX+nCjpBs1l7r/pHSm8uyzjw4nUFBcphJxBcKB+P912NkkqfqesKUO70Ciw21YwCvOit9
q78IUI1dFjbJqeDOTIRNVtYCXl54Ave8RvGc4pdRFQufI+spFiLdqLGhJ5vQW7LwqmlASGxK8J+6
4c5HYQJ0KcG+qXeYRJQz4LTnwMJLDfVWvh5CkHQZJSaJjyTIysE/gDErR7r4mdno/g35NvB8MLJI
Bm3vS7oamq0XLAJmxf01dS38Zf+Np5Yn3ZFkc3nJZ27IzyXrqgw3ECHf1ObD22QSS3rlrl/qaGzI
zRiIlG/0ueVmSWzHX6I/sRGW713noVnkM6/0mJj7cpfGHYcRxn9gDeAgfz1eqY2YHmTYcd1dBoDs
BGTgYI0aWE0w0iuURR/sEnWZtmil7tSVF5ndO4juW82qFCNJt21ue47d+oFBgsdxXjYyHJRZ4tuk
sRjeWnQ9lI9aarADWaFhnoaL4iMHwmP8rKd3rmQqqe2heqTdD8qVnAFEQ0utZJYraxqGHDcZHhUi
YIIu82PLyYljVWalLgYXmxwBZHIwQ7SGvMrQno8caaLMrJVt7tqk2yRIHO7qxqi4QdHiUdoBt+Ry
Wc3Z/SMN9/m2//6gieF1qkaJy65T7rTe9JGYIo8Bu24BAbzHwHETbfNq3/j7hm/q4Erhm2Swaskg
B7UwPDTwciMMDAb96VqlYyUJQherw6EkhrvXPNNLzfrP8lG8ZVZ/592qr9wxxAG3yxnWNkc7S2Sk
mlHcabbzzIlBH5XQcLnBPmFaNNVoH+MdfAB9r98EaBqN7bYxiWRS/C1iZRvp/fILmCT8fz16jSPl
gdQGR57i6xUkMpcVWWqVO+mg79W34B00r+qfMbmq2FpWbC7ZNdT1dbFRP4rBcAMj32Pt8Ssccf0Z
TVDpq6RY8a66o4vsMb7P1+pnscOVk2Mjea41s4LRefPvkmvnKhkM6RaIxet0LpqYuu7HG6bLCoFf
qzFNHp3tkxtGRJRWnY5FYHMLQGSjh7gw4p0EgNNimamGEq5wbOKjAoFXgqgCYJWXt/E4sDO9UmOQ
x5DBQMw9ZX5vS12KueeRO+89QWfYgwe412VYWzrARloDWZmotSPdhtJUA1N+JoZ2Vd4ndzjQeh1n
VsKMiCGy2VYPrWdo6EeTlpe/cEIQ9/OgVY70DZx/Ao9gcun1WBQZ17BHYDtDI0pkdPew/+rtIvDN
8qbCUM3/UOBEuRVRXEt8vFlJgVDC4B8JKCBkowd2bG8MWwbMUHh1c6Sts+uc3IUkTBwtHu+C8zC8
VcRod/WHdq/cBq/Nq/4YzfjPZ2EcVPfJrvJJMkHi8S9p7qMDzAnQ272Sd9UbGSH92Tr3nLBJndsd
Ku6VKkK3HlRq3ZrWptvv0xQtZj0669JnT8ToB4gM+FMpmpVkm0lmptk+LLBzX4tVSm70YZU5O1l1
DbV4ZMmW4bo1iLzUvZMf0m4OvPJbB+Z0fybqxQskqaY+VG0O5F7P6h+SdJUCO9g3KCrAb2pgJMHc
xRv9lLO3+Pum84nvm7RVxF0PMh2cg2L0/ULS7aQ8wMeUnAV9kISV3AWugaWrN04299C+M3fIq8hE
GfO+8nS2T3LbhNVDTO6cT/nV7TfOD11ZJH9mVwozpGrvxzO+9XlEP97B3wKPjfyn2s9tklJPc3LH
9QXRrA4k27od9/cJ1q6ClBvP3QfdArkS8LNCmdskndnyUXec7fjJF0wuZlPoJaMCS27uC9AA1pYH
sjTf6MP7yzrlzPce3QeoMlloY0ZzWuj03KLteseRD22HmLEwonrT53YTgyHYI4av/7gs7jxPMZE3
XVdYJ6LwIS/sF5G2quNF1SwjcABxcwA7TGxVsUXy20hYIYLnh+a2BP3hwg9nTnhu2ZNH1GpMddoG
n6EpGw1I1gCwLzeK+8NPzFj761pmsujJ81GDdNAcD9IkzdCAwwMsmtIGZ6asGi4oG9ii4ft4q6HO
qy3cbi3/SCKDultOUY2wQsfALxfo3b4lpWbBzVxBShNpfDMj9uXjOSYJv1y7yZeyr2ZfDZ1Gy1J8
aQSU8cp0s2sP6PvNMkCmcOeVaze9ytxlDwaMwaDFMsGD6BpiqP1bznYsg4/t+IiAY4tmSCYU2xaU
WPkuxEgLgNIlYnZg/ImuMSlkxO6ylj1TheHiZidFJs8BbQ74fmmVKmCARqCai0PcvF9eoTLu9dkK
uUIZRbIaZZ9J6kGVvKD2CVbYJPuXTAd2GaA6+LoA/jj9QcO1jtB+uIk6s+LmjOjRcl0SPfUXNF+X
PRmiPbYQ+jJosQlmjXkmdOzjKWAgdG5s6txYjOd5stqJx5AkfvvrPKPrVF7LZtdsGt2W+bvw8OC2
VF+IckZd8zN1DaEEnOecEk2VMZDw9RJ5kuxzOeiVA7JwVb5m8jLvDY8iOWOrnqGjqSEy+kcJmlO3
iL8JQlt4SwWZuNYmmK+sYDXXMZDzgT2fWQFwlyTTEQsSWKw11Lv2h76Vge7O3qSX/oeLu+jiR1eW
FxmIjwF61NwV1GYg4olNfav5BtKMpQKHdXRUfeA4add6VhsVe9LyZeVutMJsYwQQM0/paBOnp00o
R32PUCJQ0Py6C5Ee1MStJPngDwbkFSjbXzefmPYdbOHsdYzzJRZuAXjZvT9r1PV9C8+neOo2oIHT
De1eugtTI9KwAVs4eMxbyNqKlnatrfwf7n24jfEujU5d+BoItJdef1WXdqcZPDNccA90D7q0qNln
LW0i2aSp2db2EBi+ZpAlUkUDNvPJ40jHfzhACkKMhqxwMOPCnzlXx3vwewcmSrbSS72sA9z3ktxW
GcKIpS+t+Po1jzFyIK0vv64JSRdM2ETaRMl6ktZLCcd+I8myLt4EjloD9H4O/zHFaEdmaqCf+YhA
J4tu8WRJ4DSD8r5FXPVWvAShAUPj/BnOZYC+efLIR4+Diyh/oOX16yWQVSH74RAohwKUR6XRuCbi
kssLP3dWxoWrMhf48RA0zbgkeRgpcdEpB4E+OjDVYPAjNar36E+XGIFjVuDIxVB4ZiTuyn26LHvS
pflr009kT+wF7ajusRiy/dJgj+JJ/tCy8QqqT81Ti/mcYJxiFwjHfyDbUyqm++SMfNAh9to15BmA
4O+M+ulGTLJtri6nrd+1yqGKzQGEOLexasrAqXKBIX953ech0WTPJ1Yk0YdeiotBOZR9stJCJPPw
Gi0ZRFvKtYBVlxC42JK87esZtTIreWJEwrj3ZEwT4UblFhJcOcYiwAAI5hBEKMRgoNrRDBUUQ7NR
4HiUZ/rs5KgnpiQOA0Z7FYL5S/1Y/MAd46+DZgSJIT1KH55s5uBp7gx4JjN7/Z3FPj3WUc2cOONq
GQeaCLHXKr2jILdpLDdfyjs4kHTfv7KPultmFCc9zFynSe/oPy73WG6XhYqi7kSD65GoaNPKCuoh
ZgCSM2pKvV04S1WvrP6Fa41Re/dF+pyIwWDBm+8e+och2xT0R64oRqzctCEqMKjFohToAE2RmJz0
BvULk5ISFZbF5Y36/vr//tyJrvGcTGkqSD44SAIwM4OdKdeO8ojyY53PpXm/tfFjcovKaIVAHvLr
oVSRNLI1ZMohqRY5B+JE1pkKkArHVoNrL5MMx7czbzOb+qTj/T67hieCJ7chl1Itq9UUq4TbDrr0
xkDZKA+tiCw0YCAyo26suLGGJxRCQmJX4Fyt0dtvoYNfx4A4XdQgm6sXHkjawnXfXREUw6slC2zK
r7m4bdjBBWZhs27ajVpvh27plDMK+1uz+HsF0/Z+LfEVqYxzXCtmVshMF7gfyIb2wY+qWw0e/J3Q
unwzzlOSo7ri6BnB2IUgbNqgESkDS9sKHpkn1nRQjSK4LpUa8UdisWhNaqsEGxDInmSzYKu+jO0O
MaBCTQ6MxsKOkkc13kbRFkk3ArRTf98NW42YjWRRYhTZOm+3AlGTSJ8K+YcPiqhmMUTPEVsXyZpo
qwjDneFwncWgcY/yRRIgX06QU1HuPOfaLw8ziz17BygAULSicKTHgZ4jJrq591Xf4x0cAT3bpnDt
mAYaowppZm0ZPxb6WlS3QbbHa43jKzdei8AeIpRlb9XSyLjhhGaSma1v6R+VDiQFpV94sRUSq4av
BicMzsNOkhYFEu0J4raraplFGBuN+kVX2KVYt88Ew6kwvdiQCuAtye3l5R2ruF8ewGR5EwMgqUNf
NSWWxzCiWSNCNEsAIbxqpgQWyAZYlRigxRhscYsssiDY+IUrrpiKhJTNQLinGhnWxkwNvH9kgflc
vf0MwG5HFjW2iS5TbgaKWUrLLFti7XEMIEOWHArZYJHZlqtKGLpmyp6l7mJhKoGJrSk0S3XNeLB5
+BrXi4pskWIvfasmFiq2RWzUmF3JDb8zQmzfS5cb2QvC14LYUTYY3DGZZhfqU6ZfX96rc9do3CvO
dCbLGvJG057mQvEVdNq4cI3Yoie27IXGUN0kbmZUaAnCFBIzy/rGzTfD6Ht3G17NJDPPtNXkAyZO
KVCC24rn8P+0YKXlD1m1E9wU5Kp1Zp74eVw7kTT1xDKVoicKzrbsLCqEln3/rPBbItZ5ZtTpRndW
YXElfCtNrXIOFUU5U2kT4RPPS45p3jnjncwBWNKbPLJ0XIZuI0vLNrkum7Xq2Wq3cJyNXyyVYOcW
S16YOsBrYRbnUmfnDRiTr5kogKFgieIEnnKIk6tKrDRUJ+oFO6Tv6NvL0T5QzvlkZx7KRODkSaKj
hxUDwfLR4Jj073mzjjXX4PRJju+S3srL2zp+xq7DdXG6cn35kp8HPuh6ITIam3TB0TF71vhVkqhL
BhYeYjUDG3KmJQarYn9R6cMPR6RASokGhuCyfnFz3bsKx/CrVGlrlQLRUKKq6rIvnF1bxInJ+v5T
IylIMhXpo6j4C3y+fknj/s1z7WZoxRYW634oi2LG2TrzLrEIinBZ0TSVcm0KjTKW6gX1lfBQJGNT
Bc+7RQeztby8V+f5EITjCkfmFP0bKM8df//El6xER6XAFd4h1/iPLo0H8CJWaPBNK5SYQkdZoFX5
WodWQ3saKqc1iuq0mVvruVo6fgXaR4HToHNZmyRIukJLXdfpvQPvUMoMS9fSch6YSV3yNSusVEPb
lM5ou0CEHqcrSbouA3IQufJQt/4wc3vH13BiTzQZLS1cQ1VSR9eQLk89ubzr8spzHPfQQYiV+9HB
60phyJX72RaFNOP8kMlbGcWpTEdKChU9Fc2iE8cx1BJVHvQUa2/oNSc+CNdp5Zl5RR6cyDWijPmr
itBikSXxax4ikqJyKl2V8vCcNrDiWSMkg/EsX7hR/IYCqFvX6ipvKKLNjlHTh2JR1DZce1yNZrze
aQ/Q+PFjFULD3YHbK08Hd/o+FWjJUfU70qH0MeRIHxZKwmzdCddOFW1VSSjrxO0qI5diMK66sWS7
BWpIWR7mhuDpY5/moeHLZE0yDXSs2hX3eskKBJC61RooziqdO9/JvC8cIfnYZkXQ1yIj1a9OPOa2
d2qHCFc+dFzZebFstDkLrFbzy6shcO4lP5RuSTy4qLp3YhV5WbJISiIvA63dqUFWXXUdkoVoL73u
/bhf11QxM0fd+ujrNnpZ9m4crNOs6wFeAFebnSfX7c6X5MBM42AwL7/gqbbDajgasHSOnmLOBX5N
Ag9eB7qvyuWhCXRwNHrYfVcqgSzQJWKhFj4asYJnwZXaBnK6ZzouGmlEHKILLoXPViR1t5GkFtko
VJaTsHR2gY8UnDtwG8DIZlpU+W1FRAonqAdKSJOBZ0IqHIt0iK4vL2VaC0GrNJpFdZnj/eli7Gb+
uhS57fRGjzP9LsiK9Ery2wcCVzPmYqfiIpkpz8DD6tcrdUCulHZqu4s9NLRQRQs3kRIu6lYKNjQK
DASqqYV2p8AiFOb++Jl/aZZl678VaZl+VtOpFXTqv6VoOfddr/rPffaRHKri46PavmbTPznK++cf
xYzGL/nWa/X65X8WSeVX/W39UfR3H2UdVf8Y5xj/5H/3N//2cfwp93328R9/f0vrpBp/muunCWZT
jr+1fv+Pv49697+eb7E/3j+K1+rj/Ti081GO4zvHfUg+Sv91+nN+TrwonP4ho98ZtTTodbQ3whH6
OfCiUPEHQ3uwhmgZmJ5EQ0Cd4DZ54EKU/8D8AqVo51ehhzGx8c9xFwW/gz+MW4KWZgVda39p2uWr
MzrOuuicMxmOMMEsDj8+rRPj59MgjfUsCbdy6ZuKVi3cUEItMzGimBiufn+yWzc/LcjpbMZXi/5L
mkD4pegaUuDjgM9p2mbwe0XqgybcplKzKmq6YPKMe38mQaDbmY0N9xx2lB290pP1dE2eZ3USsy11
ZGJ6cYuEvx/N1VDOdg3JVdhrVVEV9POdQRbEmpAaVYuqbaZG6MOrVcyYFHG9bOvMW+RDisRyrrAZ
d2jiqGD3EK/jX9ALo2QUEL7uXuUnfpZqerktRS1dK07ymYkeRMypriGqbsEfrqCDX/WgyfsBDxTl
WuRBkobPFi+/htO/vgTXj8rwy5g8RcRCz3sr6RUttlXia3Y6oMHQoYXyLIXCXTltBf7kiDCb+RR4
97okDDdGOafVmtTK5UZZd10YLvqIhldCdYTR+ITCSc6zlds1z2nC0LebtqWV5LW2VGK1gSrnrLni
SuHcOajWeQZGsiozdzR+LTspn4mnJ7HLP9aHVkXkCvAwjrmTk1sUaUEvucB92OaeXthUbZ9SPGBD
hUNqpW7l2kGX0ds67TUjdoS3U3EjMGCTO3snoGMQ7fcLQfp7p9bS5yJn/Y0Th5UF1w5eDVyWGXf/
q7s2fi5mxnR4jnD2UVOYWvM46fs6hkXZKkLly1agqNahI9wsaKvD/tG5PqxzeUIhVAESMawUepwm
F3HIYxFjfMzfSsFLjoSzUvmmx6yk/2Vn/stZrknz/riyr5ImnmEr96LrOCSxDbp+RrBLDlJ7zx7x
bjUgXaBTrtikVma+X1ZU360Q0YeMvNg4kThtm89kibvdoIKWpLIxg3ftJ8B/1fqrnhUzFp+OFv23
r/1ziTqSUqOjDZ017U4llRcWYU/8bQXWDv8uuNf3yTXf4M4rz8E1uCOWyXW3J0thZ3b54H6gLfl2
l+3SNdmjjsJqU/1sgYW0963LW/A1fj//romLGObgr8jDwd/S9qqHZ5ElfCEVFRrtBjvwheHFmok6
5GWhZ+pbIxqHK4d2erjSCIW+qjg2SDlxar/bVnnyycJ+qTrp3Lzc2dkeZQiqYQhwnLWE1T01Qkpd
ZnJCo26LJAwSgOC3wIRAw266cCbRc66wJ5LGoz9RI0HgBQ4vIIkawGPbqKvAelOBylzusxkX+Oyw
IOk48chhzVFZHiOsE0luH8sRdyApYDl6xjG7gayL0r82w5OPzGs0VoXETB3zzAgcZSJwgzuioQtr
kuBh0UCdJsm6rR4BHhxJa0doC+FtNf1QRmhHyWdM+5y88VxP1jhIFdUbBfIQmaKzMt02Q2K7yiev
nLWLvC4JZwR+dxnHVCGSA3C58J+vAmXSiC7nabdVWq9btwrS2yLS5oZIzo5O51DesozWeIUxeP1f
pbhRWketWuY70QDv0CsRbmuWDm2XejECWdfUUm/dYebl8ks7282jWHh/8PvQQzcNNIYooawL8nwn
6f6tLIV25fjmIMpFTtIXPUJ5Fl2dl0V+s1IkXVHyxiAiR8w2eQ65kBTmjCvNEzApxc5apcwuVWEP
cmE6JL6t1WRT6uvLUs+eu86FgGHW4DfhYUwn8WIfs7FtxvudzxyrZ/3CKZYC6ewgS94uS5qiOsJj
J6gLorUDs7gIqqd2UUujgnl0oFu2lfZs0+7CDQe48r2TGArgmpfZIlkwYdRovlBnjnPqkf4UPQpV
GIbhjximJ4+jS2lPdGTwUJ0CjxV8QTXQjR6txyWmegpIvLzUb8XBAUDXOka2oHG+Xlq9aX3auZgg
dzVwG7U3GMhdRm1/5VMU2HJESv+Msf4bUcNxbSfCJk4A9xEn+9lR2JUmvShzQNXTd06wBobZUFwT
pPIAPvB1MURkFfVlLm3z1gFbZToAOKNHW97lVYzq8NTOj1JGpx3/kHEIZXwdJyfEFFQeSJy6uyTX
GzvJy5c0CqNV0PvUvizpm/VACpxwBJDQK9NeqxTtsvHgDf6uKgN/67FEsxqPztXgp+8KWp8TnaKY
RsYg9Oi6nazHVfrBV6U+2XsS5cvI0+j90GTKn76HEYtcjl4uL2qqryAOXWu6ilE7hHVk6pGxogm8
IdKLfdDpluJ5+xbTtHKvWH1JDm2moMY785y/WSBC1eNxcRWLpV8PLMu9IQ/yptxTGqF5RmnXqjsA
MRSls7wRd5eXd3Y7sDz4mSPgBCa19SnUUpmmSBE6RbmvoI6R5gVGJRObWFdnhjjO7gaMDUZBMR4/
Jnhhur8uygmzJPJpWe7rKL3y66tY1peXVzInYfKa+ioMQhR+yn0uNLQT7rUknFE+3+yVTsfnhFuH
Ase09TtLG0Eatyr3As6bJG9IuZb8zLq8jEnxTBuTLKdSpv3esVICYTyEFPaQ7YVsDE9hakpA97v1
39AaFn2gXpcGM0sbN+eLkpgInfimoov6NE4h1C+MCiOYysKhFlqw1Tl78c1zwtsFjgoK4vjX1Cpi
kCYvtfG+pein5F16wxypRZcBkNiSYiFVgDts5/psp/Z/3FGBnhmoa3gd5FgCOdEYnqtETqkPxR4D
YQSp7x0NViU1Mhc9M6i5zmjBsyB+FKfJDB1wKsJUdTpzxQenD3VVLXCA6iq7cQfgTNOr4QocOcth
Ga7pRt8ML9J7qxnZR/p0+fp89wpOhU+UByvithgaCJfR4kPTm1AUMxf0uxNE0UEbtTBs/rRGEztp
2zQxJMCeWB5GocMYxIyuCvIfNuycPnlJE39GCX/zKNRRRWkKjhGgHtPYCUk9jTRUavedoljR0Nxw
naBtpLQUlM1R2Eb6ECP+4UsnhwsOpua2xXR2MuPRnb9/FdULZGY43FdEHuPen9wjqUiaHgMDw15R
ElMgEV91a1V/v3yA3y0VFgeDJRr6cpCfnXqrhdb52Pp+rxAMmBu6YjJqkDftudu1Rv5n81g8JHOV
sHOTg5WdyJzcmlIJ88RpXawsAWtPYsdxbMRJg+d/M7O68eu/KhoVc6JIrsBTxeWZjjzng4+sZqYM
+xiKBhXi3Ig1i7yLlwbl39gqr+nDIBaXhZ6/ia8yx3M9OTcHGE5uKPfD3kPLntw9ZRgUvCxhUkkc
lfZXERPzRhW/8SImD3tqlya9yredgVl7cJ3IV9JasnwgRvvLHrPOqeGvi2X86S31ey2ZeZpzC52Y
wLLMXAQJ3bDXPX9DupXg2UxoOsF1+LXQMUUCUjB4rNNO8oGIsKZdOez7DYYM+TJ99N6bYu2lBlAl
2mV00A47ZSHdym/A15BupdtgVzyG97mlL9DPdFXPuBVnqY7jxuuEoX4LKB46rSMMyMSKXI3lffiI
rAP4ZbKFgkn0A5UM8WMupPv2baIf4J/SJsccZjGphDxK+2zeVbpW86VeGiVa/UeAA0NF59wq9W1n
JhCZDLL/2vUTuZODpZ7GatpCbvzp36m2ZzMrXPMbceUd/GvvasgN+ambearneh5XWtcBXgPXdxyh
//pqZGTOe1eCTPmTieuwWcXriB5grGdhEM6dD0QNUO3Y1hGnaEoBU+dqCqvF+333XNn+q7gf3vSr
9C4EfNOV/ICBA4zpF7hs6Gh+rleXX+53TwY1IQVlG6RB6BT9Q5UcXfd7p98PhBudZJJhzmv8xh8Y
l/dbxP9j78uaHNWVbv/KjfvOCUCMrxjbNdqusavrhehpA0IMQoBAv/5b1D7ndFn2Z6Lvfr0vvTui
YzuRlErlsHKldni+wxofMINpb964YEgcN9NfzV11Z2/FTXVNr51tccWdNdlV9DoHPmrBs1ta4HzM
n4zfJLPSLttM7ZliRtSMxob3bKmd6KyQEDcDzjGyHnr3ccBAulW1vdobDq4DoMaCf7l8TufeXrAZ
/VeCtgyjHLjRMNgd0b6qvLhlk3/FS3NBG868g8gUgbwJ3g2yjI7mBud5r7ppNuN9uAunTS+/tNXa
WqounNF3D8qOZxDhELjitNdWBZzWdErULk2d3ZRuevpSZd3DpO5Cw1l4+05939lbArkg6oWeBdfl
+PgDhd4nGlbuzqbhyhqylzG8NvPbMElQpAQ2u6tiNSylHM7YSc8CwyLcFNxmlLO00+JT0bWU9yDG
6a2rRqnrCUQqSWCgBeh68rt12WEudlVthvb7gJ5WJ7AR6Qybyypzepgoo/kuvmEGFIH263jpXkaa
oC3McZcnqKDYk79B7h8E1lw8i8BYKltozRCw0WirISik4E+QOCIfdiyuyQphyNFO9wlC0WjsnHVt
pNcdQ0sTS7YZ8lVTQt9NO7sO0seh7ddNmC64ISeXxLdQh0PpHhb7o75//AnJgObOOnXCXc4D3EGn
QeXEBfuGU6T5QlH4rKgQ5EPz44RwWDthUvFR5nDWd4mr3DVjQHmaIkELRi2KP1VhRNrIKPkAaSE/
gQLg8arY2Jl5n5rTXiqA5lEJGrNf+fiiXHpnlgNAT+CSWygxnNyaWeQc5+M45wqZZrIdTuwWYIJp
L3gXITt8NYZWnDvkgAzKarK760morZJ9fFlj5007co7nrL8DRsU5s4UmMs31r/PGZyC6aPeDze3V
ZAzDbcgSzL8B9UREqbnLAZu6HrypXrgqZ5R3hiYjgYwr67gfDKifXwlUvHgaMC4gudjWuX/lVuA7
sBCWp272HYWddUrNzZDGULztkARW5A3egvaeWT32FM8HaPoQWeq9Y0y045T5vN0XyjAHAEGcYg3m
xmaFmrL4CSQWIFNdYx0Gq13KSmhguvnyEuQGcH1hthDa+ZqOuQOAYgXr233rGjn6Qj2DgY6wAGeK
X1f3Vm9Pt36YqdupncpV07c0kiDZi7EOJC38cFzJKfsyGZTEqp3Qm5MMDrBRntrkNUWHY9uP10Xr
jZHflHx7WWlO3t7502cTB7I5FFT0iCpRlcpalrT7XGLIqixpHo+GFy7cCA3I/PcOIXGHsBdFBkjR
dsjhjRqrEBkiSkO4SZ3VrD23fysKat0OAXoUHKUe0oqhg5WSYE2Dlv9hjXY+o7mHFxAYVHFOnjKV
V0kGSj2x94amv1YtqzajDNjCdp5efSRE50sAEPOcqNTXGQK2ECRE7IXwHPS5qvKbTKpw5U2TfCpY
0a/8rM+vgoHJXc0d9nj5NM9dAtzDAO8mbiOKAsfGrnUk7/rSE3tJnbmFiZOY1gPZNijGWY2kG28A
AM9wjGl1WfD8w5rtgTkngQP2GPRR6XnuwEjGLCmktys6VHD6kPCtLWSPbme0hGNUJLlqi/DHH8pE
Hyo4U9EWjgfTw/07XmyJqpaV+SnBrftuGPe5TFaWacYWe5WpXLAuJw+WJmu+Rp/84FFWpdE3ib0P
AcssAuc2VOIWZMcLYk628UPMXGnEZDpCPM3fqlUKwHTh2HvHBSdOimwj8Ov3/ZfLG3d+Mb+laFri
hUPXmRRe08DHq7r2V/lwk6VqIbg+0cW5TRgWEfgQwOGRQj3eMsRGRWKqwt7LduOpq4ncjJh7162t
+tCNC+p34qwhaWmiPoAUH9xUvH7HsoxuYibzR6zorfRWLluPrym5vrxrJ1d7lgGmZBRkgWIELPJY
hlXIUHTYuH3mhFOUiOKlAIg7AKZEOWKVWLUZicm+rtp04V0/fV6PJevwEiSHekuF3ER8BFK9vs6v
4CetDPWjLfPH2vRBnCZi2zPWnXoPezOeKFmAi8/7d3S95y8AlxEQPxbwc7pHg9c9KNKxsfahzza+
gfm84ZdJ0nVfPnTp0lz1U/9/ljZbacAF4f/r8WAL5xRsNNzas9GKpe9tG8rWIrNj2dFXZ3xLmP2W
1U+ubGJpoA+qb68ncBpdPu5zKjX36mK5LoCfOrtGVVp1QTPb2gOzHAvxTkrQgYifpjAWdPecXgGn
AQ8KBstFsHKsV6oIA9q2rbUnT3TY9O07z2/rnyx55M4eEJ8/XxXgshbiGbzCKE0eC8tNaxJFYZF9
NQSPvjJv5Vjcd2351hb+wn05Y2WA0fgtSruTI83HPBxtglqN/Zh64JHqRgDw5cLtOKeac9ACoDI8
Gezh8Yp42fYOtRQsM3XA8UrDt2To86hz+ldSyCvugbTi8h6epmQQm8LLAxOCB+084exuyqrPCwtE
gGZeBm9ssrpoaEt1Q+xsWqVl2V7DHP5iZgFqzMKp1xJNW0M23LmNC6Y/E09VkpexqnN+PzGV3TeF
+FFbLN/mrhi+LHzs6THMQRboYdDZNcMftRN3C1Apo6GjwyuJrgAnqL7ysGvWdTe4q7SFSXbgit4O
dmhEmdmZa+Y3w3ri4LUBdRRoaDOJxra+NKKahUskPadnB1I8RGehiY4dRIIabq7F8yDRSwtvaQhA
T9XRO9oCkTm4I7qZPOM2SOhSa7nWQIytQNVwJlwH4hRgUoRJx/oSZnYn8xnzKpPJf0+DPvspi449
TbI3MJYzH+T7WJKwXilVll/rPiceWiyNAmlh1G+eRh7kuwC8oCKqXRT2oylL6EvBqPHecNMqEfb4
wAYbU5i/owtMNZGEkoRom7ftB5p1oD40M1vdSNq5D05jG2LVpkwEUWizDOx/YZE8B05h4IdHW1Ur
9KGIXWU0SGdaVl58RfZ8wuTYwPDfHcyCeyjAg1tEXdPL75PwUNkdSlo+g2KDA7PLvOEV4JHyu5Q9
qA8rXqb7UaKcsXAjTmxliMdh7hPwAPaG86clL5zAsLrKosOeleiIzMrrIQ9pFLYUTV8FckWXVfok
ZAkt4PagMwE6gAC11W48rQDIatgw7PMMeYrJRG+JCIBgvyzlxCwjWYh0AaIFdNihv03Tk8HzxsEy
ckAOsmHdipkKr/MfOy43IJqPpkGhuBZgVFlebC8LPrmwH4JBN2sDFw0Mn+bWBtIbu5qXCJXA5lqD
Ms3neTQEC8s7KwW1ZgTr2E48BsfXANEJIFmkQshuDLHd7wMrB7OKtaAYp0eFTfwkZf6KT24zzRO0
6ns1gi7KqnUZJl+QSZebyxumNSHiSs87Ngc8kISAQM+I9q6SZhZQRD1dEjPq73mtoq77harkqlDN
mnrOFfixcBMxxQKs6hEh44h/kVeNsdSye6o2eMlRC0UxCd+F4sfxiqeS9fXoJNlhJgKrQu+mqJtY
FQD82N0qcZ0N7x6EHS5ciRNDinaOmebPR/JwHh5gH0t1ptCZUAjJDx7KSJhLPd64apWC9XzhNTk9
TxhqBNIzxnlOV2rn6ZStsOzKyA/M6oyNqTwUel2QLiwc6LxJn91NxAtw5u2PjpsPBN3xclKP+TlL
bbwLJBwjp7AtYFbkBCIHJzKlD+4vHjhIVohvYoL/ndfNEkxMXyi+4COND//FRD7H0RZayZz3oIQD
1y+AxKt6KiXa7ct6wUVakqLZGMsogNatzW4/huneLQFXR9/AUgXpnBCMrfjYU2RAP4iPPt3BUZaM
jchI7knq4REozKp5MZRlLtzC+Vu1M5snmbjIgptwj3QV9PGEB3X+cQn9asNl3sZlZrRoNwzyDRec
ry8rycmy4DDYwB0AEAxDhRrFsY6QxqFuRSy+Tz2Q+nZ/cfflsoD5iI8W9CEA2FsoAsJK/SbD0/Rq
c3D5nvlpFOZ4lVHwyF7/mRDt5RzbChpgQUgOfhnKv0j1xP12wTqc36rfK9GsQ1W4bQoiO7636ncJ
UGCupgU7r1s9YLLmeTH/3SvtzSp55jVjRvi+5isw3oFBCxeVouYaJd1aLpVmlk5mXu8nja6TMWCA
DPF9SZ6toolqeYtwfGHTdJOqL2n+iE9CrIZMFZ2Pv/mB9ahr7kSjj3hzQczS2WgmICgxTwUNNnw/
Dd/BpxTlSw7v0mbN6/y0DpKjIxNjWPk+QGbaKA+++2wFf/0zLdbuImNGmVMGGekEdGvwjZSvYBz6
ZzJmFfy0jrz2MFZsgIpR9H33FoBG7AtbLK4uHIcOn5RKUNGEWMkAdlMHNNQcpJqXF3JiKI/vig5G
YwKLaLjN975Fr7gvAbLfS7tZk+b7ZUFnNRhgd1DpoX0BebHjHTO7JAOUD9e+M4Z1gMqDK9/9iYCw
8zFxFxL8Z7XskyzttgQ5GgqrGrL6NgQ75p01vHigDbi8oCUh2l1pwcbJpD3bsaGJGAbABJhS8MfB
zMfF/7QU7cJ0sghb8SHFxqxqFwSxBqgIzXzVV3+u0oADIlmPtBpKvx8zKj+ptGfY4EY2TBh/r1k5
YNZE9Afe8wUpZ2wzUiPAxoCo4mPC3LEa8F7QpGkF35MQ9U+EilFTRjZ4zghqhKtgXHgKzhwSxMEj
B8ILIfZJQYmTBNVlCfXmXxUSMQXBzCB/c1kTTlKEOKQjKbq+jS5jSG3wPS/Xc+Syaw7FAwV1fROJ
IeI/1H32sMhBe3ZpLgAB8E6Rn9f7a4sOo4XtrMd5hSxOEvnLA0Obw5YGj5wVA2wcZACWhjLS8YH5
AfK9yKvD8aDfRiCXmLEr+p+XN/CMEcL3/5ahPdi2YxWdC26aPcUUItN5aK0XzPrcKhCb/TNBuhFq
UoGmEghCVjdOR3BXpRHJupUlt5cFLe2aphHSMKUgHIL6wIxh8VYB24fgD7wsZf5czSk82jfNBFXE
RCN0BSmuifZaDLIB18SClTuv25/ORjNARFA5dAIPhAS5gY1yXqSC8b6V9lvN0piA39cb+i0K0o+u
36zAznsz+GQ72OmfP1RHa9Vedb8ukFaV847SDlycdgx2mwioh23Q/CElJypF833+tGbtdQcPSG2h
RYXvBYi027hKou5ZPPpXBah0VqSMUQerwYO6Scp/dqA6n2BhGayQs2CLguIZoyiG6eGyypzUvrW1
6eSbY4/Rjsj08D0ID8K3HvR930GhU3ToOYvDdFO6C0tauNs6AVVqWfUUAgqxB9FKXEz3dl4AXlqB
QHLpNizcOR16mbsF0nM5JOU2Xzv5DS+GjVW8Xt6/JSGaBSnLPm3FxwlV45Xb3xKQt5t0c1nIGV/p
s/7pXcGJIWynJjgjs5Rba2hB5Z6u7V5GRrFrrXTBVp19kn9ru56Dtpo2N9x53wYL8RI48UW9bRSI
b5wXH6QENjqFeww7vLzEJbXQzMqg/iMUOHaYlX0mX4LxixILzRZ62fdvbUfNDI3dc4f1/BmfnBqQ
KFdV3yGg6ap6U7hmhFR05AHk7IfNBpnNXa++XF7YeYk+fNzZzwX+8lhijTodL5mCx9GEcULpXVNN
qwqDmUw3eCzCEIxcS2CjE+D436v8LVN7P7s0D6WXIftQYYyKJG8jWPcDMqyUzDd1DeIF+9oK10Tc
kMUm1pNzRLcnkImgjULlCck4bbkY6uwxYRvurmu+Esyb6NCVW7t1DGz9+g83VpOkLTIMaeDIMvV2
rXlIuHlNBBZIEdx3+UvX+DHKCwvXUGPhxjugidQuO5k86VkJRDrb2L4Rr7ZaoWY2gklFRACSYC5h
ui5XqMi8ujeT9whOfHqbx0v1jJMK38dnwPNCC41loWdIy+Jyo1JsUPiM/FV8k3+BYP1aPLZP6YP/
2KzZt/66f6oPEI4SWrxY/j57wJ+EazmhaZQq8WwI9+4xFi+MMHUuInRFxGq4BdnyYdyylxqEk7+W
CHJOtXre/Rl7C2ANnHQdllmQkgQizLzd2MbDEIWYydPFrbHOu3WCqa+xfe8tqNiJ3dUkau++yaaJ
FDUk8il8sKtnS+UY9zjEbfKqQHF6WZ9PXpJjYXq50QyrjGdi1md0gQXtOvB5PIbmgnFfkqIdHzNU
lbQFloTJKClt8YKkUW39uLyUE5unLUUzAhLIZFJ6s4Jm5dbuMFauCq9IO67bEoQ9vMWYsHYhxD+r
lkCcQzFA+oLa6bGZxZDqFs5v4u5YgHHoGCviFrHBbrKlJq/z+/dbjmYCcsbsQanA3eUp2p7IrjG3
mON5efuW1jJ/w6dHStZMWaIOYUPrZ4wiiwmYGAM0WFXugkE7qU19WJJPuzZ/ySdJKjFJLVBhxOSY
yHwIf3RPlRnld/Y1+97/kG8gzwhAKrzk1S7tofbWS3cczRZ18F0lwJ8sQZ08Dwp8ubyJS0K0+IBw
K6WNi4fIMcJ1kINrvPwF4s31ZSn/i1H6rQ+aiTBMwHBCG3onwFLt7DHJMvwW/ETk430xzLjHhNil
KV2XtcM2NetfCyC4EQq4O15vSXjL/GeBhoNiCUeyJEYzFGpqnIylOCQ3bVagtQQK+K3C/MuwXdjC
E3fzw1j8ZwdPqoMm2rAomXBQ4MvGbF/Yo7kxfAvOEtOYR1JePrClZWl2ojMNsy4C7F7n/Eg856bh
35EvWUnMDbks6DRQBooJ8xzt0PXQN3TSmV06lV8JMbq7Ef17dFiVj+DPR3njZzjEXvSEuTvfLkuc
Tc9R9D8LnPv30Q8CaIDe7uVMgJG3qKbvQrKeMBnAxN29LOHMnYKEubKKFxi0i5qyh8CKE8OABDPj
CXKcTGymGsR8fuEuPb0LonQfByMpBydDk9GunAl7+ZramOaQ//WP1qMjQ4KAmTkHhmVn2hjWLdrY
E80K0yYXNHxpLdpzaFPgmsiAtfg+xmChVGPm3+phqUHmvMIhTYEi+NxoqCcAvVCVVcdNdwdC7l3y
ykcwRSCad2LM/kLzXcsju4tAlfP/soe/pWp2tlaTWZMRUusZmvTcuW/eEhXfOb8bevdbhqZ3cwOU
8mvl7oBUu3MxfWVdPfk7zLt/YpsgFvHwF/3mbsmq3NjfzS4Kv9bfl6jXz5/hfz9BR7k6CQApFp/c
3WT1iE/DGKEpq18u7+X5G/xbiGZza4snmAGKdUrjdcq+qe7rn/0+GL+BRAR4FWgUIIe8eZGfnvuC
m0mXp7w/CKpYjGbBX8ZoLvUZnvSbzMZhxh2CC27mntbBOwEAgxYT1nAojMqcp80nxnsQtMNbMan+
q2NXHEOxvL79QlmJBHKfOTkChwTDRIo+HV9zaQFaPjFbvlte444rgFYwva9BN+sX0uScrkak96eo
BMFWFZWG6Ax02/NuwYfVff95FUD62pj2BIcSPDLHexX2pOlSh3WHzGbqeaj4ENGWl8hkgqS5ssrr
mcpz4S7pfvOHTBCH4L0IwdmnP+2E9WXNQ9IdYMuHX5akcgUEbB5Vch5t3BD1tTCHl5G415f1Qldu
yAUv8sx2CUQJEDqaUwuRrsVNUx7q0Cpu61o1q6ZjfAX6smwh/jizrfOOQvvAyohITlPxiQFLKZUr
QWYNxtEsGX4ZuEwOMZ87ou6Tng1/+ODPa/ssUDO+1AUJLye+PKDSlK0lM57D0pORPaENS4jkD8MQ
SJvTBOAFBToc04w098IKGo+m5igPYZLZGNHQ0kcvka8185Ofoh2W+Ep0b2YWB24jILMhD3gTTUnx
sNgeSyt5cH0wApEJ4/lSEMCBzL5IMMSSBwund+Luon0OoEMgVIH/Q4lLv9up64oGE+DIgfl/5SR9
dMHdWTTOVWHCZ0vmMSTBrS3Le8qbO4cuJeJP7gfwhuBlAHsIyBDA+6zZr7ANXIOiw+5AJvo+OiK9
nsy0W8mqew0bwiMwBfsRbZbYl05aHLDqI7nzMXyymzLxJJtGglVT68s4OZvMJbfSsNGL2kSq7iIB
GG4rkmsqLcBfR4ImnGrBNuhvgzvzpaD7HNi9mTtVRxS1LDCNXPnewS3MIK6JW0VSTH+KXv2QAqVB
qhIj1dFOcbxSC6fbzu1pB2YkfFuVhMG5Q+/GZXtzQuo3k+qiCosuUHBuu6befeMHNenr3sgfQETb
v9hlgMmIiUzMfaiSqsbs+Mr7VlGBpgaW1xlGkLMuABu+XzXPKdgxH8w2H7d06q5TURcblZqYLEMN
+vcT8P8Z2f/vXLX9L1vgTPj+b7b23bcSRO6b9lf1I/s/BwQXpxzs+D//5mA3LOL8CzPrZxooQBD9
D1v+Nwk7QgDnX3MFAeGPiUENH/jkf7OwG/6/gHEHwSFalTBWAAlM2EhR9zNDu2H7/wJrJ+BywE8T
/Bc5vv/Q0s9fk9YVGO3/V6bjj8af3xHRjIueZ2DMLcfQZwBbNL+xoyNYlAHNvJd5n2w4HJPbTlLA
iQdcz6KVw30/dnJtWV0QgWRL3fRVXa1ts2CxbDFMi7rNGCPKAdWNk5kbw3PyqFesvOGeibHlWd4/
56WHsRKVem3H/oVP+TdJx/45KXpna7oI9wwDbQqfDuPfy/xM+K6V7LAs2AG802ig9LB7eN+OL6nk
aVjjLoz3mOoUXIP50HxvkKoBOZax/fhQE3FGKvLs4Hj5hBC3Xupo0wiW8Qn4AscHWxUeVxRT9I5Z
L/dCShrLvFfZsHkL+FQd0DVP66uhMNZV0I4ba0wwvCp17PRtHhLUrIYg6b6YyqofqKwwJrP2JsyZ
7WrMdS8LAM4jUI1Wb33t0h8g5yn3lBT9jSTCt6LKdOn1SCSQLpmi12g6cO7alteY21qHAqOuejqK
iAuMaLBsFrogzzaoDyO8lBTREmYf64YVRnsdWI5n2jXNfWl51k8Wb8f70g3JI0s7riIQFxh9VDuC
/2XlGahWBsbkBqYPAK1RJs7N6KKN3+ZhZAHBBbTeVNKvPpIew8IToUWA89fhPuE6gtERYw7Aa3+s
GLTIacikZd9TsLZ8q1iGuUM+xu1sXT45GLos3WldtCTd07QZb9gAwrqVY6Pwirh3BBEfAmIYX1kk
CyCf47dr/i4fEwyhJehQhHOrB08iF6FXtELetzl97+ai1xAsI4mPcdkfUtDjgXzL7KOgm1p7u4bE
TdHhztW9ibBj1bYSzpBj4O662VPBeXcDt0L9sjLbWGfKBC63ZEa7KZuufC5ZneaYXNIxD3sx0Ehh
9ucQg/8ODMwlMbakUwM81IoDHxL6dOeBBTQm1tSBnLkKHkoLBGoYhxN+m9wa1BdjNgFgKqzceXLG
oHz3y/Y9d1GzWWc5SOvRn5nFTle1sWQoU0doRMBIIOFjkqsqPP4TilfEeIbZkgN1Rn9hNmB60foG
dx+1o2MNaZW0a5qNGEjd192bXUwOpphOldviY4mxMupcbBIUzhxBGwxQU73/5GW8BOGGX+ZhLJ+r
FWkp+7lg0WbFPDLUsCI+tAO9/ghL0Q92/FlCiK6QTTjdVw1ImY1E2ffF5JVxYpP+upSmWmGWjLxW
9SBflar5ZqKufzWxonxb+JLZQde+ZG6nAfUWsNsApGkuJgY4prRqDPPeGGtULxPmpuj+JzgkKpw+
DuHpbWhaUwz2qM3pHVFca0e1wAYWo1s368LDXYr6afTiy1927Oqj4AbVhvsHJilAYoEsnz/8kw/a
EdalrEuGB7+ovjU2tilws2JlgmV1VYz2QkSosXJ9iANV58x8DAZm+Nqay2v0QZtiqNTwUNr8Da+A
uW3b+4y2YECvhiKmPMwx2LP/afZOc0XMNx5+R5ILZTiiQBDTihCRebCE+dHtyMx1g0wqklsYbAUa
E+1wjNEdQSLgmQ9iJPyrM7JsU9K2urq80yfvK9IHcFxAN4EwB76pDhI0DNstep5aD5MJKs1BMGMt
eAkqsgSe9zSgxoxBfO+Nn2CYNRi23mkpq6VAa17KZz3EN8wuEqBumNMGB0uL7FQIb0hUPQb4jOG4
9UXVbKRjirVv425kfrAbQv8+EB698tG7h7aaIcFs0GJX4nejOgkBazDJoFaJkyxRPGlB4KwbCECQ
HfEDHAeIq/Rvo8LtbZawh7Cy5KroMCE2D0Y0bziYDyWznCBxgHJ/k3XuY2GBbR1kou6dgB+1FEfo
Jv/jS6ALGFGFdw+/cnwpnLQax9Ik7MEqLbZ1U9D2oQXRioN4N7iobmJSH711SwflQMyuWToj3Wrp
0rU7gkxWT2xqsgd0sbQRaYS5Hk3MR0P4wl8SDr7hvELTGmhSQDlrYEJ6TqpNQMN0SWFPbAPYQ6Go
4N2Czwx+HW0bxsJyxmo0sge/adFDBmc9bsaqu0p6Uj9UtKrjNEMLQmUkFYbffa3d7qtAMXFsve5F
CuUfKBpJ7z01qo3M2FKS4vQ+zeSmszajJoF3+UOfPpmu3kBKK/Fp/kDSPovHxG8fJFFX7uiltxaV
eHtas99R2oW3wA4CUJA2SywFs0oeXSd8AtoJkSvxEVwgIDhWlCCvaEYwtfzBdBJU813z0Umneo2w
P7kWnWVFdZ9ku4D7zeGyMTl3NMDDICk0s3UhFjoWDLIANy1VAsHcFRvSQz2ysshXGOCTbZC7YQu6
YOsPmD2vFGTecEPA0AsIzrHAidGyc1pKH9yQAZORUHnNPUyjTXnpXecdn6JGYAht2WMI4NzMuWpV
kG+liQl/vcGNm9GUmD9D+83U8mrtDhLDKpGQjU1aO7FskuldZKUXu2P36rWNtUk9ki7wb53dM3ix
SG3ZSFSfOHI5OpPbvM8f7L7P10ZBVJwz+kYtcMNapeMsxFPzjpzohgeecOTR5mdW27FgNJPeUIw+
8Mx/RqvOsG3KIEP/YPa9puFdHZIlZOLp6wqaTRPj9WzEbyE6krXA1C1yxTITrOTUbZHdSOw3c04f
STTBABEP0ojc70D5Wz+GwS50610u8+6u7vpti8zj2o6EgZ3/U0VFsy1ClXn04tx2q92QKvWHzKhh
QywxBiun9l9te3hQXWbFKqmXJvRoGSC8IdiBAEUINPIiioKPcaymYLUvun7q8ofKUC5btaAEArWU
m9om5gOr9idGyx6Qs95gJB9cL2aj0zhH4lGsTJGp7YCxh11ku1dDOrkvKOeyb9hud4k36OMrjlVj
psVH1+pMZgjaZc3pQjxQ8lwqCrR+SfbDaKmXbpDZdRayHuOfkZHH2GtWMwwWRy2RItzLi3Xt467F
lkfJk3SHfmeFjP0IUHZBxs7CCKJCeL0T26Ii9xWgiHepZ0wPFXPtt8sn+kHGrX09WjcwoDtEugXV
Hu1I/SCpEYJU6QOrJhUlPOBrhmLGVRUqe5X3FokRYdirss/tOC2KbTJJcjsJTDT2Eiu8mqSNKe91
cdVyTJK2e5rFpoURog2KOl7m+5EdFPLGnh+20ehWQlhqlcOehmOSxE7rhVE9uM4KEfkvpKiNG7d9
DLyqeAJncRM7TjHGnBlPaVV191NboLxbjM2VxNTcDa88tpq6ENM7Ge22QY/AaGFvTu48ukAwrgjs
TGjMNl0tDjKmwkz9URmHqUn7yC5FE1euyheAPB/Pin4CiLNQBAMjABx3LSAPU2HV1limD8LnU+y4
jX9tV5gUXOAtilv0iUVNwbu1MCz1BBoqAm7RvN+jYfg5Syp1j97P+oaFDKBsp/lm++VLX4R+jHf2
2ZvGr4kss7VKy7UpuNxyu0u2iY2ckzPgSDA7jy+EICfuNxCHICdDCI/hwRj9rq0mMPuphUYZByIw
0FC1NjuEKvt31vV/zdqdcRdgh+YMP1gbUILTjWNiNEh+mV55yHNcrGTw4dWmI4J2Uu0d0aEpJPM3
4C1r4qA0793WLRfeH+v0RcAXYIGY+wTkBlzcY+NkdsBejpNbHjCT4jlvtijdG8kU+d8pJtPzzl8L
v7i11DpE13c7jXeEh1s59vdN9ldq56uRhgsJFA3yOZtLfBHKkeAwm2fR6OGY4iwxUFcqDyrtyBVB
NTqyptzeKDpPiy+q8hbtzebzwHkJoyMwibvz1MpMMBzQDLppTcZiiGWt6E8DRa+bqTQwByl1QdQJ
mBQcriL4Y12ZHxNEL2hHAuxZt5xAOjjcKpzyMADJuZ6kkKs8BMrs8jU+iZKwLcgwIx0HMeDDmN2+
T54lM0EKM7mkPATZILZFL9MVs4iIk6kPFkSdOiUYyze71+iGIPirphPZkHtmLUN6UHmZxvYE1Haa
gEo+9226Koi5dOJnlvZbHqDc2gNpO5S2g5cXB8qC6zwYYANIdyuK8CpzrHVDsvsqaG4YaVbAykS5
gdHM1VaSKQoGfpOOC97BvLpjQ4b8/vyKIMuPYXJ6/3xadh0YLFt2aIokixoXyS6HYvpkPWRXtlfA
R8yDLoKb766oMS7GeefEo56OKuecREQ4fHzObjtUjLsjPeSOo7ae37ZPycT9e5/ImwwEfmANtMm9
dIwe4BCrB9h0whDfykjvqkEAGmfk1XQzFa11lZpITVQJCOSNZkrvw47md52VPF/Wy9NwA/xLIPsA
EwyaG1HKOP7euvESQpDbOwiFnmOcIFDhA3XjCuxwq5RVaiN8Y18H9VJf+BnjidwFMjczeRCSB2S2
4Z9uhM8qCf0AwwfyitNGgoJtCBz1Mgz2TzNI1ZfOCpuItCZZYbxzgiEMbrngTp8qLr5g1hRrdu1Q
pz3+ApuP6LwYVHYIhXismtY+oGEVRENVVS3s8km+G2w+eFgR1WG1czOHdicnSiVv+hqixvqK+uDZ
MIKC3PdGLW79UuwaUJzssqGPG/BKgiAxTltg/VBH2PWYML6w7jNnbmHEPEYAwfCBaEhLP9vS91RP
pvxAMJ0VzAKF2AVe4T7YgXrLW3HVelX5ZJaMLrS0zCeqXU0LI4tnXDxcPCDkj/cbBBSc+7agBytx
3a3hoeEitIcwvqzRp+YPpzmnF5AWA4zoI6L5pFdAnSaqIFV2oO04XIc0lSukH5u18pwnYU0LoxjO
6BAsu4O8I9KwyDDN//5JmsO9QqJDhx4MHj6zqi02k0JaFYkEeX15XadPPcLkAKV1ABpBNKSXJlqb
y1GAIOswSOtn3aEB3Urs9hWEwT/Y1Jk/AXRaGtlxbnEQCrZPCxxRID85XlzN89KWFDQ1FiXGnUfE
awpO3ivmmb8ur+3MmSHRjzor+EEQwOjNTlk9Dkrgbd7z3B42Deu8Ky9HY4Ytm9sJ6KmFC3AmWppz
5tANuCgzWEG7jlbDEuSabGuvssq/d22r3QRZrnYoeiHh4eb/w9l5tUbOdFv4FwmUw606t9tW25Pn
RkyUSjmnX38e+buZVhuL94DBDB4oVdq1w9pr0aYZdccwtqYLxTv7XFLC+uq0xbYSpXWqQl89VoEx
UWKprOBX2zTDoS2Gv1o4xC8ASupNOsViBbDzxv5jquZDhgvhsCu3m6GGEOKaNNd5VWXp26Iromcp
1y+NhbOZVVJNCwZslu/vy5sLBQKC2jk5S/Kniys7+qLImrZUPSPODkBYzk39MW7/apL6B4fq2IQw
RI++q6cpAshO40YB7I75WfcPdZa6sdF9sifJwcaYG91XjlHfrtiU+1XBmJARmYFFFiQAi1VJfQit
YDILrmouX9vWeal7WXsqVfuiy1X60mdluOJe3VuxOU7lOszBBRndxdkpihqZ2tIPriTSIjd3Mhvi
daU9vL/y96lr6Cb+GWaZdsjw+PvctIKrWe7VqtnGTnLuDCfaUF78aibT18luDmkgXSp9+Il6yFoV
Z/UDFitrjCLQROcEV07HXurBDRnCkV2Cwn1bqPvOiR+lxPma+mefHs/UmdY0M+6NAm4Jpx3aDWwX
OZjbA9/7Zax3Wo71KTVIx2CkTMf2rxKgD57WX95f7tdk4+3bNCd6XsUDKNrc1fWSRouEUOXgqpXR
i6zghCUFVOdjlqq0fGj5Xh+j6i+RS/AwJ6O/KXJpPzS6mR31GlMco0kI9aDuXOoxkP9GTWGipJRI
ZuQWdvmnqH1y7O1Ufia/0NfQGgYHyYohONT1IX2QnDCMtz6UkVtID6OdCFQY/4ZkfIzs0Nmrxhg/
qXZS7P0uNX9qUplsmmL0v0IK519sNmnF1Ly199wolCOoL8JnvnRXfK1snbgQ4tqCijqb6fQHPFt5
9lVpr3VqezasjgT8JMhsWUG+o56tfCq04vj+ptz7KRRZCasJsRHAQd309gA0sk7Ct1LCq8ExhNA8
/utMpTh0VR9fiHLKrdK0v9Okkf/+53FxIIAEWbPAJU/f7bgqtJlBVnfBNUA41o1w9J/zFrkIf1Sv
Mk7caYAa/JhFjbVC9fxGtpU6HulG4jZcCkq7tyPnUtuWJTWFq6xSuwPc+Lfx02ibampSbMqA3qAi
6f2zU0if5aFxnkd1VA9gscFJNGG4M2oBPKjQvci2nt9fkzc8WPKK2FdSoRDeQuZ1+2lCgpCZHJHj
RY76oyAXsim+qKADANEjNh0P8QeziS+tSbTZq+m5teI/NeSuj2McrHUNv2GB54wLqU70y4CIz+fm
H58rp429MlG4RSYxHn44OXVc2ZrilVNw7/xQOORpwfkh960sa0F5Ikj6omzlpXnrdUk4XOrIqQ59
V5li5Ul54xFDyZJolRQuhm6JxVWzSROm2vteSrptFztdtA/KIHNLy+y2pZZ3m6RQ1zgl38gdccFZ
vVlzDrWJ5Y5mpSrMip4wevUhV3T1Sjc2dQ7zYa6LbwCCLTftzPCQtCPmN8pUf0tD7bM22eERZqcS
ttTKcjZ1U0hnFKaRhSps+W/d6p9XTt5s5xemGeQeuRluIsoq8uLBnXqp7CY5tb2gN9NjrpYmcOUp
2jSV2n7BgPzIFK24DM0on/kq+2SXCEpHbfhr5TvmcW6/Y9bD0CmG4DtSCpjfq3+OnRPTUNSUfnFt
p6z4YsKccyKAjHDFqn47UuDdmgRrR9X0P0n62O86/PhtNw6bQhqybVqMO3WIjEsvQTzbTInYDwWC
bdk4SA9JEq4Ros1fc/O1ZB/wFoGtwuhsQ/B6+7WKQdY8x5hc5XJoN/JQkflvok/ONDmbYXL+8xFm
OIj2sdM4YzjWi8WJCRWAxWoBIXQbgWKc0v0g2eXWrrJkb4ZZveXRTVbs5Z0hmAcFXY0RoBXBWnoI
FUfYgl8zuPZkYjbkphO0SdJx5Rl6rc0vlnK+lXOiABZ+1GFul5K4FQZDuXC8uI4OpElIa2cubAlu
254cAWFBoG3T4NC3f5LuIZdOQyx7XfdJzXPqLMWDNMTbAC6lQfSHvIz2RvEJaVlXFx2/9ZWPvcNN
4bpwp/F6MV4mEKVFQqfKUDkr01zyGgoHOyvtoCevosMcB30ERhcfE9FK27FyXqyxNs5dCiNzlvjU
ruRBzkj1y9ZRgGs/rdyeOxuHShHbxW4RL8MvvvguIvK4H8YxuLZU0/dB5YtjQJB0otUAJmczPuoF
1WBChuDJlqPogKZLv9X7sD00wKgCt7HtFipkFq0ZxZ+AauQzaLDp8P5n3t0anfdtpqMgUTsnbOYT
988d14OiapRQUV9GSvP7NPsZQDOrTRno7j7dvj/W/ZM694AzDJuFN0+CaDFYPMV4i8RxhWSbXpXr
niUG1EWjDrcxKKxzaNbqw+zv6rkdPcCTIdPlLP/UWgE/NvXG/fsfdB/twZLFQ4eQlKKCmF1CAOyp
dXBBVOfa6rVzGNp6grlADkhSAh56aSHleKw65xty7+qhp1FqZ+WlKm1pwmQPyyE9QJ3rw85b1h9t
IEG/ilIiG0wrV1XutDbw3dGx/wJahuj9/S+/2zY+nBQiNRi8eOUuTNVj1M0U2devU9jvpkFYG0nN
nynQ8VxQAPrvg4HcpCCHEzIPeLtt4LHotqoM/ZrG8XgxjSzb+BnVxgY9jSO0D+rKeHdWjsmRfNFR
M+OWclZux2syDmDat0wOfTq3UCFNszp5zcq9OQqnEKlzTiKwvdtR0tQsSrsy9St0dMOmK0oAOI5W
riQUXrNUN7YUC0AGkGdURouRzNLtMMClI2guB+uaKmp3kaWm/ZTHQb9t6954sbVMnmmqiDAia4JI
nzT7Tonaydhaam6HqK9Xxg/dBwm0qUMlfsnxUAJ3Ckf/r9WM1ld7rP0PfVvBlxdkstm4s9e6SUJy
OIRycp+53VDZO9XKgycrTuNPgL4B+oihrisXer96n/kZnSTymMfI4jpGeopQAnYDiX9vQHIWP5yw
OxYyadyN41e0+k6BGhZuaUJyvom6RN1SIPF5AIFgxii/WbkiNbsiHpS9rydg34tADIHbWQltTzxb
wcodvrsJvFQ0AYIIJCxHinXhGxO1TGFbOPJVF5nY1eCAYSqsdb4qibcahYaVw/naSX2zoeDqESyb
4Zc4yzD83m5okxpx1ySo3SqdfLatb0qnfW9a+yLCBJhy5QbRubS/5+H40iexq4DzLqPkqEFF4zsb
EqY7VWuOKhJHkvWnbv8m+h+KwtSKVerCwi3KZN9QVRa+tE3UZ40aBTQGDwWFpIykXSp9sruxgd1f
eYYxc58r2U5OpG3Tr9TH74KBeZYzkwtQdRKHy/6MFue9l/sCScqxI9JXq/oyBGXyW0zdx/ety5sj
0Srxv8IIpd3b9ewDLezsUJ+8LrLGLxS5HzjU2WlqmmT3/kj30SaTIqE8a1zRInHXQgUiUPFNp5y8
3BheRK3/qpPk2TYBAuZdfRRdrrn62PwVFcKJRu0mUXLteZTjsN8WNgl8uVw5TPdYm/mLeBTxI6Fl
IiS6nXysqkIeZWRSw9pqNnGr6qdc7ULXanQ/cIHLFbtKHcxDmij2JepSajXmuU7pWtAGKdtaCtmS
zizsJ0sr1G3eJ9VKwf3OSs5cnDRL4lrzjdjl2w/MZYI/K7cUT5qc6GTYJR5gXF9XNmae5u2dAoXH
RWZnqJPQGnk7Stc7DU0YKgLHxH17Re37mKczMU49vqjbhL79rc2dq5Y76tFMxLDxJxmMHA0qB1OE
dKs2RWs9dqH/uw9nRJQQIVsZK7HbSXq6coxeESiLr6VySAcUTyJ4ZHvhxsSRXih6KLWeZfIKdk4k
DpYujH0K7WFJ5FEnZ8eQxkeBPodb6LV8IIKH2D+DBdwPtOqaQBx1SLXKxEqBpVOGDGqNqkIURKna
cRMWMGxMSptuOgrsLrqIwaFrLclytSBjSrlO2kxOYDPW8/TgaNPeydL6V6zW6EEDBfFPpeEH26wZ
m0PmJBl11552oNESe9II6olz3u/CJqq2w6iKM8XHP+ko2kNXaM0HMfb2HjHCZ3tUHA5ioYjv/SA7
XlPk+Z6C/rDzO+OJV/tSa5FzaCUo7t8/Dq9NzYsFpikFdofX4BMP7fY4FHEl5FhrBs/MVV42x2iC
5wB10z7wJ4D/pbxFzORzrUT+E9V3yxO6jtKqbIprNZW2pxVEnW1qiUMZDvVhQpTloWlDWjrqYHgq
wJc8jH5s/UHgRNuS8JddRH7ro0P2deVg30XQyNTMzj8/IH9Id9xOpDOH2BjDsEdDp1d2IUoxW45v
d6gyRf7D6fpVNgJmymbsmn08VMoaUmG+N8uFBJUPmS5KdzPv7e34aUmNo0at1FOjyPqsSDW4Z2uw
z0OPR4oDMh6USJSfWiOov9cSUUoLgVet+L0btPaaVO1raX3xNTRmAbmC730G3i6M3RhoatcWjeXR
xRedZLME52pPhnUxh/Flslu54+saWNmiTiPVHtU/UlpRfyltMr5QcKg/ap1vuinO4WNUyc5zGZf5
w6hl1pNUp+ksrxbv6RBLXbuQUxrXzWjfTFG3M4eA0MYZ6Vkt6pCqeqpXxkkVjfl9RO7mQ1YUhbNy
hu/ckhmtCQod75xc2l3pN9cCUp6V3XoapI0QHNWRB+YmOoAAVjZV2VcrmYH7MNiZa8ykIcEYg7tZ
apn0AOwLJDZsT4GTcm8V2fSdACJ4FE6BFE1cyduoUto9p7876MNUQoOud7/b0Mp/gMKrdlhUdaOi
37SyEHcPCAkECuDUpcEB3UcqY6dFeoa6llfApkgPYm6eCrVfY1iZn6Gbo0XVZA62qRUTpuhLTJOm
ZJGsisnxHLV57HJV+tyo/ZleRuXn+7bp7YGIFEkggqRYFlKjNDSSLkTnFP797BGKynxj+WF9KGo1
WgnN76PTWR2J7AvV9tck+by0/8Tm6O9oo60mtid1Y/o7yyLtmRhU/mZWiPw40RReklF81SS4HIcy
nx3E1PkQyKPhwjdTf5ckKQKZW5jHMR1TnhYp+mrmUnekOT3oXI2UIp1AhvPn/RW6e8tfG4QpbasO
Bx8DePvVY5vYSIc2todeCGSDslK7pkDhDARu119ie3QeJSMbP01lvCa9dJdyYegZss1BIJ/BVbgd
usuNkEAP+Vy7naKd3L9YgyVve2jnqsYM3Xj017JPb03W4qrPSR6w/UuTVhmB0OJYsj1uZ7ydOsnc
dkUWPLGtKC7SnRdebGpLjWuGw1qG6T60ZLrk0OmgBmUj8xW30x2qyAnjvLa9RozKBzmDr00L4ZmY
Kjt/jLtW2Yvad/ajXcHdHtj2tDUSJd9kWh2g9FPiNgRld+mNilJdOcrfoeikTUaYExwvU5sSQZYh
SzfREdnGjXyZDNTFjCjskErl1Qr9EZkWg5h1N9HIeWya0HrtSAh2HIKGdqMx2Xd1NXoSup0ByRz0
tiKp6dCLQt++SyXdLVCZmFxQkuJYyUKcwwmCE2Oie1i3/ZOflcUpCrrmMULebJOXva65JDjEJrWH
cWO2svbx/cOr3G8oPfEzUoion36UpYQkMnKKSNoY8UFJMxB+6uhlRFPrUaQT6l1Go8abhqV9wKf/
VDaJsokaU2zhwulO+IofRKNGu5A+PPpYW3ACftrXj5avi52sqGtghXtbxLeCUQD7SGJNWbJKKZ3Z
SrVIqH7B6fPDt7OdNtHTHUzi5f1VuX/MKEJAGDTr8+DyLgl3hkkU4H4azVOmK84qINXeso6NWnwc
TWXFZbp/LxhgBo7yZgJWWxpYKx/yUEsMhCb7sHtS6sbYpN0gbf/zjHic2SRS6UBwlkAfc1B1qgiS
5pWjiv/VtegXpuHPUEcgwvJBHrw/3BuTAstOaR9TDgJnyTRcKmmL8BR1yknqqXNarU9Jze/blX26
hxiSpGVeMIwhjwg6ZOFvjnnVtybxgScHwXejDQHQjz4yB7XcRK5sFg9iHKL9NCTVDgoP/VkN4w/v
z/TVz7h9ianpzTARPHhwTUtF3WRopl4pJ81rpjjeaWnSH6dM2NfG8J+BU4zf6MjjSTCqPPmsFGa5
McnaDw6d3200ao+VGn4Rxtg/0sHQPpRjP+ylRrYPGkTve6fw62ug5IEbTnp38pOexF1XP4yJ7jZB
RZ92rRYbu0sfopjWnATAdr6zwNG4FR3M2yoQ4TnKlHzN95oN7WLOcLJQh+CdJlpeBslVOJaV47S6
J9IW0n3LGi5JjoulxYnqBZZdfqkk50pGCotHpQBYg2J1395f+LtQA2+A/j1cLYJoulMX6UwjhF2o
SjXNs2lOOrWGgYY27ZUPeWq3W9jnfjRGk+1BK3tmOWorrsoblgjZtbnuRhwPcGXh2eeKGoneKjQv
CY2L2jVq4uYZ+tN6BST5/Xm+cZWIvB0TjBb1L8Cct4+eYokRwfvc9vJ+FD8DJ/tedqG8corfukhs
I37kTGjEIZ4t4j+ul2QWsiShmOBBLE2DTdJLIBx5/WaKRUpIdXSxpC6HpiqzDkbq/ylj+nben+gb
LxFJIfop4KzC1TQWsVscSZrdaqnjoTJwUfXxSR3T9Nkka70Zyzy9OBFPYorm6vvDvrG+NDHM+R78
6Zkg5nbmU1MLnWyj4+VprOwLJ1B2QYHA6f9jFLRIsPUcVjDCt6OkStqFVes7nkTj6TUR8kVThuT5
/UHeiIloD+N+z+35c71ksYRGGzh1O5i2VyTalSohUqg08Jy1sCguhamXL1quj4+61X2OgkF+NsLU
2Pu1Ve8TPetPsRU059ZoVh64+4uqklKddXvQaEFcZ75L/xytUhmpGYHLQiFw/C51dfMQlbQP+k7e
RZtIbiALM3vawyNM0FnydXvlLbo/V7yuDsNrtM+z/oujXdlyoMQKUYWOxua5z/p8WzcohWrxc1lD
2p1lW5KWa9Cme9ecHgEcq7neAknC8mVKQiHbY6lYnjXlX5O4A24Gn0XeRy+Ubn9oUtetmKQFMxh9
OWTp535blSnOdYHF5sddrAR1JU0evll7GCtDHApngrZq9KtHxQz2ll0pD3ok8i29CunORjtn24Nj
2FC4XxMhu8eezMAEPHVaVGZ+1mVUJEtFT4CKeW6LzNjJEY8UEvBR+j2msvJQZ2PhNZmt/JadAEFg
wCXjFG+dYQBqRAO59lmXodhR/SndlbocXgtNI5Wk8a7/54up0qzO9+GoYPiWDb6RSCu5VPEpFV2Y
V9PJHpO2DVeuwGsC7/bBVHEkMeDzowX+ebE3gI7bSKFa5gV5ih5uGKLeEolm2Kdj8xDGabY1mmnc
Za2s7h2t/VBPiFwVuu/8XbEQbxxLnkuEpDmYszu4iBh9CV4+tZAUrx+V+BREU34qdIMAiBRSBJG9
VOjf/XCEFjhr40NSW+NVaOWppX3wWx0U9qNTQGRDzFcR1ozoJJ8CNU3PTrsWVd9bDVwL2PVJ7ACF
v2eQpeBbS5FiepMqTX+CGv6kvFPQu9HdUbOO4RB9SpR6+p5DfbVyJF6TJ7e7xdgzsTC0HhScl8ga
qZ20qHcG00PYwSUncmlKrXBjB0Yt6TxNv6r0d9kNv/LIdgGonTKzPdskJNxsws+jnQX5miF6tJra
7eyHyIRUAD2g2oBf0lmjy7xjvyLpQMcyQTFfOmNXFtZVwszko9aYXuA/UZ0uKhTLx/BXqH+VUmUr
IADqYvOhy7ILKtzDBmIYN1Z/Nsb0bAb1Qy0dTRvunY8S3a9SMbiO/FSpj8J+Njugn2FCRKhtK6ff
zHREA3DQoT42+aGTrLVVf8MFYSa4c6jmqrxdS+ZPoswpM/kh0xN+DquZNH+qkGGL2uI58O14W0Ma
8bU1lXoDQ1JxqAtppdXj/nLg0sLXROb6NWhZuFqwUalOEJmqZ/ZCuRSJ9Iy++a7t9UelK4Gdif7T
+9fx1UldnjScaBC4oM5odF+8TYHSmFU4BIRlRnrWjWrXkTEP0SiJ63oXty82sHNdAhsti/00ZojM
g9Ez81Na5p8D2dyU08tgFxvZOIf+Jdd9N5IKbxx2TRxu7EY9JhqqOWiIZc3L+1/+hkVjrWjg4Tyr
gPaWclClnFtZGGuqR3w3PIWwfL4E3RAhLVMrG4wqL43VBTtDl+RDXevGzheq2NYTiOj3v0R/w1KQ
aeAagNIiCFva1kEVGUJwqQ6v2UQBXH+IUDssUvUai37nxC9K9Jy20daWwmMJTSOXiJL1uJOMckfy
4uqEezWUrl3xeZDOQPiM6nMkHSoD7jT7l5CfDPjdiivaGx/NoDyWTnbsLfWzyE6mLPFfAs+K6l3v
P/kdHF9QGrtBSEW+iX/5qnEo1emZ5u4PSYbShNGQkJ8k63PWOo9zCzs+9Foz+Stp7eJEEZC9kosQ
6tP1euttmfkcNRWd7FWwBOkS9mfyXTP+Ig39puUNFtZ1jD6SeaqpeqGwoAm0lS7h8HfSvgzoHQWd
R1pn6MN9EdC+TUtvnsmn1ta+wxVnulaWPEMs4E2oZDWfckhuZOP4/oa+4cXCcgBEn1gH06ZZc/T5
j8MIgQnsZlU7eXpoTJdQUum9J2y5poWf7sWkJoeozvvHNvejgyxVPqjoOB1dGnvbrWTIyYPVJe0p
DDp7DTV/HytQScelwdLCRWUumeD7LtbGAmiqNzTiHKED6AqzN46KndjuhDQGWca0+Y5HNO7xJrpf
TTaJvTFFsus4+cfcT4evXVWvGJG3DCfVR5o8KaeTQX+9IP+sVz+ovh4l9FbxKCvnWle/4WeFEMDm
znOXhuJgmkjTaJUKWIqU59kKtTW6v/mVWZw6mh4htKEllqUxF25FJzmRkWsADQItPir0q1OspnXo
YQrDtRfvvv98jvfJLuFcQ/1717pg+EbudI0/erU9dmd4ny6TXiZng/6pxyCGqa3s6ddALzr8FoDq
bICjpBzYLpweqg42jCxKeBULTbSPTqcqPxwpsI5qFZjP8jhZj5rw5ZV35b6+S0zLkQZEg5lXIZW7
PdGtEgu7LJ3Ba+X0DL5/8ERDBdYNZZXElDDcBAvtmoOlP9fyGD7Iggqu76BO33RxcIaoT7iqHY5P
dZUOnpJG9lNvWLu2sJoLCjrlDlf+EAQ1jfRZGV/bRvoZmDCErJja+13GUWYK9OtA+EmR5nYaYZjT
iBCE+lNo63+zThRPaRIUW0fvwtP7NmB+927P05yqhG5nzq1A8rB4ieUgqqW06NG0UaA4LpFb2veJ
le9q0J27uUqweX+8e6QMY0GjyRNCSsuhTfF2aobcgL5oEu2p6n0bTEGqH6REQCAiEvOXmjnG2Syz
0O3n5KIRz4JWfrij/qJ/TMxQ+h7YkbXndIlNHplrGYq3FgO2C0ibwAfYAEZuvy1tJx38Wqs9RVW6
hSTB3wLj8bpJazdOoa/s8b2JYyGIk6ljAXmylv4k0D07NMpSexqkVtmUkmZty7r68/5y3x8kun4o
F2PKiXrwI25nFEdjVABFTTxfDzOvtOuXUTjG4xQX/zn2nweiREpeCyEAeZGno/Pd73S1TjwrkLKj
U3a/q8Q5R72INr0SXzJ8f7eK0/9M4wRc3aAYSPMKUFluzO38utyPnUhOc09YTvBZm4xv6hh+1IsY
MItjt8c4zP39+0t6v2/zkPQBaLPIy10vnU9XtpVOTe5JgW1eoP1RL42xBo66d5BnBCDxKwaAflFr
eS17rUth+cDFBPqxi5rRJueaRzvLTFV3UNXBlZIuXrGe9/7dzM4PQw7tagSDS8CjZWeBD9t44WWj
0R/wfKSXutDbpyqyfziVfqE8rpCD1sZL7pPiWLkP970B7OW/w8+f98/rKqxImqK4LrxJrtwuffaT
RwlUVt+hWtgjiCUbH9GLOOrA3fP2Z253JNPgDqqyDyVqsIXxqSRkipvDVF46xLNIq3+3i+rqBAIt
MuUldNb4Gt86CZhA2Nwo2tNANf/9nw925Cwr7FGUJIxhkG58R93ZTr4mEffWUaDiQtiJ58GbtrhZ
skyLtBHKBTQ4cXBKRMjixNnn0U4zd4za6mpN+pr79caYUBfRPc4rajO5xVao5WjWk2mk3lzeN0G/
6kb9YkjpVmjjLir9TQW3c9v9hFziKSo+pI79knfSBp/pjBDAVdfCQ9av3Yl76wwuYUYbcTQB8i0z
u8OUj20RK5kX5f2XxrRyMiKyeZr0FFaNslh9qe4XAQQe1hkvlBoMhu12ewu1KgVzbr2k07MvcZIE
+6q0p89iVIFcqYLe9ESP+qe4Vv1TozsvGRf6UyZKnFALnsHKB2PmOmagvaRNJk5RYU0/UscIP75v
kN6IEGcAPYYXtxTyJHNhLHJhAASrCijOeXGPtaX6l6bXzHqjm/HXwWmuflbvq5wUn6tIZvapnJCQ
zwnzVt6A+w0in8DLSSABJo1c5O2CRbYS9EkNelGuYCfVpF7at7VTHvLCoFqo5GtMbff5ZsbD15tN
JTXqZWEKxGEZ5bRkeaILYvi8ymJnNHb0mFb6vrEH5ZL38Aq0Yoi2Kys++1+3XhMYFAqiYPDmCoq+
uJOqNWmS3VmtFwvZ2ImsVg/daEhnv6bDI2166TkMBlqGigaKNFp6vwn+CkZCGN4ENH7bp84aXc4b
pxWfCiAUoCgOwVJjJUZpUU4p2nhpo5pHAgj/bBhltqVKl38DbOvsumT49v463BtA3gowMXPi2YAy
a/H6NmPQl7kYOhLhZAJsJbY2kwLn2fuj3PswIJVem0SgO6X+OP/9HzMbleh/VElVepBl1OAH0/pg
K4X8PIWOWKm3vjWhuX+I7lwAAuzx7VCz/s1o237hDQK/wQfTQiqumlbe2deSxO3xmVt/gVdgXFm3
JYMV/aBEkZnsP0U1VWhzTLITDtQlSw1zo6Jcsyty42cx6sNDB4/cH6ehpV2zSGwkVZztWqoIOylJ
641pTD8GPKN9r/rCpYVeg0sggaW6MNPdKHX6r/+6E5wrokEahsF+4sbfLk9lNtYIgMJ/6sKW9FhM
315uZvWhr0jfvj/UG7E2TsjsUMrsPSZ/sRV1CqUvcJjSo9XjR0Nw/SKqzt/1cYA+ubAdN8FyHzVZ
onhvTzMXY1OvHLx5iH+3SUNQD9fLJFk6iyEtp9sMrVVlRtM8EYJI+94WwU44o/25sxNx7ONcHDuj
rr0u1C55h2zi2hIsr7QGk9NsYSA55m7pSxSWGIUlCru3nlo4nx96Wy1Pogz2gz9TvcnRLou41aGm
T6RE4m+iNf2T1NH+1xBvvBRShxZRUob7MVS/Dn7WH3OhtLv3t+nuE1ka4m0iVI4xj/J8of65m04Q
0DMy6uLaOeXvsO8NUl12dZKNOPe0CsCsJrL26/tj3tXfZiEz8tf4qDic/FoMGmRwsdNTHl1TTQ8+
9IFDf5ERwSCTUPK0B3qvoVMNj5KmNpuhlrILFOrpJjanwqAPqlgLCJbP3uvnIMn5P++EaOt2DVqg
BEDybHHtJednpDZfU804oEiLhFeZdytncp7bzZmc5/7PYIsrSKpCEEFb4qq3wn7w4eEGKQBX7vtL
fD8lGhfnUi7OLU753cuqdIE6Dp24qo2TfrQTnxiEXd5USPccFSLKlaO+NPFklxSAi7gx3DSYeRYm
XiWNJvyMWfWB8XMy9PhkxE2xCUdp7Zl8c6Q5pUKIysu1tPC5LhG/tYO4Ih5iG24Gd5ebDJ02uQSP
0eb9Zbwz9K/zwusF1Ts/KfJiXn1MJycmnu4BpdkUWrTX7Ll6JaAQ7Idh2kx++1LEoI6oQtCJY+2M
YDzK6bQv0vhxnEb6K6hFIIe0wbFxoVXZB1pwgU3mLIJ4xelfelPzt84N5/oMyOM9X3wrNHqWH5mO
uIbFqNIAktkvU6Nmu6KDhyKXRb/NR8Pf6cWwFne+tSfkngyoHIlmqQPeXqAstqsKtTtxFamhu0ob
aQ8i8X03kPXsPzYdzZOkMjzPEyQKT/ztUNJkjkYloOEKhZWibjuYG8np+5V9v7+k8y0Fkscxw0tc
ljX9MJaaqAuia0FfIzWaGDeMTsL9+6frrUvK00B4xtGCwGT++z+214TkkBbFXlx9x39KAr/zKlLh
51LqhycBj9rp/zPc3KcL0wXCLosHGeAOoicFd5Q2D4hIzb+4mOXOkeyfaqIOu/cHu39XWEHKEpQn
kRzAE7udG3SrahENMmZu6Ax3iMI/pVxC1dVG/SFJ7Wuk1r/eH/H+EGpQLbCQr4l9UK+3I3aTWoSt
3lMG101wxclQ7aH+bN1OK/sV63qX6cBBQ7VHJ9mBgZ1h1rdjxZ1BQ1WmGkA2tL1a+/uB5PN2sGva
kfvmLPWNtLVD+6eRf1AD9TiIx0S/5sOnML3WFZBD/ayAYVZDstDJtBfSoG4qK/uE6oKP3FCztxMN
Jql85bPv4kw+m/weucqZpg+Az3zs/zlwfSHMwSG89GKEctwo1fotPOX4rmFkb+PSKL5EMAa6ZtOY
T4rcdedOgeUlspxm5eS/sVcEObTlEnoYuAKLvTKqpjKjGHLuRjTKw5wtPw6SoKcV8PbKpOc53b63
1qwgAEwB40QYskhXQ+NvlE4qDV4WBjA2wRq4H+Qq+/L+4bu/yrejLCaUB0VhVn4wksa0waZrKgIO
tnKINWqJfrAmJv5aqF1OapZhozUdUUFQ6bcbqUgQ79hVPXpBpuyl2v9Y2Kq/iWuaCkM0Ac5l/02K
gkurXLLoavbnqHwR0ecx8gz/og6/Atszoqs6C7GOm7bsNoV5BSbnJcWPOv5ZV+e0/x00AUrEEPDs
VfW3Pf2cWqjs0RhAlt223db/1kMvPjpnx4bPpYH8+2tT/B9l59lbN5at6b9SqO/syxwGtxsYhhOU
jmTJtuwvhGzLzDnz189Ddc9cHx5DHKNQKBgqa3Pntdd6w30w3kTWt8FSMCmoYVwfsPdzLOlR0R6E
+UkUPV62wvDQWuiFxXut+mn1x0H6hGx+TzoS8w3bCH8KllNomd3HB33RGfqWB58HIbHz+DswhiSE
wtK8GNFrnv/MYMibvkqYcTU1V5L8ubTuzA4ElOzmSAkL4LeN9Ijvif3+bF+8bRYfTYCmqBiTlyd9
sB5/U4vGkLcU6MGOynBnSZ+Q4de+t9YYXFdyGCAPn0lH6BLqTQGsz0Z319hydHkLk1ergGfFghYk
ckfhe9llv2znLBlNyFz+cGprDC0j8SouD5PWvmAhQaIoTF+pvabunGrfJZwaReklnsj05XYHEKfC
Sk+56qP5Jm2ezfHHLL1a0iE14XMId536IgBowVH2Nimux3YXF8ZntZAftOzFGCnao4zhkLbbOBUu
MB5Y9lI1WxgWFKkBga2GtWxJYMeYcp2acDh0qmabcSlZQK06HyZIlohOkQ3KY5gHlltYoie2A5bO
Ytd9xrVmgc2rVkGmsxhsK4T0ayFddsPfNe0ka3svHlATs2scvb6aWdzZ6PJMT31ricemiGpHTNt6
tkMlouSbZsq395fMxVOUpzCQ3QWCRMKJjPP5XJXdOCOVNIknsSH3r4ZzhI5KYV11EiTLLDOjYw+C
4KmQyugYicK8EdBc6Kvw1OK8wHMH9hOX/zqiMdOwtuY4lU7pmCVPvmkdyngeD36q7EAHUL3rG3+P
VsLXvIwTRyt63TXQwpVnvEamecg3MigXFwCfs8A9yVGi43ohAR5IesvLPJNOZD7Tq1QOwpsJ7PRL
lflbm/XiAliaIlkDYpn1BXf4fOT9LkRs3CokjuZivhc0o8GKmgTj+/N7EXzTCgXYJZdG5RcY3nkr
lErTEG1Q8bQwK5xUbrODUkgDYg3TeBo6qX6sNK33KtQqNw6ji5ZlgPVkdCgRMq0XBHlNDENj0FPl
JEeoFijhk0C9wYmgtu3UXMuvcbqwFavSNjp8gT1R3jAFoKgXS0UQWaseS1WOMKA2TqdO5WiLjaba
jzOSsanmt3s1BseKYncvPUeKv2+zPH1MOkW7jYq0vE+KXr1tu853dADlfxzmkszEZBOVXpgAF3Di
Ikm0MMXO+dQg41wg+b5T+9x0yDTb1QLffH/eL1YXCXPqsogQI1Kx4KbP5100s0CcooLWEIreTWWX
Qxsft5BbF0gOBpvYloBpEZ5dts15MwakdlkqZcQgMuHoE8e0RwgAOOw+9lnGyd2HFKA1J5CEwIkD
MM2z9C328+96USp2XjePKPTu6yR1+hGlCmU2au/9cbiM9xc+KrEw2T7SDescShTz43ZCFKTR2uEB
/nh0z4tRd3rT+OBzLD1SnFR+vt/mxSHCoFBjJYFNmg869Wpno1ZT6RSVxJMsoGnQWmGz64Ni9BR9
69X5mz2GvgUhnkYJfiGGnQ//nKlzKATgrAyEAt0gAhAMYb6z/XC+CcI96Wj/+6B1H9/v3wUyfJl1
LkKAFtAUQKzq580qWQEYMkzn04CuwqcMeO81ReMCqwppOuWUgk5hXg3YRZEdUwXhe9EKqL5FU+m0
SgD2iwzJvofLfdTRjrDFtO5xWxuSr+9/5m+mnkiU04As4sKIWUXYEb448dToqN4ofgElspEe8qrR
70p1jpwh0mJP6bst3MBv5p70Idh9GAvkAdaqrDkiiLU/SMwIuaZ5lEzqRDipgF3qN1bZBeCFWUCj
YQlMzCXxsJZAnYQJXKlpAbKTY92VehGf7Xr+mJbJDFbZatXXqUHdzirTB2pntl7V45fS0sa9iiLp
l3pMnpSgr3d9qyju+yP/m8NneX6qoPKXPN+afCmnWR02Y1mfKAoGqIppgl2OZbZxxP1uGS418rf7
ZZnn1TJMqxKkn1bVp6iZgUGm4XRtIn1pSxV431YR1F08Vp4ot9GOEF53I2NARD+vT6isKB4o0nxX
dOIXCJuzky7eRVMyjlsfuVw358Ew2nFkvaizMxJktM/3itl2sBf0rji13XOEVN6V7Nf1lZpqw3Oe
g/EjZoQ+7E/azYyN1X2Lb5EnZmX43InD1ZD9sWcrscYbtpR8HLVn8mLn32O0MiL7Wl2eQgidH1Vt
KO9mM37Oxsh6FprYeOwnGC9CZN4IdZieTD3UX2SUdrHuHD7HUU21sRLTP7+uFiksMNRUGslsra+r
rsU2qmvAIqRBWD5FTRHu+jyZvT9dlxQUuYJhcqCYQnh33vcO9kNbQVA5GWYW3nRzhF62Ppkbq39Z
dusZxzkZiA25M0R3VudOmoIPEquiQsKCTAI05MqrTG12dSGEnjLGf1haXCaUtqji8ORSQN6fd2rQ
zHIeS7k44cvXXoudyNNpMDYq8JfHGucM8Ahil8XEaL3V5FYMyFnpJfI2QYAkQ/NQjFL63UK79P0p
unwQ8NaCFErAyrVNCL4K32RpDo1UsJoTFxnyN53kH2Qj3utxM+0L1FR+lLV8iNp2+tqPU+SAy++c
TlYSNNaVp9jIt5T9LugZvFBI7PKKJbcGQ2OdvganX/Wm1TYnXJ2xlsuS5lnAKcQds0G+rlppOhih
9jkXwYDGRQBsFbu/09SF5uNk4CtLQbnHPiTwH1MExw9lj+VvUVdfoQvc81IXbSmx2qvJGrOTEDac
SKRmfqrpwjlBJFE+lEhn7ZQRa9ahFHYlKAk3zTXhC6UTeTf11pbxyMWtSXfJxEJY5V8KJquQIi0i
q8f4mupjVSONSg7LNWY8P+NJwixAsTq0rYxk//6sm8siPdszS6tLmQY4Ic5AF46axmwmWa82J0T+
9iA7jOaTRhZQKHvQ6V5HlFCpiSMX+6x+QhvHHoarFh6MkD8HMbD87CFoGndZMKWqku988AdEI+Ry
0UA7CDF+VtZLOci7pI3dtLhrQwEXhB0SzmFHBUTKDqWvYGeJ2E7UOqaaeIHM8IdoH97COw8SzRHa
wg37YRcb8Q423sFIBw8urosiXgZEIayR/czDw6jmXhOn7nLlpcngpPw1X/OS8dCqAaBPICtAu01P
0epdbuKJzX+DQcQJ2typaeT6whHg/D41JCcJvol8zajuO1neN/60z8iTICJV92HMFoce//4kXAbz
PNeokRlEyUvueF2WzvVGpF5Viye/m+1SmPHgxWgQ/TbrRlCm4DQxWvuRW8WV9bSGdoTEI86L1dWk
Gz8FpSqOqZYbrk+ZwsGzOvAEyB5uU5vKLYHolrDwhe4FQH6kv0h3sWbIYKzNNqzE9CUhlUkzaW1x
yMuoukGpVSJxOAjX6hxId6GYRnYIml4aTNUT69b3mlSRrrG//gLM4ZQblMkXQZnKmZN42PmKld8r
2bx1hlzEQwo4A8r8pHqpPFCLPD+i9VltlWYCL1Xy9nGnbAx2k2xUD+/P3+9aWfgiFGy4Qilfn7di
laLWQw7soPuZ2IkViOHqIipt77dyeUDTGRPUGvJIywN/fb3VXR76otJ091ghGVdUw77I+CHYdSa/
jiKcPkXN8H7s9+TmnKRuELEx4hkD7yCJrhlfaeO2vSweEGaDEqCsTCAIP3v1BC2yWqsDISnvaytX
HKVIhpOZo9ydR4G2i6rwBZ/i3hsA+Tl5wSUiIL/sREn7+P64XI7+AuVgPHg9QkFfD4sWBWOM90t+
P1vGi6Vi0lwGYrH7w0ZUWAg4YCDlRJ35olCSW02A4UcsnGaEN2/gJJLLaMZi4zS+yAkurSBtyOKH
G0Yoc76Q4ohlqkiTcBLUYvbatC+9Ti/6g1WChTDNMN510aAfhck09mAEhY1Y400P4ewywLcMcOgi
Ub68pNfm9Io850qsDdqdNkQIsmPRaksjjjVVEQYuMbQKOY6sh21FZPHNCQW1KPsxWb1iR0mKnSRy
ZY2cTA6iOJ/jvgdMFAg9Fou1Id+PVmwcTErP10nTD/aE6/tGkHlxgRLHQqdD3AvfmUUL+Hz0ijHL
2rbVklOSVZLLOzqHyhbz9B3afS1FRz3qxK09eXF9IjrDXb3oyTJlzNx5m7U61gwjZZ4MJyWnxdLk
foiRDzHGQv1uREp0HAsybdI8a7d4YuB16evlsZkjcz8h8ei8v0ovgkUyLWwCPobkJjXk1bvMQmff
L6O5hOaCHjBWTcrnClHhn8IkqBu7/2LX0R8CYJgmoKQBj62Wajhqqp8IQBYqIU92Rr9AlpBS3Gjl
Is2ytKJSo3ubVUor58PbwXGYePXEJ9/o8l0c4oWaIGG2Q+o8+FRlQ/Q5KfxwV1P62mj58nRDFAzz
UJy3oJgu8fB508k4+Gqnt+WpG1rNHUOxu8WFIcaDMN4V6pjsAii1dp2GxdHA56BHsNGJc7X/9v6U
Xh4Ji8ARFy4gGlKKa8SYbwwq9ZomO2kaWBFkRdp9qxmOFE/DQxlPE1LoFHkKdUBm2W/kjVG43FLU
BpDJB0D5JvSxikkHGaeIWRyyE/Sa0M7hqu3VTutdduCHuE9ML5fiLV+1y+wCAAjOH1MkOc9rcZ1b
QxJ1RujLlO+4uFSPALX0iPTKzG0TNfgSCGJ2CMUZkn+B7KnNAza0i7FDkj3Qk9u8TGSnaOeSAqQi
ftXKjk2flIlyraSi9af7bSE8IYsB6YmiK9Dy8zUSz3lvluMo3qmC/JFKec/bWUW/x+83rp+LeQCj
wSMIiAsJJ6hWy278pbAnZGAmyoKGZuFkZNkXA+vJvEB+oq6TT37mb9WTl993dhEs7ZFDXZ7SiwL/
avHPtZrXlPvFO1i/rR0aY+ToQZpu9OriuFpaQTaatw6JNPJI573Kk9RHMG4Q7wQhQwsbf7ijzIlt
kzCcN97ql8ETbanQWd5ohBwkq6OxHCMpy+ZGvAt1+VFZwLUYvCSOCirqVe3Gft834q1fyo+R3tgy
WPvKTurA2gcZFdN8NH+8v63flKrXI4yLwIKGJU1K6Hjed6Uz62i0KvHODMrJzfXQ95ADia+kQuns
VPStfSyGyWH2xfhnqeOOaUMHD79a8qwg3N5mloepVrOvA6O1sR/Pdz5J171uptUBtckfo56GByCU
wl5MtFc/SUq3quWJY0pQrrUhye6iuQhfKt2fnmv02w9pIWvXXaTqpypvJYfzHAtWta9uuMisJynv
Nh12lrP7fAQoyQDQId6AxYaH/PkIGEYRx51cQuyUOt3VB1j7Qy89JLHsWMWgubSpu81Qo92nmIFT
1UK1ETBc1stJK+DXRNQFOmhJHJ1/gq8bsRzk8EHkXLhSNOGmU4LGq2pjvM7Q67tqwvRlmPv4OhfR
EcRksoR7ECv4bSRZdJOmDKgSzNIed9r+p96mqus3NSbNKcoHcRkcaoKcfcyV7VVEP94gjeJNY2bl
VRUprSMKKO878wSZdZ4U/Tb3I9U2i0y4kRSpwnMx56w30G2K8q1cz+V5gjgIGb9F0wfh9vV5Uo1C
GXdVAstmUoSdihq9rysNYhuRVHFcRm13kwlW7dbJfEiH+bGtUjdVsL8V+0Y7ZjEVJYLA1n+kkmO5
JDVOnTkoG6frbz8SHgjPKmIMLoLz2TEDsFS12QjgxdXqqplCZBNT2EuxCU4lquPRbnpF3LjxLk8+
8m2kz6ncWlx8a/W9uBTGcuFknKogmB/RDatvxTDeKlYsa/ts7S8EJAVc5kLTRQRtda+i4VzRCbQr
RNa/PKmDV4xD4rVDXAEq3fQhuDz9SCog0kUYRaaSAu3S61/uD1PnpNXSSTrFSYnGd9no5ES6sXku
BlXwKr/GnUCJ7qZGko+xEmpOUqAdLwtj48pxOj4CfdsK7S5md/kkBL2ILTjYSA2ff1LeIL9iTKjp
IEH3zL+Zk2Zl9j0rgKoEqhh9nPwtMfaLuX1rElQ7Aj68c940dH8ZBUyiR30qfOk0RVrgtEifuvFY
DH+KZEAJierLIvRKuhtsx3nHRBHp6oTSzkmtpWBnzqn53CHffsiEQnl8/xa5CA6JzGiGnDoDCFts
tUPicoiRHkZKT6yT7i5KrjurxgzQsoTUQWBIER2KhZ6M4vsVROGNxi/r/Rh9vQlIkg0icbyu8M6J
WZqR3manAQm8PfKL/iHRjJqEhCRB3sTiSvSGSnwSzbD0+iaVcCooei8D22GXg+Y7QaBPG0f6Zdi+
fNRSSIa6TGyxlgswk17gYg+zU6SozRFshugWRWHtE8xR7IT097EX5Q+hNjqJGKPcFCUHX0630qqX
eDA+g+zIoizEM4KHxPkiUIBVYvIzpKe8km4nMQpu0dtUPKJsYBlSVbgpvA7X6sTEHXMMvtMk3wiu
LvcXUQVPBx4PZBMurDKyOUi4Wnp44p36qKpCcGxjlLOEsGxd9Ly8VKm2tvRveg3qBJA0PB0Roxx1
Cfh+2WApkp1tkxXpaSrzGinW0vpahwKOdG1C6nIwRQrVZA5iMmYs0qbymtEiSfD+prjc5ecfsYor
MnJESV136UlIImFX6ULspUUcfPzjViD4A1Wi1AQRfw12yVpLEpIsDk/yEIKzEyXBHXKITO+38sZI
Pb8oSMOAfIO6jRAgOdfzEY0mUa3aKQ9PgTW4XOZ2lnxKlciFr7QbtWdLvo+1q1b5pA65Y8SqDZDW
ttLOnQTshrs7w5/QZI7wKhTtNnqR5+ROya809bULVEzjH+Xwoz/iLJEAv+wGx2womlfpgch8Z+bD
R8hQN2bQfyrrrwU+aV5dfkPx+M/nCxIgdyBVWi6CNTMZ4k8XdJEcnPBVuTYzQcYvotmMeJYXy3og
TSBRyAkuRIF1vI3O7EiEUoWnBPH6Q6lNhuPD0jtMVrELBSPwsOmoncGMLccAGXTIU1myqSA3GzP6
m9W5ML/AOIOf5TG3uh0a9FSsDmmX09DHCsUNDAfFJUP6/rq53Pzwy1g3ywmAZO36FCw7qw8iIw9O
+Vw/DeJsPVaN0T4JHFQ4oUQGTxwW8Ic/bpRwmno7cT0wlHVAHzbAQUITVadZbNLjjFnENeByPFj8
cZcmQu8SiW65nV52lCcxA8lTFUttCO7n+6NRxxBwY5sjaAPaSdNj7ZNozq1r5qPksoyC66jK0v37
HX2z4jhfTLQKzIKSOdgflCrOW7Uy6mjVVOen1jrNhe9IIR6HWorYW2YXsAzmYdfB086fRnC44vCU
CrzmVM8fjqV/KMlV6cld2x3RzLEN86GPvqqV5ejTdEimg6TgUAMFDH5WVuyUIbRj5VHKbpXwzrBI
Awda86DP0m4Swa03KTqPjR1xrVpRtvPbbN8gl9lLrdsimWk0yUsG+NmbUhCAZi1ETtjiGDTUw+H9
IVleSr+OCCkJ8q44zhoLhgC41/mIGDN7Wxyi4UPO5XCoRLzRKgwhD0IhKtTm0FFojd7wsk7dOiLf
orazptG7RWyFoH3xdCCVcN60aWXhzKWUfkAsU7ZbRGgfu1S7r+U2OOLhQgktYKx9M/M9JWZ7692g
HuIWNHmmTyiV9ZmMM68eXRVgX508yaxdxZFpYOD6OGdYb43+p/cH66Leh7wEL39zUQNiFV3YPY5j
kIRqrQsPPL0PCKmUVwXAj1MZpo0nlFp9ELrGTTWxdIWBAGYaRdPzVUG6j83IOowtLscdKXV9krEc
7yXlcTL72m2LILnP5FjeWO4Xgd6CPYCUj0EJJyjFj9UmKwSr6oy+Vh58KeChIKvNDjJB8QzK/Kvg
dwjAIWTgiLJf3AazqdmVbnUOCsT+rsKqyuG+Ig0xjupGuWJ9lAJAorK3PGMXFgeZ4vOJT4pZKKxi
lB/8Igi9WBcatwtCfyNz9NtWoMlgcQYPnyrteStjmYb5MC92GlNU7rDgY9tVVXt8f0m8KbH8uopJ
sgEhAaiqvL0c1vdCn0mp1KaC9hBLVrXTa3VyStRe4USLL6gDXA2JkniJmT7pi07H1HRe3selN40I
/1pmW3tFNiYHK7ekKwRXPtc4+dhd+BiGUYhcsvkx1sTR7ZW8uEIFRud04AWEukrlyIEUerlqVDeW
n2mHMCxzR5qFZEdyVnNUMTNQ72wR3MOr2skrVX0yEz111MSovFg0042b62I7MxCMAhUFDlfi0LfF
+EsMGZXDbLVYBT4Q63jaDs13Z3L6Y+SR5r8eneI2dKH5ncqv7Wv06G9cYcuSWc3CghUGoLSkI3kl
nk82YsutHNat/AB07QCTU60NV1f3Es+F9+f7gjD21k1QF4hSQUYHs3reEs6LZsbulx/KG3Ov75O7
cVcepR1sazvwJFvcZY6yLz/1nvGg7Y0r0c33gRvawu7971jfn+vPkM8/Y9S7LurFSn5AKdjWUOFL
ta9Kua9lHXzcxhpf7yRiZXAtS+xFZIKcyKrLqrJkU0KE7kYp124NM/jU5Ja18fr+fSOgQEnrcTGv
fS4IqKraTzNgoBGOikUURx54vGijK8sFf7ZO0CYBAkGtf1EN5Po5HzZtCFFYm8v8pHcBDs7wrZGE
LoKFne+7CGZ8pTSQ3VdQPxwhmbcWz2UfF0rMv7M5pLXXrD2SwxNcVFqvxESHQTkVywtry7xy1Qqc
hQVlgAfvUl4nhaec9zFLyfxkiE+cyOBmnT0DWDykPKgf3l+Bb9IYv4zlv9shB44OCLkw9vx5O0aN
PAYUlQxdTPBHaWt2+6EoH+Rc+yHOmoQgqB5NdjghGAWfznenQe9vtTIqPQyV9AMykY1bSeFgi70U
cUS2LuqNQNMGJdypYrrn8bfL4sgV8Vh2rMB4kozkNhYTy7WqdjcppNoLS9A2XjWrgOjfvaI2RB1r
gZmuZRQm2ON+m9OrygoeJpWUb81caRBCbdR8IlsNkAgtJdH8sw391q5KlWhxgsJn6A1U98vxOcHp
MdAyJynTSNrHNEujq7LjWdeqWWCnlfG5KbdsoX+zUEClgLckqUZ316iFROUyGaooPbWGGh78aTa5
8iF7vK2T//o+/q/gtbj/94po/vXf/Pl7UU4UcMN29cd/ncrX/LGtX1/b25fyv5e/+v/+13+d/5G/
+Z/f7L60L2d/8HI4pNND91pPH14bzIXe2uQblv/z//eHf72+/ZanqXz959/fiy5vl9+G7lj+939+
dPzxz78Xc4//+vXX/+dndy8Zf21Xv+bfw78ei64NX+v8r5f8x1//G3ON+nsbff/rhj8261/2+tK0
//zbMP5B5YhwlxiSkQfY9Pdfw+vyE8X6x5IHXE7YhdD9VijMi7oN//k3b7t/kK9gK/P3OHzfjGWa
pW1+plr/ADcAO4ZqPuW4v//vN59Ny/9M0195l90XUd42fMzZ0bjoi3FxLjwbaCmcUWtUUIxrTFvM
QegoWtg8JYqR4O4i6S+9qPq7VOmB92G+7v0ycP/5iF8bfUPI/c8hQqsUb0h1cW3TPCfJKhYkUe2n
PDNiJ006t+ruJO0mNb7V1s0cf1Dj3Onrh0b+ULWxly22u1bqSvFTlT+qUeL2w5dOG+zCEI9Z/Y0q
zw67YjvpD4iApcZ4zCg86N0DUOxd7yN+qAZOFN/I1lMlUQBvEptg2LbATKvN6Exdvu9DyS5FwqNy
L+Pj25ITfb+7KwTeZXdX949Sc/KhhBE7xqN5G91Vdmdn9uwKu8KpT6WnPKSf6tSWHNm2Nm6+83Pt
suXVa2sYZ0H0wfJQMOo6G8jsya+fAyn2qjz62Y3aUW1+bnR2mbv35na5jH850gpNB9mj0CTAGW9X
ebvWpThrpztt7x+KIy6Pu8f3m7xYw+eraU2umopioJRAiyFxZ3qaHXU3bDwrftsEgfuCHieJsH5T
SV0/S61MMnQ0vs8mQYp2H1RouBWfsvjL+71Zwbr+M2e/tLVaLalWG1W/JF6Du5zizw9zX32sD+N1
sYcKcRe8BlfySeVKus4fwn3Q2srTGNvD5/e/YpWZf/uKxXwMTgbZkSU+O59GNW26Oo7TxGkQVJZc
RJdCpCftfvJK3Q4DO5JseQsz+Zulc9bmarVmUq2L2LDRJq+nHtvavMVnIBipNhXJvNvo4WVrBJzk
vTQStURna3dqUlBCJiBH7BiFoDqBnI4PgQXrMplC3c0LRTnwcGt3+Vxmt5kxIUE76dNH/KC6Q1Mp
FcbdTXfiKS6fYIEkr1Oiq3+26jgeCUUo/3FYIqWMUu35HEiaIHH+RUhpauFS0BapQViRf60IE4A+
XwAHTZ1k48g4jw+QdVzcDgEKw5DgH2As542KUmalkpzpKPBrjZ2ZQb0j7okO74/+cgr8ckqAXadP
pFXJVCw34zobkE4kVCOzmUBHY88BYl3vSIHrufZUi9BbxmIyrqlMgftPat2IyLrqW6/H9RIHRkDA
R62a2AvUMQYu5z1tK2oc6MRJBxnkmBero3zd9H3hdfKMLgHGCDuAXsl1pYmxOwWywSIc4w9NG/sb
yj+r04UsAnV3kNlA1wCwkR49/5C5sNo8wHNk1yr6DGRtrq7jsqqOam2+KrCxDgBY4407eCXitaQu
aE9cXkRw4/hn1ftCKeJWyEMancbsscw6cRd1VvLRkOPkECpKneGKMc2uiiMFoTAObqMdgTqYHBMC
lmoj9b1F01xVpJZvAprMEuQ1CIZNWiuM9rIYFkM1V7sQhSR0e6bk2jd6heRk7e9E3/yRDORPCuSY
pADnltaq9I33zeWwgGWjxG/CxsPPmATl+Vxos1+hYFChChhbUuhQqZFEW097sQBYVYQfcj2Wh92s
wYw6lOUMpiKsqxcDCWQdr+5h5nAcK//b+7tlxWFkYN4oRXA/0Ojin/ULVg2GRugruce+W0GxsIyk
8lFTyn6vlIn6wdDaqLJFtS/JogfT+F1XW3wV+2FApaAeteAmbxYziEE2BFzzqnn+GMlKELkbX7k6
UZfbEfFGc5GwIm0Ap/p87BCqa43ByPUDW9+/wYowe5aGxLfRUETmqZ+kXaJgEGgaAdkLhCKOVKFR
Ojdby0HTtXNULLGcudUQhyoTAIJtt5GDvJjd5QtJ28HcIHYGNL16JSeT0hgdxYJD7k9GamdWGe3S
2m8cqS5lm6rTcFVIvoJSH1xbHHkzLw5MyQlVRCjAPwwbd9DqrH0bMCYXYhpZcRSrVoutrJS2Bf6u
H/CdMagGojVWjtIW+Hc5Pn45a5dWFjQqxzmPPpKiq0yO2GpdlLVI/yOo8SrW1FsGpSa7T0phK9Jd
xu+8KfiCZBrh2iGtciGsKTVVNVZa4h+mOv4+WVGMdIAUUkrC3D5Kc/WJxG310ilNYettUuMHXtcO
KrKmM4wYuRjImW5s6FWGcpHLosyBaMeCu0Azf03kHBTOL5hn/sFv2/jHmCrqg9VpRzFIBSfG7GQf
h1FxnYattcuFWv4okbqwh3hud+MQoULvC911o/cLP6M3W68e2vwqmZts34KI+1BxAXtSP9fH9/fS
5Zzx1WB/eN7xUhLXJcGUC8tEidQ/dL0x30QRsi9jV4mH1BenrW27zP9q0sh6IOi4GD2CA1hW6S8R
u5YElj5GmnXQK4GqYzlZuVvqevzdEK1SszurxXHUzJrXEJHUnRxLyaGYSKft6jzWtlSfVw4Sb/PF
i5jE+lJjXmRaz79m0rskaQrZP+TNUH0uBj95UEeqaGU4KombFBZCMdPo10glTYZggZcxcgTge+FH
zgaDmqaWqjebIlbpWMTj3KKVmnnsBwGBi7gKR1QNlRQ7+b7tlZuur+OXTIu14mBkVHD2haEhMiMh
YLTxSLm421iH3LULQI4E40I8Ou9XC9UflWT65UMM3GXdUtIe/PYAsq/ztCzNd1lpxF5Dcc5DySZ1
iTi6/R+vKl7bgAlhAgFSWO8FHd7ybDbsBWs0+l1UpvPe71P9OpOTLTjgEpuuFtWiZkJmazlukdY4
724s9jri5KJwCFNfczulD13yDA0ylqPpjsgiILmId0pbGKXzfieXQ/OiZXTkaBjUJCji85ZToBBT
nFTCIZ/y5iCI0UuBR5KDZ4vkSUmZu0KWi15WQRbArbrYOAJ/s3GXGA7CPflRFbjceetRXaaJOcfB
sSwC7cbvJvE+Z+3ZAjyQjY6uw0ZW1FlTy6f8sm/HNsxEEzneI7vXpIqLAU0n6uluIrZze83v3EJK
k43T4rf9g2ex0PPe/MPOG82UnpukQwi/Dczeaxvhs8EpgCHbUG609Nvuge5cCO8WbyD5vKU+lOXW
LCS6x5PEhcBic89FX4y596+UzFcfNXH++v7SuQxgOAUpKGEmBeyQLPd5k4k6mYNf0blQLoc9Y/uE
hofh1NAid0mnVhsTeLlSaW7ZhxgL8M5YC6AICpV9pWWtjHPSvTBjqedL3SOcIIQDBk3JPbPGRSwz
4QUWwMnf7+zl+CLxuPjtLnhqjebPOzvOaWxBvQqOSmjmR8EEKpTK/XhXG0sYGZW+K45zthWBXV42
7Askd5YYH9juRcIxNlNJmszgCJIeFYlQ7jpyjIKmwIUt/PGnmevph7EnE3dEE0+6SidLqEj/5cEX
DBC3kgAr1vpy25B3xY2OmB/oHQif80HgoB7zObGsQ2Wi1zioDWyVmlBUDyvk+zlHnCavNVem1nu0
mni6SkLeaXogYOtqiBV4hNR/yBKkzdpQKuCeN91VFQ/Tc2bEKOjlYuNlo6JfR35c3uN83x2NPEmO
aT6NMKzj9oiGe3Yvjb5y205KeiUqEVCSoa+uxolqbWS2xkZkcTntHIoQgJbnFVUAbbXGBzUqahAY
ABO60K3lu7kGhqE959Vd1G8Ren/T1hK9EODyJqCKuLoERritdVZTmowiI7ytOuuZaod4jTw6Em9l
+tTMm7TC39yzwLTATWPSpRM8rZMmEdpdcwCuBMtPRBAkJTjobThiIo4/NlpzzQGZXcTLLStxzVYx
bvxi8jeG+PIY4RM4/3m0wQIiqDpfVEWEH8osg+FMTIykJd16EboqcPVplj19SLZUji+PZBSlGFxK
4eCkgfScN5fn8EBL3KqOZj51V5IQVbfzKPc36TS1G5mKyxNrKRjoVP4Ipi10s86bmtqpm4YwD4+j
qV8FhV8jHJYZrqpC2W8YTQJ6338EW6S7lTrEG8+ldcaG3bpkpji1wOHwftNWAwv/SRH6WYi4XOFi
5FNkHqtACb3CUmqH9T4fmikTvjV9KnkmfhunvBA+o8lrWBu3/OUMA2Hh6ObtBqcarbLzccAph6IO
5lhHamy1K2XC/KVLB+W2z8ooJjwttxRXl115HtQsDSJNpwNFJC+xTMwvd71f/x/uzmM5biVN27cy
MXt0wJstUI6kaMQqSqI2CFEmE97bq58HPPPPkCCDFep/N4s+EX3UraxMpPnMa+IBQxgHWqyRRrwS
sbwmah3ObNy3Owm5X40eMtgsfvkact+hyKLkFdMacuQkUr3SD0aNtj+swvZMbfOdc8pYbFnoIviR
cz+8npFXG4M5OGl8kRYNSrWhdUrVpdrWlNyvvDx+KdUMzxbV9rtSHzdIdZ7jdbw7XYJEnfSQqudz
Jf7FopZa0SWhW8YXkMPT7VSH4VYTYx7MvdOcOTgrbczloWG6bFC4Uybjra8lLpmKhhOi0MpsyM1g
O+MWXe8QmeGabKDJw5uu7ONLKad8x2OVBJrbyoNs296vuhoPSrVD8reLoie1qycoTYVzmFor3BDX
4soQeeVFoRAszLJy960aiz18/vE6nBWcq6jA/rD69jMQ/Prh4yji/e/INUun8ln2ZnUURKLJpsub
+ILGZ+x3Ls4XLv5FvgxzgfZwfQWqTL0cxrbbuCN/OIKS3nz8G1aghH8WF5cInjUyR/SjVtdSowyd
BuAruRhDrdqO1Lc3bBnD9YtG+wIYNb5VKpjJlOYK8wBupv0EXsH9pmk9aiF1XeydQpN+N2TztpHk
l41tD1AoLevgKgaQRBPvP4co+zLXZO87ddR9DnsXkXZFMXNoCcMPg789c4x8j5DaOVPFt68o/VLQ
c+py5RB5r+73arlTJDbQSO2a8a4ttXw7V5PEgkQYG9Sr8SUp8+nHx2v63tkAKsPVBt8Rrvzy5y/O
hqnFSo/1RnxR2Z3lq8VYUPcdjI1XW8WZMPidy5Qq/ELOpezrAF18PVQkmk6L25odpBQaipuquOoE
eFndGMc9eiPnQGvv3KXIYHAEeXkR91rT1L2iXpR12LFao9kbw6wRP0Ee7cymfJsAmwzBQ4WgCSXl
9eWizJgPKWKOL0IQMAcKJTIA5DsETUrq3aq5d6PoQ7Hh9IRnYux357cQ4tgyNr391Xq2Iu7LWHfj
i0ZzocFrSvEFg9T6DCvxva9GT+pZPXO50Vax3YR8I3UOJb6IR0/bFkINr6epVw6KoySf7bA5J5f8
/njABchYqKRYq3sGRZOsHjrWs4/iLcicYqcD5wpokEHDbM+1It/7ekQaND6JqxZDvtd7MgH+KTyH
0ZxGy65QC0g20Hbnw5jMQa1N13Y1fhOKKLYfn7p3J0k3jFMOLoNM9PWwHg2gOsyt+EKWOlzU2Kl2
Qks7X4STcu1EqvX53xgPPtgyHMZV6zZcW+Wml/USu49SA5w+p/mnMObTDR4Fzr4YzlHw34kfgagt
CODl2SVIfj0/I08LN6pIgKh+KsGA1cRhbIgdW6gmF4pqFlsPnzIqr548DKoizwQd71xqBOULK38p
BGvrwBxVIRvBJTu5KJmbH3bWeDPG9feR/t/h44V9fyS2zqI4QmS+Oh2SDraXVDK90Po43IrIqw91
RM8cfY/kzHF/7wV+NgRYdD0QG12/D6ALR62hGn0h1VY+JcZcXUxT5YCLjzEssrvygqDGvR6KOQzA
GjXfrL45p+byTmcFBBMywkSP1G1hKr/+siXcizzUpvhCVeAKqjYKQgTrgPgzb95Jp4fC5mTagb2P
wm0ui0DYhmQbhOUBef9+//Hyo2vCeK8DZtiW9HdRQ4BPB9Dx9e8xFVjBejUrhyiuNM1vHVn8yVpT
u3UKR8574E2TeWjpnv1K6zSs9rYZDp/GarAem7YcKTnb2tHOx/q6HWuIH1o36l9jxekvraE3vsAB
TlR/wq/sbnZHrNDVRE7S13vRX7jJY9/m97ped/hLzJ27o+OZ/Q6jfBi3MOitx1EYjcs1Em/IHlF6
L+d7vdPSm7yFUQBCX7nPTLO8UwwZx34+ZO3kJ5Y6pYi7jYWxqUI7kX4k8HVFCjhvNz0OkfEnUwrc
FwYFHs2upl+b+iGGAvsurkoiHwv6m5/Ejcug2P/+LFAA/ZJlES9uNnbDk1tO6bWLCvZXE5MWiRaP
pAttD0bod51Dix5Rs0zf4Lpsf1JrrbweKx2VOCMes296w21Y12K093Qf+W2ImnWJP5my2WKU4f2o
pqL5klHlcTaalWEoEjWtcmz52SiwJiLTNnOUaY+ZmotjNxYR2v+tnTh+pbbRUbGKEkaCM7mjP3fg
MFMttj4NbgnkQnyLvQ48V1+2XuOPaa59q9ooHw/6RCv2hor78FQBe98mKpR5n2pxrG1E7BiHZdWd
W+Q8m8kf0Py+cinx5EHWEYkF0Wg6zdZAivcrFNXkyZF6325t3ptHs3AGgWOCPT16Wms7l/TBTYTs
+si5KedJ/rCSiNpVrTjahVLXRo5PR9/d4FfboMSUDXnmY2tZh/vcKtyf0cIDQJK1AO6j2F147Y12
fQyTQbNo3BaTth2VcHb9qMsdHjwFdcGNEnnzMTMjOqldWLjwDCDroMwq+/whM0pkrkB/tgdTFsX9
AIz1YoY/u0EpUb3GObi8xzmWqnfYVXQgnL7vP5f5XMVB3XhJ66dzp53UkDvlUKdd/GlWa/UOWdbM
9JNwhMlvK0oy+pM9qHJfRqo4dHZlTEGYTZ27KQbn1rQz19y3phP2vhiqttoUupqiiWhl6i85hwnQ
pXlW3Y2Ozug3fSj7J9EksQcGDyqf39Rq+WhYUfHbM9P2aFhz92NWI21kN4/GxkSkmh8hhvg2bsVk
Bc1kWU9WO9RqEI6VWuLf5yoD+1CCARyt+ohwAibWbggcMcg7y/7RNHLKIFzL4kcSJ0O8VUCmf9MT
1DOjecgM33CjMgtEtPw9aZxilQBKyLxQh0J7KtIuTfce9mafaTQJ3c+TwoyDhMxmA+/C/BIhv3aZ
V1OMqGGkIZGuCPzD/Ug38+/eQIEVzYgIR4symkS0NXScYiTvRwGeopoM9kZiWFuTZ/mbM2VS+tIr
OUpmRLsq6FRZi12Xd9O0TWXUYdMxzWnvR7Gd4sWWN3cwZ6fcN0ZHbLgH6p9FM2ZfFSM2L7LC02Nf
lYA7F1335sIbRuPLnOT9LySwQBtHkehFoEUJ3fAm0dwIcyxFAVkm0+6xHlQvCfBWaL6LGOVFXx9m
t9qhYIBwdty1X4YptacAplll+sJIcTPhd8tsI0GdmlSTzam64KS2kAhkdpMOVZj5blWPoDuz1rqP
1dmo/LGES+JXeT3eSSSS0LctBz5ox67ddYtwnqxnYOYh2Q/yVWK6q2MIyyAL4jZHP7G32OVRGd1x
g4s+mC0DaUZznsSPgaLbHLD1enoifZt86uNkfOrDXD45kzbogNFBnfgIK3ioJSWzdz81uKBsmoJm
0tWi/nZKO2R1/GkQlMkHu1G1LYduhJw3dUkQm076OVOr9qdVxlftHH0FC292uxLVCPh+Ifzdi8Sp
S3VTKkiiZsBPh00I3G3w034sa+BFUSHvSmnCJNEqJz8U+tyLy0aRjrOhe6V87mbDjrdRPNf3TdTJ
e8/tcWphMU/4cX7KLO8ruWMcb+yO1wb9cC6NpM+7T+hZzFgGs4Efy64vI3RU2VtqKvCosAViFkGW
Z+G8dZNOj7ZdEkWnODXEY6JV8gt/PXZHlKX4TnMyhZezQEnVjxQOi09pp/hTmKHe+VqrZA8ZwMiH
rkmrhkmlo+1rE8IlG09RcuGHOcGILxtrwiZwNqx7d0IkM0WQ91NaJSZ7e1Qwjcm7Vqm37uDVArX/
MGQzyQRxSlRucLj0Cmzb8OJMqNXkZQsDhgBrzpre8cdKtjLogDEVEKAGNAtUd/Qu2qbQHvteYJEp
ht71ba3MtKAQynDFZoa76Ril0+M2M5Tlxi7a0fFTo2ihe3LE/Sm3i8esqprbkggRkpzhjVgdSsrO
gQ6fHERNie/gVq967ZsiLfcajWHvv22f/k9D6WHevQjYFqj+Kyz9ze/hP4If6e9fRR5Rl/gHnb9A
8J//f//A5nFt/BehJE0ZQJAA1BdVq39g86BS/wVMEYwR8HF6fgug/n9g8+6/6OQg0oSXBi0AatX/
+R//Dzav6/9alHOhWlNvpOIH4O8vkPOrCJ8mIfVvoPMoYoFfRDnkdYBZuE4rqAuF91n5NHDu1K+y
OMOOWhV+/hmCefKLSVbeaC4pyCJM0hzDeyNSgad/az2MwL0fmji1vXmmor2urT8PRsFiwQZgy/em
GRlG3rBA4pT7gdpdMN14FNKqvUvKEgWZecj3unNmyPemtzRJFk0Z+jXrVqAat1ppYgh53/0pvhcP
5hFY8dlBVhn187SW7jG5AMIPwDxffybu48E1ciu8L2PX7x2BwGodmFa8m0X09/PhbqXrT4mOFsXa
jTmk0ytAXYb3VHcCxXwo0292Wfo6kalN6vfiwNz9k8m84lC8zm+WeQFDB6VIEk3veO3Z6BAdlgWx
7lHShrdrzF7PleXWG5yiH7sbZZSlFMFZWlb2RQVwaBOZj3ISxzJUP6Hvpwpro3TD9uN5rAotoN9e
j7KqCJiV7vaTmMUx7Leh4tvG1/DW3vVu7TvnNP1XdbHnoWg6AzHl5KLltJqQ1gi8pDwhj03Z10GS
7CpLT87UMp9X5UXe+c8g6A3Ai8UpG97Y61UbB8PIY5KnY/3LTeCCB1MJTupifCou9Cest8h85ejr
X1EKAAMz/J0nJQW3Z4Ajoi5ccqikrQ0CdOSo8lYv5LFPHyazOsqhOBRa8nPAm/3jD0fZZrUFFyIE
IhC4UdGLA1+3mqqNmD6KxWH9ULqFLA9qHxkb1SUABFrcZNvSRG04KHJj+D5bk6HuQ2WRAqu6uPiR
F2ncXTlhmmb7gb4zODtg9njIl4V11Fzk8idNmcXWNmZ9Z9gFHkh6NCCOQYl426udxIDbzNMbO1JN
Mgl4Az+0fjD/xICNDr1W4tBoU6D8MSZhW/pIV4W27yAggPoe0qRhMPboAG1E7UaPXtFN3d4ZOLAD
wcWTqyPN57uI692N3WRiX5d4ER5aILAz2wCu2KbO8Mkoc2/w6dtM96Hkf+f3+Free3lMpOjFmGB5
FBUeGsyF/NyyjI1cNt+lWuYovVhMrSGXt3ooOVbZ4rIzpM6xKazq2rE6y91JtH96AH86sAC7yjMF
6fY+PUwlnwGnuIgcSupVeOF0nX4pKGadikoJ/+hKC2kyGjsVFnil9N9mrVNgGllJuu2w8JjZ9M6Y
BZiT8m9UW0QDWVeuUr5A5ETdJ9oSb4uilV2gAoPEla6d5F2jk9ftPaVRbL4CexgE4DTf1iJRHiu3
VdsgN7W+C6RToTYMqwiriKGI9fK+sBbZIgRipO5nVYo4As3bZGuje/t1tkIbqYvenCQ6Q2lo3yGw
p7V+2cQ6aZWndqRKHhH0BlMsGmWJtFOSwB7vR9l16MV3+pg6vgv7q90WM1hUvx2q6Yq2k/cUNbXz
FPZmRk1aSDTnvbqwtxa5WIXCRzaTzebwOjedaeHX5nUKbwMp9QPwSEwH+9RdDGFAnt94k9RyXAiL
JCRhNfNHEmR6MEU/X6CR0GwXYP+lQKrjNFMOCATGght9NqHrjzKcJ2SUxptnZOGt3SS14aORYOab
qHCSOpizOrr36hFhH0TrWmQlZ3EpoSJfE/pMP+I5MbGjn8fMpX3QYd3SKA6StqIDSN1oefbbtbIQ
7wFMJ061F3p8RlfIzy0H75HGpkPA71Z3SjulvzuyVpwfnqm5wsQTEBK5t1HsRjxVbSO+Ipug2Bu3
zNW7mUik8JsG05PBTPZaWhVIpRhOxiEw3eyLU5jdVWVPcu9WOLb6JpJKro+zTJQFNG+nL8UE1pEl
SmY7qKVJHC105Okmj3zWH4exxqW0rO6LRFe/V03t1f40R/V9VdcI3dSNHIU/45d07bVR3QaxO8td
adpKvo1bc1tPbfIw6WZ/U2rRoOBsIMDxRdpM79FyQAj5oz1E33PFtW/FnIunnAIoZ1+hb36ZIjHF
h/ZuezwFvoV5Otf+CMkm3jjKPH53R0M5xdTzqH/bwog3dZra3m6kT1zhOJD0qMVTk/lVYXNx1Y+x
fnCbgWWYKhkklLE2Qx+pn5JBtX/J2oW7JYvO+Koa84DFScjOE630LCo6lF/9QhTGl4g/azaeWoAN
jFK7O80jWKRTMswajaLWm3+NWqKh1uilv4TuFZglEFEcPZE6FGma+cmxRvPermh3BW3ep/tJoI0k
TCOvAr7O/KdHwqfJlJs+9i48NUOyxgybX3aDVqeZoXmv45HwVZiJXQVsbB2nuRYXAkXE7kTQF1aX
GXxh1VdFRJOsdbWp8EfRo4apu5P6R++r8M720uEoQmX6QuY6XXq5kwpfGUIkWUfk1rAflNX0O8aA
ieWrOmB8o8WtXxb6qASAlHQ+WZiipSmKqlJ9QPux2Jgze487DqEpyE99/Dl3k+iTOsSFtuHb5VTE
3BbtXg1HoDNB9zpKoGy8tAhAQCFUirTF6lULY+w3dVPpv/TZJ9P6GcWnj9/N58TgZYSwHmDVGtC1
wRqTMey/XHl+5Xt+u+m2/ebiyQxSH1Om4F4G+zEYNvoOjOxG9c/0QNaVet7sBW1IyrLMEQLQKuKK
Yqewc90YH5IqVzWqIgWlYnWiZRKgxtxcgpFNILujf459bBHhDmImkyN9a1RT3CG6GaNZtZnzM/HE
c0vtxbo8/y4dOB4ZHxIN5AOvIye1jmSoFNX0EGbR+K3T2o6aYZJvHUXOF11lhvgSGOG9U0RGQGAM
dA6UOJL1zXA75aW9Q02xvq2q/vOgNemndqrbzVSpKOGbSXL/8Tdct1zehFlL7PwiNm5aVlEbKnn0
ehAXvnNP3ea22umfxuvszPda78d1RLdalqWsxd3LUJrdX9RyDkT7lzC9ZTYQROBBIgwK0/N5x7yY
jWqj6eulNbMhFHAn68qKUOhBP7bVtIPMz+V9y+K8+NAMt8SmgOGfWYYYmq4Wr4G5NBm6OI5Sx6CY
xLLdUGz7+BO9N8jS5CM2BYcOu+b1IAih05iryY8KmfxR9MNsxQ/RXxrNL+E2JA3iXwg8wFsQj3w9
SuzmyMVIXR6r1opPpoaji3RCRfofT+btHmAYoKpUQ2AIvikEqONUG6VryaObUYOcKzfQeOvOpC7v
rdiiU7CosTDKmibUeCkmEMSE5Az1tktvZBrd8Tzs/3oqQPK5eQwAUdRgVvl4Vs32bGFYcdTSQOsT
LahN5Zye3jOXYrXDXg2y+iwtkBkUPRlkc317Mg666Xtf+1u6B4E4PN3fzcG0QWh0U16aV/XoY/J+
Nfmf/415LmkR7wgUlDULAdZqIaXSREcDmMAC17oRebv9/xtj9VTJJo28UK34YmZ6cKcRctKZ3vI7
Gw/E5f/OYvVWTTHKlLIto+PQuvVWWt2mrev4zFF9fxCo5pjQgsZZ22QODc14F2O7Y57Uh5i+g8zP
dOPPjbB68lqAyNk49YzABdeoIpD5mYVaKUQ93wQLNvV/JrECjDhO58VDNEbHeqfvYY/u503kn7LA
3US/w5IXInq4++nsh83N5E9Pg+qH925g3vwbGwLWOKV3HE6Irl5fR5Yc+rZW5+jYJd2FmJONUM7x
W95dyv8dYt3nF1EFEyGaoqN367rRvsnPaVytwXzLnbpgpmBhguXzvDUb2qygQYWDweF9oq+6x3Rs
1+yL6+TauglPzvbn4+XB2fAd7fv0Otnph2JX7+V28n/9G2v54mes3l2ZxY2IEi06uvYx75YS3jkB
Xn25ht5cUy+GWG1LiBA4cydOdKR/ug8vp99NgsM0DFhExZzA9nEa2Kbbco9CLIWTDDjjrdidQ4+/
+0EJuOCgPFetVvOc21iJxsGKjsKu9kNXZT8USgu/P17M5S95M1MIjcBTTKSW12iMll4gNUw7OkbF
TWig+6JcTZ0RFOR6Hw/07mxeDLQ8ci9CGS1XvKHoWVLgoIHhloAbzg3x7gYF8AZRkv+gNbi6FEdJ
4gifLT5eP2WX6U670r6K0e8PzrbazIERZJs8QEBg212JTRp0qL18Hg7yUr06/BtvDMVMnHsBTfJr
VpPt8oiYYM7io1k0N0ac3YzaOUCatfwdr7/cIhS6qJUTtAFdXt1rdtFFaFQlOFDnvfO7mZX+qMVj
W/sIZIBmtMxhfOwx5v5TjkP6bZqt9keTGOlDafbxtW2M+n2EMcxljTGe8OtJARBRxH3400WWkdtx
XpAFWdxW110Yq39GoU0/eztTI9+mJnE9qNDYiHg0A9idy73gy7qnpJXqjXlKK71AWCZV8s8IR6jX
uh3y3y0A617QZDg5+UlaugkokskcFwXrscEGQctvQmouWNEYs3k/V5m8xrXA1vx5pACwHbGkKnw3
rXHq0IeeNnVU60NEDiSr1PeoboWoc4Uz6giWVnybXBXZR53zpQL0QJfDd3Ft/vPxpl6nbPDU4Wct
jSugc+Cr3hgCUHhRVKt1Tk1kfy8qYy/COvFjU34ewyP+IIBocoBCnR/liQbWBwfH5BxZ7c0R5jdY
pgugjYYXHZXl5L04WVwgdOpQJjgZuWdhGjnNlwiaQo4zi2kxsVPPcBGWy+/VxtOYrAaJnHwcOO5a
cifLzTKPorg/oiVwM1FLNK0/MxYeuXnkAfzbhxMyIxkQjEZ9CUDWOfFSUpXDKFQGU32HKqRSn7kB
n+sGr+YD14+jymEiHTGhA7xeP7U0dZEVZnRyseagt9ym5aONyPUvqAFtE7hmrt4rRq30JNpGraE5
YTmXdSzjP1mUiLvOq4gj9TbBcTNXprR+6ETfxM9QpS9hG1KWRd2u+BW6enanjGP5p+1s9ZfezN33
CU9izw/D3qCIY43oXmWdW2L5PHd56UPfTKgheSDYsbPRJsSMR3ElLD377Cbe+OBK14CaH1eISVgS
COcWZoGOsARc2mtRA1rz00xLrP0IbAYUPVHpXxq3EV1x3ULQ4Bxgs7echNeL5yhVI9uqj04KOLVr
1UV/RNW6OkDPsSj8aEjb77bTKJduWMDEC4VxL3LxE/jRsJWefc7471mX4fW3JIFBwYZsbLEEevNz
ysLrqqpITomaYF2VaWIzhqF7UCa13BatJq7gvEDh4MAc67J0/G4yigdDBYroj2bXbJvK7W9qKxwv
AUqrwVykytErhdx5tEjouw7OMQzTnTJMxbUBwmKnjpW2SydruuQaLjDa6ebrPnW8jRxMQC5xa2w/
vnOexTpez5ETTXvW9UAGo++62q8DVeXaazX15DnpcvMVZvund6Gw+2Wh6VcRokmPWUkd3NBqBT22
tDU/D8YzcExF4VuQ4Z9yd6p/dPY83QE0kl94TLVTM5VG5k9CAy80FUN512YZocBEHGT0Ab0M7QR4
qvpsRQnBq5N1ybUN4DDy5yoM1aDzhPsbqtf4TdYU+X36XdHvHsfDMrBd2amBVKoKNwE76asgUpUR
WHOD7kUZFt5XBZzZHXQVO/HVuNdbiv5O8k3vo+onWJVw8LWyVL9U1AePgxK313rSdabf256yCdPE
Mc91jN803ZeLHbD3ciEs7jXrmleWG2iHAmQ4yUgF2oc0tv6Yg2qg5zLHvV9TYLg3pxk34dQYrTlQ
aMXIXRil5q8WKZhzwf27v8ehBAfwXUcw/bl2+eKSnxw7qsJ+8E5d4wlv09px0Vw3HjaFfpN2/amb
kinawOgpY7CYNIiDrmqA+80ADTsk+sPuy8fb8G2ljRWi9EE2AxACEPEqxulRCoQnHFMUp3u3Q18E
x6dOTQ1fqTzluqsd85ZwVbnKZDxfNwaPMU7Q3tePf8WbqBLTJ8QR4YwgH0N5chWoK5NXQonskxOG
0+KCmMECuRuJM+HcSrl7ueWQTdGJKmni8s91IqwKLVKsKMtPYVhqfjV0Nmh8lPiRiDkkTDrARyyb
hL0P9cV/eW7H2yEL8wAMKxqlcrDuGm6m3V/PHZmuhUqCz/VSuXl99RatkFZmDPkpRy1rV7eFtZ3n
bD4Tt78NqhcCNrxddC2BMzDS62GwC9ck6KzilGZ1cyVtNbxxFWEf3KVyUk7JsS2q7JMmHHM7pMAS
aSQa20xYWdBh77idunb0K9DQwQht0R9CNTtoqmJs5iy5dxugj90wZgcb8/dDBwbx0Ct9edVaiPi5
cdIE9A+1LeFeFDShcY5w9CaGXuZGHKOBo6Di5a22j3CFVTlNVZwGbKo2jQ31oTFVEA6JJfcff63l
IXx1azMUiwfzmF0EqGb1ULZzZ/ZmNRcn127jKy+M7a1TYkQyxvip9ymWvjSSk5OnoXRZout6Jmh7
c1CW4dFYdmA9U65c6yvZdlqEk92WJ7IDJRjtMbxRAaqeadE8c6fWswRfs8RrkHCBh73eLCXA4was
aHUCXi8DuvboviRzO2+TypZ7PYvaHZ6r6r3I6PuHoXZdGzEueZqpHPQ0nS5RX8n8ckyQF2hHHWhj
5PyJFBQkk7ka/ZxURhLT0PF0VaHTAMzHzcefafniqwlgYIfIxGKUpmvPbNEX9yzKg7mSR3118sZu
DjRr4TCpeEFZjXVsSwsmARzFj4d8A7ShokJJ5Z9hXWdt3yiNUBLNzNUpQWyBPr4WHtx2NraIXrFG
Suf43PLUHJJUO1NYfm+yeJsgIk7+Qi109bVa3et1Uc31yUsyDSR262KYMc/p1gTFuUlUszsWrn5O
BuadrcjaUnklV2G264dDrTNTbTSjPsVNQRNyjEL0HOQ54ei3R5uaBjUAjxyN2H7NPNVA9rYlm+uE
rTVt5FE+tXS/gw7Zs7/eMoYLcJGXGbAXZkbLfF9smU40fWlLyziJnKPlATLZEgHN+0lBq9HGVWZj
KYY4s2m0pZbxeqOyRanGAb/EMwyKz+tRdeEiKTMU9MWjsdiaqGA0PUQSL8QVpR0uW8+90mR3WmR4
29Cl5dtb921oln6YnKMYvf2glDjoTOjP+xj62OufUhuNGeHUpZxkC7IKJ9s/Y9T9N9j2lWz1S1jd
shdX812ocB6KkAvRcI2fSg01wy4c/6naqbytrRf41uoo5RmFm22hcokz9/XbSYEVe1b3QxAFDuNq
fQHFjD2SU94JdrFHn11RFrbBn4+PvrUszetZAeRbRBsWdhhwo1URZ6rVOo1CM3uIwrKH79JnTMmN
20NZz9ocWGnfXqggXRbeRmcOQVI5U7KgmwpwZLALMIlz+ye1BDQVmFCRxcY1By8Nykin10Uueaum
BWYIRp18mzO8Qn2rK6lxS80SOCTYoXtHtpR/LWU9jIuiZ+1tBh27wolWODYpU32LmXmtbtp06shI
lai/0LtYgiRPQuULOa2eB3HUeI9oxPbDsxRaHiA1jM2wAtIJ54dZfyi8GR4D9vaq4jfQz/llYdmJ
Ta7GVrNr4siY/BJ8xe2kV/EY8PkxO5NlcZ+qlfrr4yV/J5LG8ATzXzDhiyTiWqpCGr3d9FVbPgjP
6naVBzPFmw2FTjv1ncCEchGg94PsWBxfWv3U70RcJg9V2J5r673dYYi7gYhe+pQIB6xNMoqqzJxS
K+MHTHfE1WQLPI5Muz6zj9+J0xmG8BjdE5Ss8Fp4fTpVq1G1Ognjh0E48aGKVPdKOHZGMQUNncV9
/BC6UbONOkXeax1qh2y0ZvPxor89vO7inkUzFpWFxVf99W/AEcg258KOHlSMFa9pZo8PwI3UG7gv
J2Ma63PC3u+MR80cgjAWJLyr62in1F0dW5sxesgSDOUUKfrDrC+XoKWOO0vIc924t+BSnoBnK0wK
cAuEfXVbkHMjnR7xLZFEbg+oE8ObaEyxXSSmECqqKkqlA4fPK2xwUF66K0LX2GBwjTswGM1gdKL8
iBRDcyHRi9nExKtn+mBvo4zlF1IdJIgnZVgvCc40gPO8Kn5wNT6BVXtAyRkequ8I3XIx1xj7rnrI
o7Nl+Xf2OV1WfDyXPA0MyXoDVshIwnqJH6ghQR4mvtlR6hvOxDLvlGIBzqBd7BJ88uSvu1O2VEez
d23ABA51JfSq8fbC2H1nkSvvccYzdmXvGH6S2PWnyeqSSwu64SaXqrEZQG6c2fHLB399sRNqO4A3
KP+DN3ZWF3uljVWt5HnyEGXe7ZhMf2y3ONmheAyd+KYp+qePD9jbaIcQBDotfFpK2m+a91gJTU5U
FMnDMFvlla0I615x52/UFLUzE3ubx0D9IGvCjwPoPuWR10e5FaGVZY2eP1iz9z0RanuHQmp6Ew84
LdVaM2xRaR0uslZrNhG2ptu/nifBKmmoi2YtlOTVXnI7OHoJnc4HZ3bUy6ymJleqdrUFyXmOd7Ha
ts+oJ5j+S1gHW/mN9egMQBlYoD0+eLOjbLqpotA1gk3+eEKrm4qMjC4+XhNMZxGleGZLvwgeG7M3
FGiozgPqTe7nKFPUICmbLki4cA6hPZwTa3iLwOC5IS/jPgZOxPO3uqlME2Nwr9PqB10vYRDHk/15
aM0fGUJNNxZG6tuiLnI0GfNoHxtDu6mzDMxb5uB/W8SAGW2nDYpQDz+FTdhf2+mUHvj3lU8RGh16
EY7QU6NiX8Jb2PddrG8Hc3YvJqUf77PasC9Msqsza/h28y8FOnA4EC8cBPNWqXUMXnmcPAR0+hkO
YDIVqBZLBeuazLbO3DKrTUEu8XKoN+fM0/HhE4pTP0ydFFsjwl/dmxEB/HhTvDMhdMogrOhEuyTT
y694sSlG1URsSLXyh1Apfwy9190K160CQ1GsPx+P9M582HuQSKhwLRJWq91QwkroRGQXD/XCsBtJ
bnwL1vT+r0eBi7DcydASyHhWlyESe25l47T0IEdS9zZFDSmx0ff/eJS3L5wHKpTbgVR2ialWhaoW
1XStSqb/Yu88luPGtnT9Kh09hy68mQJIRzJpRFJugqAcvN3wT98fWFVdJJLNDA1vxBlV1NFR7cS2
y/ymfgxMkV+EwlC90rYzH2gvAk2Z5Pjd0E/7LjTOhRtrscJlW2BGSvmXXggyUmvsRTOaWhpOWfeY
kjXg6QEtYx/pRbiBu2kMvlxadk65o8VKa5wmSh84Tk+DJ2l55WWFEDcikNOjqicqHFY40xdyas1P
cCHEYbIEsjTFoOA0S70CSaQsN9obBxi/5TMhHf3SoYkfs7At4PmqPKxCwbTLpZCURbsIaScsdbGN
Rst/pDKDKaYS3nVmZvZn5n+9l9B5okqIkzblaRu8zaoeOclSQAehrz8hE5x6ZafHXtXSFHt/lZ/f
8Zcv64LSXfB25EzcnlQtXh+OuWyNdlJB6ZbuNwxMhDu7pWd5lfsb/z3vbINrfRbXw632rmlWMda+
DCd7hgtR3RdevJE2oKIZK9lcyG68ff8LV08C5fTXOOfVPgZST68TYflPZuXctBocF61KvmPI80sS
5V9lwT+isB7jH00pyt/ta+unZwbmv75Q/795RiF3/mLaT4iun56K7qntXlNc+Rv/UFxliKy0nB3i
SZKnBRbzN8XVND+gHIX47RLZUXwho/9fiqv2Aa4VxXjgpgvFa0ED/C/Flf8gVFFEiyCgAbXhof8D
iuvK+RQMGfrbCwGQ2vUirLZWHUwG1Uqr3G7ue2M0P9sBwVeNSs9OmoDotTbUqggW9ZUQqXqImy65
bIpUfYJopXojceJGQnQbnUJrvgl1p/K1UJtveIisHT2jcjMjsn4mQF1v6uUHU3WmQkY1Du7i6nJA
cDqmegpahVbU7GfjPG/6Etp9qQpnq2TROejis8rVy2viecAFp7YUc/kHa/HyDU2E0dkzcPj7Pnbk
T3rt3Jj5POF4IA2bbrQ/p5leXrRFluwdKwbGRRfCLfQ+g8xi2W4l9ce0DYWXZEPgoY3WXfUDItlN
m9UwsGzhlk5ibfVJt3YJLtVI9arT/sWGvP3rt76seK3fM4oTS0uChA3fDTpcy830IgqAImaC78/b
+8Sge+/k3eBOSRh7jibQRISXJieNOEiiu39/3JMKCQM/Bx60RSiAk7m9Hlgakz6fi7G9p2XQXUyS
Gu/UsIov8w7fB6fVG3ewpO5QhsGwryZJ8hEYED6mDOdEqd76JYxPlYSmhYVk7GoRsbvRqiCru3uj
MMQ+yUrtyo7m/iruarJsQxe3EKmUbSvk5mAZCc0FgauFXkKTOzMnbywGyTMShg7JJYjyk0uZnoRc
VPM94WVH5pxNnjN0w2PNDtpZUzY+NKNAgAGLYU+B9XDNaUo3eUxAFUDGQf+7t+8GXFI+U0lVj5g4
9Z9sKcsg7zramXDrpBqBujvXE7uGzAJs2HoBtdxSsgxAyr1dD/HRiurqR1TlNDGKWBwjbQALNzbm
rgum4j6pzObC7Au22DQXylbGS2erlea85Y/jXUFzFBsl0pL3J3T9rPITKQOxrjqFActcs3GlLqz1
EFLmvR4LbZdUE8IhKvyRxEnPkSjemg4kAThCFnclHevVQYL2GTkUB9T7vtaxawCqX8wuKHDAYy3G
jqqX0PZ56IvWkF1UkOWPxGyjhenOlGQbp2oayMFKrAoo/qhNba2wNsxLxH6Uz71Waz/fn5h1fg14
hV8I5wORQstAAvz14RNGY8woVmv3mK/Gu6YPEOnS+2ontxNe4H2iXtbZPB3gyxU+RLCzLaGTjU4g
S5j+XDVDBdZc/vzFrdPpWdVlaKfda0pvfM0mOoUXVKWF6paFLt8D4Zk0VxRjmtIw0lEcqjMyM99C
mwRFJVkY37CpmgofNUznoASVkbkj1t+Pmp5ZPxw5wrdzFMYlDSdLeGY64V4WmTbarrYcWT/ixtTB
ZSKYFW5Ejkgiw2vgDJ0hEYeGenUF0q8GQDjMqYJkwNgPs9/iCzV7oizy3FODUX/ondqo3JDmbusi
lpT+hL/q/LTUUARuMOVh6tl2Kh4sYNkzDRtl/pXSvyhRRTLV2q8Qm49d2kepvAPwMlO2q6qs3zpt
tfivD3m1C3sbTqnd47XhZerSj5wzkC8bpV+YiziRYYc4dUoktuHcJJdUuySKu0Gj4WxDEwXf1DKB
Z9pZqNH5cRADWyhE9ZCYDSLFThemvq40GgWsRlWDXY8E5+jX6ZxIh8oYkBuV26bc1moe3VSisFtv
UAdD9vDlyM7VJ07Kx+xpytNcejgnLJfK6uILC10MSdJZ92Y+Ohuo37KLFFe87aVK/1aCRbvFuAYR
mtIw7tGijH6OUXZODvgkeFjE69C1XmxQKKetz4RSllEela11L+V1ulPnavQKGLduHxblPrfUwX//
DJ5cToxH0IcgorMo0K/581aVzBMG1va9JMXDPovwajDK0NpClTyHWX7j03RyJS5q2s0AOQgnXx03
BL0kA6vu+6aMwExFRrhNJaB+o1DDba5SKf7jT+MZI3AkLiJsXFRYXo5HB72jRmM79+kMFXqudZND
m/7Cj109c8O/9WXk/BZpP5cub+brkWqdrlWQy8H9AE0XjS4n9MNKCvY9D4I/NMF4ho731k4lL1rI
kwR81LlXiWFepbhQOIV0r2dquU9Fo216zKtRLeCUFiYvWtzSTK/xFdjUWa3vnTQ5Z41xUoXmuIDF
BWtBiro4G61ip8BRetGUknE/gRhCF1Ci835I61pufBp9duAbY65zlQU6SgMAWpzBa9mEodcUlvaI
xVYMJaVanFneX/fTUAqcMuo7lCp4CA3UUF4vh6bldprUgXNvxJ3pjU5wqAKnOCi1qdxjAmVdlgjl
uY4W9L4sWWg5lNNwjbmSeWYDngbmxHML84ptTzJEyf71D+H2q02EBNOHrM2lH0Eo4i9G6eg3daS1
PzsmY/KVqQWpWifZ+KSWXHOe3MWh4lu2IylfHOTwPkVthiuhZoSfIEkgOobhEGCSFMjmo6bygX6M
PlfikapRa5KnnGmuMl3DcRZsTeG+P7enO509jlgOQGWdpHEt69s1VTtSsw3upQjhqsosNbebTaQA
oqLbAhk+d4bfGo95Y58jN29jGf16BjstM+Uc28V7R232iLQHfgyRFqHGm6a1uzMb5431WjqU3Ibs
G/R912UdWNFCjZDuuy9sPbsvtTa+UQN8iSGSV+j2TXiy1EICJYPeftS0g6+N5AVap/4Q3MzHsKUR
HdNq2mWqke2dxLQTtPOoEOVBaCxeUcI+WOAlNllVz7RB4/oL3aJzII235oztxr7HBY2u6/pyIHSQ
OykOCfPCwo3N4FufzD9Fr35H/GLz/n44fT6YscW8mW7UoqSvvV4fZPjUehCGdK/RWPKKXPsWDRVA
bUP7+v5AbxxqRoIwzlagYEw5//VIQyfafDKc8KGM6vYbYp4zeudI4bmlPg6SN9VGInlFEoiYRLvv
ZzdEGfPbgG3P7ObIc1Rn0Ppv3MH8IIKEJVAgidRXh1svWiXOqyJ8yMzG2mNqONy2UE+8oaH3LCei
3bS1nF2h11FtbCewb0hLqjPQmCVCfpX5M/cLUISQn9iFbG01KWizYg8fRQ+oMQyHClGYjRHjy/r+
3L8xCmYXDkkFFSI6bsuGexEnF6IRZlqPyIukbeRHBGB+jJjEmdP3xrZFqXihWZDJcWmutlLelBa1
ZKQOWjHXwC/EPYI98Ovr3le66df7n7R25EO6ityTJ5Sql+KAFFy++cU3oaqnSnZTJQ+82H4RIvp6
NSDBXHjIkzTKrola41rPegrPQRbkyR2gaORRm0qZbgH0N/JmdtrpMVMr57a3pfK7WlT6wQy82qp3
Wm4KjWAZCIkHYabZv//bl/P7etFplSzluOc+BkCh1z/dVHrJQZsjeRCyuEhM6t8AOx/LTL+UjeyH
qoj8zKV/esiXAdH6YtIWS9TVTjeSKJ0Rk04eBmSGCSqkcBtknbypgt45swneGoqaI3Jf4LyWtP71
t2WFEeYaarYPQzU5WCXg+joojeFOSnYOm/fWUAB9HbYAAvXcLK+HatQETXLB40z8m/hzXYY7s0kl
bLeU/swEPtPW10vGGFQEFe5jbV3IHyMAKJrelg+pXnd3ttmoX8LZtr6biF987ZRJ+6n1nXRETbnR
vVQuxGPUSIiPYOoE6QDrTOmxL5l2rCoRwRiasPyRprOeeqGU0LOErNqo9G2NmjhwHtqroEqb2WdL
avNmELG4LVKj1DlHegKyKWubr6ZUmd+bJjBBYmljv9jdY1l0kShIn7iSrAw3UltbhwSZ2uwqNPvx
ShYhPZ05NAcyu6kxNd+CghiC6o0GL59n1fRiZ1SnS5kOnuXxeNp3IK0QfMJIq2i3TSIns6ubVf1V
ynX4KGoQRd/katRAWCVlk21qS8WqCKL08FsZQo1nq+62iUTF1O2xXMS/rqsy1PanqbxupEoAwAPE
RWgf9n3j5maKSVecOOJKq1tpht00jtdIiD62UhAkSH9P02XWVvK394+jtlxMq8WlWQgqnTosccOa
8KxqmV6nSlM95GEeoW3KXh08+IXJCAjHsAJfkecErvVkm7ApRjv9HpjNpHh11jR3Zd8M3BhabX2e
idnRYSlaeQuAJ4ncPhjFAUkU7VBMYfUpC3vDk2kqX6dNVEI16bT2ugehn21aW+vvYtyCfwgYZMJT
82FAu0u30l+1IcexW+aZantD1CrjJurN6VeeqMG5E3WCn+d+IJ1kLmh8UsJc+3UkAEJbdH+aBz1V
nR9G0fIMN6JLclfpq6rnV8QRWyiCMeXCUqrknSkNLe7xFPkdT8dofOuUaCRVTt0IdpCkfQfJFVWu
ZAES8MumVk38n+WvLRaquI/XenHku6re0ysCeTeZY+wcUymlkN1moaK5em4U1y2r4NbQFs2/Wkr/
J1Dz9CYGoUkStIiDIlixzjCrrkysoHOqB3lUpa3iFMFFpPQ/+N3VJrJxD7dSwIDvb7fTa4v6OGLM
QCiod9IVeX1tQcVtWqcX5YNC6dqvK0yp1Vy3NnIzTPfvD7Vctq83NqndUkqEMAA0ZI3jb3rYkaWS
1A+hApDWVES3ccZxPhNdLK/HyShLzRI7UoA266oLVWSjNaK6fhiht/pCtm+iTqo3YUB3OWqnj0VN
pmH06bh5/+veyF9pTuEhxsItxe71pTwpehWDExUPgtjjSbZm+WiVcnScLNhs5Swpt1XaZhuTG9BP
zdS+pmDq/MIFx9rHTR6cedXf/DmcG42k9XnOV89627eEkJnZPqD1Ne70OH9QG/zPAwNh/KmK2OOy
Pd1hRrko61vabpyn/i4PUvlCreLiTHT7xtLDgoFgDuF6oQOtQj4zARavj7KALQJwLq+HyJeL/hz4
4xm5vVp7wkngQGxk7PnWCVcd2sAw4354gGSrHOWwn36gUkLk7GR6u0lKc4LjLYWwREtdXOT81mkD
TzyKvVruOvgRcsZrZMopOB5b6prFii1sc3yf4vlHlwnR+YYpaYuPUh2Z/jypAtk5acp9G2E81Vej
vkr32AMaP4K4VTwVDWnHmzGOPofpXitLgTqBpQkEV9Yoe2M4tgpvO8Xu9TCexgekyoKd2guezlRo
9aHGULKlmLMrNCGuWJHHueiTx7xQcQLGxtKNaI1t8zCZqFvU5cUYFP22jIRyMYRB6SP1Np7JKt7g
gLGB4JhRMwMYfmqLNilmDANkfAhla/qU1WPvgfjIMjdOM2fTiETyU1vezwlIC4W98hHlOukg7Kq8
qK3QuVEjp/2KXOA5A7r13bfM4XI2OLKAazAafH33VX0XCcMspoe6iEK3quP+slN7FMu6Kdq+fzu8
NRT7EewdCmwEo6vlQpxbMxExnR66uIalJBu1hw1Fvuu0qDlzAa5fkeWraH6gZ8KJW6ScX3+V3IIm
MdAFfVieR6+3IvEwDYHthUndHwucfI+KSWTz/vets61lUJDh8LToe6BPtRpUceouNq2eQWs9Qxxx
RPZfH6VNH1KUkuvoXJ355HpjQHa9ReoOjRok+CpVRbcma0XXyg+5cKatRoQyekYYR1dV3+i+mmJ/
Ii8dhXk0KIr0ymPflN0jNF3nOBRhc2aLvzHnC6xyUedepn1NsegqR+Js6fIDNcvU6+Nu/FhSeHCH
IVe2daOOG2McpjNz/tYdsIiJA+gBUAHRcLl1XySddqNrqVrZ84OBq8Hl7BiFm+ox5hRj2NJ+hOyR
lgEpaVNkW3lO5QdB/82noFRddkN7lOh5XBqNLt91ldRiVVTNV4T7pV+b0h9ziggk2PWLDgHe2dTE
Xv9UqNL0l61yfmiiOP+UlJ26RFfOtulFdeaoLVvt5SPAziDKIIDW2BrUlFc7o1RGLmA9Ux50q5sP
tCqmQzZBeTMytErDqZdJNMpxMwZpeyZ+W79yROv0WWAqwp6n/7f+SPAkMgVoZ34w+0m+aBt1uoXr
+vT+STv9PHgv3FuLIxFdpec60otFn5D5IM/N5IeiSnO/518/F7Keu45epltNVONFU+f9dR62/ZkI
R1sW6fXMwkIgYV+iRdhTa7rd1IdYXMRw4KtZn/zWlvSPOQhSREGdTkWWRo/Txp8xQnkqRPhshN6N
g9/CZ4NHLefWhkamLHuV3WsOBzOqHlURGfuR/n+DgcHMfwkSybVmldBm5mKaf48qIsFeBSAbyaK4
u4e19dUw5uzWboAvbNkGIewdAN6/9dkoLx0AJfNFG1vhCLIhsb/08WjvChNJWU/LE/2zWSW0UUNR
SteZY6E9qoFbqc+E1M8Vk1fzBM1qwXmju7EYquqr0MvO+qUdZ6aPiZDrS1R55c5PjHK8sqY4C1Fv
QOXlRqJ1gTmEped3OXbjMtDgHJqiBvG58zCpLg1Xr0HMukErFa0HA/ZJyhdfoHxEFhiqYSy5Y1EU
flL0I17a0ZCXl1Lbgp3AqihBnDiv+48oBlrh1lFbA7HaIGxdxZDa2KPoI/a0U1Bs0Is6+fr+Fj1J
3NicCzFY59WnBneiSl5K+VAOWls/WloUXVY4WOwVIyljLwnNIuQGKsvYzaOuviatSfYhWhcDItpm
OXl6LUm1W4IUjbxmirTFDirr9yEispusr53IRclFMXwQzdPRrtHrci0nLSsfZ5vou05zqsVhPE22
/UwBxQsKq7lJB4VCY27OertVcKQ8k7GfHAuOIrDNBZDBw8f5f3230cSo+jS0y8e+r5stIh3cM6xc
dIH/gL5jl5SbHHO/vRxGeutC3q7P3DsnxWzuVtQgYTBQTlnsDlavr440mujsuH90jHTYp2Veb0qr
Tfet3Br+HBrdQRpSBMdstGbQGSi9oTSTu8jKp937K3/KrYQK+1eXChzGgsF6PRe9PMaoV5Tj45QP
7VdLGWxgcy1OXch020nmhZVBE2lUK/XLLM8kRqGVhjcFxtM9UiBZe5drveXJ6ZT9tUj/gWv+N83J
F4t0Ate8fuqa7hVYc/n//w3WBJJJEwSYk4MfFO16wtZ/wZr8r/BySQkWOxJe0X/AmvIHGjOkWTRX
gSTaSJ6yyv+gNfnDBekPJF6nSW48H/4/gGue6MnxXwJIR9uV/6COFd9y+F48d+ClcYWqy+CW15C4
LkJBRIjv4ESmfWVj5Zyqkou81SKlFSKo/quR6gdJnnufl8B3Ms0AmtJEnw1AUrzMhxh7ZI/OZuh1
/Q9pVr8/T+1/dhm7jJD///2zkie77DZufzzFTfFfB5E9FT/F6w3HX/1rw0mkWh+AawD6hyVE5Prv
jpPoA38AAcyj8beTDeHVP1tO1T6wF01aU8RzYD6WxuA/O041wA4veriUFWif0cn751fe/vUoi9W/
v0SOvs5j0J3DmYfyHSAIolQEtFb3FxLMNWlhMV8bYylt8q5z5QaRt2IElgSR+VwrbJXGLONBe1iA
zVBIMApa502Njluf4kTqNdIJ8GgRPd2o2GZ5ojev50H9JitZCeOxTbC+vs3zLxQvFkM19dzFvSqd
LIJ7C+l/UYOBcIhp6jpqnnO476IsryvKY/Wszthbxahn5WN0WYsnkRfBTosjRJF0ClZNY/wOxXBf
kBT6+tgZ14Ul7rqSsgO6Kg9WKWLwwrryUdWDfZvI5TbkUfLrRmuwCIc32IZ9fJi/qmY1u0U8lGcQ
LX9xFv+NwfgeHZFaSH22QtOaSvqqrlkZdZQbY60e88ij5d416FW52g98szFq3OrqRSfv9exCTw8h
vYR2n4k7LC+bW6c6JJ1rYakteeavErF4t2l2onoS9mZWNw3K7qnH92L46opjeZzKqyTe2oDZWrwM
iOeAv/nGJjyYta9ZXkiI7LgNzl+JaxZb9aeRUlDemhC+rocERfJ99Fn5BiR2snYxOuXTEUu/oT6U
mTfdOMUnE2FArfxRKBemue+sA0g5o/CDPUhaq4Lk7mPu5sg7hUqCvdOabR75HeZ+lm8N/mhsM8Qv
iLR0L4LYFfvVx+4Wtz3TdrO76tH6qn0lnsK9zIKJ6MqCEgG27Z9T23USv6TRQOvmqkf39Xu4wYlB
slzlc3knfXZsV3Y82dyO+TaQNpP4MbabXvXL6Djj0wYU0a0DIlY/v6z84Fst7w0H3UJ3Mtw031GD
MxRXPSZH62D41j3Kz+AUg18ClBjISLSLL8PvrJpxj18vZrpYOtZwrh80F5Ggnb7DQxhU6TH+PId+
MO1xhk1K17kZPm2xmrzqLlHWs1zjobxst9nV+MVRXP1YFF4b+j04qu/z4NredNFsjUPwMdPpN7kp
LOLqKOg9jTvttpdcZXAdH6J3euN8zXbS1fw1/17gNLnLKx+WPf1KT90Nv5FuDO6yq8FzrpxDtJF9
QTzjVd+mg70dPwFM8gDAb/jGA/6hNeXFTQqAI6dv4VW/k9/O6Ca/iwkU2aG3PeMC38BteQkEgcM3
3yZHvfSZ0K/FzvDiQ936VeJ1W8VLf6YHRBqTnfPRvpp3zrHfDAfnV3+dXTt3aGkjPZ1dz08c22YT
Eokivte48a2yKe6KO3p8TuePOqU3HP7cpZRJQvY31+8/z+B/8wK9+ww+Vd3Tfy1WcLsuLn6R2r/w
gVv+6t9xl+F8oLUFxgKW/RJ4EbD/HXfp8gfQ8uC7aO2iVrb8yT+PIH8CR3OJu3gLUWfhlfr3FVSU
D6Tmi6T6ghkErqb8yTO4qmRABMSsAMAS/+AxOIHB08JFZY4Wx5Wg3pW4Lb2z3wVKqvsXk/P36/vy
tV1lTsswlBFodcJwAQS2Rovi0VhKmajsK/A02aIlOPs6alzXTVUUn0NJ0T+XraQeNCWXP1NwN88Q
+0+/0gGHQqOAyhSEJWtVlJUwkBfQI8JjIc/tTknt3M/H4eP73/jWIM8M26UrQYVwFcBGstVmpRJG
R3pjOKcSuQLlaM4FEqv6MjPJa7dkf0seyD+XX/EiTJZwBA2cKY6OMm40OMgU+Wa2Z5RE7Fz2//yD
LJCwAA9IDABsvh4q7Wq2ddNFx2RKuh9OaUtbGX5y5v75MA6lZEih1Jso070epo1sY3I6vmjs83ZD
dUN2MyM9pyC1Tp2XiSPsYv1ZHUKxdY85pvUpKT1tutApeQO0Ek6kJi8qE+qvQYzYBAnT3mgdltfD
FJUU3OZy0+Sm8+d7EWMYxIhwHwOuvSb64t2lB9JgR8dIWN1FZINr72br7yz4/+wwvw5vgS7ztUTd
fCg3CXDw5c9fbBNnwhd1xJ7mWKfyz4HijeuY1Z1RUUWZ1NH8851Cv499wlVFhLbuLXfMeRM7Jm91
p3c85ZpAfwcDxvc3yhtbH9sLGbAAW5+TvCp+BE3cm2reJEdtHoPdSHHNr/Pp1yAH54QyTo4yLVGb
ataijgpSed3EydNGwasoyY9tkeIEzcBiHzhCOXNjnCwSgCUgviiwLO0U68Stp7Xz1LYqbow5j32q
hOlPFG5a1+xy+65EQ/NPl2kBSNFNZIEU9t56vEnRxNCIKD4GM1lOlJRIBWtIQ72/TKeTBxKP3i91
eYQX7TXqr866obYT3Muo6SqHOUEYtazScxKvp+d5Afyx38hnnllAq9sJLoWiN1aQHytTR893xJ8t
UevxJ/5wzjZqQ/Vmmvs7za7FbzpF5U2gAlYq53La/unnIqfAaQZoDK5ZfUb5vDhpsZFNpRIV0VGP
9GkDBOFngCb9H6/cUmSDU0dDhU7/s6bgi0EwdSq7OuaAOUHbbYKiiX3kTs/19k5X7vUoq5u4FGEg
Mm2Kjq2aOl6k6iM1Fbs58y2nux5UCIeLuIPUjfbC66tpgoNr9VGZH63BqPfo+4gtvuzxAYewyU8p
Cx7fX6CTa4MnjOeF8/WcIq6F5uXSHmwUvnHTyxXzHt/kPnABH7efUmTB/1ARheuCp4xrkK4URQxq
xa8/TgI+N+dSVR5NvOAu2zYwXLnPspv3P+l0oRgFshEHebk51sULLZ3GvsXO7Wgr9A20PEaTcErT
Mwt1OnGMsuBbCF45z+ugzY7wApUUozzWlKMr0HhSl1/WswhCb2rbODxT3F6u738TeZ4squrIH4EY
XUhM9J1eT52FAJLo57Q6wvhS7E1Qz9mnLDK7YJvbs30dWrP9c5I68zhWUizOBCGnm5IAhDhbpo0O
Wng9eIgUb6mNVn0saawUfoo7Y+hmRZN8jaIMcHomo8H5/iKeTC/RDpVOrjCo7gyrvv5eFT0pUeN/
fgxHMP4gUsLbGRN0lNUU48x+eWsoE8QyUc8iP7GOOTQrjI2iK1tiH2X4RYNDPtajNuzGXkr/9LRR
MgaRRWWPijGg71WPBEd5DA+KrD/Oo6UfdGENu7wT4SEES/nl/Qk8WbOlXk0XnvTJQmxgvT9LJ8V+
yWi6Y2PnwgfNnl0MY40GoS21e11p7TOR2xuzSJWLrItAVTnFGGMtWhmwMrqjpPJBAg1Xv2iKgZLC
aJ3Jl07OwvJpS1+NoIDkcK23z/ZrRhn97iNRkPI0yFniSSGefqNhDdfF3NBVK50eeVxEhM8s4Mnd
sgxNQEinYPEVWKPEweOmUSuU7jikhbytoRF8K7RoPoMTW8qrrw77apTV5jfruA47R+2OWi5/heow
blQ9dva5VAYPCYIC3hwkw5/Gj89jEl+Dp0b9bN3V1gqtmlX06I+DnVq+HktfAMs2GAJM4ZmY4M2d
sugmktrTcDFWqaCpgizWWqs7OlU+e6UWQwdGh9pD0edc+PHmUNzRzwrsC+zq9S1SDOXYAxDujvPQ
lwellOUvciDPF7HQz2H7VjVsbmgmjkoBOTzgYU7CsnVeRCFCNRF4iNX+aEs1mt0VNKXrGbH6C0Uz
w6PcjWqxHyvLQM8Yby/drcJc/WXVTXFTN6ly10TGWQblG7sVAQvSKAcBUqLa1U+qsBaQeQz74zSU
mNIGg36h93Fw5ml6axR4E3AVyYMXAbnXHz7Hs9TOLaPMfRYg3g7DPSX83PzxfUY+T3Hk2XfNWrp3
L6c3jsa2m+DVH9WB5zbmGdzJTVIfUCqov3RCJH98n9EAALC3eJjTSbeXrfViOYfJiYTUyvNxSNCB
SlgoDxuK2psVbDP/9NPYNLCNSArICfjH66EmYRXlDIvsmMgN11YuhKq4lUYdw5fwiwi8LBnzc3bm
p5eovggo8LRyW8PMW+2N0MoDzGVD56h3IxiCRDFEvJPQM2kOs2YH1Ub0+M7eZo6WlseMgot15oU/
veTI7pCu48UwDejSywP2YoK7SJVrBQ7G0bQb+2JAyfRmyiWxy4XS524ipFH3ExHE57jgp9uVUIrU
ddFWtEBiLb/rxbhGZAQ00crgOIOr22BMhzVxGURn3qjTUZbXgUoGMjvU1ta3gawG02iWdnAEXzVv
J12NNugrnitC/aXv++qpQEcIMi6AUiI0iHOrp8KoJB1aqqPe1D0Tdjdao6RvhD0Y9l3oFM24XYqk
qjvWqAFfhU6j6ogeFmWJ9FTl0LhIEJHtvVzJEV6cg1k28UZqMMmWYVdWHUqTnUZBRNMHWToQ0DSa
b+BcU7q5hiy2b3R98EkyC4kyzQQca59WQaX6TS+VLKSChYwb1FUt/I7+3ujr8mAjP4P0mPGtSeZ8
8qognz9nhRqntymY0MZT40qYlwWEwwSE0phW5b0Sdw6uHhVwIoBygH+e4rQf2q3W01a7jTo04m9S
dIB/G6KBZASuSIquihInmYNaOF1712VhhX8XJKgWMJGZyXutzeXUT/ROfAnz2bL8HFhseGXbQYag
/ghIyoVsRo8iykwbtRh4UleyPGafWohn2iahQhU/mBMO40pJ1Pw0alOmXkfQh+MbvBvHaYNCiP1N
UFb6LKkUsHazA8tvKxDcDnczTIruc5bWqXQ1JmNiHUY7wM9vg7JboNwlg2LUdEcAd9+ADZGGLUq1
1pOmT4rtRzl+yYeyEItx9YhC0b62qmFGRCMuMcTF+sRaaD16e+j1JAZZ1QyJvQ1UabxHQVHJ/Equ
ky9Nm1coAnVWXm6EzlNF70nTcz90gvipihZNuBr5wMhrqeQepDZME18RMOPcCv2jBAZVIL4Hg2p+
bIeRwiDhZI+Jc4twzqaqdNowbWbP+FhkfezFLVnDLogQzvBnGFL6USp6Y9imszUo/ApBnLiJKFRY
N7kmmS1CVFlnfec91Om8pVYXJrCrjNreVNasxV4pOeV3E8Wg72ZTVqontWnWbXUxhOld2sTqiL10
LqvfRspx0S+gX4O6l2LDRvgukDOxGfsInlQUmlG3naFHGFuUfzL5ECxkja0AO6SgIJ0i7oG6pZbO
G4RF6vGCrrEwD2mrIcbuGpnd0T1yeujKRVtr6FunspT5Yh7qyRNpm7aXJiY++NDAR+q+TZNSi60z
YH64jVOtiTcaykTDhXDwPxLupBljcWkbA922WjLY7kkv8viyESCVj4DtW+XngCs4pNfETqLq2I2Z
AR1K4NrDe1EH6gHtGTPeGUlQSU9mn5eFW1lO1kPblcts14sYv24rzMw7ugiRHXkoDiuyawZ1aBxM
Wu/h1sqqstnNXdBWhzjlL6MWZcfZZm7ajn5eO0TyxSJeYPomaEE6ppIcB5uhk6tbMywGrNgHmhs3
omna1DVHu6i+JWMdUbKj7dAUn2alN4Ofs9L+D2fn1Rs3sobpX0SAOdyykyRblMPYY50bYsaBuZjj
r9+nvMCum000oTk3gzPB1VWs8IU3iOjbTJY0YtGeR1OFircKCu6xWjJc5XwFr7b2nyqvre5Txmmf
30OqU61L5hTUvbvKoG7gp/EUVs1RLHX7o0dunG0h0lLlzjqrQrR2/LRYxgwuZvyFgfm/E6Ldh0zL
8Vfu+uqpEbr2M9as165xXiIvzo92ZX2eR5qggMajQ9tY6smx2uJX208Y3gu9RykR6qQYjKBQIuQ1
EqPpL23XBlBY/xatyVZKkNaqUv2lSxST1uuSpV9mQhQ/oab+1PfVpbDj9gRnOfGx2qahHUZVENba
ePYW0/RT2NfntES9RtfwsNCmuP6YhgoNz2WhU53UL0lldvgPOMqD25d43SWU65TZwlqvGX0rsZ/T
JkK0NLSUT0Vdmo+57r0YIhSnAfraA057/87xMB4zR3lvWF17wsi+OltUsi5dj8+VIQmAszEJP6fu
9M02ugfHTauz2yXGX/1YvvdgvJ+mGTEqjAPTBwLa4SA0/cNior7Wd0K7zEMGXTZ05N/Gtq5dmovb
zu1LjlA7EXEUn0xbVM9w0v5nFJZGp33+WDu4tioDOu4YOdTvKHRE38IxzY5imr+1mk6ZTVdHxJ1U
/cmOc3Fp6vS8uMVPwCtnWB/hg9nZ4Uxrv6onDYW1ApjJg9YbtXVo7GImG6RxN5afqy6q0eFNu778
MBaptzwgp2nmH027sbyDUiea8sQ96fVPNqTA5KGBNGsd7CZ2yxec3EbxfVrEMn2YUdqw0LhoSnc6
pGoixp9zM5fDryyZ9eETMMyoC9LUXKi+UykxLlWjxPrPQleLueMds5blr1ksITQ+VcH74alG9K75
DhpbbT6oZSESqAKhnp5ahJS8pwI7TW5JXc0/Kexz55KPizFftLQvMMJJNVK2gbKRBdQ3j8pfRV2E
vXaIeWtT91gga+v1B6wcjfdh5JjftQWJk39CLunoZLdq3Z9skeL8VQoX8jPOb0lnPKSAZKg2cqKs
6lDFlp4fptAZbF9HDPTbkCv9+J7Xywl9N4bGfFT0KAvKdvKaE4UqAGpOO3hfi7hweXDRnPzheaLS
fRf+6PTOK9oFDfPSLkDRTKNrYYoGdfUBjp+nAmJbKu/gxYXDZ9NxmPFJtM1fogubxR8Lq9b8nog0
xyooTf4nec2Nj25gLYBH9/FT3CCT72e1AcxDn928ONdjrn6YemQwYTb2sH/LvlTMv8wujr/XxQhk
Th14Vd7XEA15Bl0e6qM7dr0KwVHkmH2KRLRH1oXgbXYnsyINiKofoIRC7VgW/VL5UzTTF5uU2LQ/
iKlYmgcPG13kaSelzjpY3bE3X5pw8eL3zRSrQBvKRjOm9wgFRhTFS1QVj4XeaMqjO0EEPqiNYbQH
MUCc9peuxn7NL/LJa48UwDT8SPs65QGzC8v6WDdTGh0irRefKo+SDy8zqNGXGN+16VjWVmt+6oUb
NR+aOk9BpSdICCEOPwKH4Vpvy8CrDEwmu2b0SPqt2q4fEm3UwsvolKP+5DTxoABGrfBaK2q1AsRi
2R9i9MMAg+lj6/lpNPXJKSfI/x9Rvlo81RxJEnrdSBFjidX6vTlFg1P7SZzry4XHwkoPXZ9lw+Qb
WdJ3h3AJLXEBo9TZh3KIQ/OSDYSgh2GAO4JES9bj86bxmvjG1BKnK27axGfw+aN9zB2Mj2K/rTtb
fUdrbJx9T6HSd264uX7Ng54mj/zrOOCabfe1baqpGfxhkrFE3EwVMl5VpuAeM5WTfswSi11jmU2h
fBJGDW8EbjPvQg1pMnfxTmy5JnhaKthuIq9+WDLQfBwG4aBblsQpjZYJYO941Dmm4wXJMGN+1tQp
Ks/VIozlEtK97S96MaQcC5F2xaFIC9gLzWhX2aOHzsnXxIG0AdSpdD4LFC9dH6myury4fej9SBIN
s6u2wbOUbYH0j99US/QPZZNaPMzE9OKcp5ne+kbUpXuquTf5DAU3Gtpo00CyAyS3SodnfUwVxNrj
AHKnFjhalznsNbwo76fCN0mhHEYq4JCR0rn6bV34R3JGWyBxtWSIAxHbUZCWVckVpokX3svwVOgd
Kn9mPxo79e2bMtHvUQH/EWPS21x3aMkdsqZEkDtweC0fG1QOT5jiOEcMsffW8aYsK4cCukkdgwLm
jUIGdXpNq7olDjzOpt8oqDbPYIhBpy2hfmj0MtnBAG59OGozyNYgviNBztfprhPhAWSVehxMheF8
i8BOvGaQZHaqM5uj0BBGwlky1deyD2o99UgOOHGgLXrdPihWZYcv3ryoewzCrYFklRnCJ+kmHZjr
6Qy2OeBO2iVBbcHy1HNkf3Cm3PM8ud0QyEuRTMNkBsSNFNj1KPlA1Vr1Bue5L3PYE+AIDrwRSF+L
XH/zyl0PtUrg1TYfMD6dHRp+vfZcq8J9oXa/pzC1sWyyuwHWikoTVa1VW9GNqgJa/+g9V6niPNb9
EPnQMvaYX7fLRveVFpF0E0ZnZN15G+AXm1reREE1oF4xl4VORgSVZfLz2ku/3r8qNqZkIHJJIUdy
i/AGuf5GzuDg4Vl4UaDkkdq8CCBUxTMdMPN8f5yNK+lqnNWOW+yl8GKliINOH1x/EMpJa3+iiwA8
NrSWc+vCMrw/4tYy0jWnsYicDkUdOfM/LsFs6txExieBO5t5f9CzsXjCnU9PHkZrjr+/eTC6FNT7
2ReIzv02xP1jsKprY2UGqByAAosePIA95G6peHZye6/kuHX3cfOhViiBHXT2rueVNzPp7zgmgaU2
n7rc4+EVEj9s9q8AJr79h3mxfPbvZ4SOxvVgKWqIDdipJBBtbr6o0Vh/X9qpORizvtf62tiJso5K
A0WTN9MaPCVyga5wl1Pu14yIsBXN1far4jnx8Nf9OW0ORDuD3iG7gubX9ZxyM0mE0ZlJECL9QvKu
OPZXA2HE7s13Et01ipccYho0kGtX4xBnmUJJU+yVsv5vBwnX7lguVS7eWiR1AR5SH+X88hdAndfj
LLUI9QWpgsCJrf4YxZp+nh03/vzWVQOqgFkJKliq/EqrUTB9m4lP6yxwm2l6n9eD+h5Vm3yH+3x7
aCkXAykzIDCgcrcWj5RcVK8hWg0Q9ElfFxwgz1ZfkuvnyrJnlLA3lqzt/3FmUzd3FddesmBI9OUj
mFLzWLbqeMrz7I0uduBrZVkZKj1sZRAia5WqnmpfGE1TEnSFEX6lMKCd6a86b222yFEIHmhT8dze
NCMKuzLMJinSYMiS1jlp9uj1n+Avp8PByxbXeGvHSg7HpwLaawFFWd8NKgYWjtUb3HnjSEVgmtpD
p/X2TlQpI6ur0rwL0IsLgXMkEV9rxUBd1vutnmshhH9LMgiMpObVtYaHRnXL9707pu9TJVYC0ywn
qh9agXvm/a2/sVFwwgLUJkUJePtXG8VqU+pAc50GTkvJnJRtwQYXfZ3yb1RXTPd4fzT5p91MGDtl
2fXgOVFXoYwZmdUYK00amL3RnsmCaHLaVXeQlkFPdtp37yLR6g+NR8f3/si3FyMrzMUIdI8OJP+7
PhDJkCRejk90kM45ZJBaS079qM87u3RrFMR5wLIBX4LZK1f7j2NnuVOmFnWXBgmYx79tNY2LI38z
iQ73Z3P7TmLmSt9RLiMtz/XGCSl1hNbEOqKxsny2O7P6nDoRJIqQdKii/rsnk7+1TbjuOXtYOwF9
XN2QhTOPSzQqSYDBNsoIrgILtVW8pw7C2c5lfBtNMTfSR6ThAPDfpCNCLGmdmiFqW1GLtqnpRmBH
n6tBV78i+zQc02XYa/htzk5+MN4AFDXXz/NINR6WeJIG1qCZZxhc4slRJsVvDKfdidy2TgDdTFw/
sZbh1VmdgCbpwG1M3GN90uWf7bjO3yGaVjyNnVCPA+Rvy2/CyntCBGJPlmBzlvAI5EQph/wWy/tj
c06UxbGRCNNg0uz2f4bXpTAG2gUjj9mAOLdzFDa3KFofKuqkDLqW6Yzjop5dxggwVNMOYWVUONxn
2UkMmnhnQ2l+vX8kNrfNH+OtstiiaihsUfcKinE26cbnP6NeQckPa94nGlfYh2d5sYPC2VpR2JYg
CWHdSg2N6+NuiDwePUVWNsNwfhemsTv6Q9yL1zCGu7lzd/5m4q0vzz9HW20dyk50t1I9DbSmrczj
JOrep/kXfkj7dLqIVMT0FCkEzyj0On7rGOJvaCN7kcWauS6fRZd2MhUe6X4JEfV60l4YL96YYDE4
jCMVT5E74kedxdSTOsegYjuU0ZAjhk3TkBZWOX5sLD380CdV9FDglvw4Nepyim2BfP7bd4B01OEZ
46Iy1xrJrtuOdojYYTBrfYyiSzq2Z4GCWkKHWe+zyyicf3nsq53yyeYmkGrg/LcSGbXaeEATwrDv
aYT3Fr2eUhhflzRUkf+2lZ27Y+t1oeBAlCXh9SAEr1e+dpUmdDvuDgPZC1QKRXq0kWk531/GrRuK
qhNt29+hyRov0JVtJlp8KYIS4AwO7nb7OY8HFLLMsUAmo/PeGaHZPWh1GL0VZil3FvJIfDvkiuBv
Xc/PbDIVrwEtDTIvs04ecrSnSB+MJzAne9Ij8o9anyUAJahZQcKHe79aSh6wPpG6msEyNT8Lj63a
tfXys60N/ZWi3HyJEdx4Ld2y+EnPs93BCG6eIYwfdahjALmR1rqeaa5GNf8kzIKGnOCCNQiuN/GS
YpiqT1XzOauS7m/8JnO69qP2Yyqs11kM5rlye+Nzoyp0f2MU/V/f/uFhoWBnhKsosa/cfn+8D9k8
N5SOCZHU0qCq2Wjacg6rpftHH+eBGlou/kdXof2koKa1syBbew4qj8rba4NWWUdno5ENXqkCh3PK
cHQOceqg34J/BYCFplBHcVQMi8avhmddecwLz+t3jtbW64HMNbpEUO2kH9L13BUjjEkG2jTQMf14
qYFWfIFflD5riO4eWzW2Ll48GPN/COPA8MNdoeAhz/T1qFjlTtQKqjTIhVlFPlKxpWxexcrLQAn7
0RCasnO4ty4rpAGoDrDaRB/yQ/zxjaM5njI6WmmA9UcdYboJFR2rLAX7Qgz98r1oZ2tZER4jaZMg
eCKP6+GGBTUjF3OcQIsbl3HG+t82i8DtICUYn8dx9H7FZFpf72/krdADsgJpGxII+P6sXijYMriH
QJIM+mGin7pEeUHLnJ7rRRIk+zNCx+2X+0NurauEbcuaFSHrel2nLi1n3BIZcjLEixNH03ysmmiA
nY2Dzcf/MJgFM032IuhWrrZNErlLN4uO5N5q8q9WDzrwXE5J/m+DRkx8uj/YLWqVW5nBVLRWYV4i
23P9DSdPtLXnspptSR6jpBmmkuBYT3Rkl4OtRYchN7WPidoKHHr0+DgvDn2ZqEUXVpnive6InNv6
4gaUxwsBaopiw2pHyTps7yRFRu+1z17DouuCrIypvhPvuIGRTfVLj0a67Rv0Xd9bLiXLnTDjljkl
F4S7CiIuLxV3+PWC1NCHakvhJzRZax48rUUIchms+ZjWyfJS4SCBV0+MKr3Wme+VxNGQq9B6iAnj
uJcHbt2bIKRp0JCS0YmQJ+GP4zxEaYyAUpMFqRm7Z1puKGKYS1S/6yt3PqPU6X03pyJ/rspyzyZ5
MxyVrGCwEjomG+s4sG3wZciVLA8EslwlvjKK+a1z0/6b0llpc7Dntr0YKEeiwTVWnTQhrScL8C9M
6p1LbeuWIZuiigEbhI262hPpWOSocvdZgF498L6kofFzwPSLFvQyU588d1kU/lKUXF12Yr+tkR06
Z6iBWNyo6zJox7yEwn0mMT4aihaVUONTr3Tmp7wHmuA38VgigoGZ6M6p3LpvYBTLXiRKMCj+XH94
c/LK2RwVXg6rzN9rUz0iUyvqT4OeODt5x9Yc4XCyxQjMmOoq7VDsJU6AclAcBdx+DqdO+mhp9iO4
X+VdW8Rf0VVTd9Z1e3r/f8xVeNZaSMMllcgClcrYu3GOPoElEO/Csioe719vW28FVUuaySghg8mX
v+SPE1QC8atV0AZBWNbO5I96Ni+XWvS9d3B0EfX+2CvNTrSzOSZkRIyf4LkBib8eM8QBR7PmKgtG
nP0y3+yWXvE54bCnMsM7lYOz9+xv3RMElDK4ctkx6xrtpOBmmBl6FkwJuLWwqDDO1UVYP+h6Zr8b
nSRGlIVX8qigcr2zVTf3DxEVZRUZbRvyn/+xwvEAemvQ2T9K1DyVahjYKVrWpd1/VJKwPc7FXp1j
82ZCL+L/jbhaX+E5ueZOaRYIHfwsqqAIjlR1eAJQ3jw5bTccF0e8FvrkXXSk0i9J3Os7V9JWqoY2
EA0LqBUAHlfnk5otYNiKbaUXwroknlr5Lg6/OzWWzc8qiWm/4QJUHa+XNl9iY6mLNgti4WTodmaR
32a2iwDTEL8fgKyfh252kXGfwd7ePzebJ/SPoVdf1Y5dEqhQo5lBL0vxPTuPv9QumEdfdSSI+P5o
m8spVQfkoaGzv/qiUdIiVttiZTkrC25L7jAQWVX1iEDy/YG2pgVQTiLlgQ846x6N3lGQ1xKZmLkY
lPipbU0d4F+toKDQqGDi/8NwROP0hNBsgxlz/QErvVqSNHLZqTYdBz8Ref03INj2l2KH/Z6n09Yi
ktvJRprs1PxWLf3jIOYYRihiUbjq+rw6tuD1D0s5xTt7cnMF0WqUMF/aJ2uSPMyAtoy8JA86ehrq
wYzBxl4MEXefx9Zx253vtXWVEgrChIfDhLDHKjhVWnp6Xt/kQV8a2efO7ObXBp3yb8iymO6hpYTw
H6pMJGxoQ2gQf8hVV8FGKDSBssWSB5ajOMT4WDUOXgcWMQeafijj2fxQh+2eUe/GqiILjGGKLMAj
Gro66Z0V5i4WanlgLkaIMJNj5DQPwaf5rtLqO/nFVoTr0QiVybjLo2+uEgxubJwydKo/DcYwx36w
26fEzPPHehbzxY4a/dzpYfE+BXlW+Vaj1kcFpuq3XGvFzm7a+L6oK9IxQneBa27d/7XbUMm5QfMg
HcypeuybEEQhln9gRZtkMf7qRNP+7/6Z3Hiv0BuS5XlYXWyr1ZlsBIQF1J2J6aiz/quVEZyVJlFP
hToYL1C+wjMAeGfPqmbjcFK2lHxVzqaKIOj1TdDGlVf2k8oHFsusHJvY6cBIjrqbne5Pb6v2xA2H
ViRFHimzs4qtICHimSWaIpia2cxOWuPRgLP1MscasCRdBtKfPqRDfUgHKz0RNhTHuI5gWKO68hzm
bf1gi0n5cP9XbX1n2TWzOMXEmGvK1dJ4YU0GXQQg/rRTV+Oq6CtaWV8g0qiPkFGr1/sDbgUJCCHK
4p9JIn1DxtTDscOCmnuKCAjXEtHhP1DpM0wHdZSsCvWQ0QDuocCAilVZsb9UJRM7097aa1yV0oTj
9yOwetfoLwFm8DjWlFWXv5J6+QfD5vlBMQfncwVe/8x225NYkDtplUEjmiW79SjQQqFfvdwTruTK
SNc5cAtj/tRHqr28qyjfNwePmsIRgaK/M1pSM1C2PsIl1POM5ev9xd/62oSDlLLhFdLUX92h1Qix
xJo41ZOGoZFfjcK0jhbp4U+nEUP3zlt6q9x5KbaW2qSyR54Gag+EzPUBaxojtjPTzoNWyYcveroo
j4Wams/OPFTHLleVhxg64Pn+RDcHpVxPqZnGM/pJ14NOkzUbTRcVgaMP5QkCl3JR5wSeca7WDxAX
utcxU7qdTbW2kZAdGkqZnCKDcgiUUXnX/PHQK3kX5p1iFYGRJuXfFHsTAOPO+LVZyvGiGlF9cJMZ
lw9r8RUzjI42ik4HWjrVo4YvNKrQpXkpK8h79xdj8+ZBdJ7CPiE3JZzVJwhLJeHOVosAP2HjYVA6
7wiIaEwOLpiAg6LB+woNWEJDMkdHU29pgqL6BwM0PJQ1aoiaGqcP93/T1k4kLSGTJoRAiGb1k+Z0
rkY9rouANrMz+tMAFZXVQSP64CVqwyszzGLP8HjrBMq2g8ym+eu6XqF1ZRwiDl0EylxpZwuV0kcP
yMwjFP76PFlgBjxXsQ9DMYVITlbjvLdBtrYlhn9UgQkGEZpYXQF5MsZC0HUObBOxiePY06fzB8OA
RgCeHanEObae2VyHGoYnGjYUvm3Ilz6XSnNolKx+Sttm/hVPwL39qXHLH2EXVZCW9DH/cf8D3b6L
nDqZ4chuI+aEq9cYYaDGTEMAbX2ljv0BtoT2xcgbc9k5qbcBFkxf2c/kZqTIue5AZOmEporsrXU1
VbuZ/2vxCOI09aTlKLf/fPOsYAqCgpXbjsFW265eeg+6gg30MDft6FjHZb1csKmpx50EY2P5QPQC
7eEWIHhc4zaMShQYl9EVdzPAyUZYFkfEFfYk6G7zUF4TtHnZ0VBO6UyuLhzdaJkt5QUa4GUC/Mut
3CMwkqRHs9aIvxaKwMsJvqykoapeNvxzfzlvDxTjo7EtUxvC4zV+A8VgC2hYkgUgrZBohbm0nIQ+
qNG3SmkqapFQj7+3ipPwtHRd255GpUQt9f6PuD1U8kn9DaDG3RBB7+tFqGM6Egny8YGTzPkpz5AJ
pgmflBknRptBPNUuh6XO9df7495eYTxogA8k5FM6B60OM9o0UUmoQlrXTHqI2m28RKepddGstwqG
P8aDWb0d8sygQLlNci4++xr5IJCDrPSJL46ByPKDcuBycAZruJi5Ub8nMU++1d7g7XzmjZkC1aVB
R6NFilKtwgZFieyq7yl62uboUeclfEcTJBfQLo3JS6BC5aq781U37gUZjxIpIqgNu2V1/+CCERfZ
QollUaFjH/ticLKHvDZqw3cLpf/rzd9SNjUkmpILDxuY1R6iGlCGbkFyaY8GVGEBv2lxJ+WL23Zj
QLW9U3YuiI350YFE49C0uF4Bd12PKP0j7MoL80DTO9V+XDq1Hk8d7ZfqK3oPexaqG1+QhAoyBEId
lFvXHf7FTHtr1g0RGPlSHlU0FoKhaKCnUcq6mHQpvrx5PSnK46SFEhmNmjVObsb0UbhuDhM2tfOH
pTMMv/D0+aew23Y6dHBZ967CjVsA3AQgYonu0omvr9cT00wtTZZeBMDAdeVYTeFLiHAHLplz/mAN
vffOyxEW39mlG9e8dA3CEJo8Gdm01b6hVhEDnl1EwAWkf1EgzP1b1/H8eH81N0eRnjasJB9xjc7X
msjsU/gnQTmV5Sk22gHzt3EvTNzYI6wdRAPWT8LxVjsS1VZRm/VUAs0gHz6bCXgjf0ysVD8vuhvr
51aftWznGNwOCv4VRiASPSQmIOevP5sRR03St54I4i6xPjnxYuJY34ifSxxan/Oyt63jW9cSPgVl
P0CiksexJlWkOIuGVCDKoLdt5dRX0MNDnAh3+ihb00K2lao7XTo0A1e7UUSmmca2yyiFAzNRz2GB
FwiWOy1K6+2iG+f/MCsJ4wACIgOO1bdL59DpXFQCAvxFjee4g4xplPPOM3B7xPjzMaKT7gZSFHq1
2TtFocvWZHUw5iJ9EuGSn8JoGHhnCx24bZtM38LIDbWdLXJ7U8phKZ0gDQv1a91rrUKwmpPhVQEC
KsOLFaXaE61xBAFs28uUt28PYEboRBmgYQCGrBYy6cnh9Ciug8Yevvf4Al3m6O06NyhIsvPkSUM6
8GZ31FDDZ28YmyDta2H4lL7rb3NL5e90f1ds7EJCa0+6MCNzc3NvzKEwo5yCVqDrkF+GyomesIf7
peeVCCal2oN63w7HDUwNXwdmC5hsfYHMpYnoRraMQVxGr1ONJ7Kith9tC+34Lp/3KEu3se/v+/53
DEZdeK33VnS1UNG2mAKtVGzwaqFa4eGVdtmJ59t7L4Yi9lDyqrEaGoU37rXhbw8DlyX8QHp7PKxU
dK4vLlcA7RdZPXPCEX4WbvN3py1fI/BUh9oaX0Sl1uc3fk0eNaCOEudCgYHE7HrE3jKgW9Se8hw3
DrT3yTwpOrIWsXB53xbtrQn679FwoCeD0Vjf1Q2mqS0ky0pTnpNcVx9I0Do4lkm3PPDg25Ufcj/s
jHhzzqWdDxA4mQhiwbmuxCZTr5a4YyUBUm6LfcTeROn8KNSdH40aT9bO2bh5UxmNd1smTUyOWPp6
NWnCGqAoJHtmmEsfhxDlo9nPe4DDrTlJjXxEzzkQ2KBejzLhXG5wCyTBOC3Ie7izdnQLV3lScjG+
NUhgQpIWxnmXgvjrJyePrVSgkZwGdTlVTyB58tOsjfpOC11u66siJqMgsynzOQKfG0Idt304WGgx
BT3llb9KAKPouCYpxcSuiELx7yiSTM0xGom06F1vhFPpO1mje3vKdlsLSxxLs4vlQ6ZvtbCxooZR
NoGpp+QYlqder8v2iMyDNTynnt3/h80CPJN4lnuUsqL8NX8U9rx2sHrHGsjmBUBr7D7L5NiVout2
Xp+tWfEiSAAdkRgtietxxmYuZnA2AGpyB+94Wr3uj8TVl4MWolzznwYDO0IBjtRujZ8Ou1CD0cFg
gEAHqgZeGp2g8TeflqKY93Rqb48bl4inc1tC/JQ2s9cz89RoKuKIgvswV+YpQcwDJ4PFe2vX6vfa
8XQDB5RvwipCGdHz6exRoQda1B6MLqvpEiQojPQ7RNrkRbeL9M2njq/Fc0efjAoIPvDX8yoqJFOo
jxUB3QrJAxodoZy7okQD7K23P4gVbkZIJFytkGWuBxpSEcZWQ+2yybuhRqtGK7CBGXAkPDpDleDf
U8s6x/1Bbx451pMzxvciUWWaq1NmL2SpSV1EQVSaSpCoinpW0NhC+aUpHpaqfcUe09iJMm+iCJqA
pPzyGqNSfdMmS2mRpAnI38BMp+TUNZX5Wnr1+ImXIz0qIcqPO5O8PXTsSOklQsMVBPTacqByS0ze
RxoUGfao7tErnfa7okbzX40yow5zf0VvZ0cvhA4MTA5iWnLG689Yl6oZ2+DmgmJSlPKg641aHcdq
xlLS7ZwYSSqrqPe8N24/I2RrEDES5k2etRYbTT0zt+2iw35nscIn9JuRCMtns/ukEz76XYobrz/0
ibbzVtyeeRNFXs47jT4ipDX4CRWzPisG2g7euIBJ9VLgmZPTvDksgp0Jg4xcS3ZW1+q4tgCOtzh0
MDNn+dkZcfIrF6L/6mIbChiVFvrn+19wtV3oEZPSoeooUcBIKqxP/AIaslX0cnrmTg0PmuzfuSgr
HePO2VPaXi2gHIodqdO+AvbqwLC53iwq4Cm1cu35WViu/blJSpuK6pLsxF1bo9CIwUOHX0y5bXXI
uwWdKNHN07NqttRLeH9OqWnkOxvflHfvH5GDnIw80FSJwaZABl29oVY4Tk0ZW/iHEeRmB0NLa/0k
vAYpx6TmrBy9oXWmg1M786+o06vSB+piv49IDo1gRJfxVYtKB9fqrp5OrSgM3be7fCoPpt0myok5
qArWZqiQ+G0BHPZxVJEYezLLVOme24ETcijHos7PdJ/N8aLPRhmf1Tws7Je+GevhqJux99NzCnOm
/TKS+vmz6UTR+9R22vg5q9xWnLxqbsZDpDYqK2WSvD2owG7mR+HVxZcsix1c6ZrKmN62x3+vHVB+
on4qXByp1SdadK1CpMlVn+tetI9hXnknrcjRWvPSGlU1zHrfvMcpmgPvoSVDrr+uymhFpphY5GrP
xlibB82orJMEN/r9YqR7++J2W7iaTrjDqy29E1d7nM7EYM/hoj2rWdf5fQTqYcEF/Hh/QnKBVpvP
BTROt5EtiLjsagFNB3W6rJmMZ6xLFBQWmyk8j06rnSItUw763P/qUs0uz/MAhe7+0BvHi4WUAZYD
eOmm7W8o41AkUz4915YojkIR0UdVz52dHbK64tkhlDXBXFG4oxlCKfL6qjDQz7QnZBqeUdr6y04Q
0Zpc1a9F/DNCBMOfw73M5nZaJhbmBi1CCaCghXs9oCL60W6Eoj2nyAY+tKn4MpvVHiVuc5DfijUU
SWRYdz2IV7Z9l9p4JEYdEP4+0uIz98Wyszlub3Rq4zoVXCpMuNWv9au7vOoMhd75MyCIsDwP1dJa
PuBq6uOo0e6yCTc+FUU0SPGoDwPMXU/Kcbo6xOLefJ5iT3vtUS58NKDFP4FYiJ5rqPnnKZvTnbd4
Y47gYRkW6gogq7WOlmJp7YxQn/lMUqz8MN0m/LKMCQQvfFPqt0Xh7EVA3Zw2U7r10KlatYuscdaS
JnXNZ9S70DZXrOxoVjHsMiQAjyFNuZ0Ttoqp/u94sgEntRSoi8hd9Ed2lhX2GIUUZJ7TMMNUMrSK
gzO1aEiWQ+8jLTl9vH+ibz+gjIh/e35g3kDj8Xq8pEwgDqKV8Uws7AyHcDaq7tFRXNE8al7r1O9a
eDqA9fMis3Zi1dt7zDJorsFpMGEGUJi5HrpTCfHGRbOeEyRJD+Gkhv8ChAYsBU7qMjXR/MmEzXiY
tGFP3WtjkSWqFGguFQBYosb1yCkd7Wh2EcOinzri9Bh2CErOoQ/a1PWFmOw3f1SqJtzUFo0I+Tqs
NhG63XUFEZZqlxMJvDmL7JItSYz9fJ4NeEbOw6/7X/X2rmE8NM9JhAHQkgpcT3D2Frxtk055ZvVN
v+tw5Jzceq/9sIZ4slkZBgqVnBh9jxshrmkxMyezlWdLwZPWzJZjO1T/jJb6y+qMyHeT7nMSu+3R
UeeXUbMe3HSadjaR3J/XjyE/AeoKh5TZcu9dzxTcOIBPIpugN+0+PtpTaI+fs5JkAOlIz+3Qg0VX
AGtTL4vDn72moRrpqIgp7ty7t+eI7I5GDDkXaS1d9OvfsZh6HWdJFgVeHXr+3PSVRp8eJ1u7goBb
pTAXzXjCV/T+h76dPom6TL6oVJIUreX1B8ebaJQWSVDas/0AOaCdT2ZVVKrfxro9o26p2v8Y+mxZ
frUY3Reh1ebP+z/hdq/RyqCwashGFI/16hg7TqM6yQg8LUZF7bnNtBTT3Hrc2dG3R5Zakiz9Y7XE
hltjrNLJCbMcvHAgFF31x3R8oneEde6gPIEj2KsVbMyJK5FKKvGASS6xOrBcVl2dRl0RYKUjXjND
mCfXS8eH+yv3Oxu53rxMCvwkioaYrt/U3WO0xM1FV8ogSd3F1v2a1ZMOyBRGL32vJT9LYaoYq4ux
Qn5UQRR9fIpQxBiPrkBG0q7UwTnYBa5JnxGl8n5EdEk0X/OAHx/SVq3L46x5kfHIjeOkO9yNrSWi
2szrS9tAtg6uN3yR9k4peq8IUq23DzT/lYNTovB7f4lun3oATtJBEcIReOObYuWEQ83shSJwFN3E
z9O1j2OY24cKGPT5/lA3E6KoB3oLGC8hJ6ndKj7rw8WuhBOWQad5yWEcYuXgIhS700y9uScYhbPC
niIHov+3uq/KMO2Flo8VB7ZIzlh0E0o0s634YYjZjg8Yfjj3th7vbLWNyUk9C+Il6NpMc7WhDWPM
bZRM6qCzu+XQKj2sW1ObTm9eQvIr8mF8calarkuWOfbq2YwJQjCG2nDo2i4i7ayS4/1RbvYEKozy
lqUTyHuKb8r1zkPd3UrqZGQuSAA/LLOdPueENv+Hs/PqcRtZw/QvIsAcbilK6uAWu+2xPeMbYuzx
MGcW06/fh73A7ogUmtDBuTgGjHGpihW+8AaPys9e03E7FAJJ77EmPF1ob6tlG2esYHpnrnCHb81z
K3QLW2sT2qIU3f2AEABBPYGeQfVuQcBdz4pKTIrje1JfhDKq3/k2KSooWA4ek3oaY7ceRIDszaze
G98uw+LfhY/jO5JwNUO5Swo1qpr6kqgahLpuSpBxD+a/gjTKT06eSXeylWB1MiCgBUJpcq1N8Tzu
6qUSUdQX2c6qBxuU9jlK0+4oUuvOtt/7UCzmgv2kY0zV8HpJR0MRetYoDBUr1YOcICzYxro4ptSG
nhOEJ98+3pjbQ4amCsEQlTsyPOxfrsfTrSpxpECrL8CTzWOZG8UpV6Q7Qab/d1ZUCDkCQP4poVyP
YtRCj7PeqS8IJspeaCu5mw3mfDLUqdqJW29OiDIkbTLsayGzXQ9lKak5dLNdX2ZDCf4GaTW8tt00
79zx2yuRZfvPKKvPRMsL7wSkly7QRDBfN61uPGiJ2uCLAa71H8kYfgmzT77+Dx8LVfrlruKTrRO7
2ioMBWJ3c5lDO3waFsV1DUOL+1eQ7Q6IhTwSjYW1fbOhd4EUNWZzEQiRcpQT7FSieLr7RiQiWaDN
i/QYtMPVWxwgxl83Nhu9DZL0oCN2ebHrcHyysCd4/XjZbtyIOIjTQFt4xzwRqz0OcDGEuDbXl7B3
wi9ZM8uPkxI9h1Pc7zxZN0eipgAcdsHerku5MWU7o+isGnlaWXh2a8euEiX2YYrpL3w8qRv7fPHE
4t4FLbPAt6/3OWFMp/V50ly6MZQOeaUWJzXUPv8Pg1CJXKoJdF/XEWwumwI/0qK5KEtm3+Xz4HaT
sneYNnHy+04g9F3YIhQhV/d506OzX4meDcdJfawrdP7rCQsTgrX6McyLPdfpW19JXYAySxS72Fpe
L50VU9VyxMSs4mBMiAMnIZ0KKe580Rul2NkTtz4UyEHQaIuICAW769E0qKZBPs0N9G+tOsehjOmw
gffPx1/q9pz+3yhrbFjgQE1DY7W5tHHceJT5i0Od4E1TRuHvj0e6NR86CAQxBGYaGIDr+cBB7GYK
k82lkeL+MRlm/RC2Y3D8H0YhQ+Qjsf02kOdQLUqECJ3mUiFt5zXK9EvJcZX4HwZZxHLohhCxryP1
uKkHKRzS9hKoke6FQzeco8m4P0gneObl4+OAENxgf1EetB1hl+0FwIT9Q9F6w3nUMepUz//DbCDA
Lhw33vJ1UosVVWfOQd6iFIuZsOuko2y6TVHUe9KpN3cAsNp3ThnNkGUv/qfe1zlGB6ErZtnyafJI
DSwXg7K781nu7AWyAMgePi5v3vUomTDGuNeRlsPrSjsGVYt5lAUU4+5FI0eDOLZIUcFjUFej9GCj
jcZEwC7rlUOSxJKnVeL+G45gBDzJ4q63/P9qlLBPTCxEDVgDWFG8qnEs/4IJp72Fc5c+jlxCf388
qyWeukrSKSsxH/p8lLuoqq8eV7voS2u0AWPPViWLhzLqaunLEE1ifgmGqaxfijEIzFNs4dL9QCO6
C+8O0akcUglG24wUBOj09bIOOUs+6n11SZuWEm0UhsrvKsNV8gA7TPoTgSGxdwNuXxGyHkZcBIzZ
M+uAQncSvLImnWNGBCMORSHp+Qkcw3zWDMxQXEvN871y8HbMRfdqAW1TuSFSWp0EWUAUTYDJXcJJ
HiLPkbPa/J7NWh9+lfRG0v6u0iTcKWIs/+b1t70ec/lN/zl9YTv0IzXf7tIJWf2UUhzzzCjv/pxS
YtCPt9H2oC/XCVc9HXcF0b7VV7TtudUlNB4vMLYkb2xAUWd1WO08kLcWka2KWQG1Mmo+qwnFvdL1
cluLy6Sl33K9FS4WWp/ErD6KpNwLbm+t3uJ2S48b+jFynterV5bKnFLSFReM5tonBMV+gmyezvaM
OfnHi7cZabm92NFwEGhr8cRcjyRpVP6qbuwudllJXoJaKIQkrXXjeWp2htp8J+4tXmTQ0jrhzIZ7
kU91GZv4PF+CAtWvNHGEl3TV3gG7MSGiQADgwKwW9PTqQm7rsVdijM1QPolr1Q27+J8xDXJMzw0s
yO9ePKrjJoAFzjKNztWe0HHMrgdb7QEhmSUs9QquKhZIjlIdapwr96a2uS/fEfWg48hGlvtjtSuI
m4ymzfXhotoDz4AAalgc0PY3mwfcyAzaxlOLjxatuv5bTcondgKR7dISiC5qnLxDFLs22NEJrwE+
sXwxsyw+9pRaDq0SiPMwG3t6C5vMlQoxGxOiHmebvusq2AbcNEf1kGugfDEZxYuuJDuxkxPWzPpF
zRrrZ6YF8b3dTxpm3M28SYv0M6nz9Vmww7Gmk9tYF2HDjTjTAQqNM5rsCja+vTTtKS9tzwNVV+SX
2Tt0y+iBXg83DqJPw660ITf38qGLFNOV1d3bcfvRFosGmvBw5Dh767RF0tA3c7RkvmQR1HKvsTt2
p9W1doHzI8JhO4d8OV5X9z7CsPStaMZBKVgw2teTqpRksZaatAtW5LoXlUCezMluTqoxyrhK1+qh
FTH9ZIrAD22t7r0Fm30DP+9dP5tmILfMWt7GjMBw5MKaL4i8NeHJHhqGaLW2y55pczUGxqI4Unpz
hDvG6ePLYHM6GRrQCNgUas+kUdr1zHUlwl8zKBVUyu2qOiW9Fiknp4oi9chJ7UePZ9ewD0Y0ZvOx
klr9TrGdBTEFko7VB3e9WB+tEsbaJIoqlV6/JDPuc0bq2K9KRCwVDa3yBS/WvSbL5lMDOwOTQ67A
/+iErm7aTuROPM+mAUdKah5UKUjNR6M0MtqUvJHHtIgx7htqC2iE3qk4n+lkytrx41XfHKLlRyym
4gtbyyI0vl51CZREPmWpQYEB4R2upOxpLgx1p7ewOURQAJCPJl+hxqoCy7weJW+r2e5txNGGSCmf
hslKvYq6vyeMXRv6m0Mt7Vag81yyzuoA0SkhaVHs4GI4nT6dOkyS8kOI9eB80AV6sO6967eYBgEZ
5hV756Ffz8zSaisf+866jE4VumaI1HIdx9VO0rcJnhZxO5I9kKVUUTbS2JXq0GxKbevSU6fzLbtR
f1kAWR6rAW9yJy/kHx/ParuIbAqyZXCXLCQf7npWWS9pcyds5xJNdgoNBTmEAw3d7M1Edu3eG4/X
iaL70q1fuPxrL5JGNTJsPtvgApe+QGVdmhpPqprqKLe6gV0oFr9AJSU7V4+KFJkZ4vf6vLO+N+ZL
84mO5yL7vjRvruebVIZNP4VNU6L5/lAqQnhxXtrH3hLTTin+nTt+dcNrRL/UrHmdaTuDib4ey9Sy
hW0xpH4TKHXnRvgfV+eED6/5qVyL5mjGXLgedop4pjRECt1JbppGP1f9NEkP3IgZuYARtjAxhsUf
NNGiZPqKxkvRnKQkHgJXLTozfW5mrek9O3aMf5u2Nkq3NHplwkg2y/veNesKEeoodTTxrZlinVEQ
RG+8RGSi86YsKRFomjhNupuGDbRKWF5F8Eeq68HwIKelHboNF4rkDorZnicK1MEBWSFdO6d6N/pK
3pnDW+CYQfCYCOByn5RBqpsXJaybxmudCj2NsYh17bFQjTLBZVTvcgB0mZ5/h982zadGb4LxMCXz
mP8hLMi55yaUw/CYqF07e7JBXuTamTn+jb5LkRxkjQNxjPMcgcAqgbh7tPNwtN3BnrX6LW3VHpvn
xjSkB1SFg/7AORvCE+sq68c5Ra7nTRS07lpXmabBOcmx1TbfI5Ei2+1mZGMaEiJ13el+Iw31X4Lv
1X9N+sbOf4yqEPmrFDfUgcMqTIM/xho/J0zlgzEKnmwtLsRrMKry9NnRynYCkxIr4eM8NErlVshT
VWcATgbxL5Gn+QZw1i4fPj7P21ueAg5lCRK8xVlljRrIyVsL04wT3xl03dfmyDxYUmjtjLK9pagg
UzEEHU77k4jpemeDcG1xT8tTn6BW+zHU9fwt0rBy0Co7P0lyVezEm8tJuT5J5Mi00bBcpAOE0uj1
eMWozMg99ZVfDpnxrBAX9F6AiPp3StzREzOVXwB49b/bURl30vNtnESLi8QPk3LeRMgb10MHmt5O
vbS8MmamevgplX80MhLAx0JImPvobeEYVLaT/s97PyQFeqaLrhcbVFuz9xCiiBvclhJfqpMB8+Vp
0N3Irs1iJ1XZfkraG2jGopNPu5A+8/X86jLVZcHT6Q9px0nvSzX7N4OV/I0jCJipyRSjOn48te0d
zJDMiOlRPwUifz2kFqn4JNZa6kvpXKonFVP37FjAS+4/IU4x2zub9caRYN8Q4S7MtkUX53q4uKRS
ZMsoNORoaB+zflJOQX4v8Z6YErABUJ0lruUPzupIFOMQzlAug0uq6d25AqD5uRRz/yAjvHdMAWKI
u+MRBuSDLbIlSztiFcSqeqInWNMEF7h76tlJMNHAkmrPt+7WyVvK9kxtwXmvqx5pFuYYCeu1X8Bg
7R+qIkOEFhGPGZOfSbPK84TQR/c0KJDPzjPdpR3k/Pbj2XRGebBJNOm2rIWpeysmYCq1yo8wuTi2
mPi5lRq2OztyOwrKIbCPqW2yS0g1r7dIbrR5lYls8Cksircq1/tjEql7XfMboyyToA4C3A/I1fL3
/6n0ZaE6UzUwB19Xi+kJrevAzSnM3L3dMS5e8mUSm3dc1/UoQUoR3zSy0X+Hd9a5FP8eq2re0wfZ
HmJqDpxiQkZ2H3Ll18MUQMZgBPWjnzTFcxRI1iHtwgTrHEg1H18X7/am17f/Au0mIyd1AR28ruZU
pjFyVyaTn5XQWEDih9Hn2pww1LayWS28Xh1m+7Vqw0Y+En8Y9euYmp3iDlBVhr/DXKJ+Vg9zEbqJ
IST7aATW8MkYQsn4Z8ZPJ9/ZTDdWZuEYEfNBG+b3ru4bycpChahn8gmAlkpkJj+MSid82yKa+Xhp
buwoVOa5SRcw19KIuP4IoSb3YoZW50PCsBo3CHWrOErm0LSnjwe6NScCHbI6lIO4tVdVJi1ImyE1
ktnvU9E/wVLMDxNlRc+eLWVn+W7MySF5XCj5qOsAnLmeU9CkUqh3ae7Lk6w8dOEcHeC5pjsrt33W
edIJkhC8pwBKxnU9ihXL2izBofVF3YsHNdGrbxAljaNEOdB1ELH0MiGmnS7KramBvF6U0lEp2mSs
ixB8ODodg1bw76u4yA8qpdG983LjYwHAoJCFXgqv6zp0CJteJFJSFH5cUUVw6F+cgSAVh0HW0ld9
mqsfAv5/7sIVG85BMzyNsj780JMwe8qwZ3ymad4cwxJ0m6nne6IWmzWgRrloKi9QETh479qK/7kE
UVSe1MkSit/nBbUBw25dWbLUx4/363aUpXIOIhRQD6XK9cGgGQevLMRgOpqA6s5xqhxt4PY7W3Ut
UMmJWyzEwPFTQ1oAqKtdlJDqlqnaiUum5pPpOjqh4m+UHUT7KZyNWn4pBJnsA53oCSbebNnVOZPs
2X6qwyJUD4FIku6IM/o8uqM59FRN5inf03PbrgURJIovULhJRzeaShQQU6J1bbqEUiWdlLDHVcPu
9PPHK76JIyHCUtmneLrQl7Aguj5QQRAJJXIi6xLX5qfJNl56iAFuhBgExcy9+v5mhy/6UMT2HFzK
p+BYrwczFdqdomnERZXU2k1iDcQg8kSupKbqzmnart5CmKBYCIuBqve6KgweglQSRvqFnlBz6K2o
PGtJ6ngfr96NUbiFGGEZZJHluZ5QhmwyftF1fxn1FrSMo0Zn6sD5vSHjwpVeEEZgpil8rn3EZT1t
FVgB8mWWTOWp7NPck8Uk7ZyKzU54HwVeCxVPfDbXqOwadh6I/4ZRSJRckRg/hTY/lDUWOmYQ7lnP
brcC5Tg2Ap2Wpd24LjgaQ0IanWkKVXsniF0thdhitHVIzT7Tvn/8lW6OtXT9F4ctDFpWx70MWsio
CHdepCJBJ72J9EMp8RQ6JqXrj4fabgimtZgDob/GwVonLTj/ZQI5CeUydKF5UOQw8OK53ut3b15B
PhUoZqjQaKnwLq3ihznNhk6dWTzc8UpvEMVEpUlIXzoNElKjldVJMeM9OtvNqVGDlpdsc5tRj6Yd
tRRBlcs8Te1JK6huRqnYKzbeHIXgCDYMSG1Cl+sTpYgubKNSVy6RZuYH0Rb1sybCPYuO26MABkJm
faGfrCr7ZjdOYw0yFYeuzjgESVI/SlK7xxW7OQqMdW4hqCAbnGhqRIiNTjb7rrFwIkh4aupO2gO1
3NwMMNEWEg9p+RpWmU9pYfakgBf8sOaDmse+KQd/4Pf+R1JWL30R3Gc6yuPJ5vv/460bEpGcGDj9
8IWSqvtRhJi2CCesPKMQe7j2Tf9lGYkUku491aqNyVCLELTQJ0m5aAO2or1qP8Rh8WBFSJpo9fy1
nssfgQjecK64UwvjfY6sJpxe+r30Z5cv+59op80ao0ti9geSDsFZFf0EWtopHjLqWPeG6ExyAYoB
EyJRopR/PVTasS3mmU0SCUc9YPltu6WjUVcdur2M7NZ+5MIF0s4zQpC1ugdlSuctjWcVg1IHf0Un
l55M+OA7EcWt29ak3LcA+igxrkFW8agLY2pq9dIEln3EUOh3ANDDs8N0L5xYW8PxmcA2UaKnQw04
hvbL9dpBS2mrQJTzpdDSCCXWERTVVKmHrLSK84Axhy/maHwRvdKfKqULTlRuq4eiCwcKutaeJtR2
eYG7ExojLEKACd3s+tfkhTYZ+qzPl9EIp0OROciGz4V2d2BDSg2abEEf0Ylea2fTxWpCBFPVS8Gy
emHX/zDGek9oYTMVgyYLatQQI4ECgcS4noozoiLaJ61xQUlL94Zcx+0m1/aUNm+NAptyQRbS1GFC
16OA9+0TZ+yNi9EYtWuqvXPSU7FHi745CmVS6KqgEAB2XI9i2w0YHOgBF9jtMVxhScPYPgy+3Pnw
L/04im28KKgB0Ce7HqUCbaHPcEMvoVbOHv7vyrHvpNH7eJTN2aITBwUGdd4Fpr2JN8fJ6dpRSmyE
sdruS53RLIq1tPuFHIrY2We3hkLSCV4mn2dBZl5PyI7RcW74IZdc9IVbzmp/tnR6i7GTNPc2n5kV
OKbF+JQAguz3eigaHxkCUjkNRimNPGxXkRyRkSVv83kPDXZjM+BztJBBaauz7VZDxWXZ5VJLLzOU
8XkVgSJeFLub7n0ilwlBGqJqTVZAg/Z6Qk1EmS/WYibk6H/FuEE/asJBbcAe7y0aLnoNAJJwjiMw
Q9fgeqCiQ74lDvPQ1xAZOtqV+qtEi24n/YB/xz9zVckjbKY0TqJDGW9LvJILAg/VFPZlaJqp9CrV
Dl9r7OnGg6BFpoNuVkvL5+WpMy+a0iH8Fk/laL9ZWEOqTyG1/eF7FstpcZyKGk01k1irOtBbVC9V
k/bBd2UYqtmNtI6+Z6lIveGqSW9qj5Uh2Y2LPwAMFbcz2xGfZKSGizN+p2nr5c40ZW5py6HkqVjj
jIfUJHw8BV3Wmq6iJoN+LOVx0E65M3T1yVHaIT+HmCKOT6K3zfrsWEF+ilERsyaXhsaofp7ych7+
BONGX9WsR/spTCO9fkB71YkeByct/804g7+J9jTlNA+JHX5yikiPT4uuvOjcUZ/l2BsqYCyfx5Eg
9y1I9Sg6T4PSUKOR4qn5pA62gcsBxVjcYZUiG12tDZwfZS7Y8ERzjgzTH+MHNy6L/IsZgfs8jJWu
pm6JRnDxiXdvbE61nsyf5ay1/kqVISv5tVkVeeMs6T9snUz7aE/FrH4xe83oHmJ8cNUDjC9JdRGF
qNE0toLKVI8mwIXqnzYX6RsAEUVB/YM45VR0Bg65eYNxlp8oyJs9TU01DOexxWXplCawwR8CUil0
H9BD69+GWOn/kijuApGhaGFkByeSAv035cdQPpjzmE3/4s9mqYcEB5LuUIx51R4yMwmszzPxiHOq
e73qD0Xez/3ZUAojeehMa4SFn5fTIL1Qu4DGqDd6+FqyRPFPxxqC9ChTNYtOtZ1qf0ZGoWsHOH1Z
dXSGNLfe5HTKIHn3QfQ5HCQnO1RmW0moLcl17fVWMshsDNGr3jBGERaiULb15zTtU+UpH4IpJqua
nOS1g5w8PehNkc4uH0Oi+95atX3I4fVPB3r8SfTvPIWdfXDCJv8VhG3x2QwxG3MNApP2UIVD8llM
2ij/kc1Ce5nkMcPwmJ2mOMiQmXJymApDKj1cVMv5sevkvPPMlmrCmzHrWeJ1kS7FvqJnUnJOSMTC
M4+RGR1nqbTV4xR1AjDG8hm+15XSqieyadU4yEkyVKexTCr5DDREqAcltaLapc/tjGfaQsnkRnE2
/0C7z+wXpw/Ok6vXgZ55MfIyP3oFkyKvBQpRuXD1R9WztVoxvAoneOPYdK1s/laUOpcPkdaoKbAM
R32tNTk2XxW5bMvUhYjV/plybpWDaaShCmgsU7pT2eryr49fxk31AjEjok5e3sXBaWPURSxR14Mp
OZdGBMmbk1rJSdEr6XsX0XWC4jt//Xi87UPCdQYgjd4yJL1NPVTUYUwxV6GVPhSfMZWNvkoIfH6+
cxCiBor2CtUfi+7WGnlDg1nEfToXfi/TS25aBN0tVRoOH4+yeelNyj2L+D6MaCCp62qCMsjDkEll
44fUl06dU8UPRiyp35oO5eCPh9qs2hIc4ZQBVmqR3lhbAGJwYkRq2za+UXXmQ9QP+UHrFc37eJTN
XlhGWVpp0Ml5sdYNu6KDb4bPduPXJClPAOcbiI2kICDcT+ir//PxaNs5gY2iwMjKUaglwrx+g2vJ
CeRsSITvlMOE7JlZunIo18ePR9nWrJfSC1KekBoXXYk1+BGumiVCPpU/SXkxuIpU4E1UVyEc3iBR
VOGmtmZHxzbNRf6P4kyLRGYqBaCV0qFsPxVZWo6nrIaT+5JamSFczLKDvU7JdivxI6nrcfss+JI1
/U2p+IejwBl8dpzMy9AkXkK44UZi3LPkvDEUQTQVfCIs1n7d2grDujOjURZ+bky9h+RX+hVBQu25
KiWx0/+5ORQlLwBhdGVgUV9/YSmqJ2eIdOE3cThaB/jb5JhGGAreY7mpzdPOp16itqtwi6xuaYAs
HhwEeBsJnirrZHWyBr/jK+Y+rDgJ56E5MxDbs3HNOrSC/+yxMBpLdUutl+uvto4dKsCxKrFQVlbi
8AGzaUq4gxLFe8nhJhrk54GHRWyAbbg4eV4vhz1IXQfkufctSYkP2pAQG1DX/xSrDjVwo4b5Nkp7
Jc8bp4wKCQQL2Lxk+uryo/5TkYk0BBQmmls+7TkRuZiJGK8Ba7Kz9ttPvZxldtTCENtmPVOGpGGa
z6OvCtpuB00qZx+HSyf2xDTre1buN0b7v4QCa0FybuoXUx7PCsn87MM9mx7iWIAPDOL4EzSLnx/v
qc3y8c8DMINNTqlpQa9fLx+CKwEd2b7zU6e3DS8fBvnZGJ2x3Sn+bPbGoq1Bo5B3C6gZLZ7rcdRW
G6cKhi3yvJDIqzTqcxdoePKV2evHERzkKTRFEXofT28Dd0F1GGqPBlB7MVFb89yyOBqDbqCLVVt9
8GhZPxNlwLsxbJEeSAtQSlFnumojpLvZkSCzEcEA0INEPCpoq/mGMmJ1c2Wal6JSxrO+mFWi+Pbl
3tmRGFNIe6+SGOCzrxe10WYtX7QSL5odSCdT0rXnBBSEZ1S2fspS9TmLkcxy2kG7O70kJaeUhd4v
ORqp5vXAmqgJ7rXOuQxctm4I1vW5xYpyJ/3f7BkwXijbgOwlW0aLajU9p8TPNp+C0eclld6QaAyN
RwrMqlfktpafUIGpp0OWDk10+HhdbwxMs52SK8/qu4zt9fQyKwRpAkDVp/xQedSfJTdSpMETslP6
Sl1nD8MSz3886DY4AfdFEERledk61ipcsGa0uMs+nPwim5zPcT+Hz4VkOKj0xf2nNk8Rkv94wBuX
DJVlEnSeL+xd16Kpii5aMsOCAVn8l9BKkDJBCvxrEHTxzunf3DKomhMVU1ahbY0+xupLmkWgaLOV
T34r29GzmqSID+bxnkHCrRVkO0ITRsR0W2ordS1UyM4mXw+i6ZtlxK0XKkZ2lkUSeAJh7HuxbLzA
3M3QIui4AZ5afbHWafD0jAvZT8HJfeHNzd3QiutvH3+mG2uHNyXCNouCOvH+8vf/eeAoEE1FMNWy
n4kc3T0trk5Op96pP0/gTchLMsHyyQjbrBVgtDzLogKJa98YOv0xHZzphTLOnrLDjbmg6keplfgA
UNC6CzoUbUsbt1H81gIokWbdCJd0zL2PV+zd++w6TmIGFHaRfCUeocl2vWSDFYeSbQWy39Nb07yg
0oDLldRckA0sR/mnNNqA2DsQwG9TE9XOCbB/G4YUjCrJeZgaWU0PauCM3yZrnOa/1aHIrGMhW8I4
YAg62H6jFnJ2kE1AhU9p0DS/rCA2u6eyjnv7K2lhJaMmFtPR04woSk5T1Et3GsK/f7B3Y2bwcyzn
GmHQoceW9UWt+HoeWxfSDJT80ypecIiK8v3jBb1xsBZ6I6d3Md7eXPdjk3N/JLICYE+Gqa0YIFRd
2HTaKzXipj02WaKaO5f/dqsQqnGqKIQtrnPrbqLdIVg2jgVOMVKqnlU7BsI06+3OVtnEB0shG+I0
r/RC0FVXD1mqKn2RIsvgO2bZ/8yMtj+xcbXPxUxJaxob87uOk/ejMsn6Dg59e/sSEQEdJedFeYKo
9HqPikADLRSxR5HNqD5lzaR8Eylo+2Gifvnx57uxlAxFv5RyAYSnNYCRt6aT2pKhAi0bXjS2ylOs
CmsHorV9NAnVKBLAIeUCQfnrekJWh0o1xu+aT8238QpjME75WNgvo9qEX9LYzP5xcIs/3Ts1NLjR
UQO1CtcTsO/1oGgrZ01ZqJpPA8Y5mE0af7OdyLg7z1sQQ3wlROBpN6890aYq0acSsygfG8f4E168
HHV7MF/M2tpD+263BRUQYKZckuR6/Pl6QvloOZVEs9B35OhnMzvdoyyq6TRE7V6T9MYtif4cEGla
UwgUcmFeDxWZ1Jb1WjN8qCephIsxlL7kmCZIPT0qOg6PXqwPFXwjbJSUJzOa59arzbr0Zae2m6Ma
j9X0PY5HB23SXl+aW6MuJw+h1cev9ZSGkzc1Uv0PLs9h/GaBpwgfVEQ18qNZyHEEKcnG4lkReey4
YDvqAMJT1k57Uc6yYNdvAQcc5h2qcOwB6j7Xs0SRvQgGu9T8po3/LbtaO1i6eKwCKD9q3P499dHj
lDa4mEk/796aC6OGuiPRyAKcuh7YzNp5oOCt+ppTmp9mXZL+zoxG2TkA73i11fzoSPMIoMLCOOvK
WY8GSzPbjeFDgrIPlP6NS2abwguTrntTrLb1ZXR7z5MhysM4DdUrRgOxV5rdnjPcducuRsW86cST
dCKV5X74T5xCbUHECA/YvoXRhEvhUDo0Y11SuJ/T471Lu3D9lsNIOLnoa10P1ZllmAe00XxdsuOj
hp0FDRG6Ih+PcmNCoIkBeZCyLlCMVQo3hXJnR2ZukH5E3WHOCtkt81im0WQ6OwnH9hmyFqQlMeuS
iW9a0ci5pY6oWsNXQkvyplB0X00l7Q9hY1OQU+wIDuCoTIk3alm1w8Xavg6MTb2ai5vdSoX0ejGd
vCHkQ+/Wr6Qy8TBdDc/2ME07n+zmYuJgANWW6jTq1Nej2JCr7LjtDX+owL8lnRX4wkzqU106yc5t
vT3xTMhaMOCLOQMIq+uh6kYaMVGVDX8CuohaKG/EZyfO2+8R29ZLNS3/J2sS8WdAdB+6YWg6e5ql
tya7WPJi7EIHYPNe6LEe9VUlsaRwG76MUtS/oK4Yfmcz7eXIN84/Ty7yfMCBAWFv3EnKRkecIlBN
Hwmf3noI5l6y3LQ2HfiQVpJYh9KJhm9lGzc5weuY9WfZaeP6xWwUPKZqgEvFTrJ3a/0JmHnFSN6J
U1cbSk8nC83PxvT1sJ0oeWc5Hdfpj6qtj3ppGm4bKD9bJzwpZXa3tC8weTiMIEYUcjNA+deffsbk
ZFg8aXzQffahj+UAMHrYnOOmEzuzvPWNF6UV3lCWHwLA9VAtPQw6SpHl98WoumB/TF/qTFRJ0kD/
/PFFtIUzMS2kathQRCAUIVdjdQMu7HU4WOynrpc8MffD7ySr0WXMpXx+G5R2mlxrFpk/DWk8evBq
g/TUlZ343Ca5OZ61VI32iiQ37g32NoEXBQRqdGu8UV+EXVuXke0PcqNfyj7vX0ZQV398PPcboyxU
6wUyAaeRI329zGYcVtBHhONbgxiBmxRt+aM3zOn+u36hMEB9IsvmY60QR2YZWWKWcpsXJU9BHE3T
58FQhpMSmfrOjJaA4/rBpqREZgoQblHqXhesrUSfLdHLtp/ZXf+1N6LgGRganVsrk11ZD8S3u1cQ
6RpgszBHaDzqq5u3kMpapZxl+6YVZG7VZbBs7W7PAv3GcaARyXlfhDV5l1cLKPpWCx07dfw0L8Qx
sIU4KKWVI8Er7xla3dgS7xw18ECLmNhaZRVapgCnlTm+mSm91+vUboM+Lnae5Fuj0MaAqYjoJffq
6hYLZamRYFuz8VKzPhhx7Bw0WRd3Z7nkYxwjwhieRiLx6+09KlFB/JGGr3MljHNRDsKVtWCP13Jj
LuCo2AXsN+6PdWhmoiCMsAYiUNWgZQcRW+ljyg25Uw57N2a52tmc03dZXzq4BGdrS1Q7GRQrx0T3
Vc9tMXsTl9b8VUnbInNxKa2Dx8Aym9HTg8L41efKbL4ORi7DhS7VonpDtlwdP+OSCeyCCKvJDsTm
2G0vuhJS4hrccn/FMiorbo1prePh7+Tw51QU0kMWUKt6se2hBMohWwXdvtgw8q8NyiWvHVdLjMOu
2cmuIwZ0t5BTmLKfJRadzUtpoaHgKmGYfS5EKqY/hgJR/NRVzUTXD8xAa5+rJgANpIVSjKQCBp6O
m6pG8mtIMRT9HCdGVz40aqkaRx0po+F5RMTKcmWFGvFfQyPHMyJVymQ+S3qsWH7sZGX9GOOcEMDW
GJCSKtTJoVY/t/PkYn/RV66EJmnaeCFIQf2n0mG+8/vOS8ECgfteWufO2wpq9UQAyINMti94/z1T
y0Ovy9GN/3iUzVW3jAL/BW7cEp+sI7FWkhQVMpTt26VIXk38idy8D/XnTBvHYzBk7Z8fj7fZ54vI
PjVXi7oKtJj1Le7otVPyt4qfiLg81SoatVGjG3fPamEaEmNSdqCoba4SHQNug4zShOo3odV4pZVU
J7ho0rNRjdKjodZ7NOPtKpJCLnRmQMQKNbhVtpMnsiTMptV8DJf0VwzvnMiNgDR/CwNNCl1Z4OD8
8TouM7g+yJQ5mBkKAgsEd12bmlqnq1KtJ4Jr8tzyDKuqf+v/h7trWW4cya6/wqiNZyKGagIgQMIx
3REi+CiVHsUWperu2jAgEoX3+0XA4Qhv/BFeezUL77z0rv7EX+KTIFHNBFmkJOR0ladiYmYoSjcz
b2bevM9z88IIZpIn6oNZKHY34hRdFjbSGd29wvdrDI3qFeSyovQMRTnNkDryCEkTOll+78abtLgL
NrKzsgee/Ws0yG19OrD59CP6CyG+7NgbfQNIRxlwKqm8TLUgcePuleygV9RIkJyuPMaZHCJjUEBO
xKMhDWN+BnsxKsemibpaJQ83SfCbMHB1IMelViEqgR2l5sSHsycap6boJwt5KUmflnw2+AVlpUI2
MgtAEo56yEFUsxgJBdPTjK+eycbykT6EWBfKGgjeR+NscV2uSCVUzb8HGkcwChEFfm/JudgfWYUs
PglZ8cEbZuMCQPqryM/i3/qRFJwT483NJ/47qHRw9yDFG4od/SRFBlK5AHIgv+9atjnLk4iLkM3A
67ZSJLZ9xgt6YPgieiLAbUfw4OGfaWZHL3MBpmcUy+9lHUmMOWymEepWP0obhDq8bjjzPP5nfYhH
4DSfDwQFDEMUWCMkjKAp6qXIldvzVWRChHoNeKfe87ybTJMYJqmro7bipaPAG4KsHLhDYdtLB5yM
Bm5PtE1rnpt++mve9Z0R4Iv5D6dHOdC8hhgFpQUAhyHAwk3vrhiW6ONle9Y8zrr2bOByvRtvU9pT
eLjOmVcHkgh2OwaCpwAeA3jTmpJIzmMXuGrwuzgy2kdIm982tj5QlqjBT9LMOCOFDheGYlDi28I7
xQNloTGabngbXw8CfR7lWaBkGPImcALhjnPTF/cghPcDmdnwj2NRcCrx9HlwNxvA4qFpxdza+Ijx
hJE7zRwAtJzeqcNTh1UANRG+CTgjYTTSo3Thq4OmE+IljJaOAr3DuPItXX6pYUqiGQjjkSQchHf7
Db9jaAz8gZ0bNthmC/o48OXg47BE1evIij2jNz69poOnAjETvLRY0QCgwAho0GsSl2YuuTle956o
lyPRBZSaHHZXUZBdd63MnyGX9BzQ4pFzgZcQ+eZIDyAvcGPIFBJJKu3EniPBPbhaigkiX0XSdXC7
kmX22+n1HdkzwG/AMQSIeGT+VBnwe5LCGGz0fk8PgBLlx/qtDDTqB6vv+pOXj4LYK49XniAwNbmY
8QU8Us7QnQMbFlhacSJPMrk4t1fH1kKirwCqxLWCS5reK0O3OA+QBe6cT4fLKSpTJFU3ROvjS9cC
XKc+kvcI8jg8wY1RpBhdMIR86c6l5cZGBxE0TbMTIFKeHuXw4cAoIjYFNVXAr2ze2HLQK3k/9ry5
7wjlzEXx00Qu7HIKcKfkqt/lN6MQgOHXSehK55KzDo88DL2qhQQsElLKQbNxmXMBMqcNd+5zgyy/
5yNXsu5QFcNv5hF6cnkPBR+kT1KwFK0XI7tXLRgEwKYgaAgHV0M9iAMn5qw89ueOIeVDxQ9kdJ5D
V92XXzEEzxETgmqEHQQsEb1ExyyWg3Ko+/NlVnooxUfHSNEF2pnsSIMXC0UCtoD3Cy8XgFqbuqZg
uT5yzxN/7gVlOoVzRJr7VuKf0SsP3aQE0wHFUcC2gfaCDBt6RWZsCWm36/jzzLLzt5Ldt6fGoLuc
wRYzJ3weSGPXRSIa3ONDZYNOU5NsmPfvPMi8M+L58A1FcTuuOsLaJIDRPD242w7clAN/HqC3ziwP
PWnk5oY3EbrRcszZCKOdviiHlx7jobQdXkN43g/8GH5YiKGoW8F86ZsWirTCAk2EvXOK67FVwajF
g03AQA7isB7v9CG+0mCOuh5dKQXZUjx5idJLfhlM3LIXvz29qiN3EAWCyCSEmYLU26ZNBNOljIpo
EMxxVQQFz5MwMRHdnsoOcm+HZQ9wAWGiq6cHPcJK6AfE5UkqnuDEo88Q5PYSsIoEjmjJy8oS8Jei
wkODHZ7ZsiPMhGcLHmzUb6EnUzO7jkOi4EYseuHcT7zeJ1Py/HvXlrwPMVr6TfjAfHHGNIrEUKiF
txRtEAFS19BLhnyUQ2IPgzkyx4V3BER7ym/6iNII/V9Pc/AgNICRIFfgjoT4gsba8EVGUYh0ZB0r
gxtGmMS6E2YKrB3UWIW8DbwP03F7j1KBAmc5M5KryAr8MzM4cnDgTEapGrLQIEHlpgRN+TArSyue
Q8b5wgTyOuInApen7jvZ54LwChAA3XvP74n+GWugKvOlbDuSOoMAKR4PogI2MdMNw7SQE5SKcydE
54wBHigxAGwqQAIC/R0QP0PzSg6QGHVjANI8+hQMNuVg1stdK154gxLFcyPbl0rpEyfFfnjd3Qhy
MUs2fBiTyqSed3V6q5qHEMnAOArYI5JfQUw0+rCnOaoAspJz5tnAi8dZab/Tu8u519d/Qez4pZYS
GQwJOPAVEWvwAFmV5/yUG5SWNzf8mEOPVydD19XeS80XjAKwZggpksoEW6mxpNgJ+MT1kmiOfoWS
IopdeYaj9ijKga8gUyI58+Y0DzsZDhl7sONhWSBGRzi8pzoGfSRtDodFPDeD7mCW9PHGOHLGTVAX
lin5cOPM4iIfTqJI0hW+CI0zUqQprTA8qvKgJEE9wjveBIdxkiBOoHglc6GLbjOCw+nTroQCu9PH
5HAU3OMKEQFSESK5ITukGIC/Qqmnc6C5DG9DlLy5bzdumJ/TkKuwyP7t4YGawsEjAuwA+Mulpp4g
xU7Xk9M0n8M9hL45vGBthrNYLnvvgDBbelNnWFq/9cVuyP1sRABmKMeoJAJgLDIDEmAKDXtpHMKD
waO61wl088HKhF45Q3WetVGGWQ4oliIDKgsKRWXLGqW2NCxn+tKVnuxBz30wl/BNjNzIsNBbeajL
vxZAf0XFTa/7KEixZL1QKcJi4TaA3UuwfYiTgj46go2CxU3obea+3P3IZ31jZviWdOaGH1QOkVGG
kIKAecJQuOaNUUKdH7pmUMAzm3HcJNqISX8UIumtGJddD+hI8mYDr1h3k8jA59U3ujd3BNz+mSXq
w3iKztYWgEsipNaNNsCA6Y4RaBLyF5pGpNsCTjKuLQK78KI0rL0gHOZw+pXBPJOHULZdbnDXdVME
7qtz/MNq88+65sMKQA2IF//0V3xe+UGBghwjaXz86X2geYsk0rTkVg3+Sv70y6/Sf/jTrQn3Wux/
Spq/Rf0R6O/GH6uJSn2YeImZFD+nWlTca3HqJNUAmCn5zed+2dEqKg9FoP34ZuWnEF2gpqP2983u
q6v1j2+Q/LR3pQn93Zd3qou/W6iml3Teao7mqX/pXMYrzYtBoaN6684DeqwkqtdZqx0l9QyoS9sR
v5DV1Dj58U23fwGlD+ElKGPIIkZMDpI116qvuP4Ftg5uKeIqh0uCFJh4PioE8WeDCwCREgAcxKbg
4QEA8ZtO7KfVd/3eBSKJgIKHWgLJIr6pGURt5e9b2/GA1OxjKfGPbxpeVeKXQH88BDqg/KOWEU8N
fdCBQ70BKLjxroeyE2caD+DOdMZoHBJ6byOPy9xHuN8D/0m3+5tgCVxvIcqeBC4ljVL5gWGcg8xr
xPPR0RvWDixHLBoeDBJHoOeD1BVAwsteMnLgXxh5Q2CHL5XMCtxIUCSh8M1VN4uHiTH1RRdu51Fc
inL8FtXZQhcVuCjZ8bqTjVTyEqoK5cEZl2ylO/8uaeFPwSai1wnq2eAJRk8H7Nj+u8ULoeDhpXgX
eaLjF5Oyl/Y3N10kKEnxJEReF2JbkQTo0/4oRQ1N+AFl9P3sykaH48FQ4TJrKQ1R/NUtSpT3ychQ
HvelIrYeXPQh+4XLAMaSje3IMgG2FWViGo+CJdJrz3n0GgYfcv76MjyHyFcmwg1Z4A0e6+gzKw8y
IR35icVvSsCUpCGStZOBgWS4BLh+6chDcMiwlCUpjiiVRHSG4dxC0b08hdHfHfyMoOCwt+Xui+TM
V6UHJXEefBf/aQoY6le+Suh7FEOkFcEP9S0+EEO/qMDDjyupM02T1KNlDfnbnayB3XyBrAnSLpQk
5VYCpZY1g+EFVAQiVIh6UIsZTriAnwiyCdU18FXypBarFjMQT/BykOY3SCmAFx3tduopPkfQkEP1
+9VBpTk8ocSxiww++PFQjUtfHaTopKbJ9ZJHKwV+8yhCWcUdsPIB8iVuNulMRqrMyNrouj1BF+js
CfceJYvDHiACkVRoPy7DJLxzNoJ7jxtRzuIBcPH3mLqb8b4oJE96Y4JIZQREDEmAQp+Nxq3IN5h6
NJSSx9BK5gGqg98hiQh5YLYb9s+oF7RmWPECLgfkg6AQFEp9M00jyQDDoItl8lh0C19J80if6D3j
XLJfpffRK0I/LZgqpAgUO9l0VeVliB4siWt8yJA8MeOksD9yjXyOzNOe4sRxOO3laYC2qMnSfuCc
YnhXht1bO3KuI2MpjiRO96641C4nZWmIC9SVRZMuJ9tjqyjs6WB5bw/C4NqGbH5r6YGgBLGxnBlp
KI5lgHGccQ1VeRjNtRCvNkqk4UdBpiR9fIplX4gKNzY+DAZdYz1IPWGeG0DDAAKLN5XMQB6ZKfdu
00dMFvhnwSxzSkUv7N7YTcSRFwXlzIndSPHSB7GfAULT1s3tpv4dxNdJZeq7lE/QCr4unxaq6zdk
En7/i0ziLtDFAAFvuNpw8smD/0Um8RdIfkAci8RiUGBFySV4eKDeQyGAqoOEMEouQYRAbYJjFBXA
8AO9RC5VkUbqYMGNhIRplKpX5QtNPDQ9TLuuOyy5B94zCxuwPIg2KINlGawDc2lMjEQUR12d05GL
kweOrwy5colURpO3B1de1gvzqekHHtoYD+R4oue5W45iR5LmfdEokb/SE2IboM4FPxhbfOEvrLL7
McrinjXy+Nx/AjSzXYw8X4jzyRI6zD2gkUokbSFL1h3xwLMJJmlPNNauFCBcn3vQO0aWgaz2qZs4
wdwU0CgyTPIsVHI+26QAWg7D7m9dQ5Tfmxs9iUYu4j5XAMYZoBbVs/0RutuX873dPiI4D6QZouHo
WIF8cyAww8fZkOxIThKB1+lwD07PRLsUHtARLmDlx6dHORDPGIWgegB8GFIT1ey0AHAiJ0nDwOQe
XK8fozjZj6YbIU6nXaRvTtBOujs9Pd6Rg4GloIoXYX6SXdl0iaS868HzJBYPUi8ornXPz37bCMOu
MM2XciiNghSScsRzljwLIbxxGLhB7o5iIQiVbOP3J0KQLK2R1ff6K/QySrRlD/ncIxFoSAMlGeRo
DKMXfn/RRwc7R+GDfvGYDgo0TNkIUHMnANB2R16Ro4QMLbWkVMEDbfvjkmRLjew0LxPFCAbwkPfd
vvU+5mI5HPeFoOBHveXyriuXKTeW+kFwzS8H4b1kLDcf0VYA0ZBunAqqaErRp75rW6Fi9YOBO+pn
y/QcBO/BjqGADEELAmiI/D1wkd6xfBMDCn4jbR4S3fu0LP1rgDKHSokuAF17aW636/+R9N1N9aiV
ujWndzZsZYs9+Aem7LN+qVbByDCHhJ5n9hIZTInzilBlcZ8i4KgwzNM1DOMuL17A6QAoSQTBtv/e
dBzf03ffo2biAhoeMrJIhQj+4bXGgHscOpz6oa3/ut85tYLfTXRi87RigSBdENQEgF4gdbT6R3Og
J1wgak3qm763pRM1sNXSJR5+C8BG4OmtNpdgK+xtfleWLiA20SkTOWrVv+1x+452H6Z7Sx5g++GB
gWeHVB8c2X5hcEHADCtj6/s6+aQao9X297F0xIvRiQMBor195y8QvCEhOaLs7VjyfS0dif4t1y7K
FwQIGPkVw+3RhmDbYwHXu0CAhnRwqcb5nk48SdJvte08fwELHl0mRDTq2m3v3tIHMrwFCBwhzLHl
DLSB72v3kbXRkgWCfAFHLUrXEBCo/oGneyxAqvkFqjzAhvpN2A74HR0DAoXQ6hSI3AVSCpCnh2qG
6h8tA3ABkM9eZYN9uR/f1ymAatKSBRD9wHJHKgABGiT/6FOAFNALJNSgzo6gxnxfi4dPveXiReFC
xuoBP7HdfiLp9q8AVAPkXxEfzZY3RDd4Lg+ecU++qMgKQDbXlQZtavFerOjsL9T68yGBvQAOUoGQ
K0z9KokkbYlvlUjy+ScqsFSpt3tfknja3kfqd+ODX94tvprWbqz9H1FLpSZWf1P/8K2pRWq0Morq
i2K3qm1A6zLSyYxoDzIJD5CfJgUZ9yBa9kVcnCI88h0zM2knEB6A1mQjtTSdmg4JrRGzvy1VwmOt
JkOIknST1kR9x3efaBaQBvVt6U5Wqbr2o5oQmS6JBbYlO400b2V0Zqmp0qeB5Pu3Jq46tkOCpFcx
+Z+4pkgmT2Dx29KfpUVj1lW6VFuyizTC1XCpo4GYSfv5ztVI1VO1qCkRPiA7t/74+ms316K0prIl
iue4LRseo7Q5WaB4taf7QfO0MtUcWkqQHPzTMz4mBr/4Eg7FOO1HePn3u9kQdpJEk9+DXvui+YRo
/zaSfaQaEbIVal5Wh4HBWVCKIEqp+yue3S/wBo6uU6/FTC3VDrJJzICaL9EVTh+F86SvIpVmAsnt
ak00jlSNeobQP4oB2UgNayrVhhHkj7ZzfedH6wYLeAYsuE5z1Uzq6VWzJQh1bWd7oz2pHp2TU4Up
29J97zZ4QOpr2xL9GS5X6iFGAUB7qgs1XZudy0htKA9IbmNAHNlctLwlnq+2jHj0zERbV3PuTFwz
UhONkhFIIm0/yC9IkuqMVM+uSZFDh8yg+uPrX83fNFejhEQVgG/LlDu/g0P3T3GHqDz1JMmckWJa
f3z9nGc+yHYW6dMaaWeRuaKuIsJvLMTyQ+o9HVPZEAWDvCP1p215dPmUdm7TmDqRO+oMePQv95PF
5P7DZPyvHXJ4tAgMa55/VCUhxxz9hoBBBDcd8jvPvmffTv8gKE3t9Y8Tuso3MkMVaO9r6hCQmETb
wzVDdqrXvHwk/NKW8K22MVd+Tad6+1iYYNvs0jnM9UirkrtuzRDqMf0a8iTzuO0CdvJ6kRwIauIS
bUtdAYFIdTqXrgbBRG0r6iMInvFXR8Cr8Sz3gqJG5tOT1njT4XlDoQqyDc7Q/4YXmEAb1o6Z19oP
39/9vfykG6pX5T/XzCe3gsFVuyy16Ek1LXqnGbz5lxHefFoVYqC7QT3RHXWtxcY+H0gS5VeP5DNP
/C08HC6tbZJwW1uyaBqCpPWaTrVpDCTAKEo9zaSoMpirorpP/pres/6p2/5M1i4is3MDvZKSVMQx
3pa5uOC0L40kGbQl+hZZFZ1r8l+Ly/uaXPUGkRY9balfeWvf02KayQChZEK5SZXBtXinBvTxrSL5
bblwXUR6UZJyjnrdFYMJAE9b0nekngP7F2nUcUOxcXvaC1IPcow2g4NxDReNbRyyhMG9vlF9vPtb
xm75jBhSWz7fqivVP7giLBzwt7h7iG7Q20e6U7afsrM2M9pyrupdGBBWi+adJlBcbQnfaYFKu8EI
TktbqsQ7vtKco5Yn6bXQnr59oKoAf5UBYcSRzCAwIUBrYuQ8V8BcbSe9MD1dDSA2KMqkbrot5QdD
NZtWEqpTGRBWLfOQ01XJfOs5q2ZOC2fk4zKYcRrZRC1sirmqqVTbOT+WT9oRdpAedG1JfzC1BIGq
mlB16FiIuvdwLflZ5ypBbU3Q+aEzSfwIQLi7m7k/HFqsEfy1tgvZDXiNmqbYMCMMWf9f89igKM9h
oEMsAjgsneKYvBEIBmj7Zd2a67WjdSaoAK2JkT3ahpO+zjRIkWdZwzuuLQzT9kkJ6g+dL/93G3Dd
HxRAugRwuv7R6z2Qt6qjFio2KDKd//23/4ht8mkWFfDkYAZv1SffVetdo+QhfAASqv3bz+ABhahR
94a49mpihK0kAxPF4PWPXr/ChQajwK6Pe/zD2FR9NN/Fqn5OvbVKeYBQFIfSXQaDjn177YOBD6oN
M9J0KT0DKaRI62ewedcqaTBAudIRMgc+J0kIa3uL52rXMbsrw1TRBTyt6ZGt2Y3BYO8XsLSPUGYg
g27UIDEaas2WNWd1j2/nWELZ7T+iX8nR4UKkbgCD43lJ9HeKKIMLhdLoGCoJRZZjQRfqCGWFEsSh
thd0hPfcW5s1IXIzSZlbW7KKoa5rKtX7xtWfXi+D77UgfXLMVcf/1EkMraMQ66smWw3CQuZqrr+C
EoBhzo/H4ATCk6VFPu3YPx93Op/soPh4EGljmuA6t95XEKgc+p+IP9/7wqOaMtkGFnFYRQ20zgct
WlPPuchApo8tExDlCXXiCbpGW85M9CJIajKEDSys6kmYqlC0TYRQkI7n0Y4iiYFMmUQmkFsoUUXK
p1szIzFQ2UqLaxYa0QOu/Qy+X5oyaU7VdsYzKKmUcCUgka2JIhRC8XbIYMsODwJyzdvPVfn834nW
Wf/TVeabtGsBrQ/ak7/WvIJiRdXZqy2Db8ynplZQoRC3pqvFfmJQjwvAs9pzAfNtcIEUArSd7S3s
LF2NV3RMiGPxjNyqhZ/QNhXa+7KYsqPmlAwGXBETsg2iDG7xLR7SVSPIz8LwulVhLydmGtfrJq8G
wCTrj6/XlLaUEYalbxyLZ+7WL4n8RTZCPc3trBkc4zsTKj5FlcWTUVFtMILASbS9dFsx3B2ZcazS
hi2Bkm9L/f7z31KvgUiG0ioGhGGZ0Pk1gLNrT3ahFStDcxyNOsyAfmBAugplXVYKZ02NnDn0S6w/
vv6mwK+j6bSFj+aFDOiS1B21c6MhhFpTqyZNai3bHo4F3GmNqBPQ0BjQTRvpwegl0p7qg09baRU8
R2sWfP5PvwOcr89/q9Kj5tHn//JWZkDzWmDAayQ+mo14WYU403YBD6pXNgU0Cufas/tRP7jgLDIj
4CewkcLQmaoxpRahQ0f7OaMCzWzo9Oih0p7uBH4YlLRRKgHP4oH9eGCDACq7/Xw/mu6T+pTTp5hF
evo2HWBxcL9ZVHSNEJx5gDJHRX+RRtueHZdPBZ06BAxigKIB8hg4AkjTBYzE2Qvz7fywQO0c9J7l
iSVll5AnB9VBdHafv0KS45nf+S4KSQ9eauKRbjx6uyU/M6p16aG6YgWfXEOfJc3SaUH8QrpNyX7E
KH0ZxUka+fQrBPgw0juyzTS3iULHcmirJPBWtC9TBHYPtAnE5Vqyditxjsx5Wz/das7vyU2gVXrA
5w6BxAW8UgAwAIYCrVra8XyOgh5AHzdGISG3PlLvgZk4RFM5IMM1R0l/RxOGKvysmC3OjNo4iIDB
BADrUAaQPIDNCPbuqVf2uQONVIf4tQ9zvdHnAm2c0OKDNMwDAiyAhRms6xZOlABRaJdmImn+IqPX
BeD5ALoioHXPwfV4BRNv0XMn0p7qaRNdGwhT6ImH4wA8QCCVksaN9ddHDIbnMvFLvnnnTkMUIiL5
Mvjb7f0mwwKuUCZdU9BTESekauNYf/3VYb/dK3Vs69tmpe+vhiwZ2Aj7P5pApCY1NMOJrxhW626F
cNt10e/xd/HWOqiRpK8XC70Lmb+wXutTWx3q+sORI/xMMVe9NPRcCbT+9uK8nuxIc3QzpROeTt3z
Z852hC5YploZl2+1qNR0H72QKZYQSF0Gk1cbRdSoCmlPNnV0lMVQ0yUtwNtOd6yRwgMqVYTgE7cl
exWh8p8ujCTNe9qSncRJ8wGHQt6arFJqJJ+lJlS9NAx4OzUPCtQIJFlbJkzVyNeO5bOdfHWfeUmm
keqttHqS28ev/vT6Gz0zn6CRNuqpWSTlztA3wou1op4imTCB6W/L45kWobyXJstAspGiRZq7LBzA
SuTDJ0IdX9jR7ZnwNkVWckQxgWPhob1C/ndDOKA9T/v5XiWqQ8+WdHRoexTeaVHjgAGOmAFZpFog
FEeXpnMsXqAbFf1m6NPAwl14YyZG2lRN0EawPSsWjp+pdnPKDHh8Y0KuJ2jjkmh0mhXHwsV5k240
1KylkV6zgEgf4GLXH18vL299Zw2e1IQquiIDsYbqFrUZ9mRwRZAsnNCTZeE6/YoxhrYXNV9ez2D4
X/IGQhOLpxnw6U3BxgJIYY6ysrQR0+JY1LrfI+zUMDYA4tueveRGI7WROhPoaMeAcCU1AdxFRyxY
WB2LoIGoBFufwYQzFQZdtK4pkavM8yxYnGtr+vFAz8B6lNdfjEVuJqjKbh7jqlVM25f00SagVZRy
CW9Y+zk/bgFqrlFEtfZps/HQTZ3+7s17pkr8gaSO4twpwEysJ1ttI5OsGd/DA6XpEX2gWVg1CxTX
N64gi0RAFJ1oJF/3li7R4kSOBfLU1jGO+k4Npcr07NHmiIU+d412dRnFbVlGJtihd/zlJ+Xzv5N7
c8w0A4gwoILRcw0NgEgTyv754Y751/4Y19oWx6Ota21//kQenXYZbtOflX2c13oCp7Dl4Coyy4ZE
qe/o64Wg4qNGsHPfCE4xCV87nYXqZE2MT9JtpK10nSGvWEMWCfXoHobTXn6qgUmwJvGMeoqVNsoC
qOYODK6gMinKJyFknimy50jSpWuruPNegf0DO9k5tP+YC4dIzT8kcMzRGK94/uh8w52oUYZq4VNJ
pJ34OhEsOAji7y/h7yb9LqP0ibruDJQpBOZNAMJWbvKRGj0hwWT/ejIQVKjQSk2HllMsSt3JbCFY
aTnFwLolFQoAXIVAoUizgFZU1AIG2DGFgYUXQWmcDhbp2GPfRfYVnbXBwtiv6R6vPyJ9YVu/j8DA
buDQsbDN8eyuAeOW0ikiLBKG3wKC1azXvX10GfjE3uEcN/YPDbvqYV6vM92qEcnLa2aRs6hQg9cq
iUnybVJPs+LGyYyG5yoKiB8kPlH1KIuAZwHiuUX8uzaTZNvN9U7LTFqCsABV2I5yk65oYwl9Xmtm
vX5P0fXaM9fqunoMHvwnpM/URCsDmIW3+gFZqFv+KDiXfnxMGKL1cj3u6xezZdQHE+EttPkmdhqp
OEVEBlLhANSFRQ3PiJSCxEbngxnp5lEhD3TS9ut6XJwcgcGDPYLXuFFAxrOwWBRYFcBxqllQHSkW
9SELldaK+AED+QaInqQzQWodvEF0fQ/PovZkezqhwiTG5785mkt5mkQW0bFqAbcqRqDdhki+ZVHX
ul3A9hXo/GkbRv7z/tYKSJ0667nfV5v/WBuMOD3+IY2wY9mgLFzx8NR98h17J6/3d1qCKxBQrejm
C8faEJ3Azxfefrt9P5Zm2tb4O2EofiMM5l3WLiCym92bWYiWEbIlmnYig5dtQZrs+EdfThZgjYpP
1I0/XWvwIXr6n48pHizUgMqjTdDJIRtJ+51j47CI7Sq+X19GSssUGSiCU9OiLBEWQIBTxK9IL4H1
Lnu5iimYq+gQofQk6PMzFf1dByTS3/oAAZWFx3FHv8qRJ5tN9MsvNQ4EgLaRUczCoE1pULjD/Pj0
xbGutxpilbsTWq3hdjWG9ufUP6NOFlJwa7H/erX8GkhVT9CpakqVaceizE8xIkD9wWlz5IXiWKRO
3ml5R1GdI4EqFtG7O7NRj80idvdB9RAlSCles1CO71D3TlNlcWcJgz9qiGjQiaQIpNULeP2xm5vJ
CkbN0ccF1RkMBlADeFHJEo6ge7DBYXOaVeoMriMeqRj4aMfxWVlEk7Z2wlvNgd39l85lDGs8RlX8
1sVAbiz8ocAYVFLPoB3PLKAaH3wbqYfUSeVZqBIPwK2iZ8sC8fkhRfJIY7IMTuYv2F5z63KZpgnA
OOvDXhngLJzEB0omzwJcQyHwu8RdV1/a/XmLsC5JN2JBRDS/h6IuFulcu8SSbXVV5xZZR1HnfQo0
UeiLR9W4AUFw7KHlzBDmD+rWzuM5fUPD50jlW1vDZ381RDafjvnv/3Zt7O81d6Um86Lvd7ECcp6P
ld1RhHfTPGGyfZvY3kzz4Tak7iYLeOz7NG4UJvIswFQfPv8PwAQKbf9Koqiy/vi1d/rYCfhjQu7H
Shb/2HNxbO2sT/+xesl/vFUeK8/8zlZ5ZrN3cnLlwPz66f8AAAD//w==</cx:binary>
              </cx:geoCache>
            </cx:geography>
          </cx:layoutPr>
          <cx:valueColors>
            <cx:minColor>
              <a:schemeClr val="accent1">
                <a:lumMod val="20000"/>
                <a:lumOff val="80000"/>
              </a:schemeClr>
            </cx:minColor>
            <cx:midColor>
              <a:schemeClr val="accent1">
                <a:lumMod val="60000"/>
                <a:lumOff val="40000"/>
              </a:schemeClr>
            </cx:midColor>
            <cx:maxColor>
              <a:schemeClr val="accent1">
                <a:lumMod val="75000"/>
              </a:schemeClr>
            </cx:maxColor>
          </cx:valueColors>
          <cx:valueColorPositions count="3"/>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8.svg"/><Relationship Id="rId3" Type="http://schemas.openxmlformats.org/officeDocument/2006/relationships/chart" Target="../charts/chart2.xml"/><Relationship Id="rId7" Type="http://schemas.openxmlformats.org/officeDocument/2006/relationships/image" Target="../media/image2.svg"/><Relationship Id="rId12" Type="http://schemas.openxmlformats.org/officeDocument/2006/relationships/image" Target="../media/image7.png"/><Relationship Id="rId2" Type="http://schemas.openxmlformats.org/officeDocument/2006/relationships/chart" Target="../charts/chart1.xml"/><Relationship Id="rId16" Type="http://schemas.openxmlformats.org/officeDocument/2006/relationships/chart" Target="../charts/chart5.xml"/><Relationship Id="rId1" Type="http://schemas.microsoft.com/office/2014/relationships/chartEx" Target="../charts/chartEx1.xml"/><Relationship Id="rId6" Type="http://schemas.openxmlformats.org/officeDocument/2006/relationships/image" Target="../media/image1.png"/><Relationship Id="rId11" Type="http://schemas.openxmlformats.org/officeDocument/2006/relationships/image" Target="../media/image6.svg"/><Relationship Id="rId5" Type="http://schemas.openxmlformats.org/officeDocument/2006/relationships/chart" Target="../charts/chart4.xml"/><Relationship Id="rId15" Type="http://schemas.openxmlformats.org/officeDocument/2006/relationships/image" Target="../media/image10.svg"/><Relationship Id="rId10" Type="http://schemas.openxmlformats.org/officeDocument/2006/relationships/image" Target="../media/image5.png"/><Relationship Id="rId4" Type="http://schemas.openxmlformats.org/officeDocument/2006/relationships/chart" Target="../charts/chart3.xml"/><Relationship Id="rId9" Type="http://schemas.openxmlformats.org/officeDocument/2006/relationships/image" Target="../media/image4.svg"/><Relationship Id="rId1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0.xml"/><Relationship Id="rId5" Type="http://schemas.openxmlformats.org/officeDocument/2006/relationships/chart" Target="../charts/chart9.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0</xdr:col>
      <xdr:colOff>123824</xdr:colOff>
      <xdr:row>0</xdr:row>
      <xdr:rowOff>82363</xdr:rowOff>
    </xdr:from>
    <xdr:to>
      <xdr:col>20</xdr:col>
      <xdr:colOff>152399</xdr:colOff>
      <xdr:row>49</xdr:row>
      <xdr:rowOff>177613</xdr:rowOff>
    </xdr:to>
    <xdr:sp macro="" textlink="">
      <xdr:nvSpPr>
        <xdr:cNvPr id="2" name="Rectangle: Rounded Corners 1">
          <a:extLst>
            <a:ext uri="{FF2B5EF4-FFF2-40B4-BE49-F238E27FC236}">
              <a16:creationId xmlns:a16="http://schemas.microsoft.com/office/drawing/2014/main" id="{8200BF9B-38FB-5C05-413B-0B48A0038ACD}"/>
            </a:ext>
          </a:extLst>
        </xdr:cNvPr>
        <xdr:cNvSpPr/>
      </xdr:nvSpPr>
      <xdr:spPr>
        <a:xfrm>
          <a:off x="123824" y="82363"/>
          <a:ext cx="12474575" cy="9118600"/>
        </a:xfrm>
        <a:prstGeom prst="roundRect">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76201</xdr:colOff>
      <xdr:row>1</xdr:row>
      <xdr:rowOff>142875</xdr:rowOff>
    </xdr:from>
    <xdr:to>
      <xdr:col>3</xdr:col>
      <xdr:colOff>57150</xdr:colOff>
      <xdr:row>9</xdr:row>
      <xdr:rowOff>142875</xdr:rowOff>
    </xdr:to>
    <xdr:sp macro="" textlink="">
      <xdr:nvSpPr>
        <xdr:cNvPr id="4" name="Flowchart: Data 3">
          <a:extLst>
            <a:ext uri="{FF2B5EF4-FFF2-40B4-BE49-F238E27FC236}">
              <a16:creationId xmlns:a16="http://schemas.microsoft.com/office/drawing/2014/main" id="{5F9A750D-1830-F0CD-D381-A7241746B7CE}"/>
            </a:ext>
          </a:extLst>
        </xdr:cNvPr>
        <xdr:cNvSpPr/>
      </xdr:nvSpPr>
      <xdr:spPr>
        <a:xfrm>
          <a:off x="681319" y="333375"/>
          <a:ext cx="1191184" cy="1524000"/>
        </a:xfrm>
        <a:prstGeom prst="flowChartInputOutpu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581026</xdr:colOff>
      <xdr:row>15</xdr:row>
      <xdr:rowOff>133350</xdr:rowOff>
    </xdr:from>
    <xdr:to>
      <xdr:col>13</xdr:col>
      <xdr:colOff>314326</xdr:colOff>
      <xdr:row>30</xdr:row>
      <xdr:rowOff>114300</xdr:rowOff>
    </xdr:to>
    <xdr:sp macro="" textlink="">
      <xdr:nvSpPr>
        <xdr:cNvPr id="8" name="Flowchart: Alternate Process 7">
          <a:extLst>
            <a:ext uri="{FF2B5EF4-FFF2-40B4-BE49-F238E27FC236}">
              <a16:creationId xmlns:a16="http://schemas.microsoft.com/office/drawing/2014/main" id="{D0558B13-4DCC-4948-8D6E-616C9E6AA6D6}"/>
            </a:ext>
          </a:extLst>
        </xdr:cNvPr>
        <xdr:cNvSpPr/>
      </xdr:nvSpPr>
      <xdr:spPr>
        <a:xfrm>
          <a:off x="4238626" y="2990850"/>
          <a:ext cx="4000500" cy="2838450"/>
        </a:xfrm>
        <a:prstGeom prst="flowChartAlternateProcess">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180975</xdr:colOff>
      <xdr:row>15</xdr:row>
      <xdr:rowOff>152400</xdr:rowOff>
    </xdr:from>
    <xdr:to>
      <xdr:col>6</xdr:col>
      <xdr:colOff>523875</xdr:colOff>
      <xdr:row>30</xdr:row>
      <xdr:rowOff>133350</xdr:rowOff>
    </xdr:to>
    <xdr:sp macro="" textlink="">
      <xdr:nvSpPr>
        <xdr:cNvPr id="13" name="Flowchart: Alternate Process 12">
          <a:extLst>
            <a:ext uri="{FF2B5EF4-FFF2-40B4-BE49-F238E27FC236}">
              <a16:creationId xmlns:a16="http://schemas.microsoft.com/office/drawing/2014/main" id="{D8DB3B6D-0AE3-492F-8009-1EAD0FA0A9AC}"/>
            </a:ext>
          </a:extLst>
        </xdr:cNvPr>
        <xdr:cNvSpPr/>
      </xdr:nvSpPr>
      <xdr:spPr>
        <a:xfrm>
          <a:off x="180975" y="3009900"/>
          <a:ext cx="4000500" cy="2838450"/>
        </a:xfrm>
        <a:prstGeom prst="flowChartAlternateProcess">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390525</xdr:colOff>
      <xdr:row>15</xdr:row>
      <xdr:rowOff>133350</xdr:rowOff>
    </xdr:from>
    <xdr:to>
      <xdr:col>20</xdr:col>
      <xdr:colOff>123825</xdr:colOff>
      <xdr:row>30</xdr:row>
      <xdr:rowOff>114300</xdr:rowOff>
    </xdr:to>
    <xdr:sp macro="" textlink="">
      <xdr:nvSpPr>
        <xdr:cNvPr id="15" name="Flowchart: Alternate Process 14">
          <a:extLst>
            <a:ext uri="{FF2B5EF4-FFF2-40B4-BE49-F238E27FC236}">
              <a16:creationId xmlns:a16="http://schemas.microsoft.com/office/drawing/2014/main" id="{609A7335-CBE8-47D6-A2FE-3DCA1D748DB7}"/>
            </a:ext>
          </a:extLst>
        </xdr:cNvPr>
        <xdr:cNvSpPr/>
      </xdr:nvSpPr>
      <xdr:spPr>
        <a:xfrm>
          <a:off x="8315325" y="2990850"/>
          <a:ext cx="4000500" cy="2838450"/>
        </a:xfrm>
        <a:prstGeom prst="flowChartAlternateProcess">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238124</xdr:colOff>
      <xdr:row>31</xdr:row>
      <xdr:rowOff>9525</xdr:rowOff>
    </xdr:from>
    <xdr:to>
      <xdr:col>6</xdr:col>
      <xdr:colOff>581024</xdr:colOff>
      <xdr:row>45</xdr:row>
      <xdr:rowOff>180975</xdr:rowOff>
    </xdr:to>
    <xdr:sp macro="" textlink="">
      <xdr:nvSpPr>
        <xdr:cNvPr id="16" name="Flowchart: Alternate Process 15">
          <a:extLst>
            <a:ext uri="{FF2B5EF4-FFF2-40B4-BE49-F238E27FC236}">
              <a16:creationId xmlns:a16="http://schemas.microsoft.com/office/drawing/2014/main" id="{74A393FF-C5B5-489D-898F-FDE9C4EC54BD}"/>
            </a:ext>
          </a:extLst>
        </xdr:cNvPr>
        <xdr:cNvSpPr/>
      </xdr:nvSpPr>
      <xdr:spPr>
        <a:xfrm>
          <a:off x="238124" y="5915025"/>
          <a:ext cx="4000500" cy="2838450"/>
        </a:xfrm>
        <a:prstGeom prst="flowChartAlternateProcess">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28574</xdr:colOff>
      <xdr:row>31</xdr:row>
      <xdr:rowOff>9525</xdr:rowOff>
    </xdr:from>
    <xdr:to>
      <xdr:col>13</xdr:col>
      <xdr:colOff>371474</xdr:colOff>
      <xdr:row>45</xdr:row>
      <xdr:rowOff>180975</xdr:rowOff>
    </xdr:to>
    <xdr:sp macro="" textlink="">
      <xdr:nvSpPr>
        <xdr:cNvPr id="18" name="Flowchart: Alternate Process 17">
          <a:extLst>
            <a:ext uri="{FF2B5EF4-FFF2-40B4-BE49-F238E27FC236}">
              <a16:creationId xmlns:a16="http://schemas.microsoft.com/office/drawing/2014/main" id="{1CBAC716-5DE3-490C-86EC-63EC00F9C67F}"/>
            </a:ext>
          </a:extLst>
        </xdr:cNvPr>
        <xdr:cNvSpPr/>
      </xdr:nvSpPr>
      <xdr:spPr>
        <a:xfrm>
          <a:off x="4295774" y="5915025"/>
          <a:ext cx="4000500" cy="2838450"/>
        </a:xfrm>
        <a:prstGeom prst="flowChartAlternateProcess">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419099</xdr:colOff>
      <xdr:row>30</xdr:row>
      <xdr:rowOff>171450</xdr:rowOff>
    </xdr:from>
    <xdr:to>
      <xdr:col>20</xdr:col>
      <xdr:colOff>104775</xdr:colOff>
      <xdr:row>45</xdr:row>
      <xdr:rowOff>133350</xdr:rowOff>
    </xdr:to>
    <xdr:sp macro="" textlink="">
      <xdr:nvSpPr>
        <xdr:cNvPr id="20" name="Flowchart: Alternate Process 19">
          <a:extLst>
            <a:ext uri="{FF2B5EF4-FFF2-40B4-BE49-F238E27FC236}">
              <a16:creationId xmlns:a16="http://schemas.microsoft.com/office/drawing/2014/main" id="{08BFB1BC-7915-4DB5-8F3A-E1AA3EE4B4A2}"/>
            </a:ext>
          </a:extLst>
        </xdr:cNvPr>
        <xdr:cNvSpPr/>
      </xdr:nvSpPr>
      <xdr:spPr>
        <a:xfrm>
          <a:off x="8343899" y="5886450"/>
          <a:ext cx="3952876" cy="2819400"/>
        </a:xfrm>
        <a:prstGeom prst="flowChartAlternateProcess">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161925</xdr:colOff>
      <xdr:row>3</xdr:row>
      <xdr:rowOff>179294</xdr:rowOff>
    </xdr:from>
    <xdr:to>
      <xdr:col>19</xdr:col>
      <xdr:colOff>219075</xdr:colOff>
      <xdr:row>9</xdr:row>
      <xdr:rowOff>142876</xdr:rowOff>
    </xdr:to>
    <xdr:sp macro="" textlink="">
      <xdr:nvSpPr>
        <xdr:cNvPr id="21" name="Flowchart: Process 20">
          <a:extLst>
            <a:ext uri="{FF2B5EF4-FFF2-40B4-BE49-F238E27FC236}">
              <a16:creationId xmlns:a16="http://schemas.microsoft.com/office/drawing/2014/main" id="{3EC9875C-31D5-E2BA-C0A3-7FD67631DAD1}"/>
            </a:ext>
          </a:extLst>
        </xdr:cNvPr>
        <xdr:cNvSpPr/>
      </xdr:nvSpPr>
      <xdr:spPr>
        <a:xfrm>
          <a:off x="1387101" y="739588"/>
          <a:ext cx="10471150" cy="1084170"/>
        </a:xfrm>
        <a:prstGeom prst="flowChartProcess">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a:p>
          <a:pPr lvl="0" algn="ctr"/>
          <a:r>
            <a:rPr lang="en-US" sz="1100" baseline="0"/>
            <a:t>           </a:t>
          </a:r>
          <a:r>
            <a:rPr lang="en-US" sz="2400" baseline="0">
              <a:latin typeface="+mj-lt"/>
            </a:rPr>
            <a:t>Electric Vehicle Sales Insights: A Comprehensive Dashboard for 2023&amp; 2024</a:t>
          </a:r>
        </a:p>
        <a:p>
          <a:pPr lvl="0" algn="ctr"/>
          <a:endParaRPr lang="en-US" sz="1000" b="1">
            <a:latin typeface="+mj-lt"/>
          </a:endParaRPr>
        </a:p>
        <a:p>
          <a:pPr algn="l"/>
          <a:endParaRPr lang="en-US" sz="1100"/>
        </a:p>
        <a:p>
          <a:pPr lvl="1" algn="ctr"/>
          <a:r>
            <a:rPr lang="en-US" sz="1100" b="1"/>
            <a:t>                                 </a:t>
          </a:r>
          <a:endParaRPr lang="en-US" sz="1100" b="1">
            <a:solidFill>
              <a:schemeClr val="bg1"/>
            </a:solidFill>
          </a:endParaRPr>
        </a:p>
      </xdr:txBody>
    </xdr:sp>
    <xdr:clientData/>
  </xdr:twoCellAnchor>
  <xdr:twoCellAnchor>
    <xdr:from>
      <xdr:col>1</xdr:col>
      <xdr:colOff>57148</xdr:colOff>
      <xdr:row>10</xdr:row>
      <xdr:rowOff>19050</xdr:rowOff>
    </xdr:from>
    <xdr:to>
      <xdr:col>4</xdr:col>
      <xdr:colOff>605116</xdr:colOff>
      <xdr:row>15</xdr:row>
      <xdr:rowOff>95250</xdr:rowOff>
    </xdr:to>
    <xdr:sp macro="" textlink="">
      <xdr:nvSpPr>
        <xdr:cNvPr id="25" name="Flowchart: Alternate Process 24">
          <a:extLst>
            <a:ext uri="{FF2B5EF4-FFF2-40B4-BE49-F238E27FC236}">
              <a16:creationId xmlns:a16="http://schemas.microsoft.com/office/drawing/2014/main" id="{D3217121-740A-A857-02E6-B8B20ABC5656}"/>
            </a:ext>
          </a:extLst>
        </xdr:cNvPr>
        <xdr:cNvSpPr/>
      </xdr:nvSpPr>
      <xdr:spPr>
        <a:xfrm>
          <a:off x="662266" y="1924050"/>
          <a:ext cx="2363321" cy="1028700"/>
        </a:xfrm>
        <a:prstGeom prst="flowChartAlternateProcess">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lvl="0" algn="l"/>
          <a:r>
            <a:rPr lang="en-US" sz="1100"/>
            <a:t>                      </a:t>
          </a:r>
        </a:p>
        <a:p>
          <a:pPr lvl="0" algn="ctr"/>
          <a:r>
            <a:rPr lang="en-US" sz="1100" b="0"/>
            <a:t>                         </a:t>
          </a:r>
          <a:r>
            <a:rPr lang="en-US" sz="1200" b="1" u="sng"/>
            <a:t>Total Sales volume</a:t>
          </a:r>
          <a:endParaRPr lang="en-US" sz="1050" b="1" u="sng"/>
        </a:p>
        <a:p>
          <a:pPr lvl="0" algn="ctr"/>
          <a:r>
            <a:rPr lang="en-US" sz="1200" b="1"/>
            <a:t>20               2023:</a:t>
          </a:r>
          <a:r>
            <a:rPr lang="en-US" sz="1100" b="1" i="0" u="none" strike="noStrike">
              <a:solidFill>
                <a:schemeClr val="lt1"/>
              </a:solidFill>
              <a:effectLst/>
              <a:latin typeface="+mn-lt"/>
              <a:ea typeface="+mn-ea"/>
              <a:cs typeface="+mn-cs"/>
            </a:rPr>
            <a:t> 2,74,98,688 </a:t>
          </a:r>
          <a:endParaRPr lang="en-US" sz="1400" b="1" baseline="0"/>
        </a:p>
        <a:p>
          <a:pPr lvl="0" algn="ctr"/>
          <a:r>
            <a:rPr lang="en-US" sz="1200" b="1" baseline="0"/>
            <a:t>                   2024:</a:t>
          </a:r>
          <a:r>
            <a:rPr lang="en-US" sz="1100" b="1" i="0" u="none" strike="noStrike">
              <a:solidFill>
                <a:schemeClr val="lt1"/>
              </a:solidFill>
              <a:effectLst/>
              <a:latin typeface="+mn-lt"/>
              <a:ea typeface="+mn-ea"/>
              <a:cs typeface="+mn-cs"/>
            </a:rPr>
            <a:t>6,12,34,679 </a:t>
          </a:r>
          <a:endParaRPr lang="en-US" sz="1100" b="1" baseline="0"/>
        </a:p>
      </xdr:txBody>
    </xdr:sp>
    <xdr:clientData/>
  </xdr:twoCellAnchor>
  <xdr:twoCellAnchor>
    <xdr:from>
      <xdr:col>1</xdr:col>
      <xdr:colOff>76199</xdr:colOff>
      <xdr:row>10</xdr:row>
      <xdr:rowOff>38099</xdr:rowOff>
    </xdr:from>
    <xdr:to>
      <xdr:col>2</xdr:col>
      <xdr:colOff>369794</xdr:colOff>
      <xdr:row>15</xdr:row>
      <xdr:rowOff>85724</xdr:rowOff>
    </xdr:to>
    <xdr:sp macro="" textlink="">
      <xdr:nvSpPr>
        <xdr:cNvPr id="32" name="Flowchart: Alternate Process 31">
          <a:extLst>
            <a:ext uri="{FF2B5EF4-FFF2-40B4-BE49-F238E27FC236}">
              <a16:creationId xmlns:a16="http://schemas.microsoft.com/office/drawing/2014/main" id="{EC600AE4-557E-66BD-E315-B1BAFA16346D}"/>
            </a:ext>
          </a:extLst>
        </xdr:cNvPr>
        <xdr:cNvSpPr/>
      </xdr:nvSpPr>
      <xdr:spPr>
        <a:xfrm>
          <a:off x="681317" y="1943099"/>
          <a:ext cx="898712" cy="1000125"/>
        </a:xfrm>
        <a:prstGeom prst="flowChartAlternateProcess">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editAs="oneCell">
    <xdr:from>
      <xdr:col>17</xdr:col>
      <xdr:colOff>89647</xdr:colOff>
      <xdr:row>10</xdr:row>
      <xdr:rowOff>66675</xdr:rowOff>
    </xdr:from>
    <xdr:to>
      <xdr:col>19</xdr:col>
      <xdr:colOff>593912</xdr:colOff>
      <xdr:row>15</xdr:row>
      <xdr:rowOff>76200</xdr:rowOff>
    </xdr:to>
    <mc:AlternateContent xmlns:mc="http://schemas.openxmlformats.org/markup-compatibility/2006" xmlns:a14="http://schemas.microsoft.com/office/drawing/2010/main">
      <mc:Choice Requires="a14">
        <xdr:graphicFrame macro="">
          <xdr:nvGraphicFramePr>
            <xdr:cNvPr id="34" name="Date 1">
              <a:extLst>
                <a:ext uri="{FF2B5EF4-FFF2-40B4-BE49-F238E27FC236}">
                  <a16:creationId xmlns:a16="http://schemas.microsoft.com/office/drawing/2014/main" id="{C7CB5AB2-6FBF-4672-93C5-23F77E57CB2F}"/>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Date 1"/>
            </a:graphicData>
          </a:graphic>
        </xdr:graphicFrame>
      </mc:Choice>
      <mc:Fallback xmlns="">
        <xdr:sp macro="" textlink="">
          <xdr:nvSpPr>
            <xdr:cNvPr id="0" name=""/>
            <xdr:cNvSpPr>
              <a:spLocks noTextEdit="1"/>
            </xdr:cNvSpPr>
          </xdr:nvSpPr>
          <xdr:spPr>
            <a:xfrm>
              <a:off x="10376647" y="1971675"/>
              <a:ext cx="17145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7</xdr:col>
      <xdr:colOff>104774</xdr:colOff>
      <xdr:row>16</xdr:row>
      <xdr:rowOff>123825</xdr:rowOff>
    </xdr:from>
    <xdr:to>
      <xdr:col>13</xdr:col>
      <xdr:colOff>219075</xdr:colOff>
      <xdr:row>30</xdr:row>
      <xdr:rowOff>9525</xdr:rowOff>
    </xdr:to>
    <mc:AlternateContent xmlns:mc="http://schemas.openxmlformats.org/markup-compatibility/2006">
      <mc:Choice xmlns:cx4="http://schemas.microsoft.com/office/drawing/2016/5/10/chartex" Requires="cx4">
        <xdr:graphicFrame macro="">
          <xdr:nvGraphicFramePr>
            <xdr:cNvPr id="36" name="Chart 35">
              <a:extLst>
                <a:ext uri="{FF2B5EF4-FFF2-40B4-BE49-F238E27FC236}">
                  <a16:creationId xmlns:a16="http://schemas.microsoft.com/office/drawing/2014/main" id="{04541953-A7A4-4200-8B91-830D66CBDE5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71974" y="3070225"/>
              <a:ext cx="3771901" cy="24638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295276</xdr:colOff>
      <xdr:row>16</xdr:row>
      <xdr:rowOff>180975</xdr:rowOff>
    </xdr:from>
    <xdr:to>
      <xdr:col>6</xdr:col>
      <xdr:colOff>409576</xdr:colOff>
      <xdr:row>29</xdr:row>
      <xdr:rowOff>123824</xdr:rowOff>
    </xdr:to>
    <xdr:graphicFrame macro="">
      <xdr:nvGraphicFramePr>
        <xdr:cNvPr id="38" name="Chart 37">
          <a:extLst>
            <a:ext uri="{FF2B5EF4-FFF2-40B4-BE49-F238E27FC236}">
              <a16:creationId xmlns:a16="http://schemas.microsoft.com/office/drawing/2014/main" id="{8C8233C3-8F13-4DCE-84BC-EB571732DF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9525</xdr:colOff>
      <xdr:row>16</xdr:row>
      <xdr:rowOff>85725</xdr:rowOff>
    </xdr:from>
    <xdr:to>
      <xdr:col>19</xdr:col>
      <xdr:colOff>542925</xdr:colOff>
      <xdr:row>29</xdr:row>
      <xdr:rowOff>161925</xdr:rowOff>
    </xdr:to>
    <xdr:graphicFrame macro="">
      <xdr:nvGraphicFramePr>
        <xdr:cNvPr id="41" name="Chart 40">
          <a:extLst>
            <a:ext uri="{FF2B5EF4-FFF2-40B4-BE49-F238E27FC236}">
              <a16:creationId xmlns:a16="http://schemas.microsoft.com/office/drawing/2014/main" id="{72D41D1C-2F77-4E52-8FBB-73A3243EBF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419100</xdr:colOff>
      <xdr:row>31</xdr:row>
      <xdr:rowOff>161925</xdr:rowOff>
    </xdr:from>
    <xdr:to>
      <xdr:col>6</xdr:col>
      <xdr:colOff>419100</xdr:colOff>
      <xdr:row>44</xdr:row>
      <xdr:rowOff>152400</xdr:rowOff>
    </xdr:to>
    <xdr:graphicFrame macro="">
      <xdr:nvGraphicFramePr>
        <xdr:cNvPr id="43" name="Chart 42">
          <a:extLst>
            <a:ext uri="{FF2B5EF4-FFF2-40B4-BE49-F238E27FC236}">
              <a16:creationId xmlns:a16="http://schemas.microsoft.com/office/drawing/2014/main" id="{927A2D71-D42A-4FDB-9884-9A1DDEC560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257175</xdr:colOff>
      <xdr:row>31</xdr:row>
      <xdr:rowOff>152400</xdr:rowOff>
    </xdr:from>
    <xdr:to>
      <xdr:col>13</xdr:col>
      <xdr:colOff>180975</xdr:colOff>
      <xdr:row>45</xdr:row>
      <xdr:rowOff>85724</xdr:rowOff>
    </xdr:to>
    <xdr:graphicFrame macro="">
      <xdr:nvGraphicFramePr>
        <xdr:cNvPr id="45" name="Chart 44">
          <a:extLst>
            <a:ext uri="{FF2B5EF4-FFF2-40B4-BE49-F238E27FC236}">
              <a16:creationId xmlns:a16="http://schemas.microsoft.com/office/drawing/2014/main" id="{34D33C36-B00E-4463-9335-883D92A4D9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466724</xdr:colOff>
      <xdr:row>10</xdr:row>
      <xdr:rowOff>19050</xdr:rowOff>
    </xdr:from>
    <xdr:to>
      <xdr:col>13</xdr:col>
      <xdr:colOff>38100</xdr:colOff>
      <xdr:row>15</xdr:row>
      <xdr:rowOff>66675</xdr:rowOff>
    </xdr:to>
    <xdr:sp macro="" textlink="">
      <xdr:nvSpPr>
        <xdr:cNvPr id="49" name="Flowchart: Alternate Process 48">
          <a:extLst>
            <a:ext uri="{FF2B5EF4-FFF2-40B4-BE49-F238E27FC236}">
              <a16:creationId xmlns:a16="http://schemas.microsoft.com/office/drawing/2014/main" id="{0CE379D7-42F2-414D-9B39-69D1BBE9AFF3}"/>
            </a:ext>
          </a:extLst>
        </xdr:cNvPr>
        <xdr:cNvSpPr/>
      </xdr:nvSpPr>
      <xdr:spPr>
        <a:xfrm>
          <a:off x="7172324" y="1924050"/>
          <a:ext cx="790576" cy="1000125"/>
        </a:xfrm>
        <a:prstGeom prst="flowChartAlternateProcess">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161924</xdr:colOff>
      <xdr:row>10</xdr:row>
      <xdr:rowOff>28575</xdr:rowOff>
    </xdr:from>
    <xdr:to>
      <xdr:col>9</xdr:col>
      <xdr:colOff>342900</xdr:colOff>
      <xdr:row>15</xdr:row>
      <xdr:rowOff>76200</xdr:rowOff>
    </xdr:to>
    <xdr:sp macro="" textlink="">
      <xdr:nvSpPr>
        <xdr:cNvPr id="51" name="Flowchart: Alternate Process 50">
          <a:extLst>
            <a:ext uri="{FF2B5EF4-FFF2-40B4-BE49-F238E27FC236}">
              <a16:creationId xmlns:a16="http://schemas.microsoft.com/office/drawing/2014/main" id="{91D0CD5F-8D0A-4DCE-83DB-28086A99A65B}"/>
            </a:ext>
          </a:extLst>
        </xdr:cNvPr>
        <xdr:cNvSpPr/>
      </xdr:nvSpPr>
      <xdr:spPr>
        <a:xfrm>
          <a:off x="5038724" y="1933575"/>
          <a:ext cx="790576" cy="1000125"/>
        </a:xfrm>
        <a:prstGeom prst="flowChartAlternateProcess">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246718</xdr:colOff>
      <xdr:row>4</xdr:row>
      <xdr:rowOff>100852</xdr:rowOff>
    </xdr:from>
    <xdr:to>
      <xdr:col>3</xdr:col>
      <xdr:colOff>347382</xdr:colOff>
      <xdr:row>10</xdr:row>
      <xdr:rowOff>98549</xdr:rowOff>
    </xdr:to>
    <xdr:pic>
      <xdr:nvPicPr>
        <xdr:cNvPr id="63" name="Graphic 62" descr="Electric car">
          <a:extLst>
            <a:ext uri="{FF2B5EF4-FFF2-40B4-BE49-F238E27FC236}">
              <a16:creationId xmlns:a16="http://schemas.microsoft.com/office/drawing/2014/main" id="{83033AD5-7340-9D13-5842-8E6749D59AC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51836" y="862852"/>
          <a:ext cx="1310899" cy="1140697"/>
        </a:xfrm>
        <a:prstGeom prst="rect">
          <a:avLst/>
        </a:prstGeom>
      </xdr:spPr>
    </xdr:pic>
    <xdr:clientData/>
  </xdr:twoCellAnchor>
  <xdr:twoCellAnchor>
    <xdr:from>
      <xdr:col>5</xdr:col>
      <xdr:colOff>90206</xdr:colOff>
      <xdr:row>10</xdr:row>
      <xdr:rowOff>15128</xdr:rowOff>
    </xdr:from>
    <xdr:to>
      <xdr:col>9</xdr:col>
      <xdr:colOff>33056</xdr:colOff>
      <xdr:row>15</xdr:row>
      <xdr:rowOff>91328</xdr:rowOff>
    </xdr:to>
    <xdr:sp macro="" textlink="">
      <xdr:nvSpPr>
        <xdr:cNvPr id="65" name="Flowchart: Alternate Process 64">
          <a:extLst>
            <a:ext uri="{FF2B5EF4-FFF2-40B4-BE49-F238E27FC236}">
              <a16:creationId xmlns:a16="http://schemas.microsoft.com/office/drawing/2014/main" id="{036B16EE-E5AE-4790-A182-2750E214C182}"/>
            </a:ext>
          </a:extLst>
        </xdr:cNvPr>
        <xdr:cNvSpPr/>
      </xdr:nvSpPr>
      <xdr:spPr>
        <a:xfrm>
          <a:off x="3115794" y="1920128"/>
          <a:ext cx="2363321" cy="1028700"/>
        </a:xfrm>
        <a:prstGeom prst="flowChartAlternateProcess">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lvl="0" algn="l"/>
          <a:r>
            <a:rPr lang="en-US" sz="1100"/>
            <a:t>                      </a:t>
          </a:r>
        </a:p>
        <a:p>
          <a:pPr lvl="0" algn="ctr"/>
          <a:r>
            <a:rPr lang="en-US" sz="1100" b="0"/>
            <a:t>                      </a:t>
          </a:r>
          <a:r>
            <a:rPr lang="en-US" sz="1200" b="1" u="sng"/>
            <a:t>Avg</a:t>
          </a:r>
          <a:r>
            <a:rPr lang="en-US" sz="1200" b="1" u="sng" baseline="0"/>
            <a:t> Growth Rate</a:t>
          </a:r>
          <a:endParaRPr lang="en-US" sz="1050" b="1" u="sng"/>
        </a:p>
        <a:p>
          <a:pPr lvl="0" algn="ctr"/>
          <a:r>
            <a:rPr lang="en-US" sz="1200" b="1"/>
            <a:t>       2023:</a:t>
          </a:r>
          <a:r>
            <a:rPr lang="en-US" sz="1200" b="1" baseline="0"/>
            <a:t> 3.28</a:t>
          </a:r>
          <a:endParaRPr lang="en-US" sz="1400" b="1" baseline="0"/>
        </a:p>
        <a:p>
          <a:pPr lvl="0" algn="ctr"/>
          <a:r>
            <a:rPr lang="en-US" sz="1200" b="1" baseline="0"/>
            <a:t>    2024:</a:t>
          </a:r>
          <a:r>
            <a:rPr lang="en-US" sz="1100" b="0" i="0" u="none" strike="noStrike">
              <a:solidFill>
                <a:schemeClr val="lt1"/>
              </a:solidFill>
              <a:effectLst/>
              <a:latin typeface="+mn-lt"/>
              <a:ea typeface="+mn-ea"/>
              <a:cs typeface="+mn-cs"/>
            </a:rPr>
            <a:t>4.86</a:t>
          </a:r>
          <a:r>
            <a:rPr lang="en-US"/>
            <a:t> </a:t>
          </a:r>
          <a:endParaRPr lang="en-US" sz="1100" b="1" baseline="0"/>
        </a:p>
      </xdr:txBody>
    </xdr:sp>
    <xdr:clientData/>
  </xdr:twoCellAnchor>
  <xdr:twoCellAnchor>
    <xdr:from>
      <xdr:col>9</xdr:col>
      <xdr:colOff>96929</xdr:colOff>
      <xdr:row>10</xdr:row>
      <xdr:rowOff>21851</xdr:rowOff>
    </xdr:from>
    <xdr:to>
      <xdr:col>13</xdr:col>
      <xdr:colOff>39780</xdr:colOff>
      <xdr:row>15</xdr:row>
      <xdr:rowOff>98051</xdr:rowOff>
    </xdr:to>
    <xdr:sp macro="" textlink="">
      <xdr:nvSpPr>
        <xdr:cNvPr id="66" name="Flowchart: Alternate Process 65">
          <a:extLst>
            <a:ext uri="{FF2B5EF4-FFF2-40B4-BE49-F238E27FC236}">
              <a16:creationId xmlns:a16="http://schemas.microsoft.com/office/drawing/2014/main" id="{8739814D-C928-4DB8-8CF9-BC49DD275565}"/>
            </a:ext>
          </a:extLst>
        </xdr:cNvPr>
        <xdr:cNvSpPr/>
      </xdr:nvSpPr>
      <xdr:spPr>
        <a:xfrm>
          <a:off x="5542988" y="1926851"/>
          <a:ext cx="2363321" cy="1028700"/>
        </a:xfrm>
        <a:prstGeom prst="flowChartAlternateProcess">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lvl="0" algn="l"/>
          <a:r>
            <a:rPr lang="en-US" sz="1200" b="1" u="none"/>
            <a:t>                     </a:t>
          </a:r>
          <a:r>
            <a:rPr lang="en-US" sz="1200" b="1" u="none" baseline="0"/>
            <a:t>                 </a:t>
          </a:r>
          <a:r>
            <a:rPr lang="en-US" sz="1050" b="1" u="none"/>
            <a:t>Top </a:t>
          </a:r>
        </a:p>
        <a:p>
          <a:pPr lvl="1" algn="ctr"/>
          <a:r>
            <a:rPr lang="en-US" sz="1050" b="1" u="none" baseline="0"/>
            <a:t>     Performing counrty</a:t>
          </a:r>
        </a:p>
        <a:p>
          <a:pPr lvl="1" algn="ctr"/>
          <a:endParaRPr lang="en-US" sz="1050" b="1" u="none" baseline="0"/>
        </a:p>
        <a:p>
          <a:pPr lvl="2" algn="l"/>
          <a:r>
            <a:rPr lang="en-US" sz="1050" b="1" u="none" baseline="0"/>
            <a:t>      </a:t>
          </a:r>
          <a:r>
            <a:rPr lang="en-US" sz="1800" b="1" i="0" u="none" baseline="0"/>
            <a:t>China</a:t>
          </a:r>
          <a:endParaRPr lang="en-US" sz="1100" b="1" i="0" u="none"/>
        </a:p>
      </xdr:txBody>
    </xdr:sp>
    <xdr:clientData/>
  </xdr:twoCellAnchor>
  <xdr:twoCellAnchor>
    <xdr:from>
      <xdr:col>13</xdr:col>
      <xdr:colOff>92448</xdr:colOff>
      <xdr:row>10</xdr:row>
      <xdr:rowOff>6163</xdr:rowOff>
    </xdr:from>
    <xdr:to>
      <xdr:col>17</xdr:col>
      <xdr:colOff>35298</xdr:colOff>
      <xdr:row>15</xdr:row>
      <xdr:rowOff>82363</xdr:rowOff>
    </xdr:to>
    <xdr:sp macro="" textlink="">
      <xdr:nvSpPr>
        <xdr:cNvPr id="67" name="Flowchart: Alternate Process 66">
          <a:extLst>
            <a:ext uri="{FF2B5EF4-FFF2-40B4-BE49-F238E27FC236}">
              <a16:creationId xmlns:a16="http://schemas.microsoft.com/office/drawing/2014/main" id="{7BD6C11A-79B5-4C77-9E6C-2A7C58FB9C05}"/>
            </a:ext>
          </a:extLst>
        </xdr:cNvPr>
        <xdr:cNvSpPr/>
      </xdr:nvSpPr>
      <xdr:spPr>
        <a:xfrm>
          <a:off x="7958977" y="1911163"/>
          <a:ext cx="2363321" cy="1028700"/>
        </a:xfrm>
        <a:prstGeom prst="flowChartAlternateProcess">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lvl="0" algn="l"/>
          <a:r>
            <a:rPr lang="en-US" sz="1100"/>
            <a:t>                      </a:t>
          </a:r>
        </a:p>
        <a:p>
          <a:pPr lvl="0" algn="ctr"/>
          <a:r>
            <a:rPr lang="en-US" sz="1100" b="0"/>
            <a:t>                      </a:t>
          </a:r>
          <a:r>
            <a:rPr lang="en-US" sz="1200" b="1" u="sng"/>
            <a:t>Avg Market</a:t>
          </a:r>
          <a:r>
            <a:rPr lang="en-US" sz="1200" b="1" u="sng" baseline="0"/>
            <a:t> share</a:t>
          </a:r>
          <a:endParaRPr lang="en-US" sz="1050" b="1" u="sng"/>
        </a:p>
        <a:p>
          <a:pPr lvl="0" algn="ctr"/>
          <a:r>
            <a:rPr lang="en-US" sz="1200" b="1"/>
            <a:t>            2023:</a:t>
          </a:r>
          <a:r>
            <a:rPr lang="en-US" sz="1200" b="1" baseline="0"/>
            <a:t>  12.49</a:t>
          </a:r>
          <a:endParaRPr lang="en-US" sz="1400" b="1" baseline="0"/>
        </a:p>
        <a:p>
          <a:pPr lvl="0" algn="ctr"/>
          <a:r>
            <a:rPr lang="en-US" sz="1200" b="1" baseline="0"/>
            <a:t>2024: </a:t>
          </a:r>
          <a:endParaRPr lang="en-US" sz="1100" b="1" baseline="0"/>
        </a:p>
      </xdr:txBody>
    </xdr:sp>
    <xdr:clientData/>
  </xdr:twoCellAnchor>
  <xdr:twoCellAnchor>
    <xdr:from>
      <xdr:col>5</xdr:col>
      <xdr:colOff>101412</xdr:colOff>
      <xdr:row>10</xdr:row>
      <xdr:rowOff>26334</xdr:rowOff>
    </xdr:from>
    <xdr:to>
      <xdr:col>6</xdr:col>
      <xdr:colOff>403412</xdr:colOff>
      <xdr:row>15</xdr:row>
      <xdr:rowOff>73959</xdr:rowOff>
    </xdr:to>
    <xdr:sp macro="" textlink="">
      <xdr:nvSpPr>
        <xdr:cNvPr id="69" name="Flowchart: Alternate Process 68">
          <a:extLst>
            <a:ext uri="{FF2B5EF4-FFF2-40B4-BE49-F238E27FC236}">
              <a16:creationId xmlns:a16="http://schemas.microsoft.com/office/drawing/2014/main" id="{63F9C7EC-C332-4408-A036-F4858DDA1C0D}"/>
            </a:ext>
          </a:extLst>
        </xdr:cNvPr>
        <xdr:cNvSpPr/>
      </xdr:nvSpPr>
      <xdr:spPr>
        <a:xfrm>
          <a:off x="3127000" y="1931334"/>
          <a:ext cx="907118" cy="1000125"/>
        </a:xfrm>
        <a:prstGeom prst="flowChartAlternateProcess">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xdr:from>
      <xdr:col>9</xdr:col>
      <xdr:colOff>119339</xdr:colOff>
      <xdr:row>10</xdr:row>
      <xdr:rowOff>33055</xdr:rowOff>
    </xdr:from>
    <xdr:to>
      <xdr:col>10</xdr:col>
      <xdr:colOff>380999</xdr:colOff>
      <xdr:row>15</xdr:row>
      <xdr:rowOff>89646</xdr:rowOff>
    </xdr:to>
    <xdr:sp macro="" textlink="">
      <xdr:nvSpPr>
        <xdr:cNvPr id="71" name="Flowchart: Alternate Process 70">
          <a:extLst>
            <a:ext uri="{FF2B5EF4-FFF2-40B4-BE49-F238E27FC236}">
              <a16:creationId xmlns:a16="http://schemas.microsoft.com/office/drawing/2014/main" id="{8D532C79-B951-4002-9777-D3FE1AD04B1C}"/>
            </a:ext>
          </a:extLst>
        </xdr:cNvPr>
        <xdr:cNvSpPr/>
      </xdr:nvSpPr>
      <xdr:spPr>
        <a:xfrm>
          <a:off x="5565398" y="1938055"/>
          <a:ext cx="866777" cy="1009091"/>
        </a:xfrm>
        <a:prstGeom prst="flowChartAlternateProcess">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xdr:from>
      <xdr:col>13</xdr:col>
      <xdr:colOff>103655</xdr:colOff>
      <xdr:row>10</xdr:row>
      <xdr:rowOff>17369</xdr:rowOff>
    </xdr:from>
    <xdr:to>
      <xdr:col>14</xdr:col>
      <xdr:colOff>365314</xdr:colOff>
      <xdr:row>15</xdr:row>
      <xdr:rowOff>73960</xdr:rowOff>
    </xdr:to>
    <xdr:sp macro="" textlink="">
      <xdr:nvSpPr>
        <xdr:cNvPr id="73" name="Flowchart: Alternate Process 72">
          <a:extLst>
            <a:ext uri="{FF2B5EF4-FFF2-40B4-BE49-F238E27FC236}">
              <a16:creationId xmlns:a16="http://schemas.microsoft.com/office/drawing/2014/main" id="{62D1B84C-8F5C-4EDF-B824-9E98BF35473C}"/>
            </a:ext>
          </a:extLst>
        </xdr:cNvPr>
        <xdr:cNvSpPr/>
      </xdr:nvSpPr>
      <xdr:spPr>
        <a:xfrm>
          <a:off x="7970184" y="1922369"/>
          <a:ext cx="866777" cy="1009091"/>
        </a:xfrm>
        <a:prstGeom prst="flowChartAlternateProcess">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editAs="oneCell">
    <xdr:from>
      <xdr:col>1</xdr:col>
      <xdr:colOff>78441</xdr:colOff>
      <xdr:row>10</xdr:row>
      <xdr:rowOff>67236</xdr:rowOff>
    </xdr:from>
    <xdr:to>
      <xdr:col>2</xdr:col>
      <xdr:colOff>387724</xdr:colOff>
      <xdr:row>15</xdr:row>
      <xdr:rowOff>29136</xdr:rowOff>
    </xdr:to>
    <xdr:pic>
      <xdr:nvPicPr>
        <xdr:cNvPr id="75" name="Graphic 74" descr="Coins">
          <a:extLst>
            <a:ext uri="{FF2B5EF4-FFF2-40B4-BE49-F238E27FC236}">
              <a16:creationId xmlns:a16="http://schemas.microsoft.com/office/drawing/2014/main" id="{167DB5DB-44F4-E969-8888-185A65CE941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83559" y="1972236"/>
          <a:ext cx="914400" cy="914400"/>
        </a:xfrm>
        <a:prstGeom prst="rect">
          <a:avLst/>
        </a:prstGeom>
      </xdr:spPr>
    </xdr:pic>
    <xdr:clientData/>
  </xdr:twoCellAnchor>
  <xdr:twoCellAnchor editAs="oneCell">
    <xdr:from>
      <xdr:col>5</xdr:col>
      <xdr:colOff>123265</xdr:colOff>
      <xdr:row>10</xdr:row>
      <xdr:rowOff>89647</xdr:rowOff>
    </xdr:from>
    <xdr:to>
      <xdr:col>6</xdr:col>
      <xdr:colOff>432547</xdr:colOff>
      <xdr:row>15</xdr:row>
      <xdr:rowOff>51547</xdr:rowOff>
    </xdr:to>
    <xdr:pic>
      <xdr:nvPicPr>
        <xdr:cNvPr id="77" name="Graphic 76" descr="Bar graph with upward trend">
          <a:extLst>
            <a:ext uri="{FF2B5EF4-FFF2-40B4-BE49-F238E27FC236}">
              <a16:creationId xmlns:a16="http://schemas.microsoft.com/office/drawing/2014/main" id="{6617A693-661B-C807-E6ED-4F505F970149}"/>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3148853" y="1994647"/>
          <a:ext cx="914400" cy="914400"/>
        </a:xfrm>
        <a:prstGeom prst="rect">
          <a:avLst/>
        </a:prstGeom>
      </xdr:spPr>
    </xdr:pic>
    <xdr:clientData/>
  </xdr:twoCellAnchor>
  <xdr:twoCellAnchor editAs="oneCell">
    <xdr:from>
      <xdr:col>9</xdr:col>
      <xdr:colOff>123265</xdr:colOff>
      <xdr:row>10</xdr:row>
      <xdr:rowOff>11205</xdr:rowOff>
    </xdr:from>
    <xdr:to>
      <xdr:col>10</xdr:col>
      <xdr:colOff>432548</xdr:colOff>
      <xdr:row>14</xdr:row>
      <xdr:rowOff>163605</xdr:rowOff>
    </xdr:to>
    <xdr:pic>
      <xdr:nvPicPr>
        <xdr:cNvPr id="79" name="Graphic 78" descr="Crown">
          <a:extLst>
            <a:ext uri="{FF2B5EF4-FFF2-40B4-BE49-F238E27FC236}">
              <a16:creationId xmlns:a16="http://schemas.microsoft.com/office/drawing/2014/main" id="{767D2E9B-BB47-3224-139C-0C01630580AD}"/>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5569324" y="1916205"/>
          <a:ext cx="914400" cy="914400"/>
        </a:xfrm>
        <a:prstGeom prst="rect">
          <a:avLst/>
        </a:prstGeom>
      </xdr:spPr>
    </xdr:pic>
    <xdr:clientData/>
  </xdr:twoCellAnchor>
  <xdr:twoCellAnchor editAs="oneCell">
    <xdr:from>
      <xdr:col>13</xdr:col>
      <xdr:colOff>78441</xdr:colOff>
      <xdr:row>10</xdr:row>
      <xdr:rowOff>100853</xdr:rowOff>
    </xdr:from>
    <xdr:to>
      <xdr:col>14</xdr:col>
      <xdr:colOff>387723</xdr:colOff>
      <xdr:row>15</xdr:row>
      <xdr:rowOff>62753</xdr:rowOff>
    </xdr:to>
    <xdr:pic>
      <xdr:nvPicPr>
        <xdr:cNvPr id="81" name="Graphic 80" descr="Presentation with bar chart RTL">
          <a:extLst>
            <a:ext uri="{FF2B5EF4-FFF2-40B4-BE49-F238E27FC236}">
              <a16:creationId xmlns:a16="http://schemas.microsoft.com/office/drawing/2014/main" id="{A24A83E2-1F44-2EDF-71C5-5401AF7F88CF}"/>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7944970" y="2005853"/>
          <a:ext cx="914400" cy="914400"/>
        </a:xfrm>
        <a:prstGeom prst="rect">
          <a:avLst/>
        </a:prstGeom>
      </xdr:spPr>
    </xdr:pic>
    <xdr:clientData/>
  </xdr:twoCellAnchor>
  <xdr:twoCellAnchor>
    <xdr:from>
      <xdr:col>13</xdr:col>
      <xdr:colOff>477370</xdr:colOff>
      <xdr:row>32</xdr:row>
      <xdr:rowOff>44824</xdr:rowOff>
    </xdr:from>
    <xdr:to>
      <xdr:col>19</xdr:col>
      <xdr:colOff>537883</xdr:colOff>
      <xdr:row>45</xdr:row>
      <xdr:rowOff>57150</xdr:rowOff>
    </xdr:to>
    <xdr:graphicFrame macro="">
      <xdr:nvGraphicFramePr>
        <xdr:cNvPr id="3" name="Chart 2">
          <a:extLst>
            <a:ext uri="{FF2B5EF4-FFF2-40B4-BE49-F238E27FC236}">
              <a16:creationId xmlns:a16="http://schemas.microsoft.com/office/drawing/2014/main" id="{C30B3FF9-29A7-4C50-9767-9565F11424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600075</xdr:colOff>
      <xdr:row>7</xdr:row>
      <xdr:rowOff>152400</xdr:rowOff>
    </xdr:from>
    <xdr:to>
      <xdr:col>5</xdr:col>
      <xdr:colOff>47625</xdr:colOff>
      <xdr:row>13</xdr:row>
      <xdr:rowOff>9525</xdr:rowOff>
    </xdr:to>
    <mc:AlternateContent xmlns:mc="http://schemas.openxmlformats.org/markup-compatibility/2006" xmlns:a14="http://schemas.microsoft.com/office/drawing/2010/main">
      <mc:Choice Requires="a14">
        <xdr:graphicFrame macro="">
          <xdr:nvGraphicFramePr>
            <xdr:cNvPr id="2" name="Date">
              <a:extLst>
                <a:ext uri="{FF2B5EF4-FFF2-40B4-BE49-F238E27FC236}">
                  <a16:creationId xmlns:a16="http://schemas.microsoft.com/office/drawing/2014/main" id="{CF072A24-925F-14DC-2D8E-F6BB113C5E5E}"/>
                </a:ext>
              </a:extLst>
            </xdr:cNvPr>
            <xdr:cNvGraphicFramePr/>
          </xdr:nvGraphicFramePr>
          <xdr:xfrm>
            <a:off x="0" y="0"/>
            <a:ext cx="0" cy="0"/>
          </xdr:xfrm>
          <a:graphic>
            <a:graphicData uri="http://schemas.microsoft.com/office/drawing/2010/slicer">
              <sle:slicer xmlns:sle="http://schemas.microsoft.com/office/drawing/2010/slicer" name="Date"/>
            </a:graphicData>
          </a:graphic>
        </xdr:graphicFrame>
      </mc:Choice>
      <mc:Fallback xmlns="">
        <xdr:sp macro="" textlink="">
          <xdr:nvSpPr>
            <xdr:cNvPr id="0" name=""/>
            <xdr:cNvSpPr>
              <a:spLocks noTextEdit="1"/>
            </xdr:cNvSpPr>
          </xdr:nvSpPr>
          <xdr:spPr>
            <a:xfrm>
              <a:off x="3409950" y="1485900"/>
              <a:ext cx="1828800" cy="1000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504825</xdr:colOff>
      <xdr:row>14</xdr:row>
      <xdr:rowOff>161925</xdr:rowOff>
    </xdr:from>
    <xdr:to>
      <xdr:col>6</xdr:col>
      <xdr:colOff>447675</xdr:colOff>
      <xdr:row>28</xdr:row>
      <xdr:rowOff>19050</xdr:rowOff>
    </xdr:to>
    <mc:AlternateContent xmlns:mc="http://schemas.openxmlformats.org/markup-compatibility/2006" xmlns:a14="http://schemas.microsoft.com/office/drawing/2010/main">
      <mc:Choice Requires="a14">
        <xdr:graphicFrame macro="">
          <xdr:nvGraphicFramePr>
            <xdr:cNvPr id="3" name="Country">
              <a:extLst>
                <a:ext uri="{FF2B5EF4-FFF2-40B4-BE49-F238E27FC236}">
                  <a16:creationId xmlns:a16="http://schemas.microsoft.com/office/drawing/2014/main" id="{44B09146-6A44-BA84-61BD-5AAC77CDBF34}"/>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4191000" y="28289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114299</xdr:colOff>
      <xdr:row>1</xdr:row>
      <xdr:rowOff>57150</xdr:rowOff>
    </xdr:from>
    <xdr:to>
      <xdr:col>8</xdr:col>
      <xdr:colOff>495300</xdr:colOff>
      <xdr:row>16</xdr:row>
      <xdr:rowOff>76200</xdr:rowOff>
    </xdr:to>
    <xdr:graphicFrame macro="">
      <xdr:nvGraphicFramePr>
        <xdr:cNvPr id="2" name="Chart 1">
          <a:extLst>
            <a:ext uri="{FF2B5EF4-FFF2-40B4-BE49-F238E27FC236}">
              <a16:creationId xmlns:a16="http://schemas.microsoft.com/office/drawing/2014/main" id="{655AF372-3133-46E8-B2F4-22EE434386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0</xdr:colOff>
      <xdr:row>1</xdr:row>
      <xdr:rowOff>0</xdr:rowOff>
    </xdr:from>
    <xdr:to>
      <xdr:col>17</xdr:col>
      <xdr:colOff>304800</xdr:colOff>
      <xdr:row>15</xdr:row>
      <xdr:rowOff>76200</xdr:rowOff>
    </xdr:to>
    <xdr:graphicFrame macro="">
      <xdr:nvGraphicFramePr>
        <xdr:cNvPr id="3" name="Chart 2">
          <a:extLst>
            <a:ext uri="{FF2B5EF4-FFF2-40B4-BE49-F238E27FC236}">
              <a16:creationId xmlns:a16="http://schemas.microsoft.com/office/drawing/2014/main" id="{E919E037-83FF-4A90-A6D9-1309420A39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0</xdr:colOff>
      <xdr:row>18</xdr:row>
      <xdr:rowOff>0</xdr:rowOff>
    </xdr:from>
    <xdr:to>
      <xdr:col>9</xdr:col>
      <xdr:colOff>304800</xdr:colOff>
      <xdr:row>32</xdr:row>
      <xdr:rowOff>66675</xdr:rowOff>
    </xdr:to>
    <xdr:graphicFrame macro="">
      <xdr:nvGraphicFramePr>
        <xdr:cNvPr id="4" name="Chart 3">
          <a:extLst>
            <a:ext uri="{FF2B5EF4-FFF2-40B4-BE49-F238E27FC236}">
              <a16:creationId xmlns:a16="http://schemas.microsoft.com/office/drawing/2014/main" id="{96617A3D-5056-4222-8311-EAC36A9D25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0</xdr:colOff>
      <xdr:row>18</xdr:row>
      <xdr:rowOff>0</xdr:rowOff>
    </xdr:from>
    <xdr:to>
      <xdr:col>17</xdr:col>
      <xdr:colOff>304800</xdr:colOff>
      <xdr:row>32</xdr:row>
      <xdr:rowOff>76200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DA96956D-06E7-44D0-8C9A-14CAE2BC072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096000" y="3314700"/>
              <a:ext cx="4572000" cy="26543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609599</xdr:colOff>
      <xdr:row>34</xdr:row>
      <xdr:rowOff>0</xdr:rowOff>
    </xdr:from>
    <xdr:to>
      <xdr:col>9</xdr:col>
      <xdr:colOff>295275</xdr:colOff>
      <xdr:row>48</xdr:row>
      <xdr:rowOff>76200</xdr:rowOff>
    </xdr:to>
    <xdr:graphicFrame macro="">
      <xdr:nvGraphicFramePr>
        <xdr:cNvPr id="6" name="Chart 5">
          <a:extLst>
            <a:ext uri="{FF2B5EF4-FFF2-40B4-BE49-F238E27FC236}">
              <a16:creationId xmlns:a16="http://schemas.microsoft.com/office/drawing/2014/main" id="{D64417EE-20BF-4A56-8324-721288885D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19050</xdr:colOff>
      <xdr:row>34</xdr:row>
      <xdr:rowOff>19050</xdr:rowOff>
    </xdr:from>
    <xdr:to>
      <xdr:col>17</xdr:col>
      <xdr:colOff>323850</xdr:colOff>
      <xdr:row>48</xdr:row>
      <xdr:rowOff>95250</xdr:rowOff>
    </xdr:to>
    <xdr:graphicFrame macro="">
      <xdr:nvGraphicFramePr>
        <xdr:cNvPr id="8" name="Chart 7">
          <a:extLst>
            <a:ext uri="{FF2B5EF4-FFF2-40B4-BE49-F238E27FC236}">
              <a16:creationId xmlns:a16="http://schemas.microsoft.com/office/drawing/2014/main" id="{BD494F18-52D7-4DB2-B113-7701CBD59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LCOT" refreshedDate="45694.457376041668" createdVersion="8" refreshedVersion="8" minRefreshableVersion="3" recordCount="3400" xr:uid="{9D983987-00FA-4763-B149-C7C81FD7D606}">
  <cacheSource type="worksheet">
    <worksheetSource name="Table1"/>
  </cacheSource>
  <cacheFields count="7">
    <cacheField name="Date" numFmtId="0">
      <sharedItems containsSemiMixedTypes="0" containsString="0" containsNumber="1" containsInteger="1" minValue="2023" maxValue="2024" count="2">
        <n v="2023"/>
        <n v="2024"/>
      </sharedItems>
    </cacheField>
    <cacheField name="Country" numFmtId="0">
      <sharedItems count="11">
        <s v="Japan"/>
        <s v="UK"/>
        <s v="Norway"/>
        <s v="France"/>
        <s v="Australia"/>
        <s v="Germany"/>
        <s v="India"/>
        <s v="USA"/>
        <s v="China"/>
        <s v="Canada"/>
        <s v="South Korea"/>
      </sharedItems>
    </cacheField>
    <cacheField name="Manufacturer" numFmtId="0">
      <sharedItems count="12">
        <s v="Tesla"/>
        <s v="Lucid"/>
        <s v="BMW"/>
        <s v="Hyundai"/>
        <s v="Mercedes"/>
        <s v="Ford"/>
        <s v="Nissan"/>
        <s v="Volkswagen"/>
        <s v="Rivian"/>
        <s v="BYD"/>
        <s v="Nio"/>
        <s v="GM"/>
      </sharedItems>
    </cacheField>
    <cacheField name="Model" numFmtId="0">
      <sharedItems/>
    </cacheField>
    <cacheField name="Sales Volume" numFmtId="164">
      <sharedItems containsSemiMixedTypes="0" containsString="0" containsNumber="1" containsInteger="1" minValue="509" maxValue="49976"/>
    </cacheField>
    <cacheField name="Market Share (%)" numFmtId="0">
      <sharedItems containsSemiMixedTypes="0" containsString="0" containsNumber="1" minValue="0.5" maxValue="20" count="1374">
        <n v="12.49"/>
        <n v="6.94"/>
        <n v="15.18"/>
        <n v="12.34"/>
        <n v="11.12"/>
        <n v="5.79"/>
        <n v="0.54"/>
        <n v="4.24"/>
        <n v="19.829999999999998"/>
        <n v="8.43"/>
        <n v="0.87"/>
        <n v="4.0199999999999996"/>
        <n v="1.94"/>
        <n v="7.6"/>
        <n v="5.05"/>
        <n v="18.739999999999998"/>
        <n v="12.42"/>
        <n v="13.47"/>
        <n v="14.84"/>
        <n v="12.52"/>
        <n v="11.88"/>
        <n v="7.72"/>
        <n v="15.64"/>
        <n v="1.79"/>
        <n v="4.49"/>
        <n v="16.52"/>
        <n v="6.32"/>
        <n v="18.72"/>
        <n v="6.02"/>
        <n v="18.95"/>
        <n v="4.3099999999999996"/>
        <n v="4.3499999999999996"/>
        <n v="8.06"/>
        <n v="19.43"/>
        <n v="5.77"/>
        <n v="14.06"/>
        <n v="9.68"/>
        <n v="5.36"/>
        <n v="4.3"/>
        <n v="18.170000000000002"/>
        <n v="14.35"/>
        <n v="10.65"/>
        <n v="5.18"/>
        <n v="3.54"/>
        <n v="2.52"/>
        <n v="3.45"/>
        <n v="4.91"/>
        <n v="9.65"/>
        <n v="12.28"/>
        <n v="15.54"/>
        <n v="17.510000000000002"/>
        <n v="3.44"/>
        <n v="6.3"/>
        <n v="4.3899999999999997"/>
        <n v="13.98"/>
        <n v="10.68"/>
        <n v="5.17"/>
        <n v="8.49"/>
        <n v="10.87"/>
        <n v="16.12"/>
        <n v="5.32"/>
        <n v="7.16"/>
        <n v="10.73"/>
        <n v="13.68"/>
        <n v="16.829999999999998"/>
        <n v="8.59"/>
        <n v="1.21"/>
        <n v="19.02"/>
        <n v="8.08"/>
        <n v="17.97"/>
        <n v="18.46"/>
        <n v="9.66"/>
        <n v="2.66"/>
        <n v="13.85"/>
        <n v="14.72"/>
        <n v="12.07"/>
        <n v="5.13"/>
        <n v="17.489999999999998"/>
        <n v="18.79"/>
        <n v="12.93"/>
        <n v="1.87"/>
        <n v="5.58"/>
        <n v="7.7"/>
        <n v="19.899999999999999"/>
        <n v="2.0299999999999998"/>
        <n v="1.1000000000000001"/>
        <n v="18.510000000000002"/>
        <n v="6.88"/>
        <n v="5.19"/>
        <n v="0.69"/>
        <n v="17.899999999999999"/>
        <n v="15.15"/>
        <n v="2.56"/>
        <n v="3.06"/>
        <n v="6.43"/>
        <n v="17.54"/>
        <n v="13.58"/>
        <n v="17.02"/>
        <n v="7.35"/>
        <n v="10.85"/>
        <n v="17.88"/>
        <n v="11.43"/>
        <n v="1.64"/>
        <n v="16.73"/>
        <n v="19.45"/>
        <n v="17.55"/>
        <n v="14.77"/>
        <n v="6.52"/>
        <n v="8.73"/>
        <n v="5.16"/>
        <n v="11.39"/>
        <n v="8.92"/>
        <n v="7.91"/>
        <n v="14.86"/>
        <n v="14.82"/>
        <n v="11.02"/>
        <n v="3.5"/>
        <n v="7.58"/>
        <n v="14.63"/>
        <n v="6.5"/>
        <n v="8.41"/>
        <n v="13.29"/>
        <n v="5.94"/>
        <n v="18.04"/>
        <n v="13.49"/>
        <n v="11.24"/>
        <n v="17.170000000000002"/>
        <n v="9.9700000000000006"/>
        <n v="16.7"/>
        <n v="8.36"/>
        <n v="4.47"/>
        <n v="6.56"/>
        <n v="19.440000000000001"/>
        <n v="5.0599999999999996"/>
        <n v="11.58"/>
        <n v="7.92"/>
        <n v="17.46"/>
        <n v="14.32"/>
        <n v="14.83"/>
        <n v="3.99"/>
        <n v="4.04"/>
        <n v="12.27"/>
        <n v="2.46"/>
        <n v="12.73"/>
        <n v="16.14"/>
        <n v="9.42"/>
        <n v="5.26"/>
        <n v="3.19"/>
        <n v="15.62"/>
        <n v="2.92"/>
        <n v="17.04"/>
        <n v="13.18"/>
        <n v="6.95"/>
        <n v="15.66"/>
        <n v="8.7799999999999994"/>
        <n v="2.2200000000000002"/>
        <n v="13.16"/>
        <n v="3.14"/>
        <n v="7.57"/>
        <n v="6.53"/>
        <n v="12.08"/>
        <n v="6.45"/>
        <n v="5.92"/>
        <n v="9.19"/>
        <n v="15.23"/>
        <n v="17.11"/>
        <n v="17.47"/>
        <n v="14.19"/>
        <n v="9.56"/>
        <n v="1.62"/>
        <n v="19.84"/>
        <n v="16.579999999999998"/>
        <n v="11.15"/>
        <n v="4.93"/>
        <n v="1.63"/>
        <n v="11.11"/>
        <n v="16.059999999999999"/>
        <n v="15.95"/>
        <n v="17.72"/>
        <n v="10.31"/>
        <n v="14.31"/>
        <n v="4.8600000000000003"/>
        <n v="13.22"/>
        <n v="3.69"/>
        <n v="19.010000000000002"/>
        <n v="13.94"/>
        <n v="18.13"/>
        <n v="9.6999999999999993"/>
        <n v="11"/>
        <n v="3.58"/>
        <n v="15.88"/>
        <n v="14.93"/>
        <n v="18.309999999999999"/>
        <n v="18.37"/>
        <n v="17.71"/>
        <n v="4.7300000000000004"/>
        <n v="5.82"/>
        <n v="3.37"/>
        <n v="0.53"/>
        <n v="10.17"/>
        <n v="11.76"/>
        <n v="5.0999999999999996"/>
        <n v="14.55"/>
        <n v="12.04"/>
        <n v="18.36"/>
        <n v="3.22"/>
        <n v="18.75"/>
        <n v="4.62"/>
        <n v="15.58"/>
        <n v="18.989999999999998"/>
        <n v="5.15"/>
        <n v="5.48"/>
        <n v="4.9400000000000004"/>
        <n v="11.41"/>
        <n v="5.41"/>
        <n v="9.3800000000000008"/>
        <n v="13.78"/>
        <n v="16.57"/>
        <n v="16.8"/>
        <n v="13.69"/>
        <n v="13.38"/>
        <n v="0.66"/>
        <n v="4.55"/>
        <n v="11.81"/>
        <n v="8.4"/>
        <n v="14.81"/>
        <n v="13.91"/>
        <n v="8.09"/>
        <n v="4.2699999999999996"/>
        <n v="1.01"/>
        <n v="15.9"/>
        <n v="14.98"/>
        <n v="14.78"/>
        <n v="11.09"/>
        <n v="15.3"/>
        <n v="15.69"/>
        <n v="7.01"/>
        <n v="19.61"/>
        <n v="1.0900000000000001"/>
        <n v="4.88"/>
        <n v="14.61"/>
        <n v="9.8800000000000008"/>
        <n v="7.5"/>
        <n v="7.06"/>
        <n v="4.67"/>
        <n v="1.3"/>
        <n v="10.1"/>
        <n v="12.44"/>
        <n v="10.77"/>
        <n v="5.09"/>
        <n v="14.73"/>
        <n v="12.24"/>
        <n v="3.23"/>
        <n v="3.34"/>
        <n v="6.69"/>
        <n v="17.13"/>
        <n v="15.45"/>
        <n v="11.13"/>
        <n v="17.350000000000001"/>
        <n v="0.8"/>
        <n v="10.01"/>
        <n v="16.239999999999998"/>
        <n v="10.09"/>
        <n v="8.9700000000000006"/>
        <n v="14.27"/>
        <n v="19.13"/>
        <n v="10.39"/>
        <n v="16.3"/>
        <n v="1.67"/>
        <n v="10.14"/>
        <n v="2.88"/>
        <n v="17.28"/>
        <n v="4.76"/>
        <n v="17.809999999999999"/>
        <n v="12.35"/>
        <n v="8.0299999999999994"/>
        <n v="1.54"/>
        <n v="16.670000000000002"/>
        <n v="1.58"/>
        <n v="4.26"/>
        <n v="12.01"/>
        <n v="7.69"/>
        <n v="13.05"/>
        <n v="14.76"/>
        <n v="15.09"/>
        <n v="1.2"/>
        <n v="13.17"/>
        <n v="8.32"/>
        <n v="14.99"/>
        <n v="19.760000000000002"/>
        <n v="6.68"/>
        <n v="19.100000000000001"/>
        <n v="18.12"/>
        <n v="5.6"/>
        <n v="3.04"/>
        <n v="8.26"/>
        <n v="9.83"/>
        <n v="1.29"/>
        <n v="9.35"/>
        <n v="12.65"/>
        <n v="15.04"/>
        <n v="15.12"/>
        <n v="3.48"/>
        <n v="11.04"/>
        <n v="15.06"/>
        <n v="7.08"/>
        <n v="1.24"/>
        <n v="4.07"/>
        <n v="12.09"/>
        <n v="15.48"/>
        <n v="2.35"/>
        <n v="16.82"/>
        <n v="17.329999999999998"/>
        <n v="19"/>
        <n v="16.809999999999999"/>
        <n v="9.39"/>
        <n v="13.95"/>
        <n v="0.55000000000000004"/>
        <n v="4.46"/>
        <n v="18.5"/>
        <n v="3.08"/>
        <n v="14.88"/>
        <n v="2.97"/>
        <n v="13.21"/>
        <n v="4.16"/>
        <n v="14"/>
        <n v="0.64"/>
        <n v="0.95"/>
        <n v="12.83"/>
        <n v="11.42"/>
        <n v="10.210000000000001"/>
        <n v="12.86"/>
        <n v="4.08"/>
        <n v="7.2"/>
        <n v="11.32"/>
        <n v="11.17"/>
        <n v="7.25"/>
        <n v="15.22"/>
        <n v="3.8"/>
        <n v="11.51"/>
        <n v="14.2"/>
        <n v="19.309999999999999"/>
        <n v="9.51"/>
        <n v="6.44"/>
        <n v="11.6"/>
        <n v="15.42"/>
        <n v="5.85"/>
        <n v="14.09"/>
        <n v="2.87"/>
        <n v="7.74"/>
        <n v="10.33"/>
        <n v="9.02"/>
        <n v="5.0199999999999996"/>
        <n v="5.24"/>
        <n v="9.76"/>
        <n v="13.87"/>
        <n v="6.87"/>
        <n v="7.03"/>
        <n v="6.17"/>
        <n v="6.78"/>
        <n v="12.23"/>
        <n v="7.45"/>
        <n v="17.66"/>
        <n v="16.420000000000002"/>
        <n v="13.63"/>
        <n v="7.36"/>
        <n v="11.19"/>
        <n v="8.56"/>
        <n v="9.1300000000000008"/>
        <n v="7.09"/>
        <n v="18.66"/>
        <n v="19.579999999999998"/>
        <n v="4.4000000000000004"/>
        <n v="16.72"/>
        <n v="9.48"/>
        <n v="8.61"/>
        <n v="19.52"/>
        <n v="3.26"/>
        <n v="12.68"/>
        <n v="14.95"/>
        <n v="1.85"/>
        <n v="16.54"/>
        <n v="0.73"/>
        <n v="6.34"/>
        <n v="14.04"/>
        <n v="19.36"/>
        <n v="7.34"/>
        <n v="19.420000000000002"/>
        <n v="2.25"/>
        <n v="9.5"/>
        <n v="19.989999999999998"/>
        <n v="8.9"/>
        <n v="18"/>
        <n v="4.58"/>
        <n v="9.49"/>
        <n v="2.91"/>
        <n v="16.899999999999999"/>
        <n v="8.51"/>
        <n v="8.75"/>
        <n v="10.26"/>
        <n v="4.82"/>
        <n v="14.4"/>
        <n v="4.53"/>
        <n v="2.96"/>
        <n v="8.0399999999999991"/>
        <n v="14.87"/>
        <n v="13.07"/>
        <n v="15.33"/>
        <n v="4.34"/>
        <n v="5.8"/>
        <n v="12.75"/>
        <n v="14.53"/>
        <n v="11.87"/>
        <n v="13.6"/>
        <n v="11.83"/>
        <n v="4.21"/>
        <n v="16.440000000000001"/>
        <n v="1.22"/>
        <n v="7.87"/>
        <n v="11.2"/>
        <n v="15.1"/>
        <n v="1.32"/>
        <n v="12.15"/>
        <n v="15.39"/>
        <n v="8.2899999999999991"/>
        <n v="0.71"/>
        <n v="17.21"/>
        <n v="11.62"/>
        <n v="15.02"/>
        <n v="2.67"/>
        <n v="1.51"/>
        <n v="12.37"/>
        <n v="6.24"/>
        <n v="1.1299999999999999"/>
        <n v="16.510000000000002"/>
        <n v="8.74"/>
        <n v="13.15"/>
        <n v="6.97"/>
        <n v="7.39"/>
        <n v="7.48"/>
        <n v="4.54"/>
        <n v="9.27"/>
        <n v="15.94"/>
        <n v="1.44"/>
        <n v="2.2599999999999998"/>
        <n v="6.82"/>
        <n v="14.08"/>
        <n v="18.760000000000002"/>
        <n v="6.72"/>
        <n v="19.25"/>
        <n v="19.149999999999999"/>
        <n v="12.92"/>
        <n v="17.420000000000002"/>
        <n v="10.5"/>
        <n v="17.690000000000001"/>
        <n v="6.64"/>
        <n v="2.5099999999999998"/>
        <n v="10.15"/>
        <n v="10.76"/>
        <n v="7.86"/>
        <n v="6.41"/>
        <n v="17.39"/>
        <n v="1.38"/>
        <n v="19.489999999999998"/>
        <n v="6.07"/>
        <n v="3.61"/>
        <n v="3.55"/>
        <n v="7.24"/>
        <n v="4.6900000000000004"/>
        <n v="7.88"/>
        <n v="15.52"/>
        <n v="16.39"/>
        <n v="8.6999999999999993"/>
        <n v="2.2400000000000002"/>
        <n v="18.440000000000001"/>
        <n v="16.95"/>
        <n v="11.69"/>
        <n v="18.09"/>
        <n v="0.51"/>
        <n v="15.11"/>
        <n v="0.5"/>
        <n v="6.54"/>
        <n v="1.98"/>
        <n v="8.2200000000000006"/>
        <n v="13.5"/>
        <n v="5.72"/>
        <n v="8.4700000000000006"/>
        <n v="15.26"/>
        <n v="9.17"/>
        <n v="3.93"/>
        <n v="9.14"/>
        <n v="7.21"/>
        <n v="10.55"/>
        <n v="9.3699999999999992"/>
        <n v="6.21"/>
        <n v="13.52"/>
        <n v="8.5399999999999991"/>
        <n v="18.16"/>
        <n v="1.02"/>
        <n v="6.99"/>
        <n v="13.39"/>
        <n v="11.36"/>
        <n v="17.68"/>
        <n v="6.57"/>
        <n v="12.2"/>
        <n v="19.73"/>
        <n v="12.98"/>
        <n v="5.74"/>
        <n v="3.17"/>
        <n v="5.87"/>
        <n v="3.9"/>
        <n v="19.09"/>
        <n v="1.34"/>
        <n v="0.74"/>
        <n v="14.18"/>
        <n v="8.69"/>
        <n v="16.649999999999999"/>
        <n v="0.91"/>
        <n v="9.86"/>
        <n v="2.81"/>
        <n v="14.26"/>
        <n v="5.3"/>
        <n v="5.08"/>
        <n v="6.37"/>
        <n v="2.0699999999999998"/>
        <n v="3.05"/>
        <n v="9.64"/>
        <n v="19.41"/>
        <n v="12.56"/>
        <n v="9.93"/>
        <n v="11.35"/>
        <n v="2.29"/>
        <n v="6.35"/>
        <n v="8.64"/>
        <n v="19.649999999999999"/>
        <n v="17.63"/>
        <n v="2"/>
        <n v="1.1200000000000001"/>
        <n v="5.89"/>
        <n v="4.25"/>
        <n v="7.12"/>
        <n v="5.86"/>
        <n v="10.9"/>
        <n v="11.68"/>
        <n v="11.73"/>
        <n v="16.64"/>
        <n v="4.22"/>
        <n v="2.21"/>
        <n v="18.829999999999998"/>
        <n v="4.5999999999999996"/>
        <n v="10.45"/>
        <n v="19.27"/>
        <n v="15.27"/>
        <n v="17.989999999999998"/>
        <n v="18.8"/>
        <n v="6.58"/>
        <n v="8.33"/>
        <n v="18.64"/>
        <n v="12.22"/>
        <n v="15.78"/>
        <n v="15.97"/>
        <n v="7.78"/>
        <n v="17.2"/>
        <n v="6.28"/>
        <n v="3.78"/>
        <n v="15.16"/>
        <n v="5.29"/>
        <n v="2.23"/>
        <n v="5.57"/>
        <n v="8.19"/>
        <n v="15.86"/>
        <n v="19.14"/>
        <n v="12.25"/>
        <n v="10.64"/>
        <n v="9.92"/>
        <n v="7.52"/>
        <n v="13.82"/>
        <n v="9.3000000000000007"/>
        <n v="12.59"/>
        <n v="12"/>
        <n v="16.66"/>
        <n v="15.71"/>
        <n v="16.37"/>
        <n v="9.2200000000000006"/>
        <n v="6.25"/>
        <n v="4.95"/>
        <n v="11.05"/>
        <n v="9.4600000000000009"/>
        <n v="6.01"/>
        <n v="11.1"/>
        <n v="16.190000000000001"/>
        <n v="3.68"/>
        <n v="17.190000000000001"/>
        <n v="19.07"/>
        <n v="0.77"/>
        <n v="3.02"/>
        <n v="12.64"/>
        <n v="5.38"/>
        <n v="12.91"/>
        <n v="1.83"/>
        <n v="18.61"/>
        <n v="4.9000000000000004"/>
        <n v="3.96"/>
        <n v="18.2"/>
        <n v="5.64"/>
        <n v="16.21"/>
        <n v="9.7200000000000006"/>
        <n v="4.84"/>
        <n v="16.2"/>
        <n v="9.52"/>
        <n v="6.38"/>
        <n v="12.77"/>
        <n v="11.49"/>
        <n v="18.940000000000001"/>
        <n v="3.71"/>
        <n v="13.57"/>
        <n v="8.7899999999999991"/>
        <n v="19.57"/>
        <n v="5.31"/>
        <n v="17.77"/>
        <n v="18.010000000000002"/>
        <n v="14.91"/>
        <n v="12.47"/>
        <n v="18.77"/>
        <n v="7.82"/>
        <n v="17.399999999999999"/>
        <n v="16.170000000000002"/>
        <n v="14.1"/>
        <n v="19.04"/>
        <n v="13.09"/>
        <n v="4.59"/>
        <n v="7.37"/>
        <n v="15.24"/>
        <n v="19.32"/>
        <n v="8.14"/>
        <n v="9.2799999999999994"/>
        <n v="16.04"/>
        <n v="14.9"/>
        <n v="9.08"/>
        <n v="12.81"/>
        <n v="7.65"/>
        <n v="14.48"/>
        <n v="2.61"/>
        <n v="13.33"/>
        <n v="9.2899999999999991"/>
        <n v="13.66"/>
        <n v="11.65"/>
        <n v="4.9800000000000004"/>
        <n v="17.940000000000001"/>
        <n v="4.43"/>
        <n v="10.46"/>
        <n v="13.13"/>
        <n v="3.91"/>
        <n v="2.2999999999999998"/>
        <n v="15.96"/>
        <n v="4.99"/>
        <n v="14.54"/>
        <n v="10.25"/>
        <n v="18.850000000000001"/>
        <n v="4.5199999999999996"/>
        <n v="7.1"/>
        <n v="1.39"/>
        <n v="6.83"/>
        <n v="14.34"/>
        <n v="15.21"/>
        <n v="5.27"/>
        <n v="12.32"/>
        <n v="4.18"/>
        <n v="5"/>
        <n v="16.260000000000002"/>
        <n v="7.04"/>
        <n v="9.4700000000000006"/>
        <n v="19.55"/>
        <n v="3.3"/>
        <n v="10.71"/>
        <n v="9.7100000000000009"/>
        <n v="15.61"/>
        <n v="4.75"/>
        <n v="18.59"/>
        <n v="10.47"/>
        <n v="11.07"/>
        <n v="12.58"/>
        <n v="8.3000000000000007"/>
        <n v="1.26"/>
        <n v="16.5"/>
        <n v="13.97"/>
        <n v="9.06"/>
        <n v="12.21"/>
        <n v="17.36"/>
        <n v="18.29"/>
        <n v="4.13"/>
        <n v="0.84"/>
        <n v="9.01"/>
        <n v="1.17"/>
        <n v="9.9499999999999993"/>
        <n v="19.079999999999998"/>
        <n v="8.16"/>
        <n v="19.3"/>
        <n v="10.29"/>
        <n v="13.02"/>
        <n v="3.53"/>
        <n v="3.01"/>
        <n v="7.51"/>
        <n v="13.19"/>
        <n v="12.63"/>
        <n v="10.199999999999999"/>
        <n v="11.01"/>
        <n v="10.32"/>
        <n v="6.93"/>
        <n v="14.05"/>
        <n v="2.06"/>
        <n v="11.29"/>
        <n v="16.28"/>
        <n v="18.89"/>
        <n v="5.53"/>
        <n v="2.34"/>
        <n v="16.329999999999998"/>
        <n v="9.25"/>
        <n v="2.11"/>
        <n v="2.8"/>
        <n v="10.97"/>
        <n v="18.239999999999998"/>
        <n v="6.03"/>
        <n v="2.63"/>
        <n v="1.53"/>
        <n v="4.01"/>
        <n v="1.84"/>
        <n v="10.88"/>
        <n v="17.78"/>
        <n v="20"/>
        <n v="3.84"/>
        <n v="17.100000000000001"/>
        <n v="9.07"/>
        <n v="16.88"/>
        <n v="3.27"/>
        <n v="14.28"/>
        <n v="19.920000000000002"/>
        <n v="11.63"/>
        <n v="17.739999999999998"/>
        <n v="3.62"/>
        <n v="17.079999999999998"/>
        <n v="14.94"/>
        <n v="1.55"/>
        <n v="4.38"/>
        <n v="13.26"/>
        <n v="11.16"/>
        <n v="9.74"/>
        <n v="14.39"/>
        <n v="7.84"/>
        <n v="15.81"/>
        <n v="14.12"/>
        <n v="6.6"/>
        <n v="12.74"/>
        <n v="12.12"/>
        <n v="4.1900000000000004"/>
        <n v="17.48"/>
        <n v="12.84"/>
        <n v="8.94"/>
        <n v="9.1199999999999992"/>
        <n v="8.1199999999999992"/>
        <n v="8.34"/>
        <n v="12.41"/>
        <n v="7.18"/>
        <n v="11.48"/>
        <n v="19.86"/>
        <n v="14.42"/>
        <n v="10.48"/>
        <n v="9.84"/>
        <n v="11.33"/>
        <n v="1.7"/>
        <n v="4.57"/>
        <n v="3.32"/>
        <n v="18.93"/>
        <n v="13.25"/>
        <n v="16.78"/>
        <n v="13.04"/>
        <n v="18.45"/>
        <n v="15.8"/>
        <n v="17"/>
        <n v="3.98"/>
        <n v="9.32"/>
        <n v="18.96"/>
        <n v="13.14"/>
        <n v="9.0299999999999994"/>
        <n v="14.8"/>
        <n v="4.7"/>
        <n v="0.62"/>
        <n v="17.79"/>
        <n v="5.2"/>
        <n v="3.74"/>
        <n v="12.7"/>
        <n v="7.54"/>
        <n v="17.84"/>
        <n v="9.26"/>
        <n v="13.99"/>
        <n v="13.08"/>
        <n v="10"/>
        <n v="18.190000000000001"/>
        <n v="2.5"/>
        <n v="8.2100000000000009"/>
        <n v="13.8"/>
        <n v="2.7"/>
        <n v="2.98"/>
        <n v="7"/>
        <n v="3.7"/>
        <n v="17.760000000000002"/>
        <n v="17.43"/>
        <n v="9.36"/>
        <n v="11.57"/>
        <n v="5.1100000000000003"/>
        <n v="3.65"/>
        <n v="19.34"/>
        <n v="1.1499999999999999"/>
        <n v="14.66"/>
        <n v="4.37"/>
        <n v="1.31"/>
        <n v="16.46"/>
        <n v="19.29"/>
        <n v="3.03"/>
        <n v="19.62"/>
        <n v="1.76"/>
        <n v="15.6"/>
        <n v="3.85"/>
        <n v="19.97"/>
        <n v="3.46"/>
        <n v="19.64"/>
        <n v="9.69"/>
        <n v="14.36"/>
        <n v="11.54"/>
        <n v="18.23"/>
        <n v="19.82"/>
        <n v="4.5"/>
        <n v="11.4"/>
        <n v="7.66"/>
        <n v="17.27"/>
        <n v="5.69"/>
        <n v="6.19"/>
        <n v="15.4"/>
        <n v="5.61"/>
        <n v="0.93"/>
        <n v="16.96"/>
        <n v="7.81"/>
        <n v="19.53"/>
        <n v="12.43"/>
        <n v="13.61"/>
        <n v="18.38"/>
        <n v="18.809999999999999"/>
        <n v="2.64"/>
        <n v="17.149999999999999"/>
        <n v="6.47"/>
        <n v="8.6199999999999992"/>
        <n v="14.96"/>
        <n v="5.49"/>
        <n v="8.6"/>
        <n v="13.54"/>
        <n v="1.72"/>
        <n v="0.6"/>
        <n v="10.35"/>
        <n v="16.36"/>
        <n v="2.1"/>
        <n v="3.94"/>
        <n v="18.27"/>
        <n v="11.25"/>
        <n v="10.66"/>
        <n v="19.940000000000001"/>
        <n v="6.06"/>
        <n v="15.65"/>
        <n v="16.920000000000002"/>
        <n v="17.5"/>
        <n v="9.16"/>
        <n v="2.6"/>
        <n v="5.54"/>
        <n v="5.83"/>
        <n v="14.47"/>
        <n v="1.78"/>
        <n v="18.260000000000002"/>
        <n v="5.47"/>
        <n v="0.76"/>
        <n v="8.48"/>
        <n v="10.3"/>
        <n v="15.37"/>
        <n v="1.92"/>
        <n v="11.96"/>
        <n v="0.67"/>
        <n v="18.84"/>
        <n v="0.85"/>
        <n v="15.67"/>
        <n v="16.23"/>
        <n v="17.93"/>
        <n v="15.59"/>
        <n v="8.65"/>
        <n v="11.71"/>
        <n v="15.87"/>
        <n v="6.51"/>
        <n v="10.89"/>
        <n v="9.9600000000000009"/>
        <n v="12.11"/>
        <n v="1.33"/>
        <n v="10.38"/>
        <n v="15.13"/>
        <n v="1.06"/>
        <n v="6.62"/>
        <n v="13.46"/>
        <n v="9.33"/>
        <n v="13.77"/>
        <n v="0.78"/>
        <n v="7.9"/>
        <n v="1.4"/>
        <n v="1.46"/>
        <n v="1.27"/>
        <n v="12.99"/>
        <n v="17.75"/>
        <n v="17.96"/>
        <n v="9.4"/>
        <n v="5.01"/>
        <n v="7.41"/>
        <n v="11.75"/>
        <n v="16.91"/>
        <n v="15.93"/>
        <n v="4.41"/>
        <n v="2.86"/>
        <n v="19.850000000000001"/>
        <n v="14.6"/>
        <n v="16.77"/>
        <n v="14.75"/>
        <n v="1.23"/>
        <n v="15.31"/>
        <n v="19.21"/>
        <n v="18.329999999999998"/>
        <n v="8.8000000000000007"/>
        <n v="10.53"/>
        <n v="19.46"/>
        <n v="6.29"/>
        <n v="0.79"/>
        <n v="15.92"/>
        <n v="6.7"/>
        <n v="15.05"/>
        <n v="12.62"/>
        <n v="8.07"/>
        <n v="10.92"/>
        <n v="6.23"/>
        <n v="12.19"/>
        <n v="16.600000000000001"/>
        <n v="4.1100000000000003"/>
        <n v="8.7100000000000009"/>
        <n v="11.79"/>
        <n v="7.44"/>
        <n v="15.75"/>
        <n v="1.19"/>
        <n v="4.3600000000000003"/>
        <n v="18.559999999999999"/>
        <n v="19.54"/>
        <n v="16.63"/>
        <n v="5.55"/>
        <n v="6.85"/>
        <n v="11.27"/>
        <n v="19.350000000000001"/>
        <n v="10.27"/>
        <n v="16.760000000000002"/>
        <n v="13.28"/>
        <n v="11.78"/>
        <n v="9.94"/>
        <n v="9.75"/>
        <n v="0.83"/>
        <n v="15.83"/>
        <n v="4.79"/>
        <n v="1.71"/>
        <n v="19.77"/>
        <n v="0.99"/>
        <n v="17.91"/>
        <n v="16.18"/>
        <n v="3.25"/>
        <n v="11.93"/>
        <n v="10.69"/>
        <n v="4.87"/>
        <n v="6.13"/>
        <n v="9.1"/>
        <n v="18.649999999999999"/>
        <n v="15.43"/>
        <n v="9.9"/>
        <n v="16.13"/>
        <n v="16.48"/>
        <n v="19.98"/>
        <n v="19.8"/>
        <n v="13.65"/>
        <n v="7.61"/>
        <n v="17.850000000000001"/>
        <n v="7.59"/>
        <n v="2.38"/>
        <n v="1.37"/>
        <n v="10.050000000000001"/>
        <n v="2.62"/>
        <n v="3.52"/>
        <n v="13.89"/>
        <n v="16.47"/>
        <n v="2.4300000000000002"/>
        <n v="1.8"/>
        <n v="18.11"/>
        <n v="12.79"/>
        <n v="11.9"/>
        <n v="7.13"/>
        <n v="18.52"/>
        <n v="11.7"/>
        <n v="4.1399999999999997"/>
        <n v="4.8099999999999996"/>
        <n v="17.12"/>
        <n v="15"/>
        <n v="2.99"/>
        <n v="19.18"/>
        <n v="7.55"/>
        <n v="16"/>
        <n v="1.61"/>
        <n v="5.07"/>
        <n v="6.09"/>
        <n v="6.16"/>
        <n v="16.84"/>
        <n v="9.8000000000000007"/>
        <n v="6.8"/>
        <n v="8.3800000000000008"/>
        <n v="16.399999999999999"/>
        <n v="19.739999999999998"/>
        <n v="5.4"/>
        <n v="14.15"/>
        <n v="13.45"/>
        <n v="2.74"/>
        <n v="7.49"/>
        <n v="11.92"/>
        <n v="16.07"/>
        <n v="14.89"/>
        <n v="14.44"/>
        <n v="11.22"/>
        <n v="19.96"/>
        <n v="10.02"/>
        <n v="7.98"/>
        <n v="5.03"/>
        <n v="8.8800000000000008"/>
        <n v="15.41"/>
        <n v="11.84"/>
        <n v="9.91"/>
        <n v="1.1399999999999999"/>
        <n v="16.32"/>
        <n v="16.149999999999999"/>
        <n v="16.739999999999998"/>
        <n v="3.38"/>
        <n v="8.02"/>
        <n v="19.559999999999999"/>
        <n v="3.24"/>
        <n v="2.04"/>
        <n v="15.53"/>
        <n v="2.13"/>
        <n v="15.82"/>
        <n v="17.309999999999999"/>
        <n v="18.91"/>
        <n v="5.34"/>
        <n v="17.3"/>
        <n v="8.67"/>
        <n v="8.4499999999999993"/>
        <n v="5.51"/>
        <n v="2.16"/>
        <n v="0.57999999999999996"/>
        <n v="11.28"/>
        <n v="14.3"/>
        <n v="8.99"/>
        <n v="4.17"/>
        <n v="7.8"/>
        <n v="13.93"/>
        <n v="7.79"/>
        <n v="1.45"/>
        <n v="10.18"/>
        <n v="16.38"/>
        <n v="14.17"/>
        <n v="6.11"/>
        <n v="17.25"/>
        <n v="5.73"/>
        <n v="2.2000000000000002"/>
        <n v="2.95"/>
        <n v="3"/>
        <n v="17.87"/>
        <n v="12.31"/>
        <n v="5.37"/>
        <n v="13.36"/>
        <n v="15.76"/>
        <n v="3.81"/>
        <n v="6.61"/>
        <n v="1.56"/>
        <n v="6.12"/>
        <n v="18.25"/>
        <n v="9.82"/>
        <n v="1.47"/>
        <n v="2.78"/>
        <n v="15.03"/>
        <n v="10.81"/>
        <n v="7.99"/>
        <n v="11.59"/>
        <n v="13.27"/>
        <n v="8.86"/>
        <n v="3.77"/>
        <n v="18.14"/>
        <n v="16.16"/>
        <n v="11.08"/>
        <n v="2.2799999999999998"/>
        <n v="9.44"/>
        <n v="12.6"/>
        <n v="2.85"/>
        <n v="16.989999999999998"/>
        <n v="1.08"/>
        <n v="14.92"/>
        <n v="8.89"/>
        <n v="16.86"/>
        <n v="1.25"/>
        <n v="0.56999999999999995"/>
        <n v="1.03"/>
        <n v="10.59"/>
        <n v="13.06"/>
        <n v="6.67"/>
        <n v="13.64"/>
        <n v="7.38"/>
        <n v="10.130000000000001"/>
        <n v="3.86"/>
        <n v="19.260000000000002"/>
        <n v="11.3"/>
        <n v="10.06"/>
        <n v="14.24"/>
        <n v="19.12"/>
        <n v="12.17"/>
        <n v="1"/>
        <n v="7.96"/>
        <n v="16.079999999999998"/>
        <n v="15.85"/>
        <n v="10.52"/>
        <n v="17.22"/>
        <n v="9.23"/>
        <n v="17.07"/>
        <n v="6.15"/>
        <n v="17.18"/>
        <n v="4.28"/>
        <n v="8.68"/>
        <n v="4.1500000000000004"/>
        <n v="4.03"/>
        <n v="5.39"/>
        <n v="16.22"/>
        <n v="1.65"/>
        <n v="12.14"/>
        <n v="19.79"/>
        <n v="10.19"/>
        <n v="17.59"/>
        <n v="9.89"/>
        <n v="9.31"/>
        <n v="10.95"/>
        <n v="2.1800000000000002"/>
        <n v="3.88"/>
        <n v="7.64"/>
        <n v="4.33"/>
        <n v="7.83"/>
        <n v="16.100000000000001"/>
        <n v="6.73"/>
        <n v="1.5"/>
        <n v="3.29"/>
        <n v="17.38"/>
        <n v="17.52"/>
        <n v="8.5299999999999994"/>
        <n v="16.27"/>
        <n v="7.02"/>
        <n v="2.19"/>
        <n v="18.3"/>
        <n v="10.96"/>
        <n v="16.45"/>
        <n v="3.75"/>
        <n v="15.79"/>
        <n v="6.66"/>
        <n v="3.89"/>
        <n v="18.55"/>
        <n v="7.4"/>
        <n v="11.66"/>
        <n v="6.27"/>
        <n v="19.2"/>
        <n v="14.23"/>
        <n v="13.86"/>
        <n v="7.17"/>
        <n v="16.25"/>
        <n v="4.05"/>
        <n v="5.99"/>
        <n v="13.51"/>
        <n v="3.43"/>
        <n v="17.95"/>
        <n v="2.71"/>
        <n v="10.039999999999999"/>
        <n v="13.48"/>
        <n v="17.16"/>
        <n v="14.02"/>
        <n v="4.6100000000000003"/>
        <n v="3.51"/>
        <n v="10.61"/>
        <n v="0.52"/>
        <n v="6.76"/>
        <n v="7.11"/>
        <n v="12.78"/>
        <n v="18.54"/>
        <n v="2.68"/>
        <n v="7.26"/>
        <n v="2.08"/>
        <n v="5.9"/>
        <n v="3.09"/>
        <n v="9.5399999999999991"/>
        <n v="14.74"/>
        <n v="17.14"/>
        <n v="8"/>
        <n v="12.53"/>
        <n v="13.32"/>
        <n v="12.18"/>
        <n v="5.65"/>
        <n v="8.35"/>
        <n v="2.31"/>
        <n v="4.83"/>
        <n v="2.17"/>
        <n v="19.22"/>
        <n v="10.58"/>
        <n v="11.85"/>
        <n v="19.78"/>
        <n v="7.23"/>
        <n v="17.670000000000002"/>
        <n v="2.73"/>
        <n v="19.170000000000002"/>
        <n v="12.16"/>
        <n v="6.55"/>
        <n v="13.44"/>
        <n v="2.69"/>
        <n v="4.78"/>
        <n v="16.68"/>
        <n v="12.8"/>
        <n v="2.37"/>
        <n v="10.75"/>
        <n v="17.73"/>
        <n v="4.71"/>
        <n v="12.38"/>
        <n v="7.3"/>
        <n v="18.22"/>
        <n v="11.06"/>
        <n v="2.76"/>
        <n v="3.11"/>
        <n v="14.69"/>
        <n v="15.01"/>
        <n v="5.46"/>
        <n v="16.02"/>
        <n v="0.63"/>
        <n v="16.03"/>
        <n v="3.2"/>
        <n v="9.4499999999999993"/>
        <n v="19.510000000000002"/>
        <n v="8.83"/>
        <n v="11.18"/>
        <n v="18.03"/>
        <n v="6.22"/>
        <n v="14.07"/>
        <n v="5.88"/>
        <n v="5.45"/>
        <n v="15.08"/>
        <n v="13.35"/>
        <n v="1.99"/>
        <n v="5.14"/>
        <n v="16.75"/>
        <n v="10.57"/>
        <n v="7.63"/>
        <n v="13.42"/>
        <n v="3.79"/>
        <n v="16.61"/>
        <n v="9.18"/>
        <n v="10.72"/>
        <n v="12.29"/>
        <n v="17.920000000000002"/>
        <n v="15.46"/>
        <n v="12.05"/>
        <n v="11.31"/>
        <n v="0.59"/>
        <n v="6.71"/>
        <n v="14.58"/>
        <n v="8.77"/>
        <n v="2.4"/>
        <n v="12.55"/>
        <n v="11.98"/>
        <n v="6.84"/>
        <n v="10.98"/>
        <n v="5.59"/>
        <n v="19.16"/>
        <n v="2.15"/>
        <n v="18.53"/>
        <n v="3.82"/>
        <n v="10.08"/>
        <n v="8.42"/>
        <n v="9.11"/>
        <n v="6.59"/>
        <n v="11.14"/>
        <n v="19.03"/>
        <n v="10.67"/>
        <n v="1.96"/>
        <n v="17.579999999999998"/>
        <n v="10.6"/>
        <n v="15.49"/>
        <n v="11.64"/>
        <n v="15.14"/>
        <n v="3.59"/>
        <n v="8.98"/>
        <n v="3.18"/>
        <n v="5.35"/>
        <n v="0.7"/>
        <n v="19.809999999999999"/>
        <n v="0.86"/>
        <n v="11.34"/>
        <n v="2.4900000000000002"/>
        <n v="6.05"/>
        <n v="7.53"/>
        <n v="2.09"/>
        <n v="16.59"/>
        <n v="15.7"/>
        <n v="6.26"/>
        <n v="0.92"/>
        <n v="11.55"/>
        <n v="2.41"/>
        <n v="14.68"/>
        <n v="15.19"/>
        <n v="5.93"/>
        <n v="0.96"/>
        <n v="17.86"/>
        <n v="5.76"/>
        <n v="19.68"/>
        <n v="0.98"/>
        <n v="2.48"/>
        <n v="8.85"/>
        <n v="13.56"/>
        <n v="8.15"/>
        <n v="3.39"/>
        <n v="8.18"/>
        <n v="7.95"/>
        <n v="12.54"/>
        <n v="18.63"/>
        <n v="18.68"/>
        <n v="11.46"/>
        <n v="19.23"/>
        <n v="10.37"/>
        <n v="16.79"/>
        <n v="18.48"/>
        <n v="3.1"/>
        <n v="18.7"/>
        <n v="13.81"/>
        <n v="13.96"/>
        <n v="1.35"/>
        <n v="18.32"/>
        <n v="9.8699999999999992"/>
        <n v="16.010000000000002"/>
        <n v="12.36"/>
        <n v="13.43"/>
        <n v="11.5"/>
        <n v="1.07"/>
        <n v="13.31"/>
        <n v="12.97"/>
        <n v="9.6"/>
        <n v="12.71"/>
        <n v="19.66"/>
        <n v="11.77"/>
        <n v="9.7899999999999991"/>
        <n v="16.05"/>
        <n v="14.59"/>
        <n v="3.12"/>
        <n v="3.76"/>
        <n v="14.14"/>
        <n v="14.97"/>
        <n v="15.29"/>
        <n v="17.03"/>
        <n v="18.399999999999999"/>
        <n v="5.98"/>
        <n v="2.0499999999999998"/>
        <n v="6.81"/>
        <n v="5.44"/>
        <n v="12.89"/>
      </sharedItems>
    </cacheField>
    <cacheField name="Growth Rate (%)" numFmtId="0">
      <sharedItems containsSemiMixedTypes="0" containsString="0" containsNumber="1" minValue="-5" maxValue="15" count="1413">
        <n v="3.28"/>
        <n v="6.58"/>
        <n v="5.42"/>
        <n v="8.74"/>
        <n v="6.27"/>
        <n v="5.24"/>
        <n v="-3.46"/>
        <n v="10.02"/>
        <n v="-0.4"/>
        <n v="14.5"/>
        <n v="12.44"/>
        <n v="7.56"/>
        <n v="5.26"/>
        <n v="5.54"/>
        <n v="14.02"/>
        <n v="14.78"/>
        <n v="11.97"/>
        <n v="-1.25"/>
        <n v="11.54"/>
        <n v="2.77"/>
        <n v="1.1299999999999999"/>
        <n v="-2.3199999999999998"/>
        <n v="5.23"/>
        <n v="-4.17"/>
        <n v="12.8"/>
        <n v="5.81"/>
        <n v="12.76"/>
        <n v="1.19"/>
        <n v="1.87"/>
        <n v="-4.9800000000000004"/>
        <n v="11.99"/>
        <n v="-1.56"/>
        <n v="1.96"/>
        <n v="5.52"/>
        <n v="13.22"/>
        <n v="5.93"/>
        <n v="3.88"/>
        <n v="0.5"/>
        <n v="13.77"/>
        <n v="8.51"/>
        <n v="-1.67"/>
        <n v="3.03"/>
        <n v="-0.68"/>
        <n v="-4.18"/>
        <n v="-2.68"/>
        <n v="10"/>
        <n v="10.83"/>
        <n v="-3.34"/>
        <n v="8.02"/>
        <n v="3.15"/>
        <n v="11.55"/>
        <n v="12.05"/>
        <n v="-3.65"/>
        <n v="-3.72"/>
        <n v="-2.2599999999999998"/>
        <n v="4.66"/>
        <n v="5.57"/>
        <n v="2.79"/>
        <n v="12.12"/>
        <n v="6.57"/>
        <n v="12.37"/>
        <n v="-1.66"/>
        <n v="0.69"/>
        <n v="5.29"/>
        <n v="4.53"/>
        <n v="-3.31"/>
        <n v="11.17"/>
        <n v="8.07"/>
        <n v="1.46"/>
        <n v="5.08"/>
        <n v="11.18"/>
        <n v="-1.74"/>
        <n v="7.74"/>
        <n v="-2.81"/>
        <n v="2.86"/>
        <n v="-4.33"/>
        <n v="9.32"/>
        <n v="10.53"/>
        <n v="7.87"/>
        <n v="14.3"/>
        <n v="9.14"/>
        <n v="-2.77"/>
        <n v="14.51"/>
        <n v="-4.53"/>
        <n v="-0.87"/>
        <n v="11.92"/>
        <n v="2.15"/>
        <n v="3.63"/>
        <n v="-0.25"/>
        <n v="-3.3"/>
        <n v="13.73"/>
        <n v="7.23"/>
        <n v="12.82"/>
        <n v="-2.23"/>
        <n v="0.05"/>
        <n v="11.89"/>
        <n v="14.4"/>
        <n v="3.53"/>
        <n v="0.79"/>
        <n v="-2.39"/>
        <n v="5.44"/>
        <n v="4.6399999999999997"/>
        <n v="12.4"/>
        <n v="0.19"/>
        <n v="9.17"/>
        <n v="8.2100000000000009"/>
        <n v="14.36"/>
        <n v="-4.25"/>
        <n v="10.78"/>
        <n v="-1.22"/>
        <n v="0.86"/>
        <n v="12.77"/>
        <n v="-3.43"/>
        <n v="3.75"/>
        <n v="-1.59"/>
        <n v="14.08"/>
        <n v="-2.14"/>
        <n v="14.06"/>
        <n v="-4.66"/>
        <n v="0.78"/>
        <n v="13.82"/>
        <n v="-1.68"/>
        <n v="9.5"/>
        <n v="-3.71"/>
        <n v="2.39"/>
        <n v="12.64"/>
        <n v="0.56000000000000005"/>
        <n v="-1.79"/>
        <n v="4.46"/>
        <n v="-0.78"/>
        <n v="14.85"/>
        <n v="1.84"/>
        <n v="14.29"/>
        <n v="8.42"/>
        <n v="10.14"/>
        <n v="8.89"/>
        <n v="9.75"/>
        <n v="-2.44"/>
        <n v="5"/>
        <n v="-4.13"/>
        <n v="5.61"/>
        <n v="8.9700000000000006"/>
        <n v="4.57"/>
        <n v="13.12"/>
        <n v="11.64"/>
        <n v="2.91"/>
        <n v="14.22"/>
        <n v="9.4600000000000009"/>
        <n v="12.49"/>
        <n v="9.0500000000000007"/>
        <n v="10.17"/>
        <n v="-0.28999999999999998"/>
        <n v="0.96"/>
        <n v="6.63"/>
        <n v="8.7899999999999991"/>
        <n v="-2.5"/>
        <n v="-1.51"/>
        <n v="11.5"/>
        <n v="4.6100000000000003"/>
        <n v="-1.29"/>
        <n v="3.1"/>
        <n v="13.03"/>
        <n v="0.12"/>
        <n v="14.63"/>
        <n v="0.84"/>
        <n v="10.5"/>
        <n v="-4.1900000000000004"/>
        <n v="1.24"/>
        <n v="-4.7699999999999996"/>
        <n v="-1.1499999999999999"/>
        <n v="-3.78"/>
        <n v="6.87"/>
        <n v="1.26"/>
        <n v="11.95"/>
        <n v="10.51"/>
        <n v="6.38"/>
        <n v="-3.09"/>
        <n v="3.05"/>
        <n v="13.98"/>
        <n v="1.99"/>
        <n v="14.81"/>
        <n v="11.05"/>
        <n v="8.35"/>
        <n v="-2.5099999999999998"/>
        <n v="7.07"/>
        <n v="1.89"/>
        <n v="-2.91"/>
        <n v="12.62"/>
        <n v="2.34"/>
        <n v="8.67"/>
        <n v="-3.24"/>
        <n v="7.45"/>
        <n v="2.85"/>
        <n v="8.24"/>
        <n v="-1.04"/>
        <n v="4.0599999999999996"/>
        <n v="14.94"/>
        <n v="14.41"/>
        <n v="14.74"/>
        <n v="0.01"/>
        <n v="-4.09"/>
        <n v="11.71"/>
        <n v="2.33"/>
        <n v="6.31"/>
        <n v="6.33"/>
        <n v="11.9"/>
        <n v="2.19"/>
        <n v="1.6"/>
        <n v="1.77"/>
        <n v="8.56"/>
        <n v="4.33"/>
        <n v="-4.3"/>
        <n v="5.72"/>
        <n v="13.19"/>
        <n v="13.01"/>
        <n v="-4.16"/>
        <n v="10.9"/>
        <n v="12.15"/>
        <n v="-4.92"/>
        <n v="4.93"/>
        <n v="2.8"/>
        <n v="10.31"/>
        <n v="5.79"/>
        <n v="2.4700000000000002"/>
        <n v="9.31"/>
        <n v="1.88"/>
        <n v="-1.41"/>
        <n v="12.19"/>
        <n v="5.36"/>
        <n v="-3.5"/>
        <n v="-3.38"/>
        <n v="-4.5599999999999996"/>
        <n v="2.21"/>
        <n v="11.51"/>
        <n v="-0.97"/>
        <n v="11.07"/>
        <n v="1.64"/>
        <n v="12.6"/>
        <n v="0.52"/>
        <n v="13.87"/>
        <n v="-1.03"/>
        <n v="5.9"/>
        <n v="13.41"/>
        <n v="12.47"/>
        <n v="6.55"/>
        <n v="1.48"/>
        <n v="7.9"/>
        <n v="0"/>
        <n v="0.51"/>
        <n v="-2.84"/>
        <n v="8.8000000000000007"/>
        <n v="-2.4700000000000002"/>
        <n v="-3.33"/>
        <n v="0.72"/>
        <n v="-3.7"/>
        <n v="9.4"/>
        <n v="0.62"/>
        <n v="13.14"/>
        <n v="0.63"/>
        <n v="-4.3600000000000003"/>
        <n v="4.8600000000000003"/>
        <n v="9.49"/>
        <n v="9.93"/>
        <n v="-4.21"/>
        <n v="12.59"/>
        <n v="6.51"/>
        <n v="10.99"/>
        <n v="10.029999999999999"/>
        <n v="2.93"/>
        <n v="14.59"/>
        <n v="11.49"/>
        <n v="8.27"/>
        <n v="8.4"/>
        <n v="-2.66"/>
        <n v="11.83"/>
        <n v="3.62"/>
        <n v="4.55"/>
        <n v="4.3099999999999996"/>
        <n v="-0.56000000000000005"/>
        <n v="3.3"/>
        <n v="3.46"/>
        <n v="9.0399999999999991"/>
        <n v="5.68"/>
        <n v="6.74"/>
        <n v="0.91"/>
        <n v="1.83"/>
        <n v="-1.98"/>
        <n v="5.88"/>
        <n v="-1.71"/>
        <n v="-4.45"/>
        <n v="7.89"/>
        <n v="4.26"/>
        <n v="11.66"/>
        <n v="7.7"/>
        <n v="1"/>
        <n v="1.95"/>
        <n v="8.69"/>
        <n v="-2.19"/>
        <n v="-1.96"/>
        <n v="5.77"/>
        <n v="-0.61"/>
        <n v="1.34"/>
        <n v="2.0499999999999998"/>
        <n v="14.07"/>
        <n v="7.12"/>
        <n v="13.24"/>
        <n v="8.8800000000000008"/>
        <n v="5.94"/>
        <n v="3.51"/>
        <n v="3.55"/>
        <n v="0.42"/>
        <n v="-3.9"/>
        <n v="2.2599999999999998"/>
        <n v="13.84"/>
        <n v="10.77"/>
        <n v="-3.19"/>
        <n v="6.62"/>
        <n v="9.9600000000000009"/>
        <n v="1.1599999999999999"/>
        <n v="9.6999999999999993"/>
        <n v="13"/>
        <n v="11.85"/>
        <n v="-3.95"/>
        <n v="7.49"/>
        <n v="9.08"/>
        <n v="9.58"/>
        <n v="-3.48"/>
        <n v="7.65"/>
        <n v="8.36"/>
        <n v="3.16"/>
        <n v="3.13"/>
        <n v="-3.05"/>
        <n v="5.89"/>
        <n v="4.79"/>
        <n v="-0.66"/>
        <n v="-3.67"/>
        <n v="14.86"/>
        <n v="8.65"/>
        <n v="-0.37"/>
        <n v="3.69"/>
        <n v="1.41"/>
        <n v="14.17"/>
        <n v="-3.18"/>
        <n v="10.58"/>
        <n v="13.17"/>
        <n v="11.58"/>
        <n v="14.95"/>
        <n v="11.88"/>
        <n v="-7.0000000000000007E-2"/>
        <n v="-0.83"/>
        <n v="9.07"/>
        <n v="8.83"/>
        <n v="6.7"/>
        <n v="-1.07"/>
        <n v="3.58"/>
        <n v="7.48"/>
        <n v="11.69"/>
        <n v="6.65"/>
        <n v="-1.97"/>
        <n v="2.3199999999999998"/>
        <n v="-2.35"/>
        <n v="3.45"/>
        <n v="13.96"/>
        <n v="7.14"/>
        <n v="10.67"/>
        <n v="-4.82"/>
        <n v="14.43"/>
        <n v="9.2799999999999994"/>
        <n v="3.9"/>
        <n v="5.05"/>
        <n v="14.84"/>
        <n v="-0.9"/>
        <n v="1.43"/>
        <n v="-2.25"/>
        <n v="7.85"/>
        <n v="10.24"/>
        <n v="-3.81"/>
        <n v="2.84"/>
        <n v="-2.52"/>
        <n v="1.02"/>
        <n v="10.65"/>
        <n v="12.92"/>
        <n v="3.01"/>
        <n v="7.1"/>
        <n v="-4.4400000000000004"/>
        <n v="-4.99"/>
        <n v="2.65"/>
        <n v="10.74"/>
        <n v="4.37"/>
        <n v="0.66"/>
        <n v="7.68"/>
        <n v="3.32"/>
        <n v="7.61"/>
        <n v="1.4"/>
        <n v="13.26"/>
        <n v="10.26"/>
        <n v="14.21"/>
        <n v="2.81"/>
        <n v="4.49"/>
        <n v="7.53"/>
        <n v="2.67"/>
        <n v="9.9700000000000006"/>
        <n v="-4.75"/>
        <n v="6.66"/>
        <n v="1.04"/>
        <n v="-0.04"/>
        <n v="10.220000000000001"/>
        <n v="9.9499999999999993"/>
        <n v="1.22"/>
        <n v="1.36"/>
        <n v="-2.16"/>
        <n v="-1.0900000000000001"/>
        <n v="14.72"/>
        <n v="-0.42"/>
        <n v="0.4"/>
        <n v="11.74"/>
        <n v="9.06"/>
        <n v="9.43"/>
        <n v="11.04"/>
        <n v="12.65"/>
        <n v="-4.8899999999999997"/>
        <n v="12.83"/>
        <n v="11.84"/>
        <n v="-0.72"/>
        <n v="14.09"/>
        <n v="10.63"/>
        <n v="3.61"/>
        <n v="7.78"/>
        <n v="-2.34"/>
        <n v="14.47"/>
        <n v="-1.95"/>
        <n v="12.24"/>
        <n v="-2.62"/>
        <n v="10.36"/>
        <n v="10.38"/>
        <n v="6.24"/>
        <n v="2.17"/>
        <n v="-3.62"/>
        <n v="8.34"/>
        <n v="-1.31"/>
        <n v="6.06"/>
        <n v="5.95"/>
        <n v="-0.16"/>
        <n v="3.67"/>
        <n v="3.7"/>
        <n v="-3.52"/>
        <n v="5.66"/>
        <n v="-0.75"/>
        <n v="6.48"/>
        <n v="9.27"/>
        <n v="-2.38"/>
        <n v="2.87"/>
        <n v="8.1999999999999993"/>
        <n v="13.06"/>
        <n v="9.3699999999999992"/>
        <n v="-2.78"/>
        <n v="6.34"/>
        <n v="0.17"/>
        <n v="-4.79"/>
        <n v="-1.57"/>
        <n v="6.15"/>
        <n v="-0.96"/>
        <n v="-4.6900000000000004"/>
        <n v="3.36"/>
        <n v="2.04"/>
        <n v="12.45"/>
        <n v="2.5499999999999998"/>
        <n v="-3.01"/>
        <n v="11.72"/>
        <n v="1.35"/>
        <n v="6.69"/>
        <n v="11.98"/>
        <n v="-4.6100000000000003"/>
        <n v="1.74"/>
        <n v="-1.99"/>
        <n v="5.67"/>
        <n v="14.57"/>
        <n v="13.4"/>
        <n v="14.04"/>
        <n v="6.02"/>
        <n v="11.22"/>
        <n v="3.38"/>
        <n v="0.08"/>
        <n v="-0.84"/>
        <n v="8.39"/>
        <n v="3.84"/>
        <n v="4.63"/>
        <n v="-3.59"/>
        <n v="2.71"/>
        <n v="-4.28"/>
        <n v="-1.1399999999999999"/>
        <n v="0.46"/>
        <n v="8.5399999999999991"/>
        <n v="10.82"/>
        <n v="-3.17"/>
        <n v="10.96"/>
        <n v="7"/>
        <n v="0.85"/>
        <n v="-0.44"/>
        <n v="-4.72"/>
        <n v="4.1399999999999997"/>
        <n v="6.67"/>
        <n v="-2.58"/>
        <n v="12.11"/>
        <n v="6.9"/>
        <n v="6.11"/>
        <n v="-1.27"/>
        <n v="4.78"/>
        <n v="5.04"/>
        <n v="11.1"/>
        <n v="-1.76"/>
        <n v="-1.48"/>
        <n v="-0.36"/>
        <n v="13.53"/>
        <n v="6.52"/>
        <n v="2.72"/>
        <n v="14.96"/>
        <n v="-2.98"/>
        <n v="5.25"/>
        <n v="5.14"/>
        <n v="7.95"/>
        <n v="2.38"/>
        <n v="4.2699999999999996"/>
        <n v="-1.08"/>
        <n v="-1.47"/>
        <n v="-0.49"/>
        <n v="9.33"/>
        <n v="9.39"/>
        <n v="-4.42"/>
        <n v="-1.85"/>
        <n v="11.86"/>
        <n v="9.7200000000000006"/>
        <n v="-4.87"/>
        <n v="-3.88"/>
        <n v="13.89"/>
        <n v="14.42"/>
        <n v="14.16"/>
        <n v="6.59"/>
        <n v="-4.78"/>
        <n v="3.42"/>
        <n v="11.29"/>
        <n v="13.23"/>
        <n v="5.92"/>
        <n v="14.56"/>
        <n v="9.4499999999999993"/>
        <n v="8.17"/>
        <n v="-2.99"/>
        <n v="6.2"/>
        <n v="6.82"/>
        <n v="14.19"/>
        <n v="0.21"/>
        <n v="11.79"/>
        <n v="-2.33"/>
        <n v="-3.15"/>
        <n v="8.92"/>
        <n v="-0.81"/>
        <n v="11.27"/>
        <n v="0.65"/>
        <n v="3.82"/>
        <n v="4.34"/>
        <n v="-1.37"/>
        <n v="9.1"/>
        <n v="5.96"/>
        <n v="13.39"/>
        <n v="10.45"/>
        <n v="7.83"/>
        <n v="11"/>
        <n v="-3.06"/>
        <n v="-2.17"/>
        <n v="9.02"/>
        <n v="-1.1599999999999999"/>
        <n v="-1.87"/>
        <n v="6.91"/>
        <n v="-2.2200000000000002"/>
        <n v="11.52"/>
        <n v="11.76"/>
        <n v="-1.58"/>
        <n v="-2.89"/>
        <n v="14.93"/>
        <n v="5.49"/>
        <n v="7.18"/>
        <n v="4.07"/>
        <n v="2.69"/>
        <n v="8.49"/>
        <n v="-3.13"/>
        <n v="-3.91"/>
        <n v="6.35"/>
        <n v="3.79"/>
        <n v="1.32"/>
        <n v="6.05"/>
        <n v="2.37"/>
        <n v="10.95"/>
        <n v="1.71"/>
        <n v="2.54"/>
        <n v="3.4"/>
        <n v="2.64"/>
        <n v="13.07"/>
        <n v="-2.63"/>
        <n v="9.65"/>
        <n v="-3.85"/>
        <n v="7.57"/>
        <n v="2.83"/>
        <n v="-0.06"/>
        <n v="2.2200000000000002"/>
        <n v="6.19"/>
        <n v="1.39"/>
        <n v="1.45"/>
        <n v="8.93"/>
        <n v="9.92"/>
        <n v="6.29"/>
        <n v="-4.38"/>
        <n v="4.5599999999999996"/>
        <n v="7.29"/>
        <n v="-4.93"/>
        <n v="4.8899999999999997"/>
        <n v="-4.54"/>
        <n v="0.41"/>
        <n v="2.41"/>
        <n v="-4.62"/>
        <n v="-0.55000000000000004"/>
        <n v="1.58"/>
        <n v="11.28"/>
        <n v="3.35"/>
        <n v="0.73"/>
        <n v="-2.7"/>
        <n v="8.85"/>
        <n v="-1"/>
        <n v="9.2899999999999991"/>
        <n v="5.22"/>
        <n v="9.41"/>
        <n v="5.37"/>
        <n v="11.8"/>
        <n v="-4.2699999999999996"/>
        <n v="0.8"/>
        <n v="-1.78"/>
        <n v="6.3"/>
        <n v="4.32"/>
        <n v="-0.98"/>
        <n v="1.38"/>
        <n v="13.56"/>
        <n v="2.5299999999999998"/>
        <n v="-4.58"/>
        <n v="-4.67"/>
        <n v="-1.28"/>
        <n v="3.94"/>
        <n v="0.82"/>
        <n v="12.46"/>
        <n v="-2.73"/>
        <n v="6.86"/>
        <n v="13.1"/>
        <n v="12.67"/>
        <n v="-4.0199999999999996"/>
        <n v="12.07"/>
        <n v="1.1000000000000001"/>
        <n v="3.24"/>
        <n v="4.5999999999999996"/>
        <n v="10.39"/>
        <n v="-3.32"/>
        <n v="9.23"/>
        <n v="5.85"/>
        <n v="5.58"/>
        <n v="5.0999999999999996"/>
        <n v="-1.83"/>
        <n v="12.89"/>
        <n v="7.34"/>
        <n v="-4.96"/>
        <n v="12.17"/>
        <n v="10.34"/>
        <n v="-0.88"/>
        <n v="-2.61"/>
        <n v="5.4"/>
        <n v="5.1100000000000003"/>
        <n v="2.46"/>
        <n v="8.59"/>
        <n v="-3.69"/>
        <n v="4.43"/>
        <n v="3.83"/>
        <n v="4.9000000000000004"/>
        <n v="-4.57"/>
        <n v="-4.2300000000000004"/>
        <n v="-4.03"/>
        <n v="2.0099999999999998"/>
        <n v="6.83"/>
        <n v="3.92"/>
        <n v="2.5099999999999998"/>
        <n v="-3.51"/>
        <n v="8.6199999999999992"/>
        <n v="13.79"/>
        <n v="-1.1200000000000001"/>
        <n v="12.09"/>
        <n v="8.91"/>
        <n v="0.27"/>
        <n v="1.76"/>
        <n v="12.7"/>
        <n v="3.91"/>
        <n v="10.16"/>
        <n v="-3.98"/>
        <n v="13.18"/>
        <n v="4.7"/>
        <n v="6.18"/>
        <n v="-3.4"/>
        <n v="0.1"/>
        <n v="0.28999999999999998"/>
        <n v="-0.38"/>
        <n v="-0.7"/>
        <n v="2.44"/>
        <n v="-2.4900000000000002"/>
        <n v="9.68"/>
        <n v="11.53"/>
        <n v="1.8"/>
        <n v="5.75"/>
        <n v="12.52"/>
        <n v="9.8000000000000007"/>
        <n v="12.26"/>
        <n v="7.99"/>
        <n v="-3.6"/>
        <n v="8.9600000000000009"/>
        <n v="11.91"/>
        <n v="-4.05"/>
        <n v="3.17"/>
        <n v="-1.06"/>
        <n v="5.73"/>
        <n v="0.45"/>
        <n v="-2.12"/>
        <n v="-0.08"/>
        <n v="-1.05"/>
        <n v="3.2"/>
        <n v="4.83"/>
        <n v="1.91"/>
        <n v="0.92"/>
        <n v="-1.44"/>
        <n v="3.87"/>
        <n v="-0.27"/>
        <n v="-4.76"/>
        <n v="4.87"/>
        <n v="0.75"/>
        <n v="4.22"/>
        <n v="3.78"/>
        <n v="12.32"/>
        <n v="7.19"/>
        <n v="2.4"/>
        <n v="-2.6"/>
        <n v="9.86"/>
        <n v="10.11"/>
        <n v="7.76"/>
        <n v="9.84"/>
        <n v="13.59"/>
        <n v="-4.34"/>
        <n v="12.01"/>
        <n v="11.61"/>
        <n v="12.57"/>
        <n v="1.17"/>
        <n v="1.98"/>
        <n v="6.76"/>
        <n v="7.08"/>
        <n v="-2.36"/>
        <n v="0.53"/>
        <n v="-3.36"/>
        <n v="12.81"/>
        <n v="10.44"/>
        <n v="12.04"/>
        <n v="5.48"/>
        <n v="0.37"/>
        <n v="-0.11"/>
        <n v="13.51"/>
        <n v="0.44"/>
        <n v="1.52"/>
        <n v="-2.69"/>
        <n v="-1.69"/>
        <n v="9.11"/>
        <n v="2.35"/>
        <n v="-2.06"/>
        <n v="8.52"/>
        <n v="10.32"/>
        <n v="-4.47"/>
        <n v="7.79"/>
        <n v="11.45"/>
        <n v="10.23"/>
        <n v="1.72"/>
        <n v="6.61"/>
        <n v="4.3"/>
        <n v="-1.64"/>
        <n v="-4.9000000000000004"/>
        <n v="9.2100000000000009"/>
        <n v="8.84"/>
        <n v="11.77"/>
        <n v="11.87"/>
        <n v="3.77"/>
        <n v="0.68"/>
        <n v="4.2300000000000004"/>
        <n v="0.71"/>
        <n v="12.13"/>
        <n v="6.01"/>
        <n v="-2.56"/>
        <n v="4.0199999999999996"/>
        <n v="5.01"/>
        <n v="2.4900000000000002"/>
        <n v="9.91"/>
        <n v="11.42"/>
        <n v="5.19"/>
        <n v="14.23"/>
        <n v="5.18"/>
        <n v="12.84"/>
        <n v="-0.14000000000000001"/>
        <n v="7.26"/>
        <n v="12.1"/>
        <n v="8.2799999999999994"/>
        <n v="8.58"/>
        <n v="14.77"/>
        <n v="-4.1100000000000003"/>
        <n v="2.59"/>
        <n v="-3.82"/>
        <n v="9.36"/>
        <n v="-3.63"/>
        <n v="9.56"/>
        <n v="2.6"/>
        <n v="-0.71"/>
        <n v="14.38"/>
        <n v="0.64"/>
        <n v="4.4400000000000004"/>
        <n v="2.89"/>
        <n v="8.41"/>
        <n v="1.3"/>
        <n v="8.3800000000000008"/>
        <n v="-2.93"/>
        <n v="12.56"/>
        <n v="10.15"/>
        <n v="8.18"/>
        <n v="9.6300000000000008"/>
        <n v="1.0900000000000001"/>
        <n v="9.81"/>
        <n v="-4.8099999999999996"/>
        <n v="10.27"/>
        <n v="-1.26"/>
        <n v="4.18"/>
        <n v="8.99"/>
        <n v="9.09"/>
        <n v="10.48"/>
        <n v="6.22"/>
        <n v="12.94"/>
        <n v="8.9499999999999993"/>
        <n v="3"/>
        <n v="1.07"/>
        <n v="13.31"/>
        <n v="0.38"/>
        <n v="-0.59"/>
        <n v="14.9"/>
        <n v="-3.75"/>
        <n v="5.82"/>
        <n v="-1.1299999999999999"/>
        <n v="6.36"/>
        <n v="4.62"/>
        <n v="13.49"/>
        <n v="0.74"/>
        <n v="5.91"/>
        <n v="4.91"/>
        <n v="4.24"/>
        <n v="-4.5"/>
        <n v="8.81"/>
        <n v="12.96"/>
        <n v="11.4"/>
        <n v="14.67"/>
        <n v="8.7200000000000006"/>
        <n v="9.5299999999999994"/>
        <n v="13.66"/>
        <n v="13.32"/>
        <n v="-4.8600000000000003"/>
        <n v="2.57"/>
        <n v="11.09"/>
        <n v="2.02"/>
        <n v="8.9"/>
        <n v="3.09"/>
        <n v="-2.27"/>
        <n v="-3.74"/>
        <n v="-2.8"/>
        <n v="-4.95"/>
        <n v="-3.04"/>
        <n v="13.62"/>
        <n v="14.32"/>
        <n v="5.69"/>
        <n v="13.94"/>
        <n v="-1.8"/>
        <n v="6.84"/>
        <n v="8.64"/>
        <n v="12"/>
        <n v="4.6900000000000004"/>
        <n v="2.16"/>
        <n v="0.77"/>
        <n v="-2.13"/>
        <n v="3.96"/>
        <n v="12.5"/>
        <n v="4.5199999999999996"/>
        <n v="0.89"/>
        <n v="3.95"/>
        <n v="5.2"/>
        <n v="3.21"/>
        <n v="14.58"/>
        <n v="0.16"/>
        <n v="14.27"/>
        <n v="6.47"/>
        <n v="9.01"/>
        <n v="13.54"/>
        <n v="7.38"/>
        <n v="3.54"/>
        <n v="12.95"/>
        <n v="12.33"/>
        <n v="11.96"/>
        <n v="1.66"/>
        <n v="7.35"/>
        <n v="9.52"/>
        <n v="-4.37"/>
        <n v="14.53"/>
        <n v="12.22"/>
        <n v="5.27"/>
        <n v="7.47"/>
        <n v="6.43"/>
        <n v="-4.12"/>
        <n v="6.28"/>
        <n v="1.54"/>
        <n v="-2.76"/>
        <n v="3.93"/>
        <n v="13.11"/>
        <n v="2.9"/>
        <n v="-1.63"/>
        <n v="1.47"/>
        <n v="15"/>
        <n v="8.23"/>
        <n v="8.3699999999999992"/>
        <n v="3.04"/>
        <n v="4.04"/>
        <n v="8.26"/>
        <n v="-3.22"/>
        <n v="11.68"/>
        <n v="3.85"/>
        <n v="1.57"/>
        <n v="12.3"/>
        <n v="6.12"/>
        <n v="10.85"/>
        <n v="3.07"/>
        <n v="5.56"/>
        <n v="5.84"/>
        <n v="1.28"/>
        <n v="12.51"/>
        <n v="7.36"/>
        <n v="9.74"/>
        <n v="-0.47"/>
        <n v="13.95"/>
        <n v="10.210000000000001"/>
        <n v="10.68"/>
        <n v="-3.87"/>
        <n v="13.21"/>
        <n v="-0.54"/>
        <n v="9.98"/>
        <n v="9.1300000000000008"/>
        <n v="-1.38"/>
        <n v="13.08"/>
        <n v="11.35"/>
        <n v="-1.21"/>
        <n v="8.82"/>
        <n v="6.4"/>
        <n v="7.09"/>
        <n v="7.73"/>
        <n v="8.75"/>
        <n v="1.65"/>
        <n v="12.85"/>
        <n v="-0.52"/>
        <n v="8.09"/>
        <n v="14.99"/>
        <n v="3.31"/>
        <n v="-0.93"/>
        <n v="-2.09"/>
        <n v="8.98"/>
        <n v="12.08"/>
        <n v="-1.72"/>
        <n v="11.46"/>
        <n v="5.74"/>
        <n v="9.7899999999999991"/>
        <n v="-2.29"/>
        <n v="-0.53"/>
        <n v="-3.84"/>
        <n v="-2.21"/>
        <n v="7.6"/>
        <n v="4.25"/>
        <n v="0.18"/>
        <n v="6.93"/>
        <n v="14.7"/>
        <n v="-1.43"/>
        <n v="9.16"/>
        <n v="10.46"/>
        <n v="13.29"/>
        <n v="9.59"/>
        <n v="8.7100000000000009"/>
        <n v="0.39"/>
        <n v="8.1300000000000008"/>
        <n v="-3.86"/>
        <n v="11.73"/>
        <n v="-4.88"/>
        <n v="2.12"/>
        <n v="4.7699999999999996"/>
        <n v="11.48"/>
        <n v="-1.17"/>
        <n v="-1.01"/>
        <n v="-3.27"/>
        <n v="6.14"/>
        <n v="4.09"/>
        <n v="11.11"/>
        <n v="14.45"/>
        <n v="6.21"/>
        <n v="-4.63"/>
        <n v="8.3000000000000007"/>
        <n v="13.85"/>
        <n v="6.09"/>
        <n v="14.18"/>
        <n v="2.66"/>
        <n v="-4.43"/>
        <n v="11.26"/>
        <n v="8.31"/>
        <n v="2.2000000000000002"/>
        <n v="8.94"/>
        <n v="10.92"/>
        <n v="14.1"/>
        <n v="1.31"/>
        <n v="4.97"/>
        <n v="-4.2"/>
        <n v="7.22"/>
        <n v="2.09"/>
        <n v="7.31"/>
        <n v="-4.71"/>
        <n v="13.63"/>
        <n v="6.23"/>
        <n v="6.68"/>
        <n v="13.61"/>
        <n v="-1.2"/>
        <n v="-4.41"/>
        <n v="9.34"/>
        <n v="12.28"/>
        <n v="-0.28000000000000003"/>
        <n v="1.23"/>
        <n v="14.66"/>
        <n v="14.65"/>
        <n v="0.3"/>
        <n v="-4.74"/>
        <n v="-4.4800000000000004"/>
        <n v="9.24"/>
        <n v="7.52"/>
        <n v="5.78"/>
        <n v="8.32"/>
        <n v="5.47"/>
        <n v="11.3"/>
        <n v="-1.75"/>
        <n v="4.1900000000000004"/>
        <n v="0.93"/>
        <n v="-4.04"/>
        <n v="7.2"/>
        <n v="13.43"/>
        <n v="-1.52"/>
        <n v="3.08"/>
        <n v="3.64"/>
        <n v="-3.28"/>
        <n v="-3.76"/>
        <n v="8.5299999999999994"/>
        <n v="-0.73"/>
        <n v="12.14"/>
        <n v="9.7100000000000009"/>
        <n v="-3.44"/>
        <n v="1.75"/>
        <n v="10.75"/>
        <n v="13.88"/>
        <n v="-1.65"/>
        <n v="5.64"/>
        <n v="-0.48"/>
        <n v="14.24"/>
        <n v="-4.49"/>
        <n v="-0.19"/>
        <n v="6.17"/>
        <n v="-0.82"/>
        <n v="7.58"/>
        <n v="-0.92"/>
        <n v="-4.97"/>
        <n v="7.24"/>
        <n v="1.63"/>
        <n v="10.81"/>
        <n v="6.46"/>
        <n v="-0.5"/>
        <n v="-4.5199999999999996"/>
        <n v="10.42"/>
        <n v="-3.37"/>
        <n v="4.95"/>
        <n v="4.4000000000000004"/>
        <n v="6.32"/>
        <n v="8.57"/>
        <n v="5.76"/>
        <n v="12.71"/>
        <n v="10.41"/>
        <n v="11.23"/>
        <n v="10.87"/>
        <n v="14.44"/>
        <n v="2.92"/>
        <n v="-0.69"/>
        <n v="-0.76"/>
        <n v="8.0399999999999991"/>
        <n v="7.67"/>
        <n v="6.39"/>
        <n v="14.2"/>
        <n v="-2.54"/>
        <n v="-0.15"/>
        <n v="3.48"/>
        <n v="7.64"/>
        <n v="12.06"/>
        <n v="-1.32"/>
        <n v="5.13"/>
        <n v="11.01"/>
        <n v="2.27"/>
        <n v="8.6999999999999993"/>
        <n v="-0.41"/>
        <n v="12.63"/>
        <n v="5.5"/>
        <n v="2.48"/>
        <n v="6.88"/>
        <n v="-3.54"/>
        <n v="12.61"/>
        <n v="12.03"/>
        <n v="5.21"/>
        <n v="13.28"/>
        <n v="13.48"/>
        <n v="6.13"/>
        <n v="0.49"/>
        <n v="4.2"/>
        <n v="-0.18"/>
        <n v="10.86"/>
        <n v="6.42"/>
        <n v="-1.73"/>
        <n v="-4.3899999999999997"/>
        <n v="0.14000000000000001"/>
        <n v="-3.96"/>
        <n v="0.54"/>
        <n v="7.81"/>
        <n v="-1.02"/>
        <n v="5.7"/>
        <n v="1.25"/>
        <n v="-2.57"/>
        <n v="6.5"/>
        <n v="-4.07"/>
        <n v="0.04"/>
        <n v="3.25"/>
        <n v="3.47"/>
        <n v="-1.33"/>
        <n v="-1.82"/>
        <n v="1.73"/>
        <n v="-4.01"/>
        <n v="3.6"/>
        <n v="11.39"/>
        <n v="4.13"/>
        <n v="13.42"/>
        <n v="7.17"/>
        <n v="2.94"/>
        <n v="1.29"/>
        <n v="-2.92"/>
        <n v="13.76"/>
        <n v="2.06"/>
        <n v="2.75"/>
        <n v="14.68"/>
        <n v="-1.39"/>
        <n v="5.8"/>
        <n v="13.67"/>
        <n v="-0.31"/>
        <n v="-0.74"/>
        <n v="2.14"/>
        <n v="-0.39"/>
        <n v="13.57"/>
        <n v="11.82"/>
        <n v="12.78"/>
        <n v="14.12"/>
        <n v="7.44"/>
        <n v="7.4"/>
        <n v="2.73"/>
        <n v="14.03"/>
        <n v="13.2"/>
        <n v="10.64"/>
        <n v="7.27"/>
        <n v="7.02"/>
        <n v="-0.21"/>
        <n v="-1.55"/>
        <n v="-2.86"/>
        <n v="9.18"/>
        <n v="9.82"/>
        <n v="14.83"/>
        <n v="-1.46"/>
        <n v="13.75"/>
        <n v="-2.71"/>
        <n v="2.2799999999999998"/>
        <n v="3.74"/>
        <n v="14.25"/>
        <n v="6.94"/>
        <n v="13.27"/>
        <n v="14.97"/>
        <n v="9.19"/>
        <n v="-1.62"/>
        <n v="-1.93"/>
        <n v="-3.99"/>
        <n v="1.49"/>
        <n v="5.59"/>
        <n v="7.03"/>
        <n v="10.76"/>
        <n v="1.21"/>
        <n v="8.8699999999999992"/>
        <n v="-2.04"/>
        <n v="13.36"/>
        <n v="0.61"/>
        <n v="13.64"/>
        <n v="-2.94"/>
        <n v="5.45"/>
        <n v="5.55"/>
        <n v="9.25"/>
        <n v="-4.5999999999999996"/>
        <n v="-2.5499999999999998"/>
        <n v="14.48"/>
        <n v="0.81"/>
        <n v="4.84"/>
        <n v="3.97"/>
        <n v="14.87"/>
        <n v="2.2999999999999998"/>
        <n v="-3.93"/>
        <n v="5.15"/>
        <n v="-2.2799999999999998"/>
        <n v="1.94"/>
        <n v="-1.7"/>
        <n v="13.25"/>
        <n v="14.28"/>
        <n v="-0.03"/>
        <n v="3.57"/>
        <n v="6.6"/>
        <n v="-0.95"/>
        <n v="1.9"/>
        <n v="12.72"/>
        <n v="9.1999999999999993"/>
        <n v="4.29"/>
        <n v="13.6"/>
        <n v="1.78"/>
        <n v="8.5500000000000007"/>
        <n v="13.52"/>
        <n v="11.94"/>
        <n v="7.41"/>
        <n v="7.94"/>
        <n v="-0.33"/>
        <n v="4.59"/>
        <n v="11.12"/>
        <n v="1.55"/>
        <n v="4.99"/>
        <n v="8.86"/>
        <n v="6.96"/>
        <n v="7.51"/>
        <n v="1.67"/>
        <n v="14.55"/>
        <n v="2.99"/>
        <n v="11.14"/>
        <n v="0.26"/>
        <n v="-4.91"/>
        <n v="0.95"/>
        <n v="14.61"/>
        <n v="-1.1100000000000001"/>
        <n v="-3.94"/>
        <n v="2.97"/>
        <n v="-3"/>
        <n v="12.41"/>
        <n v="0.25"/>
        <n v="14.46"/>
        <n v="2.62"/>
        <n v="7.3"/>
        <n v="0.83"/>
        <n v="2.95"/>
        <n v="0.11"/>
        <n v="-0.3"/>
        <n v="-4.6399999999999997"/>
        <n v="-0.2"/>
        <n v="11.57"/>
        <n v="7.13"/>
        <n v="11.56"/>
        <n v="-4.0599999999999996"/>
        <n v="7.98"/>
        <n v="4.3499999999999996"/>
        <n v="14.52"/>
        <n v="3.73"/>
        <n v="-3.26"/>
        <n v="8.76"/>
        <n v="12.93"/>
        <n v="9.76"/>
        <n v="6.26"/>
        <n v="11.65"/>
        <n v="4.9800000000000004"/>
        <n v="-3.2"/>
        <n v="-0.63"/>
        <n v="4.3899999999999997"/>
        <n v="2.63"/>
        <n v="-2.79"/>
        <n v="0.94"/>
        <n v="13.78"/>
        <n v="7.37"/>
        <n v="-2.1"/>
        <n v="0.98"/>
        <n v="-3.42"/>
        <n v="4.01"/>
        <n v="2.5"/>
        <n v="-2.4"/>
        <n v="2.13"/>
        <n v="-0.22"/>
        <n v="4.71"/>
        <n v="6.45"/>
        <n v="13.34"/>
        <n v="-3.39"/>
        <n v="-1.92"/>
        <n v="2.4500000000000002"/>
        <n v="4.1100000000000003"/>
        <n v="-0.02"/>
        <n v="0.76"/>
        <n v="12.27"/>
        <n v="4.8"/>
        <n v="14.37"/>
        <n v="-2.9"/>
        <n v="7.16"/>
        <n v="2.36"/>
        <n v="3.8"/>
        <n v="0.6"/>
        <n v="11.7"/>
        <n v="4.54"/>
        <n v="10.35"/>
        <n v="-3.56"/>
        <n v="10.54"/>
        <n v="4.58"/>
        <n v="2.4300000000000002"/>
        <n v="-4.51"/>
        <n v="-0.89"/>
        <n v="13.33"/>
        <n v="-0.05"/>
        <n v="4.4800000000000004"/>
        <n v="6.25"/>
        <n v="13.86"/>
        <n v="10.33"/>
        <n v="-2.0499999999999998"/>
        <n v="2.08"/>
        <n v="-5"/>
        <n v="9.51"/>
        <n v="-4.6500000000000004"/>
        <n v="1.92"/>
        <n v="-4.1399999999999997"/>
        <n v="9.48"/>
        <n v="7.54"/>
        <n v="9.94"/>
        <n v="5.12"/>
        <n v="-0.35"/>
        <n v="-3.1"/>
        <n v="0.34"/>
        <n v="6.72"/>
        <n v="3.5"/>
        <n v="14.14"/>
        <n v="11.33"/>
        <n v="2.11"/>
        <n v="11.6"/>
        <n v="-0.13"/>
        <n v="7.96"/>
        <n v="0.57999999999999996"/>
        <n v="5.07"/>
        <n v="3.44"/>
        <n v="-3.64"/>
        <n v="10.7"/>
        <n v="10.72"/>
        <n v="-4.9400000000000004"/>
        <n v="13.7"/>
        <n v="-2.4500000000000002"/>
        <n v="11.62"/>
        <n v="13.44"/>
        <n v="3.18"/>
        <n v="14.76"/>
        <n v="-0.45"/>
        <n v="11.24"/>
        <n v="12.31"/>
        <n v="9.7799999999999994"/>
        <n v="1.59"/>
        <n v="7.55"/>
        <n v="-2.59"/>
        <n v="9.5399999999999991"/>
        <n v="5.0599999999999996"/>
        <n v="5.39"/>
        <n v="12.88"/>
        <n v="11.93"/>
        <n v="14.73"/>
        <n v="-1.36"/>
        <n v="5.99"/>
        <n v="13.93"/>
        <n v="-0.01"/>
        <n v="1.61"/>
        <n v="-3.41"/>
        <n v="10.61"/>
        <n v="-4.3499999999999996"/>
        <n v="3.19"/>
        <n v="3.02"/>
        <n v="-2.65"/>
        <n v="-4.55"/>
        <n v="9.6"/>
        <n v="-1.84"/>
        <n v="9.77"/>
        <n v="0.56999999999999995"/>
        <n v="1.81"/>
        <n v="-0.77"/>
        <n v="-1.49"/>
        <n v="13.02"/>
        <n v="-2.41"/>
        <n v="7.33"/>
        <n v="5.35"/>
        <n v="14.98"/>
        <n v="1.1200000000000001"/>
        <n v="-4.08"/>
        <n v="4.0999999999999996"/>
      </sharedItems>
    </cacheField>
  </cacheFields>
  <extLst>
    <ext xmlns:x14="http://schemas.microsoft.com/office/spreadsheetml/2009/9/main" uri="{725AE2AE-9491-48be-B2B4-4EB974FC3084}">
      <x14:pivotCacheDefinition pivotCacheId="99529385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400">
  <r>
    <x v="0"/>
    <x v="0"/>
    <x v="0"/>
    <s v="EQC"/>
    <n v="43392"/>
    <x v="0"/>
    <x v="0"/>
  </r>
  <r>
    <x v="0"/>
    <x v="1"/>
    <x v="1"/>
    <s v="Leaf"/>
    <n v="12461"/>
    <x v="0"/>
    <x v="0"/>
  </r>
  <r>
    <x v="0"/>
    <x v="2"/>
    <x v="2"/>
    <s v="R1T"/>
    <n v="39587"/>
    <x v="0"/>
    <x v="0"/>
  </r>
  <r>
    <x v="0"/>
    <x v="3"/>
    <x v="2"/>
    <s v="Mustang Mach-E"/>
    <n v="15516"/>
    <x v="0"/>
    <x v="0"/>
  </r>
  <r>
    <x v="0"/>
    <x v="0"/>
    <x v="3"/>
    <s v="Model S"/>
    <n v="18749"/>
    <x v="0"/>
    <x v="0"/>
  </r>
  <r>
    <x v="0"/>
    <x v="4"/>
    <x v="1"/>
    <s v="R1T"/>
    <n v="22514"/>
    <x v="0"/>
    <x v="0"/>
  </r>
  <r>
    <x v="0"/>
    <x v="5"/>
    <x v="3"/>
    <s v="Air"/>
    <n v="40426"/>
    <x v="0"/>
    <x v="0"/>
  </r>
  <r>
    <x v="0"/>
    <x v="0"/>
    <x v="1"/>
    <s v="ID.3"/>
    <n v="41268"/>
    <x v="0"/>
    <x v="0"/>
  </r>
  <r>
    <x v="0"/>
    <x v="2"/>
    <x v="4"/>
    <s v="i4"/>
    <n v="29950"/>
    <x v="0"/>
    <x v="0"/>
  </r>
  <r>
    <x v="0"/>
    <x v="3"/>
    <x v="0"/>
    <s v="EQC"/>
    <n v="39888"/>
    <x v="0"/>
    <x v="0"/>
  </r>
  <r>
    <x v="0"/>
    <x v="1"/>
    <x v="4"/>
    <s v="Leaf"/>
    <n v="41788"/>
    <x v="0"/>
    <x v="0"/>
  </r>
  <r>
    <x v="0"/>
    <x v="2"/>
    <x v="5"/>
    <s v="EQC"/>
    <n v="15213"/>
    <x v="0"/>
    <x v="0"/>
  </r>
  <r>
    <x v="0"/>
    <x v="2"/>
    <x v="6"/>
    <s v="R1T"/>
    <n v="41027"/>
    <x v="0"/>
    <x v="0"/>
  </r>
  <r>
    <x v="0"/>
    <x v="5"/>
    <x v="7"/>
    <s v="i4"/>
    <n v="33011"/>
    <x v="0"/>
    <x v="0"/>
  </r>
  <r>
    <x v="0"/>
    <x v="6"/>
    <x v="1"/>
    <s v="Air"/>
    <n v="47849"/>
    <x v="0"/>
    <x v="0"/>
  </r>
  <r>
    <x v="0"/>
    <x v="3"/>
    <x v="5"/>
    <s v="Ioniq 5"/>
    <n v="39591"/>
    <x v="0"/>
    <x v="0"/>
  </r>
  <r>
    <x v="0"/>
    <x v="7"/>
    <x v="6"/>
    <s v="Model S"/>
    <n v="22858"/>
    <x v="0"/>
    <x v="0"/>
  </r>
  <r>
    <x v="0"/>
    <x v="2"/>
    <x v="8"/>
    <s v="i4"/>
    <n v="23626"/>
    <x v="0"/>
    <x v="0"/>
  </r>
  <r>
    <x v="0"/>
    <x v="6"/>
    <x v="0"/>
    <s v="ID.3"/>
    <n v="18467"/>
    <x v="0"/>
    <x v="0"/>
  </r>
  <r>
    <x v="0"/>
    <x v="7"/>
    <x v="3"/>
    <s v="Mustang Mach-E"/>
    <n v="44758"/>
    <x v="0"/>
    <x v="0"/>
  </r>
  <r>
    <x v="0"/>
    <x v="3"/>
    <x v="3"/>
    <s v="Air"/>
    <n v="8134"/>
    <x v="0"/>
    <x v="0"/>
  </r>
  <r>
    <x v="0"/>
    <x v="8"/>
    <x v="4"/>
    <s v="Model S"/>
    <n v="21743"/>
    <x v="0"/>
    <x v="0"/>
  </r>
  <r>
    <x v="0"/>
    <x v="4"/>
    <x v="2"/>
    <s v="Leaf"/>
    <n v="20434"/>
    <x v="0"/>
    <x v="0"/>
  </r>
  <r>
    <x v="0"/>
    <x v="6"/>
    <x v="6"/>
    <s v="Mustang Mach-E"/>
    <n v="15233"/>
    <x v="0"/>
    <x v="0"/>
  </r>
  <r>
    <x v="0"/>
    <x v="9"/>
    <x v="8"/>
    <s v="R1T"/>
    <n v="6141"/>
    <x v="0"/>
    <x v="0"/>
  </r>
  <r>
    <x v="0"/>
    <x v="8"/>
    <x v="5"/>
    <s v="i4"/>
    <n v="23019"/>
    <x v="0"/>
    <x v="0"/>
  </r>
  <r>
    <x v="0"/>
    <x v="4"/>
    <x v="0"/>
    <s v="Model S"/>
    <n v="25384"/>
    <x v="0"/>
    <x v="0"/>
  </r>
  <r>
    <x v="0"/>
    <x v="5"/>
    <x v="6"/>
    <s v="Model 3"/>
    <n v="47903"/>
    <x v="0"/>
    <x v="0"/>
  </r>
  <r>
    <x v="0"/>
    <x v="0"/>
    <x v="8"/>
    <s v="Ioniq 5"/>
    <n v="41129"/>
    <x v="0"/>
    <x v="0"/>
  </r>
  <r>
    <x v="0"/>
    <x v="1"/>
    <x v="7"/>
    <s v="Ioniq 5"/>
    <n v="27967"/>
    <x v="0"/>
    <x v="0"/>
  </r>
  <r>
    <x v="0"/>
    <x v="9"/>
    <x v="1"/>
    <s v="Air"/>
    <n v="45603"/>
    <x v="0"/>
    <x v="0"/>
  </r>
  <r>
    <x v="0"/>
    <x v="5"/>
    <x v="3"/>
    <s v="Leaf"/>
    <n v="16172"/>
    <x v="0"/>
    <x v="0"/>
  </r>
  <r>
    <x v="0"/>
    <x v="3"/>
    <x v="5"/>
    <s v="Air"/>
    <n v="21390"/>
    <x v="0"/>
    <x v="0"/>
  </r>
  <r>
    <x v="0"/>
    <x v="5"/>
    <x v="3"/>
    <s v="Model 3"/>
    <n v="8267"/>
    <x v="0"/>
    <x v="0"/>
  </r>
  <r>
    <x v="0"/>
    <x v="0"/>
    <x v="5"/>
    <s v="ID.3"/>
    <n v="44332"/>
    <x v="0"/>
    <x v="0"/>
  </r>
  <r>
    <x v="0"/>
    <x v="3"/>
    <x v="4"/>
    <s v="Leaf"/>
    <n v="31167"/>
    <x v="0"/>
    <x v="0"/>
  </r>
  <r>
    <x v="0"/>
    <x v="9"/>
    <x v="2"/>
    <s v="EQC"/>
    <n v="26312"/>
    <x v="0"/>
    <x v="0"/>
  </r>
  <r>
    <x v="0"/>
    <x v="0"/>
    <x v="5"/>
    <s v="ID.3"/>
    <n v="32840"/>
    <x v="0"/>
    <x v="0"/>
  </r>
  <r>
    <x v="0"/>
    <x v="7"/>
    <x v="3"/>
    <s v="Leaf"/>
    <n v="23990"/>
    <x v="0"/>
    <x v="0"/>
  </r>
  <r>
    <x v="0"/>
    <x v="1"/>
    <x v="4"/>
    <s v="Leaf"/>
    <n v="49179"/>
    <x v="0"/>
    <x v="0"/>
  </r>
  <r>
    <x v="0"/>
    <x v="9"/>
    <x v="5"/>
    <s v="Model 3"/>
    <n v="10906"/>
    <x v="0"/>
    <x v="0"/>
  </r>
  <r>
    <x v="0"/>
    <x v="7"/>
    <x v="7"/>
    <s v="R1T"/>
    <n v="45379"/>
    <x v="0"/>
    <x v="0"/>
  </r>
  <r>
    <x v="0"/>
    <x v="4"/>
    <x v="2"/>
    <s v="Model 3"/>
    <n v="22297"/>
    <x v="0"/>
    <x v="0"/>
  </r>
  <r>
    <x v="0"/>
    <x v="9"/>
    <x v="5"/>
    <s v="Leaf"/>
    <n v="7011"/>
    <x v="0"/>
    <x v="0"/>
  </r>
  <r>
    <x v="0"/>
    <x v="4"/>
    <x v="4"/>
    <s v="Model S"/>
    <n v="49014"/>
    <x v="0"/>
    <x v="0"/>
  </r>
  <r>
    <x v="0"/>
    <x v="3"/>
    <x v="6"/>
    <s v="ID.3"/>
    <n v="16738"/>
    <x v="0"/>
    <x v="0"/>
  </r>
  <r>
    <x v="0"/>
    <x v="7"/>
    <x v="9"/>
    <s v="Model 3"/>
    <n v="33797"/>
    <x v="0"/>
    <x v="0"/>
  </r>
  <r>
    <x v="0"/>
    <x v="1"/>
    <x v="8"/>
    <s v="R1T"/>
    <n v="16120"/>
    <x v="0"/>
    <x v="0"/>
  </r>
  <r>
    <x v="0"/>
    <x v="0"/>
    <x v="9"/>
    <s v="i4"/>
    <n v="13767"/>
    <x v="0"/>
    <x v="0"/>
  </r>
  <r>
    <x v="0"/>
    <x v="2"/>
    <x v="9"/>
    <s v="Air"/>
    <n v="27852"/>
    <x v="0"/>
    <x v="0"/>
  </r>
  <r>
    <x v="0"/>
    <x v="5"/>
    <x v="0"/>
    <s v="Leaf"/>
    <n v="18703"/>
    <x v="0"/>
    <x v="0"/>
  </r>
  <r>
    <x v="0"/>
    <x v="8"/>
    <x v="7"/>
    <s v="EQC"/>
    <n v="5929"/>
    <x v="0"/>
    <x v="0"/>
  </r>
  <r>
    <x v="0"/>
    <x v="1"/>
    <x v="6"/>
    <s v="i4"/>
    <n v="16951"/>
    <x v="0"/>
    <x v="0"/>
  </r>
  <r>
    <x v="0"/>
    <x v="7"/>
    <x v="1"/>
    <s v="Ioniq 5"/>
    <n v="31039"/>
    <x v="0"/>
    <x v="0"/>
  </r>
  <r>
    <x v="0"/>
    <x v="2"/>
    <x v="5"/>
    <s v="Mustang Mach-E"/>
    <n v="34504"/>
    <x v="0"/>
    <x v="0"/>
  </r>
  <r>
    <x v="0"/>
    <x v="1"/>
    <x v="8"/>
    <s v="R1T"/>
    <n v="22438"/>
    <x v="0"/>
    <x v="0"/>
  </r>
  <r>
    <x v="0"/>
    <x v="7"/>
    <x v="2"/>
    <s v="EQC"/>
    <n v="10744"/>
    <x v="0"/>
    <x v="0"/>
  </r>
  <r>
    <x v="0"/>
    <x v="6"/>
    <x v="6"/>
    <s v="Mustang Mach-E"/>
    <n v="23284"/>
    <x v="0"/>
    <x v="0"/>
  </r>
  <r>
    <x v="0"/>
    <x v="6"/>
    <x v="3"/>
    <s v="R1T"/>
    <n v="47417"/>
    <x v="0"/>
    <x v="0"/>
  </r>
  <r>
    <x v="0"/>
    <x v="4"/>
    <x v="1"/>
    <s v="Model S"/>
    <n v="44748"/>
    <x v="0"/>
    <x v="0"/>
  </r>
  <r>
    <x v="0"/>
    <x v="1"/>
    <x v="0"/>
    <s v="Air"/>
    <n v="12069"/>
    <x v="0"/>
    <x v="0"/>
  </r>
  <r>
    <x v="0"/>
    <x v="6"/>
    <x v="0"/>
    <s v="i4"/>
    <n v="47359"/>
    <x v="0"/>
    <x v="0"/>
  </r>
  <r>
    <x v="0"/>
    <x v="7"/>
    <x v="6"/>
    <s v="ID.3"/>
    <n v="24799"/>
    <x v="0"/>
    <x v="0"/>
  </r>
  <r>
    <x v="0"/>
    <x v="4"/>
    <x v="4"/>
    <s v="R1T"/>
    <n v="38210"/>
    <x v="0"/>
    <x v="0"/>
  </r>
  <r>
    <x v="0"/>
    <x v="7"/>
    <x v="9"/>
    <s v="ID.3"/>
    <n v="33226"/>
    <x v="0"/>
    <x v="0"/>
  </r>
  <r>
    <x v="0"/>
    <x v="4"/>
    <x v="3"/>
    <s v="Air"/>
    <n v="9652"/>
    <x v="0"/>
    <x v="0"/>
  </r>
  <r>
    <x v="0"/>
    <x v="1"/>
    <x v="0"/>
    <s v="Leaf"/>
    <n v="29323"/>
    <x v="0"/>
    <x v="0"/>
  </r>
  <r>
    <x v="0"/>
    <x v="2"/>
    <x v="8"/>
    <s v="Ioniq 5"/>
    <n v="47138"/>
    <x v="0"/>
    <x v="0"/>
  </r>
  <r>
    <x v="0"/>
    <x v="0"/>
    <x v="0"/>
    <s v="i4"/>
    <n v="12597"/>
    <x v="0"/>
    <x v="0"/>
  </r>
  <r>
    <x v="0"/>
    <x v="9"/>
    <x v="2"/>
    <s v="Air"/>
    <n v="42226"/>
    <x v="0"/>
    <x v="0"/>
  </r>
  <r>
    <x v="0"/>
    <x v="2"/>
    <x v="5"/>
    <s v="Air"/>
    <n v="11591"/>
    <x v="0"/>
    <x v="0"/>
  </r>
  <r>
    <x v="0"/>
    <x v="3"/>
    <x v="0"/>
    <s v="Model S"/>
    <n v="30833"/>
    <x v="0"/>
    <x v="0"/>
  </r>
  <r>
    <x v="0"/>
    <x v="7"/>
    <x v="2"/>
    <s v="Mustang Mach-E"/>
    <n v="16826"/>
    <x v="0"/>
    <x v="0"/>
  </r>
  <r>
    <x v="0"/>
    <x v="3"/>
    <x v="6"/>
    <s v="Ioniq 5"/>
    <n v="31417"/>
    <x v="0"/>
    <x v="0"/>
  </r>
  <r>
    <x v="0"/>
    <x v="2"/>
    <x v="6"/>
    <s v="i4"/>
    <n v="23693"/>
    <x v="0"/>
    <x v="0"/>
  </r>
  <r>
    <x v="0"/>
    <x v="4"/>
    <x v="1"/>
    <s v="Leaf"/>
    <n v="19138"/>
    <x v="0"/>
    <x v="0"/>
  </r>
  <r>
    <x v="0"/>
    <x v="9"/>
    <x v="0"/>
    <s v="Leaf"/>
    <n v="7169"/>
    <x v="0"/>
    <x v="0"/>
  </r>
  <r>
    <x v="0"/>
    <x v="9"/>
    <x v="8"/>
    <s v="Model 3"/>
    <n v="23556"/>
    <x v="0"/>
    <x v="0"/>
  </r>
  <r>
    <x v="0"/>
    <x v="8"/>
    <x v="0"/>
    <s v="Air"/>
    <n v="27052"/>
    <x v="0"/>
    <x v="0"/>
  </r>
  <r>
    <x v="0"/>
    <x v="9"/>
    <x v="8"/>
    <s v="R1T"/>
    <n v="11313"/>
    <x v="0"/>
    <x v="0"/>
  </r>
  <r>
    <x v="0"/>
    <x v="0"/>
    <x v="7"/>
    <s v="Model S"/>
    <n v="13315"/>
    <x v="0"/>
    <x v="0"/>
  </r>
  <r>
    <x v="0"/>
    <x v="9"/>
    <x v="1"/>
    <s v="Ioniq 5"/>
    <n v="13036"/>
    <x v="0"/>
    <x v="0"/>
  </r>
  <r>
    <x v="0"/>
    <x v="2"/>
    <x v="7"/>
    <s v="Leaf"/>
    <n v="36778"/>
    <x v="0"/>
    <x v="0"/>
  </r>
  <r>
    <x v="0"/>
    <x v="8"/>
    <x v="0"/>
    <s v="i4"/>
    <n v="32734"/>
    <x v="0"/>
    <x v="0"/>
  </r>
  <r>
    <x v="0"/>
    <x v="2"/>
    <x v="1"/>
    <s v="Model 3"/>
    <n v="28173"/>
    <x v="0"/>
    <x v="0"/>
  </r>
  <r>
    <x v="0"/>
    <x v="2"/>
    <x v="7"/>
    <s v="i4"/>
    <n v="35403"/>
    <x v="0"/>
    <x v="0"/>
  </r>
  <r>
    <x v="0"/>
    <x v="5"/>
    <x v="9"/>
    <s v="Model S"/>
    <n v="5785"/>
    <x v="0"/>
    <x v="0"/>
  </r>
  <r>
    <x v="0"/>
    <x v="8"/>
    <x v="0"/>
    <s v="R1T"/>
    <n v="11139"/>
    <x v="0"/>
    <x v="0"/>
  </r>
  <r>
    <x v="0"/>
    <x v="2"/>
    <x v="7"/>
    <s v="Model 3"/>
    <n v="11344"/>
    <x v="0"/>
    <x v="0"/>
  </r>
  <r>
    <x v="0"/>
    <x v="5"/>
    <x v="9"/>
    <s v="Model 3"/>
    <n v="23800"/>
    <x v="0"/>
    <x v="0"/>
  </r>
  <r>
    <x v="0"/>
    <x v="5"/>
    <x v="9"/>
    <s v="Mustang Mach-E"/>
    <n v="30372"/>
    <x v="0"/>
    <x v="0"/>
  </r>
  <r>
    <x v="0"/>
    <x v="8"/>
    <x v="6"/>
    <s v="Ioniq 5"/>
    <n v="25538"/>
    <x v="0"/>
    <x v="0"/>
  </r>
  <r>
    <x v="0"/>
    <x v="3"/>
    <x v="0"/>
    <s v="Model 3"/>
    <n v="19973"/>
    <x v="0"/>
    <x v="0"/>
  </r>
  <r>
    <x v="0"/>
    <x v="4"/>
    <x v="9"/>
    <s v="Mustang Mach-E"/>
    <n v="10619"/>
    <x v="0"/>
    <x v="0"/>
  </r>
  <r>
    <x v="0"/>
    <x v="0"/>
    <x v="6"/>
    <s v="Mustang Mach-E"/>
    <n v="39704"/>
    <x v="0"/>
    <x v="0"/>
  </r>
  <r>
    <x v="0"/>
    <x v="4"/>
    <x v="7"/>
    <s v="Model S"/>
    <n v="41575"/>
    <x v="0"/>
    <x v="0"/>
  </r>
  <r>
    <x v="0"/>
    <x v="9"/>
    <x v="2"/>
    <s v="ID.3"/>
    <n v="44919"/>
    <x v="0"/>
    <x v="0"/>
  </r>
  <r>
    <x v="0"/>
    <x v="0"/>
    <x v="0"/>
    <s v="i4"/>
    <n v="47261"/>
    <x v="0"/>
    <x v="0"/>
  </r>
  <r>
    <x v="0"/>
    <x v="9"/>
    <x v="1"/>
    <s v="R1T"/>
    <n v="32716"/>
    <x v="0"/>
    <x v="0"/>
  </r>
  <r>
    <x v="0"/>
    <x v="2"/>
    <x v="8"/>
    <s v="EQC"/>
    <n v="8236"/>
    <x v="0"/>
    <x v="0"/>
  </r>
  <r>
    <x v="0"/>
    <x v="7"/>
    <x v="8"/>
    <s v="i4"/>
    <n v="20848"/>
    <x v="0"/>
    <x v="0"/>
  </r>
  <r>
    <x v="0"/>
    <x v="8"/>
    <x v="7"/>
    <s v="Model 3"/>
    <n v="7352"/>
    <x v="0"/>
    <x v="0"/>
  </r>
  <r>
    <x v="0"/>
    <x v="0"/>
    <x v="4"/>
    <s v="R1T"/>
    <n v="6932"/>
    <x v="0"/>
    <x v="0"/>
  </r>
  <r>
    <x v="0"/>
    <x v="0"/>
    <x v="4"/>
    <s v="Leaf"/>
    <n v="15913"/>
    <x v="0"/>
    <x v="0"/>
  </r>
  <r>
    <x v="0"/>
    <x v="2"/>
    <x v="7"/>
    <s v="ID.3"/>
    <n v="13556"/>
    <x v="0"/>
    <x v="0"/>
  </r>
  <r>
    <x v="0"/>
    <x v="3"/>
    <x v="9"/>
    <s v="Leaf"/>
    <n v="26300"/>
    <x v="0"/>
    <x v="0"/>
  </r>
  <r>
    <x v="0"/>
    <x v="5"/>
    <x v="0"/>
    <s v="Leaf"/>
    <n v="10498"/>
    <x v="0"/>
    <x v="0"/>
  </r>
  <r>
    <x v="0"/>
    <x v="2"/>
    <x v="8"/>
    <s v="Ioniq 5"/>
    <n v="15582"/>
    <x v="0"/>
    <x v="0"/>
  </r>
  <r>
    <x v="0"/>
    <x v="6"/>
    <x v="8"/>
    <s v="i4"/>
    <n v="14569"/>
    <x v="0"/>
    <x v="0"/>
  </r>
  <r>
    <x v="0"/>
    <x v="5"/>
    <x v="9"/>
    <s v="EQC"/>
    <n v="9857"/>
    <x v="0"/>
    <x v="0"/>
  </r>
  <r>
    <x v="0"/>
    <x v="8"/>
    <x v="8"/>
    <s v="Model S"/>
    <n v="5340"/>
    <x v="0"/>
    <x v="0"/>
  </r>
  <r>
    <x v="0"/>
    <x v="5"/>
    <x v="1"/>
    <s v="EQC"/>
    <n v="48949"/>
    <x v="0"/>
    <x v="0"/>
  </r>
  <r>
    <x v="0"/>
    <x v="3"/>
    <x v="0"/>
    <s v="Leaf"/>
    <n v="21766"/>
    <x v="0"/>
    <x v="0"/>
  </r>
  <r>
    <x v="0"/>
    <x v="5"/>
    <x v="5"/>
    <s v="Model 3"/>
    <n v="31132"/>
    <x v="0"/>
    <x v="0"/>
  </r>
  <r>
    <x v="0"/>
    <x v="8"/>
    <x v="8"/>
    <s v="ID.3"/>
    <n v="13491"/>
    <x v="0"/>
    <x v="0"/>
  </r>
  <r>
    <x v="0"/>
    <x v="3"/>
    <x v="7"/>
    <s v="Air"/>
    <n v="5138"/>
    <x v="0"/>
    <x v="0"/>
  </r>
  <r>
    <x v="0"/>
    <x v="4"/>
    <x v="1"/>
    <s v="EQC"/>
    <n v="5358"/>
    <x v="0"/>
    <x v="0"/>
  </r>
  <r>
    <x v="0"/>
    <x v="0"/>
    <x v="8"/>
    <s v="Leaf"/>
    <n v="14714"/>
    <x v="0"/>
    <x v="0"/>
  </r>
  <r>
    <x v="0"/>
    <x v="0"/>
    <x v="1"/>
    <s v="ID.3"/>
    <n v="24840"/>
    <x v="0"/>
    <x v="0"/>
  </r>
  <r>
    <x v="0"/>
    <x v="9"/>
    <x v="6"/>
    <s v="R1T"/>
    <n v="39395"/>
    <x v="0"/>
    <x v="0"/>
  </r>
  <r>
    <x v="0"/>
    <x v="4"/>
    <x v="5"/>
    <s v="i4"/>
    <n v="35654"/>
    <x v="0"/>
    <x v="0"/>
  </r>
  <r>
    <x v="0"/>
    <x v="4"/>
    <x v="3"/>
    <s v="Mustang Mach-E"/>
    <n v="30879"/>
    <x v="0"/>
    <x v="0"/>
  </r>
  <r>
    <x v="0"/>
    <x v="5"/>
    <x v="7"/>
    <s v="Ioniq 5"/>
    <n v="20996"/>
    <x v="0"/>
    <x v="0"/>
  </r>
  <r>
    <x v="0"/>
    <x v="0"/>
    <x v="7"/>
    <s v="ID.3"/>
    <n v="42772"/>
    <x v="0"/>
    <x v="0"/>
  </r>
  <r>
    <x v="0"/>
    <x v="8"/>
    <x v="0"/>
    <s v="Model 3"/>
    <n v="31762"/>
    <x v="0"/>
    <x v="0"/>
  </r>
  <r>
    <x v="0"/>
    <x v="1"/>
    <x v="1"/>
    <s v="Model 3"/>
    <n v="18283"/>
    <x v="0"/>
    <x v="0"/>
  </r>
  <r>
    <x v="0"/>
    <x v="1"/>
    <x v="9"/>
    <s v="ID.3"/>
    <n v="44420"/>
    <x v="0"/>
    <x v="0"/>
  </r>
  <r>
    <x v="0"/>
    <x v="3"/>
    <x v="7"/>
    <s v="Model 3"/>
    <n v="24554"/>
    <x v="0"/>
    <x v="0"/>
  </r>
  <r>
    <x v="0"/>
    <x v="0"/>
    <x v="1"/>
    <s v="i4"/>
    <n v="25219"/>
    <x v="0"/>
    <x v="0"/>
  </r>
  <r>
    <x v="0"/>
    <x v="0"/>
    <x v="1"/>
    <s v="Model 3"/>
    <n v="39919"/>
    <x v="0"/>
    <x v="0"/>
  </r>
  <r>
    <x v="0"/>
    <x v="1"/>
    <x v="2"/>
    <s v="EQC"/>
    <n v="14429"/>
    <x v="0"/>
    <x v="0"/>
  </r>
  <r>
    <x v="0"/>
    <x v="0"/>
    <x v="2"/>
    <s v="Mustang Mach-E"/>
    <n v="49695"/>
    <x v="0"/>
    <x v="0"/>
  </r>
  <r>
    <x v="0"/>
    <x v="5"/>
    <x v="3"/>
    <s v="Model 3"/>
    <n v="44673"/>
    <x v="0"/>
    <x v="0"/>
  </r>
  <r>
    <x v="0"/>
    <x v="6"/>
    <x v="6"/>
    <s v="Mustang Mach-E"/>
    <n v="24218"/>
    <x v="0"/>
    <x v="0"/>
  </r>
  <r>
    <x v="0"/>
    <x v="7"/>
    <x v="3"/>
    <s v="Leaf"/>
    <n v="17452"/>
    <x v="0"/>
    <x v="0"/>
  </r>
  <r>
    <x v="0"/>
    <x v="4"/>
    <x v="8"/>
    <s v="Model S"/>
    <n v="23951"/>
    <x v="0"/>
    <x v="0"/>
  </r>
  <r>
    <x v="0"/>
    <x v="9"/>
    <x v="9"/>
    <s v="i4"/>
    <n v="6307"/>
    <x v="0"/>
    <x v="0"/>
  </r>
  <r>
    <x v="0"/>
    <x v="3"/>
    <x v="8"/>
    <s v="Model S"/>
    <n v="19852"/>
    <x v="0"/>
    <x v="0"/>
  </r>
  <r>
    <x v="0"/>
    <x v="6"/>
    <x v="4"/>
    <s v="Leaf"/>
    <n v="30232"/>
    <x v="0"/>
    <x v="0"/>
  </r>
  <r>
    <x v="0"/>
    <x v="1"/>
    <x v="8"/>
    <s v="i4"/>
    <n v="40428"/>
    <x v="0"/>
    <x v="0"/>
  </r>
  <r>
    <x v="0"/>
    <x v="4"/>
    <x v="0"/>
    <s v="ID.3"/>
    <n v="48171"/>
    <x v="0"/>
    <x v="0"/>
  </r>
  <r>
    <x v="0"/>
    <x v="0"/>
    <x v="8"/>
    <s v="ID.3"/>
    <n v="31485"/>
    <x v="0"/>
    <x v="0"/>
  </r>
  <r>
    <x v="0"/>
    <x v="9"/>
    <x v="3"/>
    <s v="Mustang Mach-E"/>
    <n v="15238"/>
    <x v="0"/>
    <x v="0"/>
  </r>
  <r>
    <x v="0"/>
    <x v="0"/>
    <x v="7"/>
    <s v="Leaf"/>
    <n v="43975"/>
    <x v="0"/>
    <x v="0"/>
  </r>
  <r>
    <x v="0"/>
    <x v="8"/>
    <x v="7"/>
    <s v="Mustang Mach-E"/>
    <n v="6140"/>
    <x v="0"/>
    <x v="0"/>
  </r>
  <r>
    <x v="0"/>
    <x v="8"/>
    <x v="2"/>
    <s v="Ioniq 5"/>
    <n v="29842"/>
    <x v="0"/>
    <x v="0"/>
  </r>
  <r>
    <x v="0"/>
    <x v="9"/>
    <x v="9"/>
    <s v="Model 3"/>
    <n v="31421"/>
    <x v="0"/>
    <x v="0"/>
  </r>
  <r>
    <x v="0"/>
    <x v="9"/>
    <x v="9"/>
    <s v="Air"/>
    <n v="6708"/>
    <x v="0"/>
    <x v="0"/>
  </r>
  <r>
    <x v="0"/>
    <x v="1"/>
    <x v="0"/>
    <s v="Ioniq 5"/>
    <n v="8630"/>
    <x v="0"/>
    <x v="0"/>
  </r>
  <r>
    <x v="0"/>
    <x v="9"/>
    <x v="3"/>
    <s v="Model 3"/>
    <n v="24595"/>
    <x v="0"/>
    <x v="0"/>
  </r>
  <r>
    <x v="0"/>
    <x v="5"/>
    <x v="2"/>
    <s v="i4"/>
    <n v="15485"/>
    <x v="0"/>
    <x v="0"/>
  </r>
  <r>
    <x v="0"/>
    <x v="0"/>
    <x v="4"/>
    <s v="Mustang Mach-E"/>
    <n v="33308"/>
    <x v="0"/>
    <x v="0"/>
  </r>
  <r>
    <x v="0"/>
    <x v="6"/>
    <x v="9"/>
    <s v="i4"/>
    <n v="49789"/>
    <x v="0"/>
    <x v="0"/>
  </r>
  <r>
    <x v="0"/>
    <x v="2"/>
    <x v="7"/>
    <s v="i4"/>
    <n v="31086"/>
    <x v="0"/>
    <x v="0"/>
  </r>
  <r>
    <x v="0"/>
    <x v="9"/>
    <x v="8"/>
    <s v="Model 3"/>
    <n v="21859"/>
    <x v="0"/>
    <x v="0"/>
  </r>
  <r>
    <x v="0"/>
    <x v="3"/>
    <x v="8"/>
    <s v="Leaf"/>
    <n v="12684"/>
    <x v="0"/>
    <x v="0"/>
  </r>
  <r>
    <x v="0"/>
    <x v="8"/>
    <x v="2"/>
    <s v="Model 3"/>
    <n v="30552"/>
    <x v="0"/>
    <x v="0"/>
  </r>
  <r>
    <x v="0"/>
    <x v="5"/>
    <x v="3"/>
    <s v="R1T"/>
    <n v="6207"/>
    <x v="0"/>
    <x v="0"/>
  </r>
  <r>
    <x v="0"/>
    <x v="4"/>
    <x v="3"/>
    <s v="ID.3"/>
    <n v="6960"/>
    <x v="0"/>
    <x v="0"/>
  </r>
  <r>
    <x v="0"/>
    <x v="2"/>
    <x v="6"/>
    <s v="ID.3"/>
    <n v="5557"/>
    <x v="0"/>
    <x v="0"/>
  </r>
  <r>
    <x v="0"/>
    <x v="6"/>
    <x v="5"/>
    <s v="Ioniq 5"/>
    <n v="34689"/>
    <x v="0"/>
    <x v="0"/>
  </r>
  <r>
    <x v="0"/>
    <x v="2"/>
    <x v="9"/>
    <s v="ID.3"/>
    <n v="18893"/>
    <x v="0"/>
    <x v="0"/>
  </r>
  <r>
    <x v="0"/>
    <x v="9"/>
    <x v="3"/>
    <s v="Model 3"/>
    <n v="37272"/>
    <x v="0"/>
    <x v="0"/>
  </r>
  <r>
    <x v="0"/>
    <x v="1"/>
    <x v="7"/>
    <s v="EQC"/>
    <n v="5882"/>
    <x v="0"/>
    <x v="0"/>
  </r>
  <r>
    <x v="0"/>
    <x v="8"/>
    <x v="2"/>
    <s v="Mustang Mach-E"/>
    <n v="42529"/>
    <x v="0"/>
    <x v="0"/>
  </r>
  <r>
    <x v="0"/>
    <x v="8"/>
    <x v="4"/>
    <s v="Model 3"/>
    <n v="43635"/>
    <x v="0"/>
    <x v="0"/>
  </r>
  <r>
    <x v="0"/>
    <x v="4"/>
    <x v="6"/>
    <s v="Model 3"/>
    <n v="34535"/>
    <x v="0"/>
    <x v="0"/>
  </r>
  <r>
    <x v="0"/>
    <x v="1"/>
    <x v="1"/>
    <s v="Air"/>
    <n v="17869"/>
    <x v="0"/>
    <x v="0"/>
  </r>
  <r>
    <x v="0"/>
    <x v="0"/>
    <x v="0"/>
    <s v="Mustang Mach-E"/>
    <n v="12166"/>
    <x v="0"/>
    <x v="0"/>
  </r>
  <r>
    <x v="0"/>
    <x v="7"/>
    <x v="4"/>
    <s v="R1T"/>
    <n v="17982"/>
    <x v="0"/>
    <x v="0"/>
  </r>
  <r>
    <x v="0"/>
    <x v="5"/>
    <x v="1"/>
    <s v="ID.3"/>
    <n v="45697"/>
    <x v="0"/>
    <x v="0"/>
  </r>
  <r>
    <x v="0"/>
    <x v="8"/>
    <x v="8"/>
    <s v="Mustang Mach-E"/>
    <n v="43115"/>
    <x v="0"/>
    <x v="0"/>
  </r>
  <r>
    <x v="0"/>
    <x v="3"/>
    <x v="0"/>
    <s v="ID.3"/>
    <n v="12269"/>
    <x v="0"/>
    <x v="0"/>
  </r>
  <r>
    <x v="0"/>
    <x v="8"/>
    <x v="9"/>
    <s v="Ioniq 5"/>
    <n v="33064"/>
    <x v="0"/>
    <x v="0"/>
  </r>
  <r>
    <x v="0"/>
    <x v="2"/>
    <x v="7"/>
    <s v="Mustang Mach-E"/>
    <n v="18527"/>
    <x v="0"/>
    <x v="0"/>
  </r>
  <r>
    <x v="0"/>
    <x v="8"/>
    <x v="0"/>
    <s v="ID.3"/>
    <n v="7454"/>
    <x v="0"/>
    <x v="0"/>
  </r>
  <r>
    <x v="0"/>
    <x v="8"/>
    <x v="5"/>
    <s v="R1T"/>
    <n v="25878"/>
    <x v="0"/>
    <x v="0"/>
  </r>
  <r>
    <x v="0"/>
    <x v="7"/>
    <x v="1"/>
    <s v="Model S"/>
    <n v="17991"/>
    <x v="0"/>
    <x v="0"/>
  </r>
  <r>
    <x v="0"/>
    <x v="7"/>
    <x v="9"/>
    <s v="i4"/>
    <n v="7808"/>
    <x v="0"/>
    <x v="0"/>
  </r>
  <r>
    <x v="0"/>
    <x v="6"/>
    <x v="5"/>
    <s v="i4"/>
    <n v="44410"/>
    <x v="0"/>
    <x v="0"/>
  </r>
  <r>
    <x v="0"/>
    <x v="0"/>
    <x v="8"/>
    <s v="R1T"/>
    <n v="41593"/>
    <x v="0"/>
    <x v="0"/>
  </r>
  <r>
    <x v="0"/>
    <x v="3"/>
    <x v="5"/>
    <s v="Air"/>
    <n v="41304"/>
    <x v="0"/>
    <x v="0"/>
  </r>
  <r>
    <x v="0"/>
    <x v="8"/>
    <x v="6"/>
    <s v="Model S"/>
    <n v="35386"/>
    <x v="0"/>
    <x v="0"/>
  </r>
  <r>
    <x v="0"/>
    <x v="8"/>
    <x v="6"/>
    <s v="Ioniq 5"/>
    <n v="8802"/>
    <x v="0"/>
    <x v="0"/>
  </r>
  <r>
    <x v="0"/>
    <x v="5"/>
    <x v="2"/>
    <s v="R1T"/>
    <n v="33753"/>
    <x v="0"/>
    <x v="0"/>
  </r>
  <r>
    <x v="0"/>
    <x v="7"/>
    <x v="4"/>
    <s v="i4"/>
    <n v="26083"/>
    <x v="0"/>
    <x v="0"/>
  </r>
  <r>
    <x v="0"/>
    <x v="3"/>
    <x v="4"/>
    <s v="i4"/>
    <n v="23354"/>
    <x v="0"/>
    <x v="0"/>
  </r>
  <r>
    <x v="0"/>
    <x v="4"/>
    <x v="9"/>
    <s v="i4"/>
    <n v="27190"/>
    <x v="0"/>
    <x v="0"/>
  </r>
  <r>
    <x v="0"/>
    <x v="6"/>
    <x v="8"/>
    <s v="Leaf"/>
    <n v="11142"/>
    <x v="0"/>
    <x v="0"/>
  </r>
  <r>
    <x v="0"/>
    <x v="0"/>
    <x v="3"/>
    <s v="R1T"/>
    <n v="33398"/>
    <x v="0"/>
    <x v="0"/>
  </r>
  <r>
    <x v="0"/>
    <x v="1"/>
    <x v="6"/>
    <s v="Model 3"/>
    <n v="46862"/>
    <x v="0"/>
    <x v="0"/>
  </r>
  <r>
    <x v="0"/>
    <x v="0"/>
    <x v="9"/>
    <s v="Ioniq 5"/>
    <n v="38132"/>
    <x v="0"/>
    <x v="0"/>
  </r>
  <r>
    <x v="0"/>
    <x v="2"/>
    <x v="3"/>
    <s v="i4"/>
    <n v="24503"/>
    <x v="0"/>
    <x v="0"/>
  </r>
  <r>
    <x v="0"/>
    <x v="8"/>
    <x v="4"/>
    <s v="ID.3"/>
    <n v="39631"/>
    <x v="0"/>
    <x v="0"/>
  </r>
  <r>
    <x v="0"/>
    <x v="6"/>
    <x v="2"/>
    <s v="R1T"/>
    <n v="21499"/>
    <x v="0"/>
    <x v="0"/>
  </r>
  <r>
    <x v="0"/>
    <x v="2"/>
    <x v="5"/>
    <s v="Leaf"/>
    <n v="44852"/>
    <x v="0"/>
    <x v="0"/>
  </r>
  <r>
    <x v="0"/>
    <x v="3"/>
    <x v="6"/>
    <s v="R1T"/>
    <n v="13016"/>
    <x v="0"/>
    <x v="0"/>
  </r>
  <r>
    <x v="0"/>
    <x v="1"/>
    <x v="9"/>
    <s v="Ioniq 5"/>
    <n v="7384"/>
    <x v="0"/>
    <x v="0"/>
  </r>
  <r>
    <x v="0"/>
    <x v="7"/>
    <x v="0"/>
    <s v="Leaf"/>
    <n v="20072"/>
    <x v="0"/>
    <x v="0"/>
  </r>
  <r>
    <x v="0"/>
    <x v="6"/>
    <x v="3"/>
    <s v="Ioniq 5"/>
    <n v="41703"/>
    <x v="0"/>
    <x v="0"/>
  </r>
  <r>
    <x v="0"/>
    <x v="6"/>
    <x v="5"/>
    <s v="R1T"/>
    <n v="19482"/>
    <x v="0"/>
    <x v="0"/>
  </r>
  <r>
    <x v="0"/>
    <x v="8"/>
    <x v="6"/>
    <s v="Model 3"/>
    <n v="45510"/>
    <x v="0"/>
    <x v="0"/>
  </r>
  <r>
    <x v="0"/>
    <x v="9"/>
    <x v="4"/>
    <s v="Ioniq 5"/>
    <n v="26826"/>
    <x v="0"/>
    <x v="0"/>
  </r>
  <r>
    <x v="0"/>
    <x v="6"/>
    <x v="8"/>
    <s v="Leaf"/>
    <n v="7490"/>
    <x v="0"/>
    <x v="0"/>
  </r>
  <r>
    <x v="0"/>
    <x v="5"/>
    <x v="3"/>
    <s v="Leaf"/>
    <n v="30518"/>
    <x v="0"/>
    <x v="0"/>
  </r>
  <r>
    <x v="0"/>
    <x v="1"/>
    <x v="4"/>
    <s v="Ioniq 5"/>
    <n v="29045"/>
    <x v="0"/>
    <x v="0"/>
  </r>
  <r>
    <x v="0"/>
    <x v="1"/>
    <x v="6"/>
    <s v="EQC"/>
    <n v="31910"/>
    <x v="0"/>
    <x v="0"/>
  </r>
  <r>
    <x v="0"/>
    <x v="5"/>
    <x v="3"/>
    <s v="R1T"/>
    <n v="29566"/>
    <x v="0"/>
    <x v="0"/>
  </r>
  <r>
    <x v="0"/>
    <x v="4"/>
    <x v="5"/>
    <s v="EQC"/>
    <n v="38905"/>
    <x v="0"/>
    <x v="0"/>
  </r>
  <r>
    <x v="0"/>
    <x v="5"/>
    <x v="6"/>
    <s v="Air"/>
    <n v="32103"/>
    <x v="0"/>
    <x v="0"/>
  </r>
  <r>
    <x v="0"/>
    <x v="5"/>
    <x v="1"/>
    <s v="R1T"/>
    <n v="41188"/>
    <x v="0"/>
    <x v="0"/>
  </r>
  <r>
    <x v="0"/>
    <x v="1"/>
    <x v="9"/>
    <s v="Ioniq 5"/>
    <n v="10845"/>
    <x v="0"/>
    <x v="0"/>
  </r>
  <r>
    <x v="0"/>
    <x v="0"/>
    <x v="5"/>
    <s v="Model S"/>
    <n v="26162"/>
    <x v="0"/>
    <x v="0"/>
  </r>
  <r>
    <x v="0"/>
    <x v="1"/>
    <x v="3"/>
    <s v="Ioniq 5"/>
    <n v="41674"/>
    <x v="0"/>
    <x v="0"/>
  </r>
  <r>
    <x v="0"/>
    <x v="9"/>
    <x v="8"/>
    <s v="EQC"/>
    <n v="24337"/>
    <x v="0"/>
    <x v="0"/>
  </r>
  <r>
    <x v="0"/>
    <x v="8"/>
    <x v="4"/>
    <s v="Model 3"/>
    <n v="27313"/>
    <x v="0"/>
    <x v="0"/>
  </r>
  <r>
    <x v="0"/>
    <x v="2"/>
    <x v="0"/>
    <s v="Ioniq 5"/>
    <n v="31943"/>
    <x v="0"/>
    <x v="0"/>
  </r>
  <r>
    <x v="0"/>
    <x v="0"/>
    <x v="4"/>
    <s v="Ioniq 5"/>
    <n v="17413"/>
    <x v="0"/>
    <x v="0"/>
  </r>
  <r>
    <x v="0"/>
    <x v="7"/>
    <x v="3"/>
    <s v="Model 3"/>
    <n v="5276"/>
    <x v="0"/>
    <x v="0"/>
  </r>
  <r>
    <x v="0"/>
    <x v="2"/>
    <x v="4"/>
    <s v="Ioniq 5"/>
    <n v="22611"/>
    <x v="0"/>
    <x v="0"/>
  </r>
  <r>
    <x v="0"/>
    <x v="8"/>
    <x v="9"/>
    <s v="i4"/>
    <n v="44105"/>
    <x v="0"/>
    <x v="0"/>
  </r>
  <r>
    <x v="0"/>
    <x v="9"/>
    <x v="6"/>
    <s v="Model S"/>
    <n v="16944"/>
    <x v="0"/>
    <x v="0"/>
  </r>
  <r>
    <x v="0"/>
    <x v="9"/>
    <x v="0"/>
    <s v="ID.3"/>
    <n v="20906"/>
    <x v="0"/>
    <x v="0"/>
  </r>
  <r>
    <x v="0"/>
    <x v="7"/>
    <x v="7"/>
    <s v="Model S"/>
    <n v="25536"/>
    <x v="0"/>
    <x v="0"/>
  </r>
  <r>
    <x v="0"/>
    <x v="0"/>
    <x v="3"/>
    <s v="Ioniq 5"/>
    <n v="32810"/>
    <x v="0"/>
    <x v="0"/>
  </r>
  <r>
    <x v="0"/>
    <x v="4"/>
    <x v="2"/>
    <s v="i4"/>
    <n v="17306"/>
    <x v="0"/>
    <x v="0"/>
  </r>
  <r>
    <x v="0"/>
    <x v="5"/>
    <x v="7"/>
    <s v="R1T"/>
    <n v="15503"/>
    <x v="0"/>
    <x v="0"/>
  </r>
  <r>
    <x v="0"/>
    <x v="0"/>
    <x v="4"/>
    <s v="Ioniq 5"/>
    <n v="24225"/>
    <x v="0"/>
    <x v="0"/>
  </r>
  <r>
    <x v="0"/>
    <x v="4"/>
    <x v="3"/>
    <s v="EQC"/>
    <n v="41976"/>
    <x v="0"/>
    <x v="0"/>
  </r>
  <r>
    <x v="0"/>
    <x v="9"/>
    <x v="1"/>
    <s v="i4"/>
    <n v="16590"/>
    <x v="0"/>
    <x v="0"/>
  </r>
  <r>
    <x v="0"/>
    <x v="1"/>
    <x v="2"/>
    <s v="Model 3"/>
    <n v="15886"/>
    <x v="0"/>
    <x v="0"/>
  </r>
  <r>
    <x v="0"/>
    <x v="8"/>
    <x v="0"/>
    <s v="i4"/>
    <n v="17866"/>
    <x v="0"/>
    <x v="0"/>
  </r>
  <r>
    <x v="0"/>
    <x v="7"/>
    <x v="8"/>
    <s v="Model 3"/>
    <n v="6088"/>
    <x v="0"/>
    <x v="0"/>
  </r>
  <r>
    <x v="0"/>
    <x v="8"/>
    <x v="1"/>
    <s v="Air"/>
    <n v="8363"/>
    <x v="0"/>
    <x v="0"/>
  </r>
  <r>
    <x v="0"/>
    <x v="3"/>
    <x v="7"/>
    <s v="ID.3"/>
    <n v="37792"/>
    <x v="0"/>
    <x v="0"/>
  </r>
  <r>
    <x v="0"/>
    <x v="3"/>
    <x v="6"/>
    <s v="Mustang Mach-E"/>
    <n v="14764"/>
    <x v="0"/>
    <x v="0"/>
  </r>
  <r>
    <x v="0"/>
    <x v="0"/>
    <x v="9"/>
    <s v="i4"/>
    <n v="25620"/>
    <x v="0"/>
    <x v="0"/>
  </r>
  <r>
    <x v="0"/>
    <x v="9"/>
    <x v="8"/>
    <s v="Leaf"/>
    <n v="47727"/>
    <x v="0"/>
    <x v="0"/>
  </r>
  <r>
    <x v="0"/>
    <x v="9"/>
    <x v="1"/>
    <s v="EQC"/>
    <n v="17935"/>
    <x v="0"/>
    <x v="0"/>
  </r>
  <r>
    <x v="0"/>
    <x v="5"/>
    <x v="6"/>
    <s v="Ioniq 5"/>
    <n v="13068"/>
    <x v="0"/>
    <x v="0"/>
  </r>
  <r>
    <x v="0"/>
    <x v="5"/>
    <x v="6"/>
    <s v="EQC"/>
    <n v="12295"/>
    <x v="0"/>
    <x v="0"/>
  </r>
  <r>
    <x v="0"/>
    <x v="5"/>
    <x v="3"/>
    <s v="Model S"/>
    <n v="46160"/>
    <x v="0"/>
    <x v="0"/>
  </r>
  <r>
    <x v="0"/>
    <x v="1"/>
    <x v="1"/>
    <s v="Mustang Mach-E"/>
    <n v="16390"/>
    <x v="0"/>
    <x v="0"/>
  </r>
  <r>
    <x v="0"/>
    <x v="2"/>
    <x v="0"/>
    <s v="Model S"/>
    <n v="46216"/>
    <x v="0"/>
    <x v="0"/>
  </r>
  <r>
    <x v="0"/>
    <x v="6"/>
    <x v="4"/>
    <s v="Air"/>
    <n v="25131"/>
    <x v="0"/>
    <x v="0"/>
  </r>
  <r>
    <x v="0"/>
    <x v="2"/>
    <x v="2"/>
    <s v="Mustang Mach-E"/>
    <n v="34218"/>
    <x v="0"/>
    <x v="0"/>
  </r>
  <r>
    <x v="0"/>
    <x v="8"/>
    <x v="2"/>
    <s v="Mustang Mach-E"/>
    <n v="15433"/>
    <x v="0"/>
    <x v="0"/>
  </r>
  <r>
    <x v="0"/>
    <x v="2"/>
    <x v="7"/>
    <s v="Model S"/>
    <n v="20038"/>
    <x v="0"/>
    <x v="0"/>
  </r>
  <r>
    <x v="0"/>
    <x v="1"/>
    <x v="7"/>
    <s v="Model 3"/>
    <n v="33182"/>
    <x v="0"/>
    <x v="0"/>
  </r>
  <r>
    <x v="0"/>
    <x v="8"/>
    <x v="2"/>
    <s v="Model S"/>
    <n v="16528"/>
    <x v="0"/>
    <x v="0"/>
  </r>
  <r>
    <x v="0"/>
    <x v="2"/>
    <x v="0"/>
    <s v="EQC"/>
    <n v="26281"/>
    <x v="0"/>
    <x v="0"/>
  </r>
  <r>
    <x v="0"/>
    <x v="1"/>
    <x v="9"/>
    <s v="Model 3"/>
    <n v="13605"/>
    <x v="0"/>
    <x v="0"/>
  </r>
  <r>
    <x v="0"/>
    <x v="6"/>
    <x v="5"/>
    <s v="EQC"/>
    <n v="39782"/>
    <x v="0"/>
    <x v="0"/>
  </r>
  <r>
    <x v="0"/>
    <x v="2"/>
    <x v="4"/>
    <s v="Air"/>
    <n v="6381"/>
    <x v="0"/>
    <x v="0"/>
  </r>
  <r>
    <x v="0"/>
    <x v="1"/>
    <x v="9"/>
    <s v="Ioniq 5"/>
    <n v="6098"/>
    <x v="0"/>
    <x v="0"/>
  </r>
  <r>
    <x v="0"/>
    <x v="5"/>
    <x v="3"/>
    <s v="R1T"/>
    <n v="24810"/>
    <x v="0"/>
    <x v="0"/>
  </r>
  <r>
    <x v="0"/>
    <x v="9"/>
    <x v="5"/>
    <s v="Model 3"/>
    <n v="29322"/>
    <x v="0"/>
    <x v="0"/>
  </r>
  <r>
    <x v="0"/>
    <x v="5"/>
    <x v="5"/>
    <s v="Air"/>
    <n v="46869"/>
    <x v="0"/>
    <x v="0"/>
  </r>
  <r>
    <x v="0"/>
    <x v="9"/>
    <x v="1"/>
    <s v="Leaf"/>
    <n v="37955"/>
    <x v="0"/>
    <x v="0"/>
  </r>
  <r>
    <x v="0"/>
    <x v="7"/>
    <x v="0"/>
    <s v="Air"/>
    <n v="49716"/>
    <x v="0"/>
    <x v="0"/>
  </r>
  <r>
    <x v="0"/>
    <x v="7"/>
    <x v="0"/>
    <s v="Model S"/>
    <n v="15207"/>
    <x v="0"/>
    <x v="0"/>
  </r>
  <r>
    <x v="0"/>
    <x v="7"/>
    <x v="5"/>
    <s v="Model S"/>
    <n v="26793"/>
    <x v="0"/>
    <x v="0"/>
  </r>
  <r>
    <x v="0"/>
    <x v="6"/>
    <x v="1"/>
    <s v="R1T"/>
    <n v="7092"/>
    <x v="0"/>
    <x v="0"/>
  </r>
  <r>
    <x v="0"/>
    <x v="5"/>
    <x v="4"/>
    <s v="Air"/>
    <n v="33220"/>
    <x v="0"/>
    <x v="0"/>
  </r>
  <r>
    <x v="0"/>
    <x v="9"/>
    <x v="5"/>
    <s v="ID.3"/>
    <n v="23514"/>
    <x v="0"/>
    <x v="0"/>
  </r>
  <r>
    <x v="0"/>
    <x v="1"/>
    <x v="8"/>
    <s v="Ioniq 5"/>
    <n v="43010"/>
    <x v="0"/>
    <x v="0"/>
  </r>
  <r>
    <x v="0"/>
    <x v="8"/>
    <x v="7"/>
    <s v="Model S"/>
    <n v="13549"/>
    <x v="0"/>
    <x v="0"/>
  </r>
  <r>
    <x v="0"/>
    <x v="1"/>
    <x v="7"/>
    <s v="R1T"/>
    <n v="27031"/>
    <x v="0"/>
    <x v="0"/>
  </r>
  <r>
    <x v="0"/>
    <x v="8"/>
    <x v="9"/>
    <s v="Ioniq 5"/>
    <n v="10185"/>
    <x v="0"/>
    <x v="0"/>
  </r>
  <r>
    <x v="0"/>
    <x v="3"/>
    <x v="3"/>
    <s v="Air"/>
    <n v="20271"/>
    <x v="0"/>
    <x v="0"/>
  </r>
  <r>
    <x v="0"/>
    <x v="1"/>
    <x v="7"/>
    <s v="Air"/>
    <n v="10776"/>
    <x v="0"/>
    <x v="0"/>
  </r>
  <r>
    <x v="0"/>
    <x v="2"/>
    <x v="6"/>
    <s v="Mustang Mach-E"/>
    <n v="17449"/>
    <x v="0"/>
    <x v="0"/>
  </r>
  <r>
    <x v="0"/>
    <x v="2"/>
    <x v="9"/>
    <s v="R1T"/>
    <n v="29297"/>
    <x v="0"/>
    <x v="0"/>
  </r>
  <r>
    <x v="0"/>
    <x v="0"/>
    <x v="7"/>
    <s v="Model S"/>
    <n v="45591"/>
    <x v="0"/>
    <x v="0"/>
  </r>
  <r>
    <x v="0"/>
    <x v="5"/>
    <x v="3"/>
    <s v="ID.3"/>
    <n v="20717"/>
    <x v="0"/>
    <x v="0"/>
  </r>
  <r>
    <x v="0"/>
    <x v="8"/>
    <x v="0"/>
    <s v="Air"/>
    <n v="45123"/>
    <x v="0"/>
    <x v="0"/>
  </r>
  <r>
    <x v="0"/>
    <x v="8"/>
    <x v="0"/>
    <s v="ID.3"/>
    <n v="44233"/>
    <x v="0"/>
    <x v="0"/>
  </r>
  <r>
    <x v="0"/>
    <x v="5"/>
    <x v="4"/>
    <s v="Air"/>
    <n v="15350"/>
    <x v="0"/>
    <x v="0"/>
  </r>
  <r>
    <x v="0"/>
    <x v="6"/>
    <x v="5"/>
    <s v="Model S"/>
    <n v="35622"/>
    <x v="0"/>
    <x v="0"/>
  </r>
  <r>
    <x v="0"/>
    <x v="0"/>
    <x v="8"/>
    <s v="Ioniq 5"/>
    <n v="40323"/>
    <x v="0"/>
    <x v="0"/>
  </r>
  <r>
    <x v="0"/>
    <x v="6"/>
    <x v="0"/>
    <s v="i4"/>
    <n v="7951"/>
    <x v="0"/>
    <x v="0"/>
  </r>
  <r>
    <x v="0"/>
    <x v="6"/>
    <x v="1"/>
    <s v="Ioniq 5"/>
    <n v="22622"/>
    <x v="0"/>
    <x v="0"/>
  </r>
  <r>
    <x v="0"/>
    <x v="6"/>
    <x v="7"/>
    <s v="Air"/>
    <n v="9727"/>
    <x v="0"/>
    <x v="0"/>
  </r>
  <r>
    <x v="0"/>
    <x v="5"/>
    <x v="1"/>
    <s v="EQC"/>
    <n v="43454"/>
    <x v="0"/>
    <x v="0"/>
  </r>
  <r>
    <x v="0"/>
    <x v="6"/>
    <x v="3"/>
    <s v="i4"/>
    <n v="41469"/>
    <x v="0"/>
    <x v="0"/>
  </r>
  <r>
    <x v="0"/>
    <x v="2"/>
    <x v="0"/>
    <s v="i4"/>
    <n v="40548"/>
    <x v="0"/>
    <x v="0"/>
  </r>
  <r>
    <x v="0"/>
    <x v="7"/>
    <x v="8"/>
    <s v="ID.3"/>
    <n v="28782"/>
    <x v="0"/>
    <x v="0"/>
  </r>
  <r>
    <x v="0"/>
    <x v="3"/>
    <x v="3"/>
    <s v="R1T"/>
    <n v="33454"/>
    <x v="0"/>
    <x v="0"/>
  </r>
  <r>
    <x v="0"/>
    <x v="8"/>
    <x v="6"/>
    <s v="ID.3"/>
    <n v="7368"/>
    <x v="0"/>
    <x v="0"/>
  </r>
  <r>
    <x v="0"/>
    <x v="8"/>
    <x v="6"/>
    <s v="ID.3"/>
    <n v="20592"/>
    <x v="0"/>
    <x v="0"/>
  </r>
  <r>
    <x v="0"/>
    <x v="3"/>
    <x v="1"/>
    <s v="EQC"/>
    <n v="27173"/>
    <x v="0"/>
    <x v="0"/>
  </r>
  <r>
    <x v="0"/>
    <x v="5"/>
    <x v="5"/>
    <s v="Ioniq 5"/>
    <n v="38204"/>
    <x v="0"/>
    <x v="0"/>
  </r>
  <r>
    <x v="0"/>
    <x v="1"/>
    <x v="9"/>
    <s v="Ioniq 5"/>
    <n v="40596"/>
    <x v="0"/>
    <x v="0"/>
  </r>
  <r>
    <x v="0"/>
    <x v="5"/>
    <x v="5"/>
    <s v="Leaf"/>
    <n v="39324"/>
    <x v="0"/>
    <x v="0"/>
  </r>
  <r>
    <x v="0"/>
    <x v="8"/>
    <x v="4"/>
    <s v="Air"/>
    <n v="28864"/>
    <x v="0"/>
    <x v="0"/>
  </r>
  <r>
    <x v="0"/>
    <x v="8"/>
    <x v="5"/>
    <s v="EQC"/>
    <n v="35750"/>
    <x v="0"/>
    <x v="0"/>
  </r>
  <r>
    <x v="0"/>
    <x v="3"/>
    <x v="4"/>
    <s v="Leaf"/>
    <n v="15576"/>
    <x v="0"/>
    <x v="0"/>
  </r>
  <r>
    <x v="0"/>
    <x v="6"/>
    <x v="4"/>
    <s v="Model S"/>
    <n v="21566"/>
    <x v="0"/>
    <x v="0"/>
  </r>
  <r>
    <x v="0"/>
    <x v="5"/>
    <x v="8"/>
    <s v="Air"/>
    <n v="12190"/>
    <x v="0"/>
    <x v="0"/>
  </r>
  <r>
    <x v="0"/>
    <x v="9"/>
    <x v="0"/>
    <s v="Air"/>
    <n v="28071"/>
    <x v="0"/>
    <x v="0"/>
  </r>
  <r>
    <x v="0"/>
    <x v="3"/>
    <x v="8"/>
    <s v="Mustang Mach-E"/>
    <n v="43333"/>
    <x v="0"/>
    <x v="0"/>
  </r>
  <r>
    <x v="0"/>
    <x v="2"/>
    <x v="4"/>
    <s v="Mustang Mach-E"/>
    <n v="20369"/>
    <x v="0"/>
    <x v="0"/>
  </r>
  <r>
    <x v="0"/>
    <x v="8"/>
    <x v="3"/>
    <s v="Model 3"/>
    <n v="29035"/>
    <x v="0"/>
    <x v="0"/>
  </r>
  <r>
    <x v="0"/>
    <x v="3"/>
    <x v="6"/>
    <s v="Model 3"/>
    <n v="6589"/>
    <x v="0"/>
    <x v="0"/>
  </r>
  <r>
    <x v="0"/>
    <x v="5"/>
    <x v="4"/>
    <s v="ID.3"/>
    <n v="30235"/>
    <x v="0"/>
    <x v="0"/>
  </r>
  <r>
    <x v="0"/>
    <x v="8"/>
    <x v="8"/>
    <s v="Model S"/>
    <n v="5159"/>
    <x v="0"/>
    <x v="0"/>
  </r>
  <r>
    <x v="0"/>
    <x v="1"/>
    <x v="3"/>
    <s v="i4"/>
    <n v="17145"/>
    <x v="0"/>
    <x v="0"/>
  </r>
  <r>
    <x v="0"/>
    <x v="3"/>
    <x v="8"/>
    <s v="i4"/>
    <n v="20373"/>
    <x v="0"/>
    <x v="0"/>
  </r>
  <r>
    <x v="0"/>
    <x v="0"/>
    <x v="5"/>
    <s v="Mustang Mach-E"/>
    <n v="36921"/>
    <x v="0"/>
    <x v="0"/>
  </r>
  <r>
    <x v="0"/>
    <x v="8"/>
    <x v="7"/>
    <s v="Mustang Mach-E"/>
    <n v="44323"/>
    <x v="0"/>
    <x v="0"/>
  </r>
  <r>
    <x v="0"/>
    <x v="5"/>
    <x v="1"/>
    <s v="Mustang Mach-E"/>
    <n v="21237"/>
    <x v="0"/>
    <x v="0"/>
  </r>
  <r>
    <x v="0"/>
    <x v="7"/>
    <x v="9"/>
    <s v="EQC"/>
    <n v="46971"/>
    <x v="0"/>
    <x v="0"/>
  </r>
  <r>
    <x v="0"/>
    <x v="9"/>
    <x v="8"/>
    <s v="R1T"/>
    <n v="13244"/>
    <x v="0"/>
    <x v="0"/>
  </r>
  <r>
    <x v="0"/>
    <x v="4"/>
    <x v="9"/>
    <s v="Model 3"/>
    <n v="19743"/>
    <x v="0"/>
    <x v="0"/>
  </r>
  <r>
    <x v="0"/>
    <x v="6"/>
    <x v="2"/>
    <s v="EQC"/>
    <n v="36566"/>
    <x v="0"/>
    <x v="0"/>
  </r>
  <r>
    <x v="0"/>
    <x v="4"/>
    <x v="8"/>
    <s v="Ioniq 5"/>
    <n v="23691"/>
    <x v="0"/>
    <x v="0"/>
  </r>
  <r>
    <x v="0"/>
    <x v="5"/>
    <x v="7"/>
    <s v="i4"/>
    <n v="38996"/>
    <x v="0"/>
    <x v="0"/>
  </r>
  <r>
    <x v="0"/>
    <x v="2"/>
    <x v="9"/>
    <s v="Air"/>
    <n v="10590"/>
    <x v="0"/>
    <x v="0"/>
  </r>
  <r>
    <x v="0"/>
    <x v="2"/>
    <x v="4"/>
    <s v="Model 3"/>
    <n v="10585"/>
    <x v="0"/>
    <x v="0"/>
  </r>
  <r>
    <x v="0"/>
    <x v="7"/>
    <x v="8"/>
    <s v="Leaf"/>
    <n v="14227"/>
    <x v="0"/>
    <x v="0"/>
  </r>
  <r>
    <x v="0"/>
    <x v="6"/>
    <x v="0"/>
    <s v="Ioniq 5"/>
    <n v="33278"/>
    <x v="0"/>
    <x v="0"/>
  </r>
  <r>
    <x v="0"/>
    <x v="0"/>
    <x v="1"/>
    <s v="Model 3"/>
    <n v="43814"/>
    <x v="0"/>
    <x v="0"/>
  </r>
  <r>
    <x v="0"/>
    <x v="7"/>
    <x v="7"/>
    <s v="EQC"/>
    <n v="17237"/>
    <x v="0"/>
    <x v="0"/>
  </r>
  <r>
    <x v="0"/>
    <x v="4"/>
    <x v="9"/>
    <s v="Model S"/>
    <n v="20649"/>
    <x v="0"/>
    <x v="0"/>
  </r>
  <r>
    <x v="0"/>
    <x v="7"/>
    <x v="7"/>
    <s v="Air"/>
    <n v="42713"/>
    <x v="0"/>
    <x v="0"/>
  </r>
  <r>
    <x v="0"/>
    <x v="4"/>
    <x v="3"/>
    <s v="Model 3"/>
    <n v="12927"/>
    <x v="0"/>
    <x v="0"/>
  </r>
  <r>
    <x v="0"/>
    <x v="8"/>
    <x v="1"/>
    <s v="R1T"/>
    <n v="12016"/>
    <x v="0"/>
    <x v="0"/>
  </r>
  <r>
    <x v="0"/>
    <x v="2"/>
    <x v="4"/>
    <s v="Mustang Mach-E"/>
    <n v="19027"/>
    <x v="0"/>
    <x v="0"/>
  </r>
  <r>
    <x v="0"/>
    <x v="8"/>
    <x v="8"/>
    <s v="Mustang Mach-E"/>
    <n v="29142"/>
    <x v="0"/>
    <x v="0"/>
  </r>
  <r>
    <x v="0"/>
    <x v="9"/>
    <x v="8"/>
    <s v="Air"/>
    <n v="28545"/>
    <x v="0"/>
    <x v="0"/>
  </r>
  <r>
    <x v="0"/>
    <x v="6"/>
    <x v="8"/>
    <s v="EQC"/>
    <n v="36897"/>
    <x v="0"/>
    <x v="0"/>
  </r>
  <r>
    <x v="0"/>
    <x v="0"/>
    <x v="1"/>
    <s v="Mustang Mach-E"/>
    <n v="8167"/>
    <x v="0"/>
    <x v="0"/>
  </r>
  <r>
    <x v="0"/>
    <x v="4"/>
    <x v="0"/>
    <s v="Model 3"/>
    <n v="49757"/>
    <x v="0"/>
    <x v="0"/>
  </r>
  <r>
    <x v="0"/>
    <x v="0"/>
    <x v="2"/>
    <s v="Leaf"/>
    <n v="31917"/>
    <x v="0"/>
    <x v="0"/>
  </r>
  <r>
    <x v="0"/>
    <x v="4"/>
    <x v="6"/>
    <s v="i4"/>
    <n v="27736"/>
    <x v="0"/>
    <x v="0"/>
  </r>
  <r>
    <x v="0"/>
    <x v="5"/>
    <x v="5"/>
    <s v="i4"/>
    <n v="32990"/>
    <x v="0"/>
    <x v="0"/>
  </r>
  <r>
    <x v="0"/>
    <x v="7"/>
    <x v="9"/>
    <s v="Ioniq 5"/>
    <n v="19087"/>
    <x v="0"/>
    <x v="0"/>
  </r>
  <r>
    <x v="0"/>
    <x v="9"/>
    <x v="0"/>
    <s v="ID.3"/>
    <n v="27440"/>
    <x v="0"/>
    <x v="0"/>
  </r>
  <r>
    <x v="0"/>
    <x v="2"/>
    <x v="4"/>
    <s v="Model S"/>
    <n v="40205"/>
    <x v="0"/>
    <x v="0"/>
  </r>
  <r>
    <x v="0"/>
    <x v="4"/>
    <x v="9"/>
    <s v="Air"/>
    <n v="20275"/>
    <x v="0"/>
    <x v="0"/>
  </r>
  <r>
    <x v="0"/>
    <x v="0"/>
    <x v="8"/>
    <s v="Ioniq 5"/>
    <n v="10276"/>
    <x v="0"/>
    <x v="0"/>
  </r>
  <r>
    <x v="0"/>
    <x v="9"/>
    <x v="7"/>
    <s v="ID.3"/>
    <n v="46627"/>
    <x v="0"/>
    <x v="0"/>
  </r>
  <r>
    <x v="0"/>
    <x v="1"/>
    <x v="4"/>
    <s v="EQC"/>
    <n v="45586"/>
    <x v="0"/>
    <x v="0"/>
  </r>
  <r>
    <x v="0"/>
    <x v="1"/>
    <x v="9"/>
    <s v="R1T"/>
    <n v="42496"/>
    <x v="0"/>
    <x v="0"/>
  </r>
  <r>
    <x v="0"/>
    <x v="8"/>
    <x v="8"/>
    <s v="R1T"/>
    <n v="24008"/>
    <x v="0"/>
    <x v="0"/>
  </r>
  <r>
    <x v="0"/>
    <x v="2"/>
    <x v="9"/>
    <s v="Model S"/>
    <n v="10738"/>
    <x v="0"/>
    <x v="0"/>
  </r>
  <r>
    <x v="0"/>
    <x v="5"/>
    <x v="7"/>
    <s v="Mustang Mach-E"/>
    <n v="37402"/>
    <x v="0"/>
    <x v="0"/>
  </r>
  <r>
    <x v="0"/>
    <x v="0"/>
    <x v="8"/>
    <s v="Model 3"/>
    <n v="10793"/>
    <x v="0"/>
    <x v="0"/>
  </r>
  <r>
    <x v="0"/>
    <x v="7"/>
    <x v="2"/>
    <s v="Ioniq 5"/>
    <n v="42291"/>
    <x v="0"/>
    <x v="0"/>
  </r>
  <r>
    <x v="0"/>
    <x v="7"/>
    <x v="0"/>
    <s v="Ioniq 5"/>
    <n v="10571"/>
    <x v="0"/>
    <x v="0"/>
  </r>
  <r>
    <x v="0"/>
    <x v="0"/>
    <x v="3"/>
    <s v="Air"/>
    <n v="36331"/>
    <x v="0"/>
    <x v="0"/>
  </r>
  <r>
    <x v="0"/>
    <x v="6"/>
    <x v="5"/>
    <s v="Air"/>
    <n v="21209"/>
    <x v="0"/>
    <x v="0"/>
  </r>
  <r>
    <x v="0"/>
    <x v="5"/>
    <x v="1"/>
    <s v="R1T"/>
    <n v="30394"/>
    <x v="0"/>
    <x v="0"/>
  </r>
  <r>
    <x v="0"/>
    <x v="9"/>
    <x v="5"/>
    <s v="R1T"/>
    <n v="48148"/>
    <x v="0"/>
    <x v="0"/>
  </r>
  <r>
    <x v="0"/>
    <x v="4"/>
    <x v="4"/>
    <s v="Leaf"/>
    <n v="30682"/>
    <x v="0"/>
    <x v="0"/>
  </r>
  <r>
    <x v="0"/>
    <x v="6"/>
    <x v="5"/>
    <s v="Leaf"/>
    <n v="7224"/>
    <x v="0"/>
    <x v="0"/>
  </r>
  <r>
    <x v="0"/>
    <x v="4"/>
    <x v="8"/>
    <s v="Mustang Mach-E"/>
    <n v="46157"/>
    <x v="0"/>
    <x v="0"/>
  </r>
  <r>
    <x v="0"/>
    <x v="4"/>
    <x v="2"/>
    <s v="Leaf"/>
    <n v="49452"/>
    <x v="0"/>
    <x v="0"/>
  </r>
  <r>
    <x v="0"/>
    <x v="6"/>
    <x v="3"/>
    <s v="Model 3"/>
    <n v="48408"/>
    <x v="0"/>
    <x v="0"/>
  </r>
  <r>
    <x v="0"/>
    <x v="8"/>
    <x v="0"/>
    <s v="Model 3"/>
    <n v="37441"/>
    <x v="0"/>
    <x v="0"/>
  </r>
  <r>
    <x v="0"/>
    <x v="1"/>
    <x v="0"/>
    <s v="Ioniq 5"/>
    <n v="46430"/>
    <x v="0"/>
    <x v="0"/>
  </r>
  <r>
    <x v="0"/>
    <x v="4"/>
    <x v="7"/>
    <s v="i4"/>
    <n v="44129"/>
    <x v="0"/>
    <x v="0"/>
  </r>
  <r>
    <x v="0"/>
    <x v="6"/>
    <x v="1"/>
    <s v="Model 3"/>
    <n v="39716"/>
    <x v="0"/>
    <x v="0"/>
  </r>
  <r>
    <x v="0"/>
    <x v="6"/>
    <x v="9"/>
    <s v="ID.3"/>
    <n v="49859"/>
    <x v="0"/>
    <x v="0"/>
  </r>
  <r>
    <x v="0"/>
    <x v="3"/>
    <x v="2"/>
    <s v="R1T"/>
    <n v="31586"/>
    <x v="0"/>
    <x v="0"/>
  </r>
  <r>
    <x v="0"/>
    <x v="8"/>
    <x v="9"/>
    <s v="Air"/>
    <n v="49760"/>
    <x v="0"/>
    <x v="0"/>
  </r>
  <r>
    <x v="0"/>
    <x v="2"/>
    <x v="3"/>
    <s v="Leaf"/>
    <n v="28478"/>
    <x v="0"/>
    <x v="0"/>
  </r>
  <r>
    <x v="0"/>
    <x v="3"/>
    <x v="5"/>
    <s v="Ioniq 5"/>
    <n v="11318"/>
    <x v="0"/>
    <x v="0"/>
  </r>
  <r>
    <x v="0"/>
    <x v="3"/>
    <x v="0"/>
    <s v="Model S"/>
    <n v="33694"/>
    <x v="0"/>
    <x v="0"/>
  </r>
  <r>
    <x v="0"/>
    <x v="0"/>
    <x v="3"/>
    <s v="Air"/>
    <n v="25180"/>
    <x v="0"/>
    <x v="0"/>
  </r>
  <r>
    <x v="0"/>
    <x v="1"/>
    <x v="5"/>
    <s v="ID.3"/>
    <n v="17180"/>
    <x v="0"/>
    <x v="0"/>
  </r>
  <r>
    <x v="0"/>
    <x v="6"/>
    <x v="0"/>
    <s v="Leaf"/>
    <n v="38002"/>
    <x v="0"/>
    <x v="0"/>
  </r>
  <r>
    <x v="0"/>
    <x v="1"/>
    <x v="5"/>
    <s v="ID.3"/>
    <n v="20372"/>
    <x v="0"/>
    <x v="0"/>
  </r>
  <r>
    <x v="0"/>
    <x v="5"/>
    <x v="1"/>
    <s v="R1T"/>
    <n v="34796"/>
    <x v="0"/>
    <x v="0"/>
  </r>
  <r>
    <x v="0"/>
    <x v="0"/>
    <x v="2"/>
    <s v="R1T"/>
    <n v="29427"/>
    <x v="0"/>
    <x v="0"/>
  </r>
  <r>
    <x v="0"/>
    <x v="2"/>
    <x v="4"/>
    <s v="Mustang Mach-E"/>
    <n v="38290"/>
    <x v="0"/>
    <x v="0"/>
  </r>
  <r>
    <x v="0"/>
    <x v="1"/>
    <x v="3"/>
    <s v="Ioniq 5"/>
    <n v="33099"/>
    <x v="0"/>
    <x v="0"/>
  </r>
  <r>
    <x v="0"/>
    <x v="7"/>
    <x v="3"/>
    <s v="Air"/>
    <n v="14821"/>
    <x v="0"/>
    <x v="0"/>
  </r>
  <r>
    <x v="0"/>
    <x v="4"/>
    <x v="6"/>
    <s v="EQC"/>
    <n v="10832"/>
    <x v="0"/>
    <x v="0"/>
  </r>
  <r>
    <x v="0"/>
    <x v="5"/>
    <x v="8"/>
    <s v="EQC"/>
    <n v="17820"/>
    <x v="0"/>
    <x v="0"/>
  </r>
  <r>
    <x v="0"/>
    <x v="8"/>
    <x v="1"/>
    <s v="Air"/>
    <n v="21211"/>
    <x v="0"/>
    <x v="0"/>
  </r>
  <r>
    <x v="0"/>
    <x v="2"/>
    <x v="1"/>
    <s v="Model S"/>
    <n v="44890"/>
    <x v="0"/>
    <x v="0"/>
  </r>
  <r>
    <x v="0"/>
    <x v="5"/>
    <x v="9"/>
    <s v="Ioniq 5"/>
    <n v="10842"/>
    <x v="0"/>
    <x v="0"/>
  </r>
  <r>
    <x v="0"/>
    <x v="4"/>
    <x v="5"/>
    <s v="ID.3"/>
    <n v="6316"/>
    <x v="0"/>
    <x v="0"/>
  </r>
  <r>
    <x v="0"/>
    <x v="0"/>
    <x v="8"/>
    <s v="Model S"/>
    <n v="22508"/>
    <x v="0"/>
    <x v="0"/>
  </r>
  <r>
    <x v="0"/>
    <x v="4"/>
    <x v="2"/>
    <s v="i4"/>
    <n v="27005"/>
    <x v="0"/>
    <x v="0"/>
  </r>
  <r>
    <x v="0"/>
    <x v="3"/>
    <x v="2"/>
    <s v="Air"/>
    <n v="20206"/>
    <x v="0"/>
    <x v="0"/>
  </r>
  <r>
    <x v="0"/>
    <x v="4"/>
    <x v="1"/>
    <s v="ID.3"/>
    <n v="23971"/>
    <x v="0"/>
    <x v="0"/>
  </r>
  <r>
    <x v="0"/>
    <x v="3"/>
    <x v="2"/>
    <s v="EQC"/>
    <n v="30599"/>
    <x v="0"/>
    <x v="0"/>
  </r>
  <r>
    <x v="0"/>
    <x v="0"/>
    <x v="6"/>
    <s v="Model 3"/>
    <n v="27056"/>
    <x v="0"/>
    <x v="0"/>
  </r>
  <r>
    <x v="0"/>
    <x v="9"/>
    <x v="3"/>
    <s v="Mustang Mach-E"/>
    <n v="6378"/>
    <x v="0"/>
    <x v="0"/>
  </r>
  <r>
    <x v="0"/>
    <x v="3"/>
    <x v="7"/>
    <s v="EQC"/>
    <n v="6519"/>
    <x v="0"/>
    <x v="0"/>
  </r>
  <r>
    <x v="0"/>
    <x v="8"/>
    <x v="4"/>
    <s v="Ioniq 5"/>
    <n v="27161"/>
    <x v="0"/>
    <x v="0"/>
  </r>
  <r>
    <x v="0"/>
    <x v="4"/>
    <x v="9"/>
    <s v="R1T"/>
    <n v="45703"/>
    <x v="0"/>
    <x v="0"/>
  </r>
  <r>
    <x v="0"/>
    <x v="4"/>
    <x v="5"/>
    <s v="Model 3"/>
    <n v="43861"/>
    <x v="0"/>
    <x v="0"/>
  </r>
  <r>
    <x v="0"/>
    <x v="8"/>
    <x v="4"/>
    <s v="Mustang Mach-E"/>
    <n v="10355"/>
    <x v="0"/>
    <x v="0"/>
  </r>
  <r>
    <x v="0"/>
    <x v="7"/>
    <x v="5"/>
    <s v="Mustang Mach-E"/>
    <n v="14083"/>
    <x v="0"/>
    <x v="0"/>
  </r>
  <r>
    <x v="0"/>
    <x v="6"/>
    <x v="0"/>
    <s v="i4"/>
    <n v="43342"/>
    <x v="0"/>
    <x v="0"/>
  </r>
  <r>
    <x v="0"/>
    <x v="9"/>
    <x v="4"/>
    <s v="i4"/>
    <n v="25456"/>
    <x v="0"/>
    <x v="0"/>
  </r>
  <r>
    <x v="0"/>
    <x v="2"/>
    <x v="7"/>
    <s v="Leaf"/>
    <n v="18324"/>
    <x v="0"/>
    <x v="0"/>
  </r>
  <r>
    <x v="0"/>
    <x v="3"/>
    <x v="1"/>
    <s v="EQC"/>
    <n v="7257"/>
    <x v="0"/>
    <x v="0"/>
  </r>
  <r>
    <x v="0"/>
    <x v="8"/>
    <x v="6"/>
    <s v="EQC"/>
    <n v="32364"/>
    <x v="0"/>
    <x v="0"/>
  </r>
  <r>
    <x v="0"/>
    <x v="0"/>
    <x v="3"/>
    <s v="EQC"/>
    <n v="29972"/>
    <x v="0"/>
    <x v="0"/>
  </r>
  <r>
    <x v="0"/>
    <x v="3"/>
    <x v="3"/>
    <s v="Leaf"/>
    <n v="31654"/>
    <x v="0"/>
    <x v="0"/>
  </r>
  <r>
    <x v="0"/>
    <x v="6"/>
    <x v="6"/>
    <s v="Model S"/>
    <n v="20233"/>
    <x v="0"/>
    <x v="0"/>
  </r>
  <r>
    <x v="0"/>
    <x v="0"/>
    <x v="8"/>
    <s v="Mustang Mach-E"/>
    <n v="20887"/>
    <x v="0"/>
    <x v="0"/>
  </r>
  <r>
    <x v="0"/>
    <x v="5"/>
    <x v="0"/>
    <s v="Model 3"/>
    <n v="34320"/>
    <x v="0"/>
    <x v="0"/>
  </r>
  <r>
    <x v="0"/>
    <x v="4"/>
    <x v="5"/>
    <s v="Ioniq 5"/>
    <n v="25808"/>
    <x v="0"/>
    <x v="0"/>
  </r>
  <r>
    <x v="0"/>
    <x v="5"/>
    <x v="7"/>
    <s v="Mustang Mach-E"/>
    <n v="35154"/>
    <x v="0"/>
    <x v="0"/>
  </r>
  <r>
    <x v="0"/>
    <x v="3"/>
    <x v="2"/>
    <s v="i4"/>
    <n v="39773"/>
    <x v="0"/>
    <x v="0"/>
  </r>
  <r>
    <x v="0"/>
    <x v="6"/>
    <x v="4"/>
    <s v="ID.3"/>
    <n v="32747"/>
    <x v="0"/>
    <x v="0"/>
  </r>
  <r>
    <x v="0"/>
    <x v="9"/>
    <x v="0"/>
    <s v="R1T"/>
    <n v="15860"/>
    <x v="0"/>
    <x v="0"/>
  </r>
  <r>
    <x v="0"/>
    <x v="3"/>
    <x v="4"/>
    <s v="Leaf"/>
    <n v="47838"/>
    <x v="0"/>
    <x v="0"/>
  </r>
  <r>
    <x v="0"/>
    <x v="8"/>
    <x v="7"/>
    <s v="Air"/>
    <n v="47156"/>
    <x v="0"/>
    <x v="0"/>
  </r>
  <r>
    <x v="0"/>
    <x v="1"/>
    <x v="9"/>
    <s v="ID.3"/>
    <n v="23156"/>
    <x v="0"/>
    <x v="0"/>
  </r>
  <r>
    <x v="0"/>
    <x v="3"/>
    <x v="9"/>
    <s v="Ioniq 5"/>
    <n v="25360"/>
    <x v="0"/>
    <x v="0"/>
  </r>
  <r>
    <x v="0"/>
    <x v="4"/>
    <x v="0"/>
    <s v="EQC"/>
    <n v="23135"/>
    <x v="0"/>
    <x v="0"/>
  </r>
  <r>
    <x v="0"/>
    <x v="4"/>
    <x v="1"/>
    <s v="i4"/>
    <n v="30351"/>
    <x v="0"/>
    <x v="0"/>
  </r>
  <r>
    <x v="0"/>
    <x v="3"/>
    <x v="7"/>
    <s v="i4"/>
    <n v="35499"/>
    <x v="0"/>
    <x v="0"/>
  </r>
  <r>
    <x v="0"/>
    <x v="0"/>
    <x v="7"/>
    <s v="i4"/>
    <n v="28554"/>
    <x v="0"/>
    <x v="0"/>
  </r>
  <r>
    <x v="0"/>
    <x v="1"/>
    <x v="6"/>
    <s v="EQC"/>
    <n v="24604"/>
    <x v="0"/>
    <x v="0"/>
  </r>
  <r>
    <x v="0"/>
    <x v="8"/>
    <x v="1"/>
    <s v="Air"/>
    <n v="21923"/>
    <x v="0"/>
    <x v="0"/>
  </r>
  <r>
    <x v="0"/>
    <x v="3"/>
    <x v="5"/>
    <s v="Leaf"/>
    <n v="13547"/>
    <x v="0"/>
    <x v="0"/>
  </r>
  <r>
    <x v="0"/>
    <x v="0"/>
    <x v="5"/>
    <s v="ID.3"/>
    <n v="49283"/>
    <x v="0"/>
    <x v="0"/>
  </r>
  <r>
    <x v="0"/>
    <x v="4"/>
    <x v="2"/>
    <s v="EQC"/>
    <n v="38002"/>
    <x v="0"/>
    <x v="0"/>
  </r>
  <r>
    <x v="0"/>
    <x v="4"/>
    <x v="3"/>
    <s v="Ioniq 5"/>
    <n v="19562"/>
    <x v="0"/>
    <x v="0"/>
  </r>
  <r>
    <x v="0"/>
    <x v="6"/>
    <x v="9"/>
    <s v="Leaf"/>
    <n v="12480"/>
    <x v="0"/>
    <x v="0"/>
  </r>
  <r>
    <x v="0"/>
    <x v="3"/>
    <x v="5"/>
    <s v="Ioniq 5"/>
    <n v="31672"/>
    <x v="0"/>
    <x v="0"/>
  </r>
  <r>
    <x v="0"/>
    <x v="1"/>
    <x v="1"/>
    <s v="Leaf"/>
    <n v="9213"/>
    <x v="0"/>
    <x v="0"/>
  </r>
  <r>
    <x v="0"/>
    <x v="7"/>
    <x v="7"/>
    <s v="Air"/>
    <n v="15293"/>
    <x v="0"/>
    <x v="0"/>
  </r>
  <r>
    <x v="0"/>
    <x v="1"/>
    <x v="5"/>
    <s v="R1T"/>
    <n v="39441"/>
    <x v="0"/>
    <x v="0"/>
  </r>
  <r>
    <x v="0"/>
    <x v="4"/>
    <x v="7"/>
    <s v="Ioniq 5"/>
    <n v="7100"/>
    <x v="0"/>
    <x v="0"/>
  </r>
  <r>
    <x v="0"/>
    <x v="4"/>
    <x v="5"/>
    <s v="EQC"/>
    <n v="49617"/>
    <x v="0"/>
    <x v="0"/>
  </r>
  <r>
    <x v="0"/>
    <x v="5"/>
    <x v="9"/>
    <s v="Leaf"/>
    <n v="33172"/>
    <x v="0"/>
    <x v="0"/>
  </r>
  <r>
    <x v="0"/>
    <x v="4"/>
    <x v="4"/>
    <s v="i4"/>
    <n v="25132"/>
    <x v="0"/>
    <x v="0"/>
  </r>
  <r>
    <x v="0"/>
    <x v="8"/>
    <x v="5"/>
    <s v="Mustang Mach-E"/>
    <n v="23199"/>
    <x v="0"/>
    <x v="0"/>
  </r>
  <r>
    <x v="0"/>
    <x v="2"/>
    <x v="1"/>
    <s v="i4"/>
    <n v="41609"/>
    <x v="0"/>
    <x v="0"/>
  </r>
  <r>
    <x v="0"/>
    <x v="3"/>
    <x v="5"/>
    <s v="Model S"/>
    <n v="47965"/>
    <x v="0"/>
    <x v="0"/>
  </r>
  <r>
    <x v="0"/>
    <x v="1"/>
    <x v="3"/>
    <s v="R1T"/>
    <n v="13016"/>
    <x v="0"/>
    <x v="0"/>
  </r>
  <r>
    <x v="0"/>
    <x v="2"/>
    <x v="9"/>
    <s v="R1T"/>
    <n v="44779"/>
    <x v="0"/>
    <x v="0"/>
  </r>
  <r>
    <x v="0"/>
    <x v="0"/>
    <x v="1"/>
    <s v="i4"/>
    <n v="42261"/>
    <x v="0"/>
    <x v="0"/>
  </r>
  <r>
    <x v="0"/>
    <x v="7"/>
    <x v="6"/>
    <s v="ID.3"/>
    <n v="36881"/>
    <x v="0"/>
    <x v="0"/>
  </r>
  <r>
    <x v="0"/>
    <x v="8"/>
    <x v="1"/>
    <s v="Air"/>
    <n v="22058"/>
    <x v="0"/>
    <x v="0"/>
  </r>
  <r>
    <x v="0"/>
    <x v="1"/>
    <x v="3"/>
    <s v="Ioniq 5"/>
    <n v="29472"/>
    <x v="0"/>
    <x v="0"/>
  </r>
  <r>
    <x v="0"/>
    <x v="2"/>
    <x v="4"/>
    <s v="EQC"/>
    <n v="46346"/>
    <x v="0"/>
    <x v="0"/>
  </r>
  <r>
    <x v="0"/>
    <x v="7"/>
    <x v="9"/>
    <s v="R1T"/>
    <n v="39926"/>
    <x v="0"/>
    <x v="0"/>
  </r>
  <r>
    <x v="0"/>
    <x v="5"/>
    <x v="6"/>
    <s v="i4"/>
    <n v="39832"/>
    <x v="0"/>
    <x v="0"/>
  </r>
  <r>
    <x v="0"/>
    <x v="8"/>
    <x v="3"/>
    <s v="i4"/>
    <n v="41021"/>
    <x v="0"/>
    <x v="0"/>
  </r>
  <r>
    <x v="0"/>
    <x v="8"/>
    <x v="3"/>
    <s v="Air"/>
    <n v="29087"/>
    <x v="0"/>
    <x v="0"/>
  </r>
  <r>
    <x v="0"/>
    <x v="5"/>
    <x v="0"/>
    <s v="Air"/>
    <n v="17828"/>
    <x v="0"/>
    <x v="0"/>
  </r>
  <r>
    <x v="0"/>
    <x v="3"/>
    <x v="9"/>
    <s v="Model 3"/>
    <n v="36128"/>
    <x v="0"/>
    <x v="0"/>
  </r>
  <r>
    <x v="0"/>
    <x v="5"/>
    <x v="1"/>
    <s v="Model 3"/>
    <n v="6401"/>
    <x v="0"/>
    <x v="0"/>
  </r>
  <r>
    <x v="0"/>
    <x v="8"/>
    <x v="7"/>
    <s v="ID.3"/>
    <n v="24643"/>
    <x v="0"/>
    <x v="0"/>
  </r>
  <r>
    <x v="0"/>
    <x v="8"/>
    <x v="4"/>
    <s v="ID.3"/>
    <n v="20193"/>
    <x v="0"/>
    <x v="0"/>
  </r>
  <r>
    <x v="0"/>
    <x v="2"/>
    <x v="7"/>
    <s v="Model S"/>
    <n v="31853"/>
    <x v="0"/>
    <x v="0"/>
  </r>
  <r>
    <x v="0"/>
    <x v="4"/>
    <x v="1"/>
    <s v="ID.3"/>
    <n v="49864"/>
    <x v="0"/>
    <x v="0"/>
  </r>
  <r>
    <x v="0"/>
    <x v="7"/>
    <x v="1"/>
    <s v="Leaf"/>
    <n v="25307"/>
    <x v="0"/>
    <x v="0"/>
  </r>
  <r>
    <x v="0"/>
    <x v="5"/>
    <x v="9"/>
    <s v="Air"/>
    <n v="41982"/>
    <x v="0"/>
    <x v="0"/>
  </r>
  <r>
    <x v="0"/>
    <x v="7"/>
    <x v="1"/>
    <s v="EQC"/>
    <n v="24611"/>
    <x v="0"/>
    <x v="0"/>
  </r>
  <r>
    <x v="0"/>
    <x v="5"/>
    <x v="0"/>
    <s v="Leaf"/>
    <n v="48791"/>
    <x v="0"/>
    <x v="0"/>
  </r>
  <r>
    <x v="0"/>
    <x v="0"/>
    <x v="6"/>
    <s v="Ioniq 5"/>
    <n v="16950"/>
    <x v="0"/>
    <x v="0"/>
  </r>
  <r>
    <x v="0"/>
    <x v="8"/>
    <x v="1"/>
    <s v="i4"/>
    <n v="15704"/>
    <x v="0"/>
    <x v="0"/>
  </r>
  <r>
    <x v="0"/>
    <x v="4"/>
    <x v="7"/>
    <s v="ID.3"/>
    <n v="48111"/>
    <x v="0"/>
    <x v="0"/>
  </r>
  <r>
    <x v="0"/>
    <x v="2"/>
    <x v="1"/>
    <s v="i4"/>
    <n v="16867"/>
    <x v="0"/>
    <x v="0"/>
  </r>
  <r>
    <x v="0"/>
    <x v="4"/>
    <x v="0"/>
    <s v="R1T"/>
    <n v="7745"/>
    <x v="0"/>
    <x v="0"/>
  </r>
  <r>
    <x v="0"/>
    <x v="4"/>
    <x v="5"/>
    <s v="Model S"/>
    <n v="8866"/>
    <x v="0"/>
    <x v="0"/>
  </r>
  <r>
    <x v="0"/>
    <x v="4"/>
    <x v="5"/>
    <s v="R1T"/>
    <n v="37245"/>
    <x v="0"/>
    <x v="0"/>
  </r>
  <r>
    <x v="0"/>
    <x v="7"/>
    <x v="3"/>
    <s v="Model S"/>
    <n v="49724"/>
    <x v="0"/>
    <x v="0"/>
  </r>
  <r>
    <x v="0"/>
    <x v="5"/>
    <x v="4"/>
    <s v="Model 3"/>
    <n v="10818"/>
    <x v="0"/>
    <x v="0"/>
  </r>
  <r>
    <x v="0"/>
    <x v="9"/>
    <x v="2"/>
    <s v="i4"/>
    <n v="35116"/>
    <x v="0"/>
    <x v="0"/>
  </r>
  <r>
    <x v="0"/>
    <x v="0"/>
    <x v="6"/>
    <s v="Model S"/>
    <n v="20493"/>
    <x v="0"/>
    <x v="0"/>
  </r>
  <r>
    <x v="0"/>
    <x v="1"/>
    <x v="8"/>
    <s v="Mustang Mach-E"/>
    <n v="33038"/>
    <x v="0"/>
    <x v="0"/>
  </r>
  <r>
    <x v="0"/>
    <x v="4"/>
    <x v="3"/>
    <s v="Leaf"/>
    <n v="25447"/>
    <x v="0"/>
    <x v="0"/>
  </r>
  <r>
    <x v="0"/>
    <x v="3"/>
    <x v="4"/>
    <s v="Model S"/>
    <n v="35431"/>
    <x v="0"/>
    <x v="0"/>
  </r>
  <r>
    <x v="0"/>
    <x v="7"/>
    <x v="5"/>
    <s v="Model S"/>
    <n v="22908"/>
    <x v="0"/>
    <x v="0"/>
  </r>
  <r>
    <x v="0"/>
    <x v="2"/>
    <x v="7"/>
    <s v="Leaf"/>
    <n v="34336"/>
    <x v="0"/>
    <x v="0"/>
  </r>
  <r>
    <x v="0"/>
    <x v="1"/>
    <x v="8"/>
    <s v="i4"/>
    <n v="45992"/>
    <x v="0"/>
    <x v="0"/>
  </r>
  <r>
    <x v="0"/>
    <x v="9"/>
    <x v="4"/>
    <s v="i4"/>
    <n v="9025"/>
    <x v="0"/>
    <x v="0"/>
  </r>
  <r>
    <x v="0"/>
    <x v="3"/>
    <x v="4"/>
    <s v="Leaf"/>
    <n v="25093"/>
    <x v="0"/>
    <x v="0"/>
  </r>
  <r>
    <x v="0"/>
    <x v="9"/>
    <x v="3"/>
    <s v="R1T"/>
    <n v="11155"/>
    <x v="0"/>
    <x v="0"/>
  </r>
  <r>
    <x v="0"/>
    <x v="1"/>
    <x v="8"/>
    <s v="Mustang Mach-E"/>
    <n v="38487"/>
    <x v="0"/>
    <x v="0"/>
  </r>
  <r>
    <x v="0"/>
    <x v="4"/>
    <x v="9"/>
    <s v="EQC"/>
    <n v="25963"/>
    <x v="0"/>
    <x v="0"/>
  </r>
  <r>
    <x v="0"/>
    <x v="3"/>
    <x v="2"/>
    <s v="Ioniq 5"/>
    <n v="25936"/>
    <x v="0"/>
    <x v="0"/>
  </r>
  <r>
    <x v="0"/>
    <x v="9"/>
    <x v="9"/>
    <s v="Mustang Mach-E"/>
    <n v="9426"/>
    <x v="0"/>
    <x v="0"/>
  </r>
  <r>
    <x v="0"/>
    <x v="2"/>
    <x v="8"/>
    <s v="i4"/>
    <n v="28303"/>
    <x v="0"/>
    <x v="0"/>
  </r>
  <r>
    <x v="0"/>
    <x v="5"/>
    <x v="9"/>
    <s v="EQC"/>
    <n v="32606"/>
    <x v="0"/>
    <x v="0"/>
  </r>
  <r>
    <x v="0"/>
    <x v="8"/>
    <x v="0"/>
    <s v="Model 3"/>
    <n v="33151"/>
    <x v="0"/>
    <x v="0"/>
  </r>
  <r>
    <x v="0"/>
    <x v="5"/>
    <x v="5"/>
    <s v="ID.3"/>
    <n v="18767"/>
    <x v="0"/>
    <x v="0"/>
  </r>
  <r>
    <x v="0"/>
    <x v="1"/>
    <x v="0"/>
    <s v="Model S"/>
    <n v="16308"/>
    <x v="0"/>
    <x v="0"/>
  </r>
  <r>
    <x v="0"/>
    <x v="7"/>
    <x v="1"/>
    <s v="Leaf"/>
    <n v="49245"/>
    <x v="0"/>
    <x v="0"/>
  </r>
  <r>
    <x v="0"/>
    <x v="8"/>
    <x v="9"/>
    <s v="Leaf"/>
    <n v="29770"/>
    <x v="0"/>
    <x v="0"/>
  </r>
  <r>
    <x v="0"/>
    <x v="0"/>
    <x v="1"/>
    <s v="Model S"/>
    <n v="33572"/>
    <x v="0"/>
    <x v="0"/>
  </r>
  <r>
    <x v="0"/>
    <x v="2"/>
    <x v="7"/>
    <s v="ID.3"/>
    <n v="46448"/>
    <x v="0"/>
    <x v="0"/>
  </r>
  <r>
    <x v="0"/>
    <x v="0"/>
    <x v="6"/>
    <s v="Ioniq 5"/>
    <n v="7204"/>
    <x v="0"/>
    <x v="0"/>
  </r>
  <r>
    <x v="0"/>
    <x v="3"/>
    <x v="7"/>
    <s v="ID.3"/>
    <n v="32233"/>
    <x v="0"/>
    <x v="0"/>
  </r>
  <r>
    <x v="0"/>
    <x v="8"/>
    <x v="8"/>
    <s v="EQC"/>
    <n v="26729"/>
    <x v="0"/>
    <x v="0"/>
  </r>
  <r>
    <x v="0"/>
    <x v="0"/>
    <x v="4"/>
    <s v="ID.3"/>
    <n v="36131"/>
    <x v="0"/>
    <x v="0"/>
  </r>
  <r>
    <x v="0"/>
    <x v="0"/>
    <x v="5"/>
    <s v="EQC"/>
    <n v="38870"/>
    <x v="0"/>
    <x v="0"/>
  </r>
  <r>
    <x v="0"/>
    <x v="9"/>
    <x v="9"/>
    <s v="ID.3"/>
    <n v="43011"/>
    <x v="0"/>
    <x v="0"/>
  </r>
  <r>
    <x v="0"/>
    <x v="5"/>
    <x v="3"/>
    <s v="Ioniq 5"/>
    <n v="44382"/>
    <x v="0"/>
    <x v="0"/>
  </r>
  <r>
    <x v="0"/>
    <x v="9"/>
    <x v="6"/>
    <s v="Ioniq 5"/>
    <n v="46475"/>
    <x v="0"/>
    <x v="0"/>
  </r>
  <r>
    <x v="0"/>
    <x v="8"/>
    <x v="2"/>
    <s v="i4"/>
    <n v="26607"/>
    <x v="0"/>
    <x v="0"/>
  </r>
  <r>
    <x v="0"/>
    <x v="8"/>
    <x v="2"/>
    <s v="Model S"/>
    <n v="29968"/>
    <x v="0"/>
    <x v="0"/>
  </r>
  <r>
    <x v="0"/>
    <x v="1"/>
    <x v="2"/>
    <s v="Ioniq 5"/>
    <n v="38398"/>
    <x v="0"/>
    <x v="0"/>
  </r>
  <r>
    <x v="0"/>
    <x v="9"/>
    <x v="9"/>
    <s v="EQC"/>
    <n v="16908"/>
    <x v="0"/>
    <x v="0"/>
  </r>
  <r>
    <x v="0"/>
    <x v="6"/>
    <x v="2"/>
    <s v="Ioniq 5"/>
    <n v="31423"/>
    <x v="0"/>
    <x v="0"/>
  </r>
  <r>
    <x v="0"/>
    <x v="5"/>
    <x v="0"/>
    <s v="i4"/>
    <n v="48615"/>
    <x v="0"/>
    <x v="0"/>
  </r>
  <r>
    <x v="0"/>
    <x v="8"/>
    <x v="6"/>
    <s v="Leaf"/>
    <n v="14171"/>
    <x v="0"/>
    <x v="0"/>
  </r>
  <r>
    <x v="0"/>
    <x v="1"/>
    <x v="0"/>
    <s v="EQC"/>
    <n v="17721"/>
    <x v="0"/>
    <x v="0"/>
  </r>
  <r>
    <x v="0"/>
    <x v="9"/>
    <x v="4"/>
    <s v="i4"/>
    <n v="21616"/>
    <x v="0"/>
    <x v="0"/>
  </r>
  <r>
    <x v="0"/>
    <x v="5"/>
    <x v="6"/>
    <s v="R1T"/>
    <n v="47512"/>
    <x v="0"/>
    <x v="0"/>
  </r>
  <r>
    <x v="0"/>
    <x v="9"/>
    <x v="0"/>
    <s v="R1T"/>
    <n v="43458"/>
    <x v="0"/>
    <x v="0"/>
  </r>
  <r>
    <x v="0"/>
    <x v="0"/>
    <x v="6"/>
    <s v="Model 3"/>
    <n v="12659"/>
    <x v="0"/>
    <x v="0"/>
  </r>
  <r>
    <x v="0"/>
    <x v="1"/>
    <x v="4"/>
    <s v="ID.3"/>
    <n v="48369"/>
    <x v="0"/>
    <x v="0"/>
  </r>
  <r>
    <x v="0"/>
    <x v="5"/>
    <x v="1"/>
    <s v="Model S"/>
    <n v="16704"/>
    <x v="0"/>
    <x v="0"/>
  </r>
  <r>
    <x v="0"/>
    <x v="4"/>
    <x v="9"/>
    <s v="Air"/>
    <n v="37793"/>
    <x v="0"/>
    <x v="0"/>
  </r>
  <r>
    <x v="0"/>
    <x v="3"/>
    <x v="9"/>
    <s v="Mustang Mach-E"/>
    <n v="36226"/>
    <x v="0"/>
    <x v="0"/>
  </r>
  <r>
    <x v="0"/>
    <x v="3"/>
    <x v="2"/>
    <s v="i4"/>
    <n v="28852"/>
    <x v="0"/>
    <x v="0"/>
  </r>
  <r>
    <x v="0"/>
    <x v="5"/>
    <x v="7"/>
    <s v="Leaf"/>
    <n v="37082"/>
    <x v="0"/>
    <x v="0"/>
  </r>
  <r>
    <x v="0"/>
    <x v="9"/>
    <x v="2"/>
    <s v="Mustang Mach-E"/>
    <n v="27794"/>
    <x v="0"/>
    <x v="0"/>
  </r>
  <r>
    <x v="0"/>
    <x v="1"/>
    <x v="8"/>
    <s v="Leaf"/>
    <n v="46420"/>
    <x v="0"/>
    <x v="0"/>
  </r>
  <r>
    <x v="0"/>
    <x v="3"/>
    <x v="0"/>
    <s v="Mustang Mach-E"/>
    <n v="18379"/>
    <x v="0"/>
    <x v="0"/>
  </r>
  <r>
    <x v="0"/>
    <x v="1"/>
    <x v="6"/>
    <s v="i4"/>
    <n v="12006"/>
    <x v="0"/>
    <x v="0"/>
  </r>
  <r>
    <x v="0"/>
    <x v="3"/>
    <x v="7"/>
    <s v="Air"/>
    <n v="13682"/>
    <x v="0"/>
    <x v="0"/>
  </r>
  <r>
    <x v="0"/>
    <x v="0"/>
    <x v="4"/>
    <s v="Mustang Mach-E"/>
    <n v="38840"/>
    <x v="0"/>
    <x v="0"/>
  </r>
  <r>
    <x v="0"/>
    <x v="9"/>
    <x v="8"/>
    <s v="i4"/>
    <n v="37430"/>
    <x v="0"/>
    <x v="0"/>
  </r>
  <r>
    <x v="0"/>
    <x v="0"/>
    <x v="4"/>
    <s v="Ioniq 5"/>
    <n v="28091"/>
    <x v="0"/>
    <x v="0"/>
  </r>
  <r>
    <x v="0"/>
    <x v="3"/>
    <x v="9"/>
    <s v="Air"/>
    <n v="37983"/>
    <x v="0"/>
    <x v="0"/>
  </r>
  <r>
    <x v="0"/>
    <x v="4"/>
    <x v="9"/>
    <s v="EQC"/>
    <n v="28989"/>
    <x v="0"/>
    <x v="0"/>
  </r>
  <r>
    <x v="0"/>
    <x v="4"/>
    <x v="2"/>
    <s v="Leaf"/>
    <n v="14915"/>
    <x v="0"/>
    <x v="0"/>
  </r>
  <r>
    <x v="0"/>
    <x v="0"/>
    <x v="0"/>
    <s v="R1T"/>
    <n v="47552"/>
    <x v="0"/>
    <x v="0"/>
  </r>
  <r>
    <x v="0"/>
    <x v="4"/>
    <x v="7"/>
    <s v="ID.3"/>
    <n v="23990"/>
    <x v="0"/>
    <x v="0"/>
  </r>
  <r>
    <x v="0"/>
    <x v="3"/>
    <x v="5"/>
    <s v="R1T"/>
    <n v="29734"/>
    <x v="0"/>
    <x v="0"/>
  </r>
  <r>
    <x v="0"/>
    <x v="5"/>
    <x v="8"/>
    <s v="Air"/>
    <n v="19824"/>
    <x v="0"/>
    <x v="0"/>
  </r>
  <r>
    <x v="0"/>
    <x v="0"/>
    <x v="8"/>
    <s v="EQC"/>
    <n v="41081"/>
    <x v="0"/>
    <x v="0"/>
  </r>
  <r>
    <x v="0"/>
    <x v="7"/>
    <x v="2"/>
    <s v="Leaf"/>
    <n v="16033"/>
    <x v="0"/>
    <x v="0"/>
  </r>
  <r>
    <x v="0"/>
    <x v="9"/>
    <x v="9"/>
    <s v="EQC"/>
    <n v="47736"/>
    <x v="0"/>
    <x v="0"/>
  </r>
  <r>
    <x v="0"/>
    <x v="4"/>
    <x v="2"/>
    <s v="Mustang Mach-E"/>
    <n v="21241"/>
    <x v="0"/>
    <x v="0"/>
  </r>
  <r>
    <x v="0"/>
    <x v="4"/>
    <x v="6"/>
    <s v="Leaf"/>
    <n v="10939"/>
    <x v="0"/>
    <x v="0"/>
  </r>
  <r>
    <x v="0"/>
    <x v="8"/>
    <x v="7"/>
    <s v="Mustang Mach-E"/>
    <n v="40063"/>
    <x v="0"/>
    <x v="0"/>
  </r>
  <r>
    <x v="0"/>
    <x v="6"/>
    <x v="0"/>
    <s v="i4"/>
    <n v="39464"/>
    <x v="0"/>
    <x v="0"/>
  </r>
  <r>
    <x v="0"/>
    <x v="0"/>
    <x v="1"/>
    <s v="Air"/>
    <n v="16185"/>
    <x v="0"/>
    <x v="0"/>
  </r>
  <r>
    <x v="0"/>
    <x v="2"/>
    <x v="3"/>
    <s v="i4"/>
    <n v="32045"/>
    <x v="0"/>
    <x v="0"/>
  </r>
  <r>
    <x v="0"/>
    <x v="4"/>
    <x v="3"/>
    <s v="Model 3"/>
    <n v="49769"/>
    <x v="0"/>
    <x v="0"/>
  </r>
  <r>
    <x v="0"/>
    <x v="9"/>
    <x v="2"/>
    <s v="EQC"/>
    <n v="24167"/>
    <x v="0"/>
    <x v="0"/>
  </r>
  <r>
    <x v="0"/>
    <x v="7"/>
    <x v="6"/>
    <s v="Mustang Mach-E"/>
    <n v="41412"/>
    <x v="0"/>
    <x v="0"/>
  </r>
  <r>
    <x v="0"/>
    <x v="4"/>
    <x v="7"/>
    <s v="Ioniq 5"/>
    <n v="26625"/>
    <x v="0"/>
    <x v="0"/>
  </r>
  <r>
    <x v="0"/>
    <x v="7"/>
    <x v="5"/>
    <s v="i4"/>
    <n v="44188"/>
    <x v="0"/>
    <x v="0"/>
  </r>
  <r>
    <x v="0"/>
    <x v="3"/>
    <x v="3"/>
    <s v="Model 3"/>
    <n v="32076"/>
    <x v="0"/>
    <x v="0"/>
  </r>
  <r>
    <x v="0"/>
    <x v="3"/>
    <x v="7"/>
    <s v="Model S"/>
    <n v="49605"/>
    <x v="0"/>
    <x v="0"/>
  </r>
  <r>
    <x v="0"/>
    <x v="6"/>
    <x v="0"/>
    <s v="R1T"/>
    <n v="24029"/>
    <x v="0"/>
    <x v="0"/>
  </r>
  <r>
    <x v="0"/>
    <x v="5"/>
    <x v="4"/>
    <s v="Leaf"/>
    <n v="27973"/>
    <x v="0"/>
    <x v="0"/>
  </r>
  <r>
    <x v="0"/>
    <x v="2"/>
    <x v="6"/>
    <s v="Model 3"/>
    <n v="44121"/>
    <x v="0"/>
    <x v="0"/>
  </r>
  <r>
    <x v="0"/>
    <x v="8"/>
    <x v="9"/>
    <s v="Air"/>
    <n v="36433"/>
    <x v="0"/>
    <x v="0"/>
  </r>
  <r>
    <x v="0"/>
    <x v="6"/>
    <x v="7"/>
    <s v="i4"/>
    <n v="48309"/>
    <x v="0"/>
    <x v="0"/>
  </r>
  <r>
    <x v="0"/>
    <x v="1"/>
    <x v="0"/>
    <s v="Air"/>
    <n v="6932"/>
    <x v="0"/>
    <x v="0"/>
  </r>
  <r>
    <x v="0"/>
    <x v="8"/>
    <x v="5"/>
    <s v="R1T"/>
    <n v="49254"/>
    <x v="0"/>
    <x v="0"/>
  </r>
  <r>
    <x v="0"/>
    <x v="0"/>
    <x v="1"/>
    <s v="Ioniq 5"/>
    <n v="6757"/>
    <x v="0"/>
    <x v="0"/>
  </r>
  <r>
    <x v="0"/>
    <x v="9"/>
    <x v="9"/>
    <s v="EQC"/>
    <n v="35722"/>
    <x v="0"/>
    <x v="0"/>
  </r>
  <r>
    <x v="0"/>
    <x v="1"/>
    <x v="1"/>
    <s v="EQC"/>
    <n v="42853"/>
    <x v="0"/>
    <x v="0"/>
  </r>
  <r>
    <x v="0"/>
    <x v="1"/>
    <x v="5"/>
    <s v="Air"/>
    <n v="43405"/>
    <x v="0"/>
    <x v="0"/>
  </r>
  <r>
    <x v="0"/>
    <x v="6"/>
    <x v="0"/>
    <s v="Mustang Mach-E"/>
    <n v="6116"/>
    <x v="0"/>
    <x v="0"/>
  </r>
  <r>
    <x v="0"/>
    <x v="5"/>
    <x v="3"/>
    <s v="Ioniq 5"/>
    <n v="48527"/>
    <x v="0"/>
    <x v="0"/>
  </r>
  <r>
    <x v="0"/>
    <x v="6"/>
    <x v="1"/>
    <s v="EQC"/>
    <n v="16691"/>
    <x v="0"/>
    <x v="0"/>
  </r>
  <r>
    <x v="0"/>
    <x v="0"/>
    <x v="9"/>
    <s v="Ioniq 5"/>
    <n v="5492"/>
    <x v="0"/>
    <x v="0"/>
  </r>
  <r>
    <x v="0"/>
    <x v="4"/>
    <x v="2"/>
    <s v="Model 3"/>
    <n v="32882"/>
    <x v="0"/>
    <x v="0"/>
  </r>
  <r>
    <x v="0"/>
    <x v="4"/>
    <x v="8"/>
    <s v="Ioniq 5"/>
    <n v="13811"/>
    <x v="0"/>
    <x v="0"/>
  </r>
  <r>
    <x v="0"/>
    <x v="5"/>
    <x v="7"/>
    <s v="ID.3"/>
    <n v="32808"/>
    <x v="0"/>
    <x v="0"/>
  </r>
  <r>
    <x v="0"/>
    <x v="0"/>
    <x v="3"/>
    <s v="R1T"/>
    <n v="29272"/>
    <x v="0"/>
    <x v="0"/>
  </r>
  <r>
    <x v="0"/>
    <x v="5"/>
    <x v="1"/>
    <s v="EQC"/>
    <n v="33399"/>
    <x v="0"/>
    <x v="0"/>
  </r>
  <r>
    <x v="0"/>
    <x v="7"/>
    <x v="4"/>
    <s v="Ioniq 5"/>
    <n v="11474"/>
    <x v="0"/>
    <x v="0"/>
  </r>
  <r>
    <x v="0"/>
    <x v="4"/>
    <x v="7"/>
    <s v="Air"/>
    <n v="31956"/>
    <x v="0"/>
    <x v="0"/>
  </r>
  <r>
    <x v="0"/>
    <x v="1"/>
    <x v="2"/>
    <s v="Model S"/>
    <n v="47506"/>
    <x v="0"/>
    <x v="0"/>
  </r>
  <r>
    <x v="0"/>
    <x v="2"/>
    <x v="5"/>
    <s v="ID.3"/>
    <n v="18979"/>
    <x v="0"/>
    <x v="0"/>
  </r>
  <r>
    <x v="0"/>
    <x v="9"/>
    <x v="8"/>
    <s v="ID.3"/>
    <n v="49523"/>
    <x v="0"/>
    <x v="0"/>
  </r>
  <r>
    <x v="0"/>
    <x v="0"/>
    <x v="0"/>
    <s v="Mustang Mach-E"/>
    <n v="47565"/>
    <x v="0"/>
    <x v="0"/>
  </r>
  <r>
    <x v="0"/>
    <x v="8"/>
    <x v="2"/>
    <s v="Ioniq 5"/>
    <n v="33328"/>
    <x v="0"/>
    <x v="0"/>
  </r>
  <r>
    <x v="0"/>
    <x v="5"/>
    <x v="2"/>
    <s v="Mustang Mach-E"/>
    <n v="17867"/>
    <x v="0"/>
    <x v="0"/>
  </r>
  <r>
    <x v="0"/>
    <x v="9"/>
    <x v="5"/>
    <s v="Mustang Mach-E"/>
    <n v="30851"/>
    <x v="0"/>
    <x v="0"/>
  </r>
  <r>
    <x v="0"/>
    <x v="8"/>
    <x v="6"/>
    <s v="Model S"/>
    <n v="36279"/>
    <x v="0"/>
    <x v="0"/>
  </r>
  <r>
    <x v="0"/>
    <x v="9"/>
    <x v="5"/>
    <s v="Model 3"/>
    <n v="35527"/>
    <x v="0"/>
    <x v="0"/>
  </r>
  <r>
    <x v="0"/>
    <x v="2"/>
    <x v="6"/>
    <s v="Ioniq 5"/>
    <n v="12866"/>
    <x v="0"/>
    <x v="0"/>
  </r>
  <r>
    <x v="0"/>
    <x v="8"/>
    <x v="6"/>
    <s v="i4"/>
    <n v="20449"/>
    <x v="0"/>
    <x v="0"/>
  </r>
  <r>
    <x v="0"/>
    <x v="6"/>
    <x v="3"/>
    <s v="EQC"/>
    <n v="15685"/>
    <x v="0"/>
    <x v="0"/>
  </r>
  <r>
    <x v="0"/>
    <x v="3"/>
    <x v="3"/>
    <s v="Mustang Mach-E"/>
    <n v="28544"/>
    <x v="0"/>
    <x v="0"/>
  </r>
  <r>
    <x v="0"/>
    <x v="6"/>
    <x v="9"/>
    <s v="R1T"/>
    <n v="10451"/>
    <x v="0"/>
    <x v="0"/>
  </r>
  <r>
    <x v="0"/>
    <x v="4"/>
    <x v="1"/>
    <s v="Leaf"/>
    <n v="26642"/>
    <x v="0"/>
    <x v="0"/>
  </r>
  <r>
    <x v="0"/>
    <x v="3"/>
    <x v="1"/>
    <s v="R1T"/>
    <n v="46316"/>
    <x v="0"/>
    <x v="0"/>
  </r>
  <r>
    <x v="0"/>
    <x v="6"/>
    <x v="0"/>
    <s v="Model S"/>
    <n v="44954"/>
    <x v="0"/>
    <x v="0"/>
  </r>
  <r>
    <x v="0"/>
    <x v="3"/>
    <x v="1"/>
    <s v="Model S"/>
    <n v="43870"/>
    <x v="0"/>
    <x v="0"/>
  </r>
  <r>
    <x v="0"/>
    <x v="3"/>
    <x v="3"/>
    <s v="Air"/>
    <n v="36030"/>
    <x v="0"/>
    <x v="0"/>
  </r>
  <r>
    <x v="0"/>
    <x v="1"/>
    <x v="9"/>
    <s v="Model 3"/>
    <n v="35873"/>
    <x v="0"/>
    <x v="0"/>
  </r>
  <r>
    <x v="0"/>
    <x v="5"/>
    <x v="9"/>
    <s v="EQC"/>
    <n v="5619"/>
    <x v="0"/>
    <x v="0"/>
  </r>
  <r>
    <x v="0"/>
    <x v="5"/>
    <x v="6"/>
    <s v="Mustang Mach-E"/>
    <n v="38650"/>
    <x v="0"/>
    <x v="0"/>
  </r>
  <r>
    <x v="0"/>
    <x v="1"/>
    <x v="5"/>
    <s v="R1T"/>
    <n v="30372"/>
    <x v="0"/>
    <x v="0"/>
  </r>
  <r>
    <x v="0"/>
    <x v="9"/>
    <x v="0"/>
    <s v="Leaf"/>
    <n v="8642"/>
    <x v="0"/>
    <x v="0"/>
  </r>
  <r>
    <x v="0"/>
    <x v="7"/>
    <x v="6"/>
    <s v="Model S"/>
    <n v="33001"/>
    <x v="0"/>
    <x v="0"/>
  </r>
  <r>
    <x v="0"/>
    <x v="9"/>
    <x v="5"/>
    <s v="Model S"/>
    <n v="39064"/>
    <x v="0"/>
    <x v="0"/>
  </r>
  <r>
    <x v="0"/>
    <x v="8"/>
    <x v="1"/>
    <s v="Model 3"/>
    <n v="34290"/>
    <x v="0"/>
    <x v="0"/>
  </r>
  <r>
    <x v="0"/>
    <x v="8"/>
    <x v="6"/>
    <s v="Leaf"/>
    <n v="19122"/>
    <x v="0"/>
    <x v="0"/>
  </r>
  <r>
    <x v="0"/>
    <x v="3"/>
    <x v="7"/>
    <s v="Leaf"/>
    <n v="29820"/>
    <x v="0"/>
    <x v="0"/>
  </r>
  <r>
    <x v="0"/>
    <x v="6"/>
    <x v="1"/>
    <s v="Model 3"/>
    <n v="7895"/>
    <x v="0"/>
    <x v="0"/>
  </r>
  <r>
    <x v="0"/>
    <x v="6"/>
    <x v="5"/>
    <s v="Model S"/>
    <n v="10366"/>
    <x v="0"/>
    <x v="0"/>
  </r>
  <r>
    <x v="0"/>
    <x v="5"/>
    <x v="0"/>
    <s v="EQC"/>
    <n v="13711"/>
    <x v="0"/>
    <x v="0"/>
  </r>
  <r>
    <x v="0"/>
    <x v="0"/>
    <x v="5"/>
    <s v="Ioniq 5"/>
    <n v="24596"/>
    <x v="0"/>
    <x v="0"/>
  </r>
  <r>
    <x v="0"/>
    <x v="9"/>
    <x v="6"/>
    <s v="Ioniq 5"/>
    <n v="23793"/>
    <x v="0"/>
    <x v="0"/>
  </r>
  <r>
    <x v="0"/>
    <x v="4"/>
    <x v="6"/>
    <s v="Model 3"/>
    <n v="13199"/>
    <x v="0"/>
    <x v="0"/>
  </r>
  <r>
    <x v="0"/>
    <x v="2"/>
    <x v="2"/>
    <s v="Leaf"/>
    <n v="15717"/>
    <x v="0"/>
    <x v="0"/>
  </r>
  <r>
    <x v="0"/>
    <x v="6"/>
    <x v="0"/>
    <s v="Mustang Mach-E"/>
    <n v="41191"/>
    <x v="0"/>
    <x v="0"/>
  </r>
  <r>
    <x v="0"/>
    <x v="2"/>
    <x v="4"/>
    <s v="Model 3"/>
    <n v="15211"/>
    <x v="0"/>
    <x v="0"/>
  </r>
  <r>
    <x v="0"/>
    <x v="3"/>
    <x v="1"/>
    <s v="EQC"/>
    <n v="28360"/>
    <x v="0"/>
    <x v="0"/>
  </r>
  <r>
    <x v="0"/>
    <x v="2"/>
    <x v="9"/>
    <s v="Model 3"/>
    <n v="26542"/>
    <x v="0"/>
    <x v="0"/>
  </r>
  <r>
    <x v="0"/>
    <x v="4"/>
    <x v="0"/>
    <s v="ID.3"/>
    <n v="36312"/>
    <x v="0"/>
    <x v="0"/>
  </r>
  <r>
    <x v="0"/>
    <x v="1"/>
    <x v="9"/>
    <s v="R1T"/>
    <n v="41435"/>
    <x v="0"/>
    <x v="0"/>
  </r>
  <r>
    <x v="0"/>
    <x v="4"/>
    <x v="0"/>
    <s v="Leaf"/>
    <n v="33247"/>
    <x v="0"/>
    <x v="0"/>
  </r>
  <r>
    <x v="0"/>
    <x v="2"/>
    <x v="0"/>
    <s v="Air"/>
    <n v="27357"/>
    <x v="0"/>
    <x v="0"/>
  </r>
  <r>
    <x v="0"/>
    <x v="4"/>
    <x v="5"/>
    <s v="Air"/>
    <n v="46045"/>
    <x v="0"/>
    <x v="0"/>
  </r>
  <r>
    <x v="0"/>
    <x v="7"/>
    <x v="0"/>
    <s v="Leaf"/>
    <n v="32691"/>
    <x v="0"/>
    <x v="0"/>
  </r>
  <r>
    <x v="0"/>
    <x v="3"/>
    <x v="2"/>
    <s v="EQC"/>
    <n v="17424"/>
    <x v="0"/>
    <x v="0"/>
  </r>
  <r>
    <x v="0"/>
    <x v="9"/>
    <x v="4"/>
    <s v="ID.3"/>
    <n v="23852"/>
    <x v="0"/>
    <x v="0"/>
  </r>
  <r>
    <x v="0"/>
    <x v="1"/>
    <x v="6"/>
    <s v="ID.3"/>
    <n v="27601"/>
    <x v="0"/>
    <x v="0"/>
  </r>
  <r>
    <x v="0"/>
    <x v="6"/>
    <x v="8"/>
    <s v="Model S"/>
    <n v="23020"/>
    <x v="0"/>
    <x v="0"/>
  </r>
  <r>
    <x v="0"/>
    <x v="8"/>
    <x v="9"/>
    <s v="R1T"/>
    <n v="13155"/>
    <x v="0"/>
    <x v="0"/>
  </r>
  <r>
    <x v="0"/>
    <x v="9"/>
    <x v="6"/>
    <s v="Ioniq 5"/>
    <n v="8583"/>
    <x v="0"/>
    <x v="0"/>
  </r>
  <r>
    <x v="0"/>
    <x v="8"/>
    <x v="8"/>
    <s v="i4"/>
    <n v="20515"/>
    <x v="0"/>
    <x v="0"/>
  </r>
  <r>
    <x v="0"/>
    <x v="3"/>
    <x v="4"/>
    <s v="EQC"/>
    <n v="41777"/>
    <x v="0"/>
    <x v="0"/>
  </r>
  <r>
    <x v="0"/>
    <x v="1"/>
    <x v="4"/>
    <s v="i4"/>
    <n v="24710"/>
    <x v="0"/>
    <x v="0"/>
  </r>
  <r>
    <x v="0"/>
    <x v="5"/>
    <x v="9"/>
    <s v="i4"/>
    <n v="48178"/>
    <x v="0"/>
    <x v="0"/>
  </r>
  <r>
    <x v="0"/>
    <x v="6"/>
    <x v="9"/>
    <s v="Leaf"/>
    <n v="29532"/>
    <x v="0"/>
    <x v="0"/>
  </r>
  <r>
    <x v="0"/>
    <x v="7"/>
    <x v="4"/>
    <s v="Air"/>
    <n v="23601"/>
    <x v="0"/>
    <x v="0"/>
  </r>
  <r>
    <x v="0"/>
    <x v="5"/>
    <x v="8"/>
    <s v="Air"/>
    <n v="9967"/>
    <x v="0"/>
    <x v="0"/>
  </r>
  <r>
    <x v="0"/>
    <x v="3"/>
    <x v="0"/>
    <s v="Ioniq 5"/>
    <n v="23753"/>
    <x v="0"/>
    <x v="0"/>
  </r>
  <r>
    <x v="0"/>
    <x v="9"/>
    <x v="1"/>
    <s v="Leaf"/>
    <n v="25022"/>
    <x v="0"/>
    <x v="0"/>
  </r>
  <r>
    <x v="0"/>
    <x v="7"/>
    <x v="7"/>
    <s v="i4"/>
    <n v="48463"/>
    <x v="0"/>
    <x v="0"/>
  </r>
  <r>
    <x v="0"/>
    <x v="4"/>
    <x v="6"/>
    <s v="Mustang Mach-E"/>
    <n v="14135"/>
    <x v="0"/>
    <x v="0"/>
  </r>
  <r>
    <x v="0"/>
    <x v="2"/>
    <x v="5"/>
    <s v="Air"/>
    <n v="10722"/>
    <x v="0"/>
    <x v="0"/>
  </r>
  <r>
    <x v="0"/>
    <x v="7"/>
    <x v="6"/>
    <s v="EQC"/>
    <n v="32413"/>
    <x v="0"/>
    <x v="0"/>
  </r>
  <r>
    <x v="0"/>
    <x v="3"/>
    <x v="5"/>
    <s v="EQC"/>
    <n v="32236"/>
    <x v="0"/>
    <x v="0"/>
  </r>
  <r>
    <x v="0"/>
    <x v="0"/>
    <x v="8"/>
    <s v="Model S"/>
    <n v="20514"/>
    <x v="0"/>
    <x v="0"/>
  </r>
  <r>
    <x v="0"/>
    <x v="2"/>
    <x v="5"/>
    <s v="Model 3"/>
    <n v="48896"/>
    <x v="0"/>
    <x v="0"/>
  </r>
  <r>
    <x v="0"/>
    <x v="8"/>
    <x v="9"/>
    <s v="Mustang Mach-E"/>
    <n v="42212"/>
    <x v="0"/>
    <x v="0"/>
  </r>
  <r>
    <x v="0"/>
    <x v="6"/>
    <x v="1"/>
    <s v="Air"/>
    <n v="45386"/>
    <x v="0"/>
    <x v="0"/>
  </r>
  <r>
    <x v="0"/>
    <x v="8"/>
    <x v="1"/>
    <s v="ID.3"/>
    <n v="25331"/>
    <x v="0"/>
    <x v="0"/>
  </r>
  <r>
    <x v="0"/>
    <x v="7"/>
    <x v="9"/>
    <s v="Air"/>
    <n v="23060"/>
    <x v="0"/>
    <x v="0"/>
  </r>
  <r>
    <x v="0"/>
    <x v="8"/>
    <x v="2"/>
    <s v="Model S"/>
    <n v="6196"/>
    <x v="0"/>
    <x v="0"/>
  </r>
  <r>
    <x v="0"/>
    <x v="3"/>
    <x v="8"/>
    <s v="EQC"/>
    <n v="17297"/>
    <x v="0"/>
    <x v="0"/>
  </r>
  <r>
    <x v="0"/>
    <x v="4"/>
    <x v="2"/>
    <s v="i4"/>
    <n v="7787"/>
    <x v="0"/>
    <x v="0"/>
  </r>
  <r>
    <x v="0"/>
    <x v="9"/>
    <x v="2"/>
    <s v="ID.3"/>
    <n v="28816"/>
    <x v="0"/>
    <x v="0"/>
  </r>
  <r>
    <x v="0"/>
    <x v="6"/>
    <x v="6"/>
    <s v="Leaf"/>
    <n v="45695"/>
    <x v="0"/>
    <x v="0"/>
  </r>
  <r>
    <x v="0"/>
    <x v="8"/>
    <x v="4"/>
    <s v="R1T"/>
    <n v="24702"/>
    <x v="0"/>
    <x v="0"/>
  </r>
  <r>
    <x v="0"/>
    <x v="8"/>
    <x v="6"/>
    <s v="i4"/>
    <n v="30242"/>
    <x v="0"/>
    <x v="0"/>
  </r>
  <r>
    <x v="0"/>
    <x v="7"/>
    <x v="4"/>
    <s v="R1T"/>
    <n v="7176"/>
    <x v="0"/>
    <x v="0"/>
  </r>
  <r>
    <x v="0"/>
    <x v="9"/>
    <x v="7"/>
    <s v="Mustang Mach-E"/>
    <n v="25127"/>
    <x v="0"/>
    <x v="0"/>
  </r>
  <r>
    <x v="0"/>
    <x v="5"/>
    <x v="5"/>
    <s v="Model 3"/>
    <n v="46560"/>
    <x v="0"/>
    <x v="0"/>
  </r>
  <r>
    <x v="0"/>
    <x v="8"/>
    <x v="4"/>
    <s v="ID.3"/>
    <n v="32228"/>
    <x v="0"/>
    <x v="0"/>
  </r>
  <r>
    <x v="0"/>
    <x v="3"/>
    <x v="9"/>
    <s v="Ioniq 5"/>
    <n v="25208"/>
    <x v="0"/>
    <x v="0"/>
  </r>
  <r>
    <x v="0"/>
    <x v="0"/>
    <x v="6"/>
    <s v="ID.3"/>
    <n v="33482"/>
    <x v="0"/>
    <x v="0"/>
  </r>
  <r>
    <x v="0"/>
    <x v="6"/>
    <x v="8"/>
    <s v="Air"/>
    <n v="14171"/>
    <x v="0"/>
    <x v="0"/>
  </r>
  <r>
    <x v="0"/>
    <x v="8"/>
    <x v="5"/>
    <s v="EQC"/>
    <n v="40219"/>
    <x v="0"/>
    <x v="0"/>
  </r>
  <r>
    <x v="0"/>
    <x v="3"/>
    <x v="7"/>
    <s v="Air"/>
    <n v="38396"/>
    <x v="0"/>
    <x v="0"/>
  </r>
  <r>
    <x v="0"/>
    <x v="3"/>
    <x v="4"/>
    <s v="Air"/>
    <n v="47589"/>
    <x v="0"/>
    <x v="0"/>
  </r>
  <r>
    <x v="0"/>
    <x v="6"/>
    <x v="7"/>
    <s v="Mustang Mach-E"/>
    <n v="45546"/>
    <x v="0"/>
    <x v="0"/>
  </r>
  <r>
    <x v="0"/>
    <x v="5"/>
    <x v="8"/>
    <s v="i4"/>
    <n v="8696"/>
    <x v="0"/>
    <x v="0"/>
  </r>
  <r>
    <x v="0"/>
    <x v="3"/>
    <x v="2"/>
    <s v="Ioniq 5"/>
    <n v="25058"/>
    <x v="0"/>
    <x v="0"/>
  </r>
  <r>
    <x v="0"/>
    <x v="0"/>
    <x v="1"/>
    <s v="Ioniq 5"/>
    <n v="25313"/>
    <x v="0"/>
    <x v="0"/>
  </r>
  <r>
    <x v="0"/>
    <x v="3"/>
    <x v="8"/>
    <s v="Air"/>
    <n v="24149"/>
    <x v="0"/>
    <x v="0"/>
  </r>
  <r>
    <x v="0"/>
    <x v="3"/>
    <x v="3"/>
    <s v="R1T"/>
    <n v="46075"/>
    <x v="0"/>
    <x v="0"/>
  </r>
  <r>
    <x v="0"/>
    <x v="3"/>
    <x v="8"/>
    <s v="Mustang Mach-E"/>
    <n v="9956"/>
    <x v="0"/>
    <x v="0"/>
  </r>
  <r>
    <x v="0"/>
    <x v="4"/>
    <x v="7"/>
    <s v="Air"/>
    <n v="15195"/>
    <x v="0"/>
    <x v="0"/>
  </r>
  <r>
    <x v="0"/>
    <x v="4"/>
    <x v="9"/>
    <s v="Model 3"/>
    <n v="22076"/>
    <x v="0"/>
    <x v="0"/>
  </r>
  <r>
    <x v="0"/>
    <x v="5"/>
    <x v="6"/>
    <s v="EQC"/>
    <n v="6105"/>
    <x v="0"/>
    <x v="0"/>
  </r>
  <r>
    <x v="0"/>
    <x v="8"/>
    <x v="9"/>
    <s v="i4"/>
    <n v="20417"/>
    <x v="0"/>
    <x v="0"/>
  </r>
  <r>
    <x v="0"/>
    <x v="3"/>
    <x v="7"/>
    <s v="Leaf"/>
    <n v="29729"/>
    <x v="0"/>
    <x v="0"/>
  </r>
  <r>
    <x v="0"/>
    <x v="9"/>
    <x v="6"/>
    <s v="Model 3"/>
    <n v="35099"/>
    <x v="0"/>
    <x v="0"/>
  </r>
  <r>
    <x v="0"/>
    <x v="8"/>
    <x v="3"/>
    <s v="R1T"/>
    <n v="37598"/>
    <x v="0"/>
    <x v="0"/>
  </r>
  <r>
    <x v="0"/>
    <x v="5"/>
    <x v="1"/>
    <s v="ID.3"/>
    <n v="34961"/>
    <x v="0"/>
    <x v="0"/>
  </r>
  <r>
    <x v="0"/>
    <x v="1"/>
    <x v="5"/>
    <s v="ID.3"/>
    <n v="17602"/>
    <x v="0"/>
    <x v="0"/>
  </r>
  <r>
    <x v="0"/>
    <x v="8"/>
    <x v="7"/>
    <s v="Model 3"/>
    <n v="14256"/>
    <x v="0"/>
    <x v="0"/>
  </r>
  <r>
    <x v="0"/>
    <x v="8"/>
    <x v="4"/>
    <s v="Air"/>
    <n v="25584"/>
    <x v="0"/>
    <x v="0"/>
  </r>
  <r>
    <x v="0"/>
    <x v="2"/>
    <x v="7"/>
    <s v="Leaf"/>
    <n v="39681"/>
    <x v="0"/>
    <x v="0"/>
  </r>
  <r>
    <x v="0"/>
    <x v="7"/>
    <x v="7"/>
    <s v="Model S"/>
    <n v="30792"/>
    <x v="0"/>
    <x v="0"/>
  </r>
  <r>
    <x v="0"/>
    <x v="2"/>
    <x v="6"/>
    <s v="Model S"/>
    <n v="26904"/>
    <x v="0"/>
    <x v="0"/>
  </r>
  <r>
    <x v="0"/>
    <x v="0"/>
    <x v="0"/>
    <s v="R1T"/>
    <n v="48361"/>
    <x v="0"/>
    <x v="0"/>
  </r>
  <r>
    <x v="0"/>
    <x v="4"/>
    <x v="8"/>
    <s v="Air"/>
    <n v="39540"/>
    <x v="0"/>
    <x v="0"/>
  </r>
  <r>
    <x v="0"/>
    <x v="4"/>
    <x v="0"/>
    <s v="Ioniq 5"/>
    <n v="31536"/>
    <x v="0"/>
    <x v="0"/>
  </r>
  <r>
    <x v="0"/>
    <x v="7"/>
    <x v="3"/>
    <s v="Ioniq 5"/>
    <n v="24164"/>
    <x v="0"/>
    <x v="0"/>
  </r>
  <r>
    <x v="0"/>
    <x v="6"/>
    <x v="4"/>
    <s v="i4"/>
    <n v="17996"/>
    <x v="0"/>
    <x v="0"/>
  </r>
  <r>
    <x v="0"/>
    <x v="6"/>
    <x v="1"/>
    <s v="Leaf"/>
    <n v="7871"/>
    <x v="0"/>
    <x v="0"/>
  </r>
  <r>
    <x v="0"/>
    <x v="5"/>
    <x v="2"/>
    <s v="Leaf"/>
    <n v="27626"/>
    <x v="0"/>
    <x v="0"/>
  </r>
  <r>
    <x v="0"/>
    <x v="7"/>
    <x v="3"/>
    <s v="ID.3"/>
    <n v="15521"/>
    <x v="0"/>
    <x v="0"/>
  </r>
  <r>
    <x v="0"/>
    <x v="8"/>
    <x v="2"/>
    <s v="Mustang Mach-E"/>
    <n v="48410"/>
    <x v="0"/>
    <x v="0"/>
  </r>
  <r>
    <x v="0"/>
    <x v="6"/>
    <x v="2"/>
    <s v="R1T"/>
    <n v="6132"/>
    <x v="0"/>
    <x v="0"/>
  </r>
  <r>
    <x v="0"/>
    <x v="3"/>
    <x v="1"/>
    <s v="Model S"/>
    <n v="38467"/>
    <x v="0"/>
    <x v="0"/>
  </r>
  <r>
    <x v="0"/>
    <x v="9"/>
    <x v="9"/>
    <s v="R1T"/>
    <n v="19534"/>
    <x v="0"/>
    <x v="0"/>
  </r>
  <r>
    <x v="0"/>
    <x v="8"/>
    <x v="0"/>
    <s v="Ioniq 5"/>
    <n v="28854"/>
    <x v="0"/>
    <x v="0"/>
  </r>
  <r>
    <x v="0"/>
    <x v="0"/>
    <x v="7"/>
    <s v="Ioniq 5"/>
    <n v="47998"/>
    <x v="0"/>
    <x v="0"/>
  </r>
  <r>
    <x v="0"/>
    <x v="3"/>
    <x v="5"/>
    <s v="Model 3"/>
    <n v="44065"/>
    <x v="0"/>
    <x v="0"/>
  </r>
  <r>
    <x v="0"/>
    <x v="3"/>
    <x v="2"/>
    <s v="i4"/>
    <n v="12812"/>
    <x v="0"/>
    <x v="0"/>
  </r>
  <r>
    <x v="0"/>
    <x v="7"/>
    <x v="4"/>
    <s v="Leaf"/>
    <n v="9557"/>
    <x v="0"/>
    <x v="0"/>
  </r>
  <r>
    <x v="0"/>
    <x v="5"/>
    <x v="3"/>
    <s v="EQC"/>
    <n v="7179"/>
    <x v="0"/>
    <x v="0"/>
  </r>
  <r>
    <x v="0"/>
    <x v="0"/>
    <x v="9"/>
    <s v="R1T"/>
    <n v="48798"/>
    <x v="0"/>
    <x v="0"/>
  </r>
  <r>
    <x v="0"/>
    <x v="6"/>
    <x v="2"/>
    <s v="Ioniq 5"/>
    <n v="14065"/>
    <x v="0"/>
    <x v="0"/>
  </r>
  <r>
    <x v="0"/>
    <x v="7"/>
    <x v="9"/>
    <s v="Mustang Mach-E"/>
    <n v="13275"/>
    <x v="0"/>
    <x v="0"/>
  </r>
  <r>
    <x v="0"/>
    <x v="6"/>
    <x v="9"/>
    <s v="ID.3"/>
    <n v="40948"/>
    <x v="0"/>
    <x v="0"/>
  </r>
  <r>
    <x v="0"/>
    <x v="7"/>
    <x v="2"/>
    <s v="Model S"/>
    <n v="25700"/>
    <x v="0"/>
    <x v="0"/>
  </r>
  <r>
    <x v="0"/>
    <x v="7"/>
    <x v="6"/>
    <s v="i4"/>
    <n v="44464"/>
    <x v="0"/>
    <x v="0"/>
  </r>
  <r>
    <x v="0"/>
    <x v="7"/>
    <x v="8"/>
    <s v="Mustang Mach-E"/>
    <n v="47351"/>
    <x v="0"/>
    <x v="0"/>
  </r>
  <r>
    <x v="0"/>
    <x v="5"/>
    <x v="4"/>
    <s v="i4"/>
    <n v="32794"/>
    <x v="0"/>
    <x v="0"/>
  </r>
  <r>
    <x v="0"/>
    <x v="7"/>
    <x v="7"/>
    <s v="Model 3"/>
    <n v="33783"/>
    <x v="0"/>
    <x v="0"/>
  </r>
  <r>
    <x v="0"/>
    <x v="1"/>
    <x v="7"/>
    <s v="EQC"/>
    <n v="21998"/>
    <x v="0"/>
    <x v="0"/>
  </r>
  <r>
    <x v="0"/>
    <x v="9"/>
    <x v="4"/>
    <s v="Ioniq 5"/>
    <n v="18869"/>
    <x v="0"/>
    <x v="0"/>
  </r>
  <r>
    <x v="0"/>
    <x v="6"/>
    <x v="6"/>
    <s v="ID.3"/>
    <n v="49525"/>
    <x v="0"/>
    <x v="0"/>
  </r>
  <r>
    <x v="0"/>
    <x v="8"/>
    <x v="7"/>
    <s v="Mustang Mach-E"/>
    <n v="33152"/>
    <x v="0"/>
    <x v="0"/>
  </r>
  <r>
    <x v="0"/>
    <x v="2"/>
    <x v="9"/>
    <s v="i4"/>
    <n v="25954"/>
    <x v="0"/>
    <x v="0"/>
  </r>
  <r>
    <x v="0"/>
    <x v="0"/>
    <x v="1"/>
    <s v="Leaf"/>
    <n v="36555"/>
    <x v="0"/>
    <x v="0"/>
  </r>
  <r>
    <x v="0"/>
    <x v="4"/>
    <x v="3"/>
    <s v="Model 3"/>
    <n v="21654"/>
    <x v="0"/>
    <x v="0"/>
  </r>
  <r>
    <x v="0"/>
    <x v="5"/>
    <x v="0"/>
    <s v="Leaf"/>
    <n v="40236"/>
    <x v="0"/>
    <x v="0"/>
  </r>
  <r>
    <x v="0"/>
    <x v="8"/>
    <x v="7"/>
    <s v="ID.3"/>
    <n v="20042"/>
    <x v="0"/>
    <x v="0"/>
  </r>
  <r>
    <x v="0"/>
    <x v="3"/>
    <x v="4"/>
    <s v="Mustang Mach-E"/>
    <n v="30966"/>
    <x v="0"/>
    <x v="0"/>
  </r>
  <r>
    <x v="0"/>
    <x v="1"/>
    <x v="1"/>
    <s v="Model 3"/>
    <n v="49314"/>
    <x v="0"/>
    <x v="0"/>
  </r>
  <r>
    <x v="0"/>
    <x v="4"/>
    <x v="2"/>
    <s v="Mustang Mach-E"/>
    <n v="19270"/>
    <x v="0"/>
    <x v="0"/>
  </r>
  <r>
    <x v="0"/>
    <x v="2"/>
    <x v="8"/>
    <s v="Ioniq 5"/>
    <n v="35908"/>
    <x v="0"/>
    <x v="0"/>
  </r>
  <r>
    <x v="0"/>
    <x v="8"/>
    <x v="4"/>
    <s v="Air"/>
    <n v="20523"/>
    <x v="0"/>
    <x v="0"/>
  </r>
  <r>
    <x v="0"/>
    <x v="4"/>
    <x v="9"/>
    <s v="Model 3"/>
    <n v="24991"/>
    <x v="0"/>
    <x v="0"/>
  </r>
  <r>
    <x v="0"/>
    <x v="8"/>
    <x v="8"/>
    <s v="Leaf"/>
    <n v="15775"/>
    <x v="0"/>
    <x v="0"/>
  </r>
  <r>
    <x v="0"/>
    <x v="1"/>
    <x v="3"/>
    <s v="ID.3"/>
    <n v="17265"/>
    <x v="0"/>
    <x v="0"/>
  </r>
  <r>
    <x v="0"/>
    <x v="2"/>
    <x v="3"/>
    <s v="EQC"/>
    <n v="24459"/>
    <x v="0"/>
    <x v="0"/>
  </r>
  <r>
    <x v="0"/>
    <x v="3"/>
    <x v="6"/>
    <s v="Ioniq 5"/>
    <n v="21673"/>
    <x v="0"/>
    <x v="0"/>
  </r>
  <r>
    <x v="0"/>
    <x v="7"/>
    <x v="5"/>
    <s v="Air"/>
    <n v="32056"/>
    <x v="0"/>
    <x v="0"/>
  </r>
  <r>
    <x v="0"/>
    <x v="6"/>
    <x v="6"/>
    <s v="EQC"/>
    <n v="11614"/>
    <x v="0"/>
    <x v="0"/>
  </r>
  <r>
    <x v="0"/>
    <x v="3"/>
    <x v="1"/>
    <s v="Model S"/>
    <n v="41020"/>
    <x v="0"/>
    <x v="0"/>
  </r>
  <r>
    <x v="0"/>
    <x v="7"/>
    <x v="8"/>
    <s v="Ioniq 5"/>
    <n v="12415"/>
    <x v="0"/>
    <x v="0"/>
  </r>
  <r>
    <x v="0"/>
    <x v="5"/>
    <x v="5"/>
    <s v="ID.3"/>
    <n v="28155"/>
    <x v="0"/>
    <x v="0"/>
  </r>
  <r>
    <x v="0"/>
    <x v="9"/>
    <x v="2"/>
    <s v="i4"/>
    <n v="48884"/>
    <x v="0"/>
    <x v="0"/>
  </r>
  <r>
    <x v="0"/>
    <x v="0"/>
    <x v="9"/>
    <s v="Model 3"/>
    <n v="21964"/>
    <x v="0"/>
    <x v="0"/>
  </r>
  <r>
    <x v="0"/>
    <x v="0"/>
    <x v="8"/>
    <s v="Mustang Mach-E"/>
    <n v="42726"/>
    <x v="0"/>
    <x v="0"/>
  </r>
  <r>
    <x v="0"/>
    <x v="6"/>
    <x v="6"/>
    <s v="ID.3"/>
    <n v="42044"/>
    <x v="0"/>
    <x v="0"/>
  </r>
  <r>
    <x v="0"/>
    <x v="2"/>
    <x v="0"/>
    <s v="Model 3"/>
    <n v="42544"/>
    <x v="0"/>
    <x v="0"/>
  </r>
  <r>
    <x v="0"/>
    <x v="1"/>
    <x v="5"/>
    <s v="EQC"/>
    <n v="37252"/>
    <x v="0"/>
    <x v="0"/>
  </r>
  <r>
    <x v="0"/>
    <x v="2"/>
    <x v="5"/>
    <s v="Mustang Mach-E"/>
    <n v="8832"/>
    <x v="0"/>
    <x v="0"/>
  </r>
  <r>
    <x v="0"/>
    <x v="1"/>
    <x v="9"/>
    <s v="R1T"/>
    <n v="30275"/>
    <x v="0"/>
    <x v="0"/>
  </r>
  <r>
    <x v="0"/>
    <x v="2"/>
    <x v="7"/>
    <s v="Leaf"/>
    <n v="19901"/>
    <x v="0"/>
    <x v="0"/>
  </r>
  <r>
    <x v="0"/>
    <x v="9"/>
    <x v="3"/>
    <s v="Model S"/>
    <n v="43213"/>
    <x v="0"/>
    <x v="0"/>
  </r>
  <r>
    <x v="0"/>
    <x v="5"/>
    <x v="3"/>
    <s v="Ioniq 5"/>
    <n v="39148"/>
    <x v="0"/>
    <x v="0"/>
  </r>
  <r>
    <x v="0"/>
    <x v="5"/>
    <x v="0"/>
    <s v="ID.3"/>
    <n v="47633"/>
    <x v="0"/>
    <x v="0"/>
  </r>
  <r>
    <x v="0"/>
    <x v="7"/>
    <x v="1"/>
    <s v="Model S"/>
    <n v="27918"/>
    <x v="0"/>
    <x v="0"/>
  </r>
  <r>
    <x v="0"/>
    <x v="4"/>
    <x v="1"/>
    <s v="i4"/>
    <n v="24540"/>
    <x v="0"/>
    <x v="0"/>
  </r>
  <r>
    <x v="0"/>
    <x v="5"/>
    <x v="2"/>
    <s v="Model 3"/>
    <n v="16580"/>
    <x v="0"/>
    <x v="0"/>
  </r>
  <r>
    <x v="0"/>
    <x v="5"/>
    <x v="8"/>
    <s v="Model 3"/>
    <n v="43402"/>
    <x v="0"/>
    <x v="0"/>
  </r>
  <r>
    <x v="0"/>
    <x v="3"/>
    <x v="4"/>
    <s v="ID.3"/>
    <n v="43578"/>
    <x v="0"/>
    <x v="0"/>
  </r>
  <r>
    <x v="0"/>
    <x v="3"/>
    <x v="7"/>
    <s v="Air"/>
    <n v="29917"/>
    <x v="0"/>
    <x v="0"/>
  </r>
  <r>
    <x v="0"/>
    <x v="7"/>
    <x v="6"/>
    <s v="Air"/>
    <n v="27318"/>
    <x v="0"/>
    <x v="0"/>
  </r>
  <r>
    <x v="0"/>
    <x v="4"/>
    <x v="4"/>
    <s v="R1T"/>
    <n v="15179"/>
    <x v="0"/>
    <x v="0"/>
  </r>
  <r>
    <x v="0"/>
    <x v="6"/>
    <x v="4"/>
    <s v="Leaf"/>
    <n v="17251"/>
    <x v="0"/>
    <x v="0"/>
  </r>
  <r>
    <x v="0"/>
    <x v="3"/>
    <x v="5"/>
    <s v="Mustang Mach-E"/>
    <n v="24493"/>
    <x v="0"/>
    <x v="0"/>
  </r>
  <r>
    <x v="0"/>
    <x v="6"/>
    <x v="0"/>
    <s v="i4"/>
    <n v="25466"/>
    <x v="0"/>
    <x v="0"/>
  </r>
  <r>
    <x v="0"/>
    <x v="8"/>
    <x v="3"/>
    <s v="Model S"/>
    <n v="35206"/>
    <x v="0"/>
    <x v="0"/>
  </r>
  <r>
    <x v="0"/>
    <x v="3"/>
    <x v="2"/>
    <s v="Air"/>
    <n v="24624"/>
    <x v="0"/>
    <x v="0"/>
  </r>
  <r>
    <x v="0"/>
    <x v="9"/>
    <x v="1"/>
    <s v="R1T"/>
    <n v="31564"/>
    <x v="0"/>
    <x v="0"/>
  </r>
  <r>
    <x v="0"/>
    <x v="4"/>
    <x v="0"/>
    <s v="R1T"/>
    <n v="27412"/>
    <x v="0"/>
    <x v="0"/>
  </r>
  <r>
    <x v="0"/>
    <x v="7"/>
    <x v="5"/>
    <s v="ID.3"/>
    <n v="32990"/>
    <x v="0"/>
    <x v="0"/>
  </r>
  <r>
    <x v="0"/>
    <x v="8"/>
    <x v="6"/>
    <s v="i4"/>
    <n v="40517"/>
    <x v="0"/>
    <x v="0"/>
  </r>
  <r>
    <x v="0"/>
    <x v="4"/>
    <x v="2"/>
    <s v="EQC"/>
    <n v="18156"/>
    <x v="0"/>
    <x v="0"/>
  </r>
  <r>
    <x v="0"/>
    <x v="9"/>
    <x v="5"/>
    <s v="Mustang Mach-E"/>
    <n v="28064"/>
    <x v="0"/>
    <x v="0"/>
  </r>
  <r>
    <x v="0"/>
    <x v="4"/>
    <x v="3"/>
    <s v="Leaf"/>
    <n v="30711"/>
    <x v="0"/>
    <x v="0"/>
  </r>
  <r>
    <x v="0"/>
    <x v="9"/>
    <x v="3"/>
    <s v="Ioniq 5"/>
    <n v="35106"/>
    <x v="0"/>
    <x v="0"/>
  </r>
  <r>
    <x v="0"/>
    <x v="9"/>
    <x v="3"/>
    <s v="ID.3"/>
    <n v="21589"/>
    <x v="0"/>
    <x v="0"/>
  </r>
  <r>
    <x v="0"/>
    <x v="6"/>
    <x v="0"/>
    <s v="Mustang Mach-E"/>
    <n v="28736"/>
    <x v="0"/>
    <x v="0"/>
  </r>
  <r>
    <x v="0"/>
    <x v="2"/>
    <x v="0"/>
    <s v="Ioniq 5"/>
    <n v="25975"/>
    <x v="0"/>
    <x v="0"/>
  </r>
  <r>
    <x v="0"/>
    <x v="8"/>
    <x v="1"/>
    <s v="Ioniq 5"/>
    <n v="41218"/>
    <x v="0"/>
    <x v="0"/>
  </r>
  <r>
    <x v="0"/>
    <x v="4"/>
    <x v="1"/>
    <s v="i4"/>
    <n v="12214"/>
    <x v="0"/>
    <x v="0"/>
  </r>
  <r>
    <x v="0"/>
    <x v="1"/>
    <x v="6"/>
    <s v="i4"/>
    <n v="35581"/>
    <x v="0"/>
    <x v="0"/>
  </r>
  <r>
    <x v="0"/>
    <x v="8"/>
    <x v="2"/>
    <s v="Model S"/>
    <n v="25195"/>
    <x v="0"/>
    <x v="0"/>
  </r>
  <r>
    <x v="0"/>
    <x v="2"/>
    <x v="9"/>
    <s v="R1T"/>
    <n v="49582"/>
    <x v="0"/>
    <x v="0"/>
  </r>
  <r>
    <x v="0"/>
    <x v="8"/>
    <x v="9"/>
    <s v="Mustang Mach-E"/>
    <n v="32127"/>
    <x v="0"/>
    <x v="0"/>
  </r>
  <r>
    <x v="0"/>
    <x v="5"/>
    <x v="5"/>
    <s v="ID.3"/>
    <n v="10141"/>
    <x v="0"/>
    <x v="0"/>
  </r>
  <r>
    <x v="0"/>
    <x v="1"/>
    <x v="3"/>
    <s v="Model 3"/>
    <n v="33884"/>
    <x v="0"/>
    <x v="0"/>
  </r>
  <r>
    <x v="0"/>
    <x v="2"/>
    <x v="2"/>
    <s v="ID.3"/>
    <n v="29885"/>
    <x v="0"/>
    <x v="0"/>
  </r>
  <r>
    <x v="0"/>
    <x v="6"/>
    <x v="4"/>
    <s v="Model S"/>
    <n v="7708"/>
    <x v="0"/>
    <x v="0"/>
  </r>
  <r>
    <x v="0"/>
    <x v="4"/>
    <x v="0"/>
    <s v="Leaf"/>
    <n v="23375"/>
    <x v="0"/>
    <x v="0"/>
  </r>
  <r>
    <x v="0"/>
    <x v="0"/>
    <x v="8"/>
    <s v="R1T"/>
    <n v="20088"/>
    <x v="0"/>
    <x v="0"/>
  </r>
  <r>
    <x v="0"/>
    <x v="2"/>
    <x v="7"/>
    <s v="Model 3"/>
    <n v="49602"/>
    <x v="0"/>
    <x v="0"/>
  </r>
  <r>
    <x v="0"/>
    <x v="7"/>
    <x v="6"/>
    <s v="Air"/>
    <n v="15014"/>
    <x v="0"/>
    <x v="0"/>
  </r>
  <r>
    <x v="0"/>
    <x v="4"/>
    <x v="3"/>
    <s v="Leaf"/>
    <n v="8273"/>
    <x v="0"/>
    <x v="0"/>
  </r>
  <r>
    <x v="0"/>
    <x v="2"/>
    <x v="3"/>
    <s v="i4"/>
    <n v="42306"/>
    <x v="0"/>
    <x v="0"/>
  </r>
  <r>
    <x v="0"/>
    <x v="5"/>
    <x v="3"/>
    <s v="Ioniq 5"/>
    <n v="35881"/>
    <x v="0"/>
    <x v="0"/>
  </r>
  <r>
    <x v="0"/>
    <x v="0"/>
    <x v="0"/>
    <s v="Air"/>
    <n v="36486"/>
    <x v="0"/>
    <x v="0"/>
  </r>
  <r>
    <x v="0"/>
    <x v="5"/>
    <x v="0"/>
    <s v="ID.3"/>
    <n v="17541"/>
    <x v="0"/>
    <x v="0"/>
  </r>
  <r>
    <x v="0"/>
    <x v="0"/>
    <x v="7"/>
    <s v="ID.3"/>
    <n v="13712"/>
    <x v="0"/>
    <x v="0"/>
  </r>
  <r>
    <x v="0"/>
    <x v="7"/>
    <x v="4"/>
    <s v="i4"/>
    <n v="14168"/>
    <x v="0"/>
    <x v="0"/>
  </r>
  <r>
    <x v="0"/>
    <x v="4"/>
    <x v="2"/>
    <s v="Model S"/>
    <n v="8551"/>
    <x v="0"/>
    <x v="0"/>
  </r>
  <r>
    <x v="0"/>
    <x v="6"/>
    <x v="3"/>
    <s v="Mustang Mach-E"/>
    <n v="17297"/>
    <x v="0"/>
    <x v="0"/>
  </r>
  <r>
    <x v="0"/>
    <x v="5"/>
    <x v="9"/>
    <s v="Air"/>
    <n v="48733"/>
    <x v="0"/>
    <x v="0"/>
  </r>
  <r>
    <x v="0"/>
    <x v="5"/>
    <x v="1"/>
    <s v="Air"/>
    <n v="32128"/>
    <x v="0"/>
    <x v="0"/>
  </r>
  <r>
    <x v="0"/>
    <x v="9"/>
    <x v="9"/>
    <s v="EQC"/>
    <n v="7832"/>
    <x v="0"/>
    <x v="0"/>
  </r>
  <r>
    <x v="0"/>
    <x v="0"/>
    <x v="5"/>
    <s v="Leaf"/>
    <n v="33483"/>
    <x v="0"/>
    <x v="0"/>
  </r>
  <r>
    <x v="0"/>
    <x v="3"/>
    <x v="9"/>
    <s v="R1T"/>
    <n v="27063"/>
    <x v="0"/>
    <x v="0"/>
  </r>
  <r>
    <x v="0"/>
    <x v="4"/>
    <x v="5"/>
    <s v="Leaf"/>
    <n v="27963"/>
    <x v="0"/>
    <x v="0"/>
  </r>
  <r>
    <x v="0"/>
    <x v="0"/>
    <x v="8"/>
    <s v="Mustang Mach-E"/>
    <n v="18422"/>
    <x v="0"/>
    <x v="0"/>
  </r>
  <r>
    <x v="0"/>
    <x v="9"/>
    <x v="1"/>
    <s v="ID.3"/>
    <n v="37920"/>
    <x v="0"/>
    <x v="0"/>
  </r>
  <r>
    <x v="0"/>
    <x v="8"/>
    <x v="9"/>
    <s v="ID.3"/>
    <n v="16156"/>
    <x v="0"/>
    <x v="0"/>
  </r>
  <r>
    <x v="0"/>
    <x v="0"/>
    <x v="8"/>
    <s v="ID.3"/>
    <n v="16108"/>
    <x v="0"/>
    <x v="0"/>
  </r>
  <r>
    <x v="0"/>
    <x v="6"/>
    <x v="6"/>
    <s v="EQC"/>
    <n v="36845"/>
    <x v="0"/>
    <x v="0"/>
  </r>
  <r>
    <x v="0"/>
    <x v="4"/>
    <x v="2"/>
    <s v="ID.3"/>
    <n v="7800"/>
    <x v="0"/>
    <x v="0"/>
  </r>
  <r>
    <x v="0"/>
    <x v="9"/>
    <x v="8"/>
    <s v="Mustang Mach-E"/>
    <n v="43078"/>
    <x v="0"/>
    <x v="0"/>
  </r>
  <r>
    <x v="0"/>
    <x v="8"/>
    <x v="2"/>
    <s v="i4"/>
    <n v="47712"/>
    <x v="0"/>
    <x v="0"/>
  </r>
  <r>
    <x v="0"/>
    <x v="1"/>
    <x v="9"/>
    <s v="R1T"/>
    <n v="7610"/>
    <x v="0"/>
    <x v="0"/>
  </r>
  <r>
    <x v="0"/>
    <x v="9"/>
    <x v="4"/>
    <s v="Mustang Mach-E"/>
    <n v="17067"/>
    <x v="0"/>
    <x v="0"/>
  </r>
  <r>
    <x v="0"/>
    <x v="1"/>
    <x v="8"/>
    <s v="R1T"/>
    <n v="38872"/>
    <x v="0"/>
    <x v="0"/>
  </r>
  <r>
    <x v="0"/>
    <x v="4"/>
    <x v="1"/>
    <s v="Mustang Mach-E"/>
    <n v="15728"/>
    <x v="0"/>
    <x v="0"/>
  </r>
  <r>
    <x v="0"/>
    <x v="5"/>
    <x v="9"/>
    <s v="ID.3"/>
    <n v="34566"/>
    <x v="0"/>
    <x v="0"/>
  </r>
  <r>
    <x v="0"/>
    <x v="9"/>
    <x v="3"/>
    <s v="i4"/>
    <n v="34783"/>
    <x v="0"/>
    <x v="0"/>
  </r>
  <r>
    <x v="0"/>
    <x v="7"/>
    <x v="0"/>
    <s v="Air"/>
    <n v="25583"/>
    <x v="0"/>
    <x v="0"/>
  </r>
  <r>
    <x v="0"/>
    <x v="1"/>
    <x v="8"/>
    <s v="Leaf"/>
    <n v="25238"/>
    <x v="0"/>
    <x v="0"/>
  </r>
  <r>
    <x v="0"/>
    <x v="6"/>
    <x v="1"/>
    <s v="Ioniq 5"/>
    <n v="12263"/>
    <x v="0"/>
    <x v="0"/>
  </r>
  <r>
    <x v="0"/>
    <x v="7"/>
    <x v="6"/>
    <s v="i4"/>
    <n v="6914"/>
    <x v="0"/>
    <x v="0"/>
  </r>
  <r>
    <x v="0"/>
    <x v="2"/>
    <x v="3"/>
    <s v="Air"/>
    <n v="28749"/>
    <x v="0"/>
    <x v="0"/>
  </r>
  <r>
    <x v="0"/>
    <x v="2"/>
    <x v="6"/>
    <s v="Model S"/>
    <n v="24456"/>
    <x v="0"/>
    <x v="0"/>
  </r>
  <r>
    <x v="0"/>
    <x v="8"/>
    <x v="9"/>
    <s v="Mustang Mach-E"/>
    <n v="30582"/>
    <x v="0"/>
    <x v="0"/>
  </r>
  <r>
    <x v="0"/>
    <x v="5"/>
    <x v="0"/>
    <s v="Model S"/>
    <n v="5406"/>
    <x v="0"/>
    <x v="0"/>
  </r>
  <r>
    <x v="0"/>
    <x v="4"/>
    <x v="8"/>
    <s v="Air"/>
    <n v="18689"/>
    <x v="0"/>
    <x v="0"/>
  </r>
  <r>
    <x v="0"/>
    <x v="9"/>
    <x v="8"/>
    <s v="i4"/>
    <n v="37934"/>
    <x v="0"/>
    <x v="0"/>
  </r>
  <r>
    <x v="0"/>
    <x v="3"/>
    <x v="4"/>
    <s v="Mustang Mach-E"/>
    <n v="38276"/>
    <x v="0"/>
    <x v="0"/>
  </r>
  <r>
    <x v="0"/>
    <x v="6"/>
    <x v="4"/>
    <s v="Ioniq 5"/>
    <n v="41432"/>
    <x v="0"/>
    <x v="0"/>
  </r>
  <r>
    <x v="0"/>
    <x v="1"/>
    <x v="9"/>
    <s v="ID.3"/>
    <n v="24873"/>
    <x v="0"/>
    <x v="0"/>
  </r>
  <r>
    <x v="0"/>
    <x v="4"/>
    <x v="9"/>
    <s v="Mustang Mach-E"/>
    <n v="18050"/>
    <x v="0"/>
    <x v="0"/>
  </r>
  <r>
    <x v="0"/>
    <x v="7"/>
    <x v="0"/>
    <s v="Mustang Mach-E"/>
    <n v="5680"/>
    <x v="0"/>
    <x v="0"/>
  </r>
  <r>
    <x v="0"/>
    <x v="2"/>
    <x v="4"/>
    <s v="i4"/>
    <n v="23908"/>
    <x v="0"/>
    <x v="0"/>
  </r>
  <r>
    <x v="0"/>
    <x v="6"/>
    <x v="1"/>
    <s v="i4"/>
    <n v="23504"/>
    <x v="0"/>
    <x v="0"/>
  </r>
  <r>
    <x v="0"/>
    <x v="3"/>
    <x v="1"/>
    <s v="Air"/>
    <n v="26644"/>
    <x v="0"/>
    <x v="0"/>
  </r>
  <r>
    <x v="0"/>
    <x v="9"/>
    <x v="0"/>
    <s v="Model 3"/>
    <n v="42125"/>
    <x v="0"/>
    <x v="0"/>
  </r>
  <r>
    <x v="0"/>
    <x v="8"/>
    <x v="1"/>
    <s v="Mustang Mach-E"/>
    <n v="6363"/>
    <x v="0"/>
    <x v="0"/>
  </r>
  <r>
    <x v="0"/>
    <x v="3"/>
    <x v="5"/>
    <s v="Leaf"/>
    <n v="47291"/>
    <x v="0"/>
    <x v="0"/>
  </r>
  <r>
    <x v="0"/>
    <x v="6"/>
    <x v="2"/>
    <s v="Mustang Mach-E"/>
    <n v="40060"/>
    <x v="0"/>
    <x v="0"/>
  </r>
  <r>
    <x v="0"/>
    <x v="3"/>
    <x v="0"/>
    <s v="Air"/>
    <n v="6538"/>
    <x v="0"/>
    <x v="0"/>
  </r>
  <r>
    <x v="0"/>
    <x v="6"/>
    <x v="0"/>
    <s v="R1T"/>
    <n v="41176"/>
    <x v="0"/>
    <x v="0"/>
  </r>
  <r>
    <x v="0"/>
    <x v="6"/>
    <x v="7"/>
    <s v="Model S"/>
    <n v="46520"/>
    <x v="0"/>
    <x v="0"/>
  </r>
  <r>
    <x v="0"/>
    <x v="0"/>
    <x v="3"/>
    <s v="ID.3"/>
    <n v="30675"/>
    <x v="0"/>
    <x v="0"/>
  </r>
  <r>
    <x v="0"/>
    <x v="1"/>
    <x v="3"/>
    <s v="Model 3"/>
    <n v="23287"/>
    <x v="0"/>
    <x v="0"/>
  </r>
  <r>
    <x v="0"/>
    <x v="2"/>
    <x v="5"/>
    <s v="Ioniq 5"/>
    <n v="5174"/>
    <x v="0"/>
    <x v="0"/>
  </r>
  <r>
    <x v="0"/>
    <x v="0"/>
    <x v="4"/>
    <s v="Ioniq 5"/>
    <n v="31732"/>
    <x v="0"/>
    <x v="0"/>
  </r>
  <r>
    <x v="0"/>
    <x v="9"/>
    <x v="9"/>
    <s v="Ioniq 5"/>
    <n v="39998"/>
    <x v="0"/>
    <x v="0"/>
  </r>
  <r>
    <x v="0"/>
    <x v="0"/>
    <x v="9"/>
    <s v="i4"/>
    <n v="42055"/>
    <x v="0"/>
    <x v="0"/>
  </r>
  <r>
    <x v="0"/>
    <x v="5"/>
    <x v="6"/>
    <s v="Ioniq 5"/>
    <n v="17112"/>
    <x v="0"/>
    <x v="0"/>
  </r>
  <r>
    <x v="0"/>
    <x v="5"/>
    <x v="5"/>
    <s v="ID.3"/>
    <n v="44874"/>
    <x v="0"/>
    <x v="0"/>
  </r>
  <r>
    <x v="0"/>
    <x v="2"/>
    <x v="0"/>
    <s v="Model S"/>
    <n v="14689"/>
    <x v="0"/>
    <x v="0"/>
  </r>
  <r>
    <x v="0"/>
    <x v="3"/>
    <x v="5"/>
    <s v="Ioniq 5"/>
    <n v="49814"/>
    <x v="0"/>
    <x v="0"/>
  </r>
  <r>
    <x v="0"/>
    <x v="1"/>
    <x v="5"/>
    <s v="Mustang Mach-E"/>
    <n v="24555"/>
    <x v="0"/>
    <x v="0"/>
  </r>
  <r>
    <x v="0"/>
    <x v="2"/>
    <x v="5"/>
    <s v="Mustang Mach-E"/>
    <n v="38919"/>
    <x v="0"/>
    <x v="0"/>
  </r>
  <r>
    <x v="0"/>
    <x v="6"/>
    <x v="3"/>
    <s v="i4"/>
    <n v="12619"/>
    <x v="0"/>
    <x v="0"/>
  </r>
  <r>
    <x v="0"/>
    <x v="7"/>
    <x v="5"/>
    <s v="ID.3"/>
    <n v="11033"/>
    <x v="0"/>
    <x v="0"/>
  </r>
  <r>
    <x v="0"/>
    <x v="1"/>
    <x v="2"/>
    <s v="Model S"/>
    <n v="46328"/>
    <x v="0"/>
    <x v="0"/>
  </r>
  <r>
    <x v="0"/>
    <x v="1"/>
    <x v="9"/>
    <s v="Model 3"/>
    <n v="9946"/>
    <x v="0"/>
    <x v="0"/>
  </r>
  <r>
    <x v="0"/>
    <x v="6"/>
    <x v="6"/>
    <s v="Air"/>
    <n v="29618"/>
    <x v="0"/>
    <x v="0"/>
  </r>
  <r>
    <x v="0"/>
    <x v="6"/>
    <x v="2"/>
    <s v="Model S"/>
    <n v="39675"/>
    <x v="0"/>
    <x v="0"/>
  </r>
  <r>
    <x v="0"/>
    <x v="8"/>
    <x v="6"/>
    <s v="Air"/>
    <n v="41258"/>
    <x v="0"/>
    <x v="0"/>
  </r>
  <r>
    <x v="0"/>
    <x v="2"/>
    <x v="7"/>
    <s v="R1T"/>
    <n v="23919"/>
    <x v="0"/>
    <x v="0"/>
  </r>
  <r>
    <x v="0"/>
    <x v="6"/>
    <x v="6"/>
    <s v="Air"/>
    <n v="9173"/>
    <x v="0"/>
    <x v="0"/>
  </r>
  <r>
    <x v="0"/>
    <x v="5"/>
    <x v="9"/>
    <s v="Leaf"/>
    <n v="48833"/>
    <x v="0"/>
    <x v="0"/>
  </r>
  <r>
    <x v="0"/>
    <x v="9"/>
    <x v="9"/>
    <s v="Mustang Mach-E"/>
    <n v="31400"/>
    <x v="0"/>
    <x v="0"/>
  </r>
  <r>
    <x v="0"/>
    <x v="7"/>
    <x v="5"/>
    <s v="ID.3"/>
    <n v="9769"/>
    <x v="0"/>
    <x v="0"/>
  </r>
  <r>
    <x v="0"/>
    <x v="2"/>
    <x v="8"/>
    <s v="EQC"/>
    <n v="42564"/>
    <x v="0"/>
    <x v="0"/>
  </r>
  <r>
    <x v="0"/>
    <x v="4"/>
    <x v="7"/>
    <s v="i4"/>
    <n v="19211"/>
    <x v="0"/>
    <x v="0"/>
  </r>
  <r>
    <x v="0"/>
    <x v="5"/>
    <x v="0"/>
    <s v="Leaf"/>
    <n v="28255"/>
    <x v="0"/>
    <x v="0"/>
  </r>
  <r>
    <x v="0"/>
    <x v="3"/>
    <x v="1"/>
    <s v="Air"/>
    <n v="32962"/>
    <x v="0"/>
    <x v="0"/>
  </r>
  <r>
    <x v="0"/>
    <x v="6"/>
    <x v="6"/>
    <s v="Ioniq 5"/>
    <n v="24356"/>
    <x v="0"/>
    <x v="0"/>
  </r>
  <r>
    <x v="0"/>
    <x v="4"/>
    <x v="8"/>
    <s v="ID.3"/>
    <n v="25306"/>
    <x v="0"/>
    <x v="0"/>
  </r>
  <r>
    <x v="0"/>
    <x v="6"/>
    <x v="5"/>
    <s v="Leaf"/>
    <n v="9997"/>
    <x v="0"/>
    <x v="0"/>
  </r>
  <r>
    <x v="0"/>
    <x v="1"/>
    <x v="3"/>
    <s v="i4"/>
    <n v="22376"/>
    <x v="0"/>
    <x v="0"/>
  </r>
  <r>
    <x v="0"/>
    <x v="5"/>
    <x v="0"/>
    <s v="Mustang Mach-E"/>
    <n v="45880"/>
    <x v="0"/>
    <x v="0"/>
  </r>
  <r>
    <x v="0"/>
    <x v="1"/>
    <x v="4"/>
    <s v="ID.3"/>
    <n v="43055"/>
    <x v="0"/>
    <x v="0"/>
  </r>
  <r>
    <x v="0"/>
    <x v="8"/>
    <x v="8"/>
    <s v="i4"/>
    <n v="15578"/>
    <x v="0"/>
    <x v="0"/>
  </r>
  <r>
    <x v="0"/>
    <x v="1"/>
    <x v="3"/>
    <s v="R1T"/>
    <n v="23624"/>
    <x v="0"/>
    <x v="0"/>
  </r>
  <r>
    <x v="0"/>
    <x v="8"/>
    <x v="7"/>
    <s v="R1T"/>
    <n v="44194"/>
    <x v="0"/>
    <x v="0"/>
  </r>
  <r>
    <x v="0"/>
    <x v="8"/>
    <x v="5"/>
    <s v="i4"/>
    <n v="49367"/>
    <x v="0"/>
    <x v="0"/>
  </r>
  <r>
    <x v="0"/>
    <x v="4"/>
    <x v="0"/>
    <s v="Leaf"/>
    <n v="5389"/>
    <x v="0"/>
    <x v="0"/>
  </r>
  <r>
    <x v="0"/>
    <x v="6"/>
    <x v="0"/>
    <s v="ID.3"/>
    <n v="38767"/>
    <x v="0"/>
    <x v="0"/>
  </r>
  <r>
    <x v="0"/>
    <x v="3"/>
    <x v="0"/>
    <s v="Leaf"/>
    <n v="6855"/>
    <x v="0"/>
    <x v="0"/>
  </r>
  <r>
    <x v="0"/>
    <x v="1"/>
    <x v="7"/>
    <s v="Model 3"/>
    <n v="45893"/>
    <x v="0"/>
    <x v="0"/>
  </r>
  <r>
    <x v="0"/>
    <x v="5"/>
    <x v="6"/>
    <s v="Air"/>
    <n v="18794"/>
    <x v="0"/>
    <x v="0"/>
  </r>
  <r>
    <x v="0"/>
    <x v="8"/>
    <x v="4"/>
    <s v="Model 3"/>
    <n v="40531"/>
    <x v="0"/>
    <x v="0"/>
  </r>
  <r>
    <x v="0"/>
    <x v="6"/>
    <x v="7"/>
    <s v="R1T"/>
    <n v="9986"/>
    <x v="0"/>
    <x v="0"/>
  </r>
  <r>
    <x v="0"/>
    <x v="7"/>
    <x v="1"/>
    <s v="Mustang Mach-E"/>
    <n v="37298"/>
    <x v="0"/>
    <x v="0"/>
  </r>
  <r>
    <x v="0"/>
    <x v="2"/>
    <x v="4"/>
    <s v="Model S"/>
    <n v="6481"/>
    <x v="0"/>
    <x v="0"/>
  </r>
  <r>
    <x v="0"/>
    <x v="4"/>
    <x v="9"/>
    <s v="Air"/>
    <n v="8731"/>
    <x v="0"/>
    <x v="0"/>
  </r>
  <r>
    <x v="0"/>
    <x v="3"/>
    <x v="5"/>
    <s v="R1T"/>
    <n v="21835"/>
    <x v="0"/>
    <x v="0"/>
  </r>
  <r>
    <x v="0"/>
    <x v="0"/>
    <x v="7"/>
    <s v="Leaf"/>
    <n v="32798"/>
    <x v="0"/>
    <x v="0"/>
  </r>
  <r>
    <x v="0"/>
    <x v="4"/>
    <x v="3"/>
    <s v="Leaf"/>
    <n v="31113"/>
    <x v="0"/>
    <x v="0"/>
  </r>
  <r>
    <x v="0"/>
    <x v="7"/>
    <x v="4"/>
    <s v="Leaf"/>
    <n v="24477"/>
    <x v="0"/>
    <x v="0"/>
  </r>
  <r>
    <x v="0"/>
    <x v="2"/>
    <x v="1"/>
    <s v="Mustang Mach-E"/>
    <n v="22266"/>
    <x v="0"/>
    <x v="0"/>
  </r>
  <r>
    <x v="0"/>
    <x v="7"/>
    <x v="9"/>
    <s v="Model 3"/>
    <n v="25792"/>
    <x v="0"/>
    <x v="0"/>
  </r>
  <r>
    <x v="0"/>
    <x v="1"/>
    <x v="6"/>
    <s v="Model S"/>
    <n v="25452"/>
    <x v="0"/>
    <x v="0"/>
  </r>
  <r>
    <x v="0"/>
    <x v="8"/>
    <x v="3"/>
    <s v="Leaf"/>
    <n v="48526"/>
    <x v="0"/>
    <x v="0"/>
  </r>
  <r>
    <x v="0"/>
    <x v="3"/>
    <x v="4"/>
    <s v="EQC"/>
    <n v="46334"/>
    <x v="0"/>
    <x v="0"/>
  </r>
  <r>
    <x v="0"/>
    <x v="9"/>
    <x v="5"/>
    <s v="Air"/>
    <n v="16889"/>
    <x v="0"/>
    <x v="0"/>
  </r>
  <r>
    <x v="0"/>
    <x v="8"/>
    <x v="3"/>
    <s v="ID.3"/>
    <n v="29335"/>
    <x v="0"/>
    <x v="0"/>
  </r>
  <r>
    <x v="0"/>
    <x v="9"/>
    <x v="9"/>
    <s v="EQC"/>
    <n v="16254"/>
    <x v="0"/>
    <x v="0"/>
  </r>
  <r>
    <x v="0"/>
    <x v="2"/>
    <x v="3"/>
    <s v="Model S"/>
    <n v="26074"/>
    <x v="0"/>
    <x v="0"/>
  </r>
  <r>
    <x v="0"/>
    <x v="6"/>
    <x v="2"/>
    <s v="Mustang Mach-E"/>
    <n v="16442"/>
    <x v="0"/>
    <x v="0"/>
  </r>
  <r>
    <x v="0"/>
    <x v="0"/>
    <x v="8"/>
    <s v="Model S"/>
    <n v="42327"/>
    <x v="0"/>
    <x v="0"/>
  </r>
  <r>
    <x v="0"/>
    <x v="5"/>
    <x v="6"/>
    <s v="ID.3"/>
    <n v="21199"/>
    <x v="0"/>
    <x v="0"/>
  </r>
  <r>
    <x v="0"/>
    <x v="8"/>
    <x v="9"/>
    <s v="Air"/>
    <n v="12291"/>
    <x v="0"/>
    <x v="0"/>
  </r>
  <r>
    <x v="0"/>
    <x v="3"/>
    <x v="3"/>
    <s v="ID.3"/>
    <n v="45928"/>
    <x v="0"/>
    <x v="0"/>
  </r>
  <r>
    <x v="0"/>
    <x v="7"/>
    <x v="8"/>
    <s v="i4"/>
    <n v="5112"/>
    <x v="0"/>
    <x v="0"/>
  </r>
  <r>
    <x v="0"/>
    <x v="3"/>
    <x v="8"/>
    <s v="Air"/>
    <n v="26515"/>
    <x v="0"/>
    <x v="0"/>
  </r>
  <r>
    <x v="0"/>
    <x v="2"/>
    <x v="3"/>
    <s v="Model S"/>
    <n v="24581"/>
    <x v="0"/>
    <x v="0"/>
  </r>
  <r>
    <x v="0"/>
    <x v="9"/>
    <x v="5"/>
    <s v="Leaf"/>
    <n v="31500"/>
    <x v="0"/>
    <x v="0"/>
  </r>
  <r>
    <x v="0"/>
    <x v="7"/>
    <x v="2"/>
    <s v="Model S"/>
    <n v="37026"/>
    <x v="0"/>
    <x v="0"/>
  </r>
  <r>
    <x v="0"/>
    <x v="5"/>
    <x v="7"/>
    <s v="Model S"/>
    <n v="21523"/>
    <x v="0"/>
    <x v="0"/>
  </r>
  <r>
    <x v="0"/>
    <x v="5"/>
    <x v="2"/>
    <s v="Air"/>
    <n v="6424"/>
    <x v="0"/>
    <x v="0"/>
  </r>
  <r>
    <x v="0"/>
    <x v="8"/>
    <x v="3"/>
    <s v="i4"/>
    <n v="24552"/>
    <x v="0"/>
    <x v="0"/>
  </r>
  <r>
    <x v="0"/>
    <x v="2"/>
    <x v="6"/>
    <s v="Model S"/>
    <n v="15808"/>
    <x v="0"/>
    <x v="0"/>
  </r>
  <r>
    <x v="0"/>
    <x v="6"/>
    <x v="7"/>
    <s v="EQC"/>
    <n v="43811"/>
    <x v="0"/>
    <x v="0"/>
  </r>
  <r>
    <x v="0"/>
    <x v="2"/>
    <x v="9"/>
    <s v="R1T"/>
    <n v="11989"/>
    <x v="0"/>
    <x v="0"/>
  </r>
  <r>
    <x v="0"/>
    <x v="9"/>
    <x v="2"/>
    <s v="Ioniq 5"/>
    <n v="28620"/>
    <x v="0"/>
    <x v="0"/>
  </r>
  <r>
    <x v="0"/>
    <x v="3"/>
    <x v="3"/>
    <s v="Ioniq 5"/>
    <n v="44029"/>
    <x v="0"/>
    <x v="0"/>
  </r>
  <r>
    <x v="0"/>
    <x v="5"/>
    <x v="2"/>
    <s v="Model S"/>
    <n v="5887"/>
    <x v="0"/>
    <x v="0"/>
  </r>
  <r>
    <x v="0"/>
    <x v="3"/>
    <x v="7"/>
    <s v="EQC"/>
    <n v="36802"/>
    <x v="0"/>
    <x v="0"/>
  </r>
  <r>
    <x v="0"/>
    <x v="3"/>
    <x v="1"/>
    <s v="Leaf"/>
    <n v="24488"/>
    <x v="0"/>
    <x v="0"/>
  </r>
  <r>
    <x v="0"/>
    <x v="3"/>
    <x v="4"/>
    <s v="Mustang Mach-E"/>
    <n v="35013"/>
    <x v="0"/>
    <x v="0"/>
  </r>
  <r>
    <x v="0"/>
    <x v="5"/>
    <x v="2"/>
    <s v="Mustang Mach-E"/>
    <n v="21402"/>
    <x v="0"/>
    <x v="0"/>
  </r>
  <r>
    <x v="0"/>
    <x v="4"/>
    <x v="9"/>
    <s v="Air"/>
    <n v="26205"/>
    <x v="0"/>
    <x v="0"/>
  </r>
  <r>
    <x v="0"/>
    <x v="1"/>
    <x v="9"/>
    <s v="Ioniq 5"/>
    <n v="31049"/>
    <x v="0"/>
    <x v="0"/>
  </r>
  <r>
    <x v="0"/>
    <x v="9"/>
    <x v="0"/>
    <s v="Model S"/>
    <n v="17253"/>
    <x v="0"/>
    <x v="0"/>
  </r>
  <r>
    <x v="0"/>
    <x v="4"/>
    <x v="2"/>
    <s v="Mustang Mach-E"/>
    <n v="23990"/>
    <x v="0"/>
    <x v="0"/>
  </r>
  <r>
    <x v="0"/>
    <x v="9"/>
    <x v="4"/>
    <s v="Model S"/>
    <n v="12846"/>
    <x v="0"/>
    <x v="0"/>
  </r>
  <r>
    <x v="0"/>
    <x v="7"/>
    <x v="5"/>
    <s v="Air"/>
    <n v="30027"/>
    <x v="0"/>
    <x v="0"/>
  </r>
  <r>
    <x v="0"/>
    <x v="2"/>
    <x v="8"/>
    <s v="Ioniq 5"/>
    <n v="44200"/>
    <x v="0"/>
    <x v="0"/>
  </r>
  <r>
    <x v="0"/>
    <x v="2"/>
    <x v="4"/>
    <s v="ID.3"/>
    <n v="8765"/>
    <x v="0"/>
    <x v="0"/>
  </r>
  <r>
    <x v="0"/>
    <x v="0"/>
    <x v="8"/>
    <s v="R1T"/>
    <n v="20950"/>
    <x v="0"/>
    <x v="0"/>
  </r>
  <r>
    <x v="0"/>
    <x v="2"/>
    <x v="8"/>
    <s v="R1T"/>
    <n v="14741"/>
    <x v="0"/>
    <x v="0"/>
  </r>
  <r>
    <x v="0"/>
    <x v="5"/>
    <x v="1"/>
    <s v="Mustang Mach-E"/>
    <n v="27742"/>
    <x v="0"/>
    <x v="0"/>
  </r>
  <r>
    <x v="0"/>
    <x v="6"/>
    <x v="0"/>
    <s v="R1T"/>
    <n v="29703"/>
    <x v="0"/>
    <x v="0"/>
  </r>
  <r>
    <x v="0"/>
    <x v="8"/>
    <x v="4"/>
    <s v="ID.3"/>
    <n v="43709"/>
    <x v="0"/>
    <x v="0"/>
  </r>
  <r>
    <x v="0"/>
    <x v="0"/>
    <x v="4"/>
    <s v="Model S"/>
    <n v="42623"/>
    <x v="0"/>
    <x v="0"/>
  </r>
  <r>
    <x v="0"/>
    <x v="8"/>
    <x v="1"/>
    <s v="Air"/>
    <n v="27931"/>
    <x v="0"/>
    <x v="0"/>
  </r>
  <r>
    <x v="0"/>
    <x v="9"/>
    <x v="2"/>
    <s v="ID.3"/>
    <n v="28580"/>
    <x v="0"/>
    <x v="0"/>
  </r>
  <r>
    <x v="0"/>
    <x v="8"/>
    <x v="2"/>
    <s v="Air"/>
    <n v="20166"/>
    <x v="0"/>
    <x v="0"/>
  </r>
  <r>
    <x v="0"/>
    <x v="8"/>
    <x v="2"/>
    <s v="Air"/>
    <n v="34240"/>
    <x v="0"/>
    <x v="0"/>
  </r>
  <r>
    <x v="0"/>
    <x v="0"/>
    <x v="6"/>
    <s v="Ioniq 5"/>
    <n v="30991"/>
    <x v="0"/>
    <x v="0"/>
  </r>
  <r>
    <x v="0"/>
    <x v="7"/>
    <x v="8"/>
    <s v="Model S"/>
    <n v="43556"/>
    <x v="0"/>
    <x v="0"/>
  </r>
  <r>
    <x v="0"/>
    <x v="3"/>
    <x v="6"/>
    <s v="EQC"/>
    <n v="37969"/>
    <x v="0"/>
    <x v="0"/>
  </r>
  <r>
    <x v="0"/>
    <x v="2"/>
    <x v="0"/>
    <s v="R1T"/>
    <n v="15561"/>
    <x v="0"/>
    <x v="0"/>
  </r>
  <r>
    <x v="0"/>
    <x v="2"/>
    <x v="1"/>
    <s v="EQC"/>
    <n v="21901"/>
    <x v="0"/>
    <x v="0"/>
  </r>
  <r>
    <x v="0"/>
    <x v="5"/>
    <x v="4"/>
    <s v="Ioniq 5"/>
    <n v="45505"/>
    <x v="0"/>
    <x v="0"/>
  </r>
  <r>
    <x v="0"/>
    <x v="0"/>
    <x v="8"/>
    <s v="Air"/>
    <n v="35020"/>
    <x v="0"/>
    <x v="0"/>
  </r>
  <r>
    <x v="0"/>
    <x v="5"/>
    <x v="6"/>
    <s v="Mustang Mach-E"/>
    <n v="30917"/>
    <x v="0"/>
    <x v="0"/>
  </r>
  <r>
    <x v="0"/>
    <x v="6"/>
    <x v="6"/>
    <s v="R1T"/>
    <n v="6988"/>
    <x v="0"/>
    <x v="0"/>
  </r>
  <r>
    <x v="0"/>
    <x v="6"/>
    <x v="3"/>
    <s v="R1T"/>
    <n v="49505"/>
    <x v="0"/>
    <x v="0"/>
  </r>
  <r>
    <x v="0"/>
    <x v="5"/>
    <x v="6"/>
    <s v="Model S"/>
    <n v="19256"/>
    <x v="0"/>
    <x v="0"/>
  </r>
  <r>
    <x v="0"/>
    <x v="0"/>
    <x v="5"/>
    <s v="i4"/>
    <n v="27192"/>
    <x v="0"/>
    <x v="0"/>
  </r>
  <r>
    <x v="0"/>
    <x v="5"/>
    <x v="4"/>
    <s v="Model 3"/>
    <n v="33230"/>
    <x v="0"/>
    <x v="0"/>
  </r>
  <r>
    <x v="0"/>
    <x v="2"/>
    <x v="5"/>
    <s v="Model 3"/>
    <n v="44930"/>
    <x v="0"/>
    <x v="0"/>
  </r>
  <r>
    <x v="0"/>
    <x v="4"/>
    <x v="4"/>
    <s v="Model 3"/>
    <n v="27625"/>
    <x v="0"/>
    <x v="0"/>
  </r>
  <r>
    <x v="0"/>
    <x v="1"/>
    <x v="1"/>
    <s v="i4"/>
    <n v="37088"/>
    <x v="0"/>
    <x v="0"/>
  </r>
  <r>
    <x v="0"/>
    <x v="8"/>
    <x v="4"/>
    <s v="Model S"/>
    <n v="19114"/>
    <x v="0"/>
    <x v="0"/>
  </r>
  <r>
    <x v="0"/>
    <x v="1"/>
    <x v="5"/>
    <s v="i4"/>
    <n v="46167"/>
    <x v="0"/>
    <x v="0"/>
  </r>
  <r>
    <x v="0"/>
    <x v="0"/>
    <x v="4"/>
    <s v="Model 3"/>
    <n v="43401"/>
    <x v="0"/>
    <x v="0"/>
  </r>
  <r>
    <x v="0"/>
    <x v="1"/>
    <x v="1"/>
    <s v="Ioniq 5"/>
    <n v="10755"/>
    <x v="0"/>
    <x v="0"/>
  </r>
  <r>
    <x v="0"/>
    <x v="6"/>
    <x v="1"/>
    <s v="ID.3"/>
    <n v="15825"/>
    <x v="0"/>
    <x v="0"/>
  </r>
  <r>
    <x v="0"/>
    <x v="9"/>
    <x v="0"/>
    <s v="Air"/>
    <n v="27693"/>
    <x v="0"/>
    <x v="0"/>
  </r>
  <r>
    <x v="0"/>
    <x v="8"/>
    <x v="4"/>
    <s v="i4"/>
    <n v="9117"/>
    <x v="0"/>
    <x v="0"/>
  </r>
  <r>
    <x v="0"/>
    <x v="3"/>
    <x v="3"/>
    <s v="Model S"/>
    <n v="29729"/>
    <x v="0"/>
    <x v="0"/>
  </r>
  <r>
    <x v="0"/>
    <x v="0"/>
    <x v="2"/>
    <s v="Model S"/>
    <n v="37182"/>
    <x v="0"/>
    <x v="0"/>
  </r>
  <r>
    <x v="0"/>
    <x v="8"/>
    <x v="9"/>
    <s v="EQC"/>
    <n v="33890"/>
    <x v="0"/>
    <x v="0"/>
  </r>
  <r>
    <x v="0"/>
    <x v="1"/>
    <x v="1"/>
    <s v="ID.3"/>
    <n v="34340"/>
    <x v="0"/>
    <x v="0"/>
  </r>
  <r>
    <x v="0"/>
    <x v="6"/>
    <x v="7"/>
    <s v="Mustang Mach-E"/>
    <n v="6518"/>
    <x v="0"/>
    <x v="0"/>
  </r>
  <r>
    <x v="0"/>
    <x v="7"/>
    <x v="2"/>
    <s v="R1T"/>
    <n v="35949"/>
    <x v="0"/>
    <x v="0"/>
  </r>
  <r>
    <x v="0"/>
    <x v="4"/>
    <x v="8"/>
    <s v="Model 3"/>
    <n v="27547"/>
    <x v="0"/>
    <x v="0"/>
  </r>
  <r>
    <x v="0"/>
    <x v="3"/>
    <x v="4"/>
    <s v="Mustang Mach-E"/>
    <n v="21346"/>
    <x v="0"/>
    <x v="0"/>
  </r>
  <r>
    <x v="0"/>
    <x v="4"/>
    <x v="5"/>
    <s v="EQC"/>
    <n v="7600"/>
    <x v="0"/>
    <x v="0"/>
  </r>
  <r>
    <x v="0"/>
    <x v="8"/>
    <x v="9"/>
    <s v="Model 3"/>
    <n v="34267"/>
    <x v="0"/>
    <x v="0"/>
  </r>
  <r>
    <x v="0"/>
    <x v="6"/>
    <x v="7"/>
    <s v="ID.3"/>
    <n v="41322"/>
    <x v="0"/>
    <x v="0"/>
  </r>
  <r>
    <x v="0"/>
    <x v="6"/>
    <x v="2"/>
    <s v="EQC"/>
    <n v="31990"/>
    <x v="0"/>
    <x v="0"/>
  </r>
  <r>
    <x v="0"/>
    <x v="1"/>
    <x v="4"/>
    <s v="Model 3"/>
    <n v="21193"/>
    <x v="0"/>
    <x v="0"/>
  </r>
  <r>
    <x v="0"/>
    <x v="2"/>
    <x v="0"/>
    <s v="ID.3"/>
    <n v="35109"/>
    <x v="0"/>
    <x v="0"/>
  </r>
  <r>
    <x v="0"/>
    <x v="1"/>
    <x v="8"/>
    <s v="Leaf"/>
    <n v="24233"/>
    <x v="0"/>
    <x v="0"/>
  </r>
  <r>
    <x v="0"/>
    <x v="2"/>
    <x v="9"/>
    <s v="Mustang Mach-E"/>
    <n v="21194"/>
    <x v="0"/>
    <x v="0"/>
  </r>
  <r>
    <x v="0"/>
    <x v="2"/>
    <x v="3"/>
    <s v="Mustang Mach-E"/>
    <n v="39510"/>
    <x v="0"/>
    <x v="0"/>
  </r>
  <r>
    <x v="0"/>
    <x v="3"/>
    <x v="0"/>
    <s v="R1T"/>
    <n v="6306"/>
    <x v="0"/>
    <x v="0"/>
  </r>
  <r>
    <x v="0"/>
    <x v="1"/>
    <x v="7"/>
    <s v="ID.3"/>
    <n v="8849"/>
    <x v="0"/>
    <x v="0"/>
  </r>
  <r>
    <x v="0"/>
    <x v="7"/>
    <x v="9"/>
    <s v="i4"/>
    <n v="17360"/>
    <x v="0"/>
    <x v="0"/>
  </r>
  <r>
    <x v="0"/>
    <x v="5"/>
    <x v="0"/>
    <s v="Leaf"/>
    <n v="34231"/>
    <x v="0"/>
    <x v="0"/>
  </r>
  <r>
    <x v="0"/>
    <x v="5"/>
    <x v="8"/>
    <s v="Ioniq 5"/>
    <n v="41963"/>
    <x v="0"/>
    <x v="0"/>
  </r>
  <r>
    <x v="0"/>
    <x v="1"/>
    <x v="3"/>
    <s v="Model 3"/>
    <n v="23689"/>
    <x v="0"/>
    <x v="0"/>
  </r>
  <r>
    <x v="0"/>
    <x v="1"/>
    <x v="0"/>
    <s v="Leaf"/>
    <n v="34084"/>
    <x v="0"/>
    <x v="0"/>
  </r>
  <r>
    <x v="0"/>
    <x v="4"/>
    <x v="6"/>
    <s v="ID.3"/>
    <n v="45387"/>
    <x v="0"/>
    <x v="0"/>
  </r>
  <r>
    <x v="0"/>
    <x v="3"/>
    <x v="3"/>
    <s v="Air"/>
    <n v="14280"/>
    <x v="0"/>
    <x v="0"/>
  </r>
  <r>
    <x v="0"/>
    <x v="1"/>
    <x v="7"/>
    <s v="Model 3"/>
    <n v="7642"/>
    <x v="0"/>
    <x v="0"/>
  </r>
  <r>
    <x v="0"/>
    <x v="4"/>
    <x v="8"/>
    <s v="Model S"/>
    <n v="47137"/>
    <x v="0"/>
    <x v="0"/>
  </r>
  <r>
    <x v="0"/>
    <x v="2"/>
    <x v="4"/>
    <s v="Mustang Mach-E"/>
    <n v="19296"/>
    <x v="0"/>
    <x v="0"/>
  </r>
  <r>
    <x v="0"/>
    <x v="6"/>
    <x v="5"/>
    <s v="ID.3"/>
    <n v="20438"/>
    <x v="0"/>
    <x v="0"/>
  </r>
  <r>
    <x v="0"/>
    <x v="6"/>
    <x v="5"/>
    <s v="Model S"/>
    <n v="42525"/>
    <x v="0"/>
    <x v="0"/>
  </r>
  <r>
    <x v="0"/>
    <x v="2"/>
    <x v="5"/>
    <s v="R1T"/>
    <n v="7994"/>
    <x v="0"/>
    <x v="0"/>
  </r>
  <r>
    <x v="0"/>
    <x v="0"/>
    <x v="9"/>
    <s v="EQC"/>
    <n v="39039"/>
    <x v="0"/>
    <x v="0"/>
  </r>
  <r>
    <x v="0"/>
    <x v="4"/>
    <x v="7"/>
    <s v="Ioniq 5"/>
    <n v="6813"/>
    <x v="0"/>
    <x v="0"/>
  </r>
  <r>
    <x v="0"/>
    <x v="4"/>
    <x v="8"/>
    <s v="Ioniq 5"/>
    <n v="32491"/>
    <x v="0"/>
    <x v="0"/>
  </r>
  <r>
    <x v="0"/>
    <x v="2"/>
    <x v="3"/>
    <s v="Model S"/>
    <n v="23845"/>
    <x v="0"/>
    <x v="0"/>
  </r>
  <r>
    <x v="0"/>
    <x v="7"/>
    <x v="9"/>
    <s v="Mustang Mach-E"/>
    <n v="46243"/>
    <x v="0"/>
    <x v="0"/>
  </r>
  <r>
    <x v="0"/>
    <x v="9"/>
    <x v="7"/>
    <s v="R1T"/>
    <n v="42164"/>
    <x v="0"/>
    <x v="0"/>
  </r>
  <r>
    <x v="1"/>
    <x v="8"/>
    <x v="0"/>
    <s v="Model S"/>
    <n v="8243"/>
    <x v="1"/>
    <x v="1"/>
  </r>
  <r>
    <x v="1"/>
    <x v="8"/>
    <x v="9"/>
    <s v="Tang"/>
    <n v="20604"/>
    <x v="2"/>
    <x v="2"/>
  </r>
  <r>
    <x v="1"/>
    <x v="8"/>
    <x v="7"/>
    <s v="ID.3"/>
    <n v="38336"/>
    <x v="3"/>
    <x v="3"/>
  </r>
  <r>
    <x v="1"/>
    <x v="8"/>
    <x v="2"/>
    <s v="i7"/>
    <n v="47058"/>
    <x v="4"/>
    <x v="4"/>
  </r>
  <r>
    <x v="1"/>
    <x v="8"/>
    <x v="3"/>
    <s v="Ioniq 5"/>
    <n v="7570"/>
    <x v="5"/>
    <x v="5"/>
  </r>
  <r>
    <x v="1"/>
    <x v="8"/>
    <x v="8"/>
    <s v="R1S"/>
    <n v="44127"/>
    <x v="6"/>
    <x v="6"/>
  </r>
  <r>
    <x v="1"/>
    <x v="8"/>
    <x v="10"/>
    <s v="ET7"/>
    <n v="9307"/>
    <x v="7"/>
    <x v="7"/>
  </r>
  <r>
    <x v="1"/>
    <x v="8"/>
    <x v="1"/>
    <s v="Gravity"/>
    <n v="11755"/>
    <x v="8"/>
    <x v="8"/>
  </r>
  <r>
    <x v="1"/>
    <x v="8"/>
    <x v="5"/>
    <s v="F-150 Lightning"/>
    <n v="19909"/>
    <x v="9"/>
    <x v="9"/>
  </r>
  <r>
    <x v="1"/>
    <x v="8"/>
    <x v="11"/>
    <s v="Hummer EV"/>
    <n v="45294"/>
    <x v="10"/>
    <x v="10"/>
  </r>
  <r>
    <x v="1"/>
    <x v="7"/>
    <x v="0"/>
    <s v="Model X"/>
    <n v="13918"/>
    <x v="11"/>
    <x v="11"/>
  </r>
  <r>
    <x v="1"/>
    <x v="7"/>
    <x v="9"/>
    <s v="Tang"/>
    <n v="49723"/>
    <x v="12"/>
    <x v="12"/>
  </r>
  <r>
    <x v="1"/>
    <x v="7"/>
    <x v="7"/>
    <s v="ID. Buzz"/>
    <n v="8253"/>
    <x v="13"/>
    <x v="13"/>
  </r>
  <r>
    <x v="1"/>
    <x v="7"/>
    <x v="2"/>
    <s v="iX"/>
    <n v="13042"/>
    <x v="14"/>
    <x v="14"/>
  </r>
  <r>
    <x v="1"/>
    <x v="7"/>
    <x v="3"/>
    <s v="Ioniq 6"/>
    <n v="9088"/>
    <x v="15"/>
    <x v="15"/>
  </r>
  <r>
    <x v="1"/>
    <x v="7"/>
    <x v="8"/>
    <s v="R1T"/>
    <n v="10731"/>
    <x v="16"/>
    <x v="16"/>
  </r>
  <r>
    <x v="1"/>
    <x v="7"/>
    <x v="10"/>
    <s v="EC6"/>
    <n v="8216"/>
    <x v="17"/>
    <x v="17"/>
  </r>
  <r>
    <x v="1"/>
    <x v="7"/>
    <x v="1"/>
    <s v="Air"/>
    <n v="21836"/>
    <x v="18"/>
    <x v="18"/>
  </r>
  <r>
    <x v="1"/>
    <x v="7"/>
    <x v="5"/>
    <s v="F-150 Lightning"/>
    <n v="6531"/>
    <x v="19"/>
    <x v="19"/>
  </r>
  <r>
    <x v="1"/>
    <x v="7"/>
    <x v="11"/>
    <s v="Hummer EV"/>
    <n v="12810"/>
    <x v="20"/>
    <x v="20"/>
  </r>
  <r>
    <x v="1"/>
    <x v="5"/>
    <x v="0"/>
    <s v="Model S"/>
    <n v="11495"/>
    <x v="21"/>
    <x v="21"/>
  </r>
  <r>
    <x v="1"/>
    <x v="5"/>
    <x v="9"/>
    <s v="Dolphin"/>
    <n v="41411"/>
    <x v="22"/>
    <x v="22"/>
  </r>
  <r>
    <x v="1"/>
    <x v="5"/>
    <x v="7"/>
    <s v="ID.4"/>
    <n v="36523"/>
    <x v="23"/>
    <x v="23"/>
  </r>
  <r>
    <x v="1"/>
    <x v="5"/>
    <x v="2"/>
    <s v="iX"/>
    <n v="37000"/>
    <x v="24"/>
    <x v="24"/>
  </r>
  <r>
    <x v="1"/>
    <x v="5"/>
    <x v="3"/>
    <s v="Ioniq 6"/>
    <n v="10973"/>
    <x v="25"/>
    <x v="25"/>
  </r>
  <r>
    <x v="1"/>
    <x v="5"/>
    <x v="8"/>
    <s v="R1S"/>
    <n v="26815"/>
    <x v="26"/>
    <x v="26"/>
  </r>
  <r>
    <x v="1"/>
    <x v="5"/>
    <x v="10"/>
    <s v="EC6"/>
    <n v="36734"/>
    <x v="27"/>
    <x v="27"/>
  </r>
  <r>
    <x v="1"/>
    <x v="5"/>
    <x v="1"/>
    <s v="Air"/>
    <n v="47290"/>
    <x v="28"/>
    <x v="28"/>
  </r>
  <r>
    <x v="1"/>
    <x v="5"/>
    <x v="5"/>
    <s v="Mustang Mach-E"/>
    <n v="22488"/>
    <x v="29"/>
    <x v="29"/>
  </r>
  <r>
    <x v="1"/>
    <x v="5"/>
    <x v="11"/>
    <s v="Hummer EV"/>
    <n v="11210"/>
    <x v="30"/>
    <x v="30"/>
  </r>
  <r>
    <x v="1"/>
    <x v="1"/>
    <x v="0"/>
    <s v="Model Y"/>
    <n v="22285"/>
    <x v="31"/>
    <x v="31"/>
  </r>
  <r>
    <x v="1"/>
    <x v="1"/>
    <x v="9"/>
    <s v="Seal"/>
    <n v="44144"/>
    <x v="32"/>
    <x v="32"/>
  </r>
  <r>
    <x v="1"/>
    <x v="1"/>
    <x v="7"/>
    <s v="ID.4"/>
    <n v="10151"/>
    <x v="33"/>
    <x v="33"/>
  </r>
  <r>
    <x v="1"/>
    <x v="1"/>
    <x v="2"/>
    <s v="i4"/>
    <n v="11339"/>
    <x v="34"/>
    <x v="34"/>
  </r>
  <r>
    <x v="1"/>
    <x v="1"/>
    <x v="3"/>
    <s v="Ioniq 6"/>
    <n v="48445"/>
    <x v="35"/>
    <x v="35"/>
  </r>
  <r>
    <x v="1"/>
    <x v="1"/>
    <x v="8"/>
    <s v="R1T"/>
    <n v="26592"/>
    <x v="36"/>
    <x v="36"/>
  </r>
  <r>
    <x v="1"/>
    <x v="1"/>
    <x v="10"/>
    <s v="EC6"/>
    <n v="40912"/>
    <x v="37"/>
    <x v="37"/>
  </r>
  <r>
    <x v="1"/>
    <x v="1"/>
    <x v="1"/>
    <s v="Air"/>
    <n v="36878"/>
    <x v="38"/>
    <x v="38"/>
  </r>
  <r>
    <x v="1"/>
    <x v="1"/>
    <x v="5"/>
    <s v="Mustang Mach-E"/>
    <n v="7000"/>
    <x v="39"/>
    <x v="39"/>
  </r>
  <r>
    <x v="1"/>
    <x v="1"/>
    <x v="11"/>
    <s v="Bolt EV"/>
    <n v="45566"/>
    <x v="40"/>
    <x v="40"/>
  </r>
  <r>
    <x v="1"/>
    <x v="3"/>
    <x v="0"/>
    <s v="Model S"/>
    <n v="2050"/>
    <x v="41"/>
    <x v="41"/>
  </r>
  <r>
    <x v="1"/>
    <x v="3"/>
    <x v="9"/>
    <s v="Han"/>
    <n v="26627"/>
    <x v="42"/>
    <x v="42"/>
  </r>
  <r>
    <x v="1"/>
    <x v="3"/>
    <x v="7"/>
    <s v="ID. Buzz"/>
    <n v="13079"/>
    <x v="43"/>
    <x v="43"/>
  </r>
  <r>
    <x v="1"/>
    <x v="3"/>
    <x v="2"/>
    <s v="i4"/>
    <n v="15849"/>
    <x v="44"/>
    <x v="44"/>
  </r>
  <r>
    <x v="1"/>
    <x v="3"/>
    <x v="3"/>
    <s v="Ioniq 6"/>
    <n v="44154"/>
    <x v="45"/>
    <x v="45"/>
  </r>
  <r>
    <x v="1"/>
    <x v="3"/>
    <x v="8"/>
    <s v="R1T"/>
    <n v="18675"/>
    <x v="46"/>
    <x v="46"/>
  </r>
  <r>
    <x v="1"/>
    <x v="3"/>
    <x v="10"/>
    <s v="ET7"/>
    <n v="30834"/>
    <x v="47"/>
    <x v="47"/>
  </r>
  <r>
    <x v="1"/>
    <x v="3"/>
    <x v="1"/>
    <s v="Air"/>
    <n v="949"/>
    <x v="48"/>
    <x v="48"/>
  </r>
  <r>
    <x v="1"/>
    <x v="3"/>
    <x v="5"/>
    <s v="Mustang Mach-E"/>
    <n v="16759"/>
    <x v="49"/>
    <x v="14"/>
  </r>
  <r>
    <x v="1"/>
    <x v="3"/>
    <x v="11"/>
    <s v="Hummer EV"/>
    <n v="19066"/>
    <x v="50"/>
    <x v="49"/>
  </r>
  <r>
    <x v="1"/>
    <x v="6"/>
    <x v="0"/>
    <s v="Model Y"/>
    <n v="3256"/>
    <x v="51"/>
    <x v="50"/>
  </r>
  <r>
    <x v="1"/>
    <x v="6"/>
    <x v="9"/>
    <s v="Tang"/>
    <n v="29431"/>
    <x v="52"/>
    <x v="51"/>
  </r>
  <r>
    <x v="1"/>
    <x v="6"/>
    <x v="7"/>
    <s v="ID.3"/>
    <n v="19636"/>
    <x v="53"/>
    <x v="52"/>
  </r>
  <r>
    <x v="1"/>
    <x v="6"/>
    <x v="2"/>
    <s v="i7"/>
    <n v="38464"/>
    <x v="54"/>
    <x v="53"/>
  </r>
  <r>
    <x v="1"/>
    <x v="6"/>
    <x v="3"/>
    <s v="Ioniq 6"/>
    <n v="39494"/>
    <x v="55"/>
    <x v="54"/>
  </r>
  <r>
    <x v="1"/>
    <x v="6"/>
    <x v="8"/>
    <s v="R1T"/>
    <n v="5067"/>
    <x v="56"/>
    <x v="55"/>
  </r>
  <r>
    <x v="1"/>
    <x v="6"/>
    <x v="10"/>
    <s v="ET7"/>
    <n v="35572"/>
    <x v="57"/>
    <x v="56"/>
  </r>
  <r>
    <x v="1"/>
    <x v="6"/>
    <x v="1"/>
    <s v="Air"/>
    <n v="6690"/>
    <x v="58"/>
    <x v="57"/>
  </r>
  <r>
    <x v="1"/>
    <x v="6"/>
    <x v="5"/>
    <s v="Mustang Mach-E"/>
    <n v="46554"/>
    <x v="59"/>
    <x v="58"/>
  </r>
  <r>
    <x v="1"/>
    <x v="6"/>
    <x v="11"/>
    <s v="Hummer EV"/>
    <n v="11298"/>
    <x v="60"/>
    <x v="59"/>
  </r>
  <r>
    <x v="1"/>
    <x v="0"/>
    <x v="0"/>
    <s v="Model 3"/>
    <n v="22522"/>
    <x v="61"/>
    <x v="60"/>
  </r>
  <r>
    <x v="1"/>
    <x v="0"/>
    <x v="9"/>
    <s v="Han"/>
    <n v="7358"/>
    <x v="62"/>
    <x v="61"/>
  </r>
  <r>
    <x v="1"/>
    <x v="0"/>
    <x v="7"/>
    <s v="ID. Buzz"/>
    <n v="29003"/>
    <x v="63"/>
    <x v="62"/>
  </r>
  <r>
    <x v="1"/>
    <x v="0"/>
    <x v="2"/>
    <s v="iX"/>
    <n v="10062"/>
    <x v="27"/>
    <x v="63"/>
  </r>
  <r>
    <x v="1"/>
    <x v="0"/>
    <x v="3"/>
    <s v="Ioniq 5"/>
    <n v="41699"/>
    <x v="64"/>
    <x v="64"/>
  </r>
  <r>
    <x v="1"/>
    <x v="0"/>
    <x v="8"/>
    <s v="R1T"/>
    <n v="47199"/>
    <x v="65"/>
    <x v="65"/>
  </r>
  <r>
    <x v="1"/>
    <x v="0"/>
    <x v="10"/>
    <s v="ES8"/>
    <n v="20202"/>
    <x v="66"/>
    <x v="66"/>
  </r>
  <r>
    <x v="1"/>
    <x v="0"/>
    <x v="1"/>
    <s v="Air"/>
    <n v="47910"/>
    <x v="67"/>
    <x v="67"/>
  </r>
  <r>
    <x v="1"/>
    <x v="0"/>
    <x v="5"/>
    <s v="F-150 Lightning"/>
    <n v="49544"/>
    <x v="68"/>
    <x v="68"/>
  </r>
  <r>
    <x v="1"/>
    <x v="0"/>
    <x v="11"/>
    <s v="Hummer EV"/>
    <n v="26769"/>
    <x v="69"/>
    <x v="69"/>
  </r>
  <r>
    <x v="1"/>
    <x v="10"/>
    <x v="0"/>
    <s v="Model X"/>
    <n v="8883"/>
    <x v="70"/>
    <x v="70"/>
  </r>
  <r>
    <x v="1"/>
    <x v="10"/>
    <x v="9"/>
    <s v="Tang"/>
    <n v="2916"/>
    <x v="71"/>
    <x v="71"/>
  </r>
  <r>
    <x v="1"/>
    <x v="10"/>
    <x v="7"/>
    <s v="ID. Buzz"/>
    <n v="16697"/>
    <x v="72"/>
    <x v="72"/>
  </r>
  <r>
    <x v="1"/>
    <x v="10"/>
    <x v="2"/>
    <s v="iX"/>
    <n v="6308"/>
    <x v="73"/>
    <x v="73"/>
  </r>
  <r>
    <x v="1"/>
    <x v="10"/>
    <x v="3"/>
    <s v="Ioniq 5"/>
    <n v="47799"/>
    <x v="74"/>
    <x v="74"/>
  </r>
  <r>
    <x v="1"/>
    <x v="10"/>
    <x v="8"/>
    <s v="R1S"/>
    <n v="27501"/>
    <x v="75"/>
    <x v="75"/>
  </r>
  <r>
    <x v="1"/>
    <x v="10"/>
    <x v="10"/>
    <s v="ES8"/>
    <n v="34303"/>
    <x v="76"/>
    <x v="76"/>
  </r>
  <r>
    <x v="1"/>
    <x v="10"/>
    <x v="1"/>
    <s v="Gravity"/>
    <n v="26947"/>
    <x v="77"/>
    <x v="77"/>
  </r>
  <r>
    <x v="1"/>
    <x v="10"/>
    <x v="5"/>
    <s v="F-150 Lightning"/>
    <n v="23151"/>
    <x v="78"/>
    <x v="78"/>
  </r>
  <r>
    <x v="1"/>
    <x v="10"/>
    <x v="11"/>
    <s v="Bolt EV"/>
    <n v="24609"/>
    <x v="79"/>
    <x v="79"/>
  </r>
  <r>
    <x v="1"/>
    <x v="9"/>
    <x v="0"/>
    <s v="Model S"/>
    <n v="25754"/>
    <x v="80"/>
    <x v="80"/>
  </r>
  <r>
    <x v="1"/>
    <x v="9"/>
    <x v="9"/>
    <s v="Seal"/>
    <n v="15685"/>
    <x v="81"/>
    <x v="81"/>
  </r>
  <r>
    <x v="1"/>
    <x v="9"/>
    <x v="7"/>
    <s v="ID.3"/>
    <n v="48369"/>
    <x v="82"/>
    <x v="82"/>
  </r>
  <r>
    <x v="1"/>
    <x v="9"/>
    <x v="2"/>
    <s v="i7"/>
    <n v="45899"/>
    <x v="83"/>
    <x v="83"/>
  </r>
  <r>
    <x v="1"/>
    <x v="9"/>
    <x v="3"/>
    <s v="Ioniq 6"/>
    <n v="44026"/>
    <x v="84"/>
    <x v="84"/>
  </r>
  <r>
    <x v="1"/>
    <x v="9"/>
    <x v="8"/>
    <s v="R1T"/>
    <n v="17799"/>
    <x v="85"/>
    <x v="85"/>
  </r>
  <r>
    <x v="1"/>
    <x v="9"/>
    <x v="10"/>
    <s v="ES8"/>
    <n v="27833"/>
    <x v="86"/>
    <x v="86"/>
  </r>
  <r>
    <x v="1"/>
    <x v="9"/>
    <x v="1"/>
    <s v="Gravity"/>
    <n v="24775"/>
    <x v="87"/>
    <x v="87"/>
  </r>
  <r>
    <x v="1"/>
    <x v="9"/>
    <x v="5"/>
    <s v="F-150 Lightning"/>
    <n v="21936"/>
    <x v="88"/>
    <x v="88"/>
  </r>
  <r>
    <x v="1"/>
    <x v="9"/>
    <x v="11"/>
    <s v="Hummer EV"/>
    <n v="14507"/>
    <x v="89"/>
    <x v="89"/>
  </r>
  <r>
    <x v="1"/>
    <x v="4"/>
    <x v="0"/>
    <s v="Model S"/>
    <n v="42509"/>
    <x v="90"/>
    <x v="90"/>
  </r>
  <r>
    <x v="1"/>
    <x v="4"/>
    <x v="9"/>
    <s v="Tang"/>
    <n v="23113"/>
    <x v="91"/>
    <x v="91"/>
  </r>
  <r>
    <x v="1"/>
    <x v="4"/>
    <x v="7"/>
    <s v="ID.3"/>
    <n v="10363"/>
    <x v="92"/>
    <x v="92"/>
  </r>
  <r>
    <x v="1"/>
    <x v="4"/>
    <x v="2"/>
    <s v="i4"/>
    <n v="39941"/>
    <x v="93"/>
    <x v="93"/>
  </r>
  <r>
    <x v="1"/>
    <x v="4"/>
    <x v="3"/>
    <s v="Ioniq 5"/>
    <n v="7216"/>
    <x v="94"/>
    <x v="94"/>
  </r>
  <r>
    <x v="1"/>
    <x v="4"/>
    <x v="8"/>
    <s v="R1T"/>
    <n v="46736"/>
    <x v="95"/>
    <x v="95"/>
  </r>
  <r>
    <x v="1"/>
    <x v="4"/>
    <x v="10"/>
    <s v="EC6"/>
    <n v="3513"/>
    <x v="96"/>
    <x v="96"/>
  </r>
  <r>
    <x v="1"/>
    <x v="4"/>
    <x v="1"/>
    <s v="Gravity"/>
    <n v="14260"/>
    <x v="97"/>
    <x v="97"/>
  </r>
  <r>
    <x v="1"/>
    <x v="4"/>
    <x v="5"/>
    <s v="F-150 Lightning"/>
    <n v="27269"/>
    <x v="98"/>
    <x v="98"/>
  </r>
  <r>
    <x v="1"/>
    <x v="4"/>
    <x v="11"/>
    <s v="Hummer EV"/>
    <n v="18568"/>
    <x v="99"/>
    <x v="99"/>
  </r>
  <r>
    <x v="1"/>
    <x v="8"/>
    <x v="0"/>
    <s v="Model 3"/>
    <n v="42034"/>
    <x v="100"/>
    <x v="100"/>
  </r>
  <r>
    <x v="1"/>
    <x v="8"/>
    <x v="9"/>
    <s v="Han"/>
    <n v="26827"/>
    <x v="101"/>
    <x v="101"/>
  </r>
  <r>
    <x v="1"/>
    <x v="8"/>
    <x v="7"/>
    <s v="ID.3"/>
    <n v="46525"/>
    <x v="102"/>
    <x v="102"/>
  </r>
  <r>
    <x v="1"/>
    <x v="8"/>
    <x v="2"/>
    <s v="i7"/>
    <n v="34858"/>
    <x v="103"/>
    <x v="103"/>
  </r>
  <r>
    <x v="1"/>
    <x v="8"/>
    <x v="3"/>
    <s v="Ioniq 5"/>
    <n v="12791"/>
    <x v="17"/>
    <x v="104"/>
  </r>
  <r>
    <x v="1"/>
    <x v="8"/>
    <x v="8"/>
    <s v="R1T"/>
    <n v="28763"/>
    <x v="104"/>
    <x v="105"/>
  </r>
  <r>
    <x v="1"/>
    <x v="8"/>
    <x v="10"/>
    <s v="ES8"/>
    <n v="46581"/>
    <x v="105"/>
    <x v="106"/>
  </r>
  <r>
    <x v="1"/>
    <x v="8"/>
    <x v="1"/>
    <s v="Air"/>
    <n v="2862"/>
    <x v="106"/>
    <x v="107"/>
  </r>
  <r>
    <x v="1"/>
    <x v="8"/>
    <x v="5"/>
    <s v="F-150 Lightning"/>
    <n v="13046"/>
    <x v="107"/>
    <x v="108"/>
  </r>
  <r>
    <x v="1"/>
    <x v="8"/>
    <x v="11"/>
    <s v="Bolt EV"/>
    <n v="41505"/>
    <x v="108"/>
    <x v="109"/>
  </r>
  <r>
    <x v="1"/>
    <x v="7"/>
    <x v="0"/>
    <s v="Model X"/>
    <n v="7709"/>
    <x v="109"/>
    <x v="110"/>
  </r>
  <r>
    <x v="1"/>
    <x v="7"/>
    <x v="9"/>
    <s v="Dolphin"/>
    <n v="15783"/>
    <x v="110"/>
    <x v="111"/>
  </r>
  <r>
    <x v="1"/>
    <x v="7"/>
    <x v="7"/>
    <s v="ID. Buzz"/>
    <n v="7657"/>
    <x v="111"/>
    <x v="112"/>
  </r>
  <r>
    <x v="1"/>
    <x v="7"/>
    <x v="2"/>
    <s v="i7"/>
    <n v="16964"/>
    <x v="112"/>
    <x v="113"/>
  </r>
  <r>
    <x v="1"/>
    <x v="7"/>
    <x v="3"/>
    <s v="Ioniq 5"/>
    <n v="26692"/>
    <x v="113"/>
    <x v="114"/>
  </r>
  <r>
    <x v="1"/>
    <x v="7"/>
    <x v="8"/>
    <s v="R1T"/>
    <n v="48195"/>
    <x v="114"/>
    <x v="115"/>
  </r>
  <r>
    <x v="1"/>
    <x v="7"/>
    <x v="10"/>
    <s v="EC6"/>
    <n v="25099"/>
    <x v="115"/>
    <x v="116"/>
  </r>
  <r>
    <x v="1"/>
    <x v="7"/>
    <x v="1"/>
    <s v="Air"/>
    <n v="33111"/>
    <x v="116"/>
    <x v="117"/>
  </r>
  <r>
    <x v="1"/>
    <x v="7"/>
    <x v="5"/>
    <s v="Mustang Mach-E"/>
    <n v="47064"/>
    <x v="117"/>
    <x v="118"/>
  </r>
  <r>
    <x v="1"/>
    <x v="7"/>
    <x v="11"/>
    <s v="Bolt EV"/>
    <n v="3317"/>
    <x v="118"/>
    <x v="119"/>
  </r>
  <r>
    <x v="1"/>
    <x v="5"/>
    <x v="0"/>
    <s v="Model 3"/>
    <n v="32422"/>
    <x v="119"/>
    <x v="120"/>
  </r>
  <r>
    <x v="1"/>
    <x v="5"/>
    <x v="9"/>
    <s v="Seal"/>
    <n v="16945"/>
    <x v="120"/>
    <x v="121"/>
  </r>
  <r>
    <x v="1"/>
    <x v="5"/>
    <x v="7"/>
    <s v="ID.4"/>
    <n v="42629"/>
    <x v="121"/>
    <x v="122"/>
  </r>
  <r>
    <x v="1"/>
    <x v="5"/>
    <x v="2"/>
    <s v="i4"/>
    <n v="16660"/>
    <x v="122"/>
    <x v="123"/>
  </r>
  <r>
    <x v="1"/>
    <x v="5"/>
    <x v="3"/>
    <s v="Ioniq 6"/>
    <n v="41849"/>
    <x v="5"/>
    <x v="124"/>
  </r>
  <r>
    <x v="1"/>
    <x v="5"/>
    <x v="8"/>
    <s v="R1S"/>
    <n v="6051"/>
    <x v="123"/>
    <x v="84"/>
  </r>
  <r>
    <x v="1"/>
    <x v="5"/>
    <x v="10"/>
    <s v="EC6"/>
    <n v="16147"/>
    <x v="124"/>
    <x v="125"/>
  </r>
  <r>
    <x v="1"/>
    <x v="5"/>
    <x v="1"/>
    <s v="Gravity"/>
    <n v="27820"/>
    <x v="125"/>
    <x v="126"/>
  </r>
  <r>
    <x v="1"/>
    <x v="5"/>
    <x v="5"/>
    <s v="F-150 Lightning"/>
    <n v="24685"/>
    <x v="126"/>
    <x v="127"/>
  </r>
  <r>
    <x v="1"/>
    <x v="5"/>
    <x v="11"/>
    <s v="Hummer EV"/>
    <n v="39625"/>
    <x v="127"/>
    <x v="128"/>
  </r>
  <r>
    <x v="1"/>
    <x v="1"/>
    <x v="0"/>
    <s v="Model X"/>
    <n v="18064"/>
    <x v="128"/>
    <x v="129"/>
  </r>
  <r>
    <x v="1"/>
    <x v="1"/>
    <x v="9"/>
    <s v="Han"/>
    <n v="32812"/>
    <x v="129"/>
    <x v="130"/>
  </r>
  <r>
    <x v="1"/>
    <x v="1"/>
    <x v="7"/>
    <s v="ID.3"/>
    <n v="35315"/>
    <x v="130"/>
    <x v="131"/>
  </r>
  <r>
    <x v="1"/>
    <x v="1"/>
    <x v="2"/>
    <s v="i4"/>
    <n v="19528"/>
    <x v="131"/>
    <x v="132"/>
  </r>
  <r>
    <x v="1"/>
    <x v="1"/>
    <x v="3"/>
    <s v="Ioniq 5"/>
    <n v="29300"/>
    <x v="132"/>
    <x v="133"/>
  </r>
  <r>
    <x v="1"/>
    <x v="1"/>
    <x v="8"/>
    <s v="R1S"/>
    <n v="12829"/>
    <x v="133"/>
    <x v="134"/>
  </r>
  <r>
    <x v="1"/>
    <x v="1"/>
    <x v="10"/>
    <s v="ES8"/>
    <n v="40684"/>
    <x v="72"/>
    <x v="135"/>
  </r>
  <r>
    <x v="1"/>
    <x v="1"/>
    <x v="1"/>
    <s v="Air"/>
    <n v="43946"/>
    <x v="134"/>
    <x v="65"/>
  </r>
  <r>
    <x v="1"/>
    <x v="1"/>
    <x v="5"/>
    <s v="Mustang Mach-E"/>
    <n v="41451"/>
    <x v="135"/>
    <x v="111"/>
  </r>
  <r>
    <x v="1"/>
    <x v="1"/>
    <x v="11"/>
    <s v="Bolt EV"/>
    <n v="47989"/>
    <x v="136"/>
    <x v="121"/>
  </r>
  <r>
    <x v="1"/>
    <x v="3"/>
    <x v="0"/>
    <s v="Model S"/>
    <n v="39734"/>
    <x v="137"/>
    <x v="136"/>
  </r>
  <r>
    <x v="1"/>
    <x v="3"/>
    <x v="9"/>
    <s v="Dolphin"/>
    <n v="49975"/>
    <x v="138"/>
    <x v="137"/>
  </r>
  <r>
    <x v="1"/>
    <x v="3"/>
    <x v="7"/>
    <s v="ID.3"/>
    <n v="5008"/>
    <x v="139"/>
    <x v="138"/>
  </r>
  <r>
    <x v="1"/>
    <x v="3"/>
    <x v="2"/>
    <s v="i4"/>
    <n v="5605"/>
    <x v="14"/>
    <x v="139"/>
  </r>
  <r>
    <x v="1"/>
    <x v="3"/>
    <x v="3"/>
    <s v="Ioniq 5"/>
    <n v="4113"/>
    <x v="140"/>
    <x v="140"/>
  </r>
  <r>
    <x v="1"/>
    <x v="3"/>
    <x v="8"/>
    <s v="R1S"/>
    <n v="25673"/>
    <x v="141"/>
    <x v="141"/>
  </r>
  <r>
    <x v="1"/>
    <x v="3"/>
    <x v="10"/>
    <s v="ES8"/>
    <n v="48403"/>
    <x v="142"/>
    <x v="142"/>
  </r>
  <r>
    <x v="1"/>
    <x v="3"/>
    <x v="1"/>
    <s v="Gravity"/>
    <n v="925"/>
    <x v="143"/>
    <x v="143"/>
  </r>
  <r>
    <x v="1"/>
    <x v="3"/>
    <x v="5"/>
    <s v="F-150 Lightning"/>
    <n v="2096"/>
    <x v="144"/>
    <x v="144"/>
  </r>
  <r>
    <x v="1"/>
    <x v="3"/>
    <x v="11"/>
    <s v="Hummer EV"/>
    <n v="37669"/>
    <x v="145"/>
    <x v="145"/>
  </r>
  <r>
    <x v="1"/>
    <x v="6"/>
    <x v="0"/>
    <s v="Model S"/>
    <n v="45409"/>
    <x v="146"/>
    <x v="146"/>
  </r>
  <r>
    <x v="1"/>
    <x v="6"/>
    <x v="9"/>
    <s v="Tang"/>
    <n v="5432"/>
    <x v="107"/>
    <x v="147"/>
  </r>
  <r>
    <x v="1"/>
    <x v="6"/>
    <x v="7"/>
    <s v="ID. Buzz"/>
    <n v="14347"/>
    <x v="147"/>
    <x v="148"/>
  </r>
  <r>
    <x v="1"/>
    <x v="6"/>
    <x v="2"/>
    <s v="i4"/>
    <n v="41833"/>
    <x v="90"/>
    <x v="117"/>
  </r>
  <r>
    <x v="1"/>
    <x v="6"/>
    <x v="3"/>
    <s v="Ioniq 5"/>
    <n v="4694"/>
    <x v="148"/>
    <x v="149"/>
  </r>
  <r>
    <x v="1"/>
    <x v="6"/>
    <x v="8"/>
    <s v="R1T"/>
    <n v="19966"/>
    <x v="149"/>
    <x v="150"/>
  </r>
  <r>
    <x v="1"/>
    <x v="6"/>
    <x v="10"/>
    <s v="EC6"/>
    <n v="38211"/>
    <x v="86"/>
    <x v="151"/>
  </r>
  <r>
    <x v="1"/>
    <x v="6"/>
    <x v="1"/>
    <s v="Air"/>
    <n v="41088"/>
    <x v="150"/>
    <x v="152"/>
  </r>
  <r>
    <x v="1"/>
    <x v="6"/>
    <x v="5"/>
    <s v="Mustang Mach-E"/>
    <n v="2536"/>
    <x v="151"/>
    <x v="153"/>
  </r>
  <r>
    <x v="1"/>
    <x v="6"/>
    <x v="11"/>
    <s v="Bolt EV"/>
    <n v="947"/>
    <x v="152"/>
    <x v="154"/>
  </r>
  <r>
    <x v="1"/>
    <x v="0"/>
    <x v="0"/>
    <s v="Model 3"/>
    <n v="20967"/>
    <x v="153"/>
    <x v="155"/>
  </r>
  <r>
    <x v="1"/>
    <x v="0"/>
    <x v="9"/>
    <s v="Dolphin"/>
    <n v="29797"/>
    <x v="154"/>
    <x v="156"/>
  </r>
  <r>
    <x v="1"/>
    <x v="0"/>
    <x v="7"/>
    <s v="ID. Buzz"/>
    <n v="36607"/>
    <x v="104"/>
    <x v="157"/>
  </r>
  <r>
    <x v="1"/>
    <x v="0"/>
    <x v="2"/>
    <s v="i7"/>
    <n v="30151"/>
    <x v="155"/>
    <x v="158"/>
  </r>
  <r>
    <x v="1"/>
    <x v="0"/>
    <x v="3"/>
    <s v="Ioniq 6"/>
    <n v="7636"/>
    <x v="156"/>
    <x v="159"/>
  </r>
  <r>
    <x v="1"/>
    <x v="0"/>
    <x v="8"/>
    <s v="R1S"/>
    <n v="38228"/>
    <x v="157"/>
    <x v="160"/>
  </r>
  <r>
    <x v="1"/>
    <x v="0"/>
    <x v="10"/>
    <s v="EC6"/>
    <n v="33845"/>
    <x v="158"/>
    <x v="161"/>
  </r>
  <r>
    <x v="1"/>
    <x v="0"/>
    <x v="1"/>
    <s v="Gravity"/>
    <n v="40656"/>
    <x v="159"/>
    <x v="162"/>
  </r>
  <r>
    <x v="1"/>
    <x v="0"/>
    <x v="5"/>
    <s v="F-150 Lightning"/>
    <n v="4826"/>
    <x v="160"/>
    <x v="163"/>
  </r>
  <r>
    <x v="1"/>
    <x v="0"/>
    <x v="11"/>
    <s v="Bolt EV"/>
    <n v="36549"/>
    <x v="161"/>
    <x v="164"/>
  </r>
  <r>
    <x v="1"/>
    <x v="10"/>
    <x v="0"/>
    <s v="Model X"/>
    <n v="33167"/>
    <x v="162"/>
    <x v="165"/>
  </r>
  <r>
    <x v="1"/>
    <x v="10"/>
    <x v="9"/>
    <s v="Seal"/>
    <n v="17559"/>
    <x v="163"/>
    <x v="166"/>
  </r>
  <r>
    <x v="1"/>
    <x v="10"/>
    <x v="7"/>
    <s v="ID.4"/>
    <n v="46281"/>
    <x v="27"/>
    <x v="13"/>
  </r>
  <r>
    <x v="1"/>
    <x v="10"/>
    <x v="2"/>
    <s v="iX"/>
    <n v="24323"/>
    <x v="164"/>
    <x v="167"/>
  </r>
  <r>
    <x v="1"/>
    <x v="10"/>
    <x v="3"/>
    <s v="Ioniq 6"/>
    <n v="2315"/>
    <x v="165"/>
    <x v="168"/>
  </r>
  <r>
    <x v="1"/>
    <x v="10"/>
    <x v="8"/>
    <s v="R1T"/>
    <n v="12957"/>
    <x v="104"/>
    <x v="169"/>
  </r>
  <r>
    <x v="1"/>
    <x v="10"/>
    <x v="10"/>
    <s v="ES8"/>
    <n v="10950"/>
    <x v="166"/>
    <x v="170"/>
  </r>
  <r>
    <x v="1"/>
    <x v="10"/>
    <x v="1"/>
    <s v="Gravity"/>
    <n v="13372"/>
    <x v="38"/>
    <x v="171"/>
  </r>
  <r>
    <x v="1"/>
    <x v="10"/>
    <x v="5"/>
    <s v="Mustang Mach-E"/>
    <n v="39916"/>
    <x v="167"/>
    <x v="172"/>
  </r>
  <r>
    <x v="1"/>
    <x v="10"/>
    <x v="11"/>
    <s v="Hummer EV"/>
    <n v="31865"/>
    <x v="168"/>
    <x v="173"/>
  </r>
  <r>
    <x v="1"/>
    <x v="9"/>
    <x v="0"/>
    <s v="Model 3"/>
    <n v="48385"/>
    <x v="124"/>
    <x v="174"/>
  </r>
  <r>
    <x v="1"/>
    <x v="9"/>
    <x v="9"/>
    <s v="Tang"/>
    <n v="4050"/>
    <x v="169"/>
    <x v="175"/>
  </r>
  <r>
    <x v="1"/>
    <x v="9"/>
    <x v="7"/>
    <s v="ID.4"/>
    <n v="47336"/>
    <x v="170"/>
    <x v="176"/>
  </r>
  <r>
    <x v="1"/>
    <x v="9"/>
    <x v="2"/>
    <s v="i4"/>
    <n v="8391"/>
    <x v="171"/>
    <x v="177"/>
  </r>
  <r>
    <x v="1"/>
    <x v="9"/>
    <x v="3"/>
    <s v="Ioniq 6"/>
    <n v="8980"/>
    <x v="172"/>
    <x v="25"/>
  </r>
  <r>
    <x v="1"/>
    <x v="9"/>
    <x v="8"/>
    <s v="R1T"/>
    <n v="27202"/>
    <x v="173"/>
    <x v="178"/>
  </r>
  <r>
    <x v="1"/>
    <x v="9"/>
    <x v="10"/>
    <s v="ES8"/>
    <n v="32787"/>
    <x v="174"/>
    <x v="179"/>
  </r>
  <r>
    <x v="1"/>
    <x v="9"/>
    <x v="1"/>
    <s v="Gravity"/>
    <n v="1177"/>
    <x v="175"/>
    <x v="117"/>
  </r>
  <r>
    <x v="1"/>
    <x v="9"/>
    <x v="5"/>
    <s v="Mustang Mach-E"/>
    <n v="22928"/>
    <x v="176"/>
    <x v="180"/>
  </r>
  <r>
    <x v="1"/>
    <x v="9"/>
    <x v="11"/>
    <s v="Hummer EV"/>
    <n v="47959"/>
    <x v="177"/>
    <x v="181"/>
  </r>
  <r>
    <x v="1"/>
    <x v="4"/>
    <x v="0"/>
    <s v="Model 3"/>
    <n v="40016"/>
    <x v="178"/>
    <x v="182"/>
  </r>
  <r>
    <x v="1"/>
    <x v="4"/>
    <x v="9"/>
    <s v="Tang"/>
    <n v="17086"/>
    <x v="179"/>
    <x v="113"/>
  </r>
  <r>
    <x v="1"/>
    <x v="4"/>
    <x v="7"/>
    <s v="ID. Buzz"/>
    <n v="8959"/>
    <x v="180"/>
    <x v="183"/>
  </r>
  <r>
    <x v="1"/>
    <x v="4"/>
    <x v="2"/>
    <s v="i7"/>
    <n v="28716"/>
    <x v="181"/>
    <x v="184"/>
  </r>
  <r>
    <x v="1"/>
    <x v="4"/>
    <x v="3"/>
    <s v="Ioniq 5"/>
    <n v="14096"/>
    <x v="182"/>
    <x v="166"/>
  </r>
  <r>
    <x v="1"/>
    <x v="4"/>
    <x v="8"/>
    <s v="R1S"/>
    <n v="32641"/>
    <x v="183"/>
    <x v="185"/>
  </r>
  <r>
    <x v="1"/>
    <x v="4"/>
    <x v="10"/>
    <s v="ET7"/>
    <n v="19169"/>
    <x v="184"/>
    <x v="186"/>
  </r>
  <r>
    <x v="1"/>
    <x v="4"/>
    <x v="1"/>
    <s v="Gravity"/>
    <n v="7580"/>
    <x v="60"/>
    <x v="187"/>
  </r>
  <r>
    <x v="1"/>
    <x v="4"/>
    <x v="5"/>
    <s v="Mustang Mach-E"/>
    <n v="39943"/>
    <x v="68"/>
    <x v="188"/>
  </r>
  <r>
    <x v="1"/>
    <x v="4"/>
    <x v="11"/>
    <s v="Bolt EV"/>
    <n v="41054"/>
    <x v="185"/>
    <x v="189"/>
  </r>
  <r>
    <x v="1"/>
    <x v="8"/>
    <x v="0"/>
    <s v="Model X"/>
    <n v="17367"/>
    <x v="186"/>
    <x v="190"/>
  </r>
  <r>
    <x v="1"/>
    <x v="8"/>
    <x v="9"/>
    <s v="Seal"/>
    <n v="3274"/>
    <x v="187"/>
    <x v="191"/>
  </r>
  <r>
    <x v="1"/>
    <x v="8"/>
    <x v="7"/>
    <s v="ID.3"/>
    <n v="35764"/>
    <x v="188"/>
    <x v="192"/>
  </r>
  <r>
    <x v="1"/>
    <x v="8"/>
    <x v="2"/>
    <s v="i7"/>
    <n v="11260"/>
    <x v="189"/>
    <x v="193"/>
  </r>
  <r>
    <x v="1"/>
    <x v="8"/>
    <x v="3"/>
    <s v="Ioniq 6"/>
    <n v="40809"/>
    <x v="190"/>
    <x v="194"/>
  </r>
  <r>
    <x v="1"/>
    <x v="8"/>
    <x v="8"/>
    <s v="R1S"/>
    <n v="13956"/>
    <x v="191"/>
    <x v="195"/>
  </r>
  <r>
    <x v="1"/>
    <x v="8"/>
    <x v="10"/>
    <s v="ET7"/>
    <n v="26433"/>
    <x v="192"/>
    <x v="196"/>
  </r>
  <r>
    <x v="1"/>
    <x v="8"/>
    <x v="1"/>
    <s v="Air"/>
    <n v="45008"/>
    <x v="193"/>
    <x v="197"/>
  </r>
  <r>
    <x v="1"/>
    <x v="8"/>
    <x v="5"/>
    <s v="F-150 Lightning"/>
    <n v="27281"/>
    <x v="194"/>
    <x v="198"/>
  </r>
  <r>
    <x v="1"/>
    <x v="8"/>
    <x v="11"/>
    <s v="Bolt EV"/>
    <n v="37392"/>
    <x v="195"/>
    <x v="199"/>
  </r>
  <r>
    <x v="1"/>
    <x v="7"/>
    <x v="0"/>
    <s v="Model X"/>
    <n v="44744"/>
    <x v="196"/>
    <x v="101"/>
  </r>
  <r>
    <x v="1"/>
    <x v="7"/>
    <x v="9"/>
    <s v="Dolphin"/>
    <n v="15924"/>
    <x v="197"/>
    <x v="200"/>
  </r>
  <r>
    <x v="1"/>
    <x v="7"/>
    <x v="7"/>
    <s v="ID. Buzz"/>
    <n v="39194"/>
    <x v="99"/>
    <x v="201"/>
  </r>
  <r>
    <x v="1"/>
    <x v="7"/>
    <x v="2"/>
    <s v="i4"/>
    <n v="21048"/>
    <x v="147"/>
    <x v="202"/>
  </r>
  <r>
    <x v="1"/>
    <x v="7"/>
    <x v="3"/>
    <s v="Ioniq 5"/>
    <n v="30649"/>
    <x v="198"/>
    <x v="203"/>
  </r>
  <r>
    <x v="1"/>
    <x v="7"/>
    <x v="8"/>
    <s v="R1T"/>
    <n v="9172"/>
    <x v="199"/>
    <x v="204"/>
  </r>
  <r>
    <x v="1"/>
    <x v="7"/>
    <x v="10"/>
    <s v="EC6"/>
    <n v="37948"/>
    <x v="200"/>
    <x v="205"/>
  </r>
  <r>
    <x v="1"/>
    <x v="7"/>
    <x v="1"/>
    <s v="Air"/>
    <n v="18239"/>
    <x v="201"/>
    <x v="206"/>
  </r>
  <r>
    <x v="1"/>
    <x v="7"/>
    <x v="5"/>
    <s v="Mustang Mach-E"/>
    <n v="34604"/>
    <x v="202"/>
    <x v="207"/>
  </r>
  <r>
    <x v="1"/>
    <x v="7"/>
    <x v="11"/>
    <s v="Bolt EV"/>
    <n v="34616"/>
    <x v="203"/>
    <x v="208"/>
  </r>
  <r>
    <x v="1"/>
    <x v="5"/>
    <x v="0"/>
    <s v="Model X"/>
    <n v="11550"/>
    <x v="204"/>
    <x v="209"/>
  </r>
  <r>
    <x v="1"/>
    <x v="5"/>
    <x v="9"/>
    <s v="Dolphin"/>
    <n v="37205"/>
    <x v="205"/>
    <x v="210"/>
  </r>
  <r>
    <x v="1"/>
    <x v="5"/>
    <x v="7"/>
    <s v="ID.4"/>
    <n v="47487"/>
    <x v="206"/>
    <x v="211"/>
  </r>
  <r>
    <x v="1"/>
    <x v="5"/>
    <x v="2"/>
    <s v="iX"/>
    <n v="5699"/>
    <x v="207"/>
    <x v="212"/>
  </r>
  <r>
    <x v="1"/>
    <x v="5"/>
    <x v="3"/>
    <s v="Ioniq 5"/>
    <n v="35348"/>
    <x v="208"/>
    <x v="213"/>
  </r>
  <r>
    <x v="1"/>
    <x v="5"/>
    <x v="8"/>
    <s v="R1S"/>
    <n v="13711"/>
    <x v="209"/>
    <x v="214"/>
  </r>
  <r>
    <x v="1"/>
    <x v="5"/>
    <x v="10"/>
    <s v="ES8"/>
    <n v="14538"/>
    <x v="210"/>
    <x v="117"/>
  </r>
  <r>
    <x v="1"/>
    <x v="5"/>
    <x v="1"/>
    <s v="Air"/>
    <n v="21455"/>
    <x v="211"/>
    <x v="215"/>
  </r>
  <r>
    <x v="1"/>
    <x v="5"/>
    <x v="5"/>
    <s v="F-150 Lightning"/>
    <n v="44776"/>
    <x v="212"/>
    <x v="216"/>
  </r>
  <r>
    <x v="1"/>
    <x v="5"/>
    <x v="11"/>
    <s v="Hummer EV"/>
    <n v="43691"/>
    <x v="213"/>
    <x v="217"/>
  </r>
  <r>
    <x v="1"/>
    <x v="1"/>
    <x v="0"/>
    <s v="Model 3"/>
    <n v="28503"/>
    <x v="214"/>
    <x v="22"/>
  </r>
  <r>
    <x v="1"/>
    <x v="1"/>
    <x v="9"/>
    <s v="Tang"/>
    <n v="16233"/>
    <x v="215"/>
    <x v="200"/>
  </r>
  <r>
    <x v="1"/>
    <x v="1"/>
    <x v="7"/>
    <s v="ID.3"/>
    <n v="27661"/>
    <x v="216"/>
    <x v="121"/>
  </r>
  <r>
    <x v="1"/>
    <x v="1"/>
    <x v="2"/>
    <s v="i4"/>
    <n v="1105"/>
    <x v="88"/>
    <x v="218"/>
  </r>
  <r>
    <x v="1"/>
    <x v="1"/>
    <x v="3"/>
    <s v="Ioniq 6"/>
    <n v="41835"/>
    <x v="217"/>
    <x v="219"/>
  </r>
  <r>
    <x v="1"/>
    <x v="1"/>
    <x v="8"/>
    <s v="R1T"/>
    <n v="21384"/>
    <x v="162"/>
    <x v="220"/>
  </r>
  <r>
    <x v="1"/>
    <x v="1"/>
    <x v="10"/>
    <s v="ET7"/>
    <n v="26349"/>
    <x v="218"/>
    <x v="221"/>
  </r>
  <r>
    <x v="1"/>
    <x v="1"/>
    <x v="1"/>
    <s v="Gravity"/>
    <n v="7096"/>
    <x v="219"/>
    <x v="102"/>
  </r>
  <r>
    <x v="1"/>
    <x v="1"/>
    <x v="5"/>
    <s v="F-150 Lightning"/>
    <n v="31836"/>
    <x v="220"/>
    <x v="143"/>
  </r>
  <r>
    <x v="1"/>
    <x v="1"/>
    <x v="11"/>
    <s v="Bolt EV"/>
    <n v="35137"/>
    <x v="221"/>
    <x v="222"/>
  </r>
  <r>
    <x v="1"/>
    <x v="3"/>
    <x v="0"/>
    <s v="Model Y"/>
    <n v="3938"/>
    <x v="222"/>
    <x v="223"/>
  </r>
  <r>
    <x v="1"/>
    <x v="3"/>
    <x v="9"/>
    <s v="Dolphin"/>
    <n v="31681"/>
    <x v="223"/>
    <x v="224"/>
  </r>
  <r>
    <x v="1"/>
    <x v="3"/>
    <x v="7"/>
    <s v="ID.4"/>
    <n v="9582"/>
    <x v="224"/>
    <x v="225"/>
  </r>
  <r>
    <x v="1"/>
    <x v="3"/>
    <x v="2"/>
    <s v="iX"/>
    <n v="16674"/>
    <x v="225"/>
    <x v="226"/>
  </r>
  <r>
    <x v="1"/>
    <x v="3"/>
    <x v="3"/>
    <s v="Ioniq 6"/>
    <n v="10104"/>
    <x v="184"/>
    <x v="227"/>
  </r>
  <r>
    <x v="1"/>
    <x v="3"/>
    <x v="8"/>
    <s v="R1S"/>
    <n v="45734"/>
    <x v="226"/>
    <x v="63"/>
  </r>
  <r>
    <x v="1"/>
    <x v="3"/>
    <x v="10"/>
    <s v="ES8"/>
    <n v="32913"/>
    <x v="227"/>
    <x v="228"/>
  </r>
  <r>
    <x v="1"/>
    <x v="3"/>
    <x v="1"/>
    <s v="Air"/>
    <n v="7652"/>
    <x v="228"/>
    <x v="229"/>
  </r>
  <r>
    <x v="1"/>
    <x v="3"/>
    <x v="5"/>
    <s v="Mustang Mach-E"/>
    <n v="43541"/>
    <x v="210"/>
    <x v="230"/>
  </r>
  <r>
    <x v="1"/>
    <x v="3"/>
    <x v="11"/>
    <s v="Hummer EV"/>
    <n v="7743"/>
    <x v="72"/>
    <x v="231"/>
  </r>
  <r>
    <x v="1"/>
    <x v="6"/>
    <x v="0"/>
    <s v="Model Y"/>
    <n v="10244"/>
    <x v="229"/>
    <x v="232"/>
  </r>
  <r>
    <x v="1"/>
    <x v="6"/>
    <x v="9"/>
    <s v="Han"/>
    <n v="9500"/>
    <x v="230"/>
    <x v="233"/>
  </r>
  <r>
    <x v="1"/>
    <x v="6"/>
    <x v="7"/>
    <s v="ID.3"/>
    <n v="47805"/>
    <x v="106"/>
    <x v="154"/>
  </r>
  <r>
    <x v="1"/>
    <x v="6"/>
    <x v="2"/>
    <s v="iX"/>
    <n v="43735"/>
    <x v="231"/>
    <x v="234"/>
  </r>
  <r>
    <x v="1"/>
    <x v="6"/>
    <x v="3"/>
    <s v="Ioniq 6"/>
    <n v="10048"/>
    <x v="232"/>
    <x v="235"/>
  </r>
  <r>
    <x v="1"/>
    <x v="6"/>
    <x v="8"/>
    <s v="R1S"/>
    <n v="10954"/>
    <x v="233"/>
    <x v="15"/>
  </r>
  <r>
    <x v="1"/>
    <x v="6"/>
    <x v="10"/>
    <s v="EC6"/>
    <n v="42077"/>
    <x v="234"/>
    <x v="236"/>
  </r>
  <r>
    <x v="1"/>
    <x v="6"/>
    <x v="1"/>
    <s v="Air"/>
    <n v="41977"/>
    <x v="235"/>
    <x v="237"/>
  </r>
  <r>
    <x v="1"/>
    <x v="6"/>
    <x v="5"/>
    <s v="Mustang Mach-E"/>
    <n v="20751"/>
    <x v="236"/>
    <x v="238"/>
  </r>
  <r>
    <x v="1"/>
    <x v="6"/>
    <x v="11"/>
    <s v="Bolt EV"/>
    <n v="40419"/>
    <x v="237"/>
    <x v="72"/>
  </r>
  <r>
    <x v="1"/>
    <x v="0"/>
    <x v="0"/>
    <s v="Model S"/>
    <n v="26712"/>
    <x v="238"/>
    <x v="239"/>
  </r>
  <r>
    <x v="1"/>
    <x v="0"/>
    <x v="9"/>
    <s v="Dolphin"/>
    <n v="10720"/>
    <x v="239"/>
    <x v="240"/>
  </r>
  <r>
    <x v="1"/>
    <x v="0"/>
    <x v="7"/>
    <s v="ID.3"/>
    <n v="33458"/>
    <x v="240"/>
    <x v="200"/>
  </r>
  <r>
    <x v="1"/>
    <x v="0"/>
    <x v="2"/>
    <s v="i4"/>
    <n v="23408"/>
    <x v="241"/>
    <x v="241"/>
  </r>
  <r>
    <x v="1"/>
    <x v="0"/>
    <x v="3"/>
    <s v="Ioniq 5"/>
    <n v="21730"/>
    <x v="242"/>
    <x v="117"/>
  </r>
  <r>
    <x v="1"/>
    <x v="0"/>
    <x v="8"/>
    <s v="R1S"/>
    <n v="1312"/>
    <x v="243"/>
    <x v="242"/>
  </r>
  <r>
    <x v="1"/>
    <x v="0"/>
    <x v="10"/>
    <s v="ES8"/>
    <n v="9623"/>
    <x v="244"/>
    <x v="161"/>
  </r>
  <r>
    <x v="1"/>
    <x v="0"/>
    <x v="1"/>
    <s v="Air"/>
    <n v="37169"/>
    <x v="245"/>
    <x v="243"/>
  </r>
  <r>
    <x v="1"/>
    <x v="0"/>
    <x v="5"/>
    <s v="F-150 Lightning"/>
    <n v="21692"/>
    <x v="246"/>
    <x v="244"/>
  </r>
  <r>
    <x v="1"/>
    <x v="0"/>
    <x v="11"/>
    <s v="Hummer EV"/>
    <n v="46445"/>
    <x v="247"/>
    <x v="245"/>
  </r>
  <r>
    <x v="1"/>
    <x v="10"/>
    <x v="0"/>
    <s v="Model Y"/>
    <n v="14897"/>
    <x v="248"/>
    <x v="246"/>
  </r>
  <r>
    <x v="1"/>
    <x v="10"/>
    <x v="9"/>
    <s v="Seal"/>
    <n v="2056"/>
    <x v="249"/>
    <x v="127"/>
  </r>
  <r>
    <x v="1"/>
    <x v="10"/>
    <x v="7"/>
    <s v="ID.4"/>
    <n v="6941"/>
    <x v="250"/>
    <x v="247"/>
  </r>
  <r>
    <x v="1"/>
    <x v="10"/>
    <x v="2"/>
    <s v="i4"/>
    <n v="23368"/>
    <x v="251"/>
    <x v="248"/>
  </r>
  <r>
    <x v="1"/>
    <x v="10"/>
    <x v="3"/>
    <s v="Ioniq 5"/>
    <n v="42461"/>
    <x v="252"/>
    <x v="249"/>
  </r>
  <r>
    <x v="1"/>
    <x v="10"/>
    <x v="8"/>
    <s v="R1S"/>
    <n v="24935"/>
    <x v="253"/>
    <x v="250"/>
  </r>
  <r>
    <x v="1"/>
    <x v="10"/>
    <x v="10"/>
    <s v="ET7"/>
    <n v="3134"/>
    <x v="254"/>
    <x v="251"/>
  </r>
  <r>
    <x v="1"/>
    <x v="10"/>
    <x v="1"/>
    <s v="Gravity"/>
    <n v="28133"/>
    <x v="255"/>
    <x v="252"/>
  </r>
  <r>
    <x v="1"/>
    <x v="10"/>
    <x v="5"/>
    <s v="F-150 Lightning"/>
    <n v="12216"/>
    <x v="256"/>
    <x v="253"/>
  </r>
  <r>
    <x v="1"/>
    <x v="10"/>
    <x v="11"/>
    <s v="Bolt EV"/>
    <n v="6899"/>
    <x v="257"/>
    <x v="254"/>
  </r>
  <r>
    <x v="1"/>
    <x v="9"/>
    <x v="0"/>
    <s v="Model 3"/>
    <n v="36257"/>
    <x v="258"/>
    <x v="86"/>
  </r>
  <r>
    <x v="1"/>
    <x v="9"/>
    <x v="9"/>
    <s v="Han"/>
    <n v="5684"/>
    <x v="259"/>
    <x v="255"/>
  </r>
  <r>
    <x v="1"/>
    <x v="9"/>
    <x v="7"/>
    <s v="ID.4"/>
    <n v="10338"/>
    <x v="165"/>
    <x v="256"/>
  </r>
  <r>
    <x v="1"/>
    <x v="9"/>
    <x v="2"/>
    <s v="i7"/>
    <n v="20134"/>
    <x v="260"/>
    <x v="257"/>
  </r>
  <r>
    <x v="1"/>
    <x v="9"/>
    <x v="3"/>
    <s v="Ioniq 6"/>
    <n v="34160"/>
    <x v="261"/>
    <x v="258"/>
  </r>
  <r>
    <x v="1"/>
    <x v="9"/>
    <x v="8"/>
    <s v="R1S"/>
    <n v="24752"/>
    <x v="262"/>
    <x v="259"/>
  </r>
  <r>
    <x v="1"/>
    <x v="9"/>
    <x v="10"/>
    <s v="ES8"/>
    <n v="32834"/>
    <x v="263"/>
    <x v="260"/>
  </r>
  <r>
    <x v="1"/>
    <x v="9"/>
    <x v="1"/>
    <s v="Gravity"/>
    <n v="16488"/>
    <x v="264"/>
    <x v="261"/>
  </r>
  <r>
    <x v="1"/>
    <x v="9"/>
    <x v="5"/>
    <s v="F-150 Lightning"/>
    <n v="28702"/>
    <x v="265"/>
    <x v="262"/>
  </r>
  <r>
    <x v="1"/>
    <x v="9"/>
    <x v="11"/>
    <s v="Bolt EV"/>
    <n v="39890"/>
    <x v="266"/>
    <x v="263"/>
  </r>
  <r>
    <x v="1"/>
    <x v="4"/>
    <x v="0"/>
    <s v="Model 3"/>
    <n v="48251"/>
    <x v="8"/>
    <x v="264"/>
  </r>
  <r>
    <x v="1"/>
    <x v="4"/>
    <x v="9"/>
    <s v="Han"/>
    <n v="37451"/>
    <x v="267"/>
    <x v="265"/>
  </r>
  <r>
    <x v="1"/>
    <x v="4"/>
    <x v="7"/>
    <s v="ID.4"/>
    <n v="4508"/>
    <x v="268"/>
    <x v="191"/>
  </r>
  <r>
    <x v="1"/>
    <x v="4"/>
    <x v="2"/>
    <s v="i7"/>
    <n v="16234"/>
    <x v="175"/>
    <x v="266"/>
  </r>
  <r>
    <x v="1"/>
    <x v="4"/>
    <x v="3"/>
    <s v="Ioniq 5"/>
    <n v="36117"/>
    <x v="269"/>
    <x v="267"/>
  </r>
  <r>
    <x v="1"/>
    <x v="4"/>
    <x v="8"/>
    <s v="R1T"/>
    <n v="26271"/>
    <x v="270"/>
    <x v="268"/>
  </r>
  <r>
    <x v="1"/>
    <x v="4"/>
    <x v="10"/>
    <s v="ES8"/>
    <n v="16854"/>
    <x v="271"/>
    <x v="269"/>
  </r>
  <r>
    <x v="1"/>
    <x v="4"/>
    <x v="1"/>
    <s v="Gravity"/>
    <n v="31231"/>
    <x v="272"/>
    <x v="270"/>
  </r>
  <r>
    <x v="1"/>
    <x v="4"/>
    <x v="5"/>
    <s v="Mustang Mach-E"/>
    <n v="22591"/>
    <x v="273"/>
    <x v="271"/>
  </r>
  <r>
    <x v="1"/>
    <x v="4"/>
    <x v="11"/>
    <s v="Hummer EV"/>
    <n v="47717"/>
    <x v="274"/>
    <x v="87"/>
  </r>
  <r>
    <x v="1"/>
    <x v="8"/>
    <x v="0"/>
    <s v="Model Y"/>
    <n v="30772"/>
    <x v="275"/>
    <x v="272"/>
  </r>
  <r>
    <x v="1"/>
    <x v="8"/>
    <x v="9"/>
    <s v="Dolphin"/>
    <n v="44389"/>
    <x v="142"/>
    <x v="273"/>
  </r>
  <r>
    <x v="1"/>
    <x v="8"/>
    <x v="7"/>
    <s v="ID. Buzz"/>
    <n v="3394"/>
    <x v="276"/>
    <x v="274"/>
  </r>
  <r>
    <x v="1"/>
    <x v="8"/>
    <x v="2"/>
    <s v="i4"/>
    <n v="48952"/>
    <x v="87"/>
    <x v="275"/>
  </r>
  <r>
    <x v="1"/>
    <x v="8"/>
    <x v="3"/>
    <s v="Ioniq 6"/>
    <n v="46440"/>
    <x v="277"/>
    <x v="0"/>
  </r>
  <r>
    <x v="1"/>
    <x v="8"/>
    <x v="8"/>
    <s v="R1S"/>
    <n v="14368"/>
    <x v="278"/>
    <x v="276"/>
  </r>
  <r>
    <x v="1"/>
    <x v="8"/>
    <x v="10"/>
    <s v="EC6"/>
    <n v="48049"/>
    <x v="279"/>
    <x v="277"/>
  </r>
  <r>
    <x v="1"/>
    <x v="8"/>
    <x v="1"/>
    <s v="Gravity"/>
    <n v="40147"/>
    <x v="78"/>
    <x v="278"/>
  </r>
  <r>
    <x v="1"/>
    <x v="8"/>
    <x v="5"/>
    <s v="F-150 Lightning"/>
    <n v="34453"/>
    <x v="280"/>
    <x v="279"/>
  </r>
  <r>
    <x v="1"/>
    <x v="8"/>
    <x v="11"/>
    <s v="Hummer EV"/>
    <n v="47095"/>
    <x v="281"/>
    <x v="17"/>
  </r>
  <r>
    <x v="1"/>
    <x v="7"/>
    <x v="0"/>
    <s v="Model X"/>
    <n v="29771"/>
    <x v="282"/>
    <x v="280"/>
  </r>
  <r>
    <x v="1"/>
    <x v="7"/>
    <x v="9"/>
    <s v="Tang"/>
    <n v="33443"/>
    <x v="283"/>
    <x v="281"/>
  </r>
  <r>
    <x v="1"/>
    <x v="7"/>
    <x v="7"/>
    <s v="ID.4"/>
    <n v="43344"/>
    <x v="284"/>
    <x v="282"/>
  </r>
  <r>
    <x v="1"/>
    <x v="7"/>
    <x v="2"/>
    <s v="iX"/>
    <n v="16352"/>
    <x v="197"/>
    <x v="283"/>
  </r>
  <r>
    <x v="1"/>
    <x v="7"/>
    <x v="3"/>
    <s v="Ioniq 5"/>
    <n v="44549"/>
    <x v="285"/>
    <x v="284"/>
  </r>
  <r>
    <x v="1"/>
    <x v="7"/>
    <x v="8"/>
    <s v="R1S"/>
    <n v="3501"/>
    <x v="286"/>
    <x v="285"/>
  </r>
  <r>
    <x v="1"/>
    <x v="7"/>
    <x v="10"/>
    <s v="ES8"/>
    <n v="33414"/>
    <x v="287"/>
    <x v="286"/>
  </r>
  <r>
    <x v="1"/>
    <x v="7"/>
    <x v="1"/>
    <s v="Gravity"/>
    <n v="38012"/>
    <x v="201"/>
    <x v="287"/>
  </r>
  <r>
    <x v="1"/>
    <x v="7"/>
    <x v="5"/>
    <s v="Mustang Mach-E"/>
    <n v="29664"/>
    <x v="288"/>
    <x v="288"/>
  </r>
  <r>
    <x v="1"/>
    <x v="7"/>
    <x v="11"/>
    <s v="Hummer EV"/>
    <n v="32310"/>
    <x v="289"/>
    <x v="289"/>
  </r>
  <r>
    <x v="1"/>
    <x v="5"/>
    <x v="0"/>
    <s v="Model S"/>
    <n v="46360"/>
    <x v="290"/>
    <x v="290"/>
  </r>
  <r>
    <x v="1"/>
    <x v="5"/>
    <x v="9"/>
    <s v="Dolphin"/>
    <n v="45758"/>
    <x v="291"/>
    <x v="291"/>
  </r>
  <r>
    <x v="1"/>
    <x v="5"/>
    <x v="7"/>
    <s v="ID.4"/>
    <n v="31169"/>
    <x v="292"/>
    <x v="292"/>
  </r>
  <r>
    <x v="1"/>
    <x v="5"/>
    <x v="2"/>
    <s v="i7"/>
    <n v="29310"/>
    <x v="293"/>
    <x v="293"/>
  </r>
  <r>
    <x v="1"/>
    <x v="5"/>
    <x v="3"/>
    <s v="Ioniq 6"/>
    <n v="6952"/>
    <x v="294"/>
    <x v="294"/>
  </r>
  <r>
    <x v="1"/>
    <x v="5"/>
    <x v="8"/>
    <s v="R1T"/>
    <n v="22477"/>
    <x v="295"/>
    <x v="295"/>
  </r>
  <r>
    <x v="1"/>
    <x v="5"/>
    <x v="10"/>
    <s v="ET7"/>
    <n v="27756"/>
    <x v="296"/>
    <x v="296"/>
  </r>
  <r>
    <x v="1"/>
    <x v="5"/>
    <x v="1"/>
    <s v="Gravity"/>
    <n v="37580"/>
    <x v="297"/>
    <x v="198"/>
  </r>
  <r>
    <x v="1"/>
    <x v="5"/>
    <x v="5"/>
    <s v="Mustang Mach-E"/>
    <n v="11613"/>
    <x v="298"/>
    <x v="297"/>
  </r>
  <r>
    <x v="1"/>
    <x v="5"/>
    <x v="11"/>
    <s v="Bolt EV"/>
    <n v="48101"/>
    <x v="299"/>
    <x v="298"/>
  </r>
  <r>
    <x v="1"/>
    <x v="1"/>
    <x v="0"/>
    <s v="Model S"/>
    <n v="30915"/>
    <x v="32"/>
    <x v="299"/>
  </r>
  <r>
    <x v="1"/>
    <x v="1"/>
    <x v="9"/>
    <s v="Tang"/>
    <n v="45179"/>
    <x v="300"/>
    <x v="246"/>
  </r>
  <r>
    <x v="1"/>
    <x v="1"/>
    <x v="7"/>
    <s v="ID.3"/>
    <n v="38228"/>
    <x v="301"/>
    <x v="300"/>
  </r>
  <r>
    <x v="1"/>
    <x v="1"/>
    <x v="2"/>
    <s v="iX"/>
    <n v="44348"/>
    <x v="302"/>
    <x v="301"/>
  </r>
  <r>
    <x v="1"/>
    <x v="1"/>
    <x v="3"/>
    <s v="Ioniq 5"/>
    <n v="26340"/>
    <x v="303"/>
    <x v="302"/>
  </r>
  <r>
    <x v="1"/>
    <x v="1"/>
    <x v="8"/>
    <s v="R1T"/>
    <n v="1553"/>
    <x v="304"/>
    <x v="303"/>
  </r>
  <r>
    <x v="1"/>
    <x v="1"/>
    <x v="10"/>
    <s v="EC6"/>
    <n v="33684"/>
    <x v="305"/>
    <x v="304"/>
  </r>
  <r>
    <x v="1"/>
    <x v="1"/>
    <x v="1"/>
    <s v="Air"/>
    <n v="30755"/>
    <x v="306"/>
    <x v="305"/>
  </r>
  <r>
    <x v="1"/>
    <x v="1"/>
    <x v="5"/>
    <s v="Mustang Mach-E"/>
    <n v="23845"/>
    <x v="307"/>
    <x v="306"/>
  </r>
  <r>
    <x v="1"/>
    <x v="1"/>
    <x v="11"/>
    <s v="Bolt EV"/>
    <n v="8035"/>
    <x v="308"/>
    <x v="307"/>
  </r>
  <r>
    <x v="1"/>
    <x v="3"/>
    <x v="0"/>
    <s v="Model Y"/>
    <n v="18335"/>
    <x v="309"/>
    <x v="150"/>
  </r>
  <r>
    <x v="1"/>
    <x v="3"/>
    <x v="9"/>
    <s v="Seal"/>
    <n v="4261"/>
    <x v="310"/>
    <x v="308"/>
  </r>
  <r>
    <x v="1"/>
    <x v="3"/>
    <x v="7"/>
    <s v="ID.3"/>
    <n v="5799"/>
    <x v="311"/>
    <x v="309"/>
  </r>
  <r>
    <x v="1"/>
    <x v="3"/>
    <x v="2"/>
    <s v="i7"/>
    <n v="38981"/>
    <x v="184"/>
    <x v="310"/>
  </r>
  <r>
    <x v="1"/>
    <x v="3"/>
    <x v="3"/>
    <s v="Ioniq 5"/>
    <n v="1123"/>
    <x v="312"/>
    <x v="311"/>
  </r>
  <r>
    <x v="1"/>
    <x v="3"/>
    <x v="8"/>
    <s v="R1S"/>
    <n v="8358"/>
    <x v="75"/>
    <x v="312"/>
  </r>
  <r>
    <x v="1"/>
    <x v="3"/>
    <x v="10"/>
    <s v="ET7"/>
    <n v="4603"/>
    <x v="313"/>
    <x v="313"/>
  </r>
  <r>
    <x v="1"/>
    <x v="3"/>
    <x v="1"/>
    <s v="Gravity"/>
    <n v="16871"/>
    <x v="314"/>
    <x v="25"/>
  </r>
  <r>
    <x v="1"/>
    <x v="3"/>
    <x v="5"/>
    <s v="F-150 Lightning"/>
    <n v="14946"/>
    <x v="66"/>
    <x v="314"/>
  </r>
  <r>
    <x v="1"/>
    <x v="3"/>
    <x v="11"/>
    <s v="Hummer EV"/>
    <n v="5918"/>
    <x v="179"/>
    <x v="315"/>
  </r>
  <r>
    <x v="1"/>
    <x v="6"/>
    <x v="0"/>
    <s v="Model X"/>
    <n v="39557"/>
    <x v="315"/>
    <x v="316"/>
  </r>
  <r>
    <x v="1"/>
    <x v="6"/>
    <x v="9"/>
    <s v="Dolphin"/>
    <n v="1170"/>
    <x v="316"/>
    <x v="317"/>
  </r>
  <r>
    <x v="1"/>
    <x v="6"/>
    <x v="7"/>
    <s v="ID. Buzz"/>
    <n v="46239"/>
    <x v="317"/>
    <x v="318"/>
  </r>
  <r>
    <x v="1"/>
    <x v="6"/>
    <x v="2"/>
    <s v="i4"/>
    <n v="3433"/>
    <x v="183"/>
    <x v="223"/>
  </r>
  <r>
    <x v="1"/>
    <x v="6"/>
    <x v="3"/>
    <s v="Ioniq 6"/>
    <n v="21623"/>
    <x v="168"/>
    <x v="319"/>
  </r>
  <r>
    <x v="1"/>
    <x v="6"/>
    <x v="8"/>
    <s v="R1S"/>
    <n v="3402"/>
    <x v="318"/>
    <x v="320"/>
  </r>
  <r>
    <x v="1"/>
    <x v="6"/>
    <x v="10"/>
    <s v="EC6"/>
    <n v="11767"/>
    <x v="319"/>
    <x v="321"/>
  </r>
  <r>
    <x v="1"/>
    <x v="6"/>
    <x v="1"/>
    <s v="Gravity"/>
    <n v="8429"/>
    <x v="320"/>
    <x v="322"/>
  </r>
  <r>
    <x v="1"/>
    <x v="6"/>
    <x v="5"/>
    <s v="Mustang Mach-E"/>
    <n v="5474"/>
    <x v="321"/>
    <x v="323"/>
  </r>
  <r>
    <x v="1"/>
    <x v="6"/>
    <x v="11"/>
    <s v="Bolt EV"/>
    <n v="32660"/>
    <x v="322"/>
    <x v="324"/>
  </r>
  <r>
    <x v="1"/>
    <x v="0"/>
    <x v="0"/>
    <s v="Model Y"/>
    <n v="38995"/>
    <x v="323"/>
    <x v="325"/>
  </r>
  <r>
    <x v="1"/>
    <x v="0"/>
    <x v="9"/>
    <s v="Han"/>
    <n v="29346"/>
    <x v="148"/>
    <x v="326"/>
  </r>
  <r>
    <x v="1"/>
    <x v="0"/>
    <x v="7"/>
    <s v="ID.4"/>
    <n v="31683"/>
    <x v="310"/>
    <x v="327"/>
  </r>
  <r>
    <x v="1"/>
    <x v="0"/>
    <x v="2"/>
    <s v="i7"/>
    <n v="18609"/>
    <x v="324"/>
    <x v="328"/>
  </r>
  <r>
    <x v="1"/>
    <x v="0"/>
    <x v="3"/>
    <s v="Ioniq 6"/>
    <n v="6041"/>
    <x v="325"/>
    <x v="329"/>
  </r>
  <r>
    <x v="1"/>
    <x v="0"/>
    <x v="8"/>
    <s v="R1S"/>
    <n v="25568"/>
    <x v="326"/>
    <x v="330"/>
  </r>
  <r>
    <x v="1"/>
    <x v="0"/>
    <x v="10"/>
    <s v="ES8"/>
    <n v="48323"/>
    <x v="159"/>
    <x v="331"/>
  </r>
  <r>
    <x v="1"/>
    <x v="0"/>
    <x v="1"/>
    <s v="Gravity"/>
    <n v="18480"/>
    <x v="223"/>
    <x v="332"/>
  </r>
  <r>
    <x v="1"/>
    <x v="0"/>
    <x v="5"/>
    <s v="F-150 Lightning"/>
    <n v="38927"/>
    <x v="132"/>
    <x v="333"/>
  </r>
  <r>
    <x v="1"/>
    <x v="0"/>
    <x v="11"/>
    <s v="Hummer EV"/>
    <n v="48983"/>
    <x v="327"/>
    <x v="334"/>
  </r>
  <r>
    <x v="1"/>
    <x v="10"/>
    <x v="0"/>
    <s v="Model 3"/>
    <n v="1243"/>
    <x v="328"/>
    <x v="335"/>
  </r>
  <r>
    <x v="1"/>
    <x v="10"/>
    <x v="9"/>
    <s v="Seal"/>
    <n v="10447"/>
    <x v="329"/>
    <x v="336"/>
  </r>
  <r>
    <x v="1"/>
    <x v="10"/>
    <x v="7"/>
    <s v="ID.4"/>
    <n v="40375"/>
    <x v="330"/>
    <x v="337"/>
  </r>
  <r>
    <x v="1"/>
    <x v="10"/>
    <x v="2"/>
    <s v="iX"/>
    <n v="41117"/>
    <x v="331"/>
    <x v="338"/>
  </r>
  <r>
    <x v="1"/>
    <x v="10"/>
    <x v="3"/>
    <s v="Ioniq 6"/>
    <n v="39883"/>
    <x v="332"/>
    <x v="339"/>
  </r>
  <r>
    <x v="1"/>
    <x v="10"/>
    <x v="8"/>
    <s v="R1S"/>
    <n v="40967"/>
    <x v="333"/>
    <x v="340"/>
  </r>
  <r>
    <x v="1"/>
    <x v="10"/>
    <x v="10"/>
    <s v="ES8"/>
    <n v="16250"/>
    <x v="334"/>
    <x v="341"/>
  </r>
  <r>
    <x v="1"/>
    <x v="10"/>
    <x v="1"/>
    <s v="Air"/>
    <n v="38599"/>
    <x v="335"/>
    <x v="342"/>
  </r>
  <r>
    <x v="1"/>
    <x v="10"/>
    <x v="5"/>
    <s v="F-150 Lightning"/>
    <n v="45505"/>
    <x v="336"/>
    <x v="129"/>
  </r>
  <r>
    <x v="1"/>
    <x v="10"/>
    <x v="11"/>
    <s v="Hummer EV"/>
    <n v="16003"/>
    <x v="337"/>
    <x v="343"/>
  </r>
  <r>
    <x v="1"/>
    <x v="9"/>
    <x v="0"/>
    <s v="Model 3"/>
    <n v="26030"/>
    <x v="138"/>
    <x v="344"/>
  </r>
  <r>
    <x v="1"/>
    <x v="9"/>
    <x v="9"/>
    <s v="Seal"/>
    <n v="14751"/>
    <x v="338"/>
    <x v="345"/>
  </r>
  <r>
    <x v="1"/>
    <x v="9"/>
    <x v="7"/>
    <s v="ID.3"/>
    <n v="48517"/>
    <x v="339"/>
    <x v="346"/>
  </r>
  <r>
    <x v="1"/>
    <x v="9"/>
    <x v="2"/>
    <s v="i7"/>
    <n v="3947"/>
    <x v="340"/>
    <x v="347"/>
  </r>
  <r>
    <x v="1"/>
    <x v="9"/>
    <x v="3"/>
    <s v="Ioniq 5"/>
    <n v="39863"/>
    <x v="118"/>
    <x v="145"/>
  </r>
  <r>
    <x v="1"/>
    <x v="9"/>
    <x v="8"/>
    <s v="R1T"/>
    <n v="7420"/>
    <x v="184"/>
    <x v="348"/>
  </r>
  <r>
    <x v="1"/>
    <x v="9"/>
    <x v="10"/>
    <s v="EC6"/>
    <n v="23181"/>
    <x v="341"/>
    <x v="349"/>
  </r>
  <r>
    <x v="1"/>
    <x v="9"/>
    <x v="1"/>
    <s v="Gravity"/>
    <n v="18740"/>
    <x v="342"/>
    <x v="350"/>
  </r>
  <r>
    <x v="1"/>
    <x v="9"/>
    <x v="5"/>
    <s v="Mustang Mach-E"/>
    <n v="23818"/>
    <x v="343"/>
    <x v="351"/>
  </r>
  <r>
    <x v="1"/>
    <x v="9"/>
    <x v="11"/>
    <s v="Hummer EV"/>
    <n v="46980"/>
    <x v="269"/>
    <x v="295"/>
  </r>
  <r>
    <x v="1"/>
    <x v="4"/>
    <x v="0"/>
    <s v="Model Y"/>
    <n v="9805"/>
    <x v="344"/>
    <x v="352"/>
  </r>
  <r>
    <x v="1"/>
    <x v="4"/>
    <x v="9"/>
    <s v="Han"/>
    <n v="2308"/>
    <x v="17"/>
    <x v="353"/>
  </r>
  <r>
    <x v="1"/>
    <x v="4"/>
    <x v="7"/>
    <s v="ID. Buzz"/>
    <n v="17720"/>
    <x v="345"/>
    <x v="354"/>
  </r>
  <r>
    <x v="1"/>
    <x v="4"/>
    <x v="2"/>
    <s v="i4"/>
    <n v="32183"/>
    <x v="346"/>
    <x v="355"/>
  </r>
  <r>
    <x v="1"/>
    <x v="4"/>
    <x v="3"/>
    <s v="Ioniq 6"/>
    <n v="19070"/>
    <x v="347"/>
    <x v="356"/>
  </r>
  <r>
    <x v="1"/>
    <x v="4"/>
    <x v="8"/>
    <s v="R1S"/>
    <n v="37024"/>
    <x v="348"/>
    <x v="357"/>
  </r>
  <r>
    <x v="1"/>
    <x v="4"/>
    <x v="10"/>
    <s v="ET7"/>
    <n v="30074"/>
    <x v="164"/>
    <x v="358"/>
  </r>
  <r>
    <x v="1"/>
    <x v="4"/>
    <x v="1"/>
    <s v="Air"/>
    <n v="43397"/>
    <x v="349"/>
    <x v="359"/>
  </r>
  <r>
    <x v="1"/>
    <x v="4"/>
    <x v="5"/>
    <s v="F-150 Lightning"/>
    <n v="47012"/>
    <x v="350"/>
    <x v="360"/>
  </r>
  <r>
    <x v="1"/>
    <x v="4"/>
    <x v="11"/>
    <s v="Hummer EV"/>
    <n v="26217"/>
    <x v="351"/>
    <x v="110"/>
  </r>
  <r>
    <x v="1"/>
    <x v="8"/>
    <x v="0"/>
    <s v="Model Y"/>
    <n v="17848"/>
    <x v="352"/>
    <x v="361"/>
  </r>
  <r>
    <x v="1"/>
    <x v="8"/>
    <x v="9"/>
    <s v="Dolphin"/>
    <n v="20119"/>
    <x v="353"/>
    <x v="362"/>
  </r>
  <r>
    <x v="1"/>
    <x v="8"/>
    <x v="7"/>
    <s v="ID.3"/>
    <n v="4135"/>
    <x v="354"/>
    <x v="363"/>
  </r>
  <r>
    <x v="1"/>
    <x v="8"/>
    <x v="2"/>
    <s v="i4"/>
    <n v="29125"/>
    <x v="355"/>
    <x v="294"/>
  </r>
  <r>
    <x v="1"/>
    <x v="8"/>
    <x v="3"/>
    <s v="Ioniq 5"/>
    <n v="45821"/>
    <x v="356"/>
    <x v="364"/>
  </r>
  <r>
    <x v="1"/>
    <x v="8"/>
    <x v="8"/>
    <s v="R1S"/>
    <n v="4295"/>
    <x v="357"/>
    <x v="14"/>
  </r>
  <r>
    <x v="1"/>
    <x v="8"/>
    <x v="10"/>
    <s v="ES8"/>
    <n v="4260"/>
    <x v="358"/>
    <x v="287"/>
  </r>
  <r>
    <x v="1"/>
    <x v="8"/>
    <x v="1"/>
    <s v="Air"/>
    <n v="22659"/>
    <x v="359"/>
    <x v="53"/>
  </r>
  <r>
    <x v="1"/>
    <x v="8"/>
    <x v="5"/>
    <s v="F-150 Lightning"/>
    <n v="42465"/>
    <x v="360"/>
    <x v="365"/>
  </r>
  <r>
    <x v="1"/>
    <x v="8"/>
    <x v="11"/>
    <s v="Hummer EV"/>
    <n v="27273"/>
    <x v="361"/>
    <x v="366"/>
  </r>
  <r>
    <x v="1"/>
    <x v="7"/>
    <x v="0"/>
    <s v="Model Y"/>
    <n v="17859"/>
    <x v="362"/>
    <x v="367"/>
  </r>
  <r>
    <x v="1"/>
    <x v="7"/>
    <x v="9"/>
    <s v="Han"/>
    <n v="35846"/>
    <x v="363"/>
    <x v="368"/>
  </r>
  <r>
    <x v="1"/>
    <x v="7"/>
    <x v="7"/>
    <s v="ID. Buzz"/>
    <n v="47752"/>
    <x v="29"/>
    <x v="369"/>
  </r>
  <r>
    <x v="1"/>
    <x v="7"/>
    <x v="2"/>
    <s v="i4"/>
    <n v="48580"/>
    <x v="364"/>
    <x v="370"/>
  </r>
  <r>
    <x v="1"/>
    <x v="7"/>
    <x v="3"/>
    <s v="Ioniq 5"/>
    <n v="4060"/>
    <x v="260"/>
    <x v="371"/>
  </r>
  <r>
    <x v="1"/>
    <x v="7"/>
    <x v="8"/>
    <s v="R1T"/>
    <n v="12512"/>
    <x v="365"/>
    <x v="112"/>
  </r>
  <r>
    <x v="1"/>
    <x v="7"/>
    <x v="10"/>
    <s v="EC6"/>
    <n v="31139"/>
    <x v="366"/>
    <x v="126"/>
  </r>
  <r>
    <x v="1"/>
    <x v="7"/>
    <x v="1"/>
    <s v="Gravity"/>
    <n v="47991"/>
    <x v="367"/>
    <x v="372"/>
  </r>
  <r>
    <x v="1"/>
    <x v="7"/>
    <x v="5"/>
    <s v="F-150 Lightning"/>
    <n v="23903"/>
    <x v="368"/>
    <x v="373"/>
  </r>
  <r>
    <x v="1"/>
    <x v="7"/>
    <x v="11"/>
    <s v="Hummer EV"/>
    <n v="17041"/>
    <x v="369"/>
    <x v="374"/>
  </r>
  <r>
    <x v="1"/>
    <x v="5"/>
    <x v="0"/>
    <s v="Model X"/>
    <n v="37889"/>
    <x v="370"/>
    <x v="375"/>
  </r>
  <r>
    <x v="1"/>
    <x v="5"/>
    <x v="9"/>
    <s v="Dolphin"/>
    <n v="22399"/>
    <x v="371"/>
    <x v="376"/>
  </r>
  <r>
    <x v="1"/>
    <x v="5"/>
    <x v="7"/>
    <s v="ID. Buzz"/>
    <n v="13883"/>
    <x v="372"/>
    <x v="377"/>
  </r>
  <r>
    <x v="1"/>
    <x v="5"/>
    <x v="2"/>
    <s v="i4"/>
    <n v="26210"/>
    <x v="373"/>
    <x v="378"/>
  </r>
  <r>
    <x v="1"/>
    <x v="5"/>
    <x v="3"/>
    <s v="Ioniq 6"/>
    <n v="30066"/>
    <x v="374"/>
    <x v="379"/>
  </r>
  <r>
    <x v="1"/>
    <x v="5"/>
    <x v="8"/>
    <s v="R1T"/>
    <n v="41003"/>
    <x v="194"/>
    <x v="331"/>
  </r>
  <r>
    <x v="1"/>
    <x v="5"/>
    <x v="10"/>
    <s v="ET7"/>
    <n v="9270"/>
    <x v="375"/>
    <x v="380"/>
  </r>
  <r>
    <x v="1"/>
    <x v="5"/>
    <x v="1"/>
    <s v="Gravity"/>
    <n v="6211"/>
    <x v="376"/>
    <x v="381"/>
  </r>
  <r>
    <x v="1"/>
    <x v="5"/>
    <x v="5"/>
    <s v="Mustang Mach-E"/>
    <n v="11791"/>
    <x v="377"/>
    <x v="170"/>
  </r>
  <r>
    <x v="1"/>
    <x v="5"/>
    <x v="11"/>
    <s v="Bolt EV"/>
    <n v="46294"/>
    <x v="131"/>
    <x v="382"/>
  </r>
  <r>
    <x v="1"/>
    <x v="1"/>
    <x v="0"/>
    <s v="Model 3"/>
    <n v="3195"/>
    <x v="378"/>
    <x v="383"/>
  </r>
  <r>
    <x v="1"/>
    <x v="1"/>
    <x v="9"/>
    <s v="Seal"/>
    <n v="42779"/>
    <x v="379"/>
    <x v="384"/>
  </r>
  <r>
    <x v="1"/>
    <x v="1"/>
    <x v="7"/>
    <s v="ID.3"/>
    <n v="16457"/>
    <x v="380"/>
    <x v="216"/>
  </r>
  <r>
    <x v="1"/>
    <x v="1"/>
    <x v="2"/>
    <s v="iX"/>
    <n v="27512"/>
    <x v="381"/>
    <x v="385"/>
  </r>
  <r>
    <x v="1"/>
    <x v="1"/>
    <x v="3"/>
    <s v="Ioniq 6"/>
    <n v="43085"/>
    <x v="382"/>
    <x v="386"/>
  </r>
  <r>
    <x v="1"/>
    <x v="1"/>
    <x v="8"/>
    <s v="R1T"/>
    <n v="26727"/>
    <x v="71"/>
    <x v="387"/>
  </r>
  <r>
    <x v="1"/>
    <x v="1"/>
    <x v="10"/>
    <s v="ES8"/>
    <n v="30403"/>
    <x v="383"/>
    <x v="388"/>
  </r>
  <r>
    <x v="1"/>
    <x v="1"/>
    <x v="1"/>
    <s v="Gravity"/>
    <n v="24422"/>
    <x v="384"/>
    <x v="389"/>
  </r>
  <r>
    <x v="1"/>
    <x v="1"/>
    <x v="5"/>
    <s v="Mustang Mach-E"/>
    <n v="23494"/>
    <x v="385"/>
    <x v="390"/>
  </r>
  <r>
    <x v="1"/>
    <x v="1"/>
    <x v="11"/>
    <s v="Hummer EV"/>
    <n v="1326"/>
    <x v="386"/>
    <x v="263"/>
  </r>
  <r>
    <x v="1"/>
    <x v="3"/>
    <x v="0"/>
    <s v="Model Y"/>
    <n v="38209"/>
    <x v="387"/>
    <x v="29"/>
  </r>
  <r>
    <x v="1"/>
    <x v="3"/>
    <x v="9"/>
    <s v="Seal"/>
    <n v="20219"/>
    <x v="388"/>
    <x v="391"/>
  </r>
  <r>
    <x v="1"/>
    <x v="3"/>
    <x v="7"/>
    <s v="ID. Buzz"/>
    <n v="15507"/>
    <x v="389"/>
    <x v="392"/>
  </r>
  <r>
    <x v="1"/>
    <x v="3"/>
    <x v="2"/>
    <s v="iX"/>
    <n v="28265"/>
    <x v="390"/>
    <x v="366"/>
  </r>
  <r>
    <x v="1"/>
    <x v="3"/>
    <x v="3"/>
    <s v="Ioniq 5"/>
    <n v="28625"/>
    <x v="255"/>
    <x v="393"/>
  </r>
  <r>
    <x v="1"/>
    <x v="3"/>
    <x v="8"/>
    <s v="R1T"/>
    <n v="15414"/>
    <x v="391"/>
    <x v="394"/>
  </r>
  <r>
    <x v="1"/>
    <x v="3"/>
    <x v="10"/>
    <s v="ES8"/>
    <n v="47374"/>
    <x v="392"/>
    <x v="395"/>
  </r>
  <r>
    <x v="1"/>
    <x v="3"/>
    <x v="1"/>
    <s v="Gravity"/>
    <n v="42556"/>
    <x v="393"/>
    <x v="396"/>
  </r>
  <r>
    <x v="1"/>
    <x v="3"/>
    <x v="5"/>
    <s v="F-150 Lightning"/>
    <n v="13299"/>
    <x v="394"/>
    <x v="390"/>
  </r>
  <r>
    <x v="1"/>
    <x v="3"/>
    <x v="11"/>
    <s v="Hummer EV"/>
    <n v="41012"/>
    <x v="395"/>
    <x v="397"/>
  </r>
  <r>
    <x v="1"/>
    <x v="6"/>
    <x v="0"/>
    <s v="Model 3"/>
    <n v="24969"/>
    <x v="396"/>
    <x v="145"/>
  </r>
  <r>
    <x v="1"/>
    <x v="6"/>
    <x v="9"/>
    <s v="Seal"/>
    <n v="5936"/>
    <x v="397"/>
    <x v="278"/>
  </r>
  <r>
    <x v="1"/>
    <x v="6"/>
    <x v="7"/>
    <s v="ID. Buzz"/>
    <n v="42757"/>
    <x v="398"/>
    <x v="398"/>
  </r>
  <r>
    <x v="1"/>
    <x v="6"/>
    <x v="2"/>
    <s v="iX"/>
    <n v="48754"/>
    <x v="268"/>
    <x v="399"/>
  </r>
  <r>
    <x v="1"/>
    <x v="6"/>
    <x v="3"/>
    <s v="Ioniq 6"/>
    <n v="14548"/>
    <x v="399"/>
    <x v="358"/>
  </r>
  <r>
    <x v="1"/>
    <x v="6"/>
    <x v="8"/>
    <s v="R1T"/>
    <n v="38925"/>
    <x v="400"/>
    <x v="400"/>
  </r>
  <r>
    <x v="1"/>
    <x v="6"/>
    <x v="10"/>
    <s v="ES8"/>
    <n v="38080"/>
    <x v="401"/>
    <x v="350"/>
  </r>
  <r>
    <x v="1"/>
    <x v="6"/>
    <x v="1"/>
    <s v="Air"/>
    <n v="9665"/>
    <x v="402"/>
    <x v="401"/>
  </r>
  <r>
    <x v="1"/>
    <x v="6"/>
    <x v="5"/>
    <s v="Mustang Mach-E"/>
    <n v="25770"/>
    <x v="403"/>
    <x v="402"/>
  </r>
  <r>
    <x v="1"/>
    <x v="6"/>
    <x v="11"/>
    <s v="Bolt EV"/>
    <n v="6111"/>
    <x v="404"/>
    <x v="403"/>
  </r>
  <r>
    <x v="1"/>
    <x v="0"/>
    <x v="0"/>
    <s v="Model 3"/>
    <n v="46423"/>
    <x v="323"/>
    <x v="110"/>
  </r>
  <r>
    <x v="1"/>
    <x v="0"/>
    <x v="9"/>
    <s v="Han"/>
    <n v="31702"/>
    <x v="404"/>
    <x v="48"/>
  </r>
  <r>
    <x v="1"/>
    <x v="0"/>
    <x v="7"/>
    <s v="ID.4"/>
    <n v="26691"/>
    <x v="405"/>
    <x v="404"/>
  </r>
  <r>
    <x v="1"/>
    <x v="0"/>
    <x v="2"/>
    <s v="i4"/>
    <n v="40667"/>
    <x v="406"/>
    <x v="405"/>
  </r>
  <r>
    <x v="1"/>
    <x v="0"/>
    <x v="3"/>
    <s v="Ioniq 5"/>
    <n v="723"/>
    <x v="407"/>
    <x v="406"/>
  </r>
  <r>
    <x v="1"/>
    <x v="0"/>
    <x v="8"/>
    <s v="R1S"/>
    <n v="40254"/>
    <x v="48"/>
    <x v="407"/>
  </r>
  <r>
    <x v="1"/>
    <x v="0"/>
    <x v="10"/>
    <s v="ET7"/>
    <n v="45223"/>
    <x v="408"/>
    <x v="408"/>
  </r>
  <r>
    <x v="1"/>
    <x v="0"/>
    <x v="1"/>
    <s v="Gravity"/>
    <n v="44070"/>
    <x v="409"/>
    <x v="336"/>
  </r>
  <r>
    <x v="1"/>
    <x v="0"/>
    <x v="5"/>
    <s v="Mustang Mach-E"/>
    <n v="3145"/>
    <x v="410"/>
    <x v="400"/>
  </r>
  <r>
    <x v="1"/>
    <x v="0"/>
    <x v="11"/>
    <s v="Bolt EV"/>
    <n v="41113"/>
    <x v="58"/>
    <x v="409"/>
  </r>
  <r>
    <x v="1"/>
    <x v="10"/>
    <x v="0"/>
    <s v="Model Y"/>
    <n v="17602"/>
    <x v="411"/>
    <x v="410"/>
  </r>
  <r>
    <x v="1"/>
    <x v="10"/>
    <x v="9"/>
    <s v="Tang"/>
    <n v="41278"/>
    <x v="412"/>
    <x v="411"/>
  </r>
  <r>
    <x v="1"/>
    <x v="10"/>
    <x v="7"/>
    <s v="ID. Buzz"/>
    <n v="15942"/>
    <x v="413"/>
    <x v="132"/>
  </r>
  <r>
    <x v="1"/>
    <x v="10"/>
    <x v="2"/>
    <s v="iX"/>
    <n v="46417"/>
    <x v="414"/>
    <x v="412"/>
  </r>
  <r>
    <x v="1"/>
    <x v="10"/>
    <x v="3"/>
    <s v="Ioniq 5"/>
    <n v="18660"/>
    <x v="415"/>
    <x v="413"/>
  </r>
  <r>
    <x v="1"/>
    <x v="10"/>
    <x v="8"/>
    <s v="R1T"/>
    <n v="22439"/>
    <x v="416"/>
    <x v="414"/>
  </r>
  <r>
    <x v="1"/>
    <x v="10"/>
    <x v="10"/>
    <s v="ET7"/>
    <n v="49604"/>
    <x v="417"/>
    <x v="415"/>
  </r>
  <r>
    <x v="1"/>
    <x v="10"/>
    <x v="1"/>
    <s v="Gravity"/>
    <n v="39516"/>
    <x v="418"/>
    <x v="416"/>
  </r>
  <r>
    <x v="1"/>
    <x v="10"/>
    <x v="5"/>
    <s v="Mustang Mach-E"/>
    <n v="23477"/>
    <x v="419"/>
    <x v="417"/>
  </r>
  <r>
    <x v="1"/>
    <x v="10"/>
    <x v="11"/>
    <s v="Hummer EV"/>
    <n v="13973"/>
    <x v="420"/>
    <x v="418"/>
  </r>
  <r>
    <x v="1"/>
    <x v="9"/>
    <x v="0"/>
    <s v="Model Y"/>
    <n v="985"/>
    <x v="421"/>
    <x v="419"/>
  </r>
  <r>
    <x v="1"/>
    <x v="9"/>
    <x v="9"/>
    <s v="Tang"/>
    <n v="702"/>
    <x v="422"/>
    <x v="270"/>
  </r>
  <r>
    <x v="1"/>
    <x v="9"/>
    <x v="7"/>
    <s v="ID. Buzz"/>
    <n v="25494"/>
    <x v="423"/>
    <x v="420"/>
  </r>
  <r>
    <x v="1"/>
    <x v="9"/>
    <x v="2"/>
    <s v="iX"/>
    <n v="21466"/>
    <x v="424"/>
    <x v="421"/>
  </r>
  <r>
    <x v="1"/>
    <x v="9"/>
    <x v="3"/>
    <s v="Ioniq 5"/>
    <n v="12274"/>
    <x v="425"/>
    <x v="422"/>
  </r>
  <r>
    <x v="1"/>
    <x v="9"/>
    <x v="8"/>
    <s v="R1T"/>
    <n v="37465"/>
    <x v="426"/>
    <x v="423"/>
  </r>
  <r>
    <x v="1"/>
    <x v="9"/>
    <x v="10"/>
    <s v="ET7"/>
    <n v="16306"/>
    <x v="427"/>
    <x v="305"/>
  </r>
  <r>
    <x v="1"/>
    <x v="9"/>
    <x v="1"/>
    <s v="Gravity"/>
    <n v="10343"/>
    <x v="428"/>
    <x v="424"/>
  </r>
  <r>
    <x v="1"/>
    <x v="9"/>
    <x v="5"/>
    <s v="Mustang Mach-E"/>
    <n v="39103"/>
    <x v="429"/>
    <x v="222"/>
  </r>
  <r>
    <x v="1"/>
    <x v="9"/>
    <x v="11"/>
    <s v="Bolt EV"/>
    <n v="28167"/>
    <x v="430"/>
    <x v="425"/>
  </r>
  <r>
    <x v="1"/>
    <x v="4"/>
    <x v="0"/>
    <s v="Model S"/>
    <n v="5741"/>
    <x v="431"/>
    <x v="91"/>
  </r>
  <r>
    <x v="1"/>
    <x v="4"/>
    <x v="9"/>
    <s v="Han"/>
    <n v="4503"/>
    <x v="432"/>
    <x v="324"/>
  </r>
  <r>
    <x v="1"/>
    <x v="4"/>
    <x v="7"/>
    <s v="ID.3"/>
    <n v="42344"/>
    <x v="433"/>
    <x v="273"/>
  </r>
  <r>
    <x v="1"/>
    <x v="4"/>
    <x v="2"/>
    <s v="i7"/>
    <n v="14486"/>
    <x v="434"/>
    <x v="91"/>
  </r>
  <r>
    <x v="1"/>
    <x v="4"/>
    <x v="3"/>
    <s v="Ioniq 5"/>
    <n v="36650"/>
    <x v="435"/>
    <x v="30"/>
  </r>
  <r>
    <x v="1"/>
    <x v="4"/>
    <x v="8"/>
    <s v="R1S"/>
    <n v="35852"/>
    <x v="194"/>
    <x v="95"/>
  </r>
  <r>
    <x v="1"/>
    <x v="4"/>
    <x v="10"/>
    <s v="EC6"/>
    <n v="38268"/>
    <x v="436"/>
    <x v="426"/>
  </r>
  <r>
    <x v="1"/>
    <x v="4"/>
    <x v="1"/>
    <s v="Air"/>
    <n v="21162"/>
    <x v="437"/>
    <x v="427"/>
  </r>
  <r>
    <x v="1"/>
    <x v="4"/>
    <x v="5"/>
    <s v="Mustang Mach-E"/>
    <n v="37785"/>
    <x v="438"/>
    <x v="180"/>
  </r>
  <r>
    <x v="1"/>
    <x v="4"/>
    <x v="11"/>
    <s v="Bolt EV"/>
    <n v="27854"/>
    <x v="439"/>
    <x v="428"/>
  </r>
  <r>
    <x v="1"/>
    <x v="8"/>
    <x v="0"/>
    <s v="Model 3"/>
    <n v="4670"/>
    <x v="440"/>
    <x v="429"/>
  </r>
  <r>
    <x v="1"/>
    <x v="8"/>
    <x v="9"/>
    <s v="Seal"/>
    <n v="9012"/>
    <x v="441"/>
    <x v="430"/>
  </r>
  <r>
    <x v="1"/>
    <x v="8"/>
    <x v="7"/>
    <s v="ID. Buzz"/>
    <n v="7855"/>
    <x v="442"/>
    <x v="431"/>
  </r>
  <r>
    <x v="1"/>
    <x v="8"/>
    <x v="2"/>
    <s v="i4"/>
    <n v="21308"/>
    <x v="443"/>
    <x v="432"/>
  </r>
  <r>
    <x v="1"/>
    <x v="8"/>
    <x v="3"/>
    <s v="Ioniq 6"/>
    <n v="14320"/>
    <x v="444"/>
    <x v="433"/>
  </r>
  <r>
    <x v="1"/>
    <x v="8"/>
    <x v="8"/>
    <s v="R1T"/>
    <n v="28511"/>
    <x v="204"/>
    <x v="434"/>
  </r>
  <r>
    <x v="1"/>
    <x v="8"/>
    <x v="10"/>
    <s v="EC6"/>
    <n v="48739"/>
    <x v="445"/>
    <x v="435"/>
  </r>
  <r>
    <x v="1"/>
    <x v="8"/>
    <x v="1"/>
    <s v="Air"/>
    <n v="8331"/>
    <x v="446"/>
    <x v="145"/>
  </r>
  <r>
    <x v="1"/>
    <x v="8"/>
    <x v="5"/>
    <s v="F-150 Lightning"/>
    <n v="6391"/>
    <x v="447"/>
    <x v="436"/>
  </r>
  <r>
    <x v="1"/>
    <x v="8"/>
    <x v="11"/>
    <s v="Bolt EV"/>
    <n v="46850"/>
    <x v="448"/>
    <x v="437"/>
  </r>
  <r>
    <x v="1"/>
    <x v="7"/>
    <x v="0"/>
    <s v="Model Y"/>
    <n v="37362"/>
    <x v="449"/>
    <x v="438"/>
  </r>
  <r>
    <x v="1"/>
    <x v="7"/>
    <x v="9"/>
    <s v="Tang"/>
    <n v="29036"/>
    <x v="353"/>
    <x v="439"/>
  </r>
  <r>
    <x v="1"/>
    <x v="7"/>
    <x v="7"/>
    <s v="ID. Buzz"/>
    <n v="22612"/>
    <x v="450"/>
    <x v="440"/>
  </r>
  <r>
    <x v="1"/>
    <x v="7"/>
    <x v="2"/>
    <s v="i4"/>
    <n v="14319"/>
    <x v="36"/>
    <x v="441"/>
  </r>
  <r>
    <x v="1"/>
    <x v="7"/>
    <x v="3"/>
    <s v="Ioniq 5"/>
    <n v="8765"/>
    <x v="451"/>
    <x v="442"/>
  </r>
  <r>
    <x v="1"/>
    <x v="7"/>
    <x v="8"/>
    <s v="R1T"/>
    <n v="36279"/>
    <x v="452"/>
    <x v="169"/>
  </r>
  <r>
    <x v="1"/>
    <x v="7"/>
    <x v="10"/>
    <s v="ES8"/>
    <n v="15984"/>
    <x v="453"/>
    <x v="203"/>
  </r>
  <r>
    <x v="1"/>
    <x v="7"/>
    <x v="1"/>
    <s v="Gravity"/>
    <n v="7003"/>
    <x v="454"/>
    <x v="443"/>
  </r>
  <r>
    <x v="1"/>
    <x v="7"/>
    <x v="5"/>
    <s v="Mustang Mach-E"/>
    <n v="43538"/>
    <x v="313"/>
    <x v="234"/>
  </r>
  <r>
    <x v="1"/>
    <x v="7"/>
    <x v="11"/>
    <s v="Bolt EV"/>
    <n v="18406"/>
    <x v="455"/>
    <x v="444"/>
  </r>
  <r>
    <x v="1"/>
    <x v="5"/>
    <x v="0"/>
    <s v="Model Y"/>
    <n v="35476"/>
    <x v="14"/>
    <x v="445"/>
  </r>
  <r>
    <x v="1"/>
    <x v="5"/>
    <x v="9"/>
    <s v="Han"/>
    <n v="42150"/>
    <x v="456"/>
    <x v="446"/>
  </r>
  <r>
    <x v="1"/>
    <x v="5"/>
    <x v="7"/>
    <s v="ID. Buzz"/>
    <n v="31484"/>
    <x v="5"/>
    <x v="447"/>
  </r>
  <r>
    <x v="1"/>
    <x v="5"/>
    <x v="2"/>
    <s v="i7"/>
    <n v="25615"/>
    <x v="457"/>
    <x v="448"/>
  </r>
  <r>
    <x v="1"/>
    <x v="5"/>
    <x v="3"/>
    <s v="Ioniq 5"/>
    <n v="30168"/>
    <x v="458"/>
    <x v="449"/>
  </r>
  <r>
    <x v="1"/>
    <x v="5"/>
    <x v="8"/>
    <s v="R1T"/>
    <n v="16522"/>
    <x v="459"/>
    <x v="450"/>
  </r>
  <r>
    <x v="1"/>
    <x v="5"/>
    <x v="10"/>
    <s v="ES8"/>
    <n v="22879"/>
    <x v="206"/>
    <x v="451"/>
  </r>
  <r>
    <x v="1"/>
    <x v="5"/>
    <x v="1"/>
    <s v="Gravity"/>
    <n v="20482"/>
    <x v="460"/>
    <x v="452"/>
  </r>
  <r>
    <x v="1"/>
    <x v="5"/>
    <x v="5"/>
    <s v="F-150 Lightning"/>
    <n v="1914"/>
    <x v="461"/>
    <x v="453"/>
  </r>
  <r>
    <x v="1"/>
    <x v="5"/>
    <x v="11"/>
    <s v="Hummer EV"/>
    <n v="32421"/>
    <x v="462"/>
    <x v="454"/>
  </r>
  <r>
    <x v="1"/>
    <x v="1"/>
    <x v="0"/>
    <s v="Model S"/>
    <n v="32828"/>
    <x v="463"/>
    <x v="455"/>
  </r>
  <r>
    <x v="1"/>
    <x v="1"/>
    <x v="9"/>
    <s v="Han"/>
    <n v="38250"/>
    <x v="439"/>
    <x v="456"/>
  </r>
  <r>
    <x v="1"/>
    <x v="1"/>
    <x v="7"/>
    <s v="ID.4"/>
    <n v="6300"/>
    <x v="464"/>
    <x v="457"/>
  </r>
  <r>
    <x v="1"/>
    <x v="1"/>
    <x v="2"/>
    <s v="i4"/>
    <n v="12155"/>
    <x v="465"/>
    <x v="458"/>
  </r>
  <r>
    <x v="1"/>
    <x v="1"/>
    <x v="3"/>
    <s v="Ioniq 6"/>
    <n v="49766"/>
    <x v="466"/>
    <x v="459"/>
  </r>
  <r>
    <x v="1"/>
    <x v="1"/>
    <x v="8"/>
    <s v="R1T"/>
    <n v="23616"/>
    <x v="467"/>
    <x v="460"/>
  </r>
  <r>
    <x v="1"/>
    <x v="1"/>
    <x v="10"/>
    <s v="EC6"/>
    <n v="4174"/>
    <x v="468"/>
    <x v="461"/>
  </r>
  <r>
    <x v="1"/>
    <x v="1"/>
    <x v="1"/>
    <s v="Air"/>
    <n v="47809"/>
    <x v="449"/>
    <x v="462"/>
  </r>
  <r>
    <x v="1"/>
    <x v="1"/>
    <x v="5"/>
    <s v="Mustang Mach-E"/>
    <n v="42975"/>
    <x v="469"/>
    <x v="463"/>
  </r>
  <r>
    <x v="1"/>
    <x v="1"/>
    <x v="11"/>
    <s v="Hummer EV"/>
    <n v="8046"/>
    <x v="470"/>
    <x v="464"/>
  </r>
  <r>
    <x v="1"/>
    <x v="3"/>
    <x v="0"/>
    <s v="Model X"/>
    <n v="18033"/>
    <x v="471"/>
    <x v="357"/>
  </r>
  <r>
    <x v="1"/>
    <x v="3"/>
    <x v="9"/>
    <s v="Tang"/>
    <n v="35055"/>
    <x v="472"/>
    <x v="48"/>
  </r>
  <r>
    <x v="1"/>
    <x v="3"/>
    <x v="7"/>
    <s v="ID.4"/>
    <n v="6860"/>
    <x v="473"/>
    <x v="465"/>
  </r>
  <r>
    <x v="1"/>
    <x v="3"/>
    <x v="2"/>
    <s v="i4"/>
    <n v="9610"/>
    <x v="474"/>
    <x v="466"/>
  </r>
  <r>
    <x v="1"/>
    <x v="3"/>
    <x v="3"/>
    <s v="Ioniq 6"/>
    <n v="6217"/>
    <x v="475"/>
    <x v="467"/>
  </r>
  <r>
    <x v="1"/>
    <x v="3"/>
    <x v="8"/>
    <s v="R1T"/>
    <n v="9765"/>
    <x v="476"/>
    <x v="468"/>
  </r>
  <r>
    <x v="1"/>
    <x v="3"/>
    <x v="10"/>
    <s v="ET7"/>
    <n v="39396"/>
    <x v="477"/>
    <x v="469"/>
  </r>
  <r>
    <x v="1"/>
    <x v="3"/>
    <x v="1"/>
    <s v="Air"/>
    <n v="16431"/>
    <x v="478"/>
    <x v="470"/>
  </r>
  <r>
    <x v="1"/>
    <x v="3"/>
    <x v="5"/>
    <s v="Mustang Mach-E"/>
    <n v="16529"/>
    <x v="479"/>
    <x v="379"/>
  </r>
  <r>
    <x v="1"/>
    <x v="3"/>
    <x v="11"/>
    <s v="Hummer EV"/>
    <n v="6477"/>
    <x v="480"/>
    <x v="471"/>
  </r>
  <r>
    <x v="1"/>
    <x v="6"/>
    <x v="0"/>
    <s v="Model Y"/>
    <n v="42857"/>
    <x v="481"/>
    <x v="472"/>
  </r>
  <r>
    <x v="1"/>
    <x v="6"/>
    <x v="9"/>
    <s v="Tang"/>
    <n v="10877"/>
    <x v="482"/>
    <x v="473"/>
  </r>
  <r>
    <x v="1"/>
    <x v="6"/>
    <x v="7"/>
    <s v="ID.3"/>
    <n v="10857"/>
    <x v="19"/>
    <x v="474"/>
  </r>
  <r>
    <x v="1"/>
    <x v="6"/>
    <x v="2"/>
    <s v="iX"/>
    <n v="22979"/>
    <x v="483"/>
    <x v="475"/>
  </r>
  <r>
    <x v="1"/>
    <x v="6"/>
    <x v="3"/>
    <s v="Ioniq 5"/>
    <n v="15310"/>
    <x v="484"/>
    <x v="476"/>
  </r>
  <r>
    <x v="1"/>
    <x v="6"/>
    <x v="8"/>
    <s v="R1S"/>
    <n v="36093"/>
    <x v="198"/>
    <x v="44"/>
  </r>
  <r>
    <x v="1"/>
    <x v="6"/>
    <x v="10"/>
    <s v="EC6"/>
    <n v="49774"/>
    <x v="70"/>
    <x v="477"/>
  </r>
  <r>
    <x v="1"/>
    <x v="6"/>
    <x v="1"/>
    <s v="Air"/>
    <n v="14039"/>
    <x v="485"/>
    <x v="478"/>
  </r>
  <r>
    <x v="1"/>
    <x v="6"/>
    <x v="5"/>
    <s v="F-150 Lightning"/>
    <n v="44775"/>
    <x v="206"/>
    <x v="479"/>
  </r>
  <r>
    <x v="1"/>
    <x v="6"/>
    <x v="11"/>
    <s v="Hummer EV"/>
    <n v="11905"/>
    <x v="398"/>
    <x v="480"/>
  </r>
  <r>
    <x v="1"/>
    <x v="0"/>
    <x v="0"/>
    <s v="Model X"/>
    <n v="2814"/>
    <x v="486"/>
    <x v="481"/>
  </r>
  <r>
    <x v="1"/>
    <x v="0"/>
    <x v="9"/>
    <s v="Tang"/>
    <n v="42838"/>
    <x v="487"/>
    <x v="482"/>
  </r>
  <r>
    <x v="1"/>
    <x v="0"/>
    <x v="7"/>
    <s v="ID. Buzz"/>
    <n v="542"/>
    <x v="488"/>
    <x v="483"/>
  </r>
  <r>
    <x v="1"/>
    <x v="0"/>
    <x v="2"/>
    <s v="iX"/>
    <n v="8473"/>
    <x v="489"/>
    <x v="484"/>
  </r>
  <r>
    <x v="1"/>
    <x v="0"/>
    <x v="3"/>
    <s v="Ioniq 6"/>
    <n v="13449"/>
    <x v="490"/>
    <x v="485"/>
  </r>
  <r>
    <x v="1"/>
    <x v="0"/>
    <x v="8"/>
    <s v="R1S"/>
    <n v="42217"/>
    <x v="315"/>
    <x v="486"/>
  </r>
  <r>
    <x v="1"/>
    <x v="0"/>
    <x v="10"/>
    <s v="EC6"/>
    <n v="24484"/>
    <x v="491"/>
    <x v="487"/>
  </r>
  <r>
    <x v="1"/>
    <x v="0"/>
    <x v="1"/>
    <s v="Air"/>
    <n v="19548"/>
    <x v="492"/>
    <x v="488"/>
  </r>
  <r>
    <x v="1"/>
    <x v="0"/>
    <x v="5"/>
    <s v="F-150 Lightning"/>
    <n v="17800"/>
    <x v="492"/>
    <x v="489"/>
  </r>
  <r>
    <x v="1"/>
    <x v="0"/>
    <x v="11"/>
    <s v="Hummer EV"/>
    <n v="802"/>
    <x v="493"/>
    <x v="490"/>
  </r>
  <r>
    <x v="1"/>
    <x v="10"/>
    <x v="0"/>
    <s v="Model S"/>
    <n v="7431"/>
    <x v="494"/>
    <x v="491"/>
  </r>
  <r>
    <x v="1"/>
    <x v="10"/>
    <x v="9"/>
    <s v="Dolphin"/>
    <n v="20651"/>
    <x v="495"/>
    <x v="492"/>
  </r>
  <r>
    <x v="1"/>
    <x v="10"/>
    <x v="7"/>
    <s v="ID.3"/>
    <n v="6642"/>
    <x v="9"/>
    <x v="493"/>
  </r>
  <r>
    <x v="1"/>
    <x v="10"/>
    <x v="2"/>
    <s v="iX"/>
    <n v="45740"/>
    <x v="463"/>
    <x v="494"/>
  </r>
  <r>
    <x v="1"/>
    <x v="10"/>
    <x v="3"/>
    <s v="Ioniq 5"/>
    <n v="15585"/>
    <x v="496"/>
    <x v="495"/>
  </r>
  <r>
    <x v="1"/>
    <x v="10"/>
    <x v="8"/>
    <s v="R1S"/>
    <n v="31949"/>
    <x v="497"/>
    <x v="371"/>
  </r>
  <r>
    <x v="1"/>
    <x v="10"/>
    <x v="10"/>
    <s v="ET7"/>
    <n v="49965"/>
    <x v="498"/>
    <x v="302"/>
  </r>
  <r>
    <x v="1"/>
    <x v="10"/>
    <x v="1"/>
    <s v="Air"/>
    <n v="46767"/>
    <x v="207"/>
    <x v="496"/>
  </r>
  <r>
    <x v="1"/>
    <x v="10"/>
    <x v="5"/>
    <s v="Mustang Mach-E"/>
    <n v="28800"/>
    <x v="499"/>
    <x v="497"/>
  </r>
  <r>
    <x v="1"/>
    <x v="10"/>
    <x v="11"/>
    <s v="Bolt EV"/>
    <n v="15619"/>
    <x v="500"/>
    <x v="498"/>
  </r>
  <r>
    <x v="1"/>
    <x v="9"/>
    <x v="0"/>
    <s v="Model Y"/>
    <n v="19656"/>
    <x v="501"/>
    <x v="499"/>
  </r>
  <r>
    <x v="1"/>
    <x v="9"/>
    <x v="9"/>
    <s v="Seal"/>
    <n v="43310"/>
    <x v="502"/>
    <x v="500"/>
  </r>
  <r>
    <x v="1"/>
    <x v="9"/>
    <x v="7"/>
    <s v="ID.4"/>
    <n v="5370"/>
    <x v="503"/>
    <x v="327"/>
  </r>
  <r>
    <x v="1"/>
    <x v="9"/>
    <x v="2"/>
    <s v="i7"/>
    <n v="16549"/>
    <x v="504"/>
    <x v="501"/>
  </r>
  <r>
    <x v="1"/>
    <x v="9"/>
    <x v="3"/>
    <s v="Ioniq 6"/>
    <n v="2892"/>
    <x v="260"/>
    <x v="85"/>
  </r>
  <r>
    <x v="1"/>
    <x v="9"/>
    <x v="8"/>
    <s v="R1S"/>
    <n v="41387"/>
    <x v="505"/>
    <x v="288"/>
  </r>
  <r>
    <x v="1"/>
    <x v="9"/>
    <x v="10"/>
    <s v="ES8"/>
    <n v="35333"/>
    <x v="506"/>
    <x v="502"/>
  </r>
  <r>
    <x v="1"/>
    <x v="9"/>
    <x v="1"/>
    <s v="Air"/>
    <n v="44825"/>
    <x v="507"/>
    <x v="503"/>
  </r>
  <r>
    <x v="1"/>
    <x v="9"/>
    <x v="5"/>
    <s v="F-150 Lightning"/>
    <n v="45324"/>
    <x v="508"/>
    <x v="504"/>
  </r>
  <r>
    <x v="1"/>
    <x v="9"/>
    <x v="11"/>
    <s v="Bolt EV"/>
    <n v="35241"/>
    <x v="275"/>
    <x v="505"/>
  </r>
  <r>
    <x v="1"/>
    <x v="4"/>
    <x v="0"/>
    <s v="Model Y"/>
    <n v="32961"/>
    <x v="509"/>
    <x v="346"/>
  </r>
  <r>
    <x v="1"/>
    <x v="4"/>
    <x v="9"/>
    <s v="Seal"/>
    <n v="26289"/>
    <x v="510"/>
    <x v="135"/>
  </r>
  <r>
    <x v="1"/>
    <x v="4"/>
    <x v="7"/>
    <s v="ID.3"/>
    <n v="28485"/>
    <x v="511"/>
    <x v="506"/>
  </r>
  <r>
    <x v="1"/>
    <x v="4"/>
    <x v="2"/>
    <s v="iX"/>
    <n v="10925"/>
    <x v="512"/>
    <x v="507"/>
  </r>
  <r>
    <x v="1"/>
    <x v="4"/>
    <x v="3"/>
    <s v="Ioniq 5"/>
    <n v="4930"/>
    <x v="131"/>
    <x v="468"/>
  </r>
  <r>
    <x v="1"/>
    <x v="4"/>
    <x v="8"/>
    <s v="R1S"/>
    <n v="48054"/>
    <x v="513"/>
    <x v="508"/>
  </r>
  <r>
    <x v="1"/>
    <x v="4"/>
    <x v="10"/>
    <s v="EC6"/>
    <n v="8891"/>
    <x v="514"/>
    <x v="509"/>
  </r>
  <r>
    <x v="1"/>
    <x v="4"/>
    <x v="1"/>
    <s v="Gravity"/>
    <n v="7000"/>
    <x v="153"/>
    <x v="510"/>
  </r>
  <r>
    <x v="1"/>
    <x v="4"/>
    <x v="5"/>
    <s v="F-150 Lightning"/>
    <n v="38596"/>
    <x v="515"/>
    <x v="319"/>
  </r>
  <r>
    <x v="1"/>
    <x v="4"/>
    <x v="11"/>
    <s v="Hummer EV"/>
    <n v="34683"/>
    <x v="214"/>
    <x v="511"/>
  </r>
  <r>
    <x v="1"/>
    <x v="8"/>
    <x v="0"/>
    <s v="Model 3"/>
    <n v="16001"/>
    <x v="516"/>
    <x v="512"/>
  </r>
  <r>
    <x v="1"/>
    <x v="8"/>
    <x v="9"/>
    <s v="Tang"/>
    <n v="38874"/>
    <x v="111"/>
    <x v="513"/>
  </r>
  <r>
    <x v="1"/>
    <x v="8"/>
    <x v="7"/>
    <s v="ID.4"/>
    <n v="4819"/>
    <x v="517"/>
    <x v="514"/>
  </r>
  <r>
    <x v="1"/>
    <x v="8"/>
    <x v="2"/>
    <s v="iX"/>
    <n v="9447"/>
    <x v="24"/>
    <x v="515"/>
  </r>
  <r>
    <x v="1"/>
    <x v="8"/>
    <x v="3"/>
    <s v="Ioniq 6"/>
    <n v="21442"/>
    <x v="518"/>
    <x v="516"/>
  </r>
  <r>
    <x v="1"/>
    <x v="8"/>
    <x v="8"/>
    <s v="R1S"/>
    <n v="14177"/>
    <x v="360"/>
    <x v="0"/>
  </r>
  <r>
    <x v="1"/>
    <x v="8"/>
    <x v="10"/>
    <s v="EC6"/>
    <n v="42831"/>
    <x v="519"/>
    <x v="517"/>
  </r>
  <r>
    <x v="1"/>
    <x v="8"/>
    <x v="1"/>
    <s v="Air"/>
    <n v="26117"/>
    <x v="520"/>
    <x v="518"/>
  </r>
  <r>
    <x v="1"/>
    <x v="8"/>
    <x v="5"/>
    <s v="Mustang Mach-E"/>
    <n v="6619"/>
    <x v="255"/>
    <x v="519"/>
  </r>
  <r>
    <x v="1"/>
    <x v="8"/>
    <x v="11"/>
    <s v="Bolt EV"/>
    <n v="16107"/>
    <x v="521"/>
    <x v="520"/>
  </r>
  <r>
    <x v="1"/>
    <x v="7"/>
    <x v="0"/>
    <s v="Model X"/>
    <n v="15522"/>
    <x v="522"/>
    <x v="101"/>
  </r>
  <r>
    <x v="1"/>
    <x v="7"/>
    <x v="9"/>
    <s v="Tang"/>
    <n v="11528"/>
    <x v="377"/>
    <x v="521"/>
  </r>
  <r>
    <x v="1"/>
    <x v="7"/>
    <x v="7"/>
    <s v="ID. Buzz"/>
    <n v="11357"/>
    <x v="373"/>
    <x v="522"/>
  </r>
  <r>
    <x v="1"/>
    <x v="7"/>
    <x v="2"/>
    <s v="i4"/>
    <n v="43059"/>
    <x v="523"/>
    <x v="523"/>
  </r>
  <r>
    <x v="1"/>
    <x v="7"/>
    <x v="3"/>
    <s v="Ioniq 5"/>
    <n v="42267"/>
    <x v="524"/>
    <x v="524"/>
  </r>
  <r>
    <x v="1"/>
    <x v="7"/>
    <x v="8"/>
    <s v="R1S"/>
    <n v="42793"/>
    <x v="525"/>
    <x v="525"/>
  </r>
  <r>
    <x v="1"/>
    <x v="7"/>
    <x v="10"/>
    <s v="ES8"/>
    <n v="6621"/>
    <x v="526"/>
    <x v="526"/>
  </r>
  <r>
    <x v="1"/>
    <x v="7"/>
    <x v="1"/>
    <s v="Air"/>
    <n v="38896"/>
    <x v="80"/>
    <x v="10"/>
  </r>
  <r>
    <x v="1"/>
    <x v="7"/>
    <x v="5"/>
    <s v="F-150 Lightning"/>
    <n v="46260"/>
    <x v="241"/>
    <x v="527"/>
  </r>
  <r>
    <x v="1"/>
    <x v="7"/>
    <x v="11"/>
    <s v="Bolt EV"/>
    <n v="6808"/>
    <x v="527"/>
    <x v="528"/>
  </r>
  <r>
    <x v="1"/>
    <x v="5"/>
    <x v="0"/>
    <s v="Model 3"/>
    <n v="26369"/>
    <x v="528"/>
    <x v="529"/>
  </r>
  <r>
    <x v="1"/>
    <x v="5"/>
    <x v="9"/>
    <s v="Tang"/>
    <n v="23627"/>
    <x v="529"/>
    <x v="513"/>
  </r>
  <r>
    <x v="1"/>
    <x v="5"/>
    <x v="7"/>
    <s v="ID.4"/>
    <n v="43908"/>
    <x v="530"/>
    <x v="530"/>
  </r>
  <r>
    <x v="1"/>
    <x v="5"/>
    <x v="2"/>
    <s v="iX"/>
    <n v="47162"/>
    <x v="531"/>
    <x v="531"/>
  </r>
  <r>
    <x v="1"/>
    <x v="5"/>
    <x v="3"/>
    <s v="Ioniq 5"/>
    <n v="44912"/>
    <x v="137"/>
    <x v="532"/>
  </r>
  <r>
    <x v="1"/>
    <x v="5"/>
    <x v="8"/>
    <s v="R1T"/>
    <n v="47382"/>
    <x v="532"/>
    <x v="533"/>
  </r>
  <r>
    <x v="1"/>
    <x v="5"/>
    <x v="10"/>
    <s v="EC6"/>
    <n v="23606"/>
    <x v="533"/>
    <x v="393"/>
  </r>
  <r>
    <x v="1"/>
    <x v="5"/>
    <x v="1"/>
    <s v="Air"/>
    <n v="48436"/>
    <x v="534"/>
    <x v="534"/>
  </r>
  <r>
    <x v="1"/>
    <x v="5"/>
    <x v="5"/>
    <s v="Mustang Mach-E"/>
    <n v="11014"/>
    <x v="535"/>
    <x v="535"/>
  </r>
  <r>
    <x v="1"/>
    <x v="5"/>
    <x v="11"/>
    <s v="Bolt EV"/>
    <n v="27022"/>
    <x v="536"/>
    <x v="536"/>
  </r>
  <r>
    <x v="1"/>
    <x v="1"/>
    <x v="0"/>
    <s v="Model S"/>
    <n v="46432"/>
    <x v="537"/>
    <x v="87"/>
  </r>
  <r>
    <x v="1"/>
    <x v="1"/>
    <x v="9"/>
    <s v="Dolphin"/>
    <n v="48541"/>
    <x v="538"/>
    <x v="267"/>
  </r>
  <r>
    <x v="1"/>
    <x v="1"/>
    <x v="7"/>
    <s v="ID. Buzz"/>
    <n v="41909"/>
    <x v="539"/>
    <x v="537"/>
  </r>
  <r>
    <x v="1"/>
    <x v="1"/>
    <x v="2"/>
    <s v="i4"/>
    <n v="49676"/>
    <x v="17"/>
    <x v="538"/>
  </r>
  <r>
    <x v="1"/>
    <x v="1"/>
    <x v="3"/>
    <s v="Ioniq 5"/>
    <n v="7506"/>
    <x v="444"/>
    <x v="539"/>
  </r>
  <r>
    <x v="1"/>
    <x v="1"/>
    <x v="8"/>
    <s v="R1S"/>
    <n v="25842"/>
    <x v="540"/>
    <x v="250"/>
  </r>
  <r>
    <x v="1"/>
    <x v="1"/>
    <x v="10"/>
    <s v="ES8"/>
    <n v="35647"/>
    <x v="8"/>
    <x v="55"/>
  </r>
  <r>
    <x v="1"/>
    <x v="1"/>
    <x v="1"/>
    <s v="Gravity"/>
    <n v="30900"/>
    <x v="541"/>
    <x v="437"/>
  </r>
  <r>
    <x v="1"/>
    <x v="1"/>
    <x v="5"/>
    <s v="F-150 Lightning"/>
    <n v="18386"/>
    <x v="542"/>
    <x v="540"/>
  </r>
  <r>
    <x v="1"/>
    <x v="1"/>
    <x v="11"/>
    <s v="Hummer EV"/>
    <n v="26002"/>
    <x v="543"/>
    <x v="541"/>
  </r>
  <r>
    <x v="1"/>
    <x v="3"/>
    <x v="0"/>
    <s v="Model X"/>
    <n v="4695"/>
    <x v="544"/>
    <x v="542"/>
  </r>
  <r>
    <x v="1"/>
    <x v="3"/>
    <x v="9"/>
    <s v="Seal"/>
    <n v="9988"/>
    <x v="117"/>
    <x v="434"/>
  </r>
  <r>
    <x v="1"/>
    <x v="3"/>
    <x v="7"/>
    <s v="ID.4"/>
    <n v="17127"/>
    <x v="545"/>
    <x v="543"/>
  </r>
  <r>
    <x v="1"/>
    <x v="3"/>
    <x v="2"/>
    <s v="iX"/>
    <n v="17951"/>
    <x v="546"/>
    <x v="479"/>
  </r>
  <r>
    <x v="1"/>
    <x v="3"/>
    <x v="3"/>
    <s v="Ioniq 5"/>
    <n v="46103"/>
    <x v="547"/>
    <x v="544"/>
  </r>
  <r>
    <x v="1"/>
    <x v="3"/>
    <x v="8"/>
    <s v="R1T"/>
    <n v="21778"/>
    <x v="548"/>
    <x v="545"/>
  </r>
  <r>
    <x v="1"/>
    <x v="3"/>
    <x v="10"/>
    <s v="ET7"/>
    <n v="4566"/>
    <x v="491"/>
    <x v="546"/>
  </r>
  <r>
    <x v="1"/>
    <x v="3"/>
    <x v="1"/>
    <s v="Gravity"/>
    <n v="4775"/>
    <x v="549"/>
    <x v="320"/>
  </r>
  <r>
    <x v="1"/>
    <x v="3"/>
    <x v="5"/>
    <s v="F-150 Lightning"/>
    <n v="12879"/>
    <x v="550"/>
    <x v="547"/>
  </r>
  <r>
    <x v="1"/>
    <x v="3"/>
    <x v="11"/>
    <s v="Hummer EV"/>
    <n v="15640"/>
    <x v="353"/>
    <x v="331"/>
  </r>
  <r>
    <x v="1"/>
    <x v="6"/>
    <x v="0"/>
    <s v="Model X"/>
    <n v="24492"/>
    <x v="551"/>
    <x v="548"/>
  </r>
  <r>
    <x v="1"/>
    <x v="6"/>
    <x v="9"/>
    <s v="Seal"/>
    <n v="21789"/>
    <x v="543"/>
    <x v="549"/>
  </r>
  <r>
    <x v="1"/>
    <x v="6"/>
    <x v="7"/>
    <s v="ID. Buzz"/>
    <n v="35061"/>
    <x v="552"/>
    <x v="384"/>
  </r>
  <r>
    <x v="1"/>
    <x v="6"/>
    <x v="2"/>
    <s v="iX"/>
    <n v="21413"/>
    <x v="553"/>
    <x v="550"/>
  </r>
  <r>
    <x v="1"/>
    <x v="6"/>
    <x v="3"/>
    <s v="Ioniq 5"/>
    <n v="21670"/>
    <x v="554"/>
    <x v="551"/>
  </r>
  <r>
    <x v="1"/>
    <x v="6"/>
    <x v="8"/>
    <s v="R1T"/>
    <n v="20495"/>
    <x v="555"/>
    <x v="326"/>
  </r>
  <r>
    <x v="1"/>
    <x v="6"/>
    <x v="10"/>
    <s v="ES8"/>
    <n v="17142"/>
    <x v="556"/>
    <x v="552"/>
  </r>
  <r>
    <x v="1"/>
    <x v="6"/>
    <x v="1"/>
    <s v="Air"/>
    <n v="2751"/>
    <x v="557"/>
    <x v="553"/>
  </r>
  <r>
    <x v="1"/>
    <x v="6"/>
    <x v="5"/>
    <s v="Mustang Mach-E"/>
    <n v="39423"/>
    <x v="558"/>
    <x v="554"/>
  </r>
  <r>
    <x v="1"/>
    <x v="6"/>
    <x v="11"/>
    <s v="Bolt EV"/>
    <n v="10584"/>
    <x v="559"/>
    <x v="555"/>
  </r>
  <r>
    <x v="1"/>
    <x v="0"/>
    <x v="0"/>
    <s v="Model X"/>
    <n v="27939"/>
    <x v="547"/>
    <x v="27"/>
  </r>
  <r>
    <x v="1"/>
    <x v="0"/>
    <x v="9"/>
    <s v="Han"/>
    <n v="20985"/>
    <x v="79"/>
    <x v="556"/>
  </r>
  <r>
    <x v="1"/>
    <x v="0"/>
    <x v="7"/>
    <s v="ID.4"/>
    <n v="42545"/>
    <x v="560"/>
    <x v="557"/>
  </r>
  <r>
    <x v="1"/>
    <x v="0"/>
    <x v="2"/>
    <s v="i4"/>
    <n v="42392"/>
    <x v="327"/>
    <x v="558"/>
  </r>
  <r>
    <x v="1"/>
    <x v="0"/>
    <x v="3"/>
    <s v="Ioniq 6"/>
    <n v="49566"/>
    <x v="561"/>
    <x v="559"/>
  </r>
  <r>
    <x v="1"/>
    <x v="0"/>
    <x v="8"/>
    <s v="R1S"/>
    <n v="32299"/>
    <x v="562"/>
    <x v="113"/>
  </r>
  <r>
    <x v="1"/>
    <x v="0"/>
    <x v="10"/>
    <s v="ET7"/>
    <n v="24936"/>
    <x v="354"/>
    <x v="560"/>
  </r>
  <r>
    <x v="1"/>
    <x v="0"/>
    <x v="1"/>
    <s v="Gravity"/>
    <n v="951"/>
    <x v="563"/>
    <x v="561"/>
  </r>
  <r>
    <x v="1"/>
    <x v="0"/>
    <x v="5"/>
    <s v="F-150 Lightning"/>
    <n v="1103"/>
    <x v="564"/>
    <x v="417"/>
  </r>
  <r>
    <x v="1"/>
    <x v="0"/>
    <x v="11"/>
    <s v="Hummer EV"/>
    <n v="8700"/>
    <x v="565"/>
    <x v="562"/>
  </r>
  <r>
    <x v="1"/>
    <x v="10"/>
    <x v="0"/>
    <s v="Model Y"/>
    <n v="17385"/>
    <x v="566"/>
    <x v="563"/>
  </r>
  <r>
    <x v="1"/>
    <x v="10"/>
    <x v="9"/>
    <s v="Dolphin"/>
    <n v="27399"/>
    <x v="567"/>
    <x v="564"/>
  </r>
  <r>
    <x v="1"/>
    <x v="10"/>
    <x v="7"/>
    <s v="ID.3"/>
    <n v="10126"/>
    <x v="568"/>
    <x v="328"/>
  </r>
  <r>
    <x v="1"/>
    <x v="10"/>
    <x v="2"/>
    <s v="i7"/>
    <n v="7419"/>
    <x v="569"/>
    <x v="416"/>
  </r>
  <r>
    <x v="1"/>
    <x v="10"/>
    <x v="3"/>
    <s v="Ioniq 5"/>
    <n v="46268"/>
    <x v="390"/>
    <x v="290"/>
  </r>
  <r>
    <x v="1"/>
    <x v="10"/>
    <x v="8"/>
    <s v="R1S"/>
    <n v="42018"/>
    <x v="463"/>
    <x v="565"/>
  </r>
  <r>
    <x v="1"/>
    <x v="10"/>
    <x v="10"/>
    <s v="ES8"/>
    <n v="45233"/>
    <x v="391"/>
    <x v="566"/>
  </r>
  <r>
    <x v="1"/>
    <x v="10"/>
    <x v="1"/>
    <s v="Gravity"/>
    <n v="6446"/>
    <x v="70"/>
    <x v="567"/>
  </r>
  <r>
    <x v="1"/>
    <x v="10"/>
    <x v="5"/>
    <s v="F-150 Lightning"/>
    <n v="12931"/>
    <x v="570"/>
    <x v="568"/>
  </r>
  <r>
    <x v="1"/>
    <x v="10"/>
    <x v="11"/>
    <s v="Hummer EV"/>
    <n v="32701"/>
    <x v="571"/>
    <x v="569"/>
  </r>
  <r>
    <x v="1"/>
    <x v="9"/>
    <x v="0"/>
    <s v="Model Y"/>
    <n v="26949"/>
    <x v="292"/>
    <x v="570"/>
  </r>
  <r>
    <x v="1"/>
    <x v="9"/>
    <x v="9"/>
    <s v="Dolphin"/>
    <n v="6224"/>
    <x v="572"/>
    <x v="571"/>
  </r>
  <r>
    <x v="1"/>
    <x v="9"/>
    <x v="7"/>
    <s v="ID. Buzz"/>
    <n v="8510"/>
    <x v="573"/>
    <x v="572"/>
  </r>
  <r>
    <x v="1"/>
    <x v="9"/>
    <x v="2"/>
    <s v="i7"/>
    <n v="11029"/>
    <x v="299"/>
    <x v="573"/>
  </r>
  <r>
    <x v="1"/>
    <x v="9"/>
    <x v="3"/>
    <s v="Ioniq 5"/>
    <n v="31832"/>
    <x v="574"/>
    <x v="175"/>
  </r>
  <r>
    <x v="1"/>
    <x v="9"/>
    <x v="8"/>
    <s v="R1T"/>
    <n v="36189"/>
    <x v="134"/>
    <x v="294"/>
  </r>
  <r>
    <x v="1"/>
    <x v="9"/>
    <x v="10"/>
    <s v="ET7"/>
    <n v="9833"/>
    <x v="575"/>
    <x v="574"/>
  </r>
  <r>
    <x v="1"/>
    <x v="9"/>
    <x v="1"/>
    <s v="Air"/>
    <n v="24162"/>
    <x v="576"/>
    <x v="575"/>
  </r>
  <r>
    <x v="1"/>
    <x v="9"/>
    <x v="5"/>
    <s v="F-150 Lightning"/>
    <n v="11203"/>
    <x v="225"/>
    <x v="494"/>
  </r>
  <r>
    <x v="1"/>
    <x v="9"/>
    <x v="11"/>
    <s v="Bolt EV"/>
    <n v="37086"/>
    <x v="550"/>
    <x v="312"/>
  </r>
  <r>
    <x v="1"/>
    <x v="4"/>
    <x v="0"/>
    <s v="Model X"/>
    <n v="39133"/>
    <x v="577"/>
    <x v="576"/>
  </r>
  <r>
    <x v="1"/>
    <x v="4"/>
    <x v="9"/>
    <s v="Tang"/>
    <n v="26870"/>
    <x v="578"/>
    <x v="577"/>
  </r>
  <r>
    <x v="1"/>
    <x v="4"/>
    <x v="7"/>
    <s v="ID.4"/>
    <n v="35170"/>
    <x v="579"/>
    <x v="287"/>
  </r>
  <r>
    <x v="1"/>
    <x v="4"/>
    <x v="2"/>
    <s v="i4"/>
    <n v="12995"/>
    <x v="222"/>
    <x v="578"/>
  </r>
  <r>
    <x v="1"/>
    <x v="4"/>
    <x v="3"/>
    <s v="Ioniq 5"/>
    <n v="37328"/>
    <x v="101"/>
    <x v="579"/>
  </r>
  <r>
    <x v="1"/>
    <x v="4"/>
    <x v="8"/>
    <s v="R1S"/>
    <n v="45800"/>
    <x v="357"/>
    <x v="580"/>
  </r>
  <r>
    <x v="1"/>
    <x v="4"/>
    <x v="10"/>
    <s v="ET7"/>
    <n v="20840"/>
    <x v="515"/>
    <x v="581"/>
  </r>
  <r>
    <x v="1"/>
    <x v="4"/>
    <x v="1"/>
    <s v="Gravity"/>
    <n v="44204"/>
    <x v="580"/>
    <x v="582"/>
  </r>
  <r>
    <x v="1"/>
    <x v="4"/>
    <x v="5"/>
    <s v="F-150 Lightning"/>
    <n v="40156"/>
    <x v="341"/>
    <x v="583"/>
  </r>
  <r>
    <x v="1"/>
    <x v="4"/>
    <x v="11"/>
    <s v="Bolt EV"/>
    <n v="41337"/>
    <x v="581"/>
    <x v="465"/>
  </r>
  <r>
    <x v="1"/>
    <x v="8"/>
    <x v="0"/>
    <s v="Model S"/>
    <n v="27999"/>
    <x v="582"/>
    <x v="584"/>
  </r>
  <r>
    <x v="1"/>
    <x v="8"/>
    <x v="9"/>
    <s v="Dolphin"/>
    <n v="651"/>
    <x v="416"/>
    <x v="327"/>
  </r>
  <r>
    <x v="1"/>
    <x v="8"/>
    <x v="7"/>
    <s v="ID.3"/>
    <n v="14010"/>
    <x v="315"/>
    <x v="585"/>
  </r>
  <r>
    <x v="1"/>
    <x v="8"/>
    <x v="2"/>
    <s v="i4"/>
    <n v="41723"/>
    <x v="583"/>
    <x v="586"/>
  </r>
  <r>
    <x v="1"/>
    <x v="8"/>
    <x v="3"/>
    <s v="Ioniq 6"/>
    <n v="11680"/>
    <x v="584"/>
    <x v="407"/>
  </r>
  <r>
    <x v="1"/>
    <x v="8"/>
    <x v="8"/>
    <s v="R1S"/>
    <n v="13461"/>
    <x v="585"/>
    <x v="587"/>
  </r>
  <r>
    <x v="1"/>
    <x v="8"/>
    <x v="10"/>
    <s v="ES8"/>
    <n v="14563"/>
    <x v="3"/>
    <x v="588"/>
  </r>
  <r>
    <x v="1"/>
    <x v="8"/>
    <x v="1"/>
    <s v="Air"/>
    <n v="22064"/>
    <x v="586"/>
    <x v="589"/>
  </r>
  <r>
    <x v="1"/>
    <x v="8"/>
    <x v="5"/>
    <s v="Mustang Mach-E"/>
    <n v="37261"/>
    <x v="587"/>
    <x v="525"/>
  </r>
  <r>
    <x v="1"/>
    <x v="8"/>
    <x v="11"/>
    <s v="Bolt EV"/>
    <n v="2175"/>
    <x v="588"/>
    <x v="590"/>
  </r>
  <r>
    <x v="1"/>
    <x v="7"/>
    <x v="0"/>
    <s v="Model Y"/>
    <n v="45772"/>
    <x v="589"/>
    <x v="591"/>
  </r>
  <r>
    <x v="1"/>
    <x v="7"/>
    <x v="9"/>
    <s v="Han"/>
    <n v="11832"/>
    <x v="296"/>
    <x v="277"/>
  </r>
  <r>
    <x v="1"/>
    <x v="7"/>
    <x v="7"/>
    <s v="ID.3"/>
    <n v="36096"/>
    <x v="590"/>
    <x v="592"/>
  </r>
  <r>
    <x v="1"/>
    <x v="7"/>
    <x v="2"/>
    <s v="iX"/>
    <n v="47475"/>
    <x v="591"/>
    <x v="593"/>
  </r>
  <r>
    <x v="1"/>
    <x v="7"/>
    <x v="3"/>
    <s v="Ioniq 6"/>
    <n v="4097"/>
    <x v="310"/>
    <x v="594"/>
  </r>
  <r>
    <x v="1"/>
    <x v="7"/>
    <x v="8"/>
    <s v="R1S"/>
    <n v="42052"/>
    <x v="316"/>
    <x v="117"/>
  </r>
  <r>
    <x v="1"/>
    <x v="7"/>
    <x v="10"/>
    <s v="ES8"/>
    <n v="23419"/>
    <x v="203"/>
    <x v="595"/>
  </r>
  <r>
    <x v="1"/>
    <x v="7"/>
    <x v="1"/>
    <s v="Gravity"/>
    <n v="16816"/>
    <x v="592"/>
    <x v="596"/>
  </r>
  <r>
    <x v="1"/>
    <x v="7"/>
    <x v="5"/>
    <s v="F-150 Lightning"/>
    <n v="39400"/>
    <x v="593"/>
    <x v="597"/>
  </r>
  <r>
    <x v="1"/>
    <x v="7"/>
    <x v="11"/>
    <s v="Bolt EV"/>
    <n v="23281"/>
    <x v="594"/>
    <x v="598"/>
  </r>
  <r>
    <x v="1"/>
    <x v="5"/>
    <x v="0"/>
    <s v="Model Y"/>
    <n v="21539"/>
    <x v="319"/>
    <x v="70"/>
  </r>
  <r>
    <x v="1"/>
    <x v="5"/>
    <x v="9"/>
    <s v="Tang"/>
    <n v="22995"/>
    <x v="595"/>
    <x v="502"/>
  </r>
  <r>
    <x v="1"/>
    <x v="5"/>
    <x v="7"/>
    <s v="ID.4"/>
    <n v="15918"/>
    <x v="220"/>
    <x v="120"/>
  </r>
  <r>
    <x v="1"/>
    <x v="5"/>
    <x v="2"/>
    <s v="i7"/>
    <n v="18879"/>
    <x v="596"/>
    <x v="599"/>
  </r>
  <r>
    <x v="1"/>
    <x v="5"/>
    <x v="3"/>
    <s v="Ioniq 5"/>
    <n v="10396"/>
    <x v="597"/>
    <x v="587"/>
  </r>
  <r>
    <x v="1"/>
    <x v="5"/>
    <x v="8"/>
    <s v="R1S"/>
    <n v="38474"/>
    <x v="598"/>
    <x v="82"/>
  </r>
  <r>
    <x v="1"/>
    <x v="5"/>
    <x v="10"/>
    <s v="ET7"/>
    <n v="30498"/>
    <x v="599"/>
    <x v="600"/>
  </r>
  <r>
    <x v="1"/>
    <x v="5"/>
    <x v="1"/>
    <s v="Gravity"/>
    <n v="16532"/>
    <x v="600"/>
    <x v="601"/>
  </r>
  <r>
    <x v="1"/>
    <x v="5"/>
    <x v="5"/>
    <s v="F-150 Lightning"/>
    <n v="36872"/>
    <x v="600"/>
    <x v="602"/>
  </r>
  <r>
    <x v="1"/>
    <x v="5"/>
    <x v="11"/>
    <s v="Hummer EV"/>
    <n v="41730"/>
    <x v="601"/>
    <x v="603"/>
  </r>
  <r>
    <x v="1"/>
    <x v="1"/>
    <x v="0"/>
    <s v="Model S"/>
    <n v="10031"/>
    <x v="5"/>
    <x v="604"/>
  </r>
  <r>
    <x v="1"/>
    <x v="1"/>
    <x v="9"/>
    <s v="Han"/>
    <n v="23632"/>
    <x v="602"/>
    <x v="605"/>
  </r>
  <r>
    <x v="1"/>
    <x v="1"/>
    <x v="7"/>
    <s v="ID. Buzz"/>
    <n v="39809"/>
    <x v="603"/>
    <x v="606"/>
  </r>
  <r>
    <x v="1"/>
    <x v="1"/>
    <x v="2"/>
    <s v="i7"/>
    <n v="38335"/>
    <x v="604"/>
    <x v="607"/>
  </r>
  <r>
    <x v="1"/>
    <x v="1"/>
    <x v="3"/>
    <s v="Ioniq 5"/>
    <n v="41688"/>
    <x v="46"/>
    <x v="608"/>
  </r>
  <r>
    <x v="1"/>
    <x v="1"/>
    <x v="8"/>
    <s v="R1T"/>
    <n v="25272"/>
    <x v="88"/>
    <x v="609"/>
  </r>
  <r>
    <x v="1"/>
    <x v="1"/>
    <x v="10"/>
    <s v="ET7"/>
    <n v="13845"/>
    <x v="592"/>
    <x v="610"/>
  </r>
  <r>
    <x v="1"/>
    <x v="1"/>
    <x v="1"/>
    <s v="Gravity"/>
    <n v="6445"/>
    <x v="605"/>
    <x v="611"/>
  </r>
  <r>
    <x v="1"/>
    <x v="1"/>
    <x v="5"/>
    <s v="Mustang Mach-E"/>
    <n v="30605"/>
    <x v="186"/>
    <x v="612"/>
  </r>
  <r>
    <x v="1"/>
    <x v="1"/>
    <x v="11"/>
    <s v="Hummer EV"/>
    <n v="1605"/>
    <x v="404"/>
    <x v="513"/>
  </r>
  <r>
    <x v="1"/>
    <x v="3"/>
    <x v="0"/>
    <s v="Model X"/>
    <n v="1900"/>
    <x v="17"/>
    <x v="432"/>
  </r>
  <r>
    <x v="1"/>
    <x v="3"/>
    <x v="9"/>
    <s v="Han"/>
    <n v="24651"/>
    <x v="606"/>
    <x v="613"/>
  </r>
  <r>
    <x v="1"/>
    <x v="3"/>
    <x v="7"/>
    <s v="ID.3"/>
    <n v="8630"/>
    <x v="53"/>
    <x v="614"/>
  </r>
  <r>
    <x v="1"/>
    <x v="3"/>
    <x v="2"/>
    <s v="iX"/>
    <n v="15215"/>
    <x v="442"/>
    <x v="615"/>
  </r>
  <r>
    <x v="1"/>
    <x v="3"/>
    <x v="3"/>
    <s v="Ioniq 5"/>
    <n v="44478"/>
    <x v="607"/>
    <x v="616"/>
  </r>
  <r>
    <x v="1"/>
    <x v="3"/>
    <x v="8"/>
    <s v="R1T"/>
    <n v="25117"/>
    <x v="507"/>
    <x v="586"/>
  </r>
  <r>
    <x v="1"/>
    <x v="3"/>
    <x v="10"/>
    <s v="ET7"/>
    <n v="36905"/>
    <x v="483"/>
    <x v="617"/>
  </r>
  <r>
    <x v="1"/>
    <x v="3"/>
    <x v="1"/>
    <s v="Gravity"/>
    <n v="16496"/>
    <x v="587"/>
    <x v="618"/>
  </r>
  <r>
    <x v="1"/>
    <x v="3"/>
    <x v="5"/>
    <s v="Mustang Mach-E"/>
    <n v="13106"/>
    <x v="608"/>
    <x v="619"/>
  </r>
  <r>
    <x v="1"/>
    <x v="3"/>
    <x v="11"/>
    <s v="Bolt EV"/>
    <n v="12422"/>
    <x v="609"/>
    <x v="619"/>
  </r>
  <r>
    <x v="1"/>
    <x v="6"/>
    <x v="0"/>
    <s v="Model 3"/>
    <n v="18670"/>
    <x v="153"/>
    <x v="620"/>
  </r>
  <r>
    <x v="1"/>
    <x v="6"/>
    <x v="9"/>
    <s v="Tang"/>
    <n v="13372"/>
    <x v="610"/>
    <x v="93"/>
  </r>
  <r>
    <x v="1"/>
    <x v="6"/>
    <x v="7"/>
    <s v="ID.4"/>
    <n v="46249"/>
    <x v="611"/>
    <x v="190"/>
  </r>
  <r>
    <x v="1"/>
    <x v="6"/>
    <x v="2"/>
    <s v="iX"/>
    <n v="28799"/>
    <x v="612"/>
    <x v="621"/>
  </r>
  <r>
    <x v="1"/>
    <x v="6"/>
    <x v="3"/>
    <s v="Ioniq 6"/>
    <n v="37922"/>
    <x v="613"/>
    <x v="622"/>
  </r>
  <r>
    <x v="1"/>
    <x v="6"/>
    <x v="8"/>
    <s v="R1T"/>
    <n v="42561"/>
    <x v="610"/>
    <x v="623"/>
  </r>
  <r>
    <x v="1"/>
    <x v="6"/>
    <x v="10"/>
    <s v="ES8"/>
    <n v="5648"/>
    <x v="560"/>
    <x v="351"/>
  </r>
  <r>
    <x v="1"/>
    <x v="6"/>
    <x v="1"/>
    <s v="Gravity"/>
    <n v="12639"/>
    <x v="441"/>
    <x v="210"/>
  </r>
  <r>
    <x v="1"/>
    <x v="6"/>
    <x v="5"/>
    <s v="Mustang Mach-E"/>
    <n v="38113"/>
    <x v="614"/>
    <x v="624"/>
  </r>
  <r>
    <x v="1"/>
    <x v="6"/>
    <x v="11"/>
    <s v="Bolt EV"/>
    <n v="10691"/>
    <x v="615"/>
    <x v="625"/>
  </r>
  <r>
    <x v="1"/>
    <x v="0"/>
    <x v="0"/>
    <s v="Model Y"/>
    <n v="809"/>
    <x v="616"/>
    <x v="366"/>
  </r>
  <r>
    <x v="1"/>
    <x v="0"/>
    <x v="9"/>
    <s v="Seal"/>
    <n v="17934"/>
    <x v="617"/>
    <x v="625"/>
  </r>
  <r>
    <x v="1"/>
    <x v="0"/>
    <x v="7"/>
    <s v="ID.4"/>
    <n v="17632"/>
    <x v="618"/>
    <x v="626"/>
  </r>
  <r>
    <x v="1"/>
    <x v="0"/>
    <x v="2"/>
    <s v="i4"/>
    <n v="5470"/>
    <x v="553"/>
    <x v="627"/>
  </r>
  <r>
    <x v="1"/>
    <x v="0"/>
    <x v="3"/>
    <s v="Ioniq 5"/>
    <n v="10275"/>
    <x v="619"/>
    <x v="628"/>
  </r>
  <r>
    <x v="1"/>
    <x v="0"/>
    <x v="8"/>
    <s v="R1S"/>
    <n v="19279"/>
    <x v="620"/>
    <x v="629"/>
  </r>
  <r>
    <x v="1"/>
    <x v="0"/>
    <x v="10"/>
    <s v="EC6"/>
    <n v="21775"/>
    <x v="39"/>
    <x v="630"/>
  </r>
  <r>
    <x v="1"/>
    <x v="0"/>
    <x v="1"/>
    <s v="Gravity"/>
    <n v="23315"/>
    <x v="621"/>
    <x v="631"/>
  </r>
  <r>
    <x v="1"/>
    <x v="0"/>
    <x v="5"/>
    <s v="F-150 Lightning"/>
    <n v="49323"/>
    <x v="622"/>
    <x v="632"/>
  </r>
  <r>
    <x v="1"/>
    <x v="0"/>
    <x v="11"/>
    <s v="Hummer EV"/>
    <n v="46007"/>
    <x v="623"/>
    <x v="316"/>
  </r>
  <r>
    <x v="1"/>
    <x v="10"/>
    <x v="0"/>
    <s v="Model 3"/>
    <n v="36745"/>
    <x v="491"/>
    <x v="616"/>
  </r>
  <r>
    <x v="1"/>
    <x v="10"/>
    <x v="9"/>
    <s v="Seal"/>
    <n v="2801"/>
    <x v="624"/>
    <x v="633"/>
  </r>
  <r>
    <x v="1"/>
    <x v="10"/>
    <x v="7"/>
    <s v="ID.4"/>
    <n v="18024"/>
    <x v="625"/>
    <x v="634"/>
  </r>
  <r>
    <x v="1"/>
    <x v="10"/>
    <x v="2"/>
    <s v="i4"/>
    <n v="34838"/>
    <x v="626"/>
    <x v="635"/>
  </r>
  <r>
    <x v="1"/>
    <x v="10"/>
    <x v="3"/>
    <s v="Ioniq 5"/>
    <n v="34108"/>
    <x v="357"/>
    <x v="336"/>
  </r>
  <r>
    <x v="1"/>
    <x v="10"/>
    <x v="8"/>
    <s v="R1S"/>
    <n v="6905"/>
    <x v="627"/>
    <x v="636"/>
  </r>
  <r>
    <x v="1"/>
    <x v="10"/>
    <x v="10"/>
    <s v="ES8"/>
    <n v="19136"/>
    <x v="628"/>
    <x v="637"/>
  </r>
  <r>
    <x v="1"/>
    <x v="10"/>
    <x v="1"/>
    <s v="Air"/>
    <n v="44846"/>
    <x v="629"/>
    <x v="638"/>
  </r>
  <r>
    <x v="1"/>
    <x v="10"/>
    <x v="5"/>
    <s v="F-150 Lightning"/>
    <n v="2992"/>
    <x v="630"/>
    <x v="639"/>
  </r>
  <r>
    <x v="1"/>
    <x v="10"/>
    <x v="11"/>
    <s v="Bolt EV"/>
    <n v="6180"/>
    <x v="454"/>
    <x v="334"/>
  </r>
  <r>
    <x v="1"/>
    <x v="9"/>
    <x v="0"/>
    <s v="Model X"/>
    <n v="43891"/>
    <x v="538"/>
    <x v="640"/>
  </r>
  <r>
    <x v="1"/>
    <x v="9"/>
    <x v="9"/>
    <s v="Seal"/>
    <n v="40419"/>
    <x v="68"/>
    <x v="423"/>
  </r>
  <r>
    <x v="1"/>
    <x v="9"/>
    <x v="7"/>
    <s v="ID.4"/>
    <n v="46547"/>
    <x v="631"/>
    <x v="641"/>
  </r>
  <r>
    <x v="1"/>
    <x v="9"/>
    <x v="2"/>
    <s v="iX"/>
    <n v="40778"/>
    <x v="191"/>
    <x v="326"/>
  </r>
  <r>
    <x v="1"/>
    <x v="9"/>
    <x v="3"/>
    <s v="Ioniq 6"/>
    <n v="26641"/>
    <x v="632"/>
    <x v="642"/>
  </r>
  <r>
    <x v="1"/>
    <x v="9"/>
    <x v="8"/>
    <s v="R1T"/>
    <n v="45246"/>
    <x v="475"/>
    <x v="327"/>
  </r>
  <r>
    <x v="1"/>
    <x v="9"/>
    <x v="10"/>
    <s v="EC6"/>
    <n v="24371"/>
    <x v="633"/>
    <x v="643"/>
  </r>
  <r>
    <x v="1"/>
    <x v="9"/>
    <x v="1"/>
    <s v="Air"/>
    <n v="3579"/>
    <x v="634"/>
    <x v="644"/>
  </r>
  <r>
    <x v="1"/>
    <x v="9"/>
    <x v="5"/>
    <s v="F-150 Lightning"/>
    <n v="21556"/>
    <x v="514"/>
    <x v="645"/>
  </r>
  <r>
    <x v="1"/>
    <x v="9"/>
    <x v="11"/>
    <s v="Hummer EV"/>
    <n v="14188"/>
    <x v="635"/>
    <x v="646"/>
  </r>
  <r>
    <x v="1"/>
    <x v="4"/>
    <x v="0"/>
    <s v="Model 3"/>
    <n v="7947"/>
    <x v="397"/>
    <x v="647"/>
  </r>
  <r>
    <x v="1"/>
    <x v="4"/>
    <x v="9"/>
    <s v="Tang"/>
    <n v="30170"/>
    <x v="636"/>
    <x v="648"/>
  </r>
  <r>
    <x v="1"/>
    <x v="4"/>
    <x v="7"/>
    <s v="ID. Buzz"/>
    <n v="19560"/>
    <x v="321"/>
    <x v="649"/>
  </r>
  <r>
    <x v="1"/>
    <x v="4"/>
    <x v="2"/>
    <s v="i7"/>
    <n v="35394"/>
    <x v="637"/>
    <x v="650"/>
  </r>
  <r>
    <x v="1"/>
    <x v="4"/>
    <x v="3"/>
    <s v="Ioniq 5"/>
    <n v="4711"/>
    <x v="638"/>
    <x v="651"/>
  </r>
  <r>
    <x v="1"/>
    <x v="4"/>
    <x v="8"/>
    <s v="R1T"/>
    <n v="24695"/>
    <x v="639"/>
    <x v="652"/>
  </r>
  <r>
    <x v="1"/>
    <x v="4"/>
    <x v="10"/>
    <s v="ES8"/>
    <n v="2193"/>
    <x v="530"/>
    <x v="653"/>
  </r>
  <r>
    <x v="1"/>
    <x v="4"/>
    <x v="1"/>
    <s v="Gravity"/>
    <n v="6435"/>
    <x v="499"/>
    <x v="454"/>
  </r>
  <r>
    <x v="1"/>
    <x v="4"/>
    <x v="5"/>
    <s v="F-150 Lightning"/>
    <n v="16353"/>
    <x v="640"/>
    <x v="654"/>
  </r>
  <r>
    <x v="1"/>
    <x v="4"/>
    <x v="11"/>
    <s v="Hummer EV"/>
    <n v="41031"/>
    <x v="430"/>
    <x v="301"/>
  </r>
  <r>
    <x v="1"/>
    <x v="8"/>
    <x v="0"/>
    <s v="Model X"/>
    <n v="1737"/>
    <x v="365"/>
    <x v="558"/>
  </r>
  <r>
    <x v="1"/>
    <x v="8"/>
    <x v="9"/>
    <s v="Han"/>
    <n v="18759"/>
    <x v="641"/>
    <x v="655"/>
  </r>
  <r>
    <x v="1"/>
    <x v="8"/>
    <x v="7"/>
    <s v="ID.3"/>
    <n v="36617"/>
    <x v="642"/>
    <x v="656"/>
  </r>
  <r>
    <x v="1"/>
    <x v="8"/>
    <x v="2"/>
    <s v="iX"/>
    <n v="13822"/>
    <x v="643"/>
    <x v="217"/>
  </r>
  <r>
    <x v="1"/>
    <x v="8"/>
    <x v="3"/>
    <s v="Ioniq 5"/>
    <n v="21540"/>
    <x v="644"/>
    <x v="645"/>
  </r>
  <r>
    <x v="1"/>
    <x v="8"/>
    <x v="8"/>
    <s v="R1T"/>
    <n v="44520"/>
    <x v="645"/>
    <x v="657"/>
  </r>
  <r>
    <x v="1"/>
    <x v="8"/>
    <x v="10"/>
    <s v="ES8"/>
    <n v="4496"/>
    <x v="136"/>
    <x v="658"/>
  </r>
  <r>
    <x v="1"/>
    <x v="8"/>
    <x v="1"/>
    <s v="Gravity"/>
    <n v="45320"/>
    <x v="618"/>
    <x v="659"/>
  </r>
  <r>
    <x v="1"/>
    <x v="8"/>
    <x v="5"/>
    <s v="F-150 Lightning"/>
    <n v="3692"/>
    <x v="30"/>
    <x v="660"/>
  </r>
  <r>
    <x v="1"/>
    <x v="8"/>
    <x v="11"/>
    <s v="Bolt EV"/>
    <n v="28627"/>
    <x v="606"/>
    <x v="661"/>
  </r>
  <r>
    <x v="1"/>
    <x v="7"/>
    <x v="0"/>
    <s v="Model Y"/>
    <n v="25671"/>
    <x v="427"/>
    <x v="662"/>
  </r>
  <r>
    <x v="1"/>
    <x v="7"/>
    <x v="9"/>
    <s v="Dolphin"/>
    <n v="13564"/>
    <x v="383"/>
    <x v="213"/>
  </r>
  <r>
    <x v="1"/>
    <x v="7"/>
    <x v="7"/>
    <s v="ID. Buzz"/>
    <n v="13983"/>
    <x v="423"/>
    <x v="663"/>
  </r>
  <r>
    <x v="1"/>
    <x v="7"/>
    <x v="2"/>
    <s v="i7"/>
    <n v="6095"/>
    <x v="646"/>
    <x v="664"/>
  </r>
  <r>
    <x v="1"/>
    <x v="7"/>
    <x v="3"/>
    <s v="Ioniq 6"/>
    <n v="8880"/>
    <x v="647"/>
    <x v="531"/>
  </r>
  <r>
    <x v="1"/>
    <x v="7"/>
    <x v="8"/>
    <s v="R1S"/>
    <n v="41458"/>
    <x v="648"/>
    <x v="665"/>
  </r>
  <r>
    <x v="1"/>
    <x v="7"/>
    <x v="10"/>
    <s v="EC6"/>
    <n v="48368"/>
    <x v="522"/>
    <x v="666"/>
  </r>
  <r>
    <x v="1"/>
    <x v="7"/>
    <x v="1"/>
    <s v="Gravity"/>
    <n v="42739"/>
    <x v="649"/>
    <x v="667"/>
  </r>
  <r>
    <x v="1"/>
    <x v="7"/>
    <x v="5"/>
    <s v="F-150 Lightning"/>
    <n v="47813"/>
    <x v="223"/>
    <x v="668"/>
  </r>
  <r>
    <x v="1"/>
    <x v="7"/>
    <x v="11"/>
    <s v="Bolt EV"/>
    <n v="9099"/>
    <x v="227"/>
    <x v="669"/>
  </r>
  <r>
    <x v="1"/>
    <x v="5"/>
    <x v="0"/>
    <s v="Model 3"/>
    <n v="44764"/>
    <x v="650"/>
    <x v="670"/>
  </r>
  <r>
    <x v="1"/>
    <x v="5"/>
    <x v="9"/>
    <s v="Dolphin"/>
    <n v="10971"/>
    <x v="651"/>
    <x v="671"/>
  </r>
  <r>
    <x v="1"/>
    <x v="5"/>
    <x v="7"/>
    <s v="ID.4"/>
    <n v="36408"/>
    <x v="652"/>
    <x v="672"/>
  </r>
  <r>
    <x v="1"/>
    <x v="5"/>
    <x v="2"/>
    <s v="iX"/>
    <n v="19566"/>
    <x v="279"/>
    <x v="673"/>
  </r>
  <r>
    <x v="1"/>
    <x v="5"/>
    <x v="3"/>
    <s v="Ioniq 6"/>
    <n v="26879"/>
    <x v="653"/>
    <x v="674"/>
  </r>
  <r>
    <x v="1"/>
    <x v="5"/>
    <x v="8"/>
    <s v="R1T"/>
    <n v="22768"/>
    <x v="654"/>
    <x v="675"/>
  </r>
  <r>
    <x v="1"/>
    <x v="5"/>
    <x v="10"/>
    <s v="ET7"/>
    <n v="35925"/>
    <x v="257"/>
    <x v="238"/>
  </r>
  <r>
    <x v="1"/>
    <x v="5"/>
    <x v="1"/>
    <s v="Air"/>
    <n v="9954"/>
    <x v="561"/>
    <x v="676"/>
  </r>
  <r>
    <x v="1"/>
    <x v="5"/>
    <x v="5"/>
    <s v="Mustang Mach-E"/>
    <n v="35356"/>
    <x v="655"/>
    <x v="677"/>
  </r>
  <r>
    <x v="1"/>
    <x v="5"/>
    <x v="11"/>
    <s v="Hummer EV"/>
    <n v="9661"/>
    <x v="73"/>
    <x v="678"/>
  </r>
  <r>
    <x v="1"/>
    <x v="1"/>
    <x v="0"/>
    <s v="Model Y"/>
    <n v="38554"/>
    <x v="656"/>
    <x v="679"/>
  </r>
  <r>
    <x v="1"/>
    <x v="1"/>
    <x v="9"/>
    <s v="Tang"/>
    <n v="23833"/>
    <x v="657"/>
    <x v="680"/>
  </r>
  <r>
    <x v="1"/>
    <x v="1"/>
    <x v="7"/>
    <s v="ID.4"/>
    <n v="4646"/>
    <x v="128"/>
    <x v="681"/>
  </r>
  <r>
    <x v="1"/>
    <x v="1"/>
    <x v="2"/>
    <s v="i7"/>
    <n v="20656"/>
    <x v="523"/>
    <x v="682"/>
  </r>
  <r>
    <x v="1"/>
    <x v="1"/>
    <x v="3"/>
    <s v="Ioniq 5"/>
    <n v="10488"/>
    <x v="658"/>
    <x v="683"/>
  </r>
  <r>
    <x v="1"/>
    <x v="1"/>
    <x v="8"/>
    <s v="R1T"/>
    <n v="30824"/>
    <x v="659"/>
    <x v="684"/>
  </r>
  <r>
    <x v="1"/>
    <x v="1"/>
    <x v="10"/>
    <s v="ES8"/>
    <n v="33205"/>
    <x v="241"/>
    <x v="685"/>
  </r>
  <r>
    <x v="1"/>
    <x v="1"/>
    <x v="1"/>
    <s v="Gravity"/>
    <n v="22703"/>
    <x v="574"/>
    <x v="686"/>
  </r>
  <r>
    <x v="1"/>
    <x v="1"/>
    <x v="5"/>
    <s v="F-150 Lightning"/>
    <n v="9342"/>
    <x v="660"/>
    <x v="687"/>
  </r>
  <r>
    <x v="1"/>
    <x v="1"/>
    <x v="11"/>
    <s v="Hummer EV"/>
    <n v="19518"/>
    <x v="152"/>
    <x v="688"/>
  </r>
  <r>
    <x v="1"/>
    <x v="3"/>
    <x v="0"/>
    <s v="Model S"/>
    <n v="44919"/>
    <x v="661"/>
    <x v="689"/>
  </r>
  <r>
    <x v="1"/>
    <x v="3"/>
    <x v="9"/>
    <s v="Tang"/>
    <n v="15059"/>
    <x v="445"/>
    <x v="53"/>
  </r>
  <r>
    <x v="1"/>
    <x v="3"/>
    <x v="7"/>
    <s v="ID.4"/>
    <n v="46888"/>
    <x v="662"/>
    <x v="690"/>
  </r>
  <r>
    <x v="1"/>
    <x v="3"/>
    <x v="2"/>
    <s v="i4"/>
    <n v="34332"/>
    <x v="78"/>
    <x v="691"/>
  </r>
  <r>
    <x v="1"/>
    <x v="3"/>
    <x v="3"/>
    <s v="Ioniq 5"/>
    <n v="34266"/>
    <x v="663"/>
    <x v="692"/>
  </r>
  <r>
    <x v="1"/>
    <x v="3"/>
    <x v="8"/>
    <s v="R1S"/>
    <n v="9363"/>
    <x v="664"/>
    <x v="693"/>
  </r>
  <r>
    <x v="1"/>
    <x v="3"/>
    <x v="10"/>
    <s v="ES8"/>
    <n v="11728"/>
    <x v="665"/>
    <x v="87"/>
  </r>
  <r>
    <x v="1"/>
    <x v="3"/>
    <x v="1"/>
    <s v="Gravity"/>
    <n v="29636"/>
    <x v="666"/>
    <x v="694"/>
  </r>
  <r>
    <x v="1"/>
    <x v="3"/>
    <x v="5"/>
    <s v="Mustang Mach-E"/>
    <n v="26266"/>
    <x v="146"/>
    <x v="695"/>
  </r>
  <r>
    <x v="1"/>
    <x v="3"/>
    <x v="11"/>
    <s v="Hummer EV"/>
    <n v="47184"/>
    <x v="551"/>
    <x v="696"/>
  </r>
  <r>
    <x v="1"/>
    <x v="6"/>
    <x v="0"/>
    <s v="Model Y"/>
    <n v="43499"/>
    <x v="667"/>
    <x v="697"/>
  </r>
  <r>
    <x v="1"/>
    <x v="6"/>
    <x v="9"/>
    <s v="Tang"/>
    <n v="22364"/>
    <x v="365"/>
    <x v="698"/>
  </r>
  <r>
    <x v="1"/>
    <x v="6"/>
    <x v="7"/>
    <s v="ID.4"/>
    <n v="15305"/>
    <x v="66"/>
    <x v="377"/>
  </r>
  <r>
    <x v="1"/>
    <x v="6"/>
    <x v="2"/>
    <s v="i4"/>
    <n v="4316"/>
    <x v="668"/>
    <x v="15"/>
  </r>
  <r>
    <x v="1"/>
    <x v="6"/>
    <x v="3"/>
    <s v="Ioniq 6"/>
    <n v="40008"/>
    <x v="115"/>
    <x v="699"/>
  </r>
  <r>
    <x v="1"/>
    <x v="6"/>
    <x v="8"/>
    <s v="R1S"/>
    <n v="26103"/>
    <x v="106"/>
    <x v="278"/>
  </r>
  <r>
    <x v="1"/>
    <x v="6"/>
    <x v="10"/>
    <s v="EC6"/>
    <n v="20914"/>
    <x v="669"/>
    <x v="700"/>
  </r>
  <r>
    <x v="1"/>
    <x v="6"/>
    <x v="1"/>
    <s v="Air"/>
    <n v="26757"/>
    <x v="670"/>
    <x v="387"/>
  </r>
  <r>
    <x v="1"/>
    <x v="6"/>
    <x v="5"/>
    <s v="F-150 Lightning"/>
    <n v="13157"/>
    <x v="671"/>
    <x v="701"/>
  </r>
  <r>
    <x v="1"/>
    <x v="6"/>
    <x v="11"/>
    <s v="Bolt EV"/>
    <n v="37260"/>
    <x v="9"/>
    <x v="702"/>
  </r>
  <r>
    <x v="1"/>
    <x v="0"/>
    <x v="0"/>
    <s v="Model Y"/>
    <n v="999"/>
    <x v="672"/>
    <x v="703"/>
  </r>
  <r>
    <x v="1"/>
    <x v="0"/>
    <x v="9"/>
    <s v="Han"/>
    <n v="28751"/>
    <x v="53"/>
    <x v="134"/>
  </r>
  <r>
    <x v="1"/>
    <x v="0"/>
    <x v="7"/>
    <s v="ID.4"/>
    <n v="17905"/>
    <x v="673"/>
    <x v="429"/>
  </r>
  <r>
    <x v="1"/>
    <x v="0"/>
    <x v="2"/>
    <s v="i7"/>
    <n v="45418"/>
    <x v="674"/>
    <x v="704"/>
  </r>
  <r>
    <x v="1"/>
    <x v="0"/>
    <x v="3"/>
    <s v="Ioniq 6"/>
    <n v="20909"/>
    <x v="675"/>
    <x v="285"/>
  </r>
  <r>
    <x v="1"/>
    <x v="0"/>
    <x v="8"/>
    <s v="R1T"/>
    <n v="21669"/>
    <x v="676"/>
    <x v="249"/>
  </r>
  <r>
    <x v="1"/>
    <x v="0"/>
    <x v="10"/>
    <s v="EC6"/>
    <n v="42582"/>
    <x v="677"/>
    <x v="705"/>
  </r>
  <r>
    <x v="1"/>
    <x v="0"/>
    <x v="1"/>
    <s v="Gravity"/>
    <n v="15863"/>
    <x v="678"/>
    <x v="48"/>
  </r>
  <r>
    <x v="1"/>
    <x v="0"/>
    <x v="5"/>
    <s v="F-150 Lightning"/>
    <n v="6962"/>
    <x v="679"/>
    <x v="505"/>
  </r>
  <r>
    <x v="1"/>
    <x v="0"/>
    <x v="11"/>
    <s v="Hummer EV"/>
    <n v="1676"/>
    <x v="680"/>
    <x v="706"/>
  </r>
  <r>
    <x v="1"/>
    <x v="10"/>
    <x v="0"/>
    <s v="Model 3"/>
    <n v="1672"/>
    <x v="120"/>
    <x v="242"/>
  </r>
  <r>
    <x v="1"/>
    <x v="10"/>
    <x v="9"/>
    <s v="Seal"/>
    <n v="13704"/>
    <x v="681"/>
    <x v="186"/>
  </r>
  <r>
    <x v="1"/>
    <x v="10"/>
    <x v="7"/>
    <s v="ID. Buzz"/>
    <n v="46019"/>
    <x v="682"/>
    <x v="707"/>
  </r>
  <r>
    <x v="1"/>
    <x v="10"/>
    <x v="2"/>
    <s v="iX"/>
    <n v="47190"/>
    <x v="540"/>
    <x v="708"/>
  </r>
  <r>
    <x v="1"/>
    <x v="10"/>
    <x v="3"/>
    <s v="Ioniq 6"/>
    <n v="25818"/>
    <x v="683"/>
    <x v="679"/>
  </r>
  <r>
    <x v="1"/>
    <x v="10"/>
    <x v="8"/>
    <s v="R1T"/>
    <n v="4672"/>
    <x v="684"/>
    <x v="709"/>
  </r>
  <r>
    <x v="1"/>
    <x v="10"/>
    <x v="10"/>
    <s v="ES8"/>
    <n v="47389"/>
    <x v="685"/>
    <x v="552"/>
  </r>
  <r>
    <x v="1"/>
    <x v="10"/>
    <x v="1"/>
    <s v="Air"/>
    <n v="10022"/>
    <x v="667"/>
    <x v="710"/>
  </r>
  <r>
    <x v="1"/>
    <x v="10"/>
    <x v="5"/>
    <s v="Mustang Mach-E"/>
    <n v="34801"/>
    <x v="409"/>
    <x v="711"/>
  </r>
  <r>
    <x v="1"/>
    <x v="10"/>
    <x v="11"/>
    <s v="Hummer EV"/>
    <n v="44873"/>
    <x v="257"/>
    <x v="712"/>
  </r>
  <r>
    <x v="1"/>
    <x v="9"/>
    <x v="0"/>
    <s v="Model X"/>
    <n v="46041"/>
    <x v="462"/>
    <x v="713"/>
  </r>
  <r>
    <x v="1"/>
    <x v="9"/>
    <x v="9"/>
    <s v="Han"/>
    <n v="15787"/>
    <x v="686"/>
    <x v="714"/>
  </r>
  <r>
    <x v="1"/>
    <x v="9"/>
    <x v="7"/>
    <s v="ID. Buzz"/>
    <n v="40657"/>
    <x v="687"/>
    <x v="715"/>
  </r>
  <r>
    <x v="1"/>
    <x v="9"/>
    <x v="2"/>
    <s v="iX"/>
    <n v="44236"/>
    <x v="237"/>
    <x v="716"/>
  </r>
  <r>
    <x v="1"/>
    <x v="9"/>
    <x v="3"/>
    <s v="Ioniq 5"/>
    <n v="42946"/>
    <x v="688"/>
    <x v="717"/>
  </r>
  <r>
    <x v="1"/>
    <x v="9"/>
    <x v="8"/>
    <s v="R1S"/>
    <n v="31622"/>
    <x v="689"/>
    <x v="718"/>
  </r>
  <r>
    <x v="1"/>
    <x v="9"/>
    <x v="10"/>
    <s v="ES8"/>
    <n v="18550"/>
    <x v="571"/>
    <x v="189"/>
  </r>
  <r>
    <x v="1"/>
    <x v="9"/>
    <x v="1"/>
    <s v="Gravity"/>
    <n v="25604"/>
    <x v="537"/>
    <x v="719"/>
  </r>
  <r>
    <x v="1"/>
    <x v="9"/>
    <x v="5"/>
    <s v="Mustang Mach-E"/>
    <n v="25907"/>
    <x v="469"/>
    <x v="720"/>
  </r>
  <r>
    <x v="1"/>
    <x v="9"/>
    <x v="11"/>
    <s v="Bolt EV"/>
    <n v="36577"/>
    <x v="542"/>
    <x v="721"/>
  </r>
  <r>
    <x v="1"/>
    <x v="4"/>
    <x v="0"/>
    <s v="Model 3"/>
    <n v="17229"/>
    <x v="690"/>
    <x v="722"/>
  </r>
  <r>
    <x v="1"/>
    <x v="4"/>
    <x v="9"/>
    <s v="Tang"/>
    <n v="42576"/>
    <x v="691"/>
    <x v="723"/>
  </r>
  <r>
    <x v="1"/>
    <x v="4"/>
    <x v="7"/>
    <s v="ID.3"/>
    <n v="18409"/>
    <x v="692"/>
    <x v="649"/>
  </r>
  <r>
    <x v="1"/>
    <x v="4"/>
    <x v="2"/>
    <s v="i4"/>
    <n v="48777"/>
    <x v="25"/>
    <x v="46"/>
  </r>
  <r>
    <x v="1"/>
    <x v="4"/>
    <x v="3"/>
    <s v="Ioniq 5"/>
    <n v="44129"/>
    <x v="693"/>
    <x v="724"/>
  </r>
  <r>
    <x v="1"/>
    <x v="4"/>
    <x v="8"/>
    <s v="R1T"/>
    <n v="20621"/>
    <x v="694"/>
    <x v="725"/>
  </r>
  <r>
    <x v="1"/>
    <x v="4"/>
    <x v="10"/>
    <s v="ET7"/>
    <n v="29078"/>
    <x v="100"/>
    <x v="726"/>
  </r>
  <r>
    <x v="1"/>
    <x v="4"/>
    <x v="1"/>
    <s v="Air"/>
    <n v="35859"/>
    <x v="695"/>
    <x v="727"/>
  </r>
  <r>
    <x v="1"/>
    <x v="4"/>
    <x v="5"/>
    <s v="Mustang Mach-E"/>
    <n v="20385"/>
    <x v="696"/>
    <x v="545"/>
  </r>
  <r>
    <x v="1"/>
    <x v="4"/>
    <x v="11"/>
    <s v="Bolt EV"/>
    <n v="32963"/>
    <x v="533"/>
    <x v="728"/>
  </r>
  <r>
    <x v="1"/>
    <x v="8"/>
    <x v="0"/>
    <s v="Model Y"/>
    <n v="32178"/>
    <x v="697"/>
    <x v="729"/>
  </r>
  <r>
    <x v="1"/>
    <x v="8"/>
    <x v="9"/>
    <s v="Han"/>
    <n v="28692"/>
    <x v="182"/>
    <x v="730"/>
  </r>
  <r>
    <x v="1"/>
    <x v="8"/>
    <x v="7"/>
    <s v="ID.3"/>
    <n v="9001"/>
    <x v="525"/>
    <x v="731"/>
  </r>
  <r>
    <x v="1"/>
    <x v="8"/>
    <x v="2"/>
    <s v="i7"/>
    <n v="48632"/>
    <x v="698"/>
    <x v="732"/>
  </r>
  <r>
    <x v="1"/>
    <x v="8"/>
    <x v="3"/>
    <s v="Ioniq 5"/>
    <n v="31914"/>
    <x v="699"/>
    <x v="640"/>
  </r>
  <r>
    <x v="1"/>
    <x v="8"/>
    <x v="8"/>
    <s v="R1S"/>
    <n v="29413"/>
    <x v="106"/>
    <x v="733"/>
  </r>
  <r>
    <x v="1"/>
    <x v="8"/>
    <x v="10"/>
    <s v="ES8"/>
    <n v="29252"/>
    <x v="700"/>
    <x v="645"/>
  </r>
  <r>
    <x v="1"/>
    <x v="8"/>
    <x v="1"/>
    <s v="Gravity"/>
    <n v="39143"/>
    <x v="701"/>
    <x v="604"/>
  </r>
  <r>
    <x v="1"/>
    <x v="8"/>
    <x v="5"/>
    <s v="Mustang Mach-E"/>
    <n v="40628"/>
    <x v="702"/>
    <x v="552"/>
  </r>
  <r>
    <x v="1"/>
    <x v="8"/>
    <x v="11"/>
    <s v="Bolt EV"/>
    <n v="49284"/>
    <x v="703"/>
    <x v="734"/>
  </r>
  <r>
    <x v="1"/>
    <x v="7"/>
    <x v="0"/>
    <s v="Model 3"/>
    <n v="30426"/>
    <x v="704"/>
    <x v="735"/>
  </r>
  <r>
    <x v="1"/>
    <x v="7"/>
    <x v="9"/>
    <s v="Seal"/>
    <n v="32176"/>
    <x v="509"/>
    <x v="736"/>
  </r>
  <r>
    <x v="1"/>
    <x v="7"/>
    <x v="7"/>
    <s v="ID.4"/>
    <n v="24829"/>
    <x v="705"/>
    <x v="737"/>
  </r>
  <r>
    <x v="1"/>
    <x v="7"/>
    <x v="2"/>
    <s v="i4"/>
    <n v="2058"/>
    <x v="706"/>
    <x v="524"/>
  </r>
  <r>
    <x v="1"/>
    <x v="7"/>
    <x v="3"/>
    <s v="Ioniq 5"/>
    <n v="24906"/>
    <x v="707"/>
    <x v="738"/>
  </r>
  <r>
    <x v="1"/>
    <x v="7"/>
    <x v="8"/>
    <s v="R1S"/>
    <n v="36529"/>
    <x v="708"/>
    <x v="739"/>
  </r>
  <r>
    <x v="1"/>
    <x v="7"/>
    <x v="10"/>
    <s v="ET7"/>
    <n v="5243"/>
    <x v="709"/>
    <x v="262"/>
  </r>
  <r>
    <x v="1"/>
    <x v="7"/>
    <x v="1"/>
    <s v="Air"/>
    <n v="26201"/>
    <x v="710"/>
    <x v="740"/>
  </r>
  <r>
    <x v="1"/>
    <x v="7"/>
    <x v="5"/>
    <s v="Mustang Mach-E"/>
    <n v="37201"/>
    <x v="711"/>
    <x v="531"/>
  </r>
  <r>
    <x v="1"/>
    <x v="7"/>
    <x v="11"/>
    <s v="Hummer EV"/>
    <n v="7534"/>
    <x v="712"/>
    <x v="437"/>
  </r>
  <r>
    <x v="1"/>
    <x v="5"/>
    <x v="0"/>
    <s v="Model Y"/>
    <n v="22006"/>
    <x v="713"/>
    <x v="741"/>
  </r>
  <r>
    <x v="1"/>
    <x v="5"/>
    <x v="9"/>
    <s v="Seal"/>
    <n v="31682"/>
    <x v="260"/>
    <x v="742"/>
  </r>
  <r>
    <x v="1"/>
    <x v="5"/>
    <x v="7"/>
    <s v="ID.4"/>
    <n v="35566"/>
    <x v="286"/>
    <x v="526"/>
  </r>
  <r>
    <x v="1"/>
    <x v="5"/>
    <x v="2"/>
    <s v="i4"/>
    <n v="23234"/>
    <x v="55"/>
    <x v="606"/>
  </r>
  <r>
    <x v="1"/>
    <x v="5"/>
    <x v="3"/>
    <s v="Ioniq 6"/>
    <n v="1071"/>
    <x v="291"/>
    <x v="229"/>
  </r>
  <r>
    <x v="1"/>
    <x v="5"/>
    <x v="8"/>
    <s v="R1T"/>
    <n v="42604"/>
    <x v="714"/>
    <x v="743"/>
  </r>
  <r>
    <x v="1"/>
    <x v="5"/>
    <x v="10"/>
    <s v="ET7"/>
    <n v="35366"/>
    <x v="38"/>
    <x v="744"/>
  </r>
  <r>
    <x v="1"/>
    <x v="5"/>
    <x v="1"/>
    <s v="Air"/>
    <n v="38090"/>
    <x v="715"/>
    <x v="745"/>
  </r>
  <r>
    <x v="1"/>
    <x v="5"/>
    <x v="5"/>
    <s v="F-150 Lightning"/>
    <n v="33962"/>
    <x v="716"/>
    <x v="419"/>
  </r>
  <r>
    <x v="1"/>
    <x v="5"/>
    <x v="11"/>
    <s v="Bolt EV"/>
    <n v="30468"/>
    <x v="717"/>
    <x v="470"/>
  </r>
  <r>
    <x v="1"/>
    <x v="1"/>
    <x v="0"/>
    <s v="Model S"/>
    <n v="31910"/>
    <x v="699"/>
    <x v="612"/>
  </r>
  <r>
    <x v="1"/>
    <x v="1"/>
    <x v="9"/>
    <s v="Seal"/>
    <n v="22393"/>
    <x v="69"/>
    <x v="746"/>
  </r>
  <r>
    <x v="1"/>
    <x v="1"/>
    <x v="7"/>
    <s v="ID. Buzz"/>
    <n v="16310"/>
    <x v="718"/>
    <x v="747"/>
  </r>
  <r>
    <x v="1"/>
    <x v="1"/>
    <x v="2"/>
    <s v="iX"/>
    <n v="48925"/>
    <x v="49"/>
    <x v="748"/>
  </r>
  <r>
    <x v="1"/>
    <x v="1"/>
    <x v="3"/>
    <s v="Ioniq 6"/>
    <n v="25553"/>
    <x v="719"/>
    <x v="233"/>
  </r>
  <r>
    <x v="1"/>
    <x v="1"/>
    <x v="8"/>
    <s v="R1S"/>
    <n v="45188"/>
    <x v="720"/>
    <x v="397"/>
  </r>
  <r>
    <x v="1"/>
    <x v="1"/>
    <x v="10"/>
    <s v="EC6"/>
    <n v="30255"/>
    <x v="378"/>
    <x v="749"/>
  </r>
  <r>
    <x v="1"/>
    <x v="1"/>
    <x v="1"/>
    <s v="Air"/>
    <n v="46425"/>
    <x v="721"/>
    <x v="750"/>
  </r>
  <r>
    <x v="1"/>
    <x v="1"/>
    <x v="5"/>
    <s v="Mustang Mach-E"/>
    <n v="18258"/>
    <x v="314"/>
    <x v="751"/>
  </r>
  <r>
    <x v="1"/>
    <x v="1"/>
    <x v="11"/>
    <s v="Bolt EV"/>
    <n v="24993"/>
    <x v="722"/>
    <x v="752"/>
  </r>
  <r>
    <x v="1"/>
    <x v="3"/>
    <x v="0"/>
    <s v="Model Y"/>
    <n v="40364"/>
    <x v="199"/>
    <x v="716"/>
  </r>
  <r>
    <x v="1"/>
    <x v="3"/>
    <x v="9"/>
    <s v="Han"/>
    <n v="11756"/>
    <x v="723"/>
    <x v="753"/>
  </r>
  <r>
    <x v="1"/>
    <x v="3"/>
    <x v="7"/>
    <s v="ID. Buzz"/>
    <n v="34087"/>
    <x v="188"/>
    <x v="379"/>
  </r>
  <r>
    <x v="1"/>
    <x v="3"/>
    <x v="2"/>
    <s v="iX"/>
    <n v="45970"/>
    <x v="639"/>
    <x v="702"/>
  </r>
  <r>
    <x v="1"/>
    <x v="3"/>
    <x v="3"/>
    <s v="Ioniq 5"/>
    <n v="45737"/>
    <x v="724"/>
    <x v="754"/>
  </r>
  <r>
    <x v="1"/>
    <x v="3"/>
    <x v="8"/>
    <s v="R1T"/>
    <n v="32098"/>
    <x v="725"/>
    <x v="755"/>
  </r>
  <r>
    <x v="1"/>
    <x v="3"/>
    <x v="10"/>
    <s v="ET7"/>
    <n v="23002"/>
    <x v="460"/>
    <x v="756"/>
  </r>
  <r>
    <x v="1"/>
    <x v="3"/>
    <x v="1"/>
    <s v="Air"/>
    <n v="2945"/>
    <x v="579"/>
    <x v="757"/>
  </r>
  <r>
    <x v="1"/>
    <x v="3"/>
    <x v="5"/>
    <s v="F-150 Lightning"/>
    <n v="48182"/>
    <x v="726"/>
    <x v="665"/>
  </r>
  <r>
    <x v="1"/>
    <x v="3"/>
    <x v="11"/>
    <s v="Hummer EV"/>
    <n v="8815"/>
    <x v="727"/>
    <x v="109"/>
  </r>
  <r>
    <x v="1"/>
    <x v="6"/>
    <x v="0"/>
    <s v="Model S"/>
    <n v="11661"/>
    <x v="179"/>
    <x v="758"/>
  </r>
  <r>
    <x v="1"/>
    <x v="6"/>
    <x v="9"/>
    <s v="Tang"/>
    <n v="36556"/>
    <x v="728"/>
    <x v="340"/>
  </r>
  <r>
    <x v="1"/>
    <x v="6"/>
    <x v="7"/>
    <s v="ID.3"/>
    <n v="17009"/>
    <x v="729"/>
    <x v="312"/>
  </r>
  <r>
    <x v="1"/>
    <x v="6"/>
    <x v="2"/>
    <s v="i7"/>
    <n v="44856"/>
    <x v="730"/>
    <x v="759"/>
  </r>
  <r>
    <x v="1"/>
    <x v="6"/>
    <x v="3"/>
    <s v="Ioniq 6"/>
    <n v="42297"/>
    <x v="731"/>
    <x v="760"/>
  </r>
  <r>
    <x v="1"/>
    <x v="6"/>
    <x v="8"/>
    <s v="R1S"/>
    <n v="39884"/>
    <x v="732"/>
    <x v="761"/>
  </r>
  <r>
    <x v="1"/>
    <x v="6"/>
    <x v="10"/>
    <s v="ES8"/>
    <n v="34806"/>
    <x v="733"/>
    <x v="470"/>
  </r>
  <r>
    <x v="1"/>
    <x v="6"/>
    <x v="1"/>
    <s v="Air"/>
    <n v="13822"/>
    <x v="734"/>
    <x v="762"/>
  </r>
  <r>
    <x v="1"/>
    <x v="6"/>
    <x v="5"/>
    <s v="F-150 Lightning"/>
    <n v="44271"/>
    <x v="735"/>
    <x v="132"/>
  </r>
  <r>
    <x v="1"/>
    <x v="6"/>
    <x v="11"/>
    <s v="Bolt EV"/>
    <n v="46325"/>
    <x v="558"/>
    <x v="763"/>
  </r>
  <r>
    <x v="1"/>
    <x v="0"/>
    <x v="0"/>
    <s v="Model 3"/>
    <n v="31505"/>
    <x v="392"/>
    <x v="335"/>
  </r>
  <r>
    <x v="1"/>
    <x v="0"/>
    <x v="9"/>
    <s v="Seal"/>
    <n v="21419"/>
    <x v="736"/>
    <x v="764"/>
  </r>
  <r>
    <x v="1"/>
    <x v="0"/>
    <x v="7"/>
    <s v="ID.4"/>
    <n v="10867"/>
    <x v="737"/>
    <x v="765"/>
  </r>
  <r>
    <x v="1"/>
    <x v="0"/>
    <x v="2"/>
    <s v="i7"/>
    <n v="43376"/>
    <x v="738"/>
    <x v="766"/>
  </r>
  <r>
    <x v="1"/>
    <x v="0"/>
    <x v="3"/>
    <s v="Ioniq 5"/>
    <n v="5751"/>
    <x v="739"/>
    <x v="767"/>
  </r>
  <r>
    <x v="1"/>
    <x v="0"/>
    <x v="8"/>
    <s v="R1S"/>
    <n v="38402"/>
    <x v="740"/>
    <x v="768"/>
  </r>
  <r>
    <x v="1"/>
    <x v="0"/>
    <x v="10"/>
    <s v="ES8"/>
    <n v="3674"/>
    <x v="741"/>
    <x v="756"/>
  </r>
  <r>
    <x v="1"/>
    <x v="0"/>
    <x v="1"/>
    <s v="Gravity"/>
    <n v="9342"/>
    <x v="742"/>
    <x v="769"/>
  </r>
  <r>
    <x v="1"/>
    <x v="0"/>
    <x v="5"/>
    <s v="F-150 Lightning"/>
    <n v="17755"/>
    <x v="743"/>
    <x v="770"/>
  </r>
  <r>
    <x v="1"/>
    <x v="0"/>
    <x v="11"/>
    <s v="Bolt EV"/>
    <n v="18055"/>
    <x v="744"/>
    <x v="161"/>
  </r>
  <r>
    <x v="1"/>
    <x v="10"/>
    <x v="0"/>
    <s v="Model Y"/>
    <n v="45678"/>
    <x v="745"/>
    <x v="771"/>
  </r>
  <r>
    <x v="1"/>
    <x v="10"/>
    <x v="9"/>
    <s v="Seal"/>
    <n v="31197"/>
    <x v="695"/>
    <x v="772"/>
  </r>
  <r>
    <x v="1"/>
    <x v="10"/>
    <x v="7"/>
    <s v="ID.4"/>
    <n v="9268"/>
    <x v="233"/>
    <x v="773"/>
  </r>
  <r>
    <x v="1"/>
    <x v="10"/>
    <x v="2"/>
    <s v="i4"/>
    <n v="33288"/>
    <x v="746"/>
    <x v="161"/>
  </r>
  <r>
    <x v="1"/>
    <x v="10"/>
    <x v="3"/>
    <s v="Ioniq 6"/>
    <n v="14159"/>
    <x v="747"/>
    <x v="616"/>
  </r>
  <r>
    <x v="1"/>
    <x v="10"/>
    <x v="8"/>
    <s v="R1S"/>
    <n v="39832"/>
    <x v="748"/>
    <x v="774"/>
  </r>
  <r>
    <x v="1"/>
    <x v="10"/>
    <x v="10"/>
    <s v="ET7"/>
    <n v="13320"/>
    <x v="168"/>
    <x v="775"/>
  </r>
  <r>
    <x v="1"/>
    <x v="10"/>
    <x v="1"/>
    <s v="Air"/>
    <n v="12138"/>
    <x v="749"/>
    <x v="776"/>
  </r>
  <r>
    <x v="1"/>
    <x v="10"/>
    <x v="5"/>
    <s v="F-150 Lightning"/>
    <n v="30159"/>
    <x v="750"/>
    <x v="108"/>
  </r>
  <r>
    <x v="1"/>
    <x v="10"/>
    <x v="11"/>
    <s v="Bolt EV"/>
    <n v="15359"/>
    <x v="439"/>
    <x v="94"/>
  </r>
  <r>
    <x v="1"/>
    <x v="9"/>
    <x v="0"/>
    <s v="Model X"/>
    <n v="49060"/>
    <x v="751"/>
    <x v="777"/>
  </r>
  <r>
    <x v="1"/>
    <x v="9"/>
    <x v="9"/>
    <s v="Han"/>
    <n v="5877"/>
    <x v="325"/>
    <x v="778"/>
  </r>
  <r>
    <x v="1"/>
    <x v="9"/>
    <x v="7"/>
    <s v="ID. Buzz"/>
    <n v="13603"/>
    <x v="752"/>
    <x v="779"/>
  </r>
  <r>
    <x v="1"/>
    <x v="9"/>
    <x v="2"/>
    <s v="i7"/>
    <n v="49390"/>
    <x v="753"/>
    <x v="780"/>
  </r>
  <r>
    <x v="1"/>
    <x v="9"/>
    <x v="3"/>
    <s v="Ioniq 5"/>
    <n v="28656"/>
    <x v="754"/>
    <x v="485"/>
  </r>
  <r>
    <x v="1"/>
    <x v="9"/>
    <x v="8"/>
    <s v="R1S"/>
    <n v="32015"/>
    <x v="755"/>
    <x v="781"/>
  </r>
  <r>
    <x v="1"/>
    <x v="9"/>
    <x v="10"/>
    <s v="ES8"/>
    <n v="11026"/>
    <x v="613"/>
    <x v="782"/>
  </r>
  <r>
    <x v="1"/>
    <x v="9"/>
    <x v="1"/>
    <s v="Gravity"/>
    <n v="5286"/>
    <x v="756"/>
    <x v="429"/>
  </r>
  <r>
    <x v="1"/>
    <x v="9"/>
    <x v="5"/>
    <s v="Mustang Mach-E"/>
    <n v="49715"/>
    <x v="185"/>
    <x v="100"/>
  </r>
  <r>
    <x v="1"/>
    <x v="9"/>
    <x v="11"/>
    <s v="Hummer EV"/>
    <n v="28285"/>
    <x v="757"/>
    <x v="783"/>
  </r>
  <r>
    <x v="1"/>
    <x v="4"/>
    <x v="0"/>
    <s v="Model S"/>
    <n v="35471"/>
    <x v="758"/>
    <x v="393"/>
  </r>
  <r>
    <x v="1"/>
    <x v="4"/>
    <x v="9"/>
    <s v="Tang"/>
    <n v="22617"/>
    <x v="759"/>
    <x v="784"/>
  </r>
  <r>
    <x v="1"/>
    <x v="4"/>
    <x v="7"/>
    <s v="ID.3"/>
    <n v="26230"/>
    <x v="115"/>
    <x v="703"/>
  </r>
  <r>
    <x v="1"/>
    <x v="4"/>
    <x v="2"/>
    <s v="iX"/>
    <n v="1741"/>
    <x v="414"/>
    <x v="785"/>
  </r>
  <r>
    <x v="1"/>
    <x v="4"/>
    <x v="3"/>
    <s v="Ioniq 5"/>
    <n v="41339"/>
    <x v="14"/>
    <x v="458"/>
  </r>
  <r>
    <x v="1"/>
    <x v="4"/>
    <x v="8"/>
    <s v="R1S"/>
    <n v="2085"/>
    <x v="760"/>
    <x v="293"/>
  </r>
  <r>
    <x v="1"/>
    <x v="4"/>
    <x v="10"/>
    <s v="ES8"/>
    <n v="25001"/>
    <x v="761"/>
    <x v="727"/>
  </r>
  <r>
    <x v="1"/>
    <x v="4"/>
    <x v="1"/>
    <s v="Air"/>
    <n v="37459"/>
    <x v="755"/>
    <x v="786"/>
  </r>
  <r>
    <x v="1"/>
    <x v="4"/>
    <x v="5"/>
    <s v="Mustang Mach-E"/>
    <n v="33391"/>
    <x v="497"/>
    <x v="787"/>
  </r>
  <r>
    <x v="1"/>
    <x v="4"/>
    <x v="11"/>
    <s v="Hummer EV"/>
    <n v="6746"/>
    <x v="762"/>
    <x v="788"/>
  </r>
  <r>
    <x v="1"/>
    <x v="8"/>
    <x v="0"/>
    <s v="Model 3"/>
    <n v="14443"/>
    <x v="763"/>
    <x v="472"/>
  </r>
  <r>
    <x v="1"/>
    <x v="8"/>
    <x v="9"/>
    <s v="Han"/>
    <n v="32212"/>
    <x v="764"/>
    <x v="214"/>
  </r>
  <r>
    <x v="1"/>
    <x v="8"/>
    <x v="7"/>
    <s v="ID. Buzz"/>
    <n v="41313"/>
    <x v="584"/>
    <x v="758"/>
  </r>
  <r>
    <x v="1"/>
    <x v="8"/>
    <x v="2"/>
    <s v="i7"/>
    <n v="2971"/>
    <x v="765"/>
    <x v="147"/>
  </r>
  <r>
    <x v="1"/>
    <x v="8"/>
    <x v="3"/>
    <s v="Ioniq 5"/>
    <n v="39598"/>
    <x v="766"/>
    <x v="528"/>
  </r>
  <r>
    <x v="1"/>
    <x v="8"/>
    <x v="8"/>
    <s v="R1T"/>
    <n v="40639"/>
    <x v="97"/>
    <x v="789"/>
  </r>
  <r>
    <x v="1"/>
    <x v="8"/>
    <x v="10"/>
    <s v="EC6"/>
    <n v="30497"/>
    <x v="767"/>
    <x v="283"/>
  </r>
  <r>
    <x v="1"/>
    <x v="8"/>
    <x v="1"/>
    <s v="Gravity"/>
    <n v="16308"/>
    <x v="183"/>
    <x v="790"/>
  </r>
  <r>
    <x v="1"/>
    <x v="8"/>
    <x v="5"/>
    <s v="F-150 Lightning"/>
    <n v="38652"/>
    <x v="596"/>
    <x v="190"/>
  </r>
  <r>
    <x v="1"/>
    <x v="8"/>
    <x v="11"/>
    <s v="Hummer EV"/>
    <n v="40585"/>
    <x v="768"/>
    <x v="309"/>
  </r>
  <r>
    <x v="1"/>
    <x v="7"/>
    <x v="0"/>
    <s v="Model S"/>
    <n v="12507"/>
    <x v="769"/>
    <x v="791"/>
  </r>
  <r>
    <x v="1"/>
    <x v="7"/>
    <x v="9"/>
    <s v="Tang"/>
    <n v="14457"/>
    <x v="770"/>
    <x v="505"/>
  </r>
  <r>
    <x v="1"/>
    <x v="7"/>
    <x v="7"/>
    <s v="ID.3"/>
    <n v="47023"/>
    <x v="771"/>
    <x v="792"/>
  </r>
  <r>
    <x v="1"/>
    <x v="7"/>
    <x v="2"/>
    <s v="i4"/>
    <n v="48447"/>
    <x v="772"/>
    <x v="793"/>
  </r>
  <r>
    <x v="1"/>
    <x v="7"/>
    <x v="3"/>
    <s v="Ioniq 6"/>
    <n v="46498"/>
    <x v="773"/>
    <x v="163"/>
  </r>
  <r>
    <x v="1"/>
    <x v="7"/>
    <x v="8"/>
    <s v="R1S"/>
    <n v="11483"/>
    <x v="414"/>
    <x v="794"/>
  </r>
  <r>
    <x v="1"/>
    <x v="7"/>
    <x v="10"/>
    <s v="ES8"/>
    <n v="38813"/>
    <x v="523"/>
    <x v="262"/>
  </r>
  <r>
    <x v="1"/>
    <x v="7"/>
    <x v="1"/>
    <s v="Gravity"/>
    <n v="46454"/>
    <x v="774"/>
    <x v="542"/>
  </r>
  <r>
    <x v="1"/>
    <x v="7"/>
    <x v="5"/>
    <s v="Mustang Mach-E"/>
    <n v="24321"/>
    <x v="775"/>
    <x v="795"/>
  </r>
  <r>
    <x v="1"/>
    <x v="7"/>
    <x v="11"/>
    <s v="Bolt EV"/>
    <n v="41234"/>
    <x v="776"/>
    <x v="796"/>
  </r>
  <r>
    <x v="1"/>
    <x v="5"/>
    <x v="0"/>
    <s v="Model S"/>
    <n v="43414"/>
    <x v="777"/>
    <x v="456"/>
  </r>
  <r>
    <x v="1"/>
    <x v="5"/>
    <x v="9"/>
    <s v="Tang"/>
    <n v="3722"/>
    <x v="778"/>
    <x v="440"/>
  </r>
  <r>
    <x v="1"/>
    <x v="5"/>
    <x v="7"/>
    <s v="ID. Buzz"/>
    <n v="1665"/>
    <x v="44"/>
    <x v="526"/>
  </r>
  <r>
    <x v="1"/>
    <x v="5"/>
    <x v="2"/>
    <s v="i4"/>
    <n v="11924"/>
    <x v="779"/>
    <x v="797"/>
  </r>
  <r>
    <x v="1"/>
    <x v="5"/>
    <x v="3"/>
    <s v="Ioniq 5"/>
    <n v="44805"/>
    <x v="531"/>
    <x v="798"/>
  </r>
  <r>
    <x v="1"/>
    <x v="5"/>
    <x v="8"/>
    <s v="R1S"/>
    <n v="34833"/>
    <x v="543"/>
    <x v="65"/>
  </r>
  <r>
    <x v="1"/>
    <x v="5"/>
    <x v="10"/>
    <s v="ES8"/>
    <n v="25411"/>
    <x v="780"/>
    <x v="799"/>
  </r>
  <r>
    <x v="1"/>
    <x v="5"/>
    <x v="1"/>
    <s v="Gravity"/>
    <n v="13979"/>
    <x v="116"/>
    <x v="334"/>
  </r>
  <r>
    <x v="1"/>
    <x v="5"/>
    <x v="5"/>
    <s v="Mustang Mach-E"/>
    <n v="9931"/>
    <x v="781"/>
    <x v="800"/>
  </r>
  <r>
    <x v="1"/>
    <x v="5"/>
    <x v="11"/>
    <s v="Bolt EV"/>
    <n v="21789"/>
    <x v="782"/>
    <x v="139"/>
  </r>
  <r>
    <x v="1"/>
    <x v="1"/>
    <x v="0"/>
    <s v="Model 3"/>
    <n v="21999"/>
    <x v="114"/>
    <x v="186"/>
  </r>
  <r>
    <x v="1"/>
    <x v="1"/>
    <x v="9"/>
    <s v="Tang"/>
    <n v="27668"/>
    <x v="8"/>
    <x v="801"/>
  </r>
  <r>
    <x v="1"/>
    <x v="1"/>
    <x v="7"/>
    <s v="ID. Buzz"/>
    <n v="32420"/>
    <x v="783"/>
    <x v="133"/>
  </r>
  <r>
    <x v="1"/>
    <x v="1"/>
    <x v="2"/>
    <s v="i7"/>
    <n v="42275"/>
    <x v="784"/>
    <x v="802"/>
  </r>
  <r>
    <x v="1"/>
    <x v="1"/>
    <x v="3"/>
    <s v="Ioniq 5"/>
    <n v="39153"/>
    <x v="785"/>
    <x v="803"/>
  </r>
  <r>
    <x v="1"/>
    <x v="1"/>
    <x v="8"/>
    <s v="R1S"/>
    <n v="20250"/>
    <x v="786"/>
    <x v="804"/>
  </r>
  <r>
    <x v="1"/>
    <x v="1"/>
    <x v="10"/>
    <s v="ET7"/>
    <n v="3163"/>
    <x v="431"/>
    <x v="97"/>
  </r>
  <r>
    <x v="1"/>
    <x v="1"/>
    <x v="1"/>
    <s v="Air"/>
    <n v="25764"/>
    <x v="787"/>
    <x v="805"/>
  </r>
  <r>
    <x v="1"/>
    <x v="1"/>
    <x v="5"/>
    <s v="F-150 Lightning"/>
    <n v="23032"/>
    <x v="652"/>
    <x v="219"/>
  </r>
  <r>
    <x v="1"/>
    <x v="1"/>
    <x v="11"/>
    <s v="Bolt EV"/>
    <n v="33074"/>
    <x v="788"/>
    <x v="806"/>
  </r>
  <r>
    <x v="1"/>
    <x v="3"/>
    <x v="0"/>
    <s v="Model 3"/>
    <n v="17370"/>
    <x v="789"/>
    <x v="654"/>
  </r>
  <r>
    <x v="1"/>
    <x v="3"/>
    <x v="9"/>
    <s v="Han"/>
    <n v="37508"/>
    <x v="790"/>
    <x v="807"/>
  </r>
  <r>
    <x v="1"/>
    <x v="3"/>
    <x v="7"/>
    <s v="ID.3"/>
    <n v="11499"/>
    <x v="579"/>
    <x v="808"/>
  </r>
  <r>
    <x v="1"/>
    <x v="3"/>
    <x v="2"/>
    <s v="i4"/>
    <n v="38422"/>
    <x v="336"/>
    <x v="809"/>
  </r>
  <r>
    <x v="1"/>
    <x v="3"/>
    <x v="3"/>
    <s v="Ioniq 5"/>
    <n v="11574"/>
    <x v="791"/>
    <x v="810"/>
  </r>
  <r>
    <x v="1"/>
    <x v="3"/>
    <x v="8"/>
    <s v="R1S"/>
    <n v="2261"/>
    <x v="342"/>
    <x v="811"/>
  </r>
  <r>
    <x v="1"/>
    <x v="3"/>
    <x v="10"/>
    <s v="ES8"/>
    <n v="23039"/>
    <x v="14"/>
    <x v="157"/>
  </r>
  <r>
    <x v="1"/>
    <x v="3"/>
    <x v="1"/>
    <s v="Air"/>
    <n v="42472"/>
    <x v="181"/>
    <x v="812"/>
  </r>
  <r>
    <x v="1"/>
    <x v="3"/>
    <x v="5"/>
    <s v="Mustang Mach-E"/>
    <n v="16748"/>
    <x v="792"/>
    <x v="813"/>
  </r>
  <r>
    <x v="1"/>
    <x v="3"/>
    <x v="11"/>
    <s v="Bolt EV"/>
    <n v="16627"/>
    <x v="793"/>
    <x v="814"/>
  </r>
  <r>
    <x v="1"/>
    <x v="6"/>
    <x v="0"/>
    <s v="Model X"/>
    <n v="4128"/>
    <x v="23"/>
    <x v="815"/>
  </r>
  <r>
    <x v="1"/>
    <x v="6"/>
    <x v="9"/>
    <s v="Seal"/>
    <n v="34351"/>
    <x v="83"/>
    <x v="816"/>
  </r>
  <r>
    <x v="1"/>
    <x v="6"/>
    <x v="7"/>
    <s v="ID. Buzz"/>
    <n v="36876"/>
    <x v="138"/>
    <x v="448"/>
  </r>
  <r>
    <x v="1"/>
    <x v="6"/>
    <x v="2"/>
    <s v="i7"/>
    <n v="8678"/>
    <x v="100"/>
    <x v="817"/>
  </r>
  <r>
    <x v="1"/>
    <x v="6"/>
    <x v="3"/>
    <s v="Ioniq 6"/>
    <n v="34152"/>
    <x v="769"/>
    <x v="95"/>
  </r>
  <r>
    <x v="1"/>
    <x v="6"/>
    <x v="8"/>
    <s v="R1T"/>
    <n v="669"/>
    <x v="794"/>
    <x v="818"/>
  </r>
  <r>
    <x v="1"/>
    <x v="6"/>
    <x v="10"/>
    <s v="EC6"/>
    <n v="23071"/>
    <x v="795"/>
    <x v="598"/>
  </r>
  <r>
    <x v="1"/>
    <x v="6"/>
    <x v="1"/>
    <s v="Air"/>
    <n v="16232"/>
    <x v="796"/>
    <x v="819"/>
  </r>
  <r>
    <x v="1"/>
    <x v="6"/>
    <x v="5"/>
    <s v="Mustang Mach-E"/>
    <n v="12548"/>
    <x v="734"/>
    <x v="820"/>
  </r>
  <r>
    <x v="1"/>
    <x v="6"/>
    <x v="11"/>
    <s v="Bolt EV"/>
    <n v="36317"/>
    <x v="797"/>
    <x v="482"/>
  </r>
  <r>
    <x v="1"/>
    <x v="0"/>
    <x v="0"/>
    <s v="Model 3"/>
    <n v="36035"/>
    <x v="798"/>
    <x v="821"/>
  </r>
  <r>
    <x v="1"/>
    <x v="0"/>
    <x v="9"/>
    <s v="Seal"/>
    <n v="9753"/>
    <x v="703"/>
    <x v="822"/>
  </r>
  <r>
    <x v="1"/>
    <x v="0"/>
    <x v="7"/>
    <s v="ID.4"/>
    <n v="46424"/>
    <x v="322"/>
    <x v="823"/>
  </r>
  <r>
    <x v="1"/>
    <x v="0"/>
    <x v="2"/>
    <s v="iX"/>
    <n v="41648"/>
    <x v="714"/>
    <x v="824"/>
  </r>
  <r>
    <x v="1"/>
    <x v="0"/>
    <x v="3"/>
    <s v="Ioniq 6"/>
    <n v="14541"/>
    <x v="799"/>
    <x v="257"/>
  </r>
  <r>
    <x v="1"/>
    <x v="0"/>
    <x v="8"/>
    <s v="R1T"/>
    <n v="20779"/>
    <x v="800"/>
    <x v="799"/>
  </r>
  <r>
    <x v="1"/>
    <x v="0"/>
    <x v="10"/>
    <s v="ET7"/>
    <n v="6956"/>
    <x v="801"/>
    <x v="825"/>
  </r>
  <r>
    <x v="1"/>
    <x v="0"/>
    <x v="1"/>
    <s v="Gravity"/>
    <n v="28452"/>
    <x v="255"/>
    <x v="742"/>
  </r>
  <r>
    <x v="1"/>
    <x v="0"/>
    <x v="5"/>
    <s v="Mustang Mach-E"/>
    <n v="8288"/>
    <x v="802"/>
    <x v="193"/>
  </r>
  <r>
    <x v="1"/>
    <x v="0"/>
    <x v="11"/>
    <s v="Bolt EV"/>
    <n v="33582"/>
    <x v="803"/>
    <x v="826"/>
  </r>
  <r>
    <x v="1"/>
    <x v="10"/>
    <x v="0"/>
    <s v="Model X"/>
    <n v="5817"/>
    <x v="82"/>
    <x v="465"/>
  </r>
  <r>
    <x v="1"/>
    <x v="10"/>
    <x v="9"/>
    <s v="Dolphin"/>
    <n v="35824"/>
    <x v="539"/>
    <x v="99"/>
  </r>
  <r>
    <x v="1"/>
    <x v="10"/>
    <x v="7"/>
    <s v="ID.3"/>
    <n v="31115"/>
    <x v="446"/>
    <x v="144"/>
  </r>
  <r>
    <x v="1"/>
    <x v="10"/>
    <x v="2"/>
    <s v="iX"/>
    <n v="21996"/>
    <x v="804"/>
    <x v="422"/>
  </r>
  <r>
    <x v="1"/>
    <x v="10"/>
    <x v="3"/>
    <s v="Ioniq 6"/>
    <n v="16113"/>
    <x v="805"/>
    <x v="827"/>
  </r>
  <r>
    <x v="1"/>
    <x v="10"/>
    <x v="8"/>
    <s v="R1T"/>
    <n v="33862"/>
    <x v="131"/>
    <x v="675"/>
  </r>
  <r>
    <x v="1"/>
    <x v="10"/>
    <x v="10"/>
    <s v="ET7"/>
    <n v="20578"/>
    <x v="806"/>
    <x v="473"/>
  </r>
  <r>
    <x v="1"/>
    <x v="10"/>
    <x v="1"/>
    <s v="Air"/>
    <n v="11562"/>
    <x v="807"/>
    <x v="681"/>
  </r>
  <r>
    <x v="1"/>
    <x v="10"/>
    <x v="5"/>
    <s v="Mustang Mach-E"/>
    <n v="38577"/>
    <x v="490"/>
    <x v="828"/>
  </r>
  <r>
    <x v="1"/>
    <x v="10"/>
    <x v="11"/>
    <s v="Hummer EV"/>
    <n v="19778"/>
    <x v="756"/>
    <x v="829"/>
  </r>
  <r>
    <x v="1"/>
    <x v="9"/>
    <x v="0"/>
    <s v="Model Y"/>
    <n v="37612"/>
    <x v="71"/>
    <x v="830"/>
  </r>
  <r>
    <x v="1"/>
    <x v="9"/>
    <x v="9"/>
    <s v="Han"/>
    <n v="46073"/>
    <x v="570"/>
    <x v="831"/>
  </r>
  <r>
    <x v="1"/>
    <x v="9"/>
    <x v="7"/>
    <s v="ID.3"/>
    <n v="41882"/>
    <x v="735"/>
    <x v="10"/>
  </r>
  <r>
    <x v="1"/>
    <x v="9"/>
    <x v="2"/>
    <s v="iX"/>
    <n v="39035"/>
    <x v="605"/>
    <x v="832"/>
  </r>
  <r>
    <x v="1"/>
    <x v="9"/>
    <x v="3"/>
    <s v="Ioniq 6"/>
    <n v="26150"/>
    <x v="808"/>
    <x v="833"/>
  </r>
  <r>
    <x v="1"/>
    <x v="9"/>
    <x v="8"/>
    <s v="R1T"/>
    <n v="11636"/>
    <x v="809"/>
    <x v="834"/>
  </r>
  <r>
    <x v="1"/>
    <x v="9"/>
    <x v="10"/>
    <s v="ES8"/>
    <n v="28842"/>
    <x v="741"/>
    <x v="835"/>
  </r>
  <r>
    <x v="1"/>
    <x v="9"/>
    <x v="1"/>
    <s v="Gravity"/>
    <n v="30226"/>
    <x v="285"/>
    <x v="836"/>
  </r>
  <r>
    <x v="1"/>
    <x v="9"/>
    <x v="5"/>
    <s v="F-150 Lightning"/>
    <n v="34650"/>
    <x v="709"/>
    <x v="837"/>
  </r>
  <r>
    <x v="1"/>
    <x v="9"/>
    <x v="11"/>
    <s v="Hummer EV"/>
    <n v="6481"/>
    <x v="810"/>
    <x v="779"/>
  </r>
  <r>
    <x v="1"/>
    <x v="4"/>
    <x v="0"/>
    <s v="Model Y"/>
    <n v="17812"/>
    <x v="464"/>
    <x v="838"/>
  </r>
  <r>
    <x v="1"/>
    <x v="4"/>
    <x v="9"/>
    <s v="Han"/>
    <n v="32270"/>
    <x v="811"/>
    <x v="839"/>
  </r>
  <r>
    <x v="1"/>
    <x v="4"/>
    <x v="7"/>
    <s v="ID. Buzz"/>
    <n v="36506"/>
    <x v="812"/>
    <x v="840"/>
  </r>
  <r>
    <x v="1"/>
    <x v="4"/>
    <x v="2"/>
    <s v="i7"/>
    <n v="38616"/>
    <x v="685"/>
    <x v="841"/>
  </r>
  <r>
    <x v="1"/>
    <x v="4"/>
    <x v="3"/>
    <s v="Ioniq 5"/>
    <n v="38292"/>
    <x v="813"/>
    <x v="842"/>
  </r>
  <r>
    <x v="1"/>
    <x v="4"/>
    <x v="8"/>
    <s v="R1S"/>
    <n v="37167"/>
    <x v="406"/>
    <x v="843"/>
  </r>
  <r>
    <x v="1"/>
    <x v="4"/>
    <x v="10"/>
    <s v="ET7"/>
    <n v="41695"/>
    <x v="814"/>
    <x v="183"/>
  </r>
  <r>
    <x v="1"/>
    <x v="4"/>
    <x v="1"/>
    <s v="Gravity"/>
    <n v="45728"/>
    <x v="815"/>
    <x v="40"/>
  </r>
  <r>
    <x v="1"/>
    <x v="4"/>
    <x v="5"/>
    <s v="F-150 Lightning"/>
    <n v="39682"/>
    <x v="816"/>
    <x v="84"/>
  </r>
  <r>
    <x v="1"/>
    <x v="4"/>
    <x v="11"/>
    <s v="Hummer EV"/>
    <n v="31882"/>
    <x v="80"/>
    <x v="844"/>
  </r>
  <r>
    <x v="1"/>
    <x v="8"/>
    <x v="0"/>
    <s v="Model S"/>
    <n v="12995"/>
    <x v="817"/>
    <x v="691"/>
  </r>
  <r>
    <x v="1"/>
    <x v="8"/>
    <x v="9"/>
    <s v="Dolphin"/>
    <n v="28312"/>
    <x v="223"/>
    <x v="845"/>
  </r>
  <r>
    <x v="1"/>
    <x v="8"/>
    <x v="7"/>
    <s v="ID.3"/>
    <n v="33777"/>
    <x v="818"/>
    <x v="846"/>
  </r>
  <r>
    <x v="1"/>
    <x v="8"/>
    <x v="2"/>
    <s v="i4"/>
    <n v="28750"/>
    <x v="105"/>
    <x v="525"/>
  </r>
  <r>
    <x v="1"/>
    <x v="8"/>
    <x v="3"/>
    <s v="Ioniq 5"/>
    <n v="15527"/>
    <x v="819"/>
    <x v="578"/>
  </r>
  <r>
    <x v="1"/>
    <x v="8"/>
    <x v="8"/>
    <s v="R1T"/>
    <n v="25266"/>
    <x v="591"/>
    <x v="847"/>
  </r>
  <r>
    <x v="1"/>
    <x v="8"/>
    <x v="10"/>
    <s v="ES8"/>
    <n v="24963"/>
    <x v="767"/>
    <x v="70"/>
  </r>
  <r>
    <x v="1"/>
    <x v="8"/>
    <x v="1"/>
    <s v="Air"/>
    <n v="42593"/>
    <x v="670"/>
    <x v="848"/>
  </r>
  <r>
    <x v="1"/>
    <x v="8"/>
    <x v="5"/>
    <s v="Mustang Mach-E"/>
    <n v="28740"/>
    <x v="245"/>
    <x v="401"/>
  </r>
  <r>
    <x v="1"/>
    <x v="8"/>
    <x v="11"/>
    <s v="Bolt EV"/>
    <n v="1456"/>
    <x v="820"/>
    <x v="849"/>
  </r>
  <r>
    <x v="1"/>
    <x v="7"/>
    <x v="0"/>
    <s v="Model S"/>
    <n v="12371"/>
    <x v="821"/>
    <x v="446"/>
  </r>
  <r>
    <x v="1"/>
    <x v="7"/>
    <x v="9"/>
    <s v="Han"/>
    <n v="43220"/>
    <x v="822"/>
    <x v="569"/>
  </r>
  <r>
    <x v="1"/>
    <x v="7"/>
    <x v="7"/>
    <s v="ID. Buzz"/>
    <n v="22439"/>
    <x v="823"/>
    <x v="850"/>
  </r>
  <r>
    <x v="1"/>
    <x v="7"/>
    <x v="2"/>
    <s v="i4"/>
    <n v="14070"/>
    <x v="85"/>
    <x v="851"/>
  </r>
  <r>
    <x v="1"/>
    <x v="7"/>
    <x v="3"/>
    <s v="Ioniq 6"/>
    <n v="42534"/>
    <x v="804"/>
    <x v="638"/>
  </r>
  <r>
    <x v="1"/>
    <x v="7"/>
    <x v="8"/>
    <s v="R1T"/>
    <n v="40343"/>
    <x v="378"/>
    <x v="852"/>
  </r>
  <r>
    <x v="1"/>
    <x v="7"/>
    <x v="10"/>
    <s v="ES8"/>
    <n v="18666"/>
    <x v="824"/>
    <x v="370"/>
  </r>
  <r>
    <x v="1"/>
    <x v="7"/>
    <x v="1"/>
    <s v="Gravity"/>
    <n v="36754"/>
    <x v="62"/>
    <x v="140"/>
  </r>
  <r>
    <x v="1"/>
    <x v="7"/>
    <x v="5"/>
    <s v="F-150 Lightning"/>
    <n v="35769"/>
    <x v="747"/>
    <x v="293"/>
  </r>
  <r>
    <x v="1"/>
    <x v="7"/>
    <x v="11"/>
    <s v="Bolt EV"/>
    <n v="40071"/>
    <x v="807"/>
    <x v="853"/>
  </r>
  <r>
    <x v="1"/>
    <x v="5"/>
    <x v="0"/>
    <s v="Model X"/>
    <n v="21196"/>
    <x v="825"/>
    <x v="544"/>
  </r>
  <r>
    <x v="1"/>
    <x v="5"/>
    <x v="9"/>
    <s v="Tang"/>
    <n v="43906"/>
    <x v="621"/>
    <x v="251"/>
  </r>
  <r>
    <x v="1"/>
    <x v="5"/>
    <x v="7"/>
    <s v="ID.3"/>
    <n v="36065"/>
    <x v="303"/>
    <x v="854"/>
  </r>
  <r>
    <x v="1"/>
    <x v="5"/>
    <x v="2"/>
    <s v="iX"/>
    <n v="6990"/>
    <x v="459"/>
    <x v="855"/>
  </r>
  <r>
    <x v="1"/>
    <x v="5"/>
    <x v="3"/>
    <s v="Ioniq 5"/>
    <n v="36142"/>
    <x v="257"/>
    <x v="207"/>
  </r>
  <r>
    <x v="1"/>
    <x v="5"/>
    <x v="8"/>
    <s v="R1T"/>
    <n v="45344"/>
    <x v="472"/>
    <x v="856"/>
  </r>
  <r>
    <x v="1"/>
    <x v="5"/>
    <x v="10"/>
    <s v="ET7"/>
    <n v="1036"/>
    <x v="826"/>
    <x v="857"/>
  </r>
  <r>
    <x v="1"/>
    <x v="5"/>
    <x v="1"/>
    <s v="Air"/>
    <n v="9012"/>
    <x v="827"/>
    <x v="858"/>
  </r>
  <r>
    <x v="1"/>
    <x v="5"/>
    <x v="5"/>
    <s v="F-150 Lightning"/>
    <n v="8978"/>
    <x v="828"/>
    <x v="859"/>
  </r>
  <r>
    <x v="1"/>
    <x v="5"/>
    <x v="11"/>
    <s v="Bolt EV"/>
    <n v="17708"/>
    <x v="829"/>
    <x v="860"/>
  </r>
  <r>
    <x v="1"/>
    <x v="1"/>
    <x v="0"/>
    <s v="Model X"/>
    <n v="44332"/>
    <x v="830"/>
    <x v="428"/>
  </r>
  <r>
    <x v="1"/>
    <x v="1"/>
    <x v="9"/>
    <s v="Han"/>
    <n v="31554"/>
    <x v="831"/>
    <x v="44"/>
  </r>
  <r>
    <x v="1"/>
    <x v="1"/>
    <x v="7"/>
    <s v="ID. Buzz"/>
    <n v="40649"/>
    <x v="375"/>
    <x v="12"/>
  </r>
  <r>
    <x v="1"/>
    <x v="1"/>
    <x v="2"/>
    <s v="i7"/>
    <n v="15041"/>
    <x v="425"/>
    <x v="861"/>
  </r>
  <r>
    <x v="1"/>
    <x v="1"/>
    <x v="3"/>
    <s v="Ioniq 6"/>
    <n v="28839"/>
    <x v="832"/>
    <x v="862"/>
  </r>
  <r>
    <x v="1"/>
    <x v="1"/>
    <x v="8"/>
    <s v="R1S"/>
    <n v="2183"/>
    <x v="833"/>
    <x v="863"/>
  </r>
  <r>
    <x v="1"/>
    <x v="1"/>
    <x v="10"/>
    <s v="ES8"/>
    <n v="39284"/>
    <x v="834"/>
    <x v="864"/>
  </r>
  <r>
    <x v="1"/>
    <x v="1"/>
    <x v="1"/>
    <s v="Air"/>
    <n v="21714"/>
    <x v="603"/>
    <x v="285"/>
  </r>
  <r>
    <x v="1"/>
    <x v="1"/>
    <x v="5"/>
    <s v="F-150 Lightning"/>
    <n v="40157"/>
    <x v="835"/>
    <x v="865"/>
  </r>
  <r>
    <x v="1"/>
    <x v="1"/>
    <x v="11"/>
    <s v="Hummer EV"/>
    <n v="40556"/>
    <x v="836"/>
    <x v="866"/>
  </r>
  <r>
    <x v="1"/>
    <x v="3"/>
    <x v="0"/>
    <s v="Model 3"/>
    <n v="8489"/>
    <x v="837"/>
    <x v="866"/>
  </r>
  <r>
    <x v="1"/>
    <x v="3"/>
    <x v="9"/>
    <s v="Dolphin"/>
    <n v="42286"/>
    <x v="838"/>
    <x v="355"/>
  </r>
  <r>
    <x v="1"/>
    <x v="3"/>
    <x v="7"/>
    <s v="ID.3"/>
    <n v="49976"/>
    <x v="839"/>
    <x v="852"/>
  </r>
  <r>
    <x v="1"/>
    <x v="3"/>
    <x v="2"/>
    <s v="i4"/>
    <n v="43858"/>
    <x v="840"/>
    <x v="141"/>
  </r>
  <r>
    <x v="1"/>
    <x v="3"/>
    <x v="3"/>
    <s v="Ioniq 5"/>
    <n v="4170"/>
    <x v="841"/>
    <x v="261"/>
  </r>
  <r>
    <x v="1"/>
    <x v="3"/>
    <x v="8"/>
    <s v="R1S"/>
    <n v="39433"/>
    <x v="385"/>
    <x v="867"/>
  </r>
  <r>
    <x v="1"/>
    <x v="3"/>
    <x v="10"/>
    <s v="EC6"/>
    <n v="39888"/>
    <x v="842"/>
    <x v="868"/>
  </r>
  <r>
    <x v="1"/>
    <x v="3"/>
    <x v="1"/>
    <s v="Gravity"/>
    <n v="15273"/>
    <x v="331"/>
    <x v="860"/>
  </r>
  <r>
    <x v="1"/>
    <x v="3"/>
    <x v="5"/>
    <s v="F-150 Lightning"/>
    <n v="13527"/>
    <x v="843"/>
    <x v="602"/>
  </r>
  <r>
    <x v="1"/>
    <x v="3"/>
    <x v="11"/>
    <s v="Bolt EV"/>
    <n v="46405"/>
    <x v="483"/>
    <x v="869"/>
  </r>
  <r>
    <x v="1"/>
    <x v="6"/>
    <x v="0"/>
    <s v="Model Y"/>
    <n v="4436"/>
    <x v="789"/>
    <x v="211"/>
  </r>
  <r>
    <x v="1"/>
    <x v="6"/>
    <x v="9"/>
    <s v="Tang"/>
    <n v="716"/>
    <x v="192"/>
    <x v="123"/>
  </r>
  <r>
    <x v="1"/>
    <x v="6"/>
    <x v="7"/>
    <s v="ID.3"/>
    <n v="28340"/>
    <x v="103"/>
    <x v="166"/>
  </r>
  <r>
    <x v="1"/>
    <x v="6"/>
    <x v="2"/>
    <s v="iX"/>
    <n v="18914"/>
    <x v="123"/>
    <x v="870"/>
  </r>
  <r>
    <x v="1"/>
    <x v="6"/>
    <x v="3"/>
    <s v="Ioniq 5"/>
    <n v="43533"/>
    <x v="630"/>
    <x v="197"/>
  </r>
  <r>
    <x v="1"/>
    <x v="6"/>
    <x v="8"/>
    <s v="R1S"/>
    <n v="40342"/>
    <x v="844"/>
    <x v="871"/>
  </r>
  <r>
    <x v="1"/>
    <x v="6"/>
    <x v="10"/>
    <s v="ES8"/>
    <n v="30405"/>
    <x v="564"/>
    <x v="40"/>
  </r>
  <r>
    <x v="1"/>
    <x v="6"/>
    <x v="1"/>
    <s v="Air"/>
    <n v="16851"/>
    <x v="118"/>
    <x v="710"/>
  </r>
  <r>
    <x v="1"/>
    <x v="6"/>
    <x v="5"/>
    <s v="Mustang Mach-E"/>
    <n v="43093"/>
    <x v="845"/>
    <x v="534"/>
  </r>
  <r>
    <x v="1"/>
    <x v="6"/>
    <x v="11"/>
    <s v="Bolt EV"/>
    <n v="36346"/>
    <x v="342"/>
    <x v="872"/>
  </r>
  <r>
    <x v="1"/>
    <x v="0"/>
    <x v="0"/>
    <s v="Model 3"/>
    <n v="39415"/>
    <x v="846"/>
    <x v="873"/>
  </r>
  <r>
    <x v="1"/>
    <x v="0"/>
    <x v="9"/>
    <s v="Seal"/>
    <n v="49962"/>
    <x v="847"/>
    <x v="874"/>
  </r>
  <r>
    <x v="1"/>
    <x v="0"/>
    <x v="7"/>
    <s v="ID.4"/>
    <n v="28330"/>
    <x v="828"/>
    <x v="875"/>
  </r>
  <r>
    <x v="1"/>
    <x v="0"/>
    <x v="2"/>
    <s v="i4"/>
    <n v="41875"/>
    <x v="605"/>
    <x v="876"/>
  </r>
  <r>
    <x v="1"/>
    <x v="0"/>
    <x v="3"/>
    <s v="Ioniq 5"/>
    <n v="49483"/>
    <x v="706"/>
    <x v="823"/>
  </r>
  <r>
    <x v="1"/>
    <x v="0"/>
    <x v="8"/>
    <s v="R1T"/>
    <n v="20097"/>
    <x v="751"/>
    <x v="877"/>
  </r>
  <r>
    <x v="1"/>
    <x v="0"/>
    <x v="10"/>
    <s v="ET7"/>
    <n v="45620"/>
    <x v="756"/>
    <x v="878"/>
  </r>
  <r>
    <x v="1"/>
    <x v="0"/>
    <x v="1"/>
    <s v="Air"/>
    <n v="26439"/>
    <x v="848"/>
    <x v="683"/>
  </r>
  <r>
    <x v="1"/>
    <x v="0"/>
    <x v="5"/>
    <s v="F-150 Lightning"/>
    <n v="32367"/>
    <x v="849"/>
    <x v="879"/>
  </r>
  <r>
    <x v="1"/>
    <x v="0"/>
    <x v="11"/>
    <s v="Hummer EV"/>
    <n v="25608"/>
    <x v="850"/>
    <x v="122"/>
  </r>
  <r>
    <x v="1"/>
    <x v="10"/>
    <x v="0"/>
    <s v="Model S"/>
    <n v="39132"/>
    <x v="851"/>
    <x v="880"/>
  </r>
  <r>
    <x v="1"/>
    <x v="10"/>
    <x v="9"/>
    <s v="Seal"/>
    <n v="27060"/>
    <x v="233"/>
    <x v="881"/>
  </r>
  <r>
    <x v="1"/>
    <x v="10"/>
    <x v="7"/>
    <s v="ID. Buzz"/>
    <n v="31702"/>
    <x v="362"/>
    <x v="882"/>
  </r>
  <r>
    <x v="1"/>
    <x v="10"/>
    <x v="2"/>
    <s v="i4"/>
    <n v="14835"/>
    <x v="426"/>
    <x v="703"/>
  </r>
  <r>
    <x v="1"/>
    <x v="10"/>
    <x v="3"/>
    <s v="Ioniq 6"/>
    <n v="41490"/>
    <x v="852"/>
    <x v="351"/>
  </r>
  <r>
    <x v="1"/>
    <x v="10"/>
    <x v="8"/>
    <s v="R1T"/>
    <n v="3363"/>
    <x v="853"/>
    <x v="883"/>
  </r>
  <r>
    <x v="1"/>
    <x v="10"/>
    <x v="10"/>
    <s v="EC6"/>
    <n v="45434"/>
    <x v="211"/>
    <x v="13"/>
  </r>
  <r>
    <x v="1"/>
    <x v="10"/>
    <x v="1"/>
    <s v="Gravity"/>
    <n v="14581"/>
    <x v="854"/>
    <x v="884"/>
  </r>
  <r>
    <x v="1"/>
    <x v="10"/>
    <x v="5"/>
    <s v="F-150 Lightning"/>
    <n v="16497"/>
    <x v="215"/>
    <x v="41"/>
  </r>
  <r>
    <x v="1"/>
    <x v="10"/>
    <x v="11"/>
    <s v="Hummer EV"/>
    <n v="6891"/>
    <x v="855"/>
    <x v="885"/>
  </r>
  <r>
    <x v="1"/>
    <x v="9"/>
    <x v="0"/>
    <s v="Model X"/>
    <n v="47331"/>
    <x v="388"/>
    <x v="886"/>
  </r>
  <r>
    <x v="1"/>
    <x v="9"/>
    <x v="9"/>
    <s v="Tang"/>
    <n v="43242"/>
    <x v="856"/>
    <x v="887"/>
  </r>
  <r>
    <x v="1"/>
    <x v="9"/>
    <x v="7"/>
    <s v="ID.3"/>
    <n v="30816"/>
    <x v="857"/>
    <x v="267"/>
  </r>
  <r>
    <x v="1"/>
    <x v="9"/>
    <x v="2"/>
    <s v="i7"/>
    <n v="4765"/>
    <x v="858"/>
    <x v="888"/>
  </r>
  <r>
    <x v="1"/>
    <x v="9"/>
    <x v="3"/>
    <s v="Ioniq 5"/>
    <n v="43614"/>
    <x v="859"/>
    <x v="889"/>
  </r>
  <r>
    <x v="1"/>
    <x v="9"/>
    <x v="8"/>
    <s v="R1S"/>
    <n v="21259"/>
    <x v="32"/>
    <x v="890"/>
  </r>
  <r>
    <x v="1"/>
    <x v="9"/>
    <x v="10"/>
    <s v="ES8"/>
    <n v="22022"/>
    <x v="860"/>
    <x v="891"/>
  </r>
  <r>
    <x v="1"/>
    <x v="9"/>
    <x v="1"/>
    <s v="Gravity"/>
    <n v="34846"/>
    <x v="415"/>
    <x v="892"/>
  </r>
  <r>
    <x v="1"/>
    <x v="9"/>
    <x v="5"/>
    <s v="F-150 Lightning"/>
    <n v="24310"/>
    <x v="861"/>
    <x v="49"/>
  </r>
  <r>
    <x v="1"/>
    <x v="9"/>
    <x v="11"/>
    <s v="Hummer EV"/>
    <n v="10752"/>
    <x v="558"/>
    <x v="397"/>
  </r>
  <r>
    <x v="1"/>
    <x v="4"/>
    <x v="0"/>
    <s v="Model X"/>
    <n v="14129"/>
    <x v="862"/>
    <x v="893"/>
  </r>
  <r>
    <x v="1"/>
    <x v="4"/>
    <x v="9"/>
    <s v="Tang"/>
    <n v="11258"/>
    <x v="767"/>
    <x v="894"/>
  </r>
  <r>
    <x v="1"/>
    <x v="4"/>
    <x v="7"/>
    <s v="ID.3"/>
    <n v="17942"/>
    <x v="863"/>
    <x v="895"/>
  </r>
  <r>
    <x v="1"/>
    <x v="4"/>
    <x v="2"/>
    <s v="i7"/>
    <n v="31677"/>
    <x v="864"/>
    <x v="896"/>
  </r>
  <r>
    <x v="1"/>
    <x v="4"/>
    <x v="3"/>
    <s v="Ioniq 5"/>
    <n v="7647"/>
    <x v="865"/>
    <x v="621"/>
  </r>
  <r>
    <x v="1"/>
    <x v="4"/>
    <x v="8"/>
    <s v="R1S"/>
    <n v="27853"/>
    <x v="725"/>
    <x v="897"/>
  </r>
  <r>
    <x v="1"/>
    <x v="4"/>
    <x v="10"/>
    <s v="ET7"/>
    <n v="7540"/>
    <x v="309"/>
    <x v="563"/>
  </r>
  <r>
    <x v="1"/>
    <x v="4"/>
    <x v="1"/>
    <s v="Gravity"/>
    <n v="12699"/>
    <x v="594"/>
    <x v="898"/>
  </r>
  <r>
    <x v="1"/>
    <x v="4"/>
    <x v="5"/>
    <s v="Mustang Mach-E"/>
    <n v="33513"/>
    <x v="866"/>
    <x v="899"/>
  </r>
  <r>
    <x v="1"/>
    <x v="4"/>
    <x v="11"/>
    <s v="Bolt EV"/>
    <n v="32620"/>
    <x v="867"/>
    <x v="900"/>
  </r>
  <r>
    <x v="1"/>
    <x v="8"/>
    <x v="0"/>
    <s v="Model X"/>
    <n v="47579"/>
    <x v="754"/>
    <x v="901"/>
  </r>
  <r>
    <x v="1"/>
    <x v="8"/>
    <x v="9"/>
    <s v="Seal"/>
    <n v="18425"/>
    <x v="868"/>
    <x v="140"/>
  </r>
  <r>
    <x v="1"/>
    <x v="8"/>
    <x v="7"/>
    <s v="ID. Buzz"/>
    <n v="44953"/>
    <x v="264"/>
    <x v="902"/>
  </r>
  <r>
    <x v="1"/>
    <x v="8"/>
    <x v="2"/>
    <s v="i7"/>
    <n v="23042"/>
    <x v="869"/>
    <x v="903"/>
  </r>
  <r>
    <x v="1"/>
    <x v="8"/>
    <x v="3"/>
    <s v="Ioniq 5"/>
    <n v="33567"/>
    <x v="578"/>
    <x v="341"/>
  </r>
  <r>
    <x v="1"/>
    <x v="8"/>
    <x v="8"/>
    <s v="R1S"/>
    <n v="24023"/>
    <x v="870"/>
    <x v="341"/>
  </r>
  <r>
    <x v="1"/>
    <x v="8"/>
    <x v="10"/>
    <s v="ES8"/>
    <n v="38995"/>
    <x v="871"/>
    <x v="446"/>
  </r>
  <r>
    <x v="1"/>
    <x v="8"/>
    <x v="1"/>
    <s v="Air"/>
    <n v="22292"/>
    <x v="872"/>
    <x v="378"/>
  </r>
  <r>
    <x v="1"/>
    <x v="8"/>
    <x v="5"/>
    <s v="Mustang Mach-E"/>
    <n v="39634"/>
    <x v="873"/>
    <x v="509"/>
  </r>
  <r>
    <x v="1"/>
    <x v="8"/>
    <x v="11"/>
    <s v="Bolt EV"/>
    <n v="35737"/>
    <x v="510"/>
    <x v="904"/>
  </r>
  <r>
    <x v="1"/>
    <x v="7"/>
    <x v="0"/>
    <s v="Model S"/>
    <n v="38413"/>
    <x v="874"/>
    <x v="77"/>
  </r>
  <r>
    <x v="1"/>
    <x v="7"/>
    <x v="9"/>
    <s v="Seal"/>
    <n v="45524"/>
    <x v="154"/>
    <x v="905"/>
  </r>
  <r>
    <x v="1"/>
    <x v="7"/>
    <x v="7"/>
    <s v="ID.3"/>
    <n v="42283"/>
    <x v="875"/>
    <x v="784"/>
  </r>
  <r>
    <x v="1"/>
    <x v="7"/>
    <x v="2"/>
    <s v="iX"/>
    <n v="39137"/>
    <x v="625"/>
    <x v="906"/>
  </r>
  <r>
    <x v="1"/>
    <x v="7"/>
    <x v="3"/>
    <s v="Ioniq 6"/>
    <n v="42611"/>
    <x v="876"/>
    <x v="181"/>
  </r>
  <r>
    <x v="1"/>
    <x v="7"/>
    <x v="8"/>
    <s v="R1S"/>
    <n v="32009"/>
    <x v="717"/>
    <x v="907"/>
  </r>
  <r>
    <x v="1"/>
    <x v="7"/>
    <x v="10"/>
    <s v="ET7"/>
    <n v="48137"/>
    <x v="402"/>
    <x v="575"/>
  </r>
  <r>
    <x v="1"/>
    <x v="7"/>
    <x v="1"/>
    <s v="Gravity"/>
    <n v="39116"/>
    <x v="877"/>
    <x v="428"/>
  </r>
  <r>
    <x v="1"/>
    <x v="7"/>
    <x v="5"/>
    <s v="F-150 Lightning"/>
    <n v="16118"/>
    <x v="878"/>
    <x v="908"/>
  </r>
  <r>
    <x v="1"/>
    <x v="7"/>
    <x v="11"/>
    <s v="Bolt EV"/>
    <n v="34808"/>
    <x v="88"/>
    <x v="38"/>
  </r>
  <r>
    <x v="1"/>
    <x v="5"/>
    <x v="0"/>
    <s v="Model X"/>
    <n v="8759"/>
    <x v="879"/>
    <x v="462"/>
  </r>
  <r>
    <x v="1"/>
    <x v="5"/>
    <x v="9"/>
    <s v="Han"/>
    <n v="39434"/>
    <x v="880"/>
    <x v="833"/>
  </r>
  <r>
    <x v="1"/>
    <x v="5"/>
    <x v="7"/>
    <s v="ID.3"/>
    <n v="3149"/>
    <x v="881"/>
    <x v="909"/>
  </r>
  <r>
    <x v="1"/>
    <x v="5"/>
    <x v="2"/>
    <s v="i4"/>
    <n v="43391"/>
    <x v="882"/>
    <x v="910"/>
  </r>
  <r>
    <x v="1"/>
    <x v="5"/>
    <x v="3"/>
    <s v="Ioniq 6"/>
    <n v="9091"/>
    <x v="382"/>
    <x v="911"/>
  </r>
  <r>
    <x v="1"/>
    <x v="5"/>
    <x v="8"/>
    <s v="R1T"/>
    <n v="46187"/>
    <x v="883"/>
    <x v="72"/>
  </r>
  <r>
    <x v="1"/>
    <x v="5"/>
    <x v="10"/>
    <s v="ES8"/>
    <n v="39601"/>
    <x v="884"/>
    <x v="891"/>
  </r>
  <r>
    <x v="1"/>
    <x v="5"/>
    <x v="1"/>
    <s v="Air"/>
    <n v="42784"/>
    <x v="885"/>
    <x v="475"/>
  </r>
  <r>
    <x v="1"/>
    <x v="5"/>
    <x v="5"/>
    <s v="F-150 Lightning"/>
    <n v="18981"/>
    <x v="451"/>
    <x v="912"/>
  </r>
  <r>
    <x v="1"/>
    <x v="5"/>
    <x v="11"/>
    <s v="Bolt EV"/>
    <n v="28174"/>
    <x v="483"/>
    <x v="913"/>
  </r>
  <r>
    <x v="1"/>
    <x v="1"/>
    <x v="0"/>
    <s v="Model Y"/>
    <n v="9438"/>
    <x v="821"/>
    <x v="390"/>
  </r>
  <r>
    <x v="1"/>
    <x v="1"/>
    <x v="9"/>
    <s v="Dolphin"/>
    <n v="5063"/>
    <x v="886"/>
    <x v="561"/>
  </r>
  <r>
    <x v="1"/>
    <x v="1"/>
    <x v="7"/>
    <s v="ID.4"/>
    <n v="33616"/>
    <x v="887"/>
    <x v="914"/>
  </r>
  <r>
    <x v="1"/>
    <x v="1"/>
    <x v="2"/>
    <s v="i7"/>
    <n v="49292"/>
    <x v="888"/>
    <x v="915"/>
  </r>
  <r>
    <x v="1"/>
    <x v="1"/>
    <x v="3"/>
    <s v="Ioniq 6"/>
    <n v="1579"/>
    <x v="889"/>
    <x v="781"/>
  </r>
  <r>
    <x v="1"/>
    <x v="1"/>
    <x v="8"/>
    <s v="R1T"/>
    <n v="33937"/>
    <x v="890"/>
    <x v="916"/>
  </r>
  <r>
    <x v="1"/>
    <x v="1"/>
    <x v="10"/>
    <s v="ES8"/>
    <n v="28211"/>
    <x v="891"/>
    <x v="48"/>
  </r>
  <r>
    <x v="1"/>
    <x v="1"/>
    <x v="1"/>
    <s v="Gravity"/>
    <n v="35671"/>
    <x v="335"/>
    <x v="312"/>
  </r>
  <r>
    <x v="1"/>
    <x v="1"/>
    <x v="5"/>
    <s v="F-150 Lightning"/>
    <n v="25523"/>
    <x v="706"/>
    <x v="917"/>
  </r>
  <r>
    <x v="1"/>
    <x v="1"/>
    <x v="11"/>
    <s v="Bolt EV"/>
    <n v="2778"/>
    <x v="892"/>
    <x v="918"/>
  </r>
  <r>
    <x v="1"/>
    <x v="3"/>
    <x v="0"/>
    <s v="Model Y"/>
    <n v="13241"/>
    <x v="645"/>
    <x v="46"/>
  </r>
  <r>
    <x v="1"/>
    <x v="3"/>
    <x v="9"/>
    <s v="Han"/>
    <n v="12517"/>
    <x v="893"/>
    <x v="101"/>
  </r>
  <r>
    <x v="1"/>
    <x v="3"/>
    <x v="7"/>
    <s v="ID.4"/>
    <n v="1902"/>
    <x v="894"/>
    <x v="919"/>
  </r>
  <r>
    <x v="1"/>
    <x v="3"/>
    <x v="2"/>
    <s v="i7"/>
    <n v="45645"/>
    <x v="895"/>
    <x v="920"/>
  </r>
  <r>
    <x v="1"/>
    <x v="3"/>
    <x v="3"/>
    <s v="Ioniq 5"/>
    <n v="48115"/>
    <x v="896"/>
    <x v="396"/>
  </r>
  <r>
    <x v="1"/>
    <x v="3"/>
    <x v="8"/>
    <s v="R1T"/>
    <n v="18951"/>
    <x v="897"/>
    <x v="921"/>
  </r>
  <r>
    <x v="1"/>
    <x v="3"/>
    <x v="10"/>
    <s v="EC6"/>
    <n v="25298"/>
    <x v="898"/>
    <x v="922"/>
  </r>
  <r>
    <x v="1"/>
    <x v="3"/>
    <x v="1"/>
    <s v="Air"/>
    <n v="45335"/>
    <x v="659"/>
    <x v="923"/>
  </r>
  <r>
    <x v="1"/>
    <x v="3"/>
    <x v="5"/>
    <s v="F-150 Lightning"/>
    <n v="6206"/>
    <x v="700"/>
    <x v="710"/>
  </r>
  <r>
    <x v="1"/>
    <x v="3"/>
    <x v="11"/>
    <s v="Hummer EV"/>
    <n v="44557"/>
    <x v="473"/>
    <x v="924"/>
  </r>
  <r>
    <x v="1"/>
    <x v="6"/>
    <x v="0"/>
    <s v="Model Y"/>
    <n v="14697"/>
    <x v="899"/>
    <x v="134"/>
  </r>
  <r>
    <x v="1"/>
    <x v="6"/>
    <x v="9"/>
    <s v="Seal"/>
    <n v="39763"/>
    <x v="900"/>
    <x v="925"/>
  </r>
  <r>
    <x v="1"/>
    <x v="6"/>
    <x v="7"/>
    <s v="ID.4"/>
    <n v="6147"/>
    <x v="581"/>
    <x v="926"/>
  </r>
  <r>
    <x v="1"/>
    <x v="6"/>
    <x v="2"/>
    <s v="iX"/>
    <n v="48290"/>
    <x v="901"/>
    <x v="211"/>
  </r>
  <r>
    <x v="1"/>
    <x v="6"/>
    <x v="3"/>
    <s v="Ioniq 6"/>
    <n v="44877"/>
    <x v="701"/>
    <x v="392"/>
  </r>
  <r>
    <x v="1"/>
    <x v="6"/>
    <x v="8"/>
    <s v="R1S"/>
    <n v="16223"/>
    <x v="902"/>
    <x v="356"/>
  </r>
  <r>
    <x v="1"/>
    <x v="6"/>
    <x v="10"/>
    <s v="ET7"/>
    <n v="8842"/>
    <x v="903"/>
    <x v="717"/>
  </r>
  <r>
    <x v="1"/>
    <x v="6"/>
    <x v="1"/>
    <s v="Air"/>
    <n v="28936"/>
    <x v="840"/>
    <x v="927"/>
  </r>
  <r>
    <x v="1"/>
    <x v="6"/>
    <x v="5"/>
    <s v="F-150 Lightning"/>
    <n v="28855"/>
    <x v="791"/>
    <x v="928"/>
  </r>
  <r>
    <x v="1"/>
    <x v="6"/>
    <x v="11"/>
    <s v="Bolt EV"/>
    <n v="16747"/>
    <x v="904"/>
    <x v="496"/>
  </r>
  <r>
    <x v="1"/>
    <x v="0"/>
    <x v="0"/>
    <s v="Model Y"/>
    <n v="3223"/>
    <x v="905"/>
    <x v="492"/>
  </r>
  <r>
    <x v="1"/>
    <x v="0"/>
    <x v="9"/>
    <s v="Dolphin"/>
    <n v="25262"/>
    <x v="906"/>
    <x v="929"/>
  </r>
  <r>
    <x v="1"/>
    <x v="0"/>
    <x v="7"/>
    <s v="ID. Buzz"/>
    <n v="21710"/>
    <x v="907"/>
    <x v="930"/>
  </r>
  <r>
    <x v="1"/>
    <x v="0"/>
    <x v="2"/>
    <s v="iX"/>
    <n v="48835"/>
    <x v="2"/>
    <x v="877"/>
  </r>
  <r>
    <x v="1"/>
    <x v="0"/>
    <x v="3"/>
    <s v="Ioniq 5"/>
    <n v="3484"/>
    <x v="462"/>
    <x v="931"/>
  </r>
  <r>
    <x v="1"/>
    <x v="0"/>
    <x v="8"/>
    <s v="R1S"/>
    <n v="32021"/>
    <x v="372"/>
    <x v="932"/>
  </r>
  <r>
    <x v="1"/>
    <x v="0"/>
    <x v="10"/>
    <s v="ET7"/>
    <n v="40311"/>
    <x v="908"/>
    <x v="863"/>
  </r>
  <r>
    <x v="1"/>
    <x v="0"/>
    <x v="1"/>
    <s v="Air"/>
    <n v="36518"/>
    <x v="909"/>
    <x v="125"/>
  </r>
  <r>
    <x v="1"/>
    <x v="0"/>
    <x v="5"/>
    <s v="F-150 Lightning"/>
    <n v="39578"/>
    <x v="910"/>
    <x v="322"/>
  </r>
  <r>
    <x v="1"/>
    <x v="0"/>
    <x v="11"/>
    <s v="Bolt EV"/>
    <n v="49745"/>
    <x v="911"/>
    <x v="153"/>
  </r>
  <r>
    <x v="1"/>
    <x v="10"/>
    <x v="0"/>
    <s v="Model S"/>
    <n v="25867"/>
    <x v="603"/>
    <x v="933"/>
  </r>
  <r>
    <x v="1"/>
    <x v="10"/>
    <x v="9"/>
    <s v="Tang"/>
    <n v="43056"/>
    <x v="340"/>
    <x v="844"/>
  </r>
  <r>
    <x v="1"/>
    <x v="10"/>
    <x v="7"/>
    <s v="ID.3"/>
    <n v="20430"/>
    <x v="668"/>
    <x v="934"/>
  </r>
  <r>
    <x v="1"/>
    <x v="10"/>
    <x v="2"/>
    <s v="i4"/>
    <n v="20660"/>
    <x v="85"/>
    <x v="935"/>
  </r>
  <r>
    <x v="1"/>
    <x v="10"/>
    <x v="3"/>
    <s v="Ioniq 6"/>
    <n v="44708"/>
    <x v="912"/>
    <x v="936"/>
  </r>
  <r>
    <x v="1"/>
    <x v="10"/>
    <x v="8"/>
    <s v="R1T"/>
    <n v="48051"/>
    <x v="661"/>
    <x v="751"/>
  </r>
  <r>
    <x v="1"/>
    <x v="10"/>
    <x v="10"/>
    <s v="ET7"/>
    <n v="25493"/>
    <x v="602"/>
    <x v="937"/>
  </r>
  <r>
    <x v="1"/>
    <x v="10"/>
    <x v="1"/>
    <s v="Air"/>
    <n v="23356"/>
    <x v="913"/>
    <x v="938"/>
  </r>
  <r>
    <x v="1"/>
    <x v="10"/>
    <x v="5"/>
    <s v="F-150 Lightning"/>
    <n v="42565"/>
    <x v="914"/>
    <x v="939"/>
  </r>
  <r>
    <x v="1"/>
    <x v="10"/>
    <x v="11"/>
    <s v="Bolt EV"/>
    <n v="19337"/>
    <x v="690"/>
    <x v="940"/>
  </r>
  <r>
    <x v="1"/>
    <x v="9"/>
    <x v="0"/>
    <s v="Model S"/>
    <n v="13313"/>
    <x v="915"/>
    <x v="941"/>
  </r>
  <r>
    <x v="1"/>
    <x v="9"/>
    <x v="9"/>
    <s v="Tang"/>
    <n v="2025"/>
    <x v="916"/>
    <x v="435"/>
  </r>
  <r>
    <x v="1"/>
    <x v="9"/>
    <x v="7"/>
    <s v="ID.4"/>
    <n v="18022"/>
    <x v="917"/>
    <x v="327"/>
  </r>
  <r>
    <x v="1"/>
    <x v="9"/>
    <x v="2"/>
    <s v="iX"/>
    <n v="49199"/>
    <x v="569"/>
    <x v="578"/>
  </r>
  <r>
    <x v="1"/>
    <x v="9"/>
    <x v="3"/>
    <s v="Ioniq 6"/>
    <n v="44319"/>
    <x v="918"/>
    <x v="616"/>
  </r>
  <r>
    <x v="1"/>
    <x v="9"/>
    <x v="8"/>
    <s v="R1S"/>
    <n v="33094"/>
    <x v="271"/>
    <x v="641"/>
  </r>
  <r>
    <x v="1"/>
    <x v="9"/>
    <x v="10"/>
    <s v="ES8"/>
    <n v="48505"/>
    <x v="911"/>
    <x v="643"/>
  </r>
  <r>
    <x v="1"/>
    <x v="9"/>
    <x v="1"/>
    <s v="Gravity"/>
    <n v="30601"/>
    <x v="512"/>
    <x v="942"/>
  </r>
  <r>
    <x v="1"/>
    <x v="9"/>
    <x v="5"/>
    <s v="Mustang Mach-E"/>
    <n v="10434"/>
    <x v="919"/>
    <x v="211"/>
  </r>
  <r>
    <x v="1"/>
    <x v="9"/>
    <x v="11"/>
    <s v="Bolt EV"/>
    <n v="43735"/>
    <x v="920"/>
    <x v="943"/>
  </r>
  <r>
    <x v="1"/>
    <x v="4"/>
    <x v="0"/>
    <s v="Model X"/>
    <n v="25451"/>
    <x v="157"/>
    <x v="944"/>
  </r>
  <r>
    <x v="1"/>
    <x v="4"/>
    <x v="9"/>
    <s v="Dolphin"/>
    <n v="40509"/>
    <x v="798"/>
    <x v="902"/>
  </r>
  <r>
    <x v="1"/>
    <x v="4"/>
    <x v="7"/>
    <s v="ID.3"/>
    <n v="7196"/>
    <x v="852"/>
    <x v="814"/>
  </r>
  <r>
    <x v="1"/>
    <x v="4"/>
    <x v="2"/>
    <s v="i4"/>
    <n v="33067"/>
    <x v="921"/>
    <x v="945"/>
  </r>
  <r>
    <x v="1"/>
    <x v="4"/>
    <x v="3"/>
    <s v="Ioniq 5"/>
    <n v="2000"/>
    <x v="922"/>
    <x v="91"/>
  </r>
  <r>
    <x v="1"/>
    <x v="4"/>
    <x v="8"/>
    <s v="R1S"/>
    <n v="11004"/>
    <x v="923"/>
    <x v="946"/>
  </r>
  <r>
    <x v="1"/>
    <x v="4"/>
    <x v="10"/>
    <s v="EC6"/>
    <n v="20264"/>
    <x v="924"/>
    <x v="808"/>
  </r>
  <r>
    <x v="1"/>
    <x v="4"/>
    <x v="1"/>
    <s v="Gravity"/>
    <n v="49427"/>
    <x v="569"/>
    <x v="58"/>
  </r>
  <r>
    <x v="1"/>
    <x v="4"/>
    <x v="5"/>
    <s v="Mustang Mach-E"/>
    <n v="10650"/>
    <x v="925"/>
    <x v="947"/>
  </r>
  <r>
    <x v="1"/>
    <x v="4"/>
    <x v="11"/>
    <s v="Bolt EV"/>
    <n v="25841"/>
    <x v="926"/>
    <x v="725"/>
  </r>
  <r>
    <x v="1"/>
    <x v="8"/>
    <x v="0"/>
    <s v="Model X"/>
    <n v="28031"/>
    <x v="747"/>
    <x v="41"/>
  </r>
  <r>
    <x v="1"/>
    <x v="8"/>
    <x v="9"/>
    <s v="Dolphin"/>
    <n v="9008"/>
    <x v="66"/>
    <x v="582"/>
  </r>
  <r>
    <x v="1"/>
    <x v="8"/>
    <x v="7"/>
    <s v="ID. Buzz"/>
    <n v="27306"/>
    <x v="927"/>
    <x v="948"/>
  </r>
  <r>
    <x v="1"/>
    <x v="8"/>
    <x v="2"/>
    <s v="i4"/>
    <n v="15620"/>
    <x v="554"/>
    <x v="949"/>
  </r>
  <r>
    <x v="1"/>
    <x v="8"/>
    <x v="3"/>
    <s v="Ioniq 6"/>
    <n v="27662"/>
    <x v="928"/>
    <x v="950"/>
  </r>
  <r>
    <x v="1"/>
    <x v="8"/>
    <x v="8"/>
    <s v="R1S"/>
    <n v="15320"/>
    <x v="702"/>
    <x v="951"/>
  </r>
  <r>
    <x v="1"/>
    <x v="8"/>
    <x v="10"/>
    <s v="EC6"/>
    <n v="21711"/>
    <x v="591"/>
    <x v="952"/>
  </r>
  <r>
    <x v="1"/>
    <x v="8"/>
    <x v="1"/>
    <s v="Gravity"/>
    <n v="18698"/>
    <x v="377"/>
    <x v="953"/>
  </r>
  <r>
    <x v="1"/>
    <x v="8"/>
    <x v="5"/>
    <s v="Mustang Mach-E"/>
    <n v="1562"/>
    <x v="929"/>
    <x v="694"/>
  </r>
  <r>
    <x v="1"/>
    <x v="8"/>
    <x v="11"/>
    <s v="Bolt EV"/>
    <n v="15798"/>
    <x v="437"/>
    <x v="954"/>
  </r>
  <r>
    <x v="1"/>
    <x v="7"/>
    <x v="0"/>
    <s v="Model 3"/>
    <n v="42646"/>
    <x v="156"/>
    <x v="68"/>
  </r>
  <r>
    <x v="1"/>
    <x v="7"/>
    <x v="9"/>
    <s v="Tang"/>
    <n v="46247"/>
    <x v="930"/>
    <x v="419"/>
  </r>
  <r>
    <x v="1"/>
    <x v="7"/>
    <x v="7"/>
    <s v="ID. Buzz"/>
    <n v="11845"/>
    <x v="931"/>
    <x v="955"/>
  </r>
  <r>
    <x v="1"/>
    <x v="7"/>
    <x v="2"/>
    <s v="i4"/>
    <n v="17388"/>
    <x v="932"/>
    <x v="956"/>
  </r>
  <r>
    <x v="1"/>
    <x v="7"/>
    <x v="3"/>
    <s v="Ioniq 6"/>
    <n v="43231"/>
    <x v="933"/>
    <x v="957"/>
  </r>
  <r>
    <x v="1"/>
    <x v="7"/>
    <x v="8"/>
    <s v="R1S"/>
    <n v="49021"/>
    <x v="437"/>
    <x v="895"/>
  </r>
  <r>
    <x v="1"/>
    <x v="7"/>
    <x v="10"/>
    <s v="ES8"/>
    <n v="19513"/>
    <x v="934"/>
    <x v="958"/>
  </r>
  <r>
    <x v="1"/>
    <x v="7"/>
    <x v="1"/>
    <s v="Air"/>
    <n v="34876"/>
    <x v="805"/>
    <x v="54"/>
  </r>
  <r>
    <x v="1"/>
    <x v="7"/>
    <x v="5"/>
    <s v="F-150 Lightning"/>
    <n v="43554"/>
    <x v="672"/>
    <x v="959"/>
  </r>
  <r>
    <x v="1"/>
    <x v="7"/>
    <x v="11"/>
    <s v="Bolt EV"/>
    <n v="32803"/>
    <x v="935"/>
    <x v="914"/>
  </r>
  <r>
    <x v="1"/>
    <x v="5"/>
    <x v="0"/>
    <s v="Model Y"/>
    <n v="20922"/>
    <x v="469"/>
    <x v="187"/>
  </r>
  <r>
    <x v="1"/>
    <x v="5"/>
    <x v="9"/>
    <s v="Seal"/>
    <n v="22048"/>
    <x v="664"/>
    <x v="960"/>
  </r>
  <r>
    <x v="1"/>
    <x v="5"/>
    <x v="7"/>
    <s v="ID.4"/>
    <n v="23247"/>
    <x v="936"/>
    <x v="961"/>
  </r>
  <r>
    <x v="1"/>
    <x v="5"/>
    <x v="2"/>
    <s v="iX"/>
    <n v="39180"/>
    <x v="937"/>
    <x v="569"/>
  </r>
  <r>
    <x v="1"/>
    <x v="5"/>
    <x v="3"/>
    <s v="Ioniq 5"/>
    <n v="4849"/>
    <x v="938"/>
    <x v="157"/>
  </r>
  <r>
    <x v="1"/>
    <x v="5"/>
    <x v="8"/>
    <s v="R1S"/>
    <n v="26210"/>
    <x v="939"/>
    <x v="962"/>
  </r>
  <r>
    <x v="1"/>
    <x v="5"/>
    <x v="10"/>
    <s v="ES8"/>
    <n v="32120"/>
    <x v="940"/>
    <x v="709"/>
  </r>
  <r>
    <x v="1"/>
    <x v="5"/>
    <x v="1"/>
    <s v="Air"/>
    <n v="2947"/>
    <x v="941"/>
    <x v="119"/>
  </r>
  <r>
    <x v="1"/>
    <x v="5"/>
    <x v="5"/>
    <s v="F-150 Lightning"/>
    <n v="14954"/>
    <x v="942"/>
    <x v="338"/>
  </r>
  <r>
    <x v="1"/>
    <x v="5"/>
    <x v="11"/>
    <s v="Hummer EV"/>
    <n v="12040"/>
    <x v="388"/>
    <x v="963"/>
  </r>
  <r>
    <x v="1"/>
    <x v="1"/>
    <x v="0"/>
    <s v="Model 3"/>
    <n v="509"/>
    <x v="624"/>
    <x v="141"/>
  </r>
  <r>
    <x v="1"/>
    <x v="1"/>
    <x v="9"/>
    <s v="Han"/>
    <n v="30590"/>
    <x v="910"/>
    <x v="578"/>
  </r>
  <r>
    <x v="1"/>
    <x v="1"/>
    <x v="7"/>
    <s v="ID.4"/>
    <n v="16351"/>
    <x v="943"/>
    <x v="813"/>
  </r>
  <r>
    <x v="1"/>
    <x v="1"/>
    <x v="2"/>
    <s v="i7"/>
    <n v="4501"/>
    <x v="6"/>
    <x v="964"/>
  </r>
  <r>
    <x v="1"/>
    <x v="1"/>
    <x v="3"/>
    <s v="Ioniq 6"/>
    <n v="17578"/>
    <x v="647"/>
    <x v="770"/>
  </r>
  <r>
    <x v="1"/>
    <x v="1"/>
    <x v="8"/>
    <s v="R1T"/>
    <n v="42704"/>
    <x v="944"/>
    <x v="273"/>
  </r>
  <r>
    <x v="1"/>
    <x v="1"/>
    <x v="10"/>
    <s v="EC6"/>
    <n v="1844"/>
    <x v="945"/>
    <x v="939"/>
  </r>
  <r>
    <x v="1"/>
    <x v="1"/>
    <x v="1"/>
    <s v="Air"/>
    <n v="7631"/>
    <x v="946"/>
    <x v="462"/>
  </r>
  <r>
    <x v="1"/>
    <x v="1"/>
    <x v="5"/>
    <s v="F-150 Lightning"/>
    <n v="44468"/>
    <x v="947"/>
    <x v="541"/>
  </r>
  <r>
    <x v="1"/>
    <x v="1"/>
    <x v="11"/>
    <s v="Hummer EV"/>
    <n v="18894"/>
    <x v="372"/>
    <x v="965"/>
  </r>
  <r>
    <x v="1"/>
    <x v="3"/>
    <x v="0"/>
    <s v="Model 3"/>
    <n v="18779"/>
    <x v="519"/>
    <x v="966"/>
  </r>
  <r>
    <x v="1"/>
    <x v="3"/>
    <x v="9"/>
    <s v="Tang"/>
    <n v="29050"/>
    <x v="733"/>
    <x v="967"/>
  </r>
  <r>
    <x v="1"/>
    <x v="3"/>
    <x v="7"/>
    <s v="ID.3"/>
    <n v="37896"/>
    <x v="948"/>
    <x v="968"/>
  </r>
  <r>
    <x v="1"/>
    <x v="3"/>
    <x v="2"/>
    <s v="iX"/>
    <n v="18991"/>
    <x v="949"/>
    <x v="969"/>
  </r>
  <r>
    <x v="1"/>
    <x v="3"/>
    <x v="3"/>
    <s v="Ioniq 5"/>
    <n v="6428"/>
    <x v="950"/>
    <x v="840"/>
  </r>
  <r>
    <x v="1"/>
    <x v="3"/>
    <x v="8"/>
    <s v="R1S"/>
    <n v="3004"/>
    <x v="951"/>
    <x v="970"/>
  </r>
  <r>
    <x v="1"/>
    <x v="3"/>
    <x v="10"/>
    <s v="ES8"/>
    <n v="44517"/>
    <x v="952"/>
    <x v="506"/>
  </r>
  <r>
    <x v="1"/>
    <x v="3"/>
    <x v="1"/>
    <s v="Gravity"/>
    <n v="11077"/>
    <x v="56"/>
    <x v="971"/>
  </r>
  <r>
    <x v="1"/>
    <x v="3"/>
    <x v="5"/>
    <s v="Mustang Mach-E"/>
    <n v="24861"/>
    <x v="953"/>
    <x v="874"/>
  </r>
  <r>
    <x v="1"/>
    <x v="3"/>
    <x v="11"/>
    <s v="Bolt EV"/>
    <n v="27407"/>
    <x v="954"/>
    <x v="485"/>
  </r>
  <r>
    <x v="1"/>
    <x v="6"/>
    <x v="0"/>
    <s v="Model X"/>
    <n v="42903"/>
    <x v="562"/>
    <x v="732"/>
  </r>
  <r>
    <x v="1"/>
    <x v="6"/>
    <x v="9"/>
    <s v="Tang"/>
    <n v="43590"/>
    <x v="436"/>
    <x v="972"/>
  </r>
  <r>
    <x v="1"/>
    <x v="6"/>
    <x v="7"/>
    <s v="ID.3"/>
    <n v="36514"/>
    <x v="955"/>
    <x v="973"/>
  </r>
  <r>
    <x v="1"/>
    <x v="6"/>
    <x v="2"/>
    <s v="i7"/>
    <n v="11600"/>
    <x v="103"/>
    <x v="974"/>
  </r>
  <r>
    <x v="1"/>
    <x v="6"/>
    <x v="3"/>
    <s v="Ioniq 6"/>
    <n v="42112"/>
    <x v="75"/>
    <x v="563"/>
  </r>
  <r>
    <x v="1"/>
    <x v="6"/>
    <x v="8"/>
    <s v="R1T"/>
    <n v="37342"/>
    <x v="887"/>
    <x v="894"/>
  </r>
  <r>
    <x v="1"/>
    <x v="6"/>
    <x v="10"/>
    <s v="ES8"/>
    <n v="4074"/>
    <x v="129"/>
    <x v="975"/>
  </r>
  <r>
    <x v="1"/>
    <x v="6"/>
    <x v="1"/>
    <s v="Air"/>
    <n v="24813"/>
    <x v="956"/>
    <x v="834"/>
  </r>
  <r>
    <x v="1"/>
    <x v="6"/>
    <x v="5"/>
    <s v="F-150 Lightning"/>
    <n v="24939"/>
    <x v="0"/>
    <x v="976"/>
  </r>
  <r>
    <x v="1"/>
    <x v="6"/>
    <x v="11"/>
    <s v="Bolt EV"/>
    <n v="31347"/>
    <x v="957"/>
    <x v="180"/>
  </r>
  <r>
    <x v="1"/>
    <x v="0"/>
    <x v="0"/>
    <s v="Model Y"/>
    <n v="31401"/>
    <x v="958"/>
    <x v="448"/>
  </r>
  <r>
    <x v="1"/>
    <x v="0"/>
    <x v="9"/>
    <s v="Tang"/>
    <n v="32935"/>
    <x v="959"/>
    <x v="255"/>
  </r>
  <r>
    <x v="1"/>
    <x v="0"/>
    <x v="7"/>
    <s v="ID.3"/>
    <n v="31786"/>
    <x v="960"/>
    <x v="977"/>
  </r>
  <r>
    <x v="1"/>
    <x v="0"/>
    <x v="2"/>
    <s v="iX"/>
    <n v="32517"/>
    <x v="961"/>
    <x v="978"/>
  </r>
  <r>
    <x v="1"/>
    <x v="0"/>
    <x v="3"/>
    <s v="Ioniq 5"/>
    <n v="17902"/>
    <x v="57"/>
    <x v="979"/>
  </r>
  <r>
    <x v="1"/>
    <x v="0"/>
    <x v="8"/>
    <s v="R1S"/>
    <n v="33520"/>
    <x v="152"/>
    <x v="980"/>
  </r>
  <r>
    <x v="1"/>
    <x v="0"/>
    <x v="10"/>
    <s v="ET7"/>
    <n v="18975"/>
    <x v="54"/>
    <x v="586"/>
  </r>
  <r>
    <x v="1"/>
    <x v="0"/>
    <x v="1"/>
    <s v="Gravity"/>
    <n v="24809"/>
    <x v="962"/>
    <x v="981"/>
  </r>
  <r>
    <x v="1"/>
    <x v="0"/>
    <x v="5"/>
    <s v="F-150 Lightning"/>
    <n v="8822"/>
    <x v="506"/>
    <x v="982"/>
  </r>
  <r>
    <x v="1"/>
    <x v="0"/>
    <x v="11"/>
    <s v="Hummer EV"/>
    <n v="36063"/>
    <x v="963"/>
    <x v="325"/>
  </r>
  <r>
    <x v="1"/>
    <x v="10"/>
    <x v="0"/>
    <s v="Model 3"/>
    <n v="9549"/>
    <x v="898"/>
    <x v="983"/>
  </r>
  <r>
    <x v="1"/>
    <x v="10"/>
    <x v="9"/>
    <s v="Seal"/>
    <n v="2169"/>
    <x v="964"/>
    <x v="984"/>
  </r>
  <r>
    <x v="1"/>
    <x v="10"/>
    <x v="7"/>
    <s v="ID.3"/>
    <n v="8279"/>
    <x v="965"/>
    <x v="796"/>
  </r>
  <r>
    <x v="1"/>
    <x v="10"/>
    <x v="2"/>
    <s v="i7"/>
    <n v="47694"/>
    <x v="166"/>
    <x v="985"/>
  </r>
  <r>
    <x v="1"/>
    <x v="10"/>
    <x v="3"/>
    <s v="Ioniq 6"/>
    <n v="47113"/>
    <x v="723"/>
    <x v="927"/>
  </r>
  <r>
    <x v="1"/>
    <x v="10"/>
    <x v="8"/>
    <s v="R1T"/>
    <n v="9159"/>
    <x v="453"/>
    <x v="986"/>
  </r>
  <r>
    <x v="1"/>
    <x v="10"/>
    <x v="10"/>
    <s v="ET7"/>
    <n v="9025"/>
    <x v="966"/>
    <x v="987"/>
  </r>
  <r>
    <x v="1"/>
    <x v="10"/>
    <x v="1"/>
    <s v="Air"/>
    <n v="45688"/>
    <x v="332"/>
    <x v="988"/>
  </r>
  <r>
    <x v="1"/>
    <x v="10"/>
    <x v="5"/>
    <s v="Mustang Mach-E"/>
    <n v="41163"/>
    <x v="655"/>
    <x v="137"/>
  </r>
  <r>
    <x v="1"/>
    <x v="10"/>
    <x v="11"/>
    <s v="Hummer EV"/>
    <n v="38069"/>
    <x v="596"/>
    <x v="989"/>
  </r>
  <r>
    <x v="1"/>
    <x v="9"/>
    <x v="0"/>
    <s v="Model 3"/>
    <n v="8752"/>
    <x v="967"/>
    <x v="934"/>
  </r>
  <r>
    <x v="1"/>
    <x v="9"/>
    <x v="9"/>
    <s v="Tang"/>
    <n v="19293"/>
    <x v="968"/>
    <x v="990"/>
  </r>
  <r>
    <x v="1"/>
    <x v="9"/>
    <x v="7"/>
    <s v="ID.4"/>
    <n v="36715"/>
    <x v="969"/>
    <x v="246"/>
  </r>
  <r>
    <x v="1"/>
    <x v="9"/>
    <x v="2"/>
    <s v="i7"/>
    <n v="1015"/>
    <x v="970"/>
    <x v="306"/>
  </r>
  <r>
    <x v="1"/>
    <x v="9"/>
    <x v="3"/>
    <s v="Ioniq 6"/>
    <n v="42526"/>
    <x v="333"/>
    <x v="914"/>
  </r>
  <r>
    <x v="1"/>
    <x v="9"/>
    <x v="8"/>
    <s v="R1S"/>
    <n v="48700"/>
    <x v="971"/>
    <x v="485"/>
  </r>
  <r>
    <x v="1"/>
    <x v="9"/>
    <x v="10"/>
    <s v="ET7"/>
    <n v="37936"/>
    <x v="972"/>
    <x v="991"/>
  </r>
  <r>
    <x v="1"/>
    <x v="9"/>
    <x v="1"/>
    <s v="Gravity"/>
    <n v="29743"/>
    <x v="226"/>
    <x v="522"/>
  </r>
  <r>
    <x v="1"/>
    <x v="9"/>
    <x v="5"/>
    <s v="F-150 Lightning"/>
    <n v="44322"/>
    <x v="738"/>
    <x v="223"/>
  </r>
  <r>
    <x v="1"/>
    <x v="9"/>
    <x v="11"/>
    <s v="Bolt EV"/>
    <n v="34667"/>
    <x v="973"/>
    <x v="183"/>
  </r>
  <r>
    <x v="1"/>
    <x v="4"/>
    <x v="0"/>
    <s v="Model X"/>
    <n v="44523"/>
    <x v="645"/>
    <x v="626"/>
  </r>
  <r>
    <x v="1"/>
    <x v="4"/>
    <x v="9"/>
    <s v="Han"/>
    <n v="15180"/>
    <x v="373"/>
    <x v="778"/>
  </r>
  <r>
    <x v="1"/>
    <x v="4"/>
    <x v="7"/>
    <s v="ID.3"/>
    <n v="6771"/>
    <x v="974"/>
    <x v="992"/>
  </r>
  <r>
    <x v="1"/>
    <x v="4"/>
    <x v="2"/>
    <s v="iX"/>
    <n v="3956"/>
    <x v="975"/>
    <x v="471"/>
  </r>
  <r>
    <x v="1"/>
    <x v="4"/>
    <x v="3"/>
    <s v="Ioniq 5"/>
    <n v="42550"/>
    <x v="976"/>
    <x v="993"/>
  </r>
  <r>
    <x v="1"/>
    <x v="4"/>
    <x v="8"/>
    <s v="R1S"/>
    <n v="13274"/>
    <x v="977"/>
    <x v="167"/>
  </r>
  <r>
    <x v="1"/>
    <x v="4"/>
    <x v="10"/>
    <s v="ET7"/>
    <n v="39406"/>
    <x v="919"/>
    <x v="994"/>
  </r>
  <r>
    <x v="1"/>
    <x v="4"/>
    <x v="1"/>
    <s v="Gravity"/>
    <n v="19140"/>
    <x v="433"/>
    <x v="714"/>
  </r>
  <r>
    <x v="1"/>
    <x v="4"/>
    <x v="5"/>
    <s v="Mustang Mach-E"/>
    <n v="4465"/>
    <x v="143"/>
    <x v="915"/>
  </r>
  <r>
    <x v="1"/>
    <x v="4"/>
    <x v="11"/>
    <s v="Hummer EV"/>
    <n v="19392"/>
    <x v="130"/>
    <x v="55"/>
  </r>
  <r>
    <x v="1"/>
    <x v="8"/>
    <x v="0"/>
    <s v="Model 3"/>
    <n v="20590"/>
    <x v="978"/>
    <x v="670"/>
  </r>
  <r>
    <x v="1"/>
    <x v="8"/>
    <x v="9"/>
    <s v="Seal"/>
    <n v="37834"/>
    <x v="426"/>
    <x v="158"/>
  </r>
  <r>
    <x v="1"/>
    <x v="8"/>
    <x v="7"/>
    <s v="ID.3"/>
    <n v="40937"/>
    <x v="979"/>
    <x v="995"/>
  </r>
  <r>
    <x v="1"/>
    <x v="8"/>
    <x v="2"/>
    <s v="i7"/>
    <n v="21871"/>
    <x v="535"/>
    <x v="72"/>
  </r>
  <r>
    <x v="1"/>
    <x v="8"/>
    <x v="3"/>
    <s v="Ioniq 6"/>
    <n v="4718"/>
    <x v="723"/>
    <x v="996"/>
  </r>
  <r>
    <x v="1"/>
    <x v="8"/>
    <x v="8"/>
    <s v="R1T"/>
    <n v="39381"/>
    <x v="980"/>
    <x v="218"/>
  </r>
  <r>
    <x v="1"/>
    <x v="8"/>
    <x v="10"/>
    <s v="EC6"/>
    <n v="30038"/>
    <x v="981"/>
    <x v="997"/>
  </r>
  <r>
    <x v="1"/>
    <x v="8"/>
    <x v="1"/>
    <s v="Gravity"/>
    <n v="3607"/>
    <x v="982"/>
    <x v="998"/>
  </r>
  <r>
    <x v="1"/>
    <x v="8"/>
    <x v="5"/>
    <s v="F-150 Lightning"/>
    <n v="21303"/>
    <x v="679"/>
    <x v="585"/>
  </r>
  <r>
    <x v="1"/>
    <x v="8"/>
    <x v="11"/>
    <s v="Bolt EV"/>
    <n v="16133"/>
    <x v="399"/>
    <x v="894"/>
  </r>
  <r>
    <x v="1"/>
    <x v="7"/>
    <x v="0"/>
    <s v="Model S"/>
    <n v="11272"/>
    <x v="983"/>
    <x v="634"/>
  </r>
  <r>
    <x v="1"/>
    <x v="7"/>
    <x v="9"/>
    <s v="Han"/>
    <n v="31075"/>
    <x v="615"/>
    <x v="883"/>
  </r>
  <r>
    <x v="1"/>
    <x v="7"/>
    <x v="7"/>
    <s v="ID. Buzz"/>
    <n v="20183"/>
    <x v="984"/>
    <x v="312"/>
  </r>
  <r>
    <x v="1"/>
    <x v="7"/>
    <x v="2"/>
    <s v="iX"/>
    <n v="48178"/>
    <x v="936"/>
    <x v="883"/>
  </r>
  <r>
    <x v="1"/>
    <x v="7"/>
    <x v="3"/>
    <s v="Ioniq 5"/>
    <n v="19631"/>
    <x v="907"/>
    <x v="955"/>
  </r>
  <r>
    <x v="1"/>
    <x v="7"/>
    <x v="8"/>
    <s v="R1T"/>
    <n v="17784"/>
    <x v="985"/>
    <x v="641"/>
  </r>
  <r>
    <x v="1"/>
    <x v="7"/>
    <x v="10"/>
    <s v="ET7"/>
    <n v="6495"/>
    <x v="986"/>
    <x v="517"/>
  </r>
  <r>
    <x v="1"/>
    <x v="7"/>
    <x v="1"/>
    <s v="Gravity"/>
    <n v="10655"/>
    <x v="907"/>
    <x v="999"/>
  </r>
  <r>
    <x v="1"/>
    <x v="7"/>
    <x v="5"/>
    <s v="Mustang Mach-E"/>
    <n v="14900"/>
    <x v="680"/>
    <x v="466"/>
  </r>
  <r>
    <x v="1"/>
    <x v="7"/>
    <x v="11"/>
    <s v="Bolt EV"/>
    <n v="28179"/>
    <x v="987"/>
    <x v="1000"/>
  </r>
  <r>
    <x v="1"/>
    <x v="5"/>
    <x v="0"/>
    <s v="Model X"/>
    <n v="34643"/>
    <x v="31"/>
    <x v="101"/>
  </r>
  <r>
    <x v="1"/>
    <x v="5"/>
    <x v="9"/>
    <s v="Han"/>
    <n v="35175"/>
    <x v="988"/>
    <x v="1001"/>
  </r>
  <r>
    <x v="1"/>
    <x v="5"/>
    <x v="7"/>
    <s v="ID.3"/>
    <n v="13594"/>
    <x v="262"/>
    <x v="1002"/>
  </r>
  <r>
    <x v="1"/>
    <x v="5"/>
    <x v="2"/>
    <s v="i4"/>
    <n v="32960"/>
    <x v="442"/>
    <x v="875"/>
  </r>
  <r>
    <x v="1"/>
    <x v="5"/>
    <x v="3"/>
    <s v="Ioniq 5"/>
    <n v="38606"/>
    <x v="751"/>
    <x v="1003"/>
  </r>
  <r>
    <x v="1"/>
    <x v="5"/>
    <x v="8"/>
    <s v="R1T"/>
    <n v="24080"/>
    <x v="489"/>
    <x v="1004"/>
  </r>
  <r>
    <x v="1"/>
    <x v="5"/>
    <x v="10"/>
    <s v="EC6"/>
    <n v="9968"/>
    <x v="989"/>
    <x v="656"/>
  </r>
  <r>
    <x v="1"/>
    <x v="5"/>
    <x v="1"/>
    <s v="Air"/>
    <n v="17442"/>
    <x v="664"/>
    <x v="619"/>
  </r>
  <r>
    <x v="1"/>
    <x v="5"/>
    <x v="5"/>
    <s v="Mustang Mach-E"/>
    <n v="13212"/>
    <x v="990"/>
    <x v="1005"/>
  </r>
  <r>
    <x v="1"/>
    <x v="5"/>
    <x v="11"/>
    <s v="Hummer EV"/>
    <n v="11969"/>
    <x v="991"/>
    <x v="703"/>
  </r>
  <r>
    <x v="1"/>
    <x v="1"/>
    <x v="0"/>
    <s v="Model S"/>
    <n v="45561"/>
    <x v="90"/>
    <x v="1006"/>
  </r>
  <r>
    <x v="1"/>
    <x v="1"/>
    <x v="9"/>
    <s v="Seal"/>
    <n v="29474"/>
    <x v="750"/>
    <x v="1007"/>
  </r>
  <r>
    <x v="1"/>
    <x v="1"/>
    <x v="7"/>
    <s v="ID. Buzz"/>
    <n v="17551"/>
    <x v="992"/>
    <x v="1008"/>
  </r>
  <r>
    <x v="1"/>
    <x v="1"/>
    <x v="2"/>
    <s v="i4"/>
    <n v="41415"/>
    <x v="156"/>
    <x v="1009"/>
  </r>
  <r>
    <x v="1"/>
    <x v="1"/>
    <x v="3"/>
    <s v="Ioniq 6"/>
    <n v="4547"/>
    <x v="993"/>
    <x v="911"/>
  </r>
  <r>
    <x v="1"/>
    <x v="1"/>
    <x v="8"/>
    <s v="R1T"/>
    <n v="13966"/>
    <x v="994"/>
    <x v="1010"/>
  </r>
  <r>
    <x v="1"/>
    <x v="1"/>
    <x v="10"/>
    <s v="ES8"/>
    <n v="31020"/>
    <x v="600"/>
    <x v="584"/>
  </r>
  <r>
    <x v="1"/>
    <x v="1"/>
    <x v="1"/>
    <s v="Gravity"/>
    <n v="43703"/>
    <x v="995"/>
    <x v="981"/>
  </r>
  <r>
    <x v="1"/>
    <x v="1"/>
    <x v="5"/>
    <s v="F-150 Lightning"/>
    <n v="26542"/>
    <x v="133"/>
    <x v="1011"/>
  </r>
  <r>
    <x v="1"/>
    <x v="1"/>
    <x v="11"/>
    <s v="Hummer EV"/>
    <n v="17412"/>
    <x v="996"/>
    <x v="873"/>
  </r>
  <r>
    <x v="1"/>
    <x v="3"/>
    <x v="0"/>
    <s v="Model Y"/>
    <n v="38813"/>
    <x v="844"/>
    <x v="66"/>
  </r>
  <r>
    <x v="1"/>
    <x v="3"/>
    <x v="9"/>
    <s v="Dolphin"/>
    <n v="31105"/>
    <x v="997"/>
    <x v="1012"/>
  </r>
  <r>
    <x v="1"/>
    <x v="3"/>
    <x v="7"/>
    <s v="ID.4"/>
    <n v="4279"/>
    <x v="998"/>
    <x v="560"/>
  </r>
  <r>
    <x v="1"/>
    <x v="3"/>
    <x v="2"/>
    <s v="i7"/>
    <n v="10477"/>
    <x v="6"/>
    <x v="234"/>
  </r>
  <r>
    <x v="1"/>
    <x v="3"/>
    <x v="3"/>
    <s v="Ioniq 5"/>
    <n v="3808"/>
    <x v="977"/>
    <x v="1013"/>
  </r>
  <r>
    <x v="1"/>
    <x v="3"/>
    <x v="8"/>
    <s v="R1T"/>
    <n v="40201"/>
    <x v="848"/>
    <x v="278"/>
  </r>
  <r>
    <x v="1"/>
    <x v="3"/>
    <x v="10"/>
    <s v="ES8"/>
    <n v="31088"/>
    <x v="999"/>
    <x v="1014"/>
  </r>
  <r>
    <x v="1"/>
    <x v="3"/>
    <x v="1"/>
    <s v="Gravity"/>
    <n v="23701"/>
    <x v="1000"/>
    <x v="200"/>
  </r>
  <r>
    <x v="1"/>
    <x v="3"/>
    <x v="5"/>
    <s v="Mustang Mach-E"/>
    <n v="44521"/>
    <x v="618"/>
    <x v="305"/>
  </r>
  <r>
    <x v="1"/>
    <x v="3"/>
    <x v="11"/>
    <s v="Bolt EV"/>
    <n v="6356"/>
    <x v="256"/>
    <x v="827"/>
  </r>
  <r>
    <x v="1"/>
    <x v="6"/>
    <x v="0"/>
    <s v="Model X"/>
    <n v="30403"/>
    <x v="915"/>
    <x v="1008"/>
  </r>
  <r>
    <x v="1"/>
    <x v="6"/>
    <x v="9"/>
    <s v="Seal"/>
    <n v="32772"/>
    <x v="1001"/>
    <x v="282"/>
  </r>
  <r>
    <x v="1"/>
    <x v="6"/>
    <x v="7"/>
    <s v="ID. Buzz"/>
    <n v="47020"/>
    <x v="1002"/>
    <x v="1015"/>
  </r>
  <r>
    <x v="1"/>
    <x v="6"/>
    <x v="2"/>
    <s v="i7"/>
    <n v="10285"/>
    <x v="405"/>
    <x v="1016"/>
  </r>
  <r>
    <x v="1"/>
    <x v="6"/>
    <x v="3"/>
    <s v="Ioniq 6"/>
    <n v="18206"/>
    <x v="461"/>
    <x v="1017"/>
  </r>
  <r>
    <x v="1"/>
    <x v="6"/>
    <x v="8"/>
    <s v="R1S"/>
    <n v="16857"/>
    <x v="852"/>
    <x v="815"/>
  </r>
  <r>
    <x v="1"/>
    <x v="6"/>
    <x v="10"/>
    <s v="EC6"/>
    <n v="32696"/>
    <x v="739"/>
    <x v="1018"/>
  </r>
  <r>
    <x v="1"/>
    <x v="6"/>
    <x v="1"/>
    <s v="Gravity"/>
    <n v="23154"/>
    <x v="586"/>
    <x v="1019"/>
  </r>
  <r>
    <x v="1"/>
    <x v="6"/>
    <x v="5"/>
    <s v="Mustang Mach-E"/>
    <n v="13819"/>
    <x v="1003"/>
    <x v="969"/>
  </r>
  <r>
    <x v="1"/>
    <x v="6"/>
    <x v="11"/>
    <s v="Hummer EV"/>
    <n v="8218"/>
    <x v="655"/>
    <x v="996"/>
  </r>
  <r>
    <x v="1"/>
    <x v="0"/>
    <x v="0"/>
    <s v="Model Y"/>
    <n v="18146"/>
    <x v="1004"/>
    <x v="621"/>
  </r>
  <r>
    <x v="1"/>
    <x v="0"/>
    <x v="9"/>
    <s v="Tang"/>
    <n v="18376"/>
    <x v="656"/>
    <x v="95"/>
  </r>
  <r>
    <x v="1"/>
    <x v="0"/>
    <x v="7"/>
    <s v="ID.4"/>
    <n v="41809"/>
    <x v="307"/>
    <x v="884"/>
  </r>
  <r>
    <x v="1"/>
    <x v="0"/>
    <x v="2"/>
    <s v="i7"/>
    <n v="12260"/>
    <x v="1005"/>
    <x v="983"/>
  </r>
  <r>
    <x v="1"/>
    <x v="0"/>
    <x v="3"/>
    <s v="Ioniq 6"/>
    <n v="11822"/>
    <x v="387"/>
    <x v="379"/>
  </r>
  <r>
    <x v="1"/>
    <x v="0"/>
    <x v="8"/>
    <s v="R1T"/>
    <n v="19543"/>
    <x v="532"/>
    <x v="903"/>
  </r>
  <r>
    <x v="1"/>
    <x v="0"/>
    <x v="10"/>
    <s v="EC6"/>
    <n v="26984"/>
    <x v="158"/>
    <x v="27"/>
  </r>
  <r>
    <x v="1"/>
    <x v="0"/>
    <x v="1"/>
    <s v="Air"/>
    <n v="29397"/>
    <x v="264"/>
    <x v="1020"/>
  </r>
  <r>
    <x v="1"/>
    <x v="0"/>
    <x v="5"/>
    <s v="Mustang Mach-E"/>
    <n v="45677"/>
    <x v="1006"/>
    <x v="1021"/>
  </r>
  <r>
    <x v="1"/>
    <x v="0"/>
    <x v="11"/>
    <s v="Bolt EV"/>
    <n v="41746"/>
    <x v="1007"/>
    <x v="557"/>
  </r>
  <r>
    <x v="1"/>
    <x v="10"/>
    <x v="0"/>
    <s v="Model Y"/>
    <n v="21261"/>
    <x v="1008"/>
    <x v="1022"/>
  </r>
  <r>
    <x v="1"/>
    <x v="10"/>
    <x v="9"/>
    <s v="Dolphin"/>
    <n v="5944"/>
    <x v="598"/>
    <x v="90"/>
  </r>
  <r>
    <x v="1"/>
    <x v="10"/>
    <x v="7"/>
    <s v="ID.4"/>
    <n v="28203"/>
    <x v="1009"/>
    <x v="1023"/>
  </r>
  <r>
    <x v="1"/>
    <x v="10"/>
    <x v="2"/>
    <s v="i4"/>
    <n v="1782"/>
    <x v="1010"/>
    <x v="393"/>
  </r>
  <r>
    <x v="1"/>
    <x v="10"/>
    <x v="3"/>
    <s v="Ioniq 6"/>
    <n v="32519"/>
    <x v="449"/>
    <x v="1024"/>
  </r>
  <r>
    <x v="1"/>
    <x v="10"/>
    <x v="8"/>
    <s v="R1T"/>
    <n v="16385"/>
    <x v="484"/>
    <x v="392"/>
  </r>
  <r>
    <x v="1"/>
    <x v="10"/>
    <x v="10"/>
    <s v="ES8"/>
    <n v="21097"/>
    <x v="1011"/>
    <x v="1025"/>
  </r>
  <r>
    <x v="1"/>
    <x v="10"/>
    <x v="1"/>
    <s v="Gravity"/>
    <n v="23200"/>
    <x v="963"/>
    <x v="1026"/>
  </r>
  <r>
    <x v="1"/>
    <x v="10"/>
    <x v="5"/>
    <s v="F-150 Lightning"/>
    <n v="48137"/>
    <x v="1012"/>
    <x v="158"/>
  </r>
  <r>
    <x v="1"/>
    <x v="10"/>
    <x v="11"/>
    <s v="Bolt EV"/>
    <n v="17105"/>
    <x v="1013"/>
    <x v="1027"/>
  </r>
  <r>
    <x v="1"/>
    <x v="9"/>
    <x v="0"/>
    <s v="Model X"/>
    <n v="2554"/>
    <x v="1014"/>
    <x v="286"/>
  </r>
  <r>
    <x v="1"/>
    <x v="9"/>
    <x v="9"/>
    <s v="Tang"/>
    <n v="29117"/>
    <x v="1015"/>
    <x v="1028"/>
  </r>
  <r>
    <x v="1"/>
    <x v="9"/>
    <x v="7"/>
    <s v="ID. Buzz"/>
    <n v="49104"/>
    <x v="1016"/>
    <x v="1029"/>
  </r>
  <r>
    <x v="1"/>
    <x v="9"/>
    <x v="2"/>
    <s v="i7"/>
    <n v="47192"/>
    <x v="1017"/>
    <x v="1030"/>
  </r>
  <r>
    <x v="1"/>
    <x v="9"/>
    <x v="3"/>
    <s v="Ioniq 6"/>
    <n v="29585"/>
    <x v="2"/>
    <x v="1031"/>
  </r>
  <r>
    <x v="1"/>
    <x v="9"/>
    <x v="8"/>
    <s v="R1S"/>
    <n v="48476"/>
    <x v="516"/>
    <x v="1032"/>
  </r>
  <r>
    <x v="1"/>
    <x v="9"/>
    <x v="10"/>
    <s v="ES8"/>
    <n v="15012"/>
    <x v="1018"/>
    <x v="711"/>
  </r>
  <r>
    <x v="1"/>
    <x v="9"/>
    <x v="1"/>
    <s v="Air"/>
    <n v="27598"/>
    <x v="1019"/>
    <x v="428"/>
  </r>
  <r>
    <x v="1"/>
    <x v="9"/>
    <x v="5"/>
    <s v="Mustang Mach-E"/>
    <n v="30632"/>
    <x v="985"/>
    <x v="1033"/>
  </r>
  <r>
    <x v="1"/>
    <x v="9"/>
    <x v="11"/>
    <s v="Hummer EV"/>
    <n v="36844"/>
    <x v="1020"/>
    <x v="604"/>
  </r>
  <r>
    <x v="1"/>
    <x v="4"/>
    <x v="0"/>
    <s v="Model X"/>
    <n v="48580"/>
    <x v="1021"/>
    <x v="1034"/>
  </r>
  <r>
    <x v="1"/>
    <x v="4"/>
    <x v="9"/>
    <s v="Dolphin"/>
    <n v="35931"/>
    <x v="847"/>
    <x v="1035"/>
  </r>
  <r>
    <x v="1"/>
    <x v="4"/>
    <x v="7"/>
    <s v="ID. Buzz"/>
    <n v="10325"/>
    <x v="382"/>
    <x v="268"/>
  </r>
  <r>
    <x v="1"/>
    <x v="4"/>
    <x v="2"/>
    <s v="i7"/>
    <n v="41506"/>
    <x v="1022"/>
    <x v="1036"/>
  </r>
  <r>
    <x v="1"/>
    <x v="4"/>
    <x v="3"/>
    <s v="Ioniq 6"/>
    <n v="33058"/>
    <x v="1023"/>
    <x v="1037"/>
  </r>
  <r>
    <x v="1"/>
    <x v="4"/>
    <x v="8"/>
    <s v="R1T"/>
    <n v="15289"/>
    <x v="318"/>
    <x v="1038"/>
  </r>
  <r>
    <x v="1"/>
    <x v="4"/>
    <x v="10"/>
    <s v="ET7"/>
    <n v="48890"/>
    <x v="1024"/>
    <x v="957"/>
  </r>
  <r>
    <x v="1"/>
    <x v="4"/>
    <x v="1"/>
    <s v="Air"/>
    <n v="48671"/>
    <x v="1025"/>
    <x v="284"/>
  </r>
  <r>
    <x v="1"/>
    <x v="4"/>
    <x v="5"/>
    <s v="Mustang Mach-E"/>
    <n v="41174"/>
    <x v="912"/>
    <x v="1039"/>
  </r>
  <r>
    <x v="1"/>
    <x v="4"/>
    <x v="11"/>
    <s v="Bolt EV"/>
    <n v="42978"/>
    <x v="581"/>
    <x v="455"/>
  </r>
  <r>
    <x v="1"/>
    <x v="8"/>
    <x v="0"/>
    <s v="Model 3"/>
    <n v="41987"/>
    <x v="1026"/>
    <x v="650"/>
  </r>
  <r>
    <x v="1"/>
    <x v="8"/>
    <x v="9"/>
    <s v="Dolphin"/>
    <n v="26210"/>
    <x v="1027"/>
    <x v="160"/>
  </r>
  <r>
    <x v="1"/>
    <x v="8"/>
    <x v="7"/>
    <s v="ID.4"/>
    <n v="22740"/>
    <x v="235"/>
    <x v="1018"/>
  </r>
  <r>
    <x v="1"/>
    <x v="8"/>
    <x v="2"/>
    <s v="i4"/>
    <n v="24198"/>
    <x v="820"/>
    <x v="819"/>
  </r>
  <r>
    <x v="1"/>
    <x v="8"/>
    <x v="3"/>
    <s v="Ioniq 6"/>
    <n v="9013"/>
    <x v="1028"/>
    <x v="1040"/>
  </r>
  <r>
    <x v="1"/>
    <x v="8"/>
    <x v="8"/>
    <s v="R1T"/>
    <n v="32744"/>
    <x v="1029"/>
    <x v="436"/>
  </r>
  <r>
    <x v="1"/>
    <x v="8"/>
    <x v="10"/>
    <s v="EC6"/>
    <n v="38336"/>
    <x v="989"/>
    <x v="1041"/>
  </r>
  <r>
    <x v="1"/>
    <x v="8"/>
    <x v="1"/>
    <s v="Air"/>
    <n v="47791"/>
    <x v="1030"/>
    <x v="1042"/>
  </r>
  <r>
    <x v="1"/>
    <x v="8"/>
    <x v="5"/>
    <s v="Mustang Mach-E"/>
    <n v="28913"/>
    <x v="181"/>
    <x v="471"/>
  </r>
  <r>
    <x v="1"/>
    <x v="8"/>
    <x v="11"/>
    <s v="Hummer EV"/>
    <n v="33900"/>
    <x v="1031"/>
    <x v="471"/>
  </r>
  <r>
    <x v="1"/>
    <x v="7"/>
    <x v="0"/>
    <s v="Model Y"/>
    <n v="11126"/>
    <x v="703"/>
    <x v="224"/>
  </r>
  <r>
    <x v="1"/>
    <x v="7"/>
    <x v="9"/>
    <s v="Han"/>
    <n v="37300"/>
    <x v="744"/>
    <x v="1043"/>
  </r>
  <r>
    <x v="1"/>
    <x v="7"/>
    <x v="7"/>
    <s v="ID. Buzz"/>
    <n v="11270"/>
    <x v="733"/>
    <x v="1044"/>
  </r>
  <r>
    <x v="1"/>
    <x v="7"/>
    <x v="2"/>
    <s v="i7"/>
    <n v="34349"/>
    <x v="144"/>
    <x v="193"/>
  </r>
  <r>
    <x v="1"/>
    <x v="7"/>
    <x v="3"/>
    <s v="Ioniq 5"/>
    <n v="2246"/>
    <x v="305"/>
    <x v="183"/>
  </r>
  <r>
    <x v="1"/>
    <x v="7"/>
    <x v="8"/>
    <s v="R1T"/>
    <n v="28837"/>
    <x v="520"/>
    <x v="1045"/>
  </r>
  <r>
    <x v="1"/>
    <x v="7"/>
    <x v="10"/>
    <s v="EC6"/>
    <n v="34495"/>
    <x v="1032"/>
    <x v="900"/>
  </r>
  <r>
    <x v="1"/>
    <x v="7"/>
    <x v="1"/>
    <s v="Gravity"/>
    <n v="43236"/>
    <x v="289"/>
    <x v="765"/>
  </r>
  <r>
    <x v="1"/>
    <x v="7"/>
    <x v="5"/>
    <s v="Mustang Mach-E"/>
    <n v="35144"/>
    <x v="908"/>
    <x v="1046"/>
  </r>
  <r>
    <x v="1"/>
    <x v="7"/>
    <x v="11"/>
    <s v="Bolt EV"/>
    <n v="25666"/>
    <x v="1033"/>
    <x v="984"/>
  </r>
  <r>
    <x v="1"/>
    <x v="5"/>
    <x v="0"/>
    <s v="Model 3"/>
    <n v="38081"/>
    <x v="1034"/>
    <x v="1047"/>
  </r>
  <r>
    <x v="1"/>
    <x v="5"/>
    <x v="9"/>
    <s v="Seal"/>
    <n v="32666"/>
    <x v="31"/>
    <x v="312"/>
  </r>
  <r>
    <x v="1"/>
    <x v="5"/>
    <x v="7"/>
    <s v="ID.3"/>
    <n v="3331"/>
    <x v="1035"/>
    <x v="25"/>
  </r>
  <r>
    <x v="1"/>
    <x v="5"/>
    <x v="2"/>
    <s v="i7"/>
    <n v="30199"/>
    <x v="1036"/>
    <x v="1048"/>
  </r>
  <r>
    <x v="1"/>
    <x v="5"/>
    <x v="3"/>
    <s v="Ioniq 6"/>
    <n v="16966"/>
    <x v="1037"/>
    <x v="1049"/>
  </r>
  <r>
    <x v="1"/>
    <x v="5"/>
    <x v="8"/>
    <s v="R1T"/>
    <n v="23109"/>
    <x v="1004"/>
    <x v="1050"/>
  </r>
  <r>
    <x v="1"/>
    <x v="5"/>
    <x v="10"/>
    <s v="ET7"/>
    <n v="19662"/>
    <x v="908"/>
    <x v="1051"/>
  </r>
  <r>
    <x v="1"/>
    <x v="5"/>
    <x v="1"/>
    <s v="Air"/>
    <n v="3842"/>
    <x v="1038"/>
    <x v="757"/>
  </r>
  <r>
    <x v="1"/>
    <x v="5"/>
    <x v="5"/>
    <s v="F-150 Lightning"/>
    <n v="16427"/>
    <x v="1039"/>
    <x v="1052"/>
  </r>
  <r>
    <x v="1"/>
    <x v="5"/>
    <x v="11"/>
    <s v="Bolt EV"/>
    <n v="44931"/>
    <x v="1040"/>
    <x v="1053"/>
  </r>
  <r>
    <x v="1"/>
    <x v="1"/>
    <x v="0"/>
    <s v="Model S"/>
    <n v="41059"/>
    <x v="1041"/>
    <x v="81"/>
  </r>
  <r>
    <x v="1"/>
    <x v="1"/>
    <x v="9"/>
    <s v="Seal"/>
    <n v="49609"/>
    <x v="8"/>
    <x v="864"/>
  </r>
  <r>
    <x v="1"/>
    <x v="1"/>
    <x v="7"/>
    <s v="ID.3"/>
    <n v="23487"/>
    <x v="700"/>
    <x v="1054"/>
  </r>
  <r>
    <x v="1"/>
    <x v="1"/>
    <x v="2"/>
    <s v="i7"/>
    <n v="12040"/>
    <x v="1042"/>
    <x v="1055"/>
  </r>
  <r>
    <x v="1"/>
    <x v="1"/>
    <x v="3"/>
    <s v="Ioniq 6"/>
    <n v="20544"/>
    <x v="899"/>
    <x v="1056"/>
  </r>
  <r>
    <x v="1"/>
    <x v="1"/>
    <x v="8"/>
    <s v="R1T"/>
    <n v="26338"/>
    <x v="470"/>
    <x v="1057"/>
  </r>
  <r>
    <x v="1"/>
    <x v="1"/>
    <x v="10"/>
    <s v="ET7"/>
    <n v="8071"/>
    <x v="431"/>
    <x v="653"/>
  </r>
  <r>
    <x v="1"/>
    <x v="1"/>
    <x v="1"/>
    <s v="Air"/>
    <n v="5659"/>
    <x v="335"/>
    <x v="382"/>
  </r>
  <r>
    <x v="1"/>
    <x v="1"/>
    <x v="5"/>
    <s v="F-150 Lightning"/>
    <n v="7888"/>
    <x v="675"/>
    <x v="1058"/>
  </r>
  <r>
    <x v="1"/>
    <x v="1"/>
    <x v="11"/>
    <s v="Bolt EV"/>
    <n v="18215"/>
    <x v="617"/>
    <x v="855"/>
  </r>
  <r>
    <x v="1"/>
    <x v="3"/>
    <x v="0"/>
    <s v="Model Y"/>
    <n v="40218"/>
    <x v="461"/>
    <x v="1059"/>
  </r>
  <r>
    <x v="1"/>
    <x v="3"/>
    <x v="9"/>
    <s v="Dolphin"/>
    <n v="28403"/>
    <x v="1043"/>
    <x v="678"/>
  </r>
  <r>
    <x v="1"/>
    <x v="3"/>
    <x v="7"/>
    <s v="ID.4"/>
    <n v="40768"/>
    <x v="1044"/>
    <x v="1060"/>
  </r>
  <r>
    <x v="1"/>
    <x v="3"/>
    <x v="2"/>
    <s v="i7"/>
    <n v="39225"/>
    <x v="114"/>
    <x v="485"/>
  </r>
  <r>
    <x v="1"/>
    <x v="3"/>
    <x v="3"/>
    <s v="Ioniq 6"/>
    <n v="38592"/>
    <x v="1045"/>
    <x v="617"/>
  </r>
  <r>
    <x v="1"/>
    <x v="3"/>
    <x v="8"/>
    <s v="R1S"/>
    <n v="15093"/>
    <x v="1046"/>
    <x v="1061"/>
  </r>
  <r>
    <x v="1"/>
    <x v="3"/>
    <x v="10"/>
    <s v="ES8"/>
    <n v="12598"/>
    <x v="1047"/>
    <x v="798"/>
  </r>
  <r>
    <x v="1"/>
    <x v="3"/>
    <x v="1"/>
    <s v="Gravity"/>
    <n v="24302"/>
    <x v="165"/>
    <x v="234"/>
  </r>
  <r>
    <x v="1"/>
    <x v="3"/>
    <x v="5"/>
    <s v="F-150 Lightning"/>
    <n v="1139"/>
    <x v="572"/>
    <x v="1062"/>
  </r>
  <r>
    <x v="1"/>
    <x v="3"/>
    <x v="11"/>
    <s v="Hummer EV"/>
    <n v="49585"/>
    <x v="248"/>
    <x v="1052"/>
  </r>
  <r>
    <x v="1"/>
    <x v="6"/>
    <x v="0"/>
    <s v="Model Y"/>
    <n v="3799"/>
    <x v="1048"/>
    <x v="1063"/>
  </r>
  <r>
    <x v="1"/>
    <x v="6"/>
    <x v="9"/>
    <s v="Han"/>
    <n v="30488"/>
    <x v="328"/>
    <x v="1064"/>
  </r>
  <r>
    <x v="1"/>
    <x v="6"/>
    <x v="7"/>
    <s v="ID.3"/>
    <n v="24059"/>
    <x v="118"/>
    <x v="626"/>
  </r>
  <r>
    <x v="1"/>
    <x v="6"/>
    <x v="2"/>
    <s v="i7"/>
    <n v="20126"/>
    <x v="200"/>
    <x v="1065"/>
  </r>
  <r>
    <x v="1"/>
    <x v="6"/>
    <x v="3"/>
    <s v="Ioniq 5"/>
    <n v="46461"/>
    <x v="715"/>
    <x v="1066"/>
  </r>
  <r>
    <x v="1"/>
    <x v="6"/>
    <x v="8"/>
    <s v="R1S"/>
    <n v="47763"/>
    <x v="1032"/>
    <x v="1067"/>
  </r>
  <r>
    <x v="1"/>
    <x v="6"/>
    <x v="10"/>
    <s v="ET7"/>
    <n v="3751"/>
    <x v="892"/>
    <x v="151"/>
  </r>
  <r>
    <x v="1"/>
    <x v="6"/>
    <x v="1"/>
    <s v="Gravity"/>
    <n v="2317"/>
    <x v="124"/>
    <x v="1068"/>
  </r>
  <r>
    <x v="1"/>
    <x v="6"/>
    <x v="5"/>
    <s v="Mustang Mach-E"/>
    <n v="2539"/>
    <x v="58"/>
    <x v="1069"/>
  </r>
  <r>
    <x v="1"/>
    <x v="6"/>
    <x v="11"/>
    <s v="Hummer EV"/>
    <n v="40304"/>
    <x v="940"/>
    <x v="1070"/>
  </r>
  <r>
    <x v="1"/>
    <x v="0"/>
    <x v="0"/>
    <s v="Model Y"/>
    <n v="42352"/>
    <x v="343"/>
    <x v="45"/>
  </r>
  <r>
    <x v="1"/>
    <x v="0"/>
    <x v="9"/>
    <s v="Dolphin"/>
    <n v="10983"/>
    <x v="1049"/>
    <x v="735"/>
  </r>
  <r>
    <x v="1"/>
    <x v="0"/>
    <x v="7"/>
    <s v="ID.4"/>
    <n v="23205"/>
    <x v="4"/>
    <x v="838"/>
  </r>
  <r>
    <x v="1"/>
    <x v="0"/>
    <x v="2"/>
    <s v="i4"/>
    <n v="38381"/>
    <x v="156"/>
    <x v="1071"/>
  </r>
  <r>
    <x v="1"/>
    <x v="0"/>
    <x v="3"/>
    <s v="Ioniq 6"/>
    <n v="22812"/>
    <x v="1050"/>
    <x v="447"/>
  </r>
  <r>
    <x v="1"/>
    <x v="0"/>
    <x v="8"/>
    <s v="R1S"/>
    <n v="39573"/>
    <x v="1051"/>
    <x v="1072"/>
  </r>
  <r>
    <x v="1"/>
    <x v="0"/>
    <x v="10"/>
    <s v="ES8"/>
    <n v="4297"/>
    <x v="576"/>
    <x v="1073"/>
  </r>
  <r>
    <x v="1"/>
    <x v="0"/>
    <x v="1"/>
    <s v="Gravity"/>
    <n v="44196"/>
    <x v="1052"/>
    <x v="1074"/>
  </r>
  <r>
    <x v="1"/>
    <x v="0"/>
    <x v="5"/>
    <s v="F-150 Lightning"/>
    <n v="10390"/>
    <x v="620"/>
    <x v="333"/>
  </r>
  <r>
    <x v="1"/>
    <x v="0"/>
    <x v="11"/>
    <s v="Hummer EV"/>
    <n v="42237"/>
    <x v="1053"/>
    <x v="1075"/>
  </r>
  <r>
    <x v="1"/>
    <x v="10"/>
    <x v="0"/>
    <s v="Model Y"/>
    <n v="45464"/>
    <x v="644"/>
    <x v="1076"/>
  </r>
  <r>
    <x v="1"/>
    <x v="10"/>
    <x v="9"/>
    <s v="Seal"/>
    <n v="38835"/>
    <x v="376"/>
    <x v="614"/>
  </r>
  <r>
    <x v="1"/>
    <x v="10"/>
    <x v="7"/>
    <s v="ID.4"/>
    <n v="9765"/>
    <x v="754"/>
    <x v="917"/>
  </r>
  <r>
    <x v="1"/>
    <x v="10"/>
    <x v="2"/>
    <s v="iX"/>
    <n v="6210"/>
    <x v="1054"/>
    <x v="120"/>
  </r>
  <r>
    <x v="1"/>
    <x v="10"/>
    <x v="3"/>
    <s v="Ioniq 6"/>
    <n v="4160"/>
    <x v="162"/>
    <x v="1077"/>
  </r>
  <r>
    <x v="1"/>
    <x v="10"/>
    <x v="8"/>
    <s v="R1T"/>
    <n v="48081"/>
    <x v="443"/>
    <x v="1078"/>
  </r>
  <r>
    <x v="1"/>
    <x v="10"/>
    <x v="10"/>
    <s v="ES8"/>
    <n v="25218"/>
    <x v="1055"/>
    <x v="64"/>
  </r>
  <r>
    <x v="1"/>
    <x v="10"/>
    <x v="1"/>
    <s v="Gravity"/>
    <n v="32650"/>
    <x v="1056"/>
    <x v="1079"/>
  </r>
  <r>
    <x v="1"/>
    <x v="10"/>
    <x v="5"/>
    <s v="F-150 Lightning"/>
    <n v="992"/>
    <x v="757"/>
    <x v="57"/>
  </r>
  <r>
    <x v="1"/>
    <x v="10"/>
    <x v="11"/>
    <s v="Bolt EV"/>
    <n v="2677"/>
    <x v="1002"/>
    <x v="488"/>
  </r>
  <r>
    <x v="1"/>
    <x v="9"/>
    <x v="0"/>
    <s v="Model S"/>
    <n v="2217"/>
    <x v="1057"/>
    <x v="792"/>
  </r>
  <r>
    <x v="1"/>
    <x v="9"/>
    <x v="9"/>
    <s v="Tang"/>
    <n v="8862"/>
    <x v="396"/>
    <x v="1080"/>
  </r>
  <r>
    <x v="1"/>
    <x v="9"/>
    <x v="7"/>
    <s v="ID. Buzz"/>
    <n v="27387"/>
    <x v="291"/>
    <x v="819"/>
  </r>
  <r>
    <x v="1"/>
    <x v="9"/>
    <x v="2"/>
    <s v="i4"/>
    <n v="20438"/>
    <x v="1058"/>
    <x v="1081"/>
  </r>
  <r>
    <x v="1"/>
    <x v="9"/>
    <x v="3"/>
    <s v="Ioniq 6"/>
    <n v="38459"/>
    <x v="1059"/>
    <x v="645"/>
  </r>
  <r>
    <x v="1"/>
    <x v="9"/>
    <x v="8"/>
    <s v="R1T"/>
    <n v="12303"/>
    <x v="1060"/>
    <x v="542"/>
  </r>
  <r>
    <x v="1"/>
    <x v="9"/>
    <x v="10"/>
    <s v="ET7"/>
    <n v="8174"/>
    <x v="1061"/>
    <x v="895"/>
  </r>
  <r>
    <x v="1"/>
    <x v="9"/>
    <x v="1"/>
    <s v="Gravity"/>
    <n v="37917"/>
    <x v="1062"/>
    <x v="657"/>
  </r>
  <r>
    <x v="1"/>
    <x v="9"/>
    <x v="5"/>
    <s v="Mustang Mach-E"/>
    <n v="11412"/>
    <x v="328"/>
    <x v="709"/>
  </r>
  <r>
    <x v="1"/>
    <x v="9"/>
    <x v="11"/>
    <s v="Hummer EV"/>
    <n v="38199"/>
    <x v="1063"/>
    <x v="1082"/>
  </r>
  <r>
    <x v="1"/>
    <x v="4"/>
    <x v="0"/>
    <s v="Model X"/>
    <n v="37732"/>
    <x v="1064"/>
    <x v="993"/>
  </r>
  <r>
    <x v="1"/>
    <x v="4"/>
    <x v="9"/>
    <s v="Tang"/>
    <n v="4676"/>
    <x v="1065"/>
    <x v="211"/>
  </r>
  <r>
    <x v="1"/>
    <x v="4"/>
    <x v="7"/>
    <s v="ID.3"/>
    <n v="40679"/>
    <x v="1066"/>
    <x v="1083"/>
  </r>
  <r>
    <x v="1"/>
    <x v="4"/>
    <x v="2"/>
    <s v="iX"/>
    <n v="31109"/>
    <x v="896"/>
    <x v="1084"/>
  </r>
  <r>
    <x v="1"/>
    <x v="4"/>
    <x v="3"/>
    <s v="Ioniq 5"/>
    <n v="17412"/>
    <x v="1067"/>
    <x v="535"/>
  </r>
  <r>
    <x v="1"/>
    <x v="4"/>
    <x v="8"/>
    <s v="R1T"/>
    <n v="35353"/>
    <x v="1068"/>
    <x v="26"/>
  </r>
  <r>
    <x v="1"/>
    <x v="4"/>
    <x v="10"/>
    <s v="ET7"/>
    <n v="5012"/>
    <x v="952"/>
    <x v="955"/>
  </r>
  <r>
    <x v="1"/>
    <x v="4"/>
    <x v="1"/>
    <s v="Gravity"/>
    <n v="34545"/>
    <x v="1069"/>
    <x v="988"/>
  </r>
  <r>
    <x v="1"/>
    <x v="4"/>
    <x v="5"/>
    <s v="F-150 Lightning"/>
    <n v="38316"/>
    <x v="1070"/>
    <x v="255"/>
  </r>
  <r>
    <x v="1"/>
    <x v="4"/>
    <x v="11"/>
    <s v="Bolt EV"/>
    <n v="44406"/>
    <x v="1071"/>
    <x v="867"/>
  </r>
  <r>
    <x v="1"/>
    <x v="8"/>
    <x v="0"/>
    <s v="Model X"/>
    <n v="24622"/>
    <x v="1072"/>
    <x v="1085"/>
  </r>
  <r>
    <x v="1"/>
    <x v="8"/>
    <x v="9"/>
    <s v="Han"/>
    <n v="6543"/>
    <x v="327"/>
    <x v="876"/>
  </r>
  <r>
    <x v="1"/>
    <x v="8"/>
    <x v="7"/>
    <s v="ID. Buzz"/>
    <n v="11205"/>
    <x v="7"/>
    <x v="1086"/>
  </r>
  <r>
    <x v="1"/>
    <x v="8"/>
    <x v="2"/>
    <s v="i4"/>
    <n v="40344"/>
    <x v="1073"/>
    <x v="50"/>
  </r>
  <r>
    <x v="1"/>
    <x v="8"/>
    <x v="3"/>
    <s v="Ioniq 6"/>
    <n v="22781"/>
    <x v="1074"/>
    <x v="1087"/>
  </r>
  <r>
    <x v="1"/>
    <x v="8"/>
    <x v="8"/>
    <s v="R1S"/>
    <n v="39290"/>
    <x v="597"/>
    <x v="1088"/>
  </r>
  <r>
    <x v="1"/>
    <x v="8"/>
    <x v="10"/>
    <s v="ET7"/>
    <n v="48778"/>
    <x v="1075"/>
    <x v="1089"/>
  </r>
  <r>
    <x v="1"/>
    <x v="8"/>
    <x v="1"/>
    <s v="Air"/>
    <n v="33635"/>
    <x v="963"/>
    <x v="1090"/>
  </r>
  <r>
    <x v="1"/>
    <x v="8"/>
    <x v="5"/>
    <s v="F-150 Lightning"/>
    <n v="35569"/>
    <x v="231"/>
    <x v="351"/>
  </r>
  <r>
    <x v="1"/>
    <x v="8"/>
    <x v="11"/>
    <s v="Hummer EV"/>
    <n v="16659"/>
    <x v="440"/>
    <x v="1091"/>
  </r>
  <r>
    <x v="1"/>
    <x v="7"/>
    <x v="0"/>
    <s v="Model S"/>
    <n v="33340"/>
    <x v="1076"/>
    <x v="689"/>
  </r>
  <r>
    <x v="1"/>
    <x v="7"/>
    <x v="9"/>
    <s v="Seal"/>
    <n v="25117"/>
    <x v="1077"/>
    <x v="1092"/>
  </r>
  <r>
    <x v="1"/>
    <x v="7"/>
    <x v="7"/>
    <s v="ID. Buzz"/>
    <n v="18870"/>
    <x v="1078"/>
    <x v="893"/>
  </r>
  <r>
    <x v="1"/>
    <x v="7"/>
    <x v="2"/>
    <s v="iX"/>
    <n v="14908"/>
    <x v="341"/>
    <x v="1093"/>
  </r>
  <r>
    <x v="1"/>
    <x v="7"/>
    <x v="3"/>
    <s v="Ioniq 6"/>
    <n v="23693"/>
    <x v="730"/>
    <x v="1094"/>
  </r>
  <r>
    <x v="1"/>
    <x v="7"/>
    <x v="8"/>
    <s v="R1S"/>
    <n v="47449"/>
    <x v="671"/>
    <x v="1095"/>
  </r>
  <r>
    <x v="1"/>
    <x v="7"/>
    <x v="10"/>
    <s v="EC6"/>
    <n v="39293"/>
    <x v="1079"/>
    <x v="590"/>
  </r>
  <r>
    <x v="1"/>
    <x v="7"/>
    <x v="1"/>
    <s v="Air"/>
    <n v="38525"/>
    <x v="575"/>
    <x v="102"/>
  </r>
  <r>
    <x v="1"/>
    <x v="7"/>
    <x v="5"/>
    <s v="F-150 Lightning"/>
    <n v="16153"/>
    <x v="909"/>
    <x v="1096"/>
  </r>
  <r>
    <x v="1"/>
    <x v="7"/>
    <x v="11"/>
    <s v="Bolt EV"/>
    <n v="36825"/>
    <x v="1080"/>
    <x v="357"/>
  </r>
  <r>
    <x v="1"/>
    <x v="5"/>
    <x v="0"/>
    <s v="Model Y"/>
    <n v="46991"/>
    <x v="110"/>
    <x v="1097"/>
  </r>
  <r>
    <x v="1"/>
    <x v="5"/>
    <x v="9"/>
    <s v="Tang"/>
    <n v="18316"/>
    <x v="346"/>
    <x v="1098"/>
  </r>
  <r>
    <x v="1"/>
    <x v="5"/>
    <x v="7"/>
    <s v="ID.4"/>
    <n v="13699"/>
    <x v="87"/>
    <x v="521"/>
  </r>
  <r>
    <x v="1"/>
    <x v="5"/>
    <x v="2"/>
    <s v="iX"/>
    <n v="22519"/>
    <x v="1081"/>
    <x v="563"/>
  </r>
  <r>
    <x v="1"/>
    <x v="5"/>
    <x v="3"/>
    <s v="Ioniq 6"/>
    <n v="19092"/>
    <x v="818"/>
    <x v="1099"/>
  </r>
  <r>
    <x v="1"/>
    <x v="5"/>
    <x v="8"/>
    <s v="R1S"/>
    <n v="22349"/>
    <x v="1082"/>
    <x v="717"/>
  </r>
  <r>
    <x v="1"/>
    <x v="5"/>
    <x v="10"/>
    <s v="ET7"/>
    <n v="37242"/>
    <x v="1083"/>
    <x v="1100"/>
  </r>
  <r>
    <x v="1"/>
    <x v="5"/>
    <x v="1"/>
    <s v="Air"/>
    <n v="5093"/>
    <x v="58"/>
    <x v="1101"/>
  </r>
  <r>
    <x v="1"/>
    <x v="5"/>
    <x v="5"/>
    <s v="Mustang Mach-E"/>
    <n v="49270"/>
    <x v="93"/>
    <x v="1102"/>
  </r>
  <r>
    <x v="1"/>
    <x v="5"/>
    <x v="11"/>
    <s v="Hummer EV"/>
    <n v="39353"/>
    <x v="1084"/>
    <x v="1103"/>
  </r>
  <r>
    <x v="1"/>
    <x v="1"/>
    <x v="0"/>
    <s v="Model X"/>
    <n v="48730"/>
    <x v="1085"/>
    <x v="1104"/>
  </r>
  <r>
    <x v="1"/>
    <x v="1"/>
    <x v="9"/>
    <s v="Seal"/>
    <n v="32954"/>
    <x v="250"/>
    <x v="17"/>
  </r>
  <r>
    <x v="1"/>
    <x v="1"/>
    <x v="7"/>
    <s v="ID.3"/>
    <n v="44127"/>
    <x v="422"/>
    <x v="1105"/>
  </r>
  <r>
    <x v="1"/>
    <x v="1"/>
    <x v="2"/>
    <s v="i4"/>
    <n v="42882"/>
    <x v="218"/>
    <x v="174"/>
  </r>
  <r>
    <x v="1"/>
    <x v="1"/>
    <x v="3"/>
    <s v="Ioniq 5"/>
    <n v="17216"/>
    <x v="1086"/>
    <x v="1106"/>
  </r>
  <r>
    <x v="1"/>
    <x v="1"/>
    <x v="8"/>
    <s v="R1S"/>
    <n v="22865"/>
    <x v="526"/>
    <x v="1107"/>
  </r>
  <r>
    <x v="1"/>
    <x v="1"/>
    <x v="10"/>
    <s v="ET7"/>
    <n v="15051"/>
    <x v="1087"/>
    <x v="546"/>
  </r>
  <r>
    <x v="1"/>
    <x v="1"/>
    <x v="1"/>
    <s v="Gravity"/>
    <n v="30323"/>
    <x v="1088"/>
    <x v="1108"/>
  </r>
  <r>
    <x v="1"/>
    <x v="1"/>
    <x v="5"/>
    <s v="F-150 Lightning"/>
    <n v="4940"/>
    <x v="1089"/>
    <x v="1109"/>
  </r>
  <r>
    <x v="1"/>
    <x v="1"/>
    <x v="11"/>
    <s v="Bolt EV"/>
    <n v="42493"/>
    <x v="598"/>
    <x v="1110"/>
  </r>
  <r>
    <x v="1"/>
    <x v="3"/>
    <x v="0"/>
    <s v="Model 3"/>
    <n v="4466"/>
    <x v="1090"/>
    <x v="1111"/>
  </r>
  <r>
    <x v="1"/>
    <x v="3"/>
    <x v="9"/>
    <s v="Han"/>
    <n v="22841"/>
    <x v="608"/>
    <x v="1112"/>
  </r>
  <r>
    <x v="1"/>
    <x v="3"/>
    <x v="7"/>
    <s v="ID. Buzz"/>
    <n v="1149"/>
    <x v="420"/>
    <x v="1113"/>
  </r>
  <r>
    <x v="1"/>
    <x v="3"/>
    <x v="2"/>
    <s v="i4"/>
    <n v="42575"/>
    <x v="1091"/>
    <x v="1114"/>
  </r>
  <r>
    <x v="1"/>
    <x v="3"/>
    <x v="3"/>
    <s v="Ioniq 6"/>
    <n v="10170"/>
    <x v="1092"/>
    <x v="1115"/>
  </r>
  <r>
    <x v="1"/>
    <x v="3"/>
    <x v="8"/>
    <s v="R1S"/>
    <n v="4505"/>
    <x v="1093"/>
    <x v="204"/>
  </r>
  <r>
    <x v="1"/>
    <x v="3"/>
    <x v="10"/>
    <s v="EC6"/>
    <n v="35379"/>
    <x v="243"/>
    <x v="1116"/>
  </r>
  <r>
    <x v="1"/>
    <x v="3"/>
    <x v="1"/>
    <s v="Gravity"/>
    <n v="5602"/>
    <x v="1094"/>
    <x v="103"/>
  </r>
  <r>
    <x v="1"/>
    <x v="3"/>
    <x v="5"/>
    <s v="Mustang Mach-E"/>
    <n v="42661"/>
    <x v="1095"/>
    <x v="24"/>
  </r>
  <r>
    <x v="1"/>
    <x v="3"/>
    <x v="11"/>
    <s v="Hummer EV"/>
    <n v="25869"/>
    <x v="1096"/>
    <x v="964"/>
  </r>
  <r>
    <x v="1"/>
    <x v="6"/>
    <x v="0"/>
    <s v="Model 3"/>
    <n v="37694"/>
    <x v="1097"/>
    <x v="1117"/>
  </r>
  <r>
    <x v="1"/>
    <x v="6"/>
    <x v="9"/>
    <s v="Dolphin"/>
    <n v="1389"/>
    <x v="127"/>
    <x v="1118"/>
  </r>
  <r>
    <x v="1"/>
    <x v="6"/>
    <x v="7"/>
    <s v="ID. Buzz"/>
    <n v="14404"/>
    <x v="1098"/>
    <x v="43"/>
  </r>
  <r>
    <x v="1"/>
    <x v="6"/>
    <x v="2"/>
    <s v="i4"/>
    <n v="24029"/>
    <x v="1099"/>
    <x v="743"/>
  </r>
  <r>
    <x v="1"/>
    <x v="6"/>
    <x v="3"/>
    <s v="Ioniq 6"/>
    <n v="14257"/>
    <x v="1100"/>
    <x v="1119"/>
  </r>
  <r>
    <x v="1"/>
    <x v="6"/>
    <x v="8"/>
    <s v="R1S"/>
    <n v="39944"/>
    <x v="621"/>
    <x v="1120"/>
  </r>
  <r>
    <x v="1"/>
    <x v="6"/>
    <x v="10"/>
    <s v="EC6"/>
    <n v="29331"/>
    <x v="389"/>
    <x v="1121"/>
  </r>
  <r>
    <x v="1"/>
    <x v="6"/>
    <x v="1"/>
    <s v="Air"/>
    <n v="20314"/>
    <x v="1101"/>
    <x v="186"/>
  </r>
  <r>
    <x v="1"/>
    <x v="6"/>
    <x v="5"/>
    <s v="F-150 Lightning"/>
    <n v="26450"/>
    <x v="1102"/>
    <x v="510"/>
  </r>
  <r>
    <x v="1"/>
    <x v="6"/>
    <x v="11"/>
    <s v="Bolt EV"/>
    <n v="44821"/>
    <x v="620"/>
    <x v="1122"/>
  </r>
  <r>
    <x v="1"/>
    <x v="0"/>
    <x v="0"/>
    <s v="Model 3"/>
    <n v="19744"/>
    <x v="373"/>
    <x v="1123"/>
  </r>
  <r>
    <x v="1"/>
    <x v="0"/>
    <x v="9"/>
    <s v="Seal"/>
    <n v="42703"/>
    <x v="527"/>
    <x v="1124"/>
  </r>
  <r>
    <x v="1"/>
    <x v="0"/>
    <x v="7"/>
    <s v="ID.3"/>
    <n v="18658"/>
    <x v="1103"/>
    <x v="691"/>
  </r>
  <r>
    <x v="1"/>
    <x v="0"/>
    <x v="2"/>
    <s v="iX"/>
    <n v="25703"/>
    <x v="1104"/>
    <x v="232"/>
  </r>
  <r>
    <x v="1"/>
    <x v="0"/>
    <x v="3"/>
    <s v="Ioniq 6"/>
    <n v="16112"/>
    <x v="1105"/>
    <x v="1125"/>
  </r>
  <r>
    <x v="1"/>
    <x v="0"/>
    <x v="8"/>
    <s v="R1S"/>
    <n v="48206"/>
    <x v="825"/>
    <x v="1126"/>
  </r>
  <r>
    <x v="1"/>
    <x v="0"/>
    <x v="10"/>
    <s v="ES8"/>
    <n v="41782"/>
    <x v="1106"/>
    <x v="1127"/>
  </r>
  <r>
    <x v="1"/>
    <x v="0"/>
    <x v="1"/>
    <s v="Gravity"/>
    <n v="12842"/>
    <x v="627"/>
    <x v="1049"/>
  </r>
  <r>
    <x v="1"/>
    <x v="0"/>
    <x v="5"/>
    <s v="Mustang Mach-E"/>
    <n v="27859"/>
    <x v="1107"/>
    <x v="1128"/>
  </r>
  <r>
    <x v="1"/>
    <x v="0"/>
    <x v="11"/>
    <s v="Hummer EV"/>
    <n v="21931"/>
    <x v="1108"/>
    <x v="1129"/>
  </r>
  <r>
    <x v="1"/>
    <x v="10"/>
    <x v="0"/>
    <s v="Model 3"/>
    <n v="9692"/>
    <x v="47"/>
    <x v="1130"/>
  </r>
  <r>
    <x v="1"/>
    <x v="10"/>
    <x v="9"/>
    <s v="Dolphin"/>
    <n v="40763"/>
    <x v="1109"/>
    <x v="244"/>
  </r>
  <r>
    <x v="1"/>
    <x v="10"/>
    <x v="7"/>
    <s v="ID.4"/>
    <n v="18828"/>
    <x v="632"/>
    <x v="503"/>
  </r>
  <r>
    <x v="1"/>
    <x v="10"/>
    <x v="2"/>
    <s v="iX"/>
    <n v="15464"/>
    <x v="8"/>
    <x v="1131"/>
  </r>
  <r>
    <x v="1"/>
    <x v="10"/>
    <x v="3"/>
    <s v="Ioniq 6"/>
    <n v="6954"/>
    <x v="49"/>
    <x v="491"/>
  </r>
  <r>
    <x v="1"/>
    <x v="10"/>
    <x v="8"/>
    <s v="R1T"/>
    <n v="3460"/>
    <x v="446"/>
    <x v="721"/>
  </r>
  <r>
    <x v="1"/>
    <x v="10"/>
    <x v="10"/>
    <s v="EC6"/>
    <n v="1138"/>
    <x v="1110"/>
    <x v="485"/>
  </r>
  <r>
    <x v="1"/>
    <x v="10"/>
    <x v="1"/>
    <s v="Air"/>
    <n v="27379"/>
    <x v="1111"/>
    <x v="367"/>
  </r>
  <r>
    <x v="1"/>
    <x v="10"/>
    <x v="5"/>
    <s v="Mustang Mach-E"/>
    <n v="14953"/>
    <x v="820"/>
    <x v="1132"/>
  </r>
  <r>
    <x v="1"/>
    <x v="10"/>
    <x v="11"/>
    <s v="Bolt EV"/>
    <n v="36690"/>
    <x v="271"/>
    <x v="195"/>
  </r>
  <r>
    <x v="1"/>
    <x v="9"/>
    <x v="0"/>
    <s v="Model S"/>
    <n v="27994"/>
    <x v="252"/>
    <x v="1133"/>
  </r>
  <r>
    <x v="1"/>
    <x v="9"/>
    <x v="9"/>
    <s v="Seal"/>
    <n v="17669"/>
    <x v="1112"/>
    <x v="131"/>
  </r>
  <r>
    <x v="1"/>
    <x v="9"/>
    <x v="7"/>
    <s v="ID. Buzz"/>
    <n v="47371"/>
    <x v="1113"/>
    <x v="542"/>
  </r>
  <r>
    <x v="1"/>
    <x v="9"/>
    <x v="2"/>
    <s v="i7"/>
    <n v="25139"/>
    <x v="614"/>
    <x v="219"/>
  </r>
  <r>
    <x v="1"/>
    <x v="9"/>
    <x v="3"/>
    <s v="Ioniq 5"/>
    <n v="46391"/>
    <x v="234"/>
    <x v="1134"/>
  </r>
  <r>
    <x v="1"/>
    <x v="9"/>
    <x v="8"/>
    <s v="R1T"/>
    <n v="38874"/>
    <x v="475"/>
    <x v="695"/>
  </r>
  <r>
    <x v="1"/>
    <x v="9"/>
    <x v="10"/>
    <s v="ES8"/>
    <n v="43104"/>
    <x v="636"/>
    <x v="1135"/>
  </r>
  <r>
    <x v="1"/>
    <x v="9"/>
    <x v="1"/>
    <s v="Gravity"/>
    <n v="9514"/>
    <x v="463"/>
    <x v="1136"/>
  </r>
  <r>
    <x v="1"/>
    <x v="9"/>
    <x v="5"/>
    <s v="Mustang Mach-E"/>
    <n v="24149"/>
    <x v="188"/>
    <x v="1137"/>
  </r>
  <r>
    <x v="1"/>
    <x v="9"/>
    <x v="11"/>
    <s v="Hummer EV"/>
    <n v="13684"/>
    <x v="242"/>
    <x v="531"/>
  </r>
  <r>
    <x v="1"/>
    <x v="4"/>
    <x v="0"/>
    <s v="Model 3"/>
    <n v="21113"/>
    <x v="750"/>
    <x v="1138"/>
  </r>
  <r>
    <x v="1"/>
    <x v="4"/>
    <x v="9"/>
    <s v="Han"/>
    <n v="33759"/>
    <x v="441"/>
    <x v="458"/>
  </r>
  <r>
    <x v="1"/>
    <x v="4"/>
    <x v="7"/>
    <s v="ID. Buzz"/>
    <n v="2396"/>
    <x v="1114"/>
    <x v="1139"/>
  </r>
  <r>
    <x v="1"/>
    <x v="4"/>
    <x v="2"/>
    <s v="i7"/>
    <n v="20586"/>
    <x v="681"/>
    <x v="326"/>
  </r>
  <r>
    <x v="1"/>
    <x v="4"/>
    <x v="3"/>
    <s v="Ioniq 6"/>
    <n v="33623"/>
    <x v="849"/>
    <x v="342"/>
  </r>
  <r>
    <x v="1"/>
    <x v="4"/>
    <x v="8"/>
    <s v="R1T"/>
    <n v="25280"/>
    <x v="437"/>
    <x v="639"/>
  </r>
  <r>
    <x v="1"/>
    <x v="4"/>
    <x v="10"/>
    <s v="ET7"/>
    <n v="47065"/>
    <x v="1115"/>
    <x v="344"/>
  </r>
  <r>
    <x v="1"/>
    <x v="4"/>
    <x v="1"/>
    <s v="Air"/>
    <n v="22701"/>
    <x v="857"/>
    <x v="1140"/>
  </r>
  <r>
    <x v="1"/>
    <x v="4"/>
    <x v="5"/>
    <s v="F-150 Lightning"/>
    <n v="5284"/>
    <x v="1116"/>
    <x v="1141"/>
  </r>
  <r>
    <x v="1"/>
    <x v="4"/>
    <x v="11"/>
    <s v="Hummer EV"/>
    <n v="3638"/>
    <x v="288"/>
    <x v="989"/>
  </r>
  <r>
    <x v="1"/>
    <x v="8"/>
    <x v="0"/>
    <s v="Model S"/>
    <n v="42853"/>
    <x v="449"/>
    <x v="415"/>
  </r>
  <r>
    <x v="1"/>
    <x v="8"/>
    <x v="9"/>
    <s v="Han"/>
    <n v="3053"/>
    <x v="932"/>
    <x v="1142"/>
  </r>
  <r>
    <x v="1"/>
    <x v="8"/>
    <x v="7"/>
    <s v="ID.4"/>
    <n v="28937"/>
    <x v="788"/>
    <x v="1143"/>
  </r>
  <r>
    <x v="1"/>
    <x v="8"/>
    <x v="2"/>
    <s v="iX"/>
    <n v="36307"/>
    <x v="1117"/>
    <x v="969"/>
  </r>
  <r>
    <x v="1"/>
    <x v="8"/>
    <x v="3"/>
    <s v="Ioniq 5"/>
    <n v="46620"/>
    <x v="1118"/>
    <x v="1085"/>
  </r>
  <r>
    <x v="1"/>
    <x v="8"/>
    <x v="8"/>
    <s v="R1S"/>
    <n v="45055"/>
    <x v="1119"/>
    <x v="127"/>
  </r>
  <r>
    <x v="1"/>
    <x v="8"/>
    <x v="10"/>
    <s v="ES8"/>
    <n v="2091"/>
    <x v="312"/>
    <x v="1144"/>
  </r>
  <r>
    <x v="1"/>
    <x v="8"/>
    <x v="1"/>
    <s v="Gravity"/>
    <n v="28099"/>
    <x v="1120"/>
    <x v="592"/>
  </r>
  <r>
    <x v="1"/>
    <x v="8"/>
    <x v="5"/>
    <s v="F-150 Lightning"/>
    <n v="881"/>
    <x v="602"/>
    <x v="392"/>
  </r>
  <r>
    <x v="1"/>
    <x v="8"/>
    <x v="11"/>
    <s v="Hummer EV"/>
    <n v="12959"/>
    <x v="1121"/>
    <x v="323"/>
  </r>
  <r>
    <x v="1"/>
    <x v="7"/>
    <x v="0"/>
    <s v="Model 3"/>
    <n v="11401"/>
    <x v="1087"/>
    <x v="1145"/>
  </r>
  <r>
    <x v="1"/>
    <x v="7"/>
    <x v="9"/>
    <s v="Han"/>
    <n v="15257"/>
    <x v="470"/>
    <x v="735"/>
  </r>
  <r>
    <x v="1"/>
    <x v="7"/>
    <x v="7"/>
    <s v="ID. Buzz"/>
    <n v="1159"/>
    <x v="226"/>
    <x v="352"/>
  </r>
  <r>
    <x v="1"/>
    <x v="7"/>
    <x v="2"/>
    <s v="i7"/>
    <n v="39344"/>
    <x v="593"/>
    <x v="1146"/>
  </r>
  <r>
    <x v="1"/>
    <x v="7"/>
    <x v="3"/>
    <s v="Ioniq 6"/>
    <n v="19589"/>
    <x v="1122"/>
    <x v="79"/>
  </r>
  <r>
    <x v="1"/>
    <x v="7"/>
    <x v="8"/>
    <s v="R1T"/>
    <n v="42011"/>
    <x v="522"/>
    <x v="1144"/>
  </r>
  <r>
    <x v="1"/>
    <x v="7"/>
    <x v="10"/>
    <s v="EC6"/>
    <n v="29367"/>
    <x v="571"/>
    <x v="1015"/>
  </r>
  <r>
    <x v="1"/>
    <x v="7"/>
    <x v="1"/>
    <s v="Gravity"/>
    <n v="15999"/>
    <x v="1123"/>
    <x v="1147"/>
  </r>
  <r>
    <x v="1"/>
    <x v="7"/>
    <x v="5"/>
    <s v="Mustang Mach-E"/>
    <n v="23694"/>
    <x v="1124"/>
    <x v="734"/>
  </r>
  <r>
    <x v="1"/>
    <x v="7"/>
    <x v="11"/>
    <s v="Bolt EV"/>
    <n v="45874"/>
    <x v="19"/>
    <x v="378"/>
  </r>
  <r>
    <x v="1"/>
    <x v="5"/>
    <x v="0"/>
    <s v="Model S"/>
    <n v="34619"/>
    <x v="1125"/>
    <x v="627"/>
  </r>
  <r>
    <x v="1"/>
    <x v="5"/>
    <x v="9"/>
    <s v="Dolphin"/>
    <n v="891"/>
    <x v="875"/>
    <x v="511"/>
  </r>
  <r>
    <x v="1"/>
    <x v="5"/>
    <x v="7"/>
    <s v="ID. Buzz"/>
    <n v="31260"/>
    <x v="185"/>
    <x v="1148"/>
  </r>
  <r>
    <x v="1"/>
    <x v="5"/>
    <x v="2"/>
    <s v="iX"/>
    <n v="10776"/>
    <x v="1126"/>
    <x v="1149"/>
  </r>
  <r>
    <x v="1"/>
    <x v="5"/>
    <x v="3"/>
    <s v="Ioniq 6"/>
    <n v="16692"/>
    <x v="397"/>
    <x v="1057"/>
  </r>
  <r>
    <x v="1"/>
    <x v="5"/>
    <x v="8"/>
    <s v="R1S"/>
    <n v="41018"/>
    <x v="1127"/>
    <x v="674"/>
  </r>
  <r>
    <x v="1"/>
    <x v="5"/>
    <x v="10"/>
    <s v="EC6"/>
    <n v="38529"/>
    <x v="1128"/>
    <x v="1150"/>
  </r>
  <r>
    <x v="1"/>
    <x v="5"/>
    <x v="1"/>
    <s v="Gravity"/>
    <n v="1527"/>
    <x v="638"/>
    <x v="26"/>
  </r>
  <r>
    <x v="1"/>
    <x v="5"/>
    <x v="5"/>
    <s v="F-150 Lightning"/>
    <n v="6428"/>
    <x v="759"/>
    <x v="387"/>
  </r>
  <r>
    <x v="1"/>
    <x v="5"/>
    <x v="11"/>
    <s v="Bolt EV"/>
    <n v="27251"/>
    <x v="1129"/>
    <x v="504"/>
  </r>
  <r>
    <x v="1"/>
    <x v="1"/>
    <x v="0"/>
    <s v="Model S"/>
    <n v="7934"/>
    <x v="1130"/>
    <x v="1151"/>
  </r>
  <r>
    <x v="1"/>
    <x v="1"/>
    <x v="9"/>
    <s v="Dolphin"/>
    <n v="40134"/>
    <x v="1131"/>
    <x v="1152"/>
  </r>
  <r>
    <x v="1"/>
    <x v="1"/>
    <x v="7"/>
    <s v="ID. Buzz"/>
    <n v="14747"/>
    <x v="1132"/>
    <x v="717"/>
  </r>
  <r>
    <x v="1"/>
    <x v="1"/>
    <x v="2"/>
    <s v="i7"/>
    <n v="43184"/>
    <x v="1133"/>
    <x v="1153"/>
  </r>
  <r>
    <x v="1"/>
    <x v="1"/>
    <x v="3"/>
    <s v="Ioniq 6"/>
    <n v="10660"/>
    <x v="850"/>
    <x v="1154"/>
  </r>
  <r>
    <x v="1"/>
    <x v="1"/>
    <x v="8"/>
    <s v="R1S"/>
    <n v="10048"/>
    <x v="1134"/>
    <x v="1155"/>
  </r>
  <r>
    <x v="1"/>
    <x v="1"/>
    <x v="10"/>
    <s v="ES8"/>
    <n v="37265"/>
    <x v="1135"/>
    <x v="1156"/>
  </r>
  <r>
    <x v="1"/>
    <x v="1"/>
    <x v="1"/>
    <s v="Air"/>
    <n v="22608"/>
    <x v="314"/>
    <x v="1157"/>
  </r>
  <r>
    <x v="1"/>
    <x v="1"/>
    <x v="5"/>
    <s v="F-150 Lightning"/>
    <n v="21769"/>
    <x v="1136"/>
    <x v="1158"/>
  </r>
  <r>
    <x v="1"/>
    <x v="1"/>
    <x v="11"/>
    <s v="Hummer EV"/>
    <n v="34425"/>
    <x v="1137"/>
    <x v="321"/>
  </r>
  <r>
    <x v="1"/>
    <x v="3"/>
    <x v="0"/>
    <s v="Model S"/>
    <n v="12415"/>
    <x v="1138"/>
    <x v="107"/>
  </r>
  <r>
    <x v="1"/>
    <x v="3"/>
    <x v="9"/>
    <s v="Tang"/>
    <n v="37674"/>
    <x v="94"/>
    <x v="1159"/>
  </r>
  <r>
    <x v="1"/>
    <x v="3"/>
    <x v="7"/>
    <s v="ID. Buzz"/>
    <n v="26342"/>
    <x v="1139"/>
    <x v="1160"/>
  </r>
  <r>
    <x v="1"/>
    <x v="3"/>
    <x v="2"/>
    <s v="i7"/>
    <n v="46971"/>
    <x v="1140"/>
    <x v="1161"/>
  </r>
  <r>
    <x v="1"/>
    <x v="3"/>
    <x v="3"/>
    <s v="Ioniq 6"/>
    <n v="40434"/>
    <x v="365"/>
    <x v="645"/>
  </r>
  <r>
    <x v="1"/>
    <x v="3"/>
    <x v="8"/>
    <s v="R1S"/>
    <n v="4819"/>
    <x v="21"/>
    <x v="1162"/>
  </r>
  <r>
    <x v="1"/>
    <x v="3"/>
    <x v="10"/>
    <s v="ET7"/>
    <n v="26530"/>
    <x v="847"/>
    <x v="1163"/>
  </r>
  <r>
    <x v="1"/>
    <x v="3"/>
    <x v="1"/>
    <s v="Gravity"/>
    <n v="14301"/>
    <x v="354"/>
    <x v="1164"/>
  </r>
  <r>
    <x v="1"/>
    <x v="3"/>
    <x v="5"/>
    <s v="F-150 Lightning"/>
    <n v="41494"/>
    <x v="1141"/>
    <x v="1165"/>
  </r>
  <r>
    <x v="1"/>
    <x v="3"/>
    <x v="11"/>
    <s v="Hummer EV"/>
    <n v="34129"/>
    <x v="1142"/>
    <x v="89"/>
  </r>
  <r>
    <x v="1"/>
    <x v="6"/>
    <x v="0"/>
    <s v="Model Y"/>
    <n v="48062"/>
    <x v="348"/>
    <x v="1166"/>
  </r>
  <r>
    <x v="1"/>
    <x v="6"/>
    <x v="9"/>
    <s v="Han"/>
    <n v="43610"/>
    <x v="1143"/>
    <x v="351"/>
  </r>
  <r>
    <x v="1"/>
    <x v="6"/>
    <x v="7"/>
    <s v="ID.3"/>
    <n v="44618"/>
    <x v="1144"/>
    <x v="1167"/>
  </r>
  <r>
    <x v="1"/>
    <x v="6"/>
    <x v="2"/>
    <s v="iX"/>
    <n v="9020"/>
    <x v="204"/>
    <x v="1168"/>
  </r>
  <r>
    <x v="1"/>
    <x v="6"/>
    <x v="3"/>
    <s v="Ioniq 5"/>
    <n v="5849"/>
    <x v="1145"/>
    <x v="565"/>
  </r>
  <r>
    <x v="1"/>
    <x v="6"/>
    <x v="8"/>
    <s v="R1S"/>
    <n v="19759"/>
    <x v="600"/>
    <x v="1079"/>
  </r>
  <r>
    <x v="1"/>
    <x v="6"/>
    <x v="10"/>
    <s v="ES8"/>
    <n v="24998"/>
    <x v="305"/>
    <x v="3"/>
  </r>
  <r>
    <x v="1"/>
    <x v="6"/>
    <x v="1"/>
    <s v="Air"/>
    <n v="44886"/>
    <x v="477"/>
    <x v="1169"/>
  </r>
  <r>
    <x v="1"/>
    <x v="6"/>
    <x v="5"/>
    <s v="Mustang Mach-E"/>
    <n v="34690"/>
    <x v="1047"/>
    <x v="190"/>
  </r>
  <r>
    <x v="1"/>
    <x v="6"/>
    <x v="11"/>
    <s v="Hummer EV"/>
    <n v="8365"/>
    <x v="1146"/>
    <x v="262"/>
  </r>
  <r>
    <x v="1"/>
    <x v="0"/>
    <x v="0"/>
    <s v="Model Y"/>
    <n v="46333"/>
    <x v="174"/>
    <x v="441"/>
  </r>
  <r>
    <x v="1"/>
    <x v="0"/>
    <x v="9"/>
    <s v="Han"/>
    <n v="24404"/>
    <x v="252"/>
    <x v="1170"/>
  </r>
  <r>
    <x v="1"/>
    <x v="0"/>
    <x v="7"/>
    <s v="ID. Buzz"/>
    <n v="6469"/>
    <x v="1147"/>
    <x v="1129"/>
  </r>
  <r>
    <x v="1"/>
    <x v="0"/>
    <x v="2"/>
    <s v="i7"/>
    <n v="12029"/>
    <x v="1148"/>
    <x v="1171"/>
  </r>
  <r>
    <x v="1"/>
    <x v="0"/>
    <x v="3"/>
    <s v="Ioniq 5"/>
    <n v="15417"/>
    <x v="1149"/>
    <x v="383"/>
  </r>
  <r>
    <x v="1"/>
    <x v="0"/>
    <x v="8"/>
    <s v="R1S"/>
    <n v="19188"/>
    <x v="1150"/>
    <x v="1122"/>
  </r>
  <r>
    <x v="1"/>
    <x v="0"/>
    <x v="10"/>
    <s v="EC6"/>
    <n v="34137"/>
    <x v="1151"/>
    <x v="1172"/>
  </r>
  <r>
    <x v="1"/>
    <x v="0"/>
    <x v="1"/>
    <s v="Gravity"/>
    <n v="25961"/>
    <x v="754"/>
    <x v="1173"/>
  </r>
  <r>
    <x v="1"/>
    <x v="0"/>
    <x v="5"/>
    <s v="Mustang Mach-E"/>
    <n v="14267"/>
    <x v="1152"/>
    <x v="1094"/>
  </r>
  <r>
    <x v="1"/>
    <x v="0"/>
    <x v="11"/>
    <s v="Bolt EV"/>
    <n v="7910"/>
    <x v="1153"/>
    <x v="1174"/>
  </r>
  <r>
    <x v="1"/>
    <x v="10"/>
    <x v="0"/>
    <s v="Model Y"/>
    <n v="2248"/>
    <x v="805"/>
    <x v="750"/>
  </r>
  <r>
    <x v="1"/>
    <x v="10"/>
    <x v="9"/>
    <s v="Dolphin"/>
    <n v="16132"/>
    <x v="1154"/>
    <x v="311"/>
  </r>
  <r>
    <x v="1"/>
    <x v="10"/>
    <x v="7"/>
    <s v="ID. Buzz"/>
    <n v="10793"/>
    <x v="1155"/>
    <x v="1147"/>
  </r>
  <r>
    <x v="1"/>
    <x v="10"/>
    <x v="2"/>
    <s v="i4"/>
    <n v="36064"/>
    <x v="1156"/>
    <x v="1175"/>
  </r>
  <r>
    <x v="1"/>
    <x v="10"/>
    <x v="3"/>
    <s v="Ioniq 5"/>
    <n v="600"/>
    <x v="1157"/>
    <x v="61"/>
  </r>
  <r>
    <x v="1"/>
    <x v="10"/>
    <x v="8"/>
    <s v="R1T"/>
    <n v="17439"/>
    <x v="1158"/>
    <x v="52"/>
  </r>
  <r>
    <x v="1"/>
    <x v="10"/>
    <x v="10"/>
    <s v="ET7"/>
    <n v="17546"/>
    <x v="321"/>
    <x v="392"/>
  </r>
  <r>
    <x v="1"/>
    <x v="10"/>
    <x v="1"/>
    <s v="Gravity"/>
    <n v="26138"/>
    <x v="1159"/>
    <x v="1110"/>
  </r>
  <r>
    <x v="1"/>
    <x v="10"/>
    <x v="5"/>
    <s v="F-150 Lightning"/>
    <n v="46881"/>
    <x v="1160"/>
    <x v="507"/>
  </r>
  <r>
    <x v="1"/>
    <x v="10"/>
    <x v="11"/>
    <s v="Bolt EV"/>
    <n v="868"/>
    <x v="783"/>
    <x v="1176"/>
  </r>
  <r>
    <x v="1"/>
    <x v="9"/>
    <x v="0"/>
    <s v="Model 3"/>
    <n v="23613"/>
    <x v="529"/>
    <x v="705"/>
  </r>
  <r>
    <x v="1"/>
    <x v="9"/>
    <x v="9"/>
    <s v="Han"/>
    <n v="28645"/>
    <x v="311"/>
    <x v="1177"/>
  </r>
  <r>
    <x v="1"/>
    <x v="9"/>
    <x v="7"/>
    <s v="ID. Buzz"/>
    <n v="4826"/>
    <x v="332"/>
    <x v="1178"/>
  </r>
  <r>
    <x v="1"/>
    <x v="9"/>
    <x v="2"/>
    <s v="iX"/>
    <n v="6175"/>
    <x v="1161"/>
    <x v="1179"/>
  </r>
  <r>
    <x v="1"/>
    <x v="9"/>
    <x v="3"/>
    <s v="Ioniq 5"/>
    <n v="45230"/>
    <x v="1162"/>
    <x v="1180"/>
  </r>
  <r>
    <x v="1"/>
    <x v="9"/>
    <x v="8"/>
    <s v="R1T"/>
    <n v="28832"/>
    <x v="1163"/>
    <x v="949"/>
  </r>
  <r>
    <x v="1"/>
    <x v="9"/>
    <x v="10"/>
    <s v="EC6"/>
    <n v="35723"/>
    <x v="1164"/>
    <x v="1181"/>
  </r>
  <r>
    <x v="1"/>
    <x v="9"/>
    <x v="1"/>
    <s v="Air"/>
    <n v="16922"/>
    <x v="132"/>
    <x v="1182"/>
  </r>
  <r>
    <x v="1"/>
    <x v="9"/>
    <x v="5"/>
    <s v="F-150 Lightning"/>
    <n v="18112"/>
    <x v="954"/>
    <x v="1183"/>
  </r>
  <r>
    <x v="1"/>
    <x v="9"/>
    <x v="11"/>
    <s v="Hummer EV"/>
    <n v="36672"/>
    <x v="168"/>
    <x v="1184"/>
  </r>
  <r>
    <x v="1"/>
    <x v="4"/>
    <x v="0"/>
    <s v="Model 3"/>
    <n v="10186"/>
    <x v="1092"/>
    <x v="919"/>
  </r>
  <r>
    <x v="1"/>
    <x v="4"/>
    <x v="9"/>
    <s v="Tang"/>
    <n v="4368"/>
    <x v="561"/>
    <x v="1185"/>
  </r>
  <r>
    <x v="1"/>
    <x v="4"/>
    <x v="7"/>
    <s v="ID. Buzz"/>
    <n v="31041"/>
    <x v="321"/>
    <x v="1186"/>
  </r>
  <r>
    <x v="1"/>
    <x v="4"/>
    <x v="2"/>
    <s v="i7"/>
    <n v="23967"/>
    <x v="988"/>
    <x v="1101"/>
  </r>
  <r>
    <x v="1"/>
    <x v="4"/>
    <x v="3"/>
    <s v="Ioniq 6"/>
    <n v="11937"/>
    <x v="1165"/>
    <x v="1187"/>
  </r>
  <r>
    <x v="1"/>
    <x v="4"/>
    <x v="8"/>
    <s v="R1S"/>
    <n v="14619"/>
    <x v="1166"/>
    <x v="1188"/>
  </r>
  <r>
    <x v="1"/>
    <x v="4"/>
    <x v="10"/>
    <s v="EC6"/>
    <n v="45992"/>
    <x v="675"/>
    <x v="1189"/>
  </r>
  <r>
    <x v="1"/>
    <x v="4"/>
    <x v="1"/>
    <s v="Gravity"/>
    <n v="19422"/>
    <x v="1167"/>
    <x v="59"/>
  </r>
  <r>
    <x v="1"/>
    <x v="4"/>
    <x v="5"/>
    <s v="F-150 Lightning"/>
    <n v="10471"/>
    <x v="1168"/>
    <x v="15"/>
  </r>
  <r>
    <x v="1"/>
    <x v="4"/>
    <x v="11"/>
    <s v="Bolt EV"/>
    <n v="43037"/>
    <x v="1169"/>
    <x v="573"/>
  </r>
  <r>
    <x v="1"/>
    <x v="8"/>
    <x v="0"/>
    <s v="Model Y"/>
    <n v="31384"/>
    <x v="1170"/>
    <x v="1190"/>
  </r>
  <r>
    <x v="1"/>
    <x v="8"/>
    <x v="9"/>
    <s v="Dolphin"/>
    <n v="45303"/>
    <x v="402"/>
    <x v="714"/>
  </r>
  <r>
    <x v="1"/>
    <x v="8"/>
    <x v="7"/>
    <s v="ID. Buzz"/>
    <n v="29074"/>
    <x v="679"/>
    <x v="1191"/>
  </r>
  <r>
    <x v="1"/>
    <x v="8"/>
    <x v="2"/>
    <s v="i4"/>
    <n v="41982"/>
    <x v="562"/>
    <x v="1192"/>
  </r>
  <r>
    <x v="1"/>
    <x v="8"/>
    <x v="3"/>
    <s v="Ioniq 5"/>
    <n v="41289"/>
    <x v="1000"/>
    <x v="1193"/>
  </r>
  <r>
    <x v="1"/>
    <x v="8"/>
    <x v="8"/>
    <s v="R1S"/>
    <n v="13158"/>
    <x v="1068"/>
    <x v="755"/>
  </r>
  <r>
    <x v="1"/>
    <x v="8"/>
    <x v="10"/>
    <s v="ET7"/>
    <n v="36436"/>
    <x v="645"/>
    <x v="615"/>
  </r>
  <r>
    <x v="1"/>
    <x v="8"/>
    <x v="1"/>
    <s v="Air"/>
    <n v="36548"/>
    <x v="1171"/>
    <x v="533"/>
  </r>
  <r>
    <x v="1"/>
    <x v="8"/>
    <x v="5"/>
    <s v="Mustang Mach-E"/>
    <n v="8313"/>
    <x v="1172"/>
    <x v="1194"/>
  </r>
  <r>
    <x v="1"/>
    <x v="8"/>
    <x v="11"/>
    <s v="Bolt EV"/>
    <n v="5756"/>
    <x v="777"/>
    <x v="1195"/>
  </r>
  <r>
    <x v="1"/>
    <x v="7"/>
    <x v="0"/>
    <s v="Model 3"/>
    <n v="30856"/>
    <x v="1173"/>
    <x v="1122"/>
  </r>
  <r>
    <x v="1"/>
    <x v="7"/>
    <x v="9"/>
    <s v="Dolphin"/>
    <n v="47914"/>
    <x v="1174"/>
    <x v="1196"/>
  </r>
  <r>
    <x v="1"/>
    <x v="7"/>
    <x v="7"/>
    <s v="ID.4"/>
    <n v="3945"/>
    <x v="807"/>
    <x v="1098"/>
  </r>
  <r>
    <x v="1"/>
    <x v="7"/>
    <x v="2"/>
    <s v="iX"/>
    <n v="8613"/>
    <x v="799"/>
    <x v="1197"/>
  </r>
  <r>
    <x v="1"/>
    <x v="7"/>
    <x v="3"/>
    <s v="Ioniq 6"/>
    <n v="48970"/>
    <x v="578"/>
    <x v="96"/>
  </r>
  <r>
    <x v="1"/>
    <x v="7"/>
    <x v="8"/>
    <s v="R1T"/>
    <n v="16647"/>
    <x v="457"/>
    <x v="1198"/>
  </r>
  <r>
    <x v="1"/>
    <x v="7"/>
    <x v="10"/>
    <s v="EC6"/>
    <n v="33742"/>
    <x v="1175"/>
    <x v="1199"/>
  </r>
  <r>
    <x v="1"/>
    <x v="7"/>
    <x v="1"/>
    <s v="Gravity"/>
    <n v="22197"/>
    <x v="641"/>
    <x v="1200"/>
  </r>
  <r>
    <x v="1"/>
    <x v="7"/>
    <x v="5"/>
    <s v="Mustang Mach-E"/>
    <n v="44344"/>
    <x v="1176"/>
    <x v="1068"/>
  </r>
  <r>
    <x v="1"/>
    <x v="7"/>
    <x v="11"/>
    <s v="Hummer EV"/>
    <n v="6856"/>
    <x v="1177"/>
    <x v="717"/>
  </r>
  <r>
    <x v="1"/>
    <x v="5"/>
    <x v="0"/>
    <s v="Model Y"/>
    <n v="13986"/>
    <x v="1178"/>
    <x v="981"/>
  </r>
  <r>
    <x v="1"/>
    <x v="5"/>
    <x v="9"/>
    <s v="Han"/>
    <n v="31236"/>
    <x v="1179"/>
    <x v="218"/>
  </r>
  <r>
    <x v="1"/>
    <x v="5"/>
    <x v="7"/>
    <s v="ID. Buzz"/>
    <n v="14235"/>
    <x v="598"/>
    <x v="1201"/>
  </r>
  <r>
    <x v="1"/>
    <x v="5"/>
    <x v="2"/>
    <s v="i4"/>
    <n v="10265"/>
    <x v="1180"/>
    <x v="944"/>
  </r>
  <r>
    <x v="1"/>
    <x v="5"/>
    <x v="3"/>
    <s v="Ioniq 6"/>
    <n v="18282"/>
    <x v="1181"/>
    <x v="120"/>
  </r>
  <r>
    <x v="1"/>
    <x v="5"/>
    <x v="8"/>
    <s v="R1S"/>
    <n v="29035"/>
    <x v="1182"/>
    <x v="1202"/>
  </r>
  <r>
    <x v="1"/>
    <x v="5"/>
    <x v="10"/>
    <s v="ES8"/>
    <n v="10724"/>
    <x v="1183"/>
    <x v="1203"/>
  </r>
  <r>
    <x v="1"/>
    <x v="5"/>
    <x v="1"/>
    <s v="Gravity"/>
    <n v="49837"/>
    <x v="974"/>
    <x v="694"/>
  </r>
  <r>
    <x v="1"/>
    <x v="5"/>
    <x v="5"/>
    <s v="Mustang Mach-E"/>
    <n v="13847"/>
    <x v="98"/>
    <x v="480"/>
  </r>
  <r>
    <x v="1"/>
    <x v="5"/>
    <x v="11"/>
    <s v="Hummer EV"/>
    <n v="6735"/>
    <x v="95"/>
    <x v="562"/>
  </r>
  <r>
    <x v="1"/>
    <x v="1"/>
    <x v="0"/>
    <s v="Model X"/>
    <n v="38646"/>
    <x v="658"/>
    <x v="1204"/>
  </r>
  <r>
    <x v="1"/>
    <x v="1"/>
    <x v="9"/>
    <s v="Tang"/>
    <n v="22484"/>
    <x v="671"/>
    <x v="740"/>
  </r>
  <r>
    <x v="1"/>
    <x v="1"/>
    <x v="7"/>
    <s v="ID. Buzz"/>
    <n v="26858"/>
    <x v="296"/>
    <x v="1205"/>
  </r>
  <r>
    <x v="1"/>
    <x v="1"/>
    <x v="2"/>
    <s v="i4"/>
    <n v="34007"/>
    <x v="750"/>
    <x v="1206"/>
  </r>
  <r>
    <x v="1"/>
    <x v="1"/>
    <x v="3"/>
    <s v="Ioniq 5"/>
    <n v="17885"/>
    <x v="878"/>
    <x v="653"/>
  </r>
  <r>
    <x v="1"/>
    <x v="1"/>
    <x v="8"/>
    <s v="R1T"/>
    <n v="7487"/>
    <x v="1184"/>
    <x v="967"/>
  </r>
  <r>
    <x v="1"/>
    <x v="1"/>
    <x v="10"/>
    <s v="ES8"/>
    <n v="46205"/>
    <x v="263"/>
    <x v="1032"/>
  </r>
  <r>
    <x v="1"/>
    <x v="1"/>
    <x v="1"/>
    <s v="Gravity"/>
    <n v="30880"/>
    <x v="548"/>
    <x v="1207"/>
  </r>
  <r>
    <x v="1"/>
    <x v="1"/>
    <x v="5"/>
    <s v="Mustang Mach-E"/>
    <n v="856"/>
    <x v="907"/>
    <x v="1182"/>
  </r>
  <r>
    <x v="1"/>
    <x v="1"/>
    <x v="11"/>
    <s v="Bolt EV"/>
    <n v="13922"/>
    <x v="630"/>
    <x v="1208"/>
  </r>
  <r>
    <x v="1"/>
    <x v="3"/>
    <x v="0"/>
    <s v="Model S"/>
    <n v="22440"/>
    <x v="400"/>
    <x v="663"/>
  </r>
  <r>
    <x v="1"/>
    <x v="3"/>
    <x v="9"/>
    <s v="Tang"/>
    <n v="8877"/>
    <x v="843"/>
    <x v="1209"/>
  </r>
  <r>
    <x v="1"/>
    <x v="3"/>
    <x v="7"/>
    <s v="ID.4"/>
    <n v="23002"/>
    <x v="1185"/>
    <x v="1210"/>
  </r>
  <r>
    <x v="1"/>
    <x v="3"/>
    <x v="2"/>
    <s v="iX"/>
    <n v="35103"/>
    <x v="1186"/>
    <x v="585"/>
  </r>
  <r>
    <x v="1"/>
    <x v="3"/>
    <x v="3"/>
    <s v="Ioniq 6"/>
    <n v="10403"/>
    <x v="695"/>
    <x v="1211"/>
  </r>
  <r>
    <x v="1"/>
    <x v="3"/>
    <x v="8"/>
    <s v="R1S"/>
    <n v="14963"/>
    <x v="1187"/>
    <x v="1212"/>
  </r>
  <r>
    <x v="1"/>
    <x v="3"/>
    <x v="10"/>
    <s v="EC6"/>
    <n v="35506"/>
    <x v="172"/>
    <x v="218"/>
  </r>
  <r>
    <x v="1"/>
    <x v="3"/>
    <x v="1"/>
    <s v="Gravity"/>
    <n v="17636"/>
    <x v="507"/>
    <x v="1213"/>
  </r>
  <r>
    <x v="1"/>
    <x v="3"/>
    <x v="5"/>
    <s v="Mustang Mach-E"/>
    <n v="26398"/>
    <x v="1062"/>
    <x v="993"/>
  </r>
  <r>
    <x v="1"/>
    <x v="3"/>
    <x v="11"/>
    <s v="Bolt EV"/>
    <n v="33064"/>
    <x v="1188"/>
    <x v="1214"/>
  </r>
  <r>
    <x v="1"/>
    <x v="6"/>
    <x v="0"/>
    <s v="Model S"/>
    <n v="8568"/>
    <x v="1189"/>
    <x v="1045"/>
  </r>
  <r>
    <x v="1"/>
    <x v="6"/>
    <x v="9"/>
    <s v="Dolphin"/>
    <n v="16445"/>
    <x v="90"/>
    <x v="1215"/>
  </r>
  <r>
    <x v="1"/>
    <x v="6"/>
    <x v="7"/>
    <s v="ID. Buzz"/>
    <n v="29832"/>
    <x v="1190"/>
    <x v="717"/>
  </r>
  <r>
    <x v="1"/>
    <x v="6"/>
    <x v="2"/>
    <s v="i4"/>
    <n v="13332"/>
    <x v="1191"/>
    <x v="1216"/>
  </r>
  <r>
    <x v="1"/>
    <x v="6"/>
    <x v="3"/>
    <s v="Ioniq 5"/>
    <n v="17302"/>
    <x v="285"/>
    <x v="1217"/>
  </r>
  <r>
    <x v="1"/>
    <x v="6"/>
    <x v="8"/>
    <s v="R1T"/>
    <n v="30766"/>
    <x v="1192"/>
    <x v="429"/>
  </r>
  <r>
    <x v="1"/>
    <x v="6"/>
    <x v="10"/>
    <s v="EC6"/>
    <n v="12774"/>
    <x v="145"/>
    <x v="1218"/>
  </r>
  <r>
    <x v="1"/>
    <x v="6"/>
    <x v="1"/>
    <s v="Air"/>
    <n v="31682"/>
    <x v="444"/>
    <x v="1219"/>
  </r>
  <r>
    <x v="1"/>
    <x v="6"/>
    <x v="5"/>
    <s v="F-150 Lightning"/>
    <n v="1157"/>
    <x v="292"/>
    <x v="1021"/>
  </r>
  <r>
    <x v="1"/>
    <x v="6"/>
    <x v="11"/>
    <s v="Hummer EV"/>
    <n v="13240"/>
    <x v="949"/>
    <x v="763"/>
  </r>
  <r>
    <x v="1"/>
    <x v="0"/>
    <x v="0"/>
    <s v="Model S"/>
    <n v="37459"/>
    <x v="73"/>
    <x v="176"/>
  </r>
  <r>
    <x v="1"/>
    <x v="0"/>
    <x v="9"/>
    <s v="Tang"/>
    <n v="43868"/>
    <x v="435"/>
    <x v="1220"/>
  </r>
  <r>
    <x v="1"/>
    <x v="0"/>
    <x v="7"/>
    <s v="ID.4"/>
    <n v="15310"/>
    <x v="1193"/>
    <x v="625"/>
  </r>
  <r>
    <x v="1"/>
    <x v="0"/>
    <x v="2"/>
    <s v="i4"/>
    <n v="16226"/>
    <x v="1194"/>
    <x v="1221"/>
  </r>
  <r>
    <x v="1"/>
    <x v="0"/>
    <x v="3"/>
    <s v="Ioniq 5"/>
    <n v="31895"/>
    <x v="560"/>
    <x v="1092"/>
  </r>
  <r>
    <x v="1"/>
    <x v="0"/>
    <x v="8"/>
    <s v="R1S"/>
    <n v="41308"/>
    <x v="1195"/>
    <x v="36"/>
  </r>
  <r>
    <x v="1"/>
    <x v="0"/>
    <x v="10"/>
    <s v="EC6"/>
    <n v="17776"/>
    <x v="395"/>
    <x v="279"/>
  </r>
  <r>
    <x v="1"/>
    <x v="0"/>
    <x v="1"/>
    <s v="Air"/>
    <n v="2667"/>
    <x v="1196"/>
    <x v="864"/>
  </r>
  <r>
    <x v="1"/>
    <x v="0"/>
    <x v="5"/>
    <s v="Mustang Mach-E"/>
    <n v="47736"/>
    <x v="1157"/>
    <x v="194"/>
  </r>
  <r>
    <x v="1"/>
    <x v="0"/>
    <x v="11"/>
    <s v="Hummer EV"/>
    <n v="6761"/>
    <x v="353"/>
    <x v="458"/>
  </r>
  <r>
    <x v="1"/>
    <x v="10"/>
    <x v="0"/>
    <s v="Model S"/>
    <n v="37752"/>
    <x v="373"/>
    <x v="606"/>
  </r>
  <r>
    <x v="1"/>
    <x v="10"/>
    <x v="9"/>
    <s v="Dolphin"/>
    <n v="30440"/>
    <x v="744"/>
    <x v="1222"/>
  </r>
  <r>
    <x v="1"/>
    <x v="10"/>
    <x v="7"/>
    <s v="ID.3"/>
    <n v="37877"/>
    <x v="1197"/>
    <x v="1223"/>
  </r>
  <r>
    <x v="1"/>
    <x v="10"/>
    <x v="2"/>
    <s v="i7"/>
    <n v="18730"/>
    <x v="926"/>
    <x v="1224"/>
  </r>
  <r>
    <x v="1"/>
    <x v="10"/>
    <x v="3"/>
    <s v="Ioniq 6"/>
    <n v="6552"/>
    <x v="1198"/>
    <x v="1225"/>
  </r>
  <r>
    <x v="1"/>
    <x v="10"/>
    <x v="8"/>
    <s v="R1T"/>
    <n v="45526"/>
    <x v="620"/>
    <x v="513"/>
  </r>
  <r>
    <x v="1"/>
    <x v="10"/>
    <x v="10"/>
    <s v="ES8"/>
    <n v="31934"/>
    <x v="359"/>
    <x v="1226"/>
  </r>
  <r>
    <x v="1"/>
    <x v="10"/>
    <x v="1"/>
    <s v="Air"/>
    <n v="23109"/>
    <x v="1199"/>
    <x v="1227"/>
  </r>
  <r>
    <x v="1"/>
    <x v="10"/>
    <x v="5"/>
    <s v="Mustang Mach-E"/>
    <n v="1187"/>
    <x v="922"/>
    <x v="1193"/>
  </r>
  <r>
    <x v="1"/>
    <x v="10"/>
    <x v="11"/>
    <s v="Hummer EV"/>
    <n v="2939"/>
    <x v="1052"/>
    <x v="606"/>
  </r>
  <r>
    <x v="1"/>
    <x v="9"/>
    <x v="0"/>
    <s v="Model Y"/>
    <n v="14966"/>
    <x v="1145"/>
    <x v="328"/>
  </r>
  <r>
    <x v="1"/>
    <x v="9"/>
    <x v="9"/>
    <s v="Dolphin"/>
    <n v="9309"/>
    <x v="620"/>
    <x v="194"/>
  </r>
  <r>
    <x v="1"/>
    <x v="9"/>
    <x v="7"/>
    <s v="ID.3"/>
    <n v="45240"/>
    <x v="1200"/>
    <x v="628"/>
  </r>
  <r>
    <x v="1"/>
    <x v="9"/>
    <x v="2"/>
    <s v="iX"/>
    <n v="16620"/>
    <x v="1096"/>
    <x v="1228"/>
  </r>
  <r>
    <x v="1"/>
    <x v="9"/>
    <x v="3"/>
    <s v="Ioniq 6"/>
    <n v="15313"/>
    <x v="1059"/>
    <x v="387"/>
  </r>
  <r>
    <x v="1"/>
    <x v="9"/>
    <x v="8"/>
    <s v="R1S"/>
    <n v="46089"/>
    <x v="1183"/>
    <x v="516"/>
  </r>
  <r>
    <x v="1"/>
    <x v="9"/>
    <x v="10"/>
    <s v="ET7"/>
    <n v="44950"/>
    <x v="1201"/>
    <x v="1229"/>
  </r>
  <r>
    <x v="1"/>
    <x v="9"/>
    <x v="1"/>
    <s v="Gravity"/>
    <n v="19402"/>
    <x v="1057"/>
    <x v="1230"/>
  </r>
  <r>
    <x v="1"/>
    <x v="9"/>
    <x v="5"/>
    <s v="F-150 Lightning"/>
    <n v="16928"/>
    <x v="1202"/>
    <x v="1138"/>
  </r>
  <r>
    <x v="1"/>
    <x v="9"/>
    <x v="11"/>
    <s v="Bolt EV"/>
    <n v="27909"/>
    <x v="676"/>
    <x v="1102"/>
  </r>
  <r>
    <x v="1"/>
    <x v="4"/>
    <x v="0"/>
    <s v="Model S"/>
    <n v="15670"/>
    <x v="866"/>
    <x v="29"/>
  </r>
  <r>
    <x v="1"/>
    <x v="4"/>
    <x v="9"/>
    <s v="Tang"/>
    <n v="1743"/>
    <x v="299"/>
    <x v="1150"/>
  </r>
  <r>
    <x v="1"/>
    <x v="4"/>
    <x v="7"/>
    <s v="ID.4"/>
    <n v="20991"/>
    <x v="1203"/>
    <x v="554"/>
  </r>
  <r>
    <x v="1"/>
    <x v="4"/>
    <x v="2"/>
    <s v="iX"/>
    <n v="1154"/>
    <x v="178"/>
    <x v="363"/>
  </r>
  <r>
    <x v="1"/>
    <x v="4"/>
    <x v="3"/>
    <s v="Ioniq 5"/>
    <n v="34038"/>
    <x v="1123"/>
    <x v="1034"/>
  </r>
  <r>
    <x v="1"/>
    <x v="4"/>
    <x v="8"/>
    <s v="R1S"/>
    <n v="39958"/>
    <x v="1070"/>
    <x v="1231"/>
  </r>
  <r>
    <x v="1"/>
    <x v="4"/>
    <x v="10"/>
    <s v="EC6"/>
    <n v="1344"/>
    <x v="1088"/>
    <x v="1232"/>
  </r>
  <r>
    <x v="1"/>
    <x v="4"/>
    <x v="1"/>
    <s v="Air"/>
    <n v="22871"/>
    <x v="1204"/>
    <x v="1137"/>
  </r>
  <r>
    <x v="1"/>
    <x v="4"/>
    <x v="5"/>
    <s v="F-150 Lightning"/>
    <n v="31991"/>
    <x v="1205"/>
    <x v="896"/>
  </r>
  <r>
    <x v="1"/>
    <x v="4"/>
    <x v="11"/>
    <s v="Bolt EV"/>
    <n v="48861"/>
    <x v="677"/>
    <x v="978"/>
  </r>
  <r>
    <x v="1"/>
    <x v="8"/>
    <x v="0"/>
    <s v="Model 3"/>
    <n v="25634"/>
    <x v="1206"/>
    <x v="1227"/>
  </r>
  <r>
    <x v="1"/>
    <x v="8"/>
    <x v="9"/>
    <s v="Tang"/>
    <n v="12083"/>
    <x v="1207"/>
    <x v="1233"/>
  </r>
  <r>
    <x v="1"/>
    <x v="8"/>
    <x v="7"/>
    <s v="ID.4"/>
    <n v="23709"/>
    <x v="311"/>
    <x v="55"/>
  </r>
  <r>
    <x v="1"/>
    <x v="8"/>
    <x v="2"/>
    <s v="i7"/>
    <n v="7635"/>
    <x v="1208"/>
    <x v="1234"/>
  </r>
  <r>
    <x v="1"/>
    <x v="8"/>
    <x v="3"/>
    <s v="Ioniq 6"/>
    <n v="48706"/>
    <x v="664"/>
    <x v="1050"/>
  </r>
  <r>
    <x v="1"/>
    <x v="8"/>
    <x v="8"/>
    <s v="R1T"/>
    <n v="40664"/>
    <x v="1209"/>
    <x v="1235"/>
  </r>
  <r>
    <x v="1"/>
    <x v="8"/>
    <x v="10"/>
    <s v="ES8"/>
    <n v="40933"/>
    <x v="1210"/>
    <x v="1236"/>
  </r>
  <r>
    <x v="1"/>
    <x v="8"/>
    <x v="1"/>
    <s v="Gravity"/>
    <n v="22612"/>
    <x v="672"/>
    <x v="315"/>
  </r>
  <r>
    <x v="1"/>
    <x v="8"/>
    <x v="5"/>
    <s v="F-150 Lightning"/>
    <n v="36149"/>
    <x v="1211"/>
    <x v="1237"/>
  </r>
  <r>
    <x v="1"/>
    <x v="8"/>
    <x v="11"/>
    <s v="Hummer EV"/>
    <n v="29611"/>
    <x v="95"/>
    <x v="1238"/>
  </r>
  <r>
    <x v="1"/>
    <x v="7"/>
    <x v="0"/>
    <s v="Model X"/>
    <n v="44794"/>
    <x v="630"/>
    <x v="276"/>
  </r>
  <r>
    <x v="1"/>
    <x v="7"/>
    <x v="9"/>
    <s v="Han"/>
    <n v="7540"/>
    <x v="1212"/>
    <x v="1239"/>
  </r>
  <r>
    <x v="1"/>
    <x v="7"/>
    <x v="7"/>
    <s v="ID.4"/>
    <n v="34008"/>
    <x v="612"/>
    <x v="1119"/>
  </r>
  <r>
    <x v="1"/>
    <x v="7"/>
    <x v="2"/>
    <s v="i4"/>
    <n v="11902"/>
    <x v="1213"/>
    <x v="1240"/>
  </r>
  <r>
    <x v="1"/>
    <x v="7"/>
    <x v="3"/>
    <s v="Ioniq 5"/>
    <n v="2839"/>
    <x v="1214"/>
    <x v="1241"/>
  </r>
  <r>
    <x v="1"/>
    <x v="7"/>
    <x v="8"/>
    <s v="R1S"/>
    <n v="7195"/>
    <x v="813"/>
    <x v="865"/>
  </r>
  <r>
    <x v="1"/>
    <x v="7"/>
    <x v="10"/>
    <s v="EC6"/>
    <n v="21922"/>
    <x v="224"/>
    <x v="1242"/>
  </r>
  <r>
    <x v="1"/>
    <x v="7"/>
    <x v="1"/>
    <s v="Air"/>
    <n v="11980"/>
    <x v="401"/>
    <x v="1243"/>
  </r>
  <r>
    <x v="1"/>
    <x v="7"/>
    <x v="5"/>
    <s v="Mustang Mach-E"/>
    <n v="4715"/>
    <x v="640"/>
    <x v="436"/>
  </r>
  <r>
    <x v="1"/>
    <x v="7"/>
    <x v="11"/>
    <s v="Bolt EV"/>
    <n v="26060"/>
    <x v="659"/>
    <x v="708"/>
  </r>
  <r>
    <x v="1"/>
    <x v="5"/>
    <x v="0"/>
    <s v="Model 3"/>
    <n v="19457"/>
    <x v="1215"/>
    <x v="1244"/>
  </r>
  <r>
    <x v="1"/>
    <x v="5"/>
    <x v="9"/>
    <s v="Han"/>
    <n v="40293"/>
    <x v="1216"/>
    <x v="1245"/>
  </r>
  <r>
    <x v="1"/>
    <x v="5"/>
    <x v="7"/>
    <s v="ID.3"/>
    <n v="43150"/>
    <x v="721"/>
    <x v="197"/>
  </r>
  <r>
    <x v="1"/>
    <x v="5"/>
    <x v="2"/>
    <s v="iX"/>
    <n v="48416"/>
    <x v="58"/>
    <x v="1246"/>
  </r>
  <r>
    <x v="1"/>
    <x v="5"/>
    <x v="3"/>
    <s v="Ioniq 6"/>
    <n v="44172"/>
    <x v="1153"/>
    <x v="1157"/>
  </r>
  <r>
    <x v="1"/>
    <x v="5"/>
    <x v="8"/>
    <s v="R1T"/>
    <n v="47426"/>
    <x v="1208"/>
    <x v="1247"/>
  </r>
  <r>
    <x v="1"/>
    <x v="5"/>
    <x v="10"/>
    <s v="EC6"/>
    <n v="44522"/>
    <x v="1217"/>
    <x v="176"/>
  </r>
  <r>
    <x v="1"/>
    <x v="5"/>
    <x v="1"/>
    <s v="Air"/>
    <n v="25333"/>
    <x v="719"/>
    <x v="728"/>
  </r>
  <r>
    <x v="1"/>
    <x v="5"/>
    <x v="5"/>
    <s v="Mustang Mach-E"/>
    <n v="40895"/>
    <x v="1218"/>
    <x v="1248"/>
  </r>
  <r>
    <x v="1"/>
    <x v="5"/>
    <x v="11"/>
    <s v="Hummer EV"/>
    <n v="13227"/>
    <x v="661"/>
    <x v="1249"/>
  </r>
  <r>
    <x v="1"/>
    <x v="1"/>
    <x v="0"/>
    <s v="Model S"/>
    <n v="15066"/>
    <x v="1219"/>
    <x v="85"/>
  </r>
  <r>
    <x v="1"/>
    <x v="1"/>
    <x v="9"/>
    <s v="Seal"/>
    <n v="23444"/>
    <x v="1220"/>
    <x v="1250"/>
  </r>
  <r>
    <x v="1"/>
    <x v="1"/>
    <x v="7"/>
    <s v="ID.4"/>
    <n v="5431"/>
    <x v="1221"/>
    <x v="998"/>
  </r>
  <r>
    <x v="1"/>
    <x v="1"/>
    <x v="2"/>
    <s v="iX"/>
    <n v="2545"/>
    <x v="572"/>
    <x v="1251"/>
  </r>
  <r>
    <x v="1"/>
    <x v="1"/>
    <x v="3"/>
    <s v="Ioniq 6"/>
    <n v="17642"/>
    <x v="67"/>
    <x v="1252"/>
  </r>
  <r>
    <x v="1"/>
    <x v="1"/>
    <x v="8"/>
    <s v="R1S"/>
    <n v="40464"/>
    <x v="1222"/>
    <x v="1253"/>
  </r>
  <r>
    <x v="1"/>
    <x v="1"/>
    <x v="10"/>
    <s v="ET7"/>
    <n v="49616"/>
    <x v="1223"/>
    <x v="578"/>
  </r>
  <r>
    <x v="1"/>
    <x v="1"/>
    <x v="1"/>
    <s v="Air"/>
    <n v="7644"/>
    <x v="1158"/>
    <x v="1217"/>
  </r>
  <r>
    <x v="1"/>
    <x v="1"/>
    <x v="5"/>
    <s v="F-150 Lightning"/>
    <n v="36724"/>
    <x v="104"/>
    <x v="1254"/>
  </r>
  <r>
    <x v="1"/>
    <x v="1"/>
    <x v="11"/>
    <s v="Bolt EV"/>
    <n v="5341"/>
    <x v="1159"/>
    <x v="779"/>
  </r>
  <r>
    <x v="1"/>
    <x v="3"/>
    <x v="0"/>
    <s v="Model Y"/>
    <n v="13948"/>
    <x v="1224"/>
    <x v="1255"/>
  </r>
  <r>
    <x v="1"/>
    <x v="3"/>
    <x v="9"/>
    <s v="Han"/>
    <n v="42530"/>
    <x v="1225"/>
    <x v="40"/>
  </r>
  <r>
    <x v="1"/>
    <x v="3"/>
    <x v="7"/>
    <s v="ID.3"/>
    <n v="46779"/>
    <x v="1226"/>
    <x v="520"/>
  </r>
  <r>
    <x v="1"/>
    <x v="3"/>
    <x v="2"/>
    <s v="iX"/>
    <n v="44201"/>
    <x v="595"/>
    <x v="1256"/>
  </r>
  <r>
    <x v="1"/>
    <x v="3"/>
    <x v="3"/>
    <s v="Ioniq 5"/>
    <n v="35139"/>
    <x v="918"/>
    <x v="1257"/>
  </r>
  <r>
    <x v="1"/>
    <x v="3"/>
    <x v="8"/>
    <s v="R1S"/>
    <n v="41396"/>
    <x v="253"/>
    <x v="1258"/>
  </r>
  <r>
    <x v="1"/>
    <x v="3"/>
    <x v="10"/>
    <s v="EC6"/>
    <n v="9569"/>
    <x v="23"/>
    <x v="1259"/>
  </r>
  <r>
    <x v="1"/>
    <x v="3"/>
    <x v="1"/>
    <s v="Gravity"/>
    <n v="43737"/>
    <x v="304"/>
    <x v="1260"/>
  </r>
  <r>
    <x v="1"/>
    <x v="3"/>
    <x v="5"/>
    <s v="Mustang Mach-E"/>
    <n v="34556"/>
    <x v="1227"/>
    <x v="1119"/>
  </r>
  <r>
    <x v="1"/>
    <x v="3"/>
    <x v="11"/>
    <s v="Bolt EV"/>
    <n v="28194"/>
    <x v="99"/>
    <x v="995"/>
  </r>
  <r>
    <x v="1"/>
    <x v="6"/>
    <x v="0"/>
    <s v="Model Y"/>
    <n v="34295"/>
    <x v="149"/>
    <x v="1261"/>
  </r>
  <r>
    <x v="1"/>
    <x v="6"/>
    <x v="9"/>
    <s v="Tang"/>
    <n v="25230"/>
    <x v="1228"/>
    <x v="948"/>
  </r>
  <r>
    <x v="1"/>
    <x v="6"/>
    <x v="7"/>
    <s v="ID. Buzz"/>
    <n v="19594"/>
    <x v="99"/>
    <x v="239"/>
  </r>
  <r>
    <x v="1"/>
    <x v="6"/>
    <x v="2"/>
    <s v="i4"/>
    <n v="6571"/>
    <x v="93"/>
    <x v="254"/>
  </r>
  <r>
    <x v="1"/>
    <x v="6"/>
    <x v="3"/>
    <s v="Ioniq 5"/>
    <n v="17580"/>
    <x v="351"/>
    <x v="1250"/>
  </r>
  <r>
    <x v="1"/>
    <x v="6"/>
    <x v="8"/>
    <s v="R1T"/>
    <n v="25031"/>
    <x v="635"/>
    <x v="64"/>
  </r>
  <r>
    <x v="1"/>
    <x v="6"/>
    <x v="10"/>
    <s v="ES8"/>
    <n v="12653"/>
    <x v="1001"/>
    <x v="1240"/>
  </r>
  <r>
    <x v="1"/>
    <x v="6"/>
    <x v="1"/>
    <s v="Gravity"/>
    <n v="33645"/>
    <x v="423"/>
    <x v="746"/>
  </r>
  <r>
    <x v="1"/>
    <x v="6"/>
    <x v="5"/>
    <s v="Mustang Mach-E"/>
    <n v="4768"/>
    <x v="1229"/>
    <x v="1190"/>
  </r>
  <r>
    <x v="1"/>
    <x v="6"/>
    <x v="11"/>
    <s v="Bolt EV"/>
    <n v="10292"/>
    <x v="194"/>
    <x v="1262"/>
  </r>
  <r>
    <x v="1"/>
    <x v="0"/>
    <x v="0"/>
    <s v="Model 3"/>
    <n v="11618"/>
    <x v="487"/>
    <x v="11"/>
  </r>
  <r>
    <x v="1"/>
    <x v="0"/>
    <x v="9"/>
    <s v="Tang"/>
    <n v="30574"/>
    <x v="970"/>
    <x v="501"/>
  </r>
  <r>
    <x v="1"/>
    <x v="0"/>
    <x v="7"/>
    <s v="ID. Buzz"/>
    <n v="14207"/>
    <x v="538"/>
    <x v="1263"/>
  </r>
  <r>
    <x v="1"/>
    <x v="0"/>
    <x v="2"/>
    <s v="i7"/>
    <n v="19665"/>
    <x v="825"/>
    <x v="1264"/>
  </r>
  <r>
    <x v="1"/>
    <x v="0"/>
    <x v="3"/>
    <s v="Ioniq 6"/>
    <n v="17628"/>
    <x v="981"/>
    <x v="1265"/>
  </r>
  <r>
    <x v="1"/>
    <x v="0"/>
    <x v="8"/>
    <s v="R1T"/>
    <n v="40064"/>
    <x v="607"/>
    <x v="1129"/>
  </r>
  <r>
    <x v="1"/>
    <x v="0"/>
    <x v="10"/>
    <s v="ET7"/>
    <n v="18009"/>
    <x v="218"/>
    <x v="293"/>
  </r>
  <r>
    <x v="1"/>
    <x v="0"/>
    <x v="1"/>
    <s v="Air"/>
    <n v="16185"/>
    <x v="488"/>
    <x v="1266"/>
  </r>
  <r>
    <x v="1"/>
    <x v="0"/>
    <x v="5"/>
    <s v="F-150 Lightning"/>
    <n v="26225"/>
    <x v="1230"/>
    <x v="530"/>
  </r>
  <r>
    <x v="1"/>
    <x v="0"/>
    <x v="11"/>
    <s v="Hummer EV"/>
    <n v="26189"/>
    <x v="1151"/>
    <x v="1267"/>
  </r>
  <r>
    <x v="1"/>
    <x v="10"/>
    <x v="0"/>
    <s v="Model X"/>
    <n v="5114"/>
    <x v="178"/>
    <x v="1268"/>
  </r>
  <r>
    <x v="1"/>
    <x v="10"/>
    <x v="9"/>
    <s v="Seal"/>
    <n v="35984"/>
    <x v="1231"/>
    <x v="1031"/>
  </r>
  <r>
    <x v="1"/>
    <x v="10"/>
    <x v="7"/>
    <s v="ID. Buzz"/>
    <n v="6112"/>
    <x v="1232"/>
    <x v="700"/>
  </r>
  <r>
    <x v="1"/>
    <x v="10"/>
    <x v="2"/>
    <s v="i4"/>
    <n v="43045"/>
    <x v="1233"/>
    <x v="48"/>
  </r>
  <r>
    <x v="1"/>
    <x v="10"/>
    <x v="3"/>
    <s v="Ioniq 6"/>
    <n v="39479"/>
    <x v="828"/>
    <x v="1121"/>
  </r>
  <r>
    <x v="1"/>
    <x v="10"/>
    <x v="8"/>
    <s v="R1S"/>
    <n v="25316"/>
    <x v="1234"/>
    <x v="1269"/>
  </r>
  <r>
    <x v="1"/>
    <x v="10"/>
    <x v="10"/>
    <s v="EC6"/>
    <n v="43708"/>
    <x v="1235"/>
    <x v="1270"/>
  </r>
  <r>
    <x v="1"/>
    <x v="10"/>
    <x v="1"/>
    <s v="Air"/>
    <n v="33304"/>
    <x v="1236"/>
    <x v="431"/>
  </r>
  <r>
    <x v="1"/>
    <x v="10"/>
    <x v="5"/>
    <s v="F-150 Lightning"/>
    <n v="18192"/>
    <x v="1037"/>
    <x v="1271"/>
  </r>
  <r>
    <x v="1"/>
    <x v="10"/>
    <x v="11"/>
    <s v="Hummer EV"/>
    <n v="6566"/>
    <x v="976"/>
    <x v="1272"/>
  </r>
  <r>
    <x v="1"/>
    <x v="9"/>
    <x v="0"/>
    <s v="Model Y"/>
    <n v="46039"/>
    <x v="1079"/>
    <x v="1273"/>
  </r>
  <r>
    <x v="1"/>
    <x v="9"/>
    <x v="9"/>
    <s v="Dolphin"/>
    <n v="4214"/>
    <x v="695"/>
    <x v="1075"/>
  </r>
  <r>
    <x v="1"/>
    <x v="9"/>
    <x v="7"/>
    <s v="ID. Buzz"/>
    <n v="43599"/>
    <x v="1110"/>
    <x v="762"/>
  </r>
  <r>
    <x v="1"/>
    <x v="9"/>
    <x v="2"/>
    <s v="i7"/>
    <n v="7720"/>
    <x v="1237"/>
    <x v="1274"/>
  </r>
  <r>
    <x v="1"/>
    <x v="9"/>
    <x v="3"/>
    <s v="Ioniq 5"/>
    <n v="40954"/>
    <x v="633"/>
    <x v="1130"/>
  </r>
  <r>
    <x v="1"/>
    <x v="9"/>
    <x v="8"/>
    <s v="R1T"/>
    <n v="27371"/>
    <x v="1238"/>
    <x v="1275"/>
  </r>
  <r>
    <x v="1"/>
    <x v="9"/>
    <x v="10"/>
    <s v="ET7"/>
    <n v="19933"/>
    <x v="954"/>
    <x v="52"/>
  </r>
  <r>
    <x v="1"/>
    <x v="9"/>
    <x v="1"/>
    <s v="Gravity"/>
    <n v="39242"/>
    <x v="1239"/>
    <x v="778"/>
  </r>
  <r>
    <x v="1"/>
    <x v="9"/>
    <x v="5"/>
    <s v="Mustang Mach-E"/>
    <n v="36378"/>
    <x v="575"/>
    <x v="360"/>
  </r>
  <r>
    <x v="1"/>
    <x v="9"/>
    <x v="11"/>
    <s v="Hummer EV"/>
    <n v="9867"/>
    <x v="1240"/>
    <x v="669"/>
  </r>
  <r>
    <x v="1"/>
    <x v="4"/>
    <x v="0"/>
    <s v="Model 3"/>
    <n v="24278"/>
    <x v="1077"/>
    <x v="1276"/>
  </r>
  <r>
    <x v="1"/>
    <x v="4"/>
    <x v="9"/>
    <s v="Seal"/>
    <n v="40170"/>
    <x v="859"/>
    <x v="1277"/>
  </r>
  <r>
    <x v="1"/>
    <x v="4"/>
    <x v="7"/>
    <s v="ID. Buzz"/>
    <n v="47924"/>
    <x v="1241"/>
    <x v="876"/>
  </r>
  <r>
    <x v="1"/>
    <x v="4"/>
    <x v="2"/>
    <s v="iX"/>
    <n v="27955"/>
    <x v="429"/>
    <x v="124"/>
  </r>
  <r>
    <x v="1"/>
    <x v="4"/>
    <x v="3"/>
    <s v="Ioniq 6"/>
    <n v="4082"/>
    <x v="1231"/>
    <x v="969"/>
  </r>
  <r>
    <x v="1"/>
    <x v="4"/>
    <x v="8"/>
    <s v="R1T"/>
    <n v="9532"/>
    <x v="888"/>
    <x v="1278"/>
  </r>
  <r>
    <x v="1"/>
    <x v="4"/>
    <x v="10"/>
    <s v="EC6"/>
    <n v="41543"/>
    <x v="577"/>
    <x v="262"/>
  </r>
  <r>
    <x v="1"/>
    <x v="4"/>
    <x v="1"/>
    <s v="Gravity"/>
    <n v="14175"/>
    <x v="20"/>
    <x v="1029"/>
  </r>
  <r>
    <x v="1"/>
    <x v="4"/>
    <x v="5"/>
    <s v="Mustang Mach-E"/>
    <n v="3680"/>
    <x v="466"/>
    <x v="285"/>
  </r>
  <r>
    <x v="1"/>
    <x v="4"/>
    <x v="11"/>
    <s v="Hummer EV"/>
    <n v="30082"/>
    <x v="1242"/>
    <x v="1279"/>
  </r>
  <r>
    <x v="1"/>
    <x v="8"/>
    <x v="0"/>
    <s v="Model Y"/>
    <n v="19422"/>
    <x v="816"/>
    <x v="1073"/>
  </r>
  <r>
    <x v="1"/>
    <x v="8"/>
    <x v="9"/>
    <s v="Dolphin"/>
    <n v="10766"/>
    <x v="1243"/>
    <x v="709"/>
  </r>
  <r>
    <x v="1"/>
    <x v="8"/>
    <x v="7"/>
    <s v="ID. Buzz"/>
    <n v="4500"/>
    <x v="1244"/>
    <x v="920"/>
  </r>
  <r>
    <x v="1"/>
    <x v="8"/>
    <x v="2"/>
    <s v="iX"/>
    <n v="19153"/>
    <x v="1245"/>
    <x v="37"/>
  </r>
  <r>
    <x v="1"/>
    <x v="8"/>
    <x v="3"/>
    <s v="Ioniq 6"/>
    <n v="43255"/>
    <x v="1246"/>
    <x v="65"/>
  </r>
  <r>
    <x v="1"/>
    <x v="8"/>
    <x v="8"/>
    <s v="R1S"/>
    <n v="16285"/>
    <x v="1247"/>
    <x v="588"/>
  </r>
  <r>
    <x v="1"/>
    <x v="8"/>
    <x v="10"/>
    <s v="EC6"/>
    <n v="24669"/>
    <x v="841"/>
    <x v="200"/>
  </r>
  <r>
    <x v="1"/>
    <x v="8"/>
    <x v="1"/>
    <s v="Air"/>
    <n v="28788"/>
    <x v="432"/>
    <x v="1280"/>
  </r>
  <r>
    <x v="1"/>
    <x v="8"/>
    <x v="5"/>
    <s v="F-150 Lightning"/>
    <n v="9455"/>
    <x v="203"/>
    <x v="187"/>
  </r>
  <r>
    <x v="1"/>
    <x v="8"/>
    <x v="11"/>
    <s v="Bolt EV"/>
    <n v="28897"/>
    <x v="277"/>
    <x v="1281"/>
  </r>
  <r>
    <x v="1"/>
    <x v="7"/>
    <x v="0"/>
    <s v="Model S"/>
    <n v="44102"/>
    <x v="771"/>
    <x v="1282"/>
  </r>
  <r>
    <x v="1"/>
    <x v="7"/>
    <x v="9"/>
    <s v="Dolphin"/>
    <n v="25706"/>
    <x v="964"/>
    <x v="145"/>
  </r>
  <r>
    <x v="1"/>
    <x v="7"/>
    <x v="7"/>
    <s v="ID. Buzz"/>
    <n v="41302"/>
    <x v="1248"/>
    <x v="1136"/>
  </r>
  <r>
    <x v="1"/>
    <x v="7"/>
    <x v="2"/>
    <s v="iX"/>
    <n v="30749"/>
    <x v="1089"/>
    <x v="1283"/>
  </r>
  <r>
    <x v="1"/>
    <x v="7"/>
    <x v="3"/>
    <s v="Ioniq 5"/>
    <n v="12365"/>
    <x v="1144"/>
    <x v="1284"/>
  </r>
  <r>
    <x v="1"/>
    <x v="7"/>
    <x v="8"/>
    <s v="R1T"/>
    <n v="23977"/>
    <x v="508"/>
    <x v="57"/>
  </r>
  <r>
    <x v="1"/>
    <x v="7"/>
    <x v="10"/>
    <s v="ES8"/>
    <n v="31030"/>
    <x v="935"/>
    <x v="671"/>
  </r>
  <r>
    <x v="1"/>
    <x v="7"/>
    <x v="1"/>
    <s v="Gravity"/>
    <n v="7172"/>
    <x v="244"/>
    <x v="1285"/>
  </r>
  <r>
    <x v="1"/>
    <x v="7"/>
    <x v="5"/>
    <s v="F-150 Lightning"/>
    <n v="14884"/>
    <x v="1249"/>
    <x v="349"/>
  </r>
  <r>
    <x v="1"/>
    <x v="7"/>
    <x v="11"/>
    <s v="Bolt EV"/>
    <n v="36339"/>
    <x v="866"/>
    <x v="148"/>
  </r>
  <r>
    <x v="1"/>
    <x v="5"/>
    <x v="0"/>
    <s v="Model X"/>
    <n v="15640"/>
    <x v="718"/>
    <x v="1286"/>
  </r>
  <r>
    <x v="1"/>
    <x v="5"/>
    <x v="9"/>
    <s v="Han"/>
    <n v="46374"/>
    <x v="1148"/>
    <x v="1244"/>
  </r>
  <r>
    <x v="1"/>
    <x v="5"/>
    <x v="7"/>
    <s v="ID. Buzz"/>
    <n v="16052"/>
    <x v="318"/>
    <x v="739"/>
  </r>
  <r>
    <x v="1"/>
    <x v="5"/>
    <x v="2"/>
    <s v="i4"/>
    <n v="31994"/>
    <x v="713"/>
    <x v="778"/>
  </r>
  <r>
    <x v="1"/>
    <x v="5"/>
    <x v="3"/>
    <s v="Ioniq 5"/>
    <n v="5551"/>
    <x v="1134"/>
    <x v="550"/>
  </r>
  <r>
    <x v="1"/>
    <x v="5"/>
    <x v="8"/>
    <s v="R1S"/>
    <n v="28749"/>
    <x v="362"/>
    <x v="1287"/>
  </r>
  <r>
    <x v="1"/>
    <x v="5"/>
    <x v="10"/>
    <s v="ET7"/>
    <n v="22066"/>
    <x v="1051"/>
    <x v="18"/>
  </r>
  <r>
    <x v="1"/>
    <x v="5"/>
    <x v="1"/>
    <s v="Air"/>
    <n v="5790"/>
    <x v="1250"/>
    <x v="935"/>
  </r>
  <r>
    <x v="1"/>
    <x v="5"/>
    <x v="5"/>
    <s v="Mustang Mach-E"/>
    <n v="36047"/>
    <x v="1065"/>
    <x v="105"/>
  </r>
  <r>
    <x v="1"/>
    <x v="5"/>
    <x v="11"/>
    <s v="Hummer EV"/>
    <n v="9674"/>
    <x v="1251"/>
    <x v="406"/>
  </r>
  <r>
    <x v="1"/>
    <x v="1"/>
    <x v="0"/>
    <s v="Model S"/>
    <n v="48885"/>
    <x v="385"/>
    <x v="888"/>
  </r>
  <r>
    <x v="1"/>
    <x v="1"/>
    <x v="9"/>
    <s v="Han"/>
    <n v="4909"/>
    <x v="797"/>
    <x v="536"/>
  </r>
  <r>
    <x v="1"/>
    <x v="1"/>
    <x v="7"/>
    <s v="ID.3"/>
    <n v="48005"/>
    <x v="979"/>
    <x v="591"/>
  </r>
  <r>
    <x v="1"/>
    <x v="1"/>
    <x v="2"/>
    <s v="i7"/>
    <n v="2397"/>
    <x v="572"/>
    <x v="1288"/>
  </r>
  <r>
    <x v="1"/>
    <x v="1"/>
    <x v="3"/>
    <s v="Ioniq 6"/>
    <n v="48438"/>
    <x v="912"/>
    <x v="282"/>
  </r>
  <r>
    <x v="1"/>
    <x v="1"/>
    <x v="8"/>
    <s v="R1S"/>
    <n v="8594"/>
    <x v="989"/>
    <x v="1238"/>
  </r>
  <r>
    <x v="1"/>
    <x v="1"/>
    <x v="10"/>
    <s v="EC6"/>
    <n v="18211"/>
    <x v="493"/>
    <x v="1289"/>
  </r>
  <r>
    <x v="1"/>
    <x v="1"/>
    <x v="1"/>
    <s v="Air"/>
    <n v="46959"/>
    <x v="672"/>
    <x v="1290"/>
  </r>
  <r>
    <x v="1"/>
    <x v="1"/>
    <x v="5"/>
    <s v="Mustang Mach-E"/>
    <n v="43116"/>
    <x v="1252"/>
    <x v="1291"/>
  </r>
  <r>
    <x v="1"/>
    <x v="1"/>
    <x v="11"/>
    <s v="Hummer EV"/>
    <n v="9055"/>
    <x v="793"/>
    <x v="620"/>
  </r>
  <r>
    <x v="1"/>
    <x v="3"/>
    <x v="0"/>
    <s v="Model 3"/>
    <n v="45894"/>
    <x v="1253"/>
    <x v="291"/>
  </r>
  <r>
    <x v="1"/>
    <x v="3"/>
    <x v="9"/>
    <s v="Tang"/>
    <n v="29724"/>
    <x v="713"/>
    <x v="1292"/>
  </r>
  <r>
    <x v="1"/>
    <x v="3"/>
    <x v="7"/>
    <s v="ID.3"/>
    <n v="10839"/>
    <x v="883"/>
    <x v="1251"/>
  </r>
  <r>
    <x v="1"/>
    <x v="3"/>
    <x v="2"/>
    <s v="i7"/>
    <n v="27459"/>
    <x v="1254"/>
    <x v="1293"/>
  </r>
  <r>
    <x v="1"/>
    <x v="3"/>
    <x v="3"/>
    <s v="Ioniq 5"/>
    <n v="4665"/>
    <x v="13"/>
    <x v="214"/>
  </r>
  <r>
    <x v="1"/>
    <x v="3"/>
    <x v="8"/>
    <s v="R1S"/>
    <n v="25687"/>
    <x v="299"/>
    <x v="1294"/>
  </r>
  <r>
    <x v="1"/>
    <x v="3"/>
    <x v="10"/>
    <s v="ES8"/>
    <n v="49620"/>
    <x v="1255"/>
    <x v="1295"/>
  </r>
  <r>
    <x v="1"/>
    <x v="3"/>
    <x v="1"/>
    <s v="Gravity"/>
    <n v="7556"/>
    <x v="1256"/>
    <x v="39"/>
  </r>
  <r>
    <x v="1"/>
    <x v="3"/>
    <x v="5"/>
    <s v="F-150 Lightning"/>
    <n v="49150"/>
    <x v="404"/>
    <x v="132"/>
  </r>
  <r>
    <x v="1"/>
    <x v="3"/>
    <x v="11"/>
    <s v="Hummer EV"/>
    <n v="37200"/>
    <x v="751"/>
    <x v="1296"/>
  </r>
  <r>
    <x v="1"/>
    <x v="6"/>
    <x v="0"/>
    <s v="Model X"/>
    <n v="26839"/>
    <x v="71"/>
    <x v="1297"/>
  </r>
  <r>
    <x v="1"/>
    <x v="6"/>
    <x v="9"/>
    <s v="Tang"/>
    <n v="31121"/>
    <x v="1257"/>
    <x v="1052"/>
  </r>
  <r>
    <x v="1"/>
    <x v="6"/>
    <x v="7"/>
    <s v="ID.4"/>
    <n v="3977"/>
    <x v="1256"/>
    <x v="954"/>
  </r>
  <r>
    <x v="1"/>
    <x v="6"/>
    <x v="2"/>
    <s v="i7"/>
    <n v="12997"/>
    <x v="1258"/>
    <x v="1298"/>
  </r>
  <r>
    <x v="1"/>
    <x v="6"/>
    <x v="3"/>
    <s v="Ioniq 6"/>
    <n v="28556"/>
    <x v="1259"/>
    <x v="756"/>
  </r>
  <r>
    <x v="1"/>
    <x v="6"/>
    <x v="8"/>
    <s v="R1T"/>
    <n v="26699"/>
    <x v="88"/>
    <x v="260"/>
  </r>
  <r>
    <x v="1"/>
    <x v="6"/>
    <x v="10"/>
    <s v="EC6"/>
    <n v="49631"/>
    <x v="1260"/>
    <x v="574"/>
  </r>
  <r>
    <x v="1"/>
    <x v="6"/>
    <x v="1"/>
    <s v="Gravity"/>
    <n v="26670"/>
    <x v="415"/>
    <x v="1299"/>
  </r>
  <r>
    <x v="1"/>
    <x v="6"/>
    <x v="5"/>
    <s v="F-150 Lightning"/>
    <n v="38034"/>
    <x v="1261"/>
    <x v="208"/>
  </r>
  <r>
    <x v="1"/>
    <x v="6"/>
    <x v="11"/>
    <s v="Hummer EV"/>
    <n v="48146"/>
    <x v="351"/>
    <x v="326"/>
  </r>
  <r>
    <x v="1"/>
    <x v="0"/>
    <x v="0"/>
    <s v="Model X"/>
    <n v="18281"/>
    <x v="82"/>
    <x v="340"/>
  </r>
  <r>
    <x v="1"/>
    <x v="0"/>
    <x v="9"/>
    <s v="Tang"/>
    <n v="11505"/>
    <x v="1262"/>
    <x v="1300"/>
  </r>
  <r>
    <x v="1"/>
    <x v="0"/>
    <x v="7"/>
    <s v="ID.4"/>
    <n v="47326"/>
    <x v="1263"/>
    <x v="1301"/>
  </r>
  <r>
    <x v="1"/>
    <x v="0"/>
    <x v="2"/>
    <s v="i7"/>
    <n v="43676"/>
    <x v="1116"/>
    <x v="1170"/>
  </r>
  <r>
    <x v="1"/>
    <x v="0"/>
    <x v="3"/>
    <s v="Ioniq 5"/>
    <n v="42423"/>
    <x v="730"/>
    <x v="543"/>
  </r>
  <r>
    <x v="1"/>
    <x v="0"/>
    <x v="8"/>
    <s v="R1T"/>
    <n v="38685"/>
    <x v="986"/>
    <x v="948"/>
  </r>
  <r>
    <x v="1"/>
    <x v="0"/>
    <x v="10"/>
    <s v="EC6"/>
    <n v="31048"/>
    <x v="1264"/>
    <x v="149"/>
  </r>
  <r>
    <x v="1"/>
    <x v="0"/>
    <x v="1"/>
    <s v="Gravity"/>
    <n v="46634"/>
    <x v="1265"/>
    <x v="785"/>
  </r>
  <r>
    <x v="1"/>
    <x v="0"/>
    <x v="5"/>
    <s v="F-150 Lightning"/>
    <n v="6997"/>
    <x v="1243"/>
    <x v="1302"/>
  </r>
  <r>
    <x v="1"/>
    <x v="0"/>
    <x v="11"/>
    <s v="Hummer EV"/>
    <n v="19760"/>
    <x v="869"/>
    <x v="1303"/>
  </r>
  <r>
    <x v="1"/>
    <x v="10"/>
    <x v="0"/>
    <s v="Model 3"/>
    <n v="22982"/>
    <x v="1136"/>
    <x v="645"/>
  </r>
  <r>
    <x v="1"/>
    <x v="10"/>
    <x v="9"/>
    <s v="Tang"/>
    <n v="44453"/>
    <x v="870"/>
    <x v="1141"/>
  </r>
  <r>
    <x v="1"/>
    <x v="10"/>
    <x v="7"/>
    <s v="ID.3"/>
    <n v="38015"/>
    <x v="774"/>
    <x v="1070"/>
  </r>
  <r>
    <x v="1"/>
    <x v="10"/>
    <x v="2"/>
    <s v="i7"/>
    <n v="19732"/>
    <x v="1106"/>
    <x v="1304"/>
  </r>
  <r>
    <x v="1"/>
    <x v="10"/>
    <x v="3"/>
    <s v="Ioniq 5"/>
    <n v="29502"/>
    <x v="1266"/>
    <x v="899"/>
  </r>
  <r>
    <x v="1"/>
    <x v="10"/>
    <x v="8"/>
    <s v="R1T"/>
    <n v="2139"/>
    <x v="1189"/>
    <x v="1305"/>
  </r>
  <r>
    <x v="1"/>
    <x v="10"/>
    <x v="10"/>
    <s v="ET7"/>
    <n v="46163"/>
    <x v="774"/>
    <x v="379"/>
  </r>
  <r>
    <x v="1"/>
    <x v="10"/>
    <x v="1"/>
    <s v="Air"/>
    <n v="5188"/>
    <x v="1126"/>
    <x v="1306"/>
  </r>
  <r>
    <x v="1"/>
    <x v="10"/>
    <x v="5"/>
    <s v="Mustang Mach-E"/>
    <n v="38743"/>
    <x v="71"/>
    <x v="507"/>
  </r>
  <r>
    <x v="1"/>
    <x v="10"/>
    <x v="11"/>
    <s v="Bolt EV"/>
    <n v="7256"/>
    <x v="119"/>
    <x v="559"/>
  </r>
  <r>
    <x v="1"/>
    <x v="9"/>
    <x v="0"/>
    <s v="Model 3"/>
    <n v="16064"/>
    <x v="1267"/>
    <x v="565"/>
  </r>
  <r>
    <x v="1"/>
    <x v="9"/>
    <x v="9"/>
    <s v="Tang"/>
    <n v="20668"/>
    <x v="603"/>
    <x v="1133"/>
  </r>
  <r>
    <x v="1"/>
    <x v="9"/>
    <x v="7"/>
    <s v="ID.4"/>
    <n v="16138"/>
    <x v="644"/>
    <x v="1307"/>
  </r>
  <r>
    <x v="1"/>
    <x v="9"/>
    <x v="2"/>
    <s v="iX"/>
    <n v="36241"/>
    <x v="1220"/>
    <x v="1004"/>
  </r>
  <r>
    <x v="1"/>
    <x v="9"/>
    <x v="3"/>
    <s v="Ioniq 5"/>
    <n v="18259"/>
    <x v="1268"/>
    <x v="1308"/>
  </r>
  <r>
    <x v="1"/>
    <x v="9"/>
    <x v="8"/>
    <s v="R1S"/>
    <n v="19058"/>
    <x v="1269"/>
    <x v="470"/>
  </r>
  <r>
    <x v="1"/>
    <x v="9"/>
    <x v="10"/>
    <s v="EC6"/>
    <n v="44388"/>
    <x v="208"/>
    <x v="913"/>
  </r>
  <r>
    <x v="1"/>
    <x v="9"/>
    <x v="1"/>
    <s v="Air"/>
    <n v="44884"/>
    <x v="1270"/>
    <x v="1309"/>
  </r>
  <r>
    <x v="1"/>
    <x v="9"/>
    <x v="5"/>
    <s v="Mustang Mach-E"/>
    <n v="21468"/>
    <x v="442"/>
    <x v="1310"/>
  </r>
  <r>
    <x v="1"/>
    <x v="9"/>
    <x v="11"/>
    <s v="Hummer EV"/>
    <n v="15630"/>
    <x v="1271"/>
    <x v="199"/>
  </r>
  <r>
    <x v="1"/>
    <x v="4"/>
    <x v="0"/>
    <s v="Model Y"/>
    <n v="15114"/>
    <x v="1272"/>
    <x v="1311"/>
  </r>
  <r>
    <x v="1"/>
    <x v="4"/>
    <x v="9"/>
    <s v="Dolphin"/>
    <n v="46542"/>
    <x v="1273"/>
    <x v="524"/>
  </r>
  <r>
    <x v="1"/>
    <x v="4"/>
    <x v="7"/>
    <s v="ID. Buzz"/>
    <n v="25954"/>
    <x v="631"/>
    <x v="414"/>
  </r>
  <r>
    <x v="1"/>
    <x v="4"/>
    <x v="2"/>
    <s v="i7"/>
    <n v="7873"/>
    <x v="1274"/>
    <x v="374"/>
  </r>
  <r>
    <x v="1"/>
    <x v="4"/>
    <x v="3"/>
    <s v="Ioniq 5"/>
    <n v="21788"/>
    <x v="1275"/>
    <x v="1312"/>
  </r>
  <r>
    <x v="1"/>
    <x v="4"/>
    <x v="8"/>
    <s v="R1T"/>
    <n v="12975"/>
    <x v="1276"/>
    <x v="1313"/>
  </r>
  <r>
    <x v="1"/>
    <x v="4"/>
    <x v="10"/>
    <s v="EC6"/>
    <n v="21194"/>
    <x v="701"/>
    <x v="33"/>
  </r>
  <r>
    <x v="1"/>
    <x v="4"/>
    <x v="1"/>
    <s v="Air"/>
    <n v="46501"/>
    <x v="780"/>
    <x v="283"/>
  </r>
  <r>
    <x v="1"/>
    <x v="4"/>
    <x v="5"/>
    <s v="F-150 Lightning"/>
    <n v="12393"/>
    <x v="1239"/>
    <x v="1139"/>
  </r>
  <r>
    <x v="1"/>
    <x v="4"/>
    <x v="11"/>
    <s v="Bolt EV"/>
    <n v="1202"/>
    <x v="1277"/>
    <x v="1039"/>
  </r>
  <r>
    <x v="1"/>
    <x v="8"/>
    <x v="0"/>
    <s v="Model X"/>
    <n v="21935"/>
    <x v="671"/>
    <x v="389"/>
  </r>
  <r>
    <x v="1"/>
    <x v="8"/>
    <x v="9"/>
    <s v="Seal"/>
    <n v="18560"/>
    <x v="1278"/>
    <x v="1314"/>
  </r>
  <r>
    <x v="1"/>
    <x v="8"/>
    <x v="7"/>
    <s v="ID. Buzz"/>
    <n v="20203"/>
    <x v="1279"/>
    <x v="983"/>
  </r>
  <r>
    <x v="1"/>
    <x v="8"/>
    <x v="2"/>
    <s v="iX"/>
    <n v="49629"/>
    <x v="1113"/>
    <x v="1180"/>
  </r>
  <r>
    <x v="1"/>
    <x v="8"/>
    <x v="3"/>
    <s v="Ioniq 6"/>
    <n v="20994"/>
    <x v="1161"/>
    <x v="1210"/>
  </r>
  <r>
    <x v="1"/>
    <x v="8"/>
    <x v="8"/>
    <s v="R1T"/>
    <n v="41487"/>
    <x v="95"/>
    <x v="1315"/>
  </r>
  <r>
    <x v="1"/>
    <x v="8"/>
    <x v="10"/>
    <s v="EC6"/>
    <n v="35102"/>
    <x v="192"/>
    <x v="1316"/>
  </r>
  <r>
    <x v="1"/>
    <x v="8"/>
    <x v="1"/>
    <s v="Air"/>
    <n v="46027"/>
    <x v="1028"/>
    <x v="1180"/>
  </r>
  <r>
    <x v="1"/>
    <x v="8"/>
    <x v="5"/>
    <s v="Mustang Mach-E"/>
    <n v="29939"/>
    <x v="1280"/>
    <x v="1233"/>
  </r>
  <r>
    <x v="1"/>
    <x v="8"/>
    <x v="11"/>
    <s v="Bolt EV"/>
    <n v="7948"/>
    <x v="887"/>
    <x v="283"/>
  </r>
  <r>
    <x v="1"/>
    <x v="7"/>
    <x v="0"/>
    <s v="Model Y"/>
    <n v="32498"/>
    <x v="191"/>
    <x v="1317"/>
  </r>
  <r>
    <x v="1"/>
    <x v="7"/>
    <x v="9"/>
    <s v="Dolphin"/>
    <n v="39460"/>
    <x v="656"/>
    <x v="74"/>
  </r>
  <r>
    <x v="1"/>
    <x v="7"/>
    <x v="7"/>
    <s v="ID. Buzz"/>
    <n v="10394"/>
    <x v="897"/>
    <x v="795"/>
  </r>
  <r>
    <x v="1"/>
    <x v="7"/>
    <x v="2"/>
    <s v="iX"/>
    <n v="17595"/>
    <x v="1281"/>
    <x v="1315"/>
  </r>
  <r>
    <x v="1"/>
    <x v="7"/>
    <x v="3"/>
    <s v="Ioniq 5"/>
    <n v="37121"/>
    <x v="1282"/>
    <x v="456"/>
  </r>
  <r>
    <x v="1"/>
    <x v="7"/>
    <x v="8"/>
    <s v="R1T"/>
    <n v="13327"/>
    <x v="409"/>
    <x v="1318"/>
  </r>
  <r>
    <x v="1"/>
    <x v="7"/>
    <x v="10"/>
    <s v="EC6"/>
    <n v="25405"/>
    <x v="1133"/>
    <x v="1010"/>
  </r>
  <r>
    <x v="1"/>
    <x v="7"/>
    <x v="1"/>
    <s v="Air"/>
    <n v="40250"/>
    <x v="566"/>
    <x v="518"/>
  </r>
  <r>
    <x v="1"/>
    <x v="7"/>
    <x v="5"/>
    <s v="F-150 Lightning"/>
    <n v="11768"/>
    <x v="650"/>
    <x v="978"/>
  </r>
  <r>
    <x v="1"/>
    <x v="7"/>
    <x v="11"/>
    <s v="Bolt EV"/>
    <n v="7631"/>
    <x v="1187"/>
    <x v="1319"/>
  </r>
  <r>
    <x v="1"/>
    <x v="5"/>
    <x v="0"/>
    <s v="Model X"/>
    <n v="21079"/>
    <x v="817"/>
    <x v="1152"/>
  </r>
  <r>
    <x v="1"/>
    <x v="5"/>
    <x v="9"/>
    <s v="Seal"/>
    <n v="10642"/>
    <x v="22"/>
    <x v="1320"/>
  </r>
  <r>
    <x v="1"/>
    <x v="5"/>
    <x v="7"/>
    <s v="ID.4"/>
    <n v="37486"/>
    <x v="1283"/>
    <x v="1321"/>
  </r>
  <r>
    <x v="1"/>
    <x v="5"/>
    <x v="2"/>
    <s v="i4"/>
    <n v="36683"/>
    <x v="412"/>
    <x v="1322"/>
  </r>
  <r>
    <x v="1"/>
    <x v="5"/>
    <x v="3"/>
    <s v="Ioniq 5"/>
    <n v="11323"/>
    <x v="547"/>
    <x v="338"/>
  </r>
  <r>
    <x v="1"/>
    <x v="5"/>
    <x v="8"/>
    <s v="R1T"/>
    <n v="45419"/>
    <x v="1284"/>
    <x v="989"/>
  </r>
  <r>
    <x v="1"/>
    <x v="5"/>
    <x v="10"/>
    <s v="ES8"/>
    <n v="32085"/>
    <x v="1265"/>
    <x v="1199"/>
  </r>
  <r>
    <x v="1"/>
    <x v="5"/>
    <x v="1"/>
    <s v="Air"/>
    <n v="45947"/>
    <x v="200"/>
    <x v="1010"/>
  </r>
  <r>
    <x v="1"/>
    <x v="5"/>
    <x v="5"/>
    <s v="Mustang Mach-E"/>
    <n v="6692"/>
    <x v="634"/>
    <x v="1323"/>
  </r>
  <r>
    <x v="1"/>
    <x v="5"/>
    <x v="11"/>
    <s v="Bolt EV"/>
    <n v="32548"/>
    <x v="1019"/>
    <x v="1047"/>
  </r>
  <r>
    <x v="1"/>
    <x v="1"/>
    <x v="0"/>
    <s v="Model Y"/>
    <n v="17991"/>
    <x v="1285"/>
    <x v="1324"/>
  </r>
  <r>
    <x v="1"/>
    <x v="1"/>
    <x v="9"/>
    <s v="Dolphin"/>
    <n v="6252"/>
    <x v="1141"/>
    <x v="239"/>
  </r>
  <r>
    <x v="1"/>
    <x v="1"/>
    <x v="7"/>
    <s v="ID.4"/>
    <n v="17658"/>
    <x v="687"/>
    <x v="234"/>
  </r>
  <r>
    <x v="1"/>
    <x v="1"/>
    <x v="2"/>
    <s v="iX"/>
    <n v="15722"/>
    <x v="361"/>
    <x v="1325"/>
  </r>
  <r>
    <x v="1"/>
    <x v="1"/>
    <x v="3"/>
    <s v="Ioniq 6"/>
    <n v="48942"/>
    <x v="990"/>
    <x v="1326"/>
  </r>
  <r>
    <x v="1"/>
    <x v="1"/>
    <x v="8"/>
    <s v="R1T"/>
    <n v="15998"/>
    <x v="1286"/>
    <x v="1327"/>
  </r>
  <r>
    <x v="1"/>
    <x v="1"/>
    <x v="10"/>
    <s v="ET7"/>
    <n v="17272"/>
    <x v="1287"/>
    <x v="172"/>
  </r>
  <r>
    <x v="1"/>
    <x v="1"/>
    <x v="1"/>
    <s v="Gravity"/>
    <n v="40374"/>
    <x v="160"/>
    <x v="719"/>
  </r>
  <r>
    <x v="1"/>
    <x v="1"/>
    <x v="5"/>
    <s v="F-150 Lightning"/>
    <n v="10762"/>
    <x v="795"/>
    <x v="1328"/>
  </r>
  <r>
    <x v="1"/>
    <x v="1"/>
    <x v="11"/>
    <s v="Bolt EV"/>
    <n v="20296"/>
    <x v="427"/>
    <x v="1286"/>
  </r>
  <r>
    <x v="1"/>
    <x v="3"/>
    <x v="0"/>
    <s v="Model X"/>
    <n v="27080"/>
    <x v="1288"/>
    <x v="94"/>
  </r>
  <r>
    <x v="1"/>
    <x v="3"/>
    <x v="9"/>
    <s v="Han"/>
    <n v="45811"/>
    <x v="1030"/>
    <x v="414"/>
  </r>
  <r>
    <x v="1"/>
    <x v="3"/>
    <x v="7"/>
    <s v="ID.3"/>
    <n v="40853"/>
    <x v="90"/>
    <x v="550"/>
  </r>
  <r>
    <x v="1"/>
    <x v="3"/>
    <x v="2"/>
    <s v="i4"/>
    <n v="11617"/>
    <x v="91"/>
    <x v="1329"/>
  </r>
  <r>
    <x v="1"/>
    <x v="3"/>
    <x v="3"/>
    <s v="Ioniq 5"/>
    <n v="17892"/>
    <x v="41"/>
    <x v="584"/>
  </r>
  <r>
    <x v="1"/>
    <x v="3"/>
    <x v="8"/>
    <s v="R1S"/>
    <n v="6895"/>
    <x v="1289"/>
    <x v="742"/>
  </r>
  <r>
    <x v="1"/>
    <x v="3"/>
    <x v="10"/>
    <s v="ET7"/>
    <n v="15836"/>
    <x v="525"/>
    <x v="1238"/>
  </r>
  <r>
    <x v="1"/>
    <x v="3"/>
    <x v="1"/>
    <s v="Air"/>
    <n v="43867"/>
    <x v="1290"/>
    <x v="350"/>
  </r>
  <r>
    <x v="1"/>
    <x v="3"/>
    <x v="5"/>
    <s v="F-150 Lightning"/>
    <n v="27771"/>
    <x v="610"/>
    <x v="1330"/>
  </r>
  <r>
    <x v="1"/>
    <x v="3"/>
    <x v="11"/>
    <s v="Hummer EV"/>
    <n v="14300"/>
    <x v="530"/>
    <x v="1331"/>
  </r>
  <r>
    <x v="1"/>
    <x v="6"/>
    <x v="0"/>
    <s v="Model 3"/>
    <n v="9159"/>
    <x v="336"/>
    <x v="1332"/>
  </r>
  <r>
    <x v="1"/>
    <x v="6"/>
    <x v="9"/>
    <s v="Seal"/>
    <n v="8309"/>
    <x v="1263"/>
    <x v="16"/>
  </r>
  <r>
    <x v="1"/>
    <x v="6"/>
    <x v="7"/>
    <s v="ID. Buzz"/>
    <n v="47264"/>
    <x v="52"/>
    <x v="1333"/>
  </r>
  <r>
    <x v="1"/>
    <x v="6"/>
    <x v="2"/>
    <s v="iX"/>
    <n v="48556"/>
    <x v="1291"/>
    <x v="1334"/>
  </r>
  <r>
    <x v="1"/>
    <x v="6"/>
    <x v="3"/>
    <s v="Ioniq 6"/>
    <n v="19436"/>
    <x v="1292"/>
    <x v="1096"/>
  </r>
  <r>
    <x v="1"/>
    <x v="6"/>
    <x v="8"/>
    <s v="R1T"/>
    <n v="37011"/>
    <x v="1293"/>
    <x v="143"/>
  </r>
  <r>
    <x v="1"/>
    <x v="6"/>
    <x v="10"/>
    <s v="ET7"/>
    <n v="41241"/>
    <x v="1294"/>
    <x v="303"/>
  </r>
  <r>
    <x v="1"/>
    <x v="6"/>
    <x v="1"/>
    <s v="Air"/>
    <n v="49407"/>
    <x v="1295"/>
    <x v="1106"/>
  </r>
  <r>
    <x v="1"/>
    <x v="6"/>
    <x v="5"/>
    <s v="Mustang Mach-E"/>
    <n v="24610"/>
    <x v="634"/>
    <x v="861"/>
  </r>
  <r>
    <x v="1"/>
    <x v="6"/>
    <x v="11"/>
    <s v="Hummer EV"/>
    <n v="30512"/>
    <x v="1256"/>
    <x v="1185"/>
  </r>
  <r>
    <x v="1"/>
    <x v="0"/>
    <x v="0"/>
    <s v="Model Y"/>
    <n v="7165"/>
    <x v="760"/>
    <x v="1335"/>
  </r>
  <r>
    <x v="1"/>
    <x v="0"/>
    <x v="9"/>
    <s v="Tang"/>
    <n v="24736"/>
    <x v="800"/>
    <x v="1275"/>
  </r>
  <r>
    <x v="1"/>
    <x v="0"/>
    <x v="7"/>
    <s v="ID.4"/>
    <n v="27153"/>
    <x v="927"/>
    <x v="1173"/>
  </r>
  <r>
    <x v="1"/>
    <x v="0"/>
    <x v="2"/>
    <s v="iX"/>
    <n v="32447"/>
    <x v="314"/>
    <x v="166"/>
  </r>
  <r>
    <x v="1"/>
    <x v="0"/>
    <x v="3"/>
    <s v="Ioniq 6"/>
    <n v="8120"/>
    <x v="941"/>
    <x v="1336"/>
  </r>
  <r>
    <x v="1"/>
    <x v="0"/>
    <x v="8"/>
    <s v="R1T"/>
    <n v="26432"/>
    <x v="1296"/>
    <x v="1172"/>
  </r>
  <r>
    <x v="1"/>
    <x v="0"/>
    <x v="10"/>
    <s v="ES8"/>
    <n v="24784"/>
    <x v="50"/>
    <x v="710"/>
  </r>
  <r>
    <x v="1"/>
    <x v="0"/>
    <x v="1"/>
    <s v="Gravity"/>
    <n v="36148"/>
    <x v="1297"/>
    <x v="1337"/>
  </r>
  <r>
    <x v="1"/>
    <x v="0"/>
    <x v="5"/>
    <s v="F-150 Lightning"/>
    <n v="32077"/>
    <x v="49"/>
    <x v="1332"/>
  </r>
  <r>
    <x v="1"/>
    <x v="0"/>
    <x v="11"/>
    <s v="Bolt EV"/>
    <n v="15605"/>
    <x v="1298"/>
    <x v="642"/>
  </r>
  <r>
    <x v="1"/>
    <x v="10"/>
    <x v="0"/>
    <s v="Model S"/>
    <n v="37056"/>
    <x v="889"/>
    <x v="1338"/>
  </r>
  <r>
    <x v="1"/>
    <x v="10"/>
    <x v="9"/>
    <s v="Seal"/>
    <n v="13439"/>
    <x v="929"/>
    <x v="1334"/>
  </r>
  <r>
    <x v="1"/>
    <x v="10"/>
    <x v="7"/>
    <s v="ID.3"/>
    <n v="3915"/>
    <x v="961"/>
    <x v="1339"/>
  </r>
  <r>
    <x v="1"/>
    <x v="10"/>
    <x v="2"/>
    <s v="i4"/>
    <n v="36762"/>
    <x v="1299"/>
    <x v="1340"/>
  </r>
  <r>
    <x v="1"/>
    <x v="10"/>
    <x v="3"/>
    <s v="Ioniq 6"/>
    <n v="38014"/>
    <x v="26"/>
    <x v="1101"/>
  </r>
  <r>
    <x v="1"/>
    <x v="10"/>
    <x v="8"/>
    <s v="R1S"/>
    <n v="13614"/>
    <x v="1213"/>
    <x v="908"/>
  </r>
  <r>
    <x v="1"/>
    <x v="10"/>
    <x v="10"/>
    <s v="ES8"/>
    <n v="29555"/>
    <x v="1170"/>
    <x v="1341"/>
  </r>
  <r>
    <x v="1"/>
    <x v="10"/>
    <x v="1"/>
    <s v="Gravity"/>
    <n v="41212"/>
    <x v="497"/>
    <x v="1342"/>
  </r>
  <r>
    <x v="1"/>
    <x v="10"/>
    <x v="5"/>
    <s v="F-150 Lightning"/>
    <n v="46240"/>
    <x v="1300"/>
    <x v="1343"/>
  </r>
  <r>
    <x v="1"/>
    <x v="10"/>
    <x v="11"/>
    <s v="Hummer EV"/>
    <n v="38508"/>
    <x v="667"/>
    <x v="1344"/>
  </r>
  <r>
    <x v="1"/>
    <x v="9"/>
    <x v="0"/>
    <s v="Model Y"/>
    <n v="22987"/>
    <x v="927"/>
    <x v="933"/>
  </r>
  <r>
    <x v="1"/>
    <x v="9"/>
    <x v="9"/>
    <s v="Han"/>
    <n v="34083"/>
    <x v="154"/>
    <x v="63"/>
  </r>
  <r>
    <x v="1"/>
    <x v="9"/>
    <x v="7"/>
    <s v="ID.3"/>
    <n v="40743"/>
    <x v="341"/>
    <x v="1091"/>
  </r>
  <r>
    <x v="1"/>
    <x v="9"/>
    <x v="2"/>
    <s v="i7"/>
    <n v="8081"/>
    <x v="326"/>
    <x v="1068"/>
  </r>
  <r>
    <x v="1"/>
    <x v="9"/>
    <x v="3"/>
    <s v="Ioniq 5"/>
    <n v="24187"/>
    <x v="1301"/>
    <x v="1345"/>
  </r>
  <r>
    <x v="1"/>
    <x v="9"/>
    <x v="8"/>
    <s v="R1T"/>
    <n v="10077"/>
    <x v="296"/>
    <x v="300"/>
  </r>
  <r>
    <x v="1"/>
    <x v="9"/>
    <x v="10"/>
    <s v="ET7"/>
    <n v="21005"/>
    <x v="53"/>
    <x v="661"/>
  </r>
  <r>
    <x v="1"/>
    <x v="9"/>
    <x v="1"/>
    <s v="Air"/>
    <n v="29887"/>
    <x v="1302"/>
    <x v="127"/>
  </r>
  <r>
    <x v="1"/>
    <x v="9"/>
    <x v="5"/>
    <s v="Mustang Mach-E"/>
    <n v="4683"/>
    <x v="1303"/>
    <x v="1346"/>
  </r>
  <r>
    <x v="1"/>
    <x v="9"/>
    <x v="11"/>
    <s v="Bolt EV"/>
    <n v="43592"/>
    <x v="425"/>
    <x v="1347"/>
  </r>
  <r>
    <x v="1"/>
    <x v="4"/>
    <x v="0"/>
    <s v="Model Y"/>
    <n v="1820"/>
    <x v="974"/>
    <x v="740"/>
  </r>
  <r>
    <x v="1"/>
    <x v="4"/>
    <x v="9"/>
    <s v="Seal"/>
    <n v="42777"/>
    <x v="1304"/>
    <x v="1126"/>
  </r>
  <r>
    <x v="1"/>
    <x v="4"/>
    <x v="7"/>
    <s v="ID.4"/>
    <n v="45430"/>
    <x v="1305"/>
    <x v="1348"/>
  </r>
  <r>
    <x v="1"/>
    <x v="4"/>
    <x v="2"/>
    <s v="iX"/>
    <n v="1948"/>
    <x v="693"/>
    <x v="605"/>
  </r>
  <r>
    <x v="1"/>
    <x v="4"/>
    <x v="3"/>
    <s v="Ioniq 5"/>
    <n v="21460"/>
    <x v="1306"/>
    <x v="880"/>
  </r>
  <r>
    <x v="1"/>
    <x v="4"/>
    <x v="8"/>
    <s v="R1T"/>
    <n v="19438"/>
    <x v="342"/>
    <x v="237"/>
  </r>
  <r>
    <x v="1"/>
    <x v="4"/>
    <x v="10"/>
    <s v="EC6"/>
    <n v="19400"/>
    <x v="893"/>
    <x v="947"/>
  </r>
  <r>
    <x v="1"/>
    <x v="4"/>
    <x v="1"/>
    <s v="Air"/>
    <n v="47976"/>
    <x v="1307"/>
    <x v="70"/>
  </r>
  <r>
    <x v="1"/>
    <x v="4"/>
    <x v="5"/>
    <s v="Mustang Mach-E"/>
    <n v="8201"/>
    <x v="1308"/>
    <x v="1035"/>
  </r>
  <r>
    <x v="1"/>
    <x v="4"/>
    <x v="11"/>
    <s v="Bolt EV"/>
    <n v="27832"/>
    <x v="108"/>
    <x v="1349"/>
  </r>
  <r>
    <x v="1"/>
    <x v="8"/>
    <x v="0"/>
    <s v="Model X"/>
    <n v="10192"/>
    <x v="780"/>
    <x v="669"/>
  </r>
  <r>
    <x v="1"/>
    <x v="8"/>
    <x v="9"/>
    <s v="Dolphin"/>
    <n v="27643"/>
    <x v="1309"/>
    <x v="461"/>
  </r>
  <r>
    <x v="1"/>
    <x v="8"/>
    <x v="7"/>
    <s v="ID.4"/>
    <n v="22508"/>
    <x v="1183"/>
    <x v="1350"/>
  </r>
  <r>
    <x v="1"/>
    <x v="8"/>
    <x v="2"/>
    <s v="iX"/>
    <n v="46598"/>
    <x v="212"/>
    <x v="677"/>
  </r>
  <r>
    <x v="1"/>
    <x v="8"/>
    <x v="3"/>
    <s v="Ioniq 5"/>
    <n v="4852"/>
    <x v="1310"/>
    <x v="185"/>
  </r>
  <r>
    <x v="1"/>
    <x v="8"/>
    <x v="8"/>
    <s v="R1T"/>
    <n v="728"/>
    <x v="1209"/>
    <x v="1211"/>
  </r>
  <r>
    <x v="1"/>
    <x v="8"/>
    <x v="10"/>
    <s v="ES8"/>
    <n v="40365"/>
    <x v="1311"/>
    <x v="1157"/>
  </r>
  <r>
    <x v="1"/>
    <x v="8"/>
    <x v="1"/>
    <s v="Air"/>
    <n v="28691"/>
    <x v="1211"/>
    <x v="365"/>
  </r>
  <r>
    <x v="1"/>
    <x v="8"/>
    <x v="5"/>
    <s v="F-150 Lightning"/>
    <n v="32125"/>
    <x v="1312"/>
    <x v="922"/>
  </r>
  <r>
    <x v="1"/>
    <x v="8"/>
    <x v="11"/>
    <s v="Hummer EV"/>
    <n v="1700"/>
    <x v="945"/>
    <x v="1351"/>
  </r>
  <r>
    <x v="1"/>
    <x v="7"/>
    <x v="0"/>
    <s v="Model X"/>
    <n v="36408"/>
    <x v="1313"/>
    <x v="1245"/>
  </r>
  <r>
    <x v="1"/>
    <x v="7"/>
    <x v="9"/>
    <s v="Dolphin"/>
    <n v="39985"/>
    <x v="614"/>
    <x v="770"/>
  </r>
  <r>
    <x v="1"/>
    <x v="7"/>
    <x v="7"/>
    <s v="ID.4"/>
    <n v="40749"/>
    <x v="946"/>
    <x v="1352"/>
  </r>
  <r>
    <x v="1"/>
    <x v="7"/>
    <x v="2"/>
    <s v="i4"/>
    <n v="19363"/>
    <x v="171"/>
    <x v="1025"/>
  </r>
  <r>
    <x v="1"/>
    <x v="7"/>
    <x v="3"/>
    <s v="Ioniq 6"/>
    <n v="20618"/>
    <x v="1118"/>
    <x v="985"/>
  </r>
  <r>
    <x v="1"/>
    <x v="7"/>
    <x v="8"/>
    <s v="R1S"/>
    <n v="24521"/>
    <x v="1314"/>
    <x v="730"/>
  </r>
  <r>
    <x v="1"/>
    <x v="7"/>
    <x v="10"/>
    <s v="ET7"/>
    <n v="4253"/>
    <x v="784"/>
    <x v="1353"/>
  </r>
  <r>
    <x v="1"/>
    <x v="7"/>
    <x v="1"/>
    <s v="Gravity"/>
    <n v="31303"/>
    <x v="1248"/>
    <x v="1354"/>
  </r>
  <r>
    <x v="1"/>
    <x v="7"/>
    <x v="5"/>
    <s v="F-150 Lightning"/>
    <n v="40859"/>
    <x v="469"/>
    <x v="1355"/>
  </r>
  <r>
    <x v="1"/>
    <x v="7"/>
    <x v="11"/>
    <s v="Bolt EV"/>
    <n v="31078"/>
    <x v="1315"/>
    <x v="511"/>
  </r>
  <r>
    <x v="1"/>
    <x v="5"/>
    <x v="0"/>
    <s v="Model 3"/>
    <n v="8863"/>
    <x v="1316"/>
    <x v="219"/>
  </r>
  <r>
    <x v="1"/>
    <x v="5"/>
    <x v="9"/>
    <s v="Tang"/>
    <n v="44815"/>
    <x v="1317"/>
    <x v="1356"/>
  </r>
  <r>
    <x v="1"/>
    <x v="5"/>
    <x v="7"/>
    <s v="ID. Buzz"/>
    <n v="19840"/>
    <x v="1318"/>
    <x v="1067"/>
  </r>
  <r>
    <x v="1"/>
    <x v="5"/>
    <x v="2"/>
    <s v="iX"/>
    <n v="39922"/>
    <x v="1319"/>
    <x v="162"/>
  </r>
  <r>
    <x v="1"/>
    <x v="5"/>
    <x v="3"/>
    <s v="Ioniq 6"/>
    <n v="34639"/>
    <x v="1318"/>
    <x v="1357"/>
  </r>
  <r>
    <x v="1"/>
    <x v="5"/>
    <x v="8"/>
    <s v="R1S"/>
    <n v="11864"/>
    <x v="1320"/>
    <x v="1234"/>
  </r>
  <r>
    <x v="1"/>
    <x v="5"/>
    <x v="10"/>
    <s v="EC6"/>
    <n v="38776"/>
    <x v="14"/>
    <x v="560"/>
  </r>
  <r>
    <x v="1"/>
    <x v="5"/>
    <x v="1"/>
    <s v="Gravity"/>
    <n v="9528"/>
    <x v="664"/>
    <x v="1358"/>
  </r>
  <r>
    <x v="1"/>
    <x v="5"/>
    <x v="5"/>
    <s v="F-150 Lightning"/>
    <n v="43272"/>
    <x v="228"/>
    <x v="1359"/>
  </r>
  <r>
    <x v="1"/>
    <x v="5"/>
    <x v="11"/>
    <s v="Bolt EV"/>
    <n v="38412"/>
    <x v="234"/>
    <x v="1360"/>
  </r>
  <r>
    <x v="1"/>
    <x v="1"/>
    <x v="0"/>
    <s v="Model 3"/>
    <n v="23306"/>
    <x v="71"/>
    <x v="636"/>
  </r>
  <r>
    <x v="1"/>
    <x v="1"/>
    <x v="9"/>
    <s v="Han"/>
    <n v="28759"/>
    <x v="1321"/>
    <x v="1361"/>
  </r>
  <r>
    <x v="1"/>
    <x v="1"/>
    <x v="7"/>
    <s v="ID. Buzz"/>
    <n v="42509"/>
    <x v="1322"/>
    <x v="371"/>
  </r>
  <r>
    <x v="1"/>
    <x v="1"/>
    <x v="2"/>
    <s v="i7"/>
    <n v="38320"/>
    <x v="1236"/>
    <x v="1362"/>
  </r>
  <r>
    <x v="1"/>
    <x v="1"/>
    <x v="3"/>
    <s v="Ioniq 5"/>
    <n v="41786"/>
    <x v="848"/>
    <x v="686"/>
  </r>
  <r>
    <x v="1"/>
    <x v="1"/>
    <x v="8"/>
    <s v="R1T"/>
    <n v="27208"/>
    <x v="506"/>
    <x v="1363"/>
  </r>
  <r>
    <x v="1"/>
    <x v="1"/>
    <x v="10"/>
    <s v="ES8"/>
    <n v="37533"/>
    <x v="1323"/>
    <x v="1090"/>
  </r>
  <r>
    <x v="1"/>
    <x v="1"/>
    <x v="1"/>
    <s v="Air"/>
    <n v="25016"/>
    <x v="1324"/>
    <x v="1291"/>
  </r>
  <r>
    <x v="1"/>
    <x v="1"/>
    <x v="5"/>
    <s v="F-150 Lightning"/>
    <n v="1791"/>
    <x v="15"/>
    <x v="1364"/>
  </r>
  <r>
    <x v="1"/>
    <x v="1"/>
    <x v="11"/>
    <s v="Hummer EV"/>
    <n v="8133"/>
    <x v="668"/>
    <x v="1365"/>
  </r>
  <r>
    <x v="1"/>
    <x v="3"/>
    <x v="0"/>
    <s v="Model 3"/>
    <n v="28748"/>
    <x v="81"/>
    <x v="923"/>
  </r>
  <r>
    <x v="1"/>
    <x v="3"/>
    <x v="9"/>
    <s v="Dolphin"/>
    <n v="20545"/>
    <x v="475"/>
    <x v="117"/>
  </r>
  <r>
    <x v="1"/>
    <x v="3"/>
    <x v="7"/>
    <s v="ID. Buzz"/>
    <n v="36545"/>
    <x v="1021"/>
    <x v="997"/>
  </r>
  <r>
    <x v="1"/>
    <x v="3"/>
    <x v="2"/>
    <s v="i7"/>
    <n v="18534"/>
    <x v="1325"/>
    <x v="1366"/>
  </r>
  <r>
    <x v="1"/>
    <x v="3"/>
    <x v="3"/>
    <s v="Ioniq 5"/>
    <n v="9877"/>
    <x v="965"/>
    <x v="1367"/>
  </r>
  <r>
    <x v="1"/>
    <x v="3"/>
    <x v="8"/>
    <s v="R1S"/>
    <n v="7589"/>
    <x v="1326"/>
    <x v="189"/>
  </r>
  <r>
    <x v="1"/>
    <x v="3"/>
    <x v="10"/>
    <s v="ES8"/>
    <n v="16206"/>
    <x v="785"/>
    <x v="952"/>
  </r>
  <r>
    <x v="1"/>
    <x v="3"/>
    <x v="1"/>
    <s v="Air"/>
    <n v="15502"/>
    <x v="396"/>
    <x v="1116"/>
  </r>
  <r>
    <x v="1"/>
    <x v="3"/>
    <x v="5"/>
    <s v="F-150 Lightning"/>
    <n v="49725"/>
    <x v="850"/>
    <x v="1198"/>
  </r>
  <r>
    <x v="1"/>
    <x v="3"/>
    <x v="11"/>
    <s v="Hummer EV"/>
    <n v="14370"/>
    <x v="1234"/>
    <x v="1368"/>
  </r>
  <r>
    <x v="1"/>
    <x v="6"/>
    <x v="0"/>
    <s v="Model X"/>
    <n v="21639"/>
    <x v="117"/>
    <x v="1265"/>
  </r>
  <r>
    <x v="1"/>
    <x v="6"/>
    <x v="9"/>
    <s v="Seal"/>
    <n v="19569"/>
    <x v="554"/>
    <x v="220"/>
  </r>
  <r>
    <x v="1"/>
    <x v="6"/>
    <x v="7"/>
    <s v="ID. Buzz"/>
    <n v="48600"/>
    <x v="978"/>
    <x v="1187"/>
  </r>
  <r>
    <x v="1"/>
    <x v="6"/>
    <x v="2"/>
    <s v="i7"/>
    <n v="47494"/>
    <x v="1327"/>
    <x v="195"/>
  </r>
  <r>
    <x v="1"/>
    <x v="6"/>
    <x v="3"/>
    <s v="Ioniq 5"/>
    <n v="19752"/>
    <x v="1104"/>
    <x v="371"/>
  </r>
  <r>
    <x v="1"/>
    <x v="6"/>
    <x v="8"/>
    <s v="R1T"/>
    <n v="39464"/>
    <x v="1328"/>
    <x v="1369"/>
  </r>
  <r>
    <x v="1"/>
    <x v="6"/>
    <x v="10"/>
    <s v="ET7"/>
    <n v="44201"/>
    <x v="1329"/>
    <x v="1370"/>
  </r>
  <r>
    <x v="1"/>
    <x v="6"/>
    <x v="1"/>
    <s v="Gravity"/>
    <n v="45583"/>
    <x v="1247"/>
    <x v="1124"/>
  </r>
  <r>
    <x v="1"/>
    <x v="6"/>
    <x v="5"/>
    <s v="F-150 Lightning"/>
    <n v="18069"/>
    <x v="1101"/>
    <x v="1371"/>
  </r>
  <r>
    <x v="1"/>
    <x v="6"/>
    <x v="11"/>
    <s v="Hummer EV"/>
    <n v="6660"/>
    <x v="1330"/>
    <x v="1372"/>
  </r>
  <r>
    <x v="1"/>
    <x v="0"/>
    <x v="0"/>
    <s v="Model S"/>
    <n v="27408"/>
    <x v="1331"/>
    <x v="1007"/>
  </r>
  <r>
    <x v="1"/>
    <x v="0"/>
    <x v="9"/>
    <s v="Tang"/>
    <n v="18696"/>
    <x v="1332"/>
    <x v="1373"/>
  </r>
  <r>
    <x v="1"/>
    <x v="0"/>
    <x v="7"/>
    <s v="ID. Buzz"/>
    <n v="14770"/>
    <x v="1333"/>
    <x v="139"/>
  </r>
  <r>
    <x v="1"/>
    <x v="0"/>
    <x v="2"/>
    <s v="iX"/>
    <n v="15817"/>
    <x v="1298"/>
    <x v="864"/>
  </r>
  <r>
    <x v="1"/>
    <x v="0"/>
    <x v="3"/>
    <s v="Ioniq 6"/>
    <n v="12807"/>
    <x v="185"/>
    <x v="1374"/>
  </r>
  <r>
    <x v="1"/>
    <x v="0"/>
    <x v="8"/>
    <s v="R1S"/>
    <n v="31606"/>
    <x v="887"/>
    <x v="857"/>
  </r>
  <r>
    <x v="1"/>
    <x v="0"/>
    <x v="10"/>
    <s v="ET7"/>
    <n v="19031"/>
    <x v="1022"/>
    <x v="112"/>
  </r>
  <r>
    <x v="1"/>
    <x v="0"/>
    <x v="1"/>
    <s v="Gravity"/>
    <n v="29679"/>
    <x v="1334"/>
    <x v="386"/>
  </r>
  <r>
    <x v="1"/>
    <x v="0"/>
    <x v="5"/>
    <s v="Mustang Mach-E"/>
    <n v="30596"/>
    <x v="1335"/>
    <x v="1265"/>
  </r>
  <r>
    <x v="1"/>
    <x v="0"/>
    <x v="11"/>
    <s v="Hummer EV"/>
    <n v="26877"/>
    <x v="327"/>
    <x v="1375"/>
  </r>
  <r>
    <x v="1"/>
    <x v="10"/>
    <x v="0"/>
    <s v="Model S"/>
    <n v="49641"/>
    <x v="1183"/>
    <x v="1008"/>
  </r>
  <r>
    <x v="1"/>
    <x v="10"/>
    <x v="9"/>
    <s v="Han"/>
    <n v="45955"/>
    <x v="893"/>
    <x v="317"/>
  </r>
  <r>
    <x v="1"/>
    <x v="10"/>
    <x v="7"/>
    <s v="ID.4"/>
    <n v="43428"/>
    <x v="1336"/>
    <x v="940"/>
  </r>
  <r>
    <x v="1"/>
    <x v="10"/>
    <x v="2"/>
    <s v="i4"/>
    <n v="32222"/>
    <x v="57"/>
    <x v="1019"/>
  </r>
  <r>
    <x v="1"/>
    <x v="10"/>
    <x v="3"/>
    <s v="Ioniq 6"/>
    <n v="45023"/>
    <x v="117"/>
    <x v="1376"/>
  </r>
  <r>
    <x v="1"/>
    <x v="10"/>
    <x v="8"/>
    <s v="R1S"/>
    <n v="42276"/>
    <x v="160"/>
    <x v="663"/>
  </r>
  <r>
    <x v="1"/>
    <x v="10"/>
    <x v="10"/>
    <s v="ES8"/>
    <n v="44916"/>
    <x v="454"/>
    <x v="1377"/>
  </r>
  <r>
    <x v="1"/>
    <x v="10"/>
    <x v="1"/>
    <s v="Gravity"/>
    <n v="10328"/>
    <x v="1337"/>
    <x v="1220"/>
  </r>
  <r>
    <x v="1"/>
    <x v="10"/>
    <x v="5"/>
    <s v="Mustang Mach-E"/>
    <n v="42313"/>
    <x v="175"/>
    <x v="1000"/>
  </r>
  <r>
    <x v="1"/>
    <x v="10"/>
    <x v="11"/>
    <s v="Bolt EV"/>
    <n v="12998"/>
    <x v="589"/>
    <x v="61"/>
  </r>
  <r>
    <x v="1"/>
    <x v="9"/>
    <x v="0"/>
    <s v="Model 3"/>
    <n v="17380"/>
    <x v="48"/>
    <x v="1347"/>
  </r>
  <r>
    <x v="1"/>
    <x v="9"/>
    <x v="9"/>
    <s v="Seal"/>
    <n v="3636"/>
    <x v="920"/>
    <x v="628"/>
  </r>
  <r>
    <x v="1"/>
    <x v="9"/>
    <x v="7"/>
    <s v="ID.3"/>
    <n v="15505"/>
    <x v="1276"/>
    <x v="1169"/>
  </r>
  <r>
    <x v="1"/>
    <x v="9"/>
    <x v="2"/>
    <s v="iX"/>
    <n v="626"/>
    <x v="808"/>
    <x v="729"/>
  </r>
  <r>
    <x v="1"/>
    <x v="9"/>
    <x v="3"/>
    <s v="Ioniq 6"/>
    <n v="22625"/>
    <x v="330"/>
    <x v="969"/>
  </r>
  <r>
    <x v="1"/>
    <x v="9"/>
    <x v="8"/>
    <s v="R1T"/>
    <n v="4604"/>
    <x v="62"/>
    <x v="998"/>
  </r>
  <r>
    <x v="1"/>
    <x v="9"/>
    <x v="10"/>
    <s v="ET7"/>
    <n v="8970"/>
    <x v="497"/>
    <x v="572"/>
  </r>
  <r>
    <x v="1"/>
    <x v="9"/>
    <x v="1"/>
    <s v="Air"/>
    <n v="14321"/>
    <x v="317"/>
    <x v="295"/>
  </r>
  <r>
    <x v="1"/>
    <x v="9"/>
    <x v="5"/>
    <s v="Mustang Mach-E"/>
    <n v="18867"/>
    <x v="1159"/>
    <x v="1378"/>
  </r>
  <r>
    <x v="1"/>
    <x v="9"/>
    <x v="11"/>
    <s v="Bolt EV"/>
    <n v="47300"/>
    <x v="1338"/>
    <x v="1379"/>
  </r>
  <r>
    <x v="1"/>
    <x v="4"/>
    <x v="0"/>
    <s v="Model X"/>
    <n v="45618"/>
    <x v="816"/>
    <x v="669"/>
  </r>
  <r>
    <x v="1"/>
    <x v="4"/>
    <x v="9"/>
    <s v="Han"/>
    <n v="18728"/>
    <x v="148"/>
    <x v="1380"/>
  </r>
  <r>
    <x v="1"/>
    <x v="4"/>
    <x v="7"/>
    <s v="ID.4"/>
    <n v="4503"/>
    <x v="1339"/>
    <x v="693"/>
  </r>
  <r>
    <x v="1"/>
    <x v="4"/>
    <x v="2"/>
    <s v="iX"/>
    <n v="30772"/>
    <x v="175"/>
    <x v="1381"/>
  </r>
  <r>
    <x v="1"/>
    <x v="4"/>
    <x v="3"/>
    <s v="Ioniq 5"/>
    <n v="35956"/>
    <x v="974"/>
    <x v="1382"/>
  </r>
  <r>
    <x v="1"/>
    <x v="4"/>
    <x v="8"/>
    <s v="R1S"/>
    <n v="23185"/>
    <x v="1340"/>
    <x v="1383"/>
  </r>
  <r>
    <x v="1"/>
    <x v="4"/>
    <x v="10"/>
    <s v="EC6"/>
    <n v="48537"/>
    <x v="1341"/>
    <x v="1384"/>
  </r>
  <r>
    <x v="1"/>
    <x v="4"/>
    <x v="1"/>
    <s v="Gravity"/>
    <n v="17827"/>
    <x v="698"/>
    <x v="537"/>
  </r>
  <r>
    <x v="1"/>
    <x v="4"/>
    <x v="5"/>
    <s v="F-150 Lightning"/>
    <n v="32391"/>
    <x v="1132"/>
    <x v="354"/>
  </r>
  <r>
    <x v="1"/>
    <x v="4"/>
    <x v="11"/>
    <s v="Bolt EV"/>
    <n v="16177"/>
    <x v="1332"/>
    <x v="225"/>
  </r>
  <r>
    <x v="1"/>
    <x v="8"/>
    <x v="0"/>
    <s v="Model 3"/>
    <n v="2780"/>
    <x v="26"/>
    <x v="557"/>
  </r>
  <r>
    <x v="1"/>
    <x v="8"/>
    <x v="9"/>
    <s v="Dolphin"/>
    <n v="26069"/>
    <x v="1077"/>
    <x v="546"/>
  </r>
  <r>
    <x v="1"/>
    <x v="8"/>
    <x v="7"/>
    <s v="ID. Buzz"/>
    <n v="46344"/>
    <x v="880"/>
    <x v="432"/>
  </r>
  <r>
    <x v="1"/>
    <x v="8"/>
    <x v="2"/>
    <s v="iX"/>
    <n v="8775"/>
    <x v="1342"/>
    <x v="120"/>
  </r>
  <r>
    <x v="1"/>
    <x v="8"/>
    <x v="3"/>
    <s v="Ioniq 5"/>
    <n v="41577"/>
    <x v="1343"/>
    <x v="1385"/>
  </r>
  <r>
    <x v="1"/>
    <x v="8"/>
    <x v="8"/>
    <s v="R1T"/>
    <n v="48308"/>
    <x v="1262"/>
    <x v="1290"/>
  </r>
  <r>
    <x v="1"/>
    <x v="8"/>
    <x v="10"/>
    <s v="EC6"/>
    <n v="26774"/>
    <x v="90"/>
    <x v="1386"/>
  </r>
  <r>
    <x v="1"/>
    <x v="8"/>
    <x v="1"/>
    <s v="Air"/>
    <n v="4419"/>
    <x v="1344"/>
    <x v="1363"/>
  </r>
  <r>
    <x v="1"/>
    <x v="8"/>
    <x v="5"/>
    <s v="F-150 Lightning"/>
    <n v="12109"/>
    <x v="887"/>
    <x v="294"/>
  </r>
  <r>
    <x v="1"/>
    <x v="8"/>
    <x v="11"/>
    <s v="Bolt EV"/>
    <n v="22948"/>
    <x v="1345"/>
    <x v="672"/>
  </r>
  <r>
    <x v="1"/>
    <x v="7"/>
    <x v="0"/>
    <s v="Model X"/>
    <n v="2851"/>
    <x v="1012"/>
    <x v="1387"/>
  </r>
  <r>
    <x v="1"/>
    <x v="7"/>
    <x v="9"/>
    <s v="Han"/>
    <n v="41196"/>
    <x v="1284"/>
    <x v="951"/>
  </r>
  <r>
    <x v="1"/>
    <x v="7"/>
    <x v="7"/>
    <s v="ID.3"/>
    <n v="43088"/>
    <x v="1101"/>
    <x v="1388"/>
  </r>
  <r>
    <x v="1"/>
    <x v="7"/>
    <x v="2"/>
    <s v="i4"/>
    <n v="3401"/>
    <x v="424"/>
    <x v="1055"/>
  </r>
  <r>
    <x v="1"/>
    <x v="7"/>
    <x v="3"/>
    <s v="Ioniq 5"/>
    <n v="10797"/>
    <x v="1307"/>
    <x v="221"/>
  </r>
  <r>
    <x v="1"/>
    <x v="7"/>
    <x v="8"/>
    <s v="R1T"/>
    <n v="39991"/>
    <x v="916"/>
    <x v="1303"/>
  </r>
  <r>
    <x v="1"/>
    <x v="7"/>
    <x v="10"/>
    <s v="ES8"/>
    <n v="49566"/>
    <x v="59"/>
    <x v="856"/>
  </r>
  <r>
    <x v="1"/>
    <x v="7"/>
    <x v="1"/>
    <s v="Gravity"/>
    <n v="41101"/>
    <x v="1058"/>
    <x v="1389"/>
  </r>
  <r>
    <x v="1"/>
    <x v="7"/>
    <x v="5"/>
    <s v="F-150 Lightning"/>
    <n v="6465"/>
    <x v="1119"/>
    <x v="1390"/>
  </r>
  <r>
    <x v="1"/>
    <x v="7"/>
    <x v="11"/>
    <s v="Hummer EV"/>
    <n v="17183"/>
    <x v="852"/>
    <x v="1391"/>
  </r>
  <r>
    <x v="1"/>
    <x v="5"/>
    <x v="0"/>
    <s v="Model X"/>
    <n v="46244"/>
    <x v="276"/>
    <x v="175"/>
  </r>
  <r>
    <x v="1"/>
    <x v="5"/>
    <x v="9"/>
    <s v="Han"/>
    <n v="25431"/>
    <x v="505"/>
    <x v="1392"/>
  </r>
  <r>
    <x v="1"/>
    <x v="5"/>
    <x v="7"/>
    <s v="ID.3"/>
    <n v="27213"/>
    <x v="273"/>
    <x v="1254"/>
  </r>
  <r>
    <x v="1"/>
    <x v="5"/>
    <x v="2"/>
    <s v="iX"/>
    <n v="18151"/>
    <x v="193"/>
    <x v="343"/>
  </r>
  <r>
    <x v="1"/>
    <x v="5"/>
    <x v="3"/>
    <s v="Ioniq 6"/>
    <n v="2494"/>
    <x v="881"/>
    <x v="1393"/>
  </r>
  <r>
    <x v="1"/>
    <x v="5"/>
    <x v="8"/>
    <s v="R1T"/>
    <n v="17993"/>
    <x v="1320"/>
    <x v="648"/>
  </r>
  <r>
    <x v="1"/>
    <x v="5"/>
    <x v="10"/>
    <s v="ES8"/>
    <n v="7350"/>
    <x v="1346"/>
    <x v="1394"/>
  </r>
  <r>
    <x v="1"/>
    <x v="5"/>
    <x v="1"/>
    <s v="Air"/>
    <n v="35625"/>
    <x v="214"/>
    <x v="1190"/>
  </r>
  <r>
    <x v="1"/>
    <x v="5"/>
    <x v="5"/>
    <s v="Mustang Mach-E"/>
    <n v="49021"/>
    <x v="1347"/>
    <x v="389"/>
  </r>
  <r>
    <x v="1"/>
    <x v="5"/>
    <x v="11"/>
    <s v="Hummer EV"/>
    <n v="23623"/>
    <x v="1348"/>
    <x v="1395"/>
  </r>
  <r>
    <x v="1"/>
    <x v="1"/>
    <x v="0"/>
    <s v="Model S"/>
    <n v="12990"/>
    <x v="193"/>
    <x v="426"/>
  </r>
  <r>
    <x v="1"/>
    <x v="1"/>
    <x v="9"/>
    <s v="Han"/>
    <n v="9354"/>
    <x v="1349"/>
    <x v="358"/>
  </r>
  <r>
    <x v="1"/>
    <x v="1"/>
    <x v="7"/>
    <s v="ID. Buzz"/>
    <n v="11151"/>
    <x v="676"/>
    <x v="170"/>
  </r>
  <r>
    <x v="1"/>
    <x v="1"/>
    <x v="2"/>
    <s v="i7"/>
    <n v="31235"/>
    <x v="1012"/>
    <x v="1042"/>
  </r>
  <r>
    <x v="1"/>
    <x v="1"/>
    <x v="3"/>
    <s v="Ioniq 6"/>
    <n v="37758"/>
    <x v="1350"/>
    <x v="650"/>
  </r>
  <r>
    <x v="1"/>
    <x v="1"/>
    <x v="8"/>
    <s v="R1S"/>
    <n v="16771"/>
    <x v="987"/>
    <x v="979"/>
  </r>
  <r>
    <x v="1"/>
    <x v="1"/>
    <x v="10"/>
    <s v="ET7"/>
    <n v="8580"/>
    <x v="1351"/>
    <x v="938"/>
  </r>
  <r>
    <x v="1"/>
    <x v="1"/>
    <x v="1"/>
    <s v="Air"/>
    <n v="12070"/>
    <x v="1023"/>
    <x v="377"/>
  </r>
  <r>
    <x v="1"/>
    <x v="1"/>
    <x v="5"/>
    <s v="F-150 Lightning"/>
    <n v="11014"/>
    <x v="524"/>
    <x v="197"/>
  </r>
  <r>
    <x v="1"/>
    <x v="1"/>
    <x v="11"/>
    <s v="Bolt EV"/>
    <n v="26252"/>
    <x v="1352"/>
    <x v="1193"/>
  </r>
  <r>
    <x v="1"/>
    <x v="3"/>
    <x v="0"/>
    <s v="Model S"/>
    <n v="8061"/>
    <x v="1353"/>
    <x v="1396"/>
  </r>
  <r>
    <x v="1"/>
    <x v="3"/>
    <x v="9"/>
    <s v="Dolphin"/>
    <n v="7013"/>
    <x v="277"/>
    <x v="1126"/>
  </r>
  <r>
    <x v="1"/>
    <x v="3"/>
    <x v="7"/>
    <s v="ID. Buzz"/>
    <n v="39409"/>
    <x v="1354"/>
    <x v="718"/>
  </r>
  <r>
    <x v="1"/>
    <x v="3"/>
    <x v="2"/>
    <s v="i4"/>
    <n v="2372"/>
    <x v="1097"/>
    <x v="1078"/>
  </r>
  <r>
    <x v="1"/>
    <x v="3"/>
    <x v="3"/>
    <s v="Ioniq 5"/>
    <n v="36655"/>
    <x v="1355"/>
    <x v="972"/>
  </r>
  <r>
    <x v="1"/>
    <x v="3"/>
    <x v="8"/>
    <s v="R1S"/>
    <n v="43646"/>
    <x v="1356"/>
    <x v="1397"/>
  </r>
  <r>
    <x v="1"/>
    <x v="3"/>
    <x v="10"/>
    <s v="ES8"/>
    <n v="17060"/>
    <x v="1293"/>
    <x v="1398"/>
  </r>
  <r>
    <x v="1"/>
    <x v="3"/>
    <x v="1"/>
    <s v="Gravity"/>
    <n v="12800"/>
    <x v="618"/>
    <x v="1002"/>
  </r>
  <r>
    <x v="1"/>
    <x v="3"/>
    <x v="5"/>
    <s v="F-150 Lightning"/>
    <n v="44278"/>
    <x v="1357"/>
    <x v="37"/>
  </r>
  <r>
    <x v="1"/>
    <x v="3"/>
    <x v="11"/>
    <s v="Hummer EV"/>
    <n v="26725"/>
    <x v="1358"/>
    <x v="113"/>
  </r>
  <r>
    <x v="1"/>
    <x v="6"/>
    <x v="0"/>
    <s v="Model 3"/>
    <n v="21829"/>
    <x v="1359"/>
    <x v="14"/>
  </r>
  <r>
    <x v="1"/>
    <x v="6"/>
    <x v="9"/>
    <s v="Seal"/>
    <n v="48644"/>
    <x v="1360"/>
    <x v="621"/>
  </r>
  <r>
    <x v="1"/>
    <x v="6"/>
    <x v="7"/>
    <s v="ID.4"/>
    <n v="18049"/>
    <x v="1361"/>
    <x v="77"/>
  </r>
  <r>
    <x v="1"/>
    <x v="6"/>
    <x v="2"/>
    <s v="i4"/>
    <n v="5092"/>
    <x v="422"/>
    <x v="524"/>
  </r>
  <r>
    <x v="1"/>
    <x v="6"/>
    <x v="3"/>
    <s v="Ioniq 5"/>
    <n v="20331"/>
    <x v="1362"/>
    <x v="448"/>
  </r>
  <r>
    <x v="1"/>
    <x v="6"/>
    <x v="8"/>
    <s v="R1T"/>
    <n v="23323"/>
    <x v="1072"/>
    <x v="1131"/>
  </r>
  <r>
    <x v="1"/>
    <x v="6"/>
    <x v="10"/>
    <s v="EC6"/>
    <n v="22051"/>
    <x v="1118"/>
    <x v="1399"/>
  </r>
  <r>
    <x v="1"/>
    <x v="6"/>
    <x v="1"/>
    <s v="Gravity"/>
    <n v="25313"/>
    <x v="1363"/>
    <x v="467"/>
  </r>
  <r>
    <x v="1"/>
    <x v="6"/>
    <x v="5"/>
    <s v="Mustang Mach-E"/>
    <n v="6382"/>
    <x v="508"/>
    <x v="14"/>
  </r>
  <r>
    <x v="1"/>
    <x v="6"/>
    <x v="11"/>
    <s v="Bolt EV"/>
    <n v="46981"/>
    <x v="940"/>
    <x v="107"/>
  </r>
  <r>
    <x v="1"/>
    <x v="0"/>
    <x v="0"/>
    <s v="Model Y"/>
    <n v="15090"/>
    <x v="69"/>
    <x v="1400"/>
  </r>
  <r>
    <x v="1"/>
    <x v="0"/>
    <x v="9"/>
    <s v="Seal"/>
    <n v="20058"/>
    <x v="797"/>
    <x v="1401"/>
  </r>
  <r>
    <x v="1"/>
    <x v="0"/>
    <x v="7"/>
    <s v="ID.4"/>
    <n v="31997"/>
    <x v="162"/>
    <x v="21"/>
  </r>
  <r>
    <x v="1"/>
    <x v="0"/>
    <x v="2"/>
    <s v="iX"/>
    <n v="42792"/>
    <x v="1364"/>
    <x v="593"/>
  </r>
  <r>
    <x v="1"/>
    <x v="0"/>
    <x v="3"/>
    <s v="Ioniq 6"/>
    <n v="15008"/>
    <x v="1081"/>
    <x v="1402"/>
  </r>
  <r>
    <x v="1"/>
    <x v="0"/>
    <x v="8"/>
    <s v="R1T"/>
    <n v="21045"/>
    <x v="511"/>
    <x v="555"/>
  </r>
  <r>
    <x v="1"/>
    <x v="0"/>
    <x v="10"/>
    <s v="ES8"/>
    <n v="2486"/>
    <x v="1017"/>
    <x v="593"/>
  </r>
  <r>
    <x v="1"/>
    <x v="0"/>
    <x v="1"/>
    <s v="Air"/>
    <n v="16213"/>
    <x v="151"/>
    <x v="1335"/>
  </r>
  <r>
    <x v="1"/>
    <x v="0"/>
    <x v="5"/>
    <s v="Mustang Mach-E"/>
    <n v="34131"/>
    <x v="305"/>
    <x v="1403"/>
  </r>
  <r>
    <x v="1"/>
    <x v="0"/>
    <x v="11"/>
    <s v="Hummer EV"/>
    <n v="23629"/>
    <x v="1365"/>
    <x v="1404"/>
  </r>
  <r>
    <x v="1"/>
    <x v="10"/>
    <x v="0"/>
    <s v="Model S"/>
    <n v="32106"/>
    <x v="282"/>
    <x v="246"/>
  </r>
  <r>
    <x v="1"/>
    <x v="10"/>
    <x v="9"/>
    <s v="Seal"/>
    <n v="33160"/>
    <x v="1199"/>
    <x v="1405"/>
  </r>
  <r>
    <x v="1"/>
    <x v="10"/>
    <x v="7"/>
    <s v="ID. Buzz"/>
    <n v="16133"/>
    <x v="1366"/>
    <x v="1406"/>
  </r>
  <r>
    <x v="1"/>
    <x v="10"/>
    <x v="2"/>
    <s v="i7"/>
    <n v="11133"/>
    <x v="540"/>
    <x v="835"/>
  </r>
  <r>
    <x v="1"/>
    <x v="10"/>
    <x v="3"/>
    <s v="Ioniq 6"/>
    <n v="45755"/>
    <x v="105"/>
    <x v="704"/>
  </r>
  <r>
    <x v="1"/>
    <x v="10"/>
    <x v="8"/>
    <s v="R1T"/>
    <n v="38743"/>
    <x v="1126"/>
    <x v="900"/>
  </r>
  <r>
    <x v="1"/>
    <x v="10"/>
    <x v="10"/>
    <s v="EC6"/>
    <n v="16035"/>
    <x v="231"/>
    <x v="1221"/>
  </r>
  <r>
    <x v="1"/>
    <x v="10"/>
    <x v="1"/>
    <s v="Air"/>
    <n v="3198"/>
    <x v="774"/>
    <x v="833"/>
  </r>
  <r>
    <x v="1"/>
    <x v="10"/>
    <x v="5"/>
    <s v="Mustang Mach-E"/>
    <n v="42200"/>
    <x v="1367"/>
    <x v="1156"/>
  </r>
  <r>
    <x v="1"/>
    <x v="10"/>
    <x v="11"/>
    <s v="Bolt EV"/>
    <n v="46457"/>
    <x v="1254"/>
    <x v="1210"/>
  </r>
  <r>
    <x v="1"/>
    <x v="9"/>
    <x v="0"/>
    <s v="Model S"/>
    <n v="44676"/>
    <x v="1368"/>
    <x v="1407"/>
  </r>
  <r>
    <x v="1"/>
    <x v="9"/>
    <x v="9"/>
    <s v="Seal"/>
    <n v="16572"/>
    <x v="886"/>
    <x v="1408"/>
  </r>
  <r>
    <x v="1"/>
    <x v="9"/>
    <x v="7"/>
    <s v="ID.3"/>
    <n v="16275"/>
    <x v="826"/>
    <x v="776"/>
  </r>
  <r>
    <x v="1"/>
    <x v="9"/>
    <x v="2"/>
    <s v="iX"/>
    <n v="5659"/>
    <x v="1369"/>
    <x v="942"/>
  </r>
  <r>
    <x v="1"/>
    <x v="9"/>
    <x v="3"/>
    <s v="Ioniq 6"/>
    <n v="47721"/>
    <x v="1217"/>
    <x v="1409"/>
  </r>
  <r>
    <x v="1"/>
    <x v="9"/>
    <x v="8"/>
    <s v="R1T"/>
    <n v="6021"/>
    <x v="1370"/>
    <x v="1410"/>
  </r>
  <r>
    <x v="1"/>
    <x v="9"/>
    <x v="10"/>
    <s v="ET7"/>
    <n v="39669"/>
    <x v="818"/>
    <x v="1411"/>
  </r>
  <r>
    <x v="1"/>
    <x v="9"/>
    <x v="1"/>
    <s v="Gravity"/>
    <n v="47600"/>
    <x v="708"/>
    <x v="761"/>
  </r>
  <r>
    <x v="1"/>
    <x v="9"/>
    <x v="5"/>
    <s v="Mustang Mach-E"/>
    <n v="16912"/>
    <x v="381"/>
    <x v="1107"/>
  </r>
  <r>
    <x v="1"/>
    <x v="9"/>
    <x v="11"/>
    <s v="Hummer EV"/>
    <n v="11755"/>
    <x v="1371"/>
    <x v="422"/>
  </r>
  <r>
    <x v="1"/>
    <x v="4"/>
    <x v="0"/>
    <s v="Model 3"/>
    <n v="24283"/>
    <x v="896"/>
    <x v="1006"/>
  </r>
  <r>
    <x v="1"/>
    <x v="4"/>
    <x v="9"/>
    <s v="Dolphin"/>
    <n v="19901"/>
    <x v="1247"/>
    <x v="709"/>
  </r>
  <r>
    <x v="1"/>
    <x v="4"/>
    <x v="7"/>
    <s v="ID.4"/>
    <n v="38756"/>
    <x v="691"/>
    <x v="1056"/>
  </r>
  <r>
    <x v="1"/>
    <x v="4"/>
    <x v="2"/>
    <s v="iX"/>
    <n v="5267"/>
    <x v="167"/>
    <x v="1326"/>
  </r>
  <r>
    <x v="1"/>
    <x v="4"/>
    <x v="3"/>
    <s v="Ioniq 6"/>
    <n v="23738"/>
    <x v="215"/>
    <x v="997"/>
  </r>
  <r>
    <x v="1"/>
    <x v="4"/>
    <x v="8"/>
    <s v="R1S"/>
    <n v="42373"/>
    <x v="505"/>
    <x v="877"/>
  </r>
  <r>
    <x v="1"/>
    <x v="4"/>
    <x v="10"/>
    <s v="ES8"/>
    <n v="49653"/>
    <x v="565"/>
    <x v="429"/>
  </r>
  <r>
    <x v="1"/>
    <x v="4"/>
    <x v="1"/>
    <s v="Air"/>
    <n v="28621"/>
    <x v="552"/>
    <x v="1105"/>
  </r>
  <r>
    <x v="1"/>
    <x v="4"/>
    <x v="5"/>
    <s v="Mustang Mach-E"/>
    <n v="37089"/>
    <x v="1372"/>
    <x v="1401"/>
  </r>
  <r>
    <x v="1"/>
    <x v="4"/>
    <x v="11"/>
    <s v="Hummer EV"/>
    <n v="36371"/>
    <x v="1373"/>
    <x v="141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78F99ED-CCF9-4D03-87D7-25B2E3F85A6E}"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A3:B16" firstHeaderRow="1" firstDataRow="1" firstDataCol="1"/>
  <pivotFields count="7">
    <pivotField showAll="0">
      <items count="3">
        <item x="0"/>
        <item x="1"/>
        <item t="default"/>
      </items>
    </pivotField>
    <pivotField showAll="0"/>
    <pivotField axis="axisRow" showAll="0" sortType="descending">
      <items count="13">
        <item x="2"/>
        <item x="9"/>
        <item x="5"/>
        <item x="11"/>
        <item x="3"/>
        <item x="1"/>
        <item x="4"/>
        <item x="10"/>
        <item x="6"/>
        <item x="8"/>
        <item x="0"/>
        <item x="7"/>
        <item t="default"/>
      </items>
      <autoSortScope>
        <pivotArea dataOnly="0" outline="0" fieldPosition="0">
          <references count="1">
            <reference field="4294967294" count="1" selected="0">
              <x v="0"/>
            </reference>
          </references>
        </pivotArea>
      </autoSortScope>
    </pivotField>
    <pivotField showAll="0"/>
    <pivotField dataField="1" numFmtId="164" showAll="0"/>
    <pivotField showAll="0"/>
    <pivotField showAll="0"/>
  </pivotFields>
  <rowFields count="1">
    <field x="2"/>
  </rowFields>
  <rowItems count="13">
    <i>
      <x v="2"/>
    </i>
    <i>
      <x v="1"/>
    </i>
    <i>
      <x v="4"/>
    </i>
    <i>
      <x v="9"/>
    </i>
    <i>
      <x v="10"/>
    </i>
    <i>
      <x v="11"/>
    </i>
    <i>
      <x v="5"/>
    </i>
    <i>
      <x/>
    </i>
    <i>
      <x v="7"/>
    </i>
    <i>
      <x v="3"/>
    </i>
    <i>
      <x v="6"/>
    </i>
    <i>
      <x v="8"/>
    </i>
    <i t="grand">
      <x/>
    </i>
  </rowItems>
  <colItems count="1">
    <i/>
  </colItems>
  <dataFields count="1">
    <dataField name="Sum of Sales Volume" fld="4" baseField="0" baseItem="0"/>
  </dataFields>
  <formats count="1">
    <format dxfId="1">
      <pivotArea collapsedLevelsAreSubtotals="1" fieldPosition="0">
        <references count="1">
          <reference field="2" count="0"/>
        </references>
      </pivotArea>
    </format>
  </formats>
  <chartFormats count="3">
    <chartFormat chart="3"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 chart="7" format="5">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9146847-5F70-476A-BA00-423EDCFC874E}"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M3:P16" firstHeaderRow="1" firstDataRow="2" firstDataCol="1"/>
  <pivotFields count="7">
    <pivotField axis="axisCol" showAll="0">
      <items count="3">
        <item x="0"/>
        <item x="1"/>
        <item t="default"/>
      </items>
    </pivotField>
    <pivotField axis="axisRow" showAll="0">
      <items count="12">
        <item x="4"/>
        <item x="9"/>
        <item x="8"/>
        <item x="3"/>
        <item x="5"/>
        <item x="6"/>
        <item x="0"/>
        <item x="2"/>
        <item x="10"/>
        <item x="1"/>
        <item x="7"/>
        <item t="default"/>
      </items>
    </pivotField>
    <pivotField showAll="0">
      <items count="13">
        <item x="2"/>
        <item x="9"/>
        <item x="5"/>
        <item x="11"/>
        <item x="3"/>
        <item x="1"/>
        <item x="4"/>
        <item x="10"/>
        <item x="6"/>
        <item x="8"/>
        <item x="0"/>
        <item x="7"/>
        <item t="default"/>
      </items>
    </pivotField>
    <pivotField showAll="0"/>
    <pivotField dataField="1" numFmtId="164" showAll="0"/>
    <pivotField showAll="0"/>
    <pivotField showAll="0">
      <items count="1414">
        <item x="1340"/>
        <item x="385"/>
        <item x="29"/>
        <item x="1078"/>
        <item x="665"/>
        <item x="875"/>
        <item x="1366"/>
        <item x="613"/>
        <item x="218"/>
        <item x="1257"/>
        <item x="782"/>
        <item x="420"/>
        <item x="996"/>
        <item x="532"/>
        <item x="866"/>
        <item x="365"/>
        <item x="831"/>
        <item x="458"/>
        <item x="538"/>
        <item x="168"/>
        <item x="733"/>
        <item x="402"/>
        <item x="1041"/>
        <item x="499"/>
        <item x="1027"/>
        <item x="462"/>
        <item x="642"/>
        <item x="118"/>
        <item x="1342"/>
        <item x="1273"/>
        <item x="1008"/>
        <item x="618"/>
        <item x="472"/>
        <item x="1214"/>
        <item x="641"/>
        <item x="678"/>
        <item x="231"/>
        <item x="1397"/>
        <item x="615"/>
        <item x="83"/>
        <item x="1084"/>
        <item x="1330"/>
        <item x="857"/>
        <item x="1072"/>
        <item x="1042"/>
        <item x="774"/>
        <item x="289"/>
        <item x="384"/>
        <item x="1014"/>
        <item x="528"/>
        <item x="1033"/>
        <item x="1132"/>
        <item x="610"/>
        <item x="910"/>
        <item x="259"/>
        <item x="1393"/>
        <item x="747"/>
        <item x="75"/>
        <item x="211"/>
        <item x="489"/>
        <item x="632"/>
        <item x="107"/>
        <item x="679"/>
        <item x="263"/>
        <item x="1023"/>
        <item x="166"/>
        <item x="43"/>
        <item x="23"/>
        <item x="215"/>
        <item x="1344"/>
        <item x="139"/>
        <item x="916"/>
        <item x="809"/>
        <item x="200"/>
        <item x="1411"/>
        <item x="1142"/>
        <item x="1278"/>
        <item x="718"/>
        <item x="1052"/>
        <item x="680"/>
        <item x="651"/>
        <item x="1149"/>
        <item x="1199"/>
        <item x="696"/>
        <item x="1134"/>
        <item x="322"/>
        <item x="1261"/>
        <item x="1222"/>
        <item x="585"/>
        <item x="311"/>
        <item x="533"/>
        <item x="949"/>
        <item x="994"/>
        <item x="599"/>
        <item x="979"/>
        <item x="811"/>
        <item x="376"/>
        <item x="170"/>
        <item x="1059"/>
        <item x="847"/>
        <item x="873"/>
        <item x="53"/>
        <item x="123"/>
        <item x="254"/>
        <item x="674"/>
        <item x="335"/>
        <item x="52"/>
        <item x="1363"/>
        <item x="813"/>
        <item x="437"/>
        <item x="715"/>
        <item x="487"/>
        <item x="1326"/>
        <item x="1119"/>
        <item x="445"/>
        <item x="685"/>
        <item x="229"/>
        <item x="326"/>
        <item x="6"/>
        <item x="1064"/>
        <item x="112"/>
        <item x="1300"/>
        <item x="1391"/>
        <item x="700"/>
        <item x="1309"/>
        <item x="230"/>
        <item x="1086"/>
        <item x="757"/>
        <item x="47"/>
        <item x="252"/>
        <item x="657"/>
        <item x="65"/>
        <item x="89"/>
        <item x="1058"/>
        <item x="1002"/>
        <item x="1283"/>
        <item x="190"/>
        <item x="931"/>
        <item x="1290"/>
        <item x="315"/>
        <item x="342"/>
        <item x="494"/>
        <item x="553"/>
        <item x="584"/>
        <item x="1350"/>
        <item x="176"/>
        <item x="567"/>
        <item x="331"/>
        <item x="876"/>
        <item x="467"/>
        <item x="1263"/>
        <item x="546"/>
        <item x="517"/>
        <item x="1210"/>
        <item x="824"/>
        <item x="1157"/>
        <item x="186"/>
        <item x="1318"/>
        <item x="577"/>
        <item x="1183"/>
        <item x="249"/>
        <item x="73"/>
        <item x="874"/>
        <item x="1294"/>
        <item x="455"/>
        <item x="81"/>
        <item x="919"/>
        <item x="647"/>
        <item x="1189"/>
        <item x="624"/>
        <item x="767"/>
        <item x="44"/>
        <item x="273"/>
        <item x="1396"/>
        <item x="597"/>
        <item x="432"/>
        <item x="669"/>
        <item x="741"/>
        <item x="1379"/>
        <item x="502"/>
        <item x="1140"/>
        <item x="793"/>
        <item x="1215"/>
        <item x="1104"/>
        <item x="378"/>
        <item x="183"/>
        <item x="155"/>
        <item x="706"/>
        <item x="251"/>
        <item x="1368"/>
        <item x="137"/>
        <item x="1406"/>
        <item x="1303"/>
        <item x="99"/>
        <item x="450"/>
        <item x="755"/>
        <item x="360"/>
        <item x="428"/>
        <item x="552"/>
        <item x="21"/>
        <item x="977"/>
        <item x="1224"/>
        <item x="872"/>
        <item x="54"/>
        <item x="373"/>
        <item x="93"/>
        <item x="573"/>
        <item x="980"/>
        <item x="297"/>
        <item x="568"/>
        <item x="410"/>
        <item x="116"/>
        <item x="888"/>
        <item x="723"/>
        <item x="1298"/>
        <item x="970"/>
        <item x="771"/>
        <item x="1338"/>
        <item x="1206"/>
        <item x="474"/>
        <item x="286"/>
        <item x="358"/>
        <item x="298"/>
        <item x="430"/>
        <item x="1198"/>
        <item x="1310"/>
        <item x="571"/>
        <item x="529"/>
        <item x="1399"/>
        <item x="662"/>
        <item x="1147"/>
        <item x="881"/>
        <item x="127"/>
        <item x="634"/>
        <item x="510"/>
        <item x="1049"/>
        <item x="71"/>
        <item x="1131"/>
        <item x="973"/>
        <item x="288"/>
        <item x="1226"/>
        <item x="768"/>
        <item x="121"/>
        <item x="40"/>
        <item x="61"/>
        <item x="1068"/>
        <item x="781"/>
        <item x="923"/>
        <item x="1197"/>
        <item x="114"/>
        <item x="576"/>
        <item x="459"/>
        <item x="31"/>
        <item x="1182"/>
        <item x="1055"/>
        <item x="156"/>
        <item x="1404"/>
        <item x="511"/>
        <item x="524"/>
        <item x="1187"/>
        <item x="730"/>
        <item x="986"/>
        <item x="226"/>
        <item x="1162"/>
        <item x="954"/>
        <item x="560"/>
        <item x="1386"/>
        <item x="1146"/>
        <item x="1109"/>
        <item x="439"/>
        <item x="159"/>
        <item x="643"/>
        <item x="506"/>
        <item x="833"/>
        <item x="17"/>
        <item x="109"/>
        <item x="957"/>
        <item x="1032"/>
        <item x="1000"/>
        <item x="570"/>
        <item x="169"/>
        <item x="490"/>
        <item x="849"/>
        <item x="688"/>
        <item x="1260"/>
        <item x="411"/>
        <item x="523"/>
        <item x="353"/>
        <item x="720"/>
        <item x="725"/>
        <item x="194"/>
        <item x="240"/>
        <item x="1137"/>
        <item x="1001"/>
        <item x="626"/>
        <item x="637"/>
        <item x="234"/>
        <item x="461"/>
        <item x="1232"/>
        <item x="969"/>
        <item x="1077"/>
        <item x="371"/>
        <item x="1331"/>
        <item x="668"/>
        <item x="84"/>
        <item x="483"/>
        <item x="349"/>
        <item x="1075"/>
        <item x="555"/>
        <item x="129"/>
        <item x="1403"/>
        <item x="1099"/>
        <item x="447"/>
        <item x="1166"/>
        <item x="1061"/>
        <item x="423"/>
        <item x="816"/>
        <item x="704"/>
        <item x="1098"/>
        <item x="42"/>
        <item x="334"/>
        <item x="1291"/>
        <item x="300"/>
        <item x="845"/>
        <item x="278"/>
        <item x="619"/>
        <item x="951"/>
        <item x="978"/>
        <item x="965"/>
        <item x="1083"/>
        <item x="525"/>
        <item x="1070"/>
        <item x="945"/>
        <item x="1373"/>
        <item x="498"/>
        <item x="413"/>
        <item x="1114"/>
        <item x="8"/>
        <item x="1168"/>
        <item x="703"/>
        <item x="338"/>
        <item x="512"/>
        <item x="1349"/>
        <item x="1244"/>
        <item x="1165"/>
        <item x="1272"/>
        <item x="151"/>
        <item x="1036"/>
        <item x="732"/>
        <item x="88"/>
        <item x="1305"/>
        <item x="1181"/>
        <item x="1274"/>
        <item x="1073"/>
        <item x="1128"/>
        <item x="442"/>
        <item x="1105"/>
        <item x="803"/>
        <item x="1358"/>
        <item x="763"/>
        <item x="724"/>
        <item x="348"/>
        <item x="602"/>
        <item x="1333"/>
        <item x="405"/>
        <item x="1229"/>
        <item x="1313"/>
        <item x="1389"/>
        <item x="247"/>
        <item x="199"/>
        <item x="1143"/>
        <item x="94"/>
        <item x="482"/>
        <item x="701"/>
        <item x="1271"/>
        <item x="162"/>
        <item x="1133"/>
        <item x="897"/>
        <item x="457"/>
        <item x="983"/>
        <item x="103"/>
        <item x="550"/>
        <item x="1265"/>
        <item x="1256"/>
        <item x="691"/>
        <item x="702"/>
        <item x="1040"/>
        <item x="1351"/>
        <item x="762"/>
        <item x="844"/>
        <item x="992"/>
        <item x="414"/>
        <item x="616"/>
        <item x="310"/>
        <item x="765"/>
        <item x="722"/>
        <item x="491"/>
        <item x="1126"/>
        <item x="37"/>
        <item x="248"/>
        <item x="238"/>
        <item x="756"/>
        <item x="1135"/>
        <item x="126"/>
        <item x="1401"/>
        <item x="1360"/>
        <item x="1322"/>
        <item x="1208"/>
        <item x="256"/>
        <item x="258"/>
        <item x="818"/>
        <item x="557"/>
        <item x="389"/>
        <item x="788"/>
        <item x="62"/>
        <item x="790"/>
        <item x="253"/>
        <item x="623"/>
        <item x="853"/>
        <item x="735"/>
        <item x="1314"/>
        <item x="887"/>
        <item x="119"/>
        <item x="98"/>
        <item x="633"/>
        <item x="1217"/>
        <item x="645"/>
        <item x="1269"/>
        <item x="164"/>
        <item x="497"/>
        <item x="110"/>
        <item x="892"/>
        <item x="284"/>
        <item x="729"/>
        <item x="1051"/>
        <item x="1295"/>
        <item x="1258"/>
        <item x="152"/>
        <item x="1299"/>
        <item x="294"/>
        <item x="379"/>
        <item x="404"/>
        <item x="842"/>
        <item x="829"/>
        <item x="653"/>
        <item x="1410"/>
        <item x="20"/>
        <item x="318"/>
        <item x="751"/>
        <item x="27"/>
        <item x="1204"/>
        <item x="408"/>
        <item x="1037"/>
        <item x="167"/>
        <item x="1139"/>
        <item x="172"/>
        <item x="941"/>
        <item x="1156"/>
        <item x="822"/>
        <item x="1021"/>
        <item x="588"/>
        <item x="301"/>
        <item x="469"/>
        <item x="409"/>
        <item x="638"/>
        <item x="605"/>
        <item x="393"/>
        <item x="340"/>
        <item x="372"/>
        <item x="606"/>
        <item x="68"/>
        <item x="924"/>
        <item x="245"/>
        <item x="1200"/>
        <item x="766"/>
        <item x="918"/>
        <item x="1247"/>
        <item x="934"/>
        <item x="620"/>
        <item x="1377"/>
        <item x="207"/>
        <item x="1390"/>
        <item x="1080"/>
        <item x="236"/>
        <item x="963"/>
        <item x="907"/>
        <item x="1252"/>
        <item x="592"/>
        <item x="778"/>
        <item x="1148"/>
        <item x="473"/>
        <item x="1065"/>
        <item x="692"/>
        <item x="208"/>
        <item x="1238"/>
        <item x="709"/>
        <item x="1402"/>
        <item x="285"/>
        <item x="131"/>
        <item x="28"/>
        <item x="225"/>
        <item x="185"/>
        <item x="1233"/>
        <item x="728"/>
        <item x="1343"/>
        <item x="1225"/>
        <item x="295"/>
        <item x="32"/>
        <item x="752"/>
        <item x="179"/>
        <item x="681"/>
        <item x="869"/>
        <item x="464"/>
        <item x="302"/>
        <item x="1159"/>
        <item x="1339"/>
        <item x="1025"/>
        <item x="1356"/>
        <item x="997"/>
        <item x="1304"/>
        <item x="1167"/>
        <item x="86"/>
        <item x="886"/>
        <item x="436"/>
        <item x="206"/>
        <item x="1017"/>
        <item x="232"/>
        <item x="603"/>
        <item x="312"/>
        <item x="1112"/>
        <item x="1190"/>
        <item x="1221"/>
        <item x="359"/>
        <item x="202"/>
        <item x="188"/>
        <item x="770"/>
        <item x="1320"/>
        <item x="590"/>
        <item x="521"/>
        <item x="124"/>
        <item x="740"/>
        <item x="617"/>
        <item x="1329"/>
        <item x="705"/>
        <item x="1311"/>
        <item x="672"/>
        <item x="223"/>
        <item x="1117"/>
        <item x="796"/>
        <item x="1302"/>
        <item x="684"/>
        <item x="640"/>
        <item x="593"/>
        <item x="466"/>
        <item x="867"/>
        <item x="810"/>
        <item x="815"/>
        <item x="1267"/>
        <item x="1293"/>
        <item x="595"/>
        <item x="386"/>
        <item x="1013"/>
        <item x="400"/>
        <item x="582"/>
        <item x="488"/>
        <item x="515"/>
        <item x="1175"/>
        <item x="1160"/>
        <item x="19"/>
        <item x="57"/>
        <item x="220"/>
        <item x="397"/>
        <item x="601"/>
        <item x="377"/>
        <item x="192"/>
        <item x="74"/>
        <item x="451"/>
        <item x="820"/>
        <item x="922"/>
        <item x="145"/>
        <item x="1097"/>
        <item x="268"/>
        <item x="1155"/>
        <item x="1270"/>
        <item x="1262"/>
        <item x="1254"/>
        <item x="841"/>
        <item x="382"/>
        <item x="1395"/>
        <item x="41"/>
        <item x="928"/>
        <item x="177"/>
        <item x="938"/>
        <item x="1056"/>
        <item x="871"/>
        <item x="160"/>
        <item x="330"/>
        <item x="49"/>
        <item x="329"/>
        <item x="719"/>
        <item x="1371"/>
        <item x="1394"/>
        <item x="726"/>
        <item x="895"/>
        <item x="654"/>
        <item x="1144"/>
        <item x="0"/>
        <item x="279"/>
        <item x="968"/>
        <item x="391"/>
        <item x="622"/>
        <item x="463"/>
        <item x="481"/>
        <item x="594"/>
        <item x="539"/>
        <item x="1362"/>
        <item x="361"/>
        <item x="280"/>
        <item x="1145"/>
        <item x="1106"/>
        <item x="1353"/>
        <item x="308"/>
        <item x="97"/>
        <item x="903"/>
        <item x="309"/>
        <item x="1230"/>
        <item x="354"/>
        <item x="1150"/>
        <item x="426"/>
        <item x="275"/>
        <item x="87"/>
        <item x="1057"/>
        <item x="443"/>
        <item x="339"/>
        <item x="444"/>
        <item x="1282"/>
        <item x="1191"/>
        <item x="113"/>
        <item x="787"/>
        <item x="737"/>
        <item x="587"/>
        <item x="1321"/>
        <item x="558"/>
        <item x="676"/>
        <item x="485"/>
        <item x="933"/>
        <item x="731"/>
        <item x="36"/>
        <item x="368"/>
        <item x="694"/>
        <item x="683"/>
        <item x="920"/>
        <item x="644"/>
        <item x="893"/>
        <item x="889"/>
        <item x="1219"/>
        <item x="1301"/>
        <item x="794"/>
        <item x="929"/>
        <item x="195"/>
        <item x="581"/>
        <item x="1004"/>
        <item x="1412"/>
        <item x="1312"/>
        <item x="1152"/>
        <item x="500"/>
        <item x="834"/>
        <item x="1050"/>
        <item x="1127"/>
        <item x="736"/>
        <item x="789"/>
        <item x="856"/>
        <item x="982"/>
        <item x="291"/>
        <item x="522"/>
        <item x="1236"/>
        <item x="780"/>
        <item x="277"/>
        <item x="636"/>
        <item x="210"/>
        <item x="559"/>
        <item x="1280"/>
        <item x="388"/>
        <item x="1292"/>
        <item x="1088"/>
        <item x="675"/>
        <item x="819"/>
        <item x="128"/>
        <item x="1334"/>
        <item x="398"/>
        <item x="891"/>
        <item x="64"/>
        <item x="1324"/>
        <item x="276"/>
        <item x="611"/>
        <item x="142"/>
        <item x="1328"/>
        <item x="1245"/>
        <item x="655"/>
        <item x="158"/>
        <item x="851"/>
        <item x="486"/>
        <item x="101"/>
        <item x="55"/>
        <item x="885"/>
        <item x="698"/>
        <item x="1306"/>
        <item x="998"/>
        <item x="507"/>
        <item x="333"/>
        <item x="1316"/>
        <item x="727"/>
        <item x="1218"/>
        <item x="260"/>
        <item x="734"/>
        <item x="614"/>
        <item x="677"/>
        <item x="855"/>
        <item x="219"/>
        <item x="1087"/>
        <item x="1022"/>
        <item x="1289"/>
        <item x="1248"/>
        <item x="138"/>
        <item x="795"/>
        <item x="508"/>
        <item x="369"/>
        <item x="1381"/>
        <item x="1361"/>
        <item x="69"/>
        <item x="661"/>
        <item x="671"/>
        <item x="1348"/>
        <item x="1110"/>
        <item x="519"/>
        <item x="1223"/>
        <item x="801"/>
        <item x="799"/>
        <item x="894"/>
        <item x="1122"/>
        <item x="628"/>
        <item x="22"/>
        <item x="5"/>
        <item x="518"/>
        <item x="12"/>
        <item x="913"/>
        <item x="63"/>
        <item x="1408"/>
        <item x="228"/>
        <item x="630"/>
        <item x="1382"/>
        <item x="670"/>
        <item x="2"/>
        <item x="100"/>
        <item x="1211"/>
        <item x="1047"/>
        <item x="761"/>
        <item x="579"/>
        <item x="1116"/>
        <item x="33"/>
        <item x="13"/>
        <item x="1212"/>
        <item x="939"/>
        <item x="56"/>
        <item x="660"/>
        <item x="1201"/>
        <item x="140"/>
        <item x="1069"/>
        <item x="446"/>
        <item x="475"/>
        <item x="282"/>
        <item x="879"/>
        <item x="1138"/>
        <item x="212"/>
        <item x="721"/>
        <item x="975"/>
        <item x="710"/>
        <item x="1091"/>
        <item x="299"/>
        <item x="1045"/>
        <item x="222"/>
        <item x="1163"/>
        <item x="25"/>
        <item x="848"/>
        <item x="940"/>
        <item x="659"/>
        <item x="287"/>
        <item x="332"/>
        <item x="241"/>
        <item x="854"/>
        <item x="542"/>
        <item x="35"/>
        <item x="307"/>
        <item x="441"/>
        <item x="562"/>
        <item x="1387"/>
        <item x="792"/>
        <item x="479"/>
        <item x="589"/>
        <item x="440"/>
        <item x="1011"/>
        <item x="505"/>
        <item x="936"/>
        <item x="1125"/>
        <item x="1003"/>
        <item x="460"/>
        <item x="1074"/>
        <item x="699"/>
        <item x="604"/>
        <item x="547"/>
        <item x="1007"/>
        <item x="838"/>
        <item x="1029"/>
        <item x="435"/>
        <item x="1335"/>
        <item x="1287"/>
        <item x="4"/>
        <item x="917"/>
        <item x="609"/>
        <item x="635"/>
        <item x="203"/>
        <item x="1089"/>
        <item x="204"/>
        <item x="456"/>
        <item x="586"/>
        <item x="850"/>
        <item x="175"/>
        <item x="1102"/>
        <item x="959"/>
        <item x="1130"/>
        <item x="915"/>
        <item x="1307"/>
        <item x="1082"/>
        <item x="899"/>
        <item x="448"/>
        <item x="1141"/>
        <item x="265"/>
        <item x="514"/>
        <item x="244"/>
        <item x="59"/>
        <item x="1"/>
        <item x="537"/>
        <item x="1231"/>
        <item x="779"/>
        <item x="316"/>
        <item x="153"/>
        <item x="357"/>
        <item x="403"/>
        <item x="501"/>
        <item x="1030"/>
        <item x="470"/>
        <item x="352"/>
        <item x="1352"/>
        <item x="283"/>
        <item x="753"/>
        <item x="548"/>
        <item x="682"/>
        <item x="882"/>
        <item x="648"/>
        <item x="171"/>
        <item x="1118"/>
        <item x="504"/>
        <item x="572"/>
        <item x="984"/>
        <item x="1193"/>
        <item x="1250"/>
        <item x="496"/>
        <item x="1180"/>
        <item x="1202"/>
        <item x="184"/>
        <item x="754"/>
        <item x="960"/>
        <item x="383"/>
        <item x="304"/>
        <item x="1276"/>
        <item x="363"/>
        <item x="1319"/>
        <item x="1154"/>
        <item x="580"/>
        <item x="739"/>
        <item x="1053"/>
        <item x="1024"/>
        <item x="91"/>
        <item x="1079"/>
        <item x="804"/>
        <item x="1179"/>
        <item x="612"/>
        <item x="1268"/>
        <item x="1026"/>
        <item x="1407"/>
        <item x="664"/>
        <item x="908"/>
        <item x="943"/>
        <item x="1297"/>
        <item x="902"/>
        <item x="1174"/>
        <item x="1242"/>
        <item x="1173"/>
        <item x="191"/>
        <item x="914"/>
        <item x="355"/>
        <item x="323"/>
        <item x="1251"/>
        <item x="1044"/>
        <item x="399"/>
        <item x="1346"/>
        <item x="1378"/>
        <item x="11"/>
        <item x="600"/>
        <item x="1076"/>
        <item x="981"/>
        <item x="392"/>
        <item x="1107"/>
        <item x="327"/>
        <item x="1101"/>
        <item x="390"/>
        <item x="293"/>
        <item x="961"/>
        <item x="72"/>
        <item x="744"/>
        <item x="427"/>
        <item x="775"/>
        <item x="1136"/>
        <item x="565"/>
        <item x="374"/>
        <item x="78"/>
        <item x="290"/>
        <item x="246"/>
        <item x="1243"/>
        <item x="520"/>
        <item x="1359"/>
        <item x="1279"/>
        <item x="714"/>
        <item x="48"/>
        <item x="1100"/>
        <item x="67"/>
        <item x="966"/>
        <item x="993"/>
        <item x="545"/>
        <item x="827"/>
        <item x="452"/>
        <item x="105"/>
        <item x="926"/>
        <item x="193"/>
        <item x="930"/>
        <item x="271"/>
        <item x="806"/>
        <item x="1009"/>
        <item x="1016"/>
        <item x="1046"/>
        <item x="438"/>
        <item x="182"/>
        <item x="328"/>
        <item x="927"/>
        <item x="823"/>
        <item x="484"/>
        <item x="272"/>
        <item x="821"/>
        <item x="133"/>
        <item x="583"/>
        <item x="39"/>
        <item x="772"/>
        <item x="1060"/>
        <item x="492"/>
        <item x="1239"/>
        <item x="209"/>
        <item x="1090"/>
        <item x="807"/>
        <item x="673"/>
        <item x="686"/>
        <item x="883"/>
        <item x="337"/>
        <item x="189"/>
        <item x="296"/>
        <item x="1113"/>
        <item x="991"/>
        <item x="862"/>
        <item x="3"/>
        <item x="962"/>
        <item x="1284"/>
        <item x="154"/>
        <item x="250"/>
        <item x="858"/>
        <item x="958"/>
        <item x="351"/>
        <item x="784"/>
        <item x="625"/>
        <item x="1249"/>
        <item x="1205"/>
        <item x="306"/>
        <item x="135"/>
        <item x="870"/>
        <item x="690"/>
        <item x="554"/>
        <item x="607"/>
        <item x="1018"/>
        <item x="840"/>
        <item x="716"/>
        <item x="141"/>
        <item x="971"/>
        <item x="835"/>
        <item x="900"/>
        <item x="569"/>
        <item x="281"/>
        <item x="149"/>
        <item x="416"/>
        <item x="350"/>
        <item x="324"/>
        <item x="836"/>
        <item x="561"/>
        <item x="769"/>
        <item x="953"/>
        <item x="80"/>
        <item x="987"/>
        <item x="104"/>
        <item x="1184"/>
        <item x="1196"/>
        <item x="1235"/>
        <item x="783"/>
        <item x="658"/>
        <item x="1043"/>
        <item x="1213"/>
        <item x="449"/>
        <item x="367"/>
        <item x="627"/>
        <item x="224"/>
        <item x="76"/>
        <item x="526"/>
        <item x="1034"/>
        <item x="812"/>
        <item x="454"/>
        <item x="527"/>
        <item x="255"/>
        <item x="629"/>
        <item x="417"/>
        <item x="544"/>
        <item x="147"/>
        <item x="1345"/>
        <item x="261"/>
        <item x="122"/>
        <item x="1341"/>
        <item x="909"/>
        <item x="863"/>
        <item x="1380"/>
        <item x="814"/>
        <item x="325"/>
        <item x="990"/>
        <item x="1398"/>
        <item x="828"/>
        <item x="598"/>
        <item x="707"/>
        <item x="319"/>
        <item x="1063"/>
        <item x="531"/>
        <item x="944"/>
        <item x="136"/>
        <item x="1286"/>
        <item x="1400"/>
        <item x="1376"/>
        <item x="976"/>
        <item x="712"/>
        <item x="830"/>
        <item x="1185"/>
        <item x="745"/>
        <item x="742"/>
        <item x="797"/>
        <item x="608"/>
        <item x="262"/>
        <item x="1347"/>
        <item x="407"/>
        <item x="317"/>
        <item x="401"/>
        <item x="952"/>
        <item x="45"/>
        <item x="7"/>
        <item x="267"/>
        <item x="743"/>
        <item x="134"/>
        <item x="826"/>
        <item x="695"/>
        <item x="150"/>
        <item x="947"/>
        <item x="406"/>
        <item x="777"/>
        <item x="375"/>
        <item x="395"/>
        <item x="832"/>
        <item x="221"/>
        <item x="773"/>
        <item x="1337"/>
        <item x="667"/>
        <item x="1325"/>
        <item x="433"/>
        <item x="434"/>
        <item x="656"/>
        <item x="1093"/>
        <item x="1085"/>
        <item x="759"/>
        <item x="564"/>
        <item x="988"/>
        <item x="837"/>
        <item x="165"/>
        <item x="174"/>
        <item x="77"/>
        <item x="1327"/>
        <item x="343"/>
        <item x="1392"/>
        <item x="425"/>
        <item x="1178"/>
        <item x="380"/>
        <item x="364"/>
        <item x="948"/>
        <item x="1364"/>
        <item x="1365"/>
        <item x="387"/>
        <item x="1066"/>
        <item x="1203"/>
        <item x="314"/>
        <item x="108"/>
        <item x="1081"/>
        <item x="493"/>
        <item x="46"/>
        <item x="937"/>
        <item x="1129"/>
        <item x="1095"/>
        <item x="216"/>
        <item x="1019"/>
        <item x="591"/>
        <item x="495"/>
        <item x="266"/>
        <item x="566"/>
        <item x="1111"/>
        <item x="418"/>
        <item x="181"/>
        <item x="235"/>
        <item x="868"/>
        <item x="509"/>
        <item x="1005"/>
        <item x="1246"/>
        <item x="1255"/>
        <item x="66"/>
        <item x="70"/>
        <item x="480"/>
        <item x="1094"/>
        <item x="1374"/>
        <item x="1015"/>
        <item x="556"/>
        <item x="621"/>
        <item x="540"/>
        <item x="1048"/>
        <item x="1355"/>
        <item x="956"/>
        <item x="1151"/>
        <item x="860"/>
        <item x="798"/>
        <item x="776"/>
        <item x="974"/>
        <item x="999"/>
        <item x="270"/>
        <item x="157"/>
        <item x="233"/>
        <item x="574"/>
        <item x="708"/>
        <item x="18"/>
        <item x="50"/>
        <item x="1277"/>
        <item x="1275"/>
        <item x="345"/>
        <item x="1357"/>
        <item x="749"/>
        <item x="1369"/>
        <item x="144"/>
        <item x="1288"/>
        <item x="292"/>
        <item x="932"/>
        <item x="356"/>
        <item x="1323"/>
        <item x="201"/>
        <item x="468"/>
        <item x="995"/>
        <item x="415"/>
        <item x="575"/>
        <item x="785"/>
        <item x="551"/>
        <item x="631"/>
        <item x="1170"/>
        <item x="274"/>
        <item x="422"/>
        <item x="321"/>
        <item x="530"/>
        <item x="786"/>
        <item x="347"/>
        <item x="95"/>
        <item x="205"/>
        <item x="717"/>
        <item x="85"/>
        <item x="1384"/>
        <item x="1241"/>
        <item x="173"/>
        <item x="906"/>
        <item x="16"/>
        <item x="471"/>
        <item x="30"/>
        <item x="884"/>
        <item x="748"/>
        <item x="1121"/>
        <item x="760"/>
        <item x="51"/>
        <item x="1108"/>
        <item x="652"/>
        <item x="972"/>
        <item x="689"/>
        <item x="805"/>
        <item x="503"/>
        <item x="58"/>
        <item x="791"/>
        <item x="1062"/>
        <item x="217"/>
        <item x="666"/>
        <item x="227"/>
        <item x="912"/>
        <item x="431"/>
        <item x="713"/>
        <item x="1315"/>
        <item x="1035"/>
        <item x="935"/>
        <item x="1375"/>
        <item x="738"/>
        <item x="905"/>
        <item x="60"/>
        <item x="102"/>
        <item x="1264"/>
        <item x="10"/>
        <item x="465"/>
        <item x="646"/>
        <item x="243"/>
        <item x="148"/>
        <item x="890"/>
        <item x="942"/>
        <item x="711"/>
        <item x="825"/>
        <item x="750"/>
        <item x="264"/>
        <item x="237"/>
        <item x="1120"/>
        <item x="187"/>
        <item x="1115"/>
        <item x="125"/>
        <item x="419"/>
        <item x="650"/>
        <item x="693"/>
        <item x="1092"/>
        <item x="1234"/>
        <item x="26"/>
        <item x="111"/>
        <item x="1171"/>
        <item x="24"/>
        <item x="758"/>
        <item x="92"/>
        <item x="421"/>
        <item x="802"/>
        <item x="964"/>
        <item x="1383"/>
        <item x="663"/>
        <item x="381"/>
        <item x="1285"/>
        <item x="839"/>
        <item x="904"/>
        <item x="859"/>
        <item x="320"/>
        <item x="214"/>
        <item x="1405"/>
        <item x="161"/>
        <item x="453"/>
        <item x="596"/>
        <item x="955"/>
        <item x="649"/>
        <item x="921"/>
        <item x="143"/>
        <item x="257"/>
        <item x="344"/>
        <item x="697"/>
        <item x="213"/>
        <item x="1177"/>
        <item x="950"/>
        <item x="34"/>
        <item x="541"/>
        <item x="305"/>
        <item x="1227"/>
        <item x="394"/>
        <item x="1194"/>
        <item x="1123"/>
        <item x="989"/>
        <item x="843"/>
        <item x="865"/>
        <item x="1332"/>
        <item x="1308"/>
        <item x="1207"/>
        <item x="563"/>
        <item x="477"/>
        <item x="242"/>
        <item x="1153"/>
        <item x="1054"/>
        <item x="1370"/>
        <item x="1124"/>
        <item x="852"/>
        <item x="764"/>
        <item x="1240"/>
        <item x="513"/>
        <item x="901"/>
        <item x="639"/>
        <item x="1169"/>
        <item x="746"/>
        <item x="1237"/>
        <item x="1031"/>
        <item x="877"/>
        <item x="1028"/>
        <item x="1209"/>
        <item x="864"/>
        <item x="1164"/>
        <item x="1367"/>
        <item x="90"/>
        <item x="1188"/>
        <item x="1158"/>
        <item x="38"/>
        <item x="1296"/>
        <item x="687"/>
        <item x="120"/>
        <item x="313"/>
        <item x="1010"/>
        <item x="1336"/>
        <item x="239"/>
        <item x="1067"/>
        <item x="534"/>
        <item x="1388"/>
        <item x="880"/>
        <item x="946"/>
        <item x="362"/>
        <item x="178"/>
        <item x="14"/>
        <item x="1176"/>
        <item x="478"/>
        <item x="117"/>
        <item x="303"/>
        <item x="115"/>
        <item x="424"/>
        <item x="1020"/>
        <item x="1172"/>
        <item x="1354"/>
        <item x="536"/>
        <item x="341"/>
        <item x="1012"/>
        <item x="549"/>
        <item x="1103"/>
        <item x="396"/>
        <item x="146"/>
        <item x="800"/>
        <item x="1071"/>
        <item x="1192"/>
        <item x="898"/>
        <item x="1228"/>
        <item x="132"/>
        <item x="79"/>
        <item x="878"/>
        <item x="106"/>
        <item x="1317"/>
        <item x="817"/>
        <item x="96"/>
        <item x="197"/>
        <item x="535"/>
        <item x="366"/>
        <item x="1096"/>
        <item x="1006"/>
        <item x="1266"/>
        <item x="429"/>
        <item x="1216"/>
        <item x="9"/>
        <item x="82"/>
        <item x="1281"/>
        <item x="911"/>
        <item x="1253"/>
        <item x="543"/>
        <item x="476"/>
        <item x="896"/>
        <item x="269"/>
        <item x="1259"/>
        <item x="163"/>
        <item x="1039"/>
        <item x="1038"/>
        <item x="861"/>
        <item x="1161"/>
        <item x="985"/>
        <item x="412"/>
        <item x="1385"/>
        <item x="198"/>
        <item x="1372"/>
        <item x="808"/>
        <item x="15"/>
        <item x="180"/>
        <item x="1186"/>
        <item x="370"/>
        <item x="130"/>
        <item x="336"/>
        <item x="1220"/>
        <item x="846"/>
        <item x="578"/>
        <item x="196"/>
        <item x="346"/>
        <item x="516"/>
        <item x="1195"/>
        <item x="1409"/>
        <item x="967"/>
        <item x="925"/>
        <item t="default"/>
      </items>
    </pivotField>
  </pivotFields>
  <rowFields count="1">
    <field x="1"/>
  </rowFields>
  <rowItems count="12">
    <i>
      <x/>
    </i>
    <i>
      <x v="1"/>
    </i>
    <i>
      <x v="2"/>
    </i>
    <i>
      <x v="3"/>
    </i>
    <i>
      <x v="4"/>
    </i>
    <i>
      <x v="5"/>
    </i>
    <i>
      <x v="6"/>
    </i>
    <i>
      <x v="7"/>
    </i>
    <i>
      <x v="8"/>
    </i>
    <i>
      <x v="9"/>
    </i>
    <i>
      <x v="10"/>
    </i>
    <i t="grand">
      <x/>
    </i>
  </rowItems>
  <colFields count="1">
    <field x="0"/>
  </colFields>
  <colItems count="3">
    <i>
      <x/>
    </i>
    <i>
      <x v="1"/>
    </i>
    <i t="grand">
      <x/>
    </i>
  </colItems>
  <dataFields count="1">
    <dataField name="Sum of Sales Volume" fld="4" baseField="0" baseItem="0"/>
  </dataFields>
  <formats count="2">
    <format dxfId="3">
      <pivotArea field="0" grandRow="1" outline="0" collapsedLevelsAreSubtotals="1" axis="axisCol" fieldPosition="0">
        <references count="1">
          <reference field="0" count="1" selected="0">
            <x v="0"/>
          </reference>
        </references>
      </pivotArea>
    </format>
    <format dxfId="2">
      <pivotArea field="0" grandRow="1" outline="0" collapsedLevelsAreSubtotals="1" axis="axisCol" fieldPosition="0">
        <references count="1">
          <reference field="0" count="1" selected="0">
            <x v="1"/>
          </reference>
        </references>
      </pivotArea>
    </format>
  </formats>
  <chartFormats count="4">
    <chartFormat chart="3" format="4" series="1">
      <pivotArea type="data" outline="0" fieldPosition="0">
        <references count="2">
          <reference field="4294967294" count="1" selected="0">
            <x v="0"/>
          </reference>
          <reference field="0" count="1" selected="0">
            <x v="0"/>
          </reference>
        </references>
      </pivotArea>
    </chartFormat>
    <chartFormat chart="3" format="5" series="1">
      <pivotArea type="data" outline="0" fieldPosition="0">
        <references count="2">
          <reference field="4294967294" count="1" selected="0">
            <x v="0"/>
          </reference>
          <reference field="0" count="1" selected="0">
            <x v="1"/>
          </reference>
        </references>
      </pivotArea>
    </chartFormat>
    <chartFormat chart="7" format="8" series="1">
      <pivotArea type="data" outline="0" fieldPosition="0">
        <references count="2">
          <reference field="4294967294" count="1" selected="0">
            <x v="0"/>
          </reference>
          <reference field="0" count="1" selected="0">
            <x v="0"/>
          </reference>
        </references>
      </pivotArea>
    </chartFormat>
    <chartFormat chart="7" format="9" series="1">
      <pivotArea type="data" outline="0" fieldPosition="0">
        <references count="2">
          <reference field="4294967294" count="1" selected="0">
            <x v="0"/>
          </reference>
          <reference field="0"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A96DE56-2358-4205-B1AE-9E336D2D3DC2}"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R3:U17" firstHeaderRow="1" firstDataRow="2" firstDataCol="1"/>
  <pivotFields count="7">
    <pivotField axis="axisCol" showAll="0">
      <items count="3">
        <item x="0"/>
        <item x="1"/>
        <item t="default"/>
      </items>
    </pivotField>
    <pivotField showAll="0">
      <items count="12">
        <item x="4"/>
        <item x="9"/>
        <item x="8"/>
        <item x="3"/>
        <item x="5"/>
        <item x="6"/>
        <item x="0"/>
        <item x="2"/>
        <item x="10"/>
        <item x="1"/>
        <item x="7"/>
        <item t="default"/>
      </items>
    </pivotField>
    <pivotField axis="axisRow" showAll="0">
      <items count="13">
        <item x="2"/>
        <item x="9"/>
        <item x="5"/>
        <item x="11"/>
        <item x="3"/>
        <item x="1"/>
        <item x="4"/>
        <item x="10"/>
        <item x="6"/>
        <item x="8"/>
        <item x="0"/>
        <item x="7"/>
        <item t="default"/>
      </items>
    </pivotField>
    <pivotField showAll="0"/>
    <pivotField dataField="1" numFmtId="164" showAll="0"/>
    <pivotField showAll="0"/>
    <pivotField showAll="0">
      <items count="1414">
        <item x="1340"/>
        <item x="385"/>
        <item x="29"/>
        <item x="1078"/>
        <item x="665"/>
        <item x="875"/>
        <item x="1366"/>
        <item x="613"/>
        <item x="218"/>
        <item x="1257"/>
        <item x="782"/>
        <item x="420"/>
        <item x="996"/>
        <item x="532"/>
        <item x="866"/>
        <item x="365"/>
        <item x="831"/>
        <item x="458"/>
        <item x="538"/>
        <item x="168"/>
        <item x="733"/>
        <item x="402"/>
        <item x="1041"/>
        <item x="499"/>
        <item x="1027"/>
        <item x="462"/>
        <item x="642"/>
        <item x="118"/>
        <item x="1342"/>
        <item x="1273"/>
        <item x="1008"/>
        <item x="618"/>
        <item x="472"/>
        <item x="1214"/>
        <item x="641"/>
        <item x="678"/>
        <item x="231"/>
        <item x="1397"/>
        <item x="615"/>
        <item x="83"/>
        <item x="1084"/>
        <item x="1330"/>
        <item x="857"/>
        <item x="1072"/>
        <item x="1042"/>
        <item x="774"/>
        <item x="289"/>
        <item x="384"/>
        <item x="1014"/>
        <item x="528"/>
        <item x="1033"/>
        <item x="1132"/>
        <item x="610"/>
        <item x="910"/>
        <item x="259"/>
        <item x="1393"/>
        <item x="747"/>
        <item x="75"/>
        <item x="211"/>
        <item x="489"/>
        <item x="632"/>
        <item x="107"/>
        <item x="679"/>
        <item x="263"/>
        <item x="1023"/>
        <item x="166"/>
        <item x="43"/>
        <item x="23"/>
        <item x="215"/>
        <item x="1344"/>
        <item x="139"/>
        <item x="916"/>
        <item x="809"/>
        <item x="200"/>
        <item x="1411"/>
        <item x="1142"/>
        <item x="1278"/>
        <item x="718"/>
        <item x="1052"/>
        <item x="680"/>
        <item x="651"/>
        <item x="1149"/>
        <item x="1199"/>
        <item x="696"/>
        <item x="1134"/>
        <item x="322"/>
        <item x="1261"/>
        <item x="1222"/>
        <item x="585"/>
        <item x="311"/>
        <item x="533"/>
        <item x="949"/>
        <item x="994"/>
        <item x="599"/>
        <item x="979"/>
        <item x="811"/>
        <item x="376"/>
        <item x="170"/>
        <item x="1059"/>
        <item x="847"/>
        <item x="873"/>
        <item x="53"/>
        <item x="123"/>
        <item x="254"/>
        <item x="674"/>
        <item x="335"/>
        <item x="52"/>
        <item x="1363"/>
        <item x="813"/>
        <item x="437"/>
        <item x="715"/>
        <item x="487"/>
        <item x="1326"/>
        <item x="1119"/>
        <item x="445"/>
        <item x="685"/>
        <item x="229"/>
        <item x="326"/>
        <item x="6"/>
        <item x="1064"/>
        <item x="112"/>
        <item x="1300"/>
        <item x="1391"/>
        <item x="700"/>
        <item x="1309"/>
        <item x="230"/>
        <item x="1086"/>
        <item x="757"/>
        <item x="47"/>
        <item x="252"/>
        <item x="657"/>
        <item x="65"/>
        <item x="89"/>
        <item x="1058"/>
        <item x="1002"/>
        <item x="1283"/>
        <item x="190"/>
        <item x="931"/>
        <item x="1290"/>
        <item x="315"/>
        <item x="342"/>
        <item x="494"/>
        <item x="553"/>
        <item x="584"/>
        <item x="1350"/>
        <item x="176"/>
        <item x="567"/>
        <item x="331"/>
        <item x="876"/>
        <item x="467"/>
        <item x="1263"/>
        <item x="546"/>
        <item x="517"/>
        <item x="1210"/>
        <item x="824"/>
        <item x="1157"/>
        <item x="186"/>
        <item x="1318"/>
        <item x="577"/>
        <item x="1183"/>
        <item x="249"/>
        <item x="73"/>
        <item x="874"/>
        <item x="1294"/>
        <item x="455"/>
        <item x="81"/>
        <item x="919"/>
        <item x="647"/>
        <item x="1189"/>
        <item x="624"/>
        <item x="767"/>
        <item x="44"/>
        <item x="273"/>
        <item x="1396"/>
        <item x="597"/>
        <item x="432"/>
        <item x="669"/>
        <item x="741"/>
        <item x="1379"/>
        <item x="502"/>
        <item x="1140"/>
        <item x="793"/>
        <item x="1215"/>
        <item x="1104"/>
        <item x="378"/>
        <item x="183"/>
        <item x="155"/>
        <item x="706"/>
        <item x="251"/>
        <item x="1368"/>
        <item x="137"/>
        <item x="1406"/>
        <item x="1303"/>
        <item x="99"/>
        <item x="450"/>
        <item x="755"/>
        <item x="360"/>
        <item x="428"/>
        <item x="552"/>
        <item x="21"/>
        <item x="977"/>
        <item x="1224"/>
        <item x="872"/>
        <item x="54"/>
        <item x="373"/>
        <item x="93"/>
        <item x="573"/>
        <item x="980"/>
        <item x="297"/>
        <item x="568"/>
        <item x="410"/>
        <item x="116"/>
        <item x="888"/>
        <item x="723"/>
        <item x="1298"/>
        <item x="970"/>
        <item x="771"/>
        <item x="1338"/>
        <item x="1206"/>
        <item x="474"/>
        <item x="286"/>
        <item x="358"/>
        <item x="298"/>
        <item x="430"/>
        <item x="1198"/>
        <item x="1310"/>
        <item x="571"/>
        <item x="529"/>
        <item x="1399"/>
        <item x="662"/>
        <item x="1147"/>
        <item x="881"/>
        <item x="127"/>
        <item x="634"/>
        <item x="510"/>
        <item x="1049"/>
        <item x="71"/>
        <item x="1131"/>
        <item x="973"/>
        <item x="288"/>
        <item x="1226"/>
        <item x="768"/>
        <item x="121"/>
        <item x="40"/>
        <item x="61"/>
        <item x="1068"/>
        <item x="781"/>
        <item x="923"/>
        <item x="1197"/>
        <item x="114"/>
        <item x="576"/>
        <item x="459"/>
        <item x="31"/>
        <item x="1182"/>
        <item x="1055"/>
        <item x="156"/>
        <item x="1404"/>
        <item x="511"/>
        <item x="524"/>
        <item x="1187"/>
        <item x="730"/>
        <item x="986"/>
        <item x="226"/>
        <item x="1162"/>
        <item x="954"/>
        <item x="560"/>
        <item x="1386"/>
        <item x="1146"/>
        <item x="1109"/>
        <item x="439"/>
        <item x="159"/>
        <item x="643"/>
        <item x="506"/>
        <item x="833"/>
        <item x="17"/>
        <item x="109"/>
        <item x="957"/>
        <item x="1032"/>
        <item x="1000"/>
        <item x="570"/>
        <item x="169"/>
        <item x="490"/>
        <item x="849"/>
        <item x="688"/>
        <item x="1260"/>
        <item x="411"/>
        <item x="523"/>
        <item x="353"/>
        <item x="720"/>
        <item x="725"/>
        <item x="194"/>
        <item x="240"/>
        <item x="1137"/>
        <item x="1001"/>
        <item x="626"/>
        <item x="637"/>
        <item x="234"/>
        <item x="461"/>
        <item x="1232"/>
        <item x="969"/>
        <item x="1077"/>
        <item x="371"/>
        <item x="1331"/>
        <item x="668"/>
        <item x="84"/>
        <item x="483"/>
        <item x="349"/>
        <item x="1075"/>
        <item x="555"/>
        <item x="129"/>
        <item x="1403"/>
        <item x="1099"/>
        <item x="447"/>
        <item x="1166"/>
        <item x="1061"/>
        <item x="423"/>
        <item x="816"/>
        <item x="704"/>
        <item x="1098"/>
        <item x="42"/>
        <item x="334"/>
        <item x="1291"/>
        <item x="300"/>
        <item x="845"/>
        <item x="278"/>
        <item x="619"/>
        <item x="951"/>
        <item x="978"/>
        <item x="965"/>
        <item x="1083"/>
        <item x="525"/>
        <item x="1070"/>
        <item x="945"/>
        <item x="1373"/>
        <item x="498"/>
        <item x="413"/>
        <item x="1114"/>
        <item x="8"/>
        <item x="1168"/>
        <item x="703"/>
        <item x="338"/>
        <item x="512"/>
        <item x="1349"/>
        <item x="1244"/>
        <item x="1165"/>
        <item x="1272"/>
        <item x="151"/>
        <item x="1036"/>
        <item x="732"/>
        <item x="88"/>
        <item x="1305"/>
        <item x="1181"/>
        <item x="1274"/>
        <item x="1073"/>
        <item x="1128"/>
        <item x="442"/>
        <item x="1105"/>
        <item x="803"/>
        <item x="1358"/>
        <item x="763"/>
        <item x="724"/>
        <item x="348"/>
        <item x="602"/>
        <item x="1333"/>
        <item x="405"/>
        <item x="1229"/>
        <item x="1313"/>
        <item x="1389"/>
        <item x="247"/>
        <item x="199"/>
        <item x="1143"/>
        <item x="94"/>
        <item x="482"/>
        <item x="701"/>
        <item x="1271"/>
        <item x="162"/>
        <item x="1133"/>
        <item x="897"/>
        <item x="457"/>
        <item x="983"/>
        <item x="103"/>
        <item x="550"/>
        <item x="1265"/>
        <item x="1256"/>
        <item x="691"/>
        <item x="702"/>
        <item x="1040"/>
        <item x="1351"/>
        <item x="762"/>
        <item x="844"/>
        <item x="992"/>
        <item x="414"/>
        <item x="616"/>
        <item x="310"/>
        <item x="765"/>
        <item x="722"/>
        <item x="491"/>
        <item x="1126"/>
        <item x="37"/>
        <item x="248"/>
        <item x="238"/>
        <item x="756"/>
        <item x="1135"/>
        <item x="126"/>
        <item x="1401"/>
        <item x="1360"/>
        <item x="1322"/>
        <item x="1208"/>
        <item x="256"/>
        <item x="258"/>
        <item x="818"/>
        <item x="557"/>
        <item x="389"/>
        <item x="788"/>
        <item x="62"/>
        <item x="790"/>
        <item x="253"/>
        <item x="623"/>
        <item x="853"/>
        <item x="735"/>
        <item x="1314"/>
        <item x="887"/>
        <item x="119"/>
        <item x="98"/>
        <item x="633"/>
        <item x="1217"/>
        <item x="645"/>
        <item x="1269"/>
        <item x="164"/>
        <item x="497"/>
        <item x="110"/>
        <item x="892"/>
        <item x="284"/>
        <item x="729"/>
        <item x="1051"/>
        <item x="1295"/>
        <item x="1258"/>
        <item x="152"/>
        <item x="1299"/>
        <item x="294"/>
        <item x="379"/>
        <item x="404"/>
        <item x="842"/>
        <item x="829"/>
        <item x="653"/>
        <item x="1410"/>
        <item x="20"/>
        <item x="318"/>
        <item x="751"/>
        <item x="27"/>
        <item x="1204"/>
        <item x="408"/>
        <item x="1037"/>
        <item x="167"/>
        <item x="1139"/>
        <item x="172"/>
        <item x="941"/>
        <item x="1156"/>
        <item x="822"/>
        <item x="1021"/>
        <item x="588"/>
        <item x="301"/>
        <item x="469"/>
        <item x="409"/>
        <item x="638"/>
        <item x="605"/>
        <item x="393"/>
        <item x="340"/>
        <item x="372"/>
        <item x="606"/>
        <item x="68"/>
        <item x="924"/>
        <item x="245"/>
        <item x="1200"/>
        <item x="766"/>
        <item x="918"/>
        <item x="1247"/>
        <item x="934"/>
        <item x="620"/>
        <item x="1377"/>
        <item x="207"/>
        <item x="1390"/>
        <item x="1080"/>
        <item x="236"/>
        <item x="963"/>
        <item x="907"/>
        <item x="1252"/>
        <item x="592"/>
        <item x="778"/>
        <item x="1148"/>
        <item x="473"/>
        <item x="1065"/>
        <item x="692"/>
        <item x="208"/>
        <item x="1238"/>
        <item x="709"/>
        <item x="1402"/>
        <item x="285"/>
        <item x="131"/>
        <item x="28"/>
        <item x="225"/>
        <item x="185"/>
        <item x="1233"/>
        <item x="728"/>
        <item x="1343"/>
        <item x="1225"/>
        <item x="295"/>
        <item x="32"/>
        <item x="752"/>
        <item x="179"/>
        <item x="681"/>
        <item x="869"/>
        <item x="464"/>
        <item x="302"/>
        <item x="1159"/>
        <item x="1339"/>
        <item x="1025"/>
        <item x="1356"/>
        <item x="997"/>
        <item x="1304"/>
        <item x="1167"/>
        <item x="86"/>
        <item x="886"/>
        <item x="436"/>
        <item x="206"/>
        <item x="1017"/>
        <item x="232"/>
        <item x="603"/>
        <item x="312"/>
        <item x="1112"/>
        <item x="1190"/>
        <item x="1221"/>
        <item x="359"/>
        <item x="202"/>
        <item x="188"/>
        <item x="770"/>
        <item x="1320"/>
        <item x="590"/>
        <item x="521"/>
        <item x="124"/>
        <item x="740"/>
        <item x="617"/>
        <item x="1329"/>
        <item x="705"/>
        <item x="1311"/>
        <item x="672"/>
        <item x="223"/>
        <item x="1117"/>
        <item x="796"/>
        <item x="1302"/>
        <item x="684"/>
        <item x="640"/>
        <item x="593"/>
        <item x="466"/>
        <item x="867"/>
        <item x="810"/>
        <item x="815"/>
        <item x="1267"/>
        <item x="1293"/>
        <item x="595"/>
        <item x="386"/>
        <item x="1013"/>
        <item x="400"/>
        <item x="582"/>
        <item x="488"/>
        <item x="515"/>
        <item x="1175"/>
        <item x="1160"/>
        <item x="19"/>
        <item x="57"/>
        <item x="220"/>
        <item x="397"/>
        <item x="601"/>
        <item x="377"/>
        <item x="192"/>
        <item x="74"/>
        <item x="451"/>
        <item x="820"/>
        <item x="922"/>
        <item x="145"/>
        <item x="1097"/>
        <item x="268"/>
        <item x="1155"/>
        <item x="1270"/>
        <item x="1262"/>
        <item x="1254"/>
        <item x="841"/>
        <item x="382"/>
        <item x="1395"/>
        <item x="41"/>
        <item x="928"/>
        <item x="177"/>
        <item x="938"/>
        <item x="1056"/>
        <item x="871"/>
        <item x="160"/>
        <item x="330"/>
        <item x="49"/>
        <item x="329"/>
        <item x="719"/>
        <item x="1371"/>
        <item x="1394"/>
        <item x="726"/>
        <item x="895"/>
        <item x="654"/>
        <item x="1144"/>
        <item x="0"/>
        <item x="279"/>
        <item x="968"/>
        <item x="391"/>
        <item x="622"/>
        <item x="463"/>
        <item x="481"/>
        <item x="594"/>
        <item x="539"/>
        <item x="1362"/>
        <item x="361"/>
        <item x="280"/>
        <item x="1145"/>
        <item x="1106"/>
        <item x="1353"/>
        <item x="308"/>
        <item x="97"/>
        <item x="903"/>
        <item x="309"/>
        <item x="1230"/>
        <item x="354"/>
        <item x="1150"/>
        <item x="426"/>
        <item x="275"/>
        <item x="87"/>
        <item x="1057"/>
        <item x="443"/>
        <item x="339"/>
        <item x="444"/>
        <item x="1282"/>
        <item x="1191"/>
        <item x="113"/>
        <item x="787"/>
        <item x="737"/>
        <item x="587"/>
        <item x="1321"/>
        <item x="558"/>
        <item x="676"/>
        <item x="485"/>
        <item x="933"/>
        <item x="731"/>
        <item x="36"/>
        <item x="368"/>
        <item x="694"/>
        <item x="683"/>
        <item x="920"/>
        <item x="644"/>
        <item x="893"/>
        <item x="889"/>
        <item x="1219"/>
        <item x="1301"/>
        <item x="794"/>
        <item x="929"/>
        <item x="195"/>
        <item x="581"/>
        <item x="1004"/>
        <item x="1412"/>
        <item x="1312"/>
        <item x="1152"/>
        <item x="500"/>
        <item x="834"/>
        <item x="1050"/>
        <item x="1127"/>
        <item x="736"/>
        <item x="789"/>
        <item x="856"/>
        <item x="982"/>
        <item x="291"/>
        <item x="522"/>
        <item x="1236"/>
        <item x="780"/>
        <item x="277"/>
        <item x="636"/>
        <item x="210"/>
        <item x="559"/>
        <item x="1280"/>
        <item x="388"/>
        <item x="1292"/>
        <item x="1088"/>
        <item x="675"/>
        <item x="819"/>
        <item x="128"/>
        <item x="1334"/>
        <item x="398"/>
        <item x="891"/>
        <item x="64"/>
        <item x="1324"/>
        <item x="276"/>
        <item x="611"/>
        <item x="142"/>
        <item x="1328"/>
        <item x="1245"/>
        <item x="655"/>
        <item x="158"/>
        <item x="851"/>
        <item x="486"/>
        <item x="101"/>
        <item x="55"/>
        <item x="885"/>
        <item x="698"/>
        <item x="1306"/>
        <item x="998"/>
        <item x="507"/>
        <item x="333"/>
        <item x="1316"/>
        <item x="727"/>
        <item x="1218"/>
        <item x="260"/>
        <item x="734"/>
        <item x="614"/>
        <item x="677"/>
        <item x="855"/>
        <item x="219"/>
        <item x="1087"/>
        <item x="1022"/>
        <item x="1289"/>
        <item x="1248"/>
        <item x="138"/>
        <item x="795"/>
        <item x="508"/>
        <item x="369"/>
        <item x="1381"/>
        <item x="1361"/>
        <item x="69"/>
        <item x="661"/>
        <item x="671"/>
        <item x="1348"/>
        <item x="1110"/>
        <item x="519"/>
        <item x="1223"/>
        <item x="801"/>
        <item x="799"/>
        <item x="894"/>
        <item x="1122"/>
        <item x="628"/>
        <item x="22"/>
        <item x="5"/>
        <item x="518"/>
        <item x="12"/>
        <item x="913"/>
        <item x="63"/>
        <item x="1408"/>
        <item x="228"/>
        <item x="630"/>
        <item x="1382"/>
        <item x="670"/>
        <item x="2"/>
        <item x="100"/>
        <item x="1211"/>
        <item x="1047"/>
        <item x="761"/>
        <item x="579"/>
        <item x="1116"/>
        <item x="33"/>
        <item x="13"/>
        <item x="1212"/>
        <item x="939"/>
        <item x="56"/>
        <item x="660"/>
        <item x="1201"/>
        <item x="140"/>
        <item x="1069"/>
        <item x="446"/>
        <item x="475"/>
        <item x="282"/>
        <item x="879"/>
        <item x="1138"/>
        <item x="212"/>
        <item x="721"/>
        <item x="975"/>
        <item x="710"/>
        <item x="1091"/>
        <item x="299"/>
        <item x="1045"/>
        <item x="222"/>
        <item x="1163"/>
        <item x="25"/>
        <item x="848"/>
        <item x="940"/>
        <item x="659"/>
        <item x="287"/>
        <item x="332"/>
        <item x="241"/>
        <item x="854"/>
        <item x="542"/>
        <item x="35"/>
        <item x="307"/>
        <item x="441"/>
        <item x="562"/>
        <item x="1387"/>
        <item x="792"/>
        <item x="479"/>
        <item x="589"/>
        <item x="440"/>
        <item x="1011"/>
        <item x="505"/>
        <item x="936"/>
        <item x="1125"/>
        <item x="1003"/>
        <item x="460"/>
        <item x="1074"/>
        <item x="699"/>
        <item x="604"/>
        <item x="547"/>
        <item x="1007"/>
        <item x="838"/>
        <item x="1029"/>
        <item x="435"/>
        <item x="1335"/>
        <item x="1287"/>
        <item x="4"/>
        <item x="917"/>
        <item x="609"/>
        <item x="635"/>
        <item x="203"/>
        <item x="1089"/>
        <item x="204"/>
        <item x="456"/>
        <item x="586"/>
        <item x="850"/>
        <item x="175"/>
        <item x="1102"/>
        <item x="959"/>
        <item x="1130"/>
        <item x="915"/>
        <item x="1307"/>
        <item x="1082"/>
        <item x="899"/>
        <item x="448"/>
        <item x="1141"/>
        <item x="265"/>
        <item x="514"/>
        <item x="244"/>
        <item x="59"/>
        <item x="1"/>
        <item x="537"/>
        <item x="1231"/>
        <item x="779"/>
        <item x="316"/>
        <item x="153"/>
        <item x="357"/>
        <item x="403"/>
        <item x="501"/>
        <item x="1030"/>
        <item x="470"/>
        <item x="352"/>
        <item x="1352"/>
        <item x="283"/>
        <item x="753"/>
        <item x="548"/>
        <item x="682"/>
        <item x="882"/>
        <item x="648"/>
        <item x="171"/>
        <item x="1118"/>
        <item x="504"/>
        <item x="572"/>
        <item x="984"/>
        <item x="1193"/>
        <item x="1250"/>
        <item x="496"/>
        <item x="1180"/>
        <item x="1202"/>
        <item x="184"/>
        <item x="754"/>
        <item x="960"/>
        <item x="383"/>
        <item x="304"/>
        <item x="1276"/>
        <item x="363"/>
        <item x="1319"/>
        <item x="1154"/>
        <item x="580"/>
        <item x="739"/>
        <item x="1053"/>
        <item x="1024"/>
        <item x="91"/>
        <item x="1079"/>
        <item x="804"/>
        <item x="1179"/>
        <item x="612"/>
        <item x="1268"/>
        <item x="1026"/>
        <item x="1407"/>
        <item x="664"/>
        <item x="908"/>
        <item x="943"/>
        <item x="1297"/>
        <item x="902"/>
        <item x="1174"/>
        <item x="1242"/>
        <item x="1173"/>
        <item x="191"/>
        <item x="914"/>
        <item x="355"/>
        <item x="323"/>
        <item x="1251"/>
        <item x="1044"/>
        <item x="399"/>
        <item x="1346"/>
        <item x="1378"/>
        <item x="11"/>
        <item x="600"/>
        <item x="1076"/>
        <item x="981"/>
        <item x="392"/>
        <item x="1107"/>
        <item x="327"/>
        <item x="1101"/>
        <item x="390"/>
        <item x="293"/>
        <item x="961"/>
        <item x="72"/>
        <item x="744"/>
        <item x="427"/>
        <item x="775"/>
        <item x="1136"/>
        <item x="565"/>
        <item x="374"/>
        <item x="78"/>
        <item x="290"/>
        <item x="246"/>
        <item x="1243"/>
        <item x="520"/>
        <item x="1359"/>
        <item x="1279"/>
        <item x="714"/>
        <item x="48"/>
        <item x="1100"/>
        <item x="67"/>
        <item x="966"/>
        <item x="993"/>
        <item x="545"/>
        <item x="827"/>
        <item x="452"/>
        <item x="105"/>
        <item x="926"/>
        <item x="193"/>
        <item x="930"/>
        <item x="271"/>
        <item x="806"/>
        <item x="1009"/>
        <item x="1016"/>
        <item x="1046"/>
        <item x="438"/>
        <item x="182"/>
        <item x="328"/>
        <item x="927"/>
        <item x="823"/>
        <item x="484"/>
        <item x="272"/>
        <item x="821"/>
        <item x="133"/>
        <item x="583"/>
        <item x="39"/>
        <item x="772"/>
        <item x="1060"/>
        <item x="492"/>
        <item x="1239"/>
        <item x="209"/>
        <item x="1090"/>
        <item x="807"/>
        <item x="673"/>
        <item x="686"/>
        <item x="883"/>
        <item x="337"/>
        <item x="189"/>
        <item x="296"/>
        <item x="1113"/>
        <item x="991"/>
        <item x="862"/>
        <item x="3"/>
        <item x="962"/>
        <item x="1284"/>
        <item x="154"/>
        <item x="250"/>
        <item x="858"/>
        <item x="958"/>
        <item x="351"/>
        <item x="784"/>
        <item x="625"/>
        <item x="1249"/>
        <item x="1205"/>
        <item x="306"/>
        <item x="135"/>
        <item x="870"/>
        <item x="690"/>
        <item x="554"/>
        <item x="607"/>
        <item x="1018"/>
        <item x="840"/>
        <item x="716"/>
        <item x="141"/>
        <item x="971"/>
        <item x="835"/>
        <item x="900"/>
        <item x="569"/>
        <item x="281"/>
        <item x="149"/>
        <item x="416"/>
        <item x="350"/>
        <item x="324"/>
        <item x="836"/>
        <item x="561"/>
        <item x="769"/>
        <item x="953"/>
        <item x="80"/>
        <item x="987"/>
        <item x="104"/>
        <item x="1184"/>
        <item x="1196"/>
        <item x="1235"/>
        <item x="783"/>
        <item x="658"/>
        <item x="1043"/>
        <item x="1213"/>
        <item x="449"/>
        <item x="367"/>
        <item x="627"/>
        <item x="224"/>
        <item x="76"/>
        <item x="526"/>
        <item x="1034"/>
        <item x="812"/>
        <item x="454"/>
        <item x="527"/>
        <item x="255"/>
        <item x="629"/>
        <item x="417"/>
        <item x="544"/>
        <item x="147"/>
        <item x="1345"/>
        <item x="261"/>
        <item x="122"/>
        <item x="1341"/>
        <item x="909"/>
        <item x="863"/>
        <item x="1380"/>
        <item x="814"/>
        <item x="325"/>
        <item x="990"/>
        <item x="1398"/>
        <item x="828"/>
        <item x="598"/>
        <item x="707"/>
        <item x="319"/>
        <item x="1063"/>
        <item x="531"/>
        <item x="944"/>
        <item x="136"/>
        <item x="1286"/>
        <item x="1400"/>
        <item x="1376"/>
        <item x="976"/>
        <item x="712"/>
        <item x="830"/>
        <item x="1185"/>
        <item x="745"/>
        <item x="742"/>
        <item x="797"/>
        <item x="608"/>
        <item x="262"/>
        <item x="1347"/>
        <item x="407"/>
        <item x="317"/>
        <item x="401"/>
        <item x="952"/>
        <item x="45"/>
        <item x="7"/>
        <item x="267"/>
        <item x="743"/>
        <item x="134"/>
        <item x="826"/>
        <item x="695"/>
        <item x="150"/>
        <item x="947"/>
        <item x="406"/>
        <item x="777"/>
        <item x="375"/>
        <item x="395"/>
        <item x="832"/>
        <item x="221"/>
        <item x="773"/>
        <item x="1337"/>
        <item x="667"/>
        <item x="1325"/>
        <item x="433"/>
        <item x="434"/>
        <item x="656"/>
        <item x="1093"/>
        <item x="1085"/>
        <item x="759"/>
        <item x="564"/>
        <item x="988"/>
        <item x="837"/>
        <item x="165"/>
        <item x="174"/>
        <item x="77"/>
        <item x="1327"/>
        <item x="343"/>
        <item x="1392"/>
        <item x="425"/>
        <item x="1178"/>
        <item x="380"/>
        <item x="364"/>
        <item x="948"/>
        <item x="1364"/>
        <item x="1365"/>
        <item x="387"/>
        <item x="1066"/>
        <item x="1203"/>
        <item x="314"/>
        <item x="108"/>
        <item x="1081"/>
        <item x="493"/>
        <item x="46"/>
        <item x="937"/>
        <item x="1129"/>
        <item x="1095"/>
        <item x="216"/>
        <item x="1019"/>
        <item x="591"/>
        <item x="495"/>
        <item x="266"/>
        <item x="566"/>
        <item x="1111"/>
        <item x="418"/>
        <item x="181"/>
        <item x="235"/>
        <item x="868"/>
        <item x="509"/>
        <item x="1005"/>
        <item x="1246"/>
        <item x="1255"/>
        <item x="66"/>
        <item x="70"/>
        <item x="480"/>
        <item x="1094"/>
        <item x="1374"/>
        <item x="1015"/>
        <item x="556"/>
        <item x="621"/>
        <item x="540"/>
        <item x="1048"/>
        <item x="1355"/>
        <item x="956"/>
        <item x="1151"/>
        <item x="860"/>
        <item x="798"/>
        <item x="776"/>
        <item x="974"/>
        <item x="999"/>
        <item x="270"/>
        <item x="157"/>
        <item x="233"/>
        <item x="574"/>
        <item x="708"/>
        <item x="18"/>
        <item x="50"/>
        <item x="1277"/>
        <item x="1275"/>
        <item x="345"/>
        <item x="1357"/>
        <item x="749"/>
        <item x="1369"/>
        <item x="144"/>
        <item x="1288"/>
        <item x="292"/>
        <item x="932"/>
        <item x="356"/>
        <item x="1323"/>
        <item x="201"/>
        <item x="468"/>
        <item x="995"/>
        <item x="415"/>
        <item x="575"/>
        <item x="785"/>
        <item x="551"/>
        <item x="631"/>
        <item x="1170"/>
        <item x="274"/>
        <item x="422"/>
        <item x="321"/>
        <item x="530"/>
        <item x="786"/>
        <item x="347"/>
        <item x="95"/>
        <item x="205"/>
        <item x="717"/>
        <item x="85"/>
        <item x="1384"/>
        <item x="1241"/>
        <item x="173"/>
        <item x="906"/>
        <item x="16"/>
        <item x="471"/>
        <item x="30"/>
        <item x="884"/>
        <item x="748"/>
        <item x="1121"/>
        <item x="760"/>
        <item x="51"/>
        <item x="1108"/>
        <item x="652"/>
        <item x="972"/>
        <item x="689"/>
        <item x="805"/>
        <item x="503"/>
        <item x="58"/>
        <item x="791"/>
        <item x="1062"/>
        <item x="217"/>
        <item x="666"/>
        <item x="227"/>
        <item x="912"/>
        <item x="431"/>
        <item x="713"/>
        <item x="1315"/>
        <item x="1035"/>
        <item x="935"/>
        <item x="1375"/>
        <item x="738"/>
        <item x="905"/>
        <item x="60"/>
        <item x="102"/>
        <item x="1264"/>
        <item x="10"/>
        <item x="465"/>
        <item x="646"/>
        <item x="243"/>
        <item x="148"/>
        <item x="890"/>
        <item x="942"/>
        <item x="711"/>
        <item x="825"/>
        <item x="750"/>
        <item x="264"/>
        <item x="237"/>
        <item x="1120"/>
        <item x="187"/>
        <item x="1115"/>
        <item x="125"/>
        <item x="419"/>
        <item x="650"/>
        <item x="693"/>
        <item x="1092"/>
        <item x="1234"/>
        <item x="26"/>
        <item x="111"/>
        <item x="1171"/>
        <item x="24"/>
        <item x="758"/>
        <item x="92"/>
        <item x="421"/>
        <item x="802"/>
        <item x="964"/>
        <item x="1383"/>
        <item x="663"/>
        <item x="381"/>
        <item x="1285"/>
        <item x="839"/>
        <item x="904"/>
        <item x="859"/>
        <item x="320"/>
        <item x="214"/>
        <item x="1405"/>
        <item x="161"/>
        <item x="453"/>
        <item x="596"/>
        <item x="955"/>
        <item x="649"/>
        <item x="921"/>
        <item x="143"/>
        <item x="257"/>
        <item x="344"/>
        <item x="697"/>
        <item x="213"/>
        <item x="1177"/>
        <item x="950"/>
        <item x="34"/>
        <item x="541"/>
        <item x="305"/>
        <item x="1227"/>
        <item x="394"/>
        <item x="1194"/>
        <item x="1123"/>
        <item x="989"/>
        <item x="843"/>
        <item x="865"/>
        <item x="1332"/>
        <item x="1308"/>
        <item x="1207"/>
        <item x="563"/>
        <item x="477"/>
        <item x="242"/>
        <item x="1153"/>
        <item x="1054"/>
        <item x="1370"/>
        <item x="1124"/>
        <item x="852"/>
        <item x="764"/>
        <item x="1240"/>
        <item x="513"/>
        <item x="901"/>
        <item x="639"/>
        <item x="1169"/>
        <item x="746"/>
        <item x="1237"/>
        <item x="1031"/>
        <item x="877"/>
        <item x="1028"/>
        <item x="1209"/>
        <item x="864"/>
        <item x="1164"/>
        <item x="1367"/>
        <item x="90"/>
        <item x="1188"/>
        <item x="1158"/>
        <item x="38"/>
        <item x="1296"/>
        <item x="687"/>
        <item x="120"/>
        <item x="313"/>
        <item x="1010"/>
        <item x="1336"/>
        <item x="239"/>
        <item x="1067"/>
        <item x="534"/>
        <item x="1388"/>
        <item x="880"/>
        <item x="946"/>
        <item x="362"/>
        <item x="178"/>
        <item x="14"/>
        <item x="1176"/>
        <item x="478"/>
        <item x="117"/>
        <item x="303"/>
        <item x="115"/>
        <item x="424"/>
        <item x="1020"/>
        <item x="1172"/>
        <item x="1354"/>
        <item x="536"/>
        <item x="341"/>
        <item x="1012"/>
        <item x="549"/>
        <item x="1103"/>
        <item x="396"/>
        <item x="146"/>
        <item x="800"/>
        <item x="1071"/>
        <item x="1192"/>
        <item x="898"/>
        <item x="1228"/>
        <item x="132"/>
        <item x="79"/>
        <item x="878"/>
        <item x="106"/>
        <item x="1317"/>
        <item x="817"/>
        <item x="96"/>
        <item x="197"/>
        <item x="535"/>
        <item x="366"/>
        <item x="1096"/>
        <item x="1006"/>
        <item x="1266"/>
        <item x="429"/>
        <item x="1216"/>
        <item x="9"/>
        <item x="82"/>
        <item x="1281"/>
        <item x="911"/>
        <item x="1253"/>
        <item x="543"/>
        <item x="476"/>
        <item x="896"/>
        <item x="269"/>
        <item x="1259"/>
        <item x="163"/>
        <item x="1039"/>
        <item x="1038"/>
        <item x="861"/>
        <item x="1161"/>
        <item x="985"/>
        <item x="412"/>
        <item x="1385"/>
        <item x="198"/>
        <item x="1372"/>
        <item x="808"/>
        <item x="15"/>
        <item x="180"/>
        <item x="1186"/>
        <item x="370"/>
        <item x="130"/>
        <item x="336"/>
        <item x="1220"/>
        <item x="846"/>
        <item x="578"/>
        <item x="196"/>
        <item x="346"/>
        <item x="516"/>
        <item x="1195"/>
        <item x="1409"/>
        <item x="967"/>
        <item x="925"/>
        <item t="default"/>
      </items>
    </pivotField>
  </pivotFields>
  <rowFields count="1">
    <field x="2"/>
  </rowFields>
  <rowItems count="13">
    <i>
      <x/>
    </i>
    <i>
      <x v="1"/>
    </i>
    <i>
      <x v="2"/>
    </i>
    <i>
      <x v="3"/>
    </i>
    <i>
      <x v="4"/>
    </i>
    <i>
      <x v="5"/>
    </i>
    <i>
      <x v="6"/>
    </i>
    <i>
      <x v="7"/>
    </i>
    <i>
      <x v="8"/>
    </i>
    <i>
      <x v="9"/>
    </i>
    <i>
      <x v="10"/>
    </i>
    <i>
      <x v="11"/>
    </i>
    <i t="grand">
      <x/>
    </i>
  </rowItems>
  <colFields count="1">
    <field x="0"/>
  </colFields>
  <colItems count="3">
    <i>
      <x/>
    </i>
    <i>
      <x v="1"/>
    </i>
    <i t="grand">
      <x/>
    </i>
  </colItems>
  <dataFields count="1">
    <dataField name="Sum of Sales Volume"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A2E58E2-424D-4F90-8CF4-3183B6D6D53F}"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3:K15" firstHeaderRow="1" firstDataRow="1" firstDataCol="1"/>
  <pivotFields count="7">
    <pivotField showAll="0">
      <items count="3">
        <item x="0"/>
        <item x="1"/>
        <item t="default"/>
      </items>
    </pivotField>
    <pivotField axis="axisRow" showAll="0">
      <items count="12">
        <item x="4"/>
        <item x="9"/>
        <item x="8"/>
        <item x="3"/>
        <item x="5"/>
        <item x="6"/>
        <item x="0"/>
        <item x="2"/>
        <item x="10"/>
        <item x="1"/>
        <item x="7"/>
        <item t="default"/>
      </items>
    </pivotField>
    <pivotField showAll="0">
      <items count="13">
        <item x="2"/>
        <item x="9"/>
        <item x="5"/>
        <item x="11"/>
        <item x="3"/>
        <item x="1"/>
        <item x="4"/>
        <item x="10"/>
        <item x="6"/>
        <item x="8"/>
        <item x="0"/>
        <item x="7"/>
        <item t="default"/>
      </items>
    </pivotField>
    <pivotField showAll="0"/>
    <pivotField dataField="1" numFmtId="164" showAll="0"/>
    <pivotField showAll="0"/>
    <pivotField showAll="0">
      <items count="1414">
        <item x="1340"/>
        <item x="385"/>
        <item x="29"/>
        <item x="1078"/>
        <item x="665"/>
        <item x="875"/>
        <item x="1366"/>
        <item x="613"/>
        <item x="218"/>
        <item x="1257"/>
        <item x="782"/>
        <item x="420"/>
        <item x="996"/>
        <item x="532"/>
        <item x="866"/>
        <item x="365"/>
        <item x="831"/>
        <item x="458"/>
        <item x="538"/>
        <item x="168"/>
        <item x="733"/>
        <item x="402"/>
        <item x="1041"/>
        <item x="499"/>
        <item x="1027"/>
        <item x="462"/>
        <item x="642"/>
        <item x="118"/>
        <item x="1342"/>
        <item x="1273"/>
        <item x="1008"/>
        <item x="618"/>
        <item x="472"/>
        <item x="1214"/>
        <item x="641"/>
        <item x="678"/>
        <item x="231"/>
        <item x="1397"/>
        <item x="615"/>
        <item x="83"/>
        <item x="1084"/>
        <item x="1330"/>
        <item x="857"/>
        <item x="1072"/>
        <item x="1042"/>
        <item x="774"/>
        <item x="289"/>
        <item x="384"/>
        <item x="1014"/>
        <item x="528"/>
        <item x="1033"/>
        <item x="1132"/>
        <item x="610"/>
        <item x="910"/>
        <item x="259"/>
        <item x="1393"/>
        <item x="747"/>
        <item x="75"/>
        <item x="211"/>
        <item x="489"/>
        <item x="632"/>
        <item x="107"/>
        <item x="679"/>
        <item x="263"/>
        <item x="1023"/>
        <item x="166"/>
        <item x="43"/>
        <item x="23"/>
        <item x="215"/>
        <item x="1344"/>
        <item x="139"/>
        <item x="916"/>
        <item x="809"/>
        <item x="200"/>
        <item x="1411"/>
        <item x="1142"/>
        <item x="1278"/>
        <item x="718"/>
        <item x="1052"/>
        <item x="680"/>
        <item x="651"/>
        <item x="1149"/>
        <item x="1199"/>
        <item x="696"/>
        <item x="1134"/>
        <item x="322"/>
        <item x="1261"/>
        <item x="1222"/>
        <item x="585"/>
        <item x="311"/>
        <item x="533"/>
        <item x="949"/>
        <item x="994"/>
        <item x="599"/>
        <item x="979"/>
        <item x="811"/>
        <item x="376"/>
        <item x="170"/>
        <item x="1059"/>
        <item x="847"/>
        <item x="873"/>
        <item x="53"/>
        <item x="123"/>
        <item x="254"/>
        <item x="674"/>
        <item x="335"/>
        <item x="52"/>
        <item x="1363"/>
        <item x="813"/>
        <item x="437"/>
        <item x="715"/>
        <item x="487"/>
        <item x="1326"/>
        <item x="1119"/>
        <item x="445"/>
        <item x="685"/>
        <item x="229"/>
        <item x="326"/>
        <item x="6"/>
        <item x="1064"/>
        <item x="112"/>
        <item x="1300"/>
        <item x="1391"/>
        <item x="700"/>
        <item x="1309"/>
        <item x="230"/>
        <item x="1086"/>
        <item x="757"/>
        <item x="47"/>
        <item x="252"/>
        <item x="657"/>
        <item x="65"/>
        <item x="89"/>
        <item x="1058"/>
        <item x="1002"/>
        <item x="1283"/>
        <item x="190"/>
        <item x="931"/>
        <item x="1290"/>
        <item x="315"/>
        <item x="342"/>
        <item x="494"/>
        <item x="553"/>
        <item x="584"/>
        <item x="1350"/>
        <item x="176"/>
        <item x="567"/>
        <item x="331"/>
        <item x="876"/>
        <item x="467"/>
        <item x="1263"/>
        <item x="546"/>
        <item x="517"/>
        <item x="1210"/>
        <item x="824"/>
        <item x="1157"/>
        <item x="186"/>
        <item x="1318"/>
        <item x="577"/>
        <item x="1183"/>
        <item x="249"/>
        <item x="73"/>
        <item x="874"/>
        <item x="1294"/>
        <item x="455"/>
        <item x="81"/>
        <item x="919"/>
        <item x="647"/>
        <item x="1189"/>
        <item x="624"/>
        <item x="767"/>
        <item x="44"/>
        <item x="273"/>
        <item x="1396"/>
        <item x="597"/>
        <item x="432"/>
        <item x="669"/>
        <item x="741"/>
        <item x="1379"/>
        <item x="502"/>
        <item x="1140"/>
        <item x="793"/>
        <item x="1215"/>
        <item x="1104"/>
        <item x="378"/>
        <item x="183"/>
        <item x="155"/>
        <item x="706"/>
        <item x="251"/>
        <item x="1368"/>
        <item x="137"/>
        <item x="1406"/>
        <item x="1303"/>
        <item x="99"/>
        <item x="450"/>
        <item x="755"/>
        <item x="360"/>
        <item x="428"/>
        <item x="552"/>
        <item x="21"/>
        <item x="977"/>
        <item x="1224"/>
        <item x="872"/>
        <item x="54"/>
        <item x="373"/>
        <item x="93"/>
        <item x="573"/>
        <item x="980"/>
        <item x="297"/>
        <item x="568"/>
        <item x="410"/>
        <item x="116"/>
        <item x="888"/>
        <item x="723"/>
        <item x="1298"/>
        <item x="970"/>
        <item x="771"/>
        <item x="1338"/>
        <item x="1206"/>
        <item x="474"/>
        <item x="286"/>
        <item x="358"/>
        <item x="298"/>
        <item x="430"/>
        <item x="1198"/>
        <item x="1310"/>
        <item x="571"/>
        <item x="529"/>
        <item x="1399"/>
        <item x="662"/>
        <item x="1147"/>
        <item x="881"/>
        <item x="127"/>
        <item x="634"/>
        <item x="510"/>
        <item x="1049"/>
        <item x="71"/>
        <item x="1131"/>
        <item x="973"/>
        <item x="288"/>
        <item x="1226"/>
        <item x="768"/>
        <item x="121"/>
        <item x="40"/>
        <item x="61"/>
        <item x="1068"/>
        <item x="781"/>
        <item x="923"/>
        <item x="1197"/>
        <item x="114"/>
        <item x="576"/>
        <item x="459"/>
        <item x="31"/>
        <item x="1182"/>
        <item x="1055"/>
        <item x="156"/>
        <item x="1404"/>
        <item x="511"/>
        <item x="524"/>
        <item x="1187"/>
        <item x="730"/>
        <item x="986"/>
        <item x="226"/>
        <item x="1162"/>
        <item x="954"/>
        <item x="560"/>
        <item x="1386"/>
        <item x="1146"/>
        <item x="1109"/>
        <item x="439"/>
        <item x="159"/>
        <item x="643"/>
        <item x="506"/>
        <item x="833"/>
        <item x="17"/>
        <item x="109"/>
        <item x="957"/>
        <item x="1032"/>
        <item x="1000"/>
        <item x="570"/>
        <item x="169"/>
        <item x="490"/>
        <item x="849"/>
        <item x="688"/>
        <item x="1260"/>
        <item x="411"/>
        <item x="523"/>
        <item x="353"/>
        <item x="720"/>
        <item x="725"/>
        <item x="194"/>
        <item x="240"/>
        <item x="1137"/>
        <item x="1001"/>
        <item x="626"/>
        <item x="637"/>
        <item x="234"/>
        <item x="461"/>
        <item x="1232"/>
        <item x="969"/>
        <item x="1077"/>
        <item x="371"/>
        <item x="1331"/>
        <item x="668"/>
        <item x="84"/>
        <item x="483"/>
        <item x="349"/>
        <item x="1075"/>
        <item x="555"/>
        <item x="129"/>
        <item x="1403"/>
        <item x="1099"/>
        <item x="447"/>
        <item x="1166"/>
        <item x="1061"/>
        <item x="423"/>
        <item x="816"/>
        <item x="704"/>
        <item x="1098"/>
        <item x="42"/>
        <item x="334"/>
        <item x="1291"/>
        <item x="300"/>
        <item x="845"/>
        <item x="278"/>
        <item x="619"/>
        <item x="951"/>
        <item x="978"/>
        <item x="965"/>
        <item x="1083"/>
        <item x="525"/>
        <item x="1070"/>
        <item x="945"/>
        <item x="1373"/>
        <item x="498"/>
        <item x="413"/>
        <item x="1114"/>
        <item x="8"/>
        <item x="1168"/>
        <item x="703"/>
        <item x="338"/>
        <item x="512"/>
        <item x="1349"/>
        <item x="1244"/>
        <item x="1165"/>
        <item x="1272"/>
        <item x="151"/>
        <item x="1036"/>
        <item x="732"/>
        <item x="88"/>
        <item x="1305"/>
        <item x="1181"/>
        <item x="1274"/>
        <item x="1073"/>
        <item x="1128"/>
        <item x="442"/>
        <item x="1105"/>
        <item x="803"/>
        <item x="1358"/>
        <item x="763"/>
        <item x="724"/>
        <item x="348"/>
        <item x="602"/>
        <item x="1333"/>
        <item x="405"/>
        <item x="1229"/>
        <item x="1313"/>
        <item x="1389"/>
        <item x="247"/>
        <item x="199"/>
        <item x="1143"/>
        <item x="94"/>
        <item x="482"/>
        <item x="701"/>
        <item x="1271"/>
        <item x="162"/>
        <item x="1133"/>
        <item x="897"/>
        <item x="457"/>
        <item x="983"/>
        <item x="103"/>
        <item x="550"/>
        <item x="1265"/>
        <item x="1256"/>
        <item x="691"/>
        <item x="702"/>
        <item x="1040"/>
        <item x="1351"/>
        <item x="762"/>
        <item x="844"/>
        <item x="992"/>
        <item x="414"/>
        <item x="616"/>
        <item x="310"/>
        <item x="765"/>
        <item x="722"/>
        <item x="491"/>
        <item x="1126"/>
        <item x="37"/>
        <item x="248"/>
        <item x="238"/>
        <item x="756"/>
        <item x="1135"/>
        <item x="126"/>
        <item x="1401"/>
        <item x="1360"/>
        <item x="1322"/>
        <item x="1208"/>
        <item x="256"/>
        <item x="258"/>
        <item x="818"/>
        <item x="557"/>
        <item x="389"/>
        <item x="788"/>
        <item x="62"/>
        <item x="790"/>
        <item x="253"/>
        <item x="623"/>
        <item x="853"/>
        <item x="735"/>
        <item x="1314"/>
        <item x="887"/>
        <item x="119"/>
        <item x="98"/>
        <item x="633"/>
        <item x="1217"/>
        <item x="645"/>
        <item x="1269"/>
        <item x="164"/>
        <item x="497"/>
        <item x="110"/>
        <item x="892"/>
        <item x="284"/>
        <item x="729"/>
        <item x="1051"/>
        <item x="1295"/>
        <item x="1258"/>
        <item x="152"/>
        <item x="1299"/>
        <item x="294"/>
        <item x="379"/>
        <item x="404"/>
        <item x="842"/>
        <item x="829"/>
        <item x="653"/>
        <item x="1410"/>
        <item x="20"/>
        <item x="318"/>
        <item x="751"/>
        <item x="27"/>
        <item x="1204"/>
        <item x="408"/>
        <item x="1037"/>
        <item x="167"/>
        <item x="1139"/>
        <item x="172"/>
        <item x="941"/>
        <item x="1156"/>
        <item x="822"/>
        <item x="1021"/>
        <item x="588"/>
        <item x="301"/>
        <item x="469"/>
        <item x="409"/>
        <item x="638"/>
        <item x="605"/>
        <item x="393"/>
        <item x="340"/>
        <item x="372"/>
        <item x="606"/>
        <item x="68"/>
        <item x="924"/>
        <item x="245"/>
        <item x="1200"/>
        <item x="766"/>
        <item x="918"/>
        <item x="1247"/>
        <item x="934"/>
        <item x="620"/>
        <item x="1377"/>
        <item x="207"/>
        <item x="1390"/>
        <item x="1080"/>
        <item x="236"/>
        <item x="963"/>
        <item x="907"/>
        <item x="1252"/>
        <item x="592"/>
        <item x="778"/>
        <item x="1148"/>
        <item x="473"/>
        <item x="1065"/>
        <item x="692"/>
        <item x="208"/>
        <item x="1238"/>
        <item x="709"/>
        <item x="1402"/>
        <item x="285"/>
        <item x="131"/>
        <item x="28"/>
        <item x="225"/>
        <item x="185"/>
        <item x="1233"/>
        <item x="728"/>
        <item x="1343"/>
        <item x="1225"/>
        <item x="295"/>
        <item x="32"/>
        <item x="752"/>
        <item x="179"/>
        <item x="681"/>
        <item x="869"/>
        <item x="464"/>
        <item x="302"/>
        <item x="1159"/>
        <item x="1339"/>
        <item x="1025"/>
        <item x="1356"/>
        <item x="997"/>
        <item x="1304"/>
        <item x="1167"/>
        <item x="86"/>
        <item x="886"/>
        <item x="436"/>
        <item x="206"/>
        <item x="1017"/>
        <item x="232"/>
        <item x="603"/>
        <item x="312"/>
        <item x="1112"/>
        <item x="1190"/>
        <item x="1221"/>
        <item x="359"/>
        <item x="202"/>
        <item x="188"/>
        <item x="770"/>
        <item x="1320"/>
        <item x="590"/>
        <item x="521"/>
        <item x="124"/>
        <item x="740"/>
        <item x="617"/>
        <item x="1329"/>
        <item x="705"/>
        <item x="1311"/>
        <item x="672"/>
        <item x="223"/>
        <item x="1117"/>
        <item x="796"/>
        <item x="1302"/>
        <item x="684"/>
        <item x="640"/>
        <item x="593"/>
        <item x="466"/>
        <item x="867"/>
        <item x="810"/>
        <item x="815"/>
        <item x="1267"/>
        <item x="1293"/>
        <item x="595"/>
        <item x="386"/>
        <item x="1013"/>
        <item x="400"/>
        <item x="582"/>
        <item x="488"/>
        <item x="515"/>
        <item x="1175"/>
        <item x="1160"/>
        <item x="19"/>
        <item x="57"/>
        <item x="220"/>
        <item x="397"/>
        <item x="601"/>
        <item x="377"/>
        <item x="192"/>
        <item x="74"/>
        <item x="451"/>
        <item x="820"/>
        <item x="922"/>
        <item x="145"/>
        <item x="1097"/>
        <item x="268"/>
        <item x="1155"/>
        <item x="1270"/>
        <item x="1262"/>
        <item x="1254"/>
        <item x="841"/>
        <item x="382"/>
        <item x="1395"/>
        <item x="41"/>
        <item x="928"/>
        <item x="177"/>
        <item x="938"/>
        <item x="1056"/>
        <item x="871"/>
        <item x="160"/>
        <item x="330"/>
        <item x="49"/>
        <item x="329"/>
        <item x="719"/>
        <item x="1371"/>
        <item x="1394"/>
        <item x="726"/>
        <item x="895"/>
        <item x="654"/>
        <item x="1144"/>
        <item x="0"/>
        <item x="279"/>
        <item x="968"/>
        <item x="391"/>
        <item x="622"/>
        <item x="463"/>
        <item x="481"/>
        <item x="594"/>
        <item x="539"/>
        <item x="1362"/>
        <item x="361"/>
        <item x="280"/>
        <item x="1145"/>
        <item x="1106"/>
        <item x="1353"/>
        <item x="308"/>
        <item x="97"/>
        <item x="903"/>
        <item x="309"/>
        <item x="1230"/>
        <item x="354"/>
        <item x="1150"/>
        <item x="426"/>
        <item x="275"/>
        <item x="87"/>
        <item x="1057"/>
        <item x="443"/>
        <item x="339"/>
        <item x="444"/>
        <item x="1282"/>
        <item x="1191"/>
        <item x="113"/>
        <item x="787"/>
        <item x="737"/>
        <item x="587"/>
        <item x="1321"/>
        <item x="558"/>
        <item x="676"/>
        <item x="485"/>
        <item x="933"/>
        <item x="731"/>
        <item x="36"/>
        <item x="368"/>
        <item x="694"/>
        <item x="683"/>
        <item x="920"/>
        <item x="644"/>
        <item x="893"/>
        <item x="889"/>
        <item x="1219"/>
        <item x="1301"/>
        <item x="794"/>
        <item x="929"/>
        <item x="195"/>
        <item x="581"/>
        <item x="1004"/>
        <item x="1412"/>
        <item x="1312"/>
        <item x="1152"/>
        <item x="500"/>
        <item x="834"/>
        <item x="1050"/>
        <item x="1127"/>
        <item x="736"/>
        <item x="789"/>
        <item x="856"/>
        <item x="982"/>
        <item x="291"/>
        <item x="522"/>
        <item x="1236"/>
        <item x="780"/>
        <item x="277"/>
        <item x="636"/>
        <item x="210"/>
        <item x="559"/>
        <item x="1280"/>
        <item x="388"/>
        <item x="1292"/>
        <item x="1088"/>
        <item x="675"/>
        <item x="819"/>
        <item x="128"/>
        <item x="1334"/>
        <item x="398"/>
        <item x="891"/>
        <item x="64"/>
        <item x="1324"/>
        <item x="276"/>
        <item x="611"/>
        <item x="142"/>
        <item x="1328"/>
        <item x="1245"/>
        <item x="655"/>
        <item x="158"/>
        <item x="851"/>
        <item x="486"/>
        <item x="101"/>
        <item x="55"/>
        <item x="885"/>
        <item x="698"/>
        <item x="1306"/>
        <item x="998"/>
        <item x="507"/>
        <item x="333"/>
        <item x="1316"/>
        <item x="727"/>
        <item x="1218"/>
        <item x="260"/>
        <item x="734"/>
        <item x="614"/>
        <item x="677"/>
        <item x="855"/>
        <item x="219"/>
        <item x="1087"/>
        <item x="1022"/>
        <item x="1289"/>
        <item x="1248"/>
        <item x="138"/>
        <item x="795"/>
        <item x="508"/>
        <item x="369"/>
        <item x="1381"/>
        <item x="1361"/>
        <item x="69"/>
        <item x="661"/>
        <item x="671"/>
        <item x="1348"/>
        <item x="1110"/>
        <item x="519"/>
        <item x="1223"/>
        <item x="801"/>
        <item x="799"/>
        <item x="894"/>
        <item x="1122"/>
        <item x="628"/>
        <item x="22"/>
        <item x="5"/>
        <item x="518"/>
        <item x="12"/>
        <item x="913"/>
        <item x="63"/>
        <item x="1408"/>
        <item x="228"/>
        <item x="630"/>
        <item x="1382"/>
        <item x="670"/>
        <item x="2"/>
        <item x="100"/>
        <item x="1211"/>
        <item x="1047"/>
        <item x="761"/>
        <item x="579"/>
        <item x="1116"/>
        <item x="33"/>
        <item x="13"/>
        <item x="1212"/>
        <item x="939"/>
        <item x="56"/>
        <item x="660"/>
        <item x="1201"/>
        <item x="140"/>
        <item x="1069"/>
        <item x="446"/>
        <item x="475"/>
        <item x="282"/>
        <item x="879"/>
        <item x="1138"/>
        <item x="212"/>
        <item x="721"/>
        <item x="975"/>
        <item x="710"/>
        <item x="1091"/>
        <item x="299"/>
        <item x="1045"/>
        <item x="222"/>
        <item x="1163"/>
        <item x="25"/>
        <item x="848"/>
        <item x="940"/>
        <item x="659"/>
        <item x="287"/>
        <item x="332"/>
        <item x="241"/>
        <item x="854"/>
        <item x="542"/>
        <item x="35"/>
        <item x="307"/>
        <item x="441"/>
        <item x="562"/>
        <item x="1387"/>
        <item x="792"/>
        <item x="479"/>
        <item x="589"/>
        <item x="440"/>
        <item x="1011"/>
        <item x="505"/>
        <item x="936"/>
        <item x="1125"/>
        <item x="1003"/>
        <item x="460"/>
        <item x="1074"/>
        <item x="699"/>
        <item x="604"/>
        <item x="547"/>
        <item x="1007"/>
        <item x="838"/>
        <item x="1029"/>
        <item x="435"/>
        <item x="1335"/>
        <item x="1287"/>
        <item x="4"/>
        <item x="917"/>
        <item x="609"/>
        <item x="635"/>
        <item x="203"/>
        <item x="1089"/>
        <item x="204"/>
        <item x="456"/>
        <item x="586"/>
        <item x="850"/>
        <item x="175"/>
        <item x="1102"/>
        <item x="959"/>
        <item x="1130"/>
        <item x="915"/>
        <item x="1307"/>
        <item x="1082"/>
        <item x="899"/>
        <item x="448"/>
        <item x="1141"/>
        <item x="265"/>
        <item x="514"/>
        <item x="244"/>
        <item x="59"/>
        <item x="1"/>
        <item x="537"/>
        <item x="1231"/>
        <item x="779"/>
        <item x="316"/>
        <item x="153"/>
        <item x="357"/>
        <item x="403"/>
        <item x="501"/>
        <item x="1030"/>
        <item x="470"/>
        <item x="352"/>
        <item x="1352"/>
        <item x="283"/>
        <item x="753"/>
        <item x="548"/>
        <item x="682"/>
        <item x="882"/>
        <item x="648"/>
        <item x="171"/>
        <item x="1118"/>
        <item x="504"/>
        <item x="572"/>
        <item x="984"/>
        <item x="1193"/>
        <item x="1250"/>
        <item x="496"/>
        <item x="1180"/>
        <item x="1202"/>
        <item x="184"/>
        <item x="754"/>
        <item x="960"/>
        <item x="383"/>
        <item x="304"/>
        <item x="1276"/>
        <item x="363"/>
        <item x="1319"/>
        <item x="1154"/>
        <item x="580"/>
        <item x="739"/>
        <item x="1053"/>
        <item x="1024"/>
        <item x="91"/>
        <item x="1079"/>
        <item x="804"/>
        <item x="1179"/>
        <item x="612"/>
        <item x="1268"/>
        <item x="1026"/>
        <item x="1407"/>
        <item x="664"/>
        <item x="908"/>
        <item x="943"/>
        <item x="1297"/>
        <item x="902"/>
        <item x="1174"/>
        <item x="1242"/>
        <item x="1173"/>
        <item x="191"/>
        <item x="914"/>
        <item x="355"/>
        <item x="323"/>
        <item x="1251"/>
        <item x="1044"/>
        <item x="399"/>
        <item x="1346"/>
        <item x="1378"/>
        <item x="11"/>
        <item x="600"/>
        <item x="1076"/>
        <item x="981"/>
        <item x="392"/>
        <item x="1107"/>
        <item x="327"/>
        <item x="1101"/>
        <item x="390"/>
        <item x="293"/>
        <item x="961"/>
        <item x="72"/>
        <item x="744"/>
        <item x="427"/>
        <item x="775"/>
        <item x="1136"/>
        <item x="565"/>
        <item x="374"/>
        <item x="78"/>
        <item x="290"/>
        <item x="246"/>
        <item x="1243"/>
        <item x="520"/>
        <item x="1359"/>
        <item x="1279"/>
        <item x="714"/>
        <item x="48"/>
        <item x="1100"/>
        <item x="67"/>
        <item x="966"/>
        <item x="993"/>
        <item x="545"/>
        <item x="827"/>
        <item x="452"/>
        <item x="105"/>
        <item x="926"/>
        <item x="193"/>
        <item x="930"/>
        <item x="271"/>
        <item x="806"/>
        <item x="1009"/>
        <item x="1016"/>
        <item x="1046"/>
        <item x="438"/>
        <item x="182"/>
        <item x="328"/>
        <item x="927"/>
        <item x="823"/>
        <item x="484"/>
        <item x="272"/>
        <item x="821"/>
        <item x="133"/>
        <item x="583"/>
        <item x="39"/>
        <item x="772"/>
        <item x="1060"/>
        <item x="492"/>
        <item x="1239"/>
        <item x="209"/>
        <item x="1090"/>
        <item x="807"/>
        <item x="673"/>
        <item x="686"/>
        <item x="883"/>
        <item x="337"/>
        <item x="189"/>
        <item x="296"/>
        <item x="1113"/>
        <item x="991"/>
        <item x="862"/>
        <item x="3"/>
        <item x="962"/>
        <item x="1284"/>
        <item x="154"/>
        <item x="250"/>
        <item x="858"/>
        <item x="958"/>
        <item x="351"/>
        <item x="784"/>
        <item x="625"/>
        <item x="1249"/>
        <item x="1205"/>
        <item x="306"/>
        <item x="135"/>
        <item x="870"/>
        <item x="690"/>
        <item x="554"/>
        <item x="607"/>
        <item x="1018"/>
        <item x="840"/>
        <item x="716"/>
        <item x="141"/>
        <item x="971"/>
        <item x="835"/>
        <item x="900"/>
        <item x="569"/>
        <item x="281"/>
        <item x="149"/>
        <item x="416"/>
        <item x="350"/>
        <item x="324"/>
        <item x="836"/>
        <item x="561"/>
        <item x="769"/>
        <item x="953"/>
        <item x="80"/>
        <item x="987"/>
        <item x="104"/>
        <item x="1184"/>
        <item x="1196"/>
        <item x="1235"/>
        <item x="783"/>
        <item x="658"/>
        <item x="1043"/>
        <item x="1213"/>
        <item x="449"/>
        <item x="367"/>
        <item x="627"/>
        <item x="224"/>
        <item x="76"/>
        <item x="526"/>
        <item x="1034"/>
        <item x="812"/>
        <item x="454"/>
        <item x="527"/>
        <item x="255"/>
        <item x="629"/>
        <item x="417"/>
        <item x="544"/>
        <item x="147"/>
        <item x="1345"/>
        <item x="261"/>
        <item x="122"/>
        <item x="1341"/>
        <item x="909"/>
        <item x="863"/>
        <item x="1380"/>
        <item x="814"/>
        <item x="325"/>
        <item x="990"/>
        <item x="1398"/>
        <item x="828"/>
        <item x="598"/>
        <item x="707"/>
        <item x="319"/>
        <item x="1063"/>
        <item x="531"/>
        <item x="944"/>
        <item x="136"/>
        <item x="1286"/>
        <item x="1400"/>
        <item x="1376"/>
        <item x="976"/>
        <item x="712"/>
        <item x="830"/>
        <item x="1185"/>
        <item x="745"/>
        <item x="742"/>
        <item x="797"/>
        <item x="608"/>
        <item x="262"/>
        <item x="1347"/>
        <item x="407"/>
        <item x="317"/>
        <item x="401"/>
        <item x="952"/>
        <item x="45"/>
        <item x="7"/>
        <item x="267"/>
        <item x="743"/>
        <item x="134"/>
        <item x="826"/>
        <item x="695"/>
        <item x="150"/>
        <item x="947"/>
        <item x="406"/>
        <item x="777"/>
        <item x="375"/>
        <item x="395"/>
        <item x="832"/>
        <item x="221"/>
        <item x="773"/>
        <item x="1337"/>
        <item x="667"/>
        <item x="1325"/>
        <item x="433"/>
        <item x="434"/>
        <item x="656"/>
        <item x="1093"/>
        <item x="1085"/>
        <item x="759"/>
        <item x="564"/>
        <item x="988"/>
        <item x="837"/>
        <item x="165"/>
        <item x="174"/>
        <item x="77"/>
        <item x="1327"/>
        <item x="343"/>
        <item x="1392"/>
        <item x="425"/>
        <item x="1178"/>
        <item x="380"/>
        <item x="364"/>
        <item x="948"/>
        <item x="1364"/>
        <item x="1365"/>
        <item x="387"/>
        <item x="1066"/>
        <item x="1203"/>
        <item x="314"/>
        <item x="108"/>
        <item x="1081"/>
        <item x="493"/>
        <item x="46"/>
        <item x="937"/>
        <item x="1129"/>
        <item x="1095"/>
        <item x="216"/>
        <item x="1019"/>
        <item x="591"/>
        <item x="495"/>
        <item x="266"/>
        <item x="566"/>
        <item x="1111"/>
        <item x="418"/>
        <item x="181"/>
        <item x="235"/>
        <item x="868"/>
        <item x="509"/>
        <item x="1005"/>
        <item x="1246"/>
        <item x="1255"/>
        <item x="66"/>
        <item x="70"/>
        <item x="480"/>
        <item x="1094"/>
        <item x="1374"/>
        <item x="1015"/>
        <item x="556"/>
        <item x="621"/>
        <item x="540"/>
        <item x="1048"/>
        <item x="1355"/>
        <item x="956"/>
        <item x="1151"/>
        <item x="860"/>
        <item x="798"/>
        <item x="776"/>
        <item x="974"/>
        <item x="999"/>
        <item x="270"/>
        <item x="157"/>
        <item x="233"/>
        <item x="574"/>
        <item x="708"/>
        <item x="18"/>
        <item x="50"/>
        <item x="1277"/>
        <item x="1275"/>
        <item x="345"/>
        <item x="1357"/>
        <item x="749"/>
        <item x="1369"/>
        <item x="144"/>
        <item x="1288"/>
        <item x="292"/>
        <item x="932"/>
        <item x="356"/>
        <item x="1323"/>
        <item x="201"/>
        <item x="468"/>
        <item x="995"/>
        <item x="415"/>
        <item x="575"/>
        <item x="785"/>
        <item x="551"/>
        <item x="631"/>
        <item x="1170"/>
        <item x="274"/>
        <item x="422"/>
        <item x="321"/>
        <item x="530"/>
        <item x="786"/>
        <item x="347"/>
        <item x="95"/>
        <item x="205"/>
        <item x="717"/>
        <item x="85"/>
        <item x="1384"/>
        <item x="1241"/>
        <item x="173"/>
        <item x="906"/>
        <item x="16"/>
        <item x="471"/>
        <item x="30"/>
        <item x="884"/>
        <item x="748"/>
        <item x="1121"/>
        <item x="760"/>
        <item x="51"/>
        <item x="1108"/>
        <item x="652"/>
        <item x="972"/>
        <item x="689"/>
        <item x="805"/>
        <item x="503"/>
        <item x="58"/>
        <item x="791"/>
        <item x="1062"/>
        <item x="217"/>
        <item x="666"/>
        <item x="227"/>
        <item x="912"/>
        <item x="431"/>
        <item x="713"/>
        <item x="1315"/>
        <item x="1035"/>
        <item x="935"/>
        <item x="1375"/>
        <item x="738"/>
        <item x="905"/>
        <item x="60"/>
        <item x="102"/>
        <item x="1264"/>
        <item x="10"/>
        <item x="465"/>
        <item x="646"/>
        <item x="243"/>
        <item x="148"/>
        <item x="890"/>
        <item x="942"/>
        <item x="711"/>
        <item x="825"/>
        <item x="750"/>
        <item x="264"/>
        <item x="237"/>
        <item x="1120"/>
        <item x="187"/>
        <item x="1115"/>
        <item x="125"/>
        <item x="419"/>
        <item x="650"/>
        <item x="693"/>
        <item x="1092"/>
        <item x="1234"/>
        <item x="26"/>
        <item x="111"/>
        <item x="1171"/>
        <item x="24"/>
        <item x="758"/>
        <item x="92"/>
        <item x="421"/>
        <item x="802"/>
        <item x="964"/>
        <item x="1383"/>
        <item x="663"/>
        <item x="381"/>
        <item x="1285"/>
        <item x="839"/>
        <item x="904"/>
        <item x="859"/>
        <item x="320"/>
        <item x="214"/>
        <item x="1405"/>
        <item x="161"/>
        <item x="453"/>
        <item x="596"/>
        <item x="955"/>
        <item x="649"/>
        <item x="921"/>
        <item x="143"/>
        <item x="257"/>
        <item x="344"/>
        <item x="697"/>
        <item x="213"/>
        <item x="1177"/>
        <item x="950"/>
        <item x="34"/>
        <item x="541"/>
        <item x="305"/>
        <item x="1227"/>
        <item x="394"/>
        <item x="1194"/>
        <item x="1123"/>
        <item x="989"/>
        <item x="843"/>
        <item x="865"/>
        <item x="1332"/>
        <item x="1308"/>
        <item x="1207"/>
        <item x="563"/>
        <item x="477"/>
        <item x="242"/>
        <item x="1153"/>
        <item x="1054"/>
        <item x="1370"/>
        <item x="1124"/>
        <item x="852"/>
        <item x="764"/>
        <item x="1240"/>
        <item x="513"/>
        <item x="901"/>
        <item x="639"/>
        <item x="1169"/>
        <item x="746"/>
        <item x="1237"/>
        <item x="1031"/>
        <item x="877"/>
        <item x="1028"/>
        <item x="1209"/>
        <item x="864"/>
        <item x="1164"/>
        <item x="1367"/>
        <item x="90"/>
        <item x="1188"/>
        <item x="1158"/>
        <item x="38"/>
        <item x="1296"/>
        <item x="687"/>
        <item x="120"/>
        <item x="313"/>
        <item x="1010"/>
        <item x="1336"/>
        <item x="239"/>
        <item x="1067"/>
        <item x="534"/>
        <item x="1388"/>
        <item x="880"/>
        <item x="946"/>
        <item x="362"/>
        <item x="178"/>
        <item x="14"/>
        <item x="1176"/>
        <item x="478"/>
        <item x="117"/>
        <item x="303"/>
        <item x="115"/>
        <item x="424"/>
        <item x="1020"/>
        <item x="1172"/>
        <item x="1354"/>
        <item x="536"/>
        <item x="341"/>
        <item x="1012"/>
        <item x="549"/>
        <item x="1103"/>
        <item x="396"/>
        <item x="146"/>
        <item x="800"/>
        <item x="1071"/>
        <item x="1192"/>
        <item x="898"/>
        <item x="1228"/>
        <item x="132"/>
        <item x="79"/>
        <item x="878"/>
        <item x="106"/>
        <item x="1317"/>
        <item x="817"/>
        <item x="96"/>
        <item x="197"/>
        <item x="535"/>
        <item x="366"/>
        <item x="1096"/>
        <item x="1006"/>
        <item x="1266"/>
        <item x="429"/>
        <item x="1216"/>
        <item x="9"/>
        <item x="82"/>
        <item x="1281"/>
        <item x="911"/>
        <item x="1253"/>
        <item x="543"/>
        <item x="476"/>
        <item x="896"/>
        <item x="269"/>
        <item x="1259"/>
        <item x="163"/>
        <item x="1039"/>
        <item x="1038"/>
        <item x="861"/>
        <item x="1161"/>
        <item x="985"/>
        <item x="412"/>
        <item x="1385"/>
        <item x="198"/>
        <item x="1372"/>
        <item x="808"/>
        <item x="15"/>
        <item x="180"/>
        <item x="1186"/>
        <item x="370"/>
        <item x="130"/>
        <item x="336"/>
        <item x="1220"/>
        <item x="846"/>
        <item x="578"/>
        <item x="196"/>
        <item x="346"/>
        <item x="516"/>
        <item x="1195"/>
        <item x="1409"/>
        <item x="967"/>
        <item x="925"/>
        <item t="default"/>
      </items>
    </pivotField>
  </pivotFields>
  <rowFields count="1">
    <field x="1"/>
  </rowFields>
  <rowItems count="12">
    <i>
      <x/>
    </i>
    <i>
      <x v="1"/>
    </i>
    <i>
      <x v="2"/>
    </i>
    <i>
      <x v="3"/>
    </i>
    <i>
      <x v="4"/>
    </i>
    <i>
      <x v="5"/>
    </i>
    <i>
      <x v="6"/>
    </i>
    <i>
      <x v="7"/>
    </i>
    <i>
      <x v="8"/>
    </i>
    <i>
      <x v="9"/>
    </i>
    <i>
      <x v="10"/>
    </i>
    <i t="grand">
      <x/>
    </i>
  </rowItems>
  <colItems count="1">
    <i/>
  </colItems>
  <dataFields count="1">
    <dataField name="Sum of Sales Volume"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E753A16-8704-4E5A-ACD5-0EBA9018C999}"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G3:H15" firstHeaderRow="1" firstDataRow="1" firstDataCol="1"/>
  <pivotFields count="7">
    <pivotField showAll="0">
      <items count="3">
        <item x="0"/>
        <item x="1"/>
        <item t="default"/>
      </items>
    </pivotField>
    <pivotField axis="axisRow" showAll="0">
      <items count="12">
        <item x="4"/>
        <item x="9"/>
        <item x="8"/>
        <item x="3"/>
        <item x="5"/>
        <item x="6"/>
        <item x="0"/>
        <item x="2"/>
        <item x="10"/>
        <item x="1"/>
        <item x="7"/>
        <item t="default"/>
      </items>
    </pivotField>
    <pivotField showAll="0">
      <items count="13">
        <item x="2"/>
        <item x="9"/>
        <item x="5"/>
        <item x="11"/>
        <item x="3"/>
        <item x="1"/>
        <item x="4"/>
        <item x="10"/>
        <item x="6"/>
        <item x="8"/>
        <item x="0"/>
        <item x="7"/>
        <item t="default"/>
      </items>
    </pivotField>
    <pivotField showAll="0"/>
    <pivotField numFmtId="164" showAll="0"/>
    <pivotField dataField="1" showAll="0"/>
    <pivotField showAll="0">
      <items count="1414">
        <item x="1340"/>
        <item x="385"/>
        <item x="29"/>
        <item x="1078"/>
        <item x="665"/>
        <item x="875"/>
        <item x="1366"/>
        <item x="613"/>
        <item x="218"/>
        <item x="1257"/>
        <item x="782"/>
        <item x="420"/>
        <item x="996"/>
        <item x="532"/>
        <item x="866"/>
        <item x="365"/>
        <item x="831"/>
        <item x="458"/>
        <item x="538"/>
        <item x="168"/>
        <item x="733"/>
        <item x="402"/>
        <item x="1041"/>
        <item x="499"/>
        <item x="1027"/>
        <item x="462"/>
        <item x="642"/>
        <item x="118"/>
        <item x="1342"/>
        <item x="1273"/>
        <item x="1008"/>
        <item x="618"/>
        <item x="472"/>
        <item x="1214"/>
        <item x="641"/>
        <item x="678"/>
        <item x="231"/>
        <item x="1397"/>
        <item x="615"/>
        <item x="83"/>
        <item x="1084"/>
        <item x="1330"/>
        <item x="857"/>
        <item x="1072"/>
        <item x="1042"/>
        <item x="774"/>
        <item x="289"/>
        <item x="384"/>
        <item x="1014"/>
        <item x="528"/>
        <item x="1033"/>
        <item x="1132"/>
        <item x="610"/>
        <item x="910"/>
        <item x="259"/>
        <item x="1393"/>
        <item x="747"/>
        <item x="75"/>
        <item x="211"/>
        <item x="489"/>
        <item x="632"/>
        <item x="107"/>
        <item x="679"/>
        <item x="263"/>
        <item x="1023"/>
        <item x="166"/>
        <item x="43"/>
        <item x="23"/>
        <item x="215"/>
        <item x="1344"/>
        <item x="139"/>
        <item x="916"/>
        <item x="809"/>
        <item x="200"/>
        <item x="1411"/>
        <item x="1142"/>
        <item x="1278"/>
        <item x="718"/>
        <item x="1052"/>
        <item x="680"/>
        <item x="651"/>
        <item x="1149"/>
        <item x="1199"/>
        <item x="696"/>
        <item x="1134"/>
        <item x="322"/>
        <item x="1261"/>
        <item x="1222"/>
        <item x="585"/>
        <item x="311"/>
        <item x="533"/>
        <item x="949"/>
        <item x="994"/>
        <item x="599"/>
        <item x="979"/>
        <item x="811"/>
        <item x="376"/>
        <item x="170"/>
        <item x="1059"/>
        <item x="847"/>
        <item x="873"/>
        <item x="53"/>
        <item x="123"/>
        <item x="254"/>
        <item x="674"/>
        <item x="335"/>
        <item x="52"/>
        <item x="1363"/>
        <item x="813"/>
        <item x="437"/>
        <item x="715"/>
        <item x="487"/>
        <item x="1326"/>
        <item x="1119"/>
        <item x="445"/>
        <item x="685"/>
        <item x="229"/>
        <item x="326"/>
        <item x="6"/>
        <item x="1064"/>
        <item x="112"/>
        <item x="1300"/>
        <item x="1391"/>
        <item x="700"/>
        <item x="1309"/>
        <item x="230"/>
        <item x="1086"/>
        <item x="757"/>
        <item x="47"/>
        <item x="252"/>
        <item x="657"/>
        <item x="65"/>
        <item x="89"/>
        <item x="1058"/>
        <item x="1002"/>
        <item x="1283"/>
        <item x="190"/>
        <item x="931"/>
        <item x="1290"/>
        <item x="315"/>
        <item x="342"/>
        <item x="494"/>
        <item x="553"/>
        <item x="584"/>
        <item x="1350"/>
        <item x="176"/>
        <item x="567"/>
        <item x="331"/>
        <item x="876"/>
        <item x="467"/>
        <item x="1263"/>
        <item x="546"/>
        <item x="517"/>
        <item x="1210"/>
        <item x="824"/>
        <item x="1157"/>
        <item x="186"/>
        <item x="1318"/>
        <item x="577"/>
        <item x="1183"/>
        <item x="249"/>
        <item x="73"/>
        <item x="874"/>
        <item x="1294"/>
        <item x="455"/>
        <item x="81"/>
        <item x="919"/>
        <item x="647"/>
        <item x="1189"/>
        <item x="624"/>
        <item x="767"/>
        <item x="44"/>
        <item x="273"/>
        <item x="1396"/>
        <item x="597"/>
        <item x="432"/>
        <item x="669"/>
        <item x="741"/>
        <item x="1379"/>
        <item x="502"/>
        <item x="1140"/>
        <item x="793"/>
        <item x="1215"/>
        <item x="1104"/>
        <item x="378"/>
        <item x="183"/>
        <item x="155"/>
        <item x="706"/>
        <item x="251"/>
        <item x="1368"/>
        <item x="137"/>
        <item x="1406"/>
        <item x="1303"/>
        <item x="99"/>
        <item x="450"/>
        <item x="755"/>
        <item x="360"/>
        <item x="428"/>
        <item x="552"/>
        <item x="21"/>
        <item x="977"/>
        <item x="1224"/>
        <item x="872"/>
        <item x="54"/>
        <item x="373"/>
        <item x="93"/>
        <item x="573"/>
        <item x="980"/>
        <item x="297"/>
        <item x="568"/>
        <item x="410"/>
        <item x="116"/>
        <item x="888"/>
        <item x="723"/>
        <item x="1298"/>
        <item x="970"/>
        <item x="771"/>
        <item x="1338"/>
        <item x="1206"/>
        <item x="474"/>
        <item x="286"/>
        <item x="358"/>
        <item x="298"/>
        <item x="430"/>
        <item x="1198"/>
        <item x="1310"/>
        <item x="571"/>
        <item x="529"/>
        <item x="1399"/>
        <item x="662"/>
        <item x="1147"/>
        <item x="881"/>
        <item x="127"/>
        <item x="634"/>
        <item x="510"/>
        <item x="1049"/>
        <item x="71"/>
        <item x="1131"/>
        <item x="973"/>
        <item x="288"/>
        <item x="1226"/>
        <item x="768"/>
        <item x="121"/>
        <item x="40"/>
        <item x="61"/>
        <item x="1068"/>
        <item x="781"/>
        <item x="923"/>
        <item x="1197"/>
        <item x="114"/>
        <item x="576"/>
        <item x="459"/>
        <item x="31"/>
        <item x="1182"/>
        <item x="1055"/>
        <item x="156"/>
        <item x="1404"/>
        <item x="511"/>
        <item x="524"/>
        <item x="1187"/>
        <item x="730"/>
        <item x="986"/>
        <item x="226"/>
        <item x="1162"/>
        <item x="954"/>
        <item x="560"/>
        <item x="1386"/>
        <item x="1146"/>
        <item x="1109"/>
        <item x="439"/>
        <item x="159"/>
        <item x="643"/>
        <item x="506"/>
        <item x="833"/>
        <item x="17"/>
        <item x="109"/>
        <item x="957"/>
        <item x="1032"/>
        <item x="1000"/>
        <item x="570"/>
        <item x="169"/>
        <item x="490"/>
        <item x="849"/>
        <item x="688"/>
        <item x="1260"/>
        <item x="411"/>
        <item x="523"/>
        <item x="353"/>
        <item x="720"/>
        <item x="725"/>
        <item x="194"/>
        <item x="240"/>
        <item x="1137"/>
        <item x="1001"/>
        <item x="626"/>
        <item x="637"/>
        <item x="234"/>
        <item x="461"/>
        <item x="1232"/>
        <item x="969"/>
        <item x="1077"/>
        <item x="371"/>
        <item x="1331"/>
        <item x="668"/>
        <item x="84"/>
        <item x="483"/>
        <item x="349"/>
        <item x="1075"/>
        <item x="555"/>
        <item x="129"/>
        <item x="1403"/>
        <item x="1099"/>
        <item x="447"/>
        <item x="1166"/>
        <item x="1061"/>
        <item x="423"/>
        <item x="816"/>
        <item x="704"/>
        <item x="1098"/>
        <item x="42"/>
        <item x="334"/>
        <item x="1291"/>
        <item x="300"/>
        <item x="845"/>
        <item x="278"/>
        <item x="619"/>
        <item x="951"/>
        <item x="978"/>
        <item x="965"/>
        <item x="1083"/>
        <item x="525"/>
        <item x="1070"/>
        <item x="945"/>
        <item x="1373"/>
        <item x="498"/>
        <item x="413"/>
        <item x="1114"/>
        <item x="8"/>
        <item x="1168"/>
        <item x="703"/>
        <item x="338"/>
        <item x="512"/>
        <item x="1349"/>
        <item x="1244"/>
        <item x="1165"/>
        <item x="1272"/>
        <item x="151"/>
        <item x="1036"/>
        <item x="732"/>
        <item x="88"/>
        <item x="1305"/>
        <item x="1181"/>
        <item x="1274"/>
        <item x="1073"/>
        <item x="1128"/>
        <item x="442"/>
        <item x="1105"/>
        <item x="803"/>
        <item x="1358"/>
        <item x="763"/>
        <item x="724"/>
        <item x="348"/>
        <item x="602"/>
        <item x="1333"/>
        <item x="405"/>
        <item x="1229"/>
        <item x="1313"/>
        <item x="1389"/>
        <item x="247"/>
        <item x="199"/>
        <item x="1143"/>
        <item x="94"/>
        <item x="482"/>
        <item x="701"/>
        <item x="1271"/>
        <item x="162"/>
        <item x="1133"/>
        <item x="897"/>
        <item x="457"/>
        <item x="983"/>
        <item x="103"/>
        <item x="550"/>
        <item x="1265"/>
        <item x="1256"/>
        <item x="691"/>
        <item x="702"/>
        <item x="1040"/>
        <item x="1351"/>
        <item x="762"/>
        <item x="844"/>
        <item x="992"/>
        <item x="414"/>
        <item x="616"/>
        <item x="310"/>
        <item x="765"/>
        <item x="722"/>
        <item x="491"/>
        <item x="1126"/>
        <item x="37"/>
        <item x="248"/>
        <item x="238"/>
        <item x="756"/>
        <item x="1135"/>
        <item x="126"/>
        <item x="1401"/>
        <item x="1360"/>
        <item x="1322"/>
        <item x="1208"/>
        <item x="256"/>
        <item x="258"/>
        <item x="818"/>
        <item x="557"/>
        <item x="389"/>
        <item x="788"/>
        <item x="62"/>
        <item x="790"/>
        <item x="253"/>
        <item x="623"/>
        <item x="853"/>
        <item x="735"/>
        <item x="1314"/>
        <item x="887"/>
        <item x="119"/>
        <item x="98"/>
        <item x="633"/>
        <item x="1217"/>
        <item x="645"/>
        <item x="1269"/>
        <item x="164"/>
        <item x="497"/>
        <item x="110"/>
        <item x="892"/>
        <item x="284"/>
        <item x="729"/>
        <item x="1051"/>
        <item x="1295"/>
        <item x="1258"/>
        <item x="152"/>
        <item x="1299"/>
        <item x="294"/>
        <item x="379"/>
        <item x="404"/>
        <item x="842"/>
        <item x="829"/>
        <item x="653"/>
        <item x="1410"/>
        <item x="20"/>
        <item x="318"/>
        <item x="751"/>
        <item x="27"/>
        <item x="1204"/>
        <item x="408"/>
        <item x="1037"/>
        <item x="167"/>
        <item x="1139"/>
        <item x="172"/>
        <item x="941"/>
        <item x="1156"/>
        <item x="822"/>
        <item x="1021"/>
        <item x="588"/>
        <item x="301"/>
        <item x="469"/>
        <item x="409"/>
        <item x="638"/>
        <item x="605"/>
        <item x="393"/>
        <item x="340"/>
        <item x="372"/>
        <item x="606"/>
        <item x="68"/>
        <item x="924"/>
        <item x="245"/>
        <item x="1200"/>
        <item x="766"/>
        <item x="918"/>
        <item x="1247"/>
        <item x="934"/>
        <item x="620"/>
        <item x="1377"/>
        <item x="207"/>
        <item x="1390"/>
        <item x="1080"/>
        <item x="236"/>
        <item x="963"/>
        <item x="907"/>
        <item x="1252"/>
        <item x="592"/>
        <item x="778"/>
        <item x="1148"/>
        <item x="473"/>
        <item x="1065"/>
        <item x="692"/>
        <item x="208"/>
        <item x="1238"/>
        <item x="709"/>
        <item x="1402"/>
        <item x="285"/>
        <item x="131"/>
        <item x="28"/>
        <item x="225"/>
        <item x="185"/>
        <item x="1233"/>
        <item x="728"/>
        <item x="1343"/>
        <item x="1225"/>
        <item x="295"/>
        <item x="32"/>
        <item x="752"/>
        <item x="179"/>
        <item x="681"/>
        <item x="869"/>
        <item x="464"/>
        <item x="302"/>
        <item x="1159"/>
        <item x="1339"/>
        <item x="1025"/>
        <item x="1356"/>
        <item x="997"/>
        <item x="1304"/>
        <item x="1167"/>
        <item x="86"/>
        <item x="886"/>
        <item x="436"/>
        <item x="206"/>
        <item x="1017"/>
        <item x="232"/>
        <item x="603"/>
        <item x="312"/>
        <item x="1112"/>
        <item x="1190"/>
        <item x="1221"/>
        <item x="359"/>
        <item x="202"/>
        <item x="188"/>
        <item x="770"/>
        <item x="1320"/>
        <item x="590"/>
        <item x="521"/>
        <item x="124"/>
        <item x="740"/>
        <item x="617"/>
        <item x="1329"/>
        <item x="705"/>
        <item x="1311"/>
        <item x="672"/>
        <item x="223"/>
        <item x="1117"/>
        <item x="796"/>
        <item x="1302"/>
        <item x="684"/>
        <item x="640"/>
        <item x="593"/>
        <item x="466"/>
        <item x="867"/>
        <item x="810"/>
        <item x="815"/>
        <item x="1267"/>
        <item x="1293"/>
        <item x="595"/>
        <item x="386"/>
        <item x="1013"/>
        <item x="400"/>
        <item x="582"/>
        <item x="488"/>
        <item x="515"/>
        <item x="1175"/>
        <item x="1160"/>
        <item x="19"/>
        <item x="57"/>
        <item x="220"/>
        <item x="397"/>
        <item x="601"/>
        <item x="377"/>
        <item x="192"/>
        <item x="74"/>
        <item x="451"/>
        <item x="820"/>
        <item x="922"/>
        <item x="145"/>
        <item x="1097"/>
        <item x="268"/>
        <item x="1155"/>
        <item x="1270"/>
        <item x="1262"/>
        <item x="1254"/>
        <item x="841"/>
        <item x="382"/>
        <item x="1395"/>
        <item x="41"/>
        <item x="928"/>
        <item x="177"/>
        <item x="938"/>
        <item x="1056"/>
        <item x="871"/>
        <item x="160"/>
        <item x="330"/>
        <item x="49"/>
        <item x="329"/>
        <item x="719"/>
        <item x="1371"/>
        <item x="1394"/>
        <item x="726"/>
        <item x="895"/>
        <item x="654"/>
        <item x="1144"/>
        <item x="0"/>
        <item x="279"/>
        <item x="968"/>
        <item x="391"/>
        <item x="622"/>
        <item x="463"/>
        <item x="481"/>
        <item x="594"/>
        <item x="539"/>
        <item x="1362"/>
        <item x="361"/>
        <item x="280"/>
        <item x="1145"/>
        <item x="1106"/>
        <item x="1353"/>
        <item x="308"/>
        <item x="97"/>
        <item x="903"/>
        <item x="309"/>
        <item x="1230"/>
        <item x="354"/>
        <item x="1150"/>
        <item x="426"/>
        <item x="275"/>
        <item x="87"/>
        <item x="1057"/>
        <item x="443"/>
        <item x="339"/>
        <item x="444"/>
        <item x="1282"/>
        <item x="1191"/>
        <item x="113"/>
        <item x="787"/>
        <item x="737"/>
        <item x="587"/>
        <item x="1321"/>
        <item x="558"/>
        <item x="676"/>
        <item x="485"/>
        <item x="933"/>
        <item x="731"/>
        <item x="36"/>
        <item x="368"/>
        <item x="694"/>
        <item x="683"/>
        <item x="920"/>
        <item x="644"/>
        <item x="893"/>
        <item x="889"/>
        <item x="1219"/>
        <item x="1301"/>
        <item x="794"/>
        <item x="929"/>
        <item x="195"/>
        <item x="581"/>
        <item x="1004"/>
        <item x="1412"/>
        <item x="1312"/>
        <item x="1152"/>
        <item x="500"/>
        <item x="834"/>
        <item x="1050"/>
        <item x="1127"/>
        <item x="736"/>
        <item x="789"/>
        <item x="856"/>
        <item x="982"/>
        <item x="291"/>
        <item x="522"/>
        <item x="1236"/>
        <item x="780"/>
        <item x="277"/>
        <item x="636"/>
        <item x="210"/>
        <item x="559"/>
        <item x="1280"/>
        <item x="388"/>
        <item x="1292"/>
        <item x="1088"/>
        <item x="675"/>
        <item x="819"/>
        <item x="128"/>
        <item x="1334"/>
        <item x="398"/>
        <item x="891"/>
        <item x="64"/>
        <item x="1324"/>
        <item x="276"/>
        <item x="611"/>
        <item x="142"/>
        <item x="1328"/>
        <item x="1245"/>
        <item x="655"/>
        <item x="158"/>
        <item x="851"/>
        <item x="486"/>
        <item x="101"/>
        <item x="55"/>
        <item x="885"/>
        <item x="698"/>
        <item x="1306"/>
        <item x="998"/>
        <item x="507"/>
        <item x="333"/>
        <item x="1316"/>
        <item x="727"/>
        <item x="1218"/>
        <item x="260"/>
        <item x="734"/>
        <item x="614"/>
        <item x="677"/>
        <item x="855"/>
        <item x="219"/>
        <item x="1087"/>
        <item x="1022"/>
        <item x="1289"/>
        <item x="1248"/>
        <item x="138"/>
        <item x="795"/>
        <item x="508"/>
        <item x="369"/>
        <item x="1381"/>
        <item x="1361"/>
        <item x="69"/>
        <item x="661"/>
        <item x="671"/>
        <item x="1348"/>
        <item x="1110"/>
        <item x="519"/>
        <item x="1223"/>
        <item x="801"/>
        <item x="799"/>
        <item x="894"/>
        <item x="1122"/>
        <item x="628"/>
        <item x="22"/>
        <item x="5"/>
        <item x="518"/>
        <item x="12"/>
        <item x="913"/>
        <item x="63"/>
        <item x="1408"/>
        <item x="228"/>
        <item x="630"/>
        <item x="1382"/>
        <item x="670"/>
        <item x="2"/>
        <item x="100"/>
        <item x="1211"/>
        <item x="1047"/>
        <item x="761"/>
        <item x="579"/>
        <item x="1116"/>
        <item x="33"/>
        <item x="13"/>
        <item x="1212"/>
        <item x="939"/>
        <item x="56"/>
        <item x="660"/>
        <item x="1201"/>
        <item x="140"/>
        <item x="1069"/>
        <item x="446"/>
        <item x="475"/>
        <item x="282"/>
        <item x="879"/>
        <item x="1138"/>
        <item x="212"/>
        <item x="721"/>
        <item x="975"/>
        <item x="710"/>
        <item x="1091"/>
        <item x="299"/>
        <item x="1045"/>
        <item x="222"/>
        <item x="1163"/>
        <item x="25"/>
        <item x="848"/>
        <item x="940"/>
        <item x="659"/>
        <item x="287"/>
        <item x="332"/>
        <item x="241"/>
        <item x="854"/>
        <item x="542"/>
        <item x="35"/>
        <item x="307"/>
        <item x="441"/>
        <item x="562"/>
        <item x="1387"/>
        <item x="792"/>
        <item x="479"/>
        <item x="589"/>
        <item x="440"/>
        <item x="1011"/>
        <item x="505"/>
        <item x="936"/>
        <item x="1125"/>
        <item x="1003"/>
        <item x="460"/>
        <item x="1074"/>
        <item x="699"/>
        <item x="604"/>
        <item x="547"/>
        <item x="1007"/>
        <item x="838"/>
        <item x="1029"/>
        <item x="435"/>
        <item x="1335"/>
        <item x="1287"/>
        <item x="4"/>
        <item x="917"/>
        <item x="609"/>
        <item x="635"/>
        <item x="203"/>
        <item x="1089"/>
        <item x="204"/>
        <item x="456"/>
        <item x="586"/>
        <item x="850"/>
        <item x="175"/>
        <item x="1102"/>
        <item x="959"/>
        <item x="1130"/>
        <item x="915"/>
        <item x="1307"/>
        <item x="1082"/>
        <item x="899"/>
        <item x="448"/>
        <item x="1141"/>
        <item x="265"/>
        <item x="514"/>
        <item x="244"/>
        <item x="59"/>
        <item x="1"/>
        <item x="537"/>
        <item x="1231"/>
        <item x="779"/>
        <item x="316"/>
        <item x="153"/>
        <item x="357"/>
        <item x="403"/>
        <item x="501"/>
        <item x="1030"/>
        <item x="470"/>
        <item x="352"/>
        <item x="1352"/>
        <item x="283"/>
        <item x="753"/>
        <item x="548"/>
        <item x="682"/>
        <item x="882"/>
        <item x="648"/>
        <item x="171"/>
        <item x="1118"/>
        <item x="504"/>
        <item x="572"/>
        <item x="984"/>
        <item x="1193"/>
        <item x="1250"/>
        <item x="496"/>
        <item x="1180"/>
        <item x="1202"/>
        <item x="184"/>
        <item x="754"/>
        <item x="960"/>
        <item x="383"/>
        <item x="304"/>
        <item x="1276"/>
        <item x="363"/>
        <item x="1319"/>
        <item x="1154"/>
        <item x="580"/>
        <item x="739"/>
        <item x="1053"/>
        <item x="1024"/>
        <item x="91"/>
        <item x="1079"/>
        <item x="804"/>
        <item x="1179"/>
        <item x="612"/>
        <item x="1268"/>
        <item x="1026"/>
        <item x="1407"/>
        <item x="664"/>
        <item x="908"/>
        <item x="943"/>
        <item x="1297"/>
        <item x="902"/>
        <item x="1174"/>
        <item x="1242"/>
        <item x="1173"/>
        <item x="191"/>
        <item x="914"/>
        <item x="355"/>
        <item x="323"/>
        <item x="1251"/>
        <item x="1044"/>
        <item x="399"/>
        <item x="1346"/>
        <item x="1378"/>
        <item x="11"/>
        <item x="600"/>
        <item x="1076"/>
        <item x="981"/>
        <item x="392"/>
        <item x="1107"/>
        <item x="327"/>
        <item x="1101"/>
        <item x="390"/>
        <item x="293"/>
        <item x="961"/>
        <item x="72"/>
        <item x="744"/>
        <item x="427"/>
        <item x="775"/>
        <item x="1136"/>
        <item x="565"/>
        <item x="374"/>
        <item x="78"/>
        <item x="290"/>
        <item x="246"/>
        <item x="1243"/>
        <item x="520"/>
        <item x="1359"/>
        <item x="1279"/>
        <item x="714"/>
        <item x="48"/>
        <item x="1100"/>
        <item x="67"/>
        <item x="966"/>
        <item x="993"/>
        <item x="545"/>
        <item x="827"/>
        <item x="452"/>
        <item x="105"/>
        <item x="926"/>
        <item x="193"/>
        <item x="930"/>
        <item x="271"/>
        <item x="806"/>
        <item x="1009"/>
        <item x="1016"/>
        <item x="1046"/>
        <item x="438"/>
        <item x="182"/>
        <item x="328"/>
        <item x="927"/>
        <item x="823"/>
        <item x="484"/>
        <item x="272"/>
        <item x="821"/>
        <item x="133"/>
        <item x="583"/>
        <item x="39"/>
        <item x="772"/>
        <item x="1060"/>
        <item x="492"/>
        <item x="1239"/>
        <item x="209"/>
        <item x="1090"/>
        <item x="807"/>
        <item x="673"/>
        <item x="686"/>
        <item x="883"/>
        <item x="337"/>
        <item x="189"/>
        <item x="296"/>
        <item x="1113"/>
        <item x="991"/>
        <item x="862"/>
        <item x="3"/>
        <item x="962"/>
        <item x="1284"/>
        <item x="154"/>
        <item x="250"/>
        <item x="858"/>
        <item x="958"/>
        <item x="351"/>
        <item x="784"/>
        <item x="625"/>
        <item x="1249"/>
        <item x="1205"/>
        <item x="306"/>
        <item x="135"/>
        <item x="870"/>
        <item x="690"/>
        <item x="554"/>
        <item x="607"/>
        <item x="1018"/>
        <item x="840"/>
        <item x="716"/>
        <item x="141"/>
        <item x="971"/>
        <item x="835"/>
        <item x="900"/>
        <item x="569"/>
        <item x="281"/>
        <item x="149"/>
        <item x="416"/>
        <item x="350"/>
        <item x="324"/>
        <item x="836"/>
        <item x="561"/>
        <item x="769"/>
        <item x="953"/>
        <item x="80"/>
        <item x="987"/>
        <item x="104"/>
        <item x="1184"/>
        <item x="1196"/>
        <item x="1235"/>
        <item x="783"/>
        <item x="658"/>
        <item x="1043"/>
        <item x="1213"/>
        <item x="449"/>
        <item x="367"/>
        <item x="627"/>
        <item x="224"/>
        <item x="76"/>
        <item x="526"/>
        <item x="1034"/>
        <item x="812"/>
        <item x="454"/>
        <item x="527"/>
        <item x="255"/>
        <item x="629"/>
        <item x="417"/>
        <item x="544"/>
        <item x="147"/>
        <item x="1345"/>
        <item x="261"/>
        <item x="122"/>
        <item x="1341"/>
        <item x="909"/>
        <item x="863"/>
        <item x="1380"/>
        <item x="814"/>
        <item x="325"/>
        <item x="990"/>
        <item x="1398"/>
        <item x="828"/>
        <item x="598"/>
        <item x="707"/>
        <item x="319"/>
        <item x="1063"/>
        <item x="531"/>
        <item x="944"/>
        <item x="136"/>
        <item x="1286"/>
        <item x="1400"/>
        <item x="1376"/>
        <item x="976"/>
        <item x="712"/>
        <item x="830"/>
        <item x="1185"/>
        <item x="745"/>
        <item x="742"/>
        <item x="797"/>
        <item x="608"/>
        <item x="262"/>
        <item x="1347"/>
        <item x="407"/>
        <item x="317"/>
        <item x="401"/>
        <item x="952"/>
        <item x="45"/>
        <item x="7"/>
        <item x="267"/>
        <item x="743"/>
        <item x="134"/>
        <item x="826"/>
        <item x="695"/>
        <item x="150"/>
        <item x="947"/>
        <item x="406"/>
        <item x="777"/>
        <item x="375"/>
        <item x="395"/>
        <item x="832"/>
        <item x="221"/>
        <item x="773"/>
        <item x="1337"/>
        <item x="667"/>
        <item x="1325"/>
        <item x="433"/>
        <item x="434"/>
        <item x="656"/>
        <item x="1093"/>
        <item x="1085"/>
        <item x="759"/>
        <item x="564"/>
        <item x="988"/>
        <item x="837"/>
        <item x="165"/>
        <item x="174"/>
        <item x="77"/>
        <item x="1327"/>
        <item x="343"/>
        <item x="1392"/>
        <item x="425"/>
        <item x="1178"/>
        <item x="380"/>
        <item x="364"/>
        <item x="948"/>
        <item x="1364"/>
        <item x="1365"/>
        <item x="387"/>
        <item x="1066"/>
        <item x="1203"/>
        <item x="314"/>
        <item x="108"/>
        <item x="1081"/>
        <item x="493"/>
        <item x="46"/>
        <item x="937"/>
        <item x="1129"/>
        <item x="1095"/>
        <item x="216"/>
        <item x="1019"/>
        <item x="591"/>
        <item x="495"/>
        <item x="266"/>
        <item x="566"/>
        <item x="1111"/>
        <item x="418"/>
        <item x="181"/>
        <item x="235"/>
        <item x="868"/>
        <item x="509"/>
        <item x="1005"/>
        <item x="1246"/>
        <item x="1255"/>
        <item x="66"/>
        <item x="70"/>
        <item x="480"/>
        <item x="1094"/>
        <item x="1374"/>
        <item x="1015"/>
        <item x="556"/>
        <item x="621"/>
        <item x="540"/>
        <item x="1048"/>
        <item x="1355"/>
        <item x="956"/>
        <item x="1151"/>
        <item x="860"/>
        <item x="798"/>
        <item x="776"/>
        <item x="974"/>
        <item x="999"/>
        <item x="270"/>
        <item x="157"/>
        <item x="233"/>
        <item x="574"/>
        <item x="708"/>
        <item x="18"/>
        <item x="50"/>
        <item x="1277"/>
        <item x="1275"/>
        <item x="345"/>
        <item x="1357"/>
        <item x="749"/>
        <item x="1369"/>
        <item x="144"/>
        <item x="1288"/>
        <item x="292"/>
        <item x="932"/>
        <item x="356"/>
        <item x="1323"/>
        <item x="201"/>
        <item x="468"/>
        <item x="995"/>
        <item x="415"/>
        <item x="575"/>
        <item x="785"/>
        <item x="551"/>
        <item x="631"/>
        <item x="1170"/>
        <item x="274"/>
        <item x="422"/>
        <item x="321"/>
        <item x="530"/>
        <item x="786"/>
        <item x="347"/>
        <item x="95"/>
        <item x="205"/>
        <item x="717"/>
        <item x="85"/>
        <item x="1384"/>
        <item x="1241"/>
        <item x="173"/>
        <item x="906"/>
        <item x="16"/>
        <item x="471"/>
        <item x="30"/>
        <item x="884"/>
        <item x="748"/>
        <item x="1121"/>
        <item x="760"/>
        <item x="51"/>
        <item x="1108"/>
        <item x="652"/>
        <item x="972"/>
        <item x="689"/>
        <item x="805"/>
        <item x="503"/>
        <item x="58"/>
        <item x="791"/>
        <item x="1062"/>
        <item x="217"/>
        <item x="666"/>
        <item x="227"/>
        <item x="912"/>
        <item x="431"/>
        <item x="713"/>
        <item x="1315"/>
        <item x="1035"/>
        <item x="935"/>
        <item x="1375"/>
        <item x="738"/>
        <item x="905"/>
        <item x="60"/>
        <item x="102"/>
        <item x="1264"/>
        <item x="10"/>
        <item x="465"/>
        <item x="646"/>
        <item x="243"/>
        <item x="148"/>
        <item x="890"/>
        <item x="942"/>
        <item x="711"/>
        <item x="825"/>
        <item x="750"/>
        <item x="264"/>
        <item x="237"/>
        <item x="1120"/>
        <item x="187"/>
        <item x="1115"/>
        <item x="125"/>
        <item x="419"/>
        <item x="650"/>
        <item x="693"/>
        <item x="1092"/>
        <item x="1234"/>
        <item x="26"/>
        <item x="111"/>
        <item x="1171"/>
        <item x="24"/>
        <item x="758"/>
        <item x="92"/>
        <item x="421"/>
        <item x="802"/>
        <item x="964"/>
        <item x="1383"/>
        <item x="663"/>
        <item x="381"/>
        <item x="1285"/>
        <item x="839"/>
        <item x="904"/>
        <item x="859"/>
        <item x="320"/>
        <item x="214"/>
        <item x="1405"/>
        <item x="161"/>
        <item x="453"/>
        <item x="596"/>
        <item x="955"/>
        <item x="649"/>
        <item x="921"/>
        <item x="143"/>
        <item x="257"/>
        <item x="344"/>
        <item x="697"/>
        <item x="213"/>
        <item x="1177"/>
        <item x="950"/>
        <item x="34"/>
        <item x="541"/>
        <item x="305"/>
        <item x="1227"/>
        <item x="394"/>
        <item x="1194"/>
        <item x="1123"/>
        <item x="989"/>
        <item x="843"/>
        <item x="865"/>
        <item x="1332"/>
        <item x="1308"/>
        <item x="1207"/>
        <item x="563"/>
        <item x="477"/>
        <item x="242"/>
        <item x="1153"/>
        <item x="1054"/>
        <item x="1370"/>
        <item x="1124"/>
        <item x="852"/>
        <item x="764"/>
        <item x="1240"/>
        <item x="513"/>
        <item x="901"/>
        <item x="639"/>
        <item x="1169"/>
        <item x="746"/>
        <item x="1237"/>
        <item x="1031"/>
        <item x="877"/>
        <item x="1028"/>
        <item x="1209"/>
        <item x="864"/>
        <item x="1164"/>
        <item x="1367"/>
        <item x="90"/>
        <item x="1188"/>
        <item x="1158"/>
        <item x="38"/>
        <item x="1296"/>
        <item x="687"/>
        <item x="120"/>
        <item x="313"/>
        <item x="1010"/>
        <item x="1336"/>
        <item x="239"/>
        <item x="1067"/>
        <item x="534"/>
        <item x="1388"/>
        <item x="880"/>
        <item x="946"/>
        <item x="362"/>
        <item x="178"/>
        <item x="14"/>
        <item x="1176"/>
        <item x="478"/>
        <item x="117"/>
        <item x="303"/>
        <item x="115"/>
        <item x="424"/>
        <item x="1020"/>
        <item x="1172"/>
        <item x="1354"/>
        <item x="536"/>
        <item x="341"/>
        <item x="1012"/>
        <item x="549"/>
        <item x="1103"/>
        <item x="396"/>
        <item x="146"/>
        <item x="800"/>
        <item x="1071"/>
        <item x="1192"/>
        <item x="898"/>
        <item x="1228"/>
        <item x="132"/>
        <item x="79"/>
        <item x="878"/>
        <item x="106"/>
        <item x="1317"/>
        <item x="817"/>
        <item x="96"/>
        <item x="197"/>
        <item x="535"/>
        <item x="366"/>
        <item x="1096"/>
        <item x="1006"/>
        <item x="1266"/>
        <item x="429"/>
        <item x="1216"/>
        <item x="9"/>
        <item x="82"/>
        <item x="1281"/>
        <item x="911"/>
        <item x="1253"/>
        <item x="543"/>
        <item x="476"/>
        <item x="896"/>
        <item x="269"/>
        <item x="1259"/>
        <item x="163"/>
        <item x="1039"/>
        <item x="1038"/>
        <item x="861"/>
        <item x="1161"/>
        <item x="985"/>
        <item x="412"/>
        <item x="1385"/>
        <item x="198"/>
        <item x="1372"/>
        <item x="808"/>
        <item x="15"/>
        <item x="180"/>
        <item x="1186"/>
        <item x="370"/>
        <item x="130"/>
        <item x="336"/>
        <item x="1220"/>
        <item x="846"/>
        <item x="578"/>
        <item x="196"/>
        <item x="346"/>
        <item x="516"/>
        <item x="1195"/>
        <item x="1409"/>
        <item x="967"/>
        <item x="925"/>
        <item t="default"/>
      </items>
    </pivotField>
  </pivotFields>
  <rowFields count="1">
    <field x="1"/>
  </rowFields>
  <rowItems count="12">
    <i>
      <x/>
    </i>
    <i>
      <x v="1"/>
    </i>
    <i>
      <x v="2"/>
    </i>
    <i>
      <x v="3"/>
    </i>
    <i>
      <x v="4"/>
    </i>
    <i>
      <x v="5"/>
    </i>
    <i>
      <x v="6"/>
    </i>
    <i>
      <x v="7"/>
    </i>
    <i>
      <x v="8"/>
    </i>
    <i>
      <x v="9"/>
    </i>
    <i>
      <x v="10"/>
    </i>
    <i t="grand">
      <x/>
    </i>
  </rowItems>
  <colItems count="1">
    <i/>
  </colItems>
  <dataFields count="1">
    <dataField name="Sum of Market Share (%)" fld="5" baseField="0" baseItem="0"/>
  </dataFields>
  <chartFormats count="24">
    <chartFormat chart="3" format="13" series="1">
      <pivotArea type="data" outline="0" fieldPosition="0">
        <references count="1">
          <reference field="4294967294" count="1" selected="0">
            <x v="0"/>
          </reference>
        </references>
      </pivotArea>
    </chartFormat>
    <chartFormat chart="3" format="14">
      <pivotArea type="data" outline="0" fieldPosition="0">
        <references count="2">
          <reference field="4294967294" count="1" selected="0">
            <x v="0"/>
          </reference>
          <reference field="1" count="1" selected="0">
            <x v="0"/>
          </reference>
        </references>
      </pivotArea>
    </chartFormat>
    <chartFormat chart="3" format="15">
      <pivotArea type="data" outline="0" fieldPosition="0">
        <references count="2">
          <reference field="4294967294" count="1" selected="0">
            <x v="0"/>
          </reference>
          <reference field="1" count="1" selected="0">
            <x v="1"/>
          </reference>
        </references>
      </pivotArea>
    </chartFormat>
    <chartFormat chart="3" format="16">
      <pivotArea type="data" outline="0" fieldPosition="0">
        <references count="2">
          <reference field="4294967294" count="1" selected="0">
            <x v="0"/>
          </reference>
          <reference field="1" count="1" selected="0">
            <x v="2"/>
          </reference>
        </references>
      </pivotArea>
    </chartFormat>
    <chartFormat chart="3" format="17">
      <pivotArea type="data" outline="0" fieldPosition="0">
        <references count="2">
          <reference field="4294967294" count="1" selected="0">
            <x v="0"/>
          </reference>
          <reference field="1" count="1" selected="0">
            <x v="3"/>
          </reference>
        </references>
      </pivotArea>
    </chartFormat>
    <chartFormat chart="3" format="18">
      <pivotArea type="data" outline="0" fieldPosition="0">
        <references count="2">
          <reference field="4294967294" count="1" selected="0">
            <x v="0"/>
          </reference>
          <reference field="1" count="1" selected="0">
            <x v="4"/>
          </reference>
        </references>
      </pivotArea>
    </chartFormat>
    <chartFormat chart="3" format="19">
      <pivotArea type="data" outline="0" fieldPosition="0">
        <references count="2">
          <reference field="4294967294" count="1" selected="0">
            <x v="0"/>
          </reference>
          <reference field="1" count="1" selected="0">
            <x v="5"/>
          </reference>
        </references>
      </pivotArea>
    </chartFormat>
    <chartFormat chart="3" format="20">
      <pivotArea type="data" outline="0" fieldPosition="0">
        <references count="2">
          <reference field="4294967294" count="1" selected="0">
            <x v="0"/>
          </reference>
          <reference field="1" count="1" selected="0">
            <x v="6"/>
          </reference>
        </references>
      </pivotArea>
    </chartFormat>
    <chartFormat chart="3" format="21">
      <pivotArea type="data" outline="0" fieldPosition="0">
        <references count="2">
          <reference field="4294967294" count="1" selected="0">
            <x v="0"/>
          </reference>
          <reference field="1" count="1" selected="0">
            <x v="7"/>
          </reference>
        </references>
      </pivotArea>
    </chartFormat>
    <chartFormat chart="3" format="22">
      <pivotArea type="data" outline="0" fieldPosition="0">
        <references count="2">
          <reference field="4294967294" count="1" selected="0">
            <x v="0"/>
          </reference>
          <reference field="1" count="1" selected="0">
            <x v="8"/>
          </reference>
        </references>
      </pivotArea>
    </chartFormat>
    <chartFormat chart="3" format="23">
      <pivotArea type="data" outline="0" fieldPosition="0">
        <references count="2">
          <reference field="4294967294" count="1" selected="0">
            <x v="0"/>
          </reference>
          <reference field="1" count="1" selected="0">
            <x v="9"/>
          </reference>
        </references>
      </pivotArea>
    </chartFormat>
    <chartFormat chart="3" format="24">
      <pivotArea type="data" outline="0" fieldPosition="0">
        <references count="2">
          <reference field="4294967294" count="1" selected="0">
            <x v="0"/>
          </reference>
          <reference field="1" count="1" selected="0">
            <x v="10"/>
          </reference>
        </references>
      </pivotArea>
    </chartFormat>
    <chartFormat chart="7" format="37" series="1">
      <pivotArea type="data" outline="0" fieldPosition="0">
        <references count="1">
          <reference field="4294967294" count="1" selected="0">
            <x v="0"/>
          </reference>
        </references>
      </pivotArea>
    </chartFormat>
    <chartFormat chart="7" format="38">
      <pivotArea type="data" outline="0" fieldPosition="0">
        <references count="2">
          <reference field="4294967294" count="1" selected="0">
            <x v="0"/>
          </reference>
          <reference field="1" count="1" selected="0">
            <x v="0"/>
          </reference>
        </references>
      </pivotArea>
    </chartFormat>
    <chartFormat chart="7" format="39">
      <pivotArea type="data" outline="0" fieldPosition="0">
        <references count="2">
          <reference field="4294967294" count="1" selected="0">
            <x v="0"/>
          </reference>
          <reference field="1" count="1" selected="0">
            <x v="1"/>
          </reference>
        </references>
      </pivotArea>
    </chartFormat>
    <chartFormat chart="7" format="40">
      <pivotArea type="data" outline="0" fieldPosition="0">
        <references count="2">
          <reference field="4294967294" count="1" selected="0">
            <x v="0"/>
          </reference>
          <reference field="1" count="1" selected="0">
            <x v="2"/>
          </reference>
        </references>
      </pivotArea>
    </chartFormat>
    <chartFormat chart="7" format="41">
      <pivotArea type="data" outline="0" fieldPosition="0">
        <references count="2">
          <reference field="4294967294" count="1" selected="0">
            <x v="0"/>
          </reference>
          <reference field="1" count="1" selected="0">
            <x v="3"/>
          </reference>
        </references>
      </pivotArea>
    </chartFormat>
    <chartFormat chart="7" format="42">
      <pivotArea type="data" outline="0" fieldPosition="0">
        <references count="2">
          <reference field="4294967294" count="1" selected="0">
            <x v="0"/>
          </reference>
          <reference field="1" count="1" selected="0">
            <x v="4"/>
          </reference>
        </references>
      </pivotArea>
    </chartFormat>
    <chartFormat chart="7" format="43">
      <pivotArea type="data" outline="0" fieldPosition="0">
        <references count="2">
          <reference field="4294967294" count="1" selected="0">
            <x v="0"/>
          </reference>
          <reference field="1" count="1" selected="0">
            <x v="5"/>
          </reference>
        </references>
      </pivotArea>
    </chartFormat>
    <chartFormat chart="7" format="44">
      <pivotArea type="data" outline="0" fieldPosition="0">
        <references count="2">
          <reference field="4294967294" count="1" selected="0">
            <x v="0"/>
          </reference>
          <reference field="1" count="1" selected="0">
            <x v="6"/>
          </reference>
        </references>
      </pivotArea>
    </chartFormat>
    <chartFormat chart="7" format="45">
      <pivotArea type="data" outline="0" fieldPosition="0">
        <references count="2">
          <reference field="4294967294" count="1" selected="0">
            <x v="0"/>
          </reference>
          <reference field="1" count="1" selected="0">
            <x v="7"/>
          </reference>
        </references>
      </pivotArea>
    </chartFormat>
    <chartFormat chart="7" format="46">
      <pivotArea type="data" outline="0" fieldPosition="0">
        <references count="2">
          <reference field="4294967294" count="1" selected="0">
            <x v="0"/>
          </reference>
          <reference field="1" count="1" selected="0">
            <x v="8"/>
          </reference>
        </references>
      </pivotArea>
    </chartFormat>
    <chartFormat chart="7" format="47">
      <pivotArea type="data" outline="0" fieldPosition="0">
        <references count="2">
          <reference field="4294967294" count="1" selected="0">
            <x v="0"/>
          </reference>
          <reference field="1" count="1" selected="0">
            <x v="9"/>
          </reference>
        </references>
      </pivotArea>
    </chartFormat>
    <chartFormat chart="7" format="48">
      <pivotArea type="data" outline="0" fieldPosition="0">
        <references count="2">
          <reference field="4294967294" count="1" selected="0">
            <x v="0"/>
          </reference>
          <reference field="1" count="1" selected="0">
            <x v="1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A0FB199-B24E-4328-97EC-40E22724BFDB}"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D3:E6" firstHeaderRow="1" firstDataRow="1" firstDataCol="1"/>
  <pivotFields count="7">
    <pivotField axis="axisRow" showAll="0">
      <items count="3">
        <item x="0"/>
        <item x="1"/>
        <item t="default"/>
      </items>
    </pivotField>
    <pivotField showAll="0">
      <items count="12">
        <item x="4"/>
        <item x="9"/>
        <item x="8"/>
        <item x="3"/>
        <item x="5"/>
        <item x="6"/>
        <item x="0"/>
        <item x="2"/>
        <item x="10"/>
        <item x="1"/>
        <item x="7"/>
        <item t="default"/>
      </items>
    </pivotField>
    <pivotField showAll="0">
      <items count="13">
        <item x="2"/>
        <item x="9"/>
        <item x="5"/>
        <item x="11"/>
        <item x="3"/>
        <item x="1"/>
        <item x="4"/>
        <item x="10"/>
        <item x="6"/>
        <item x="8"/>
        <item x="0"/>
        <item x="7"/>
        <item t="default"/>
      </items>
    </pivotField>
    <pivotField showAll="0"/>
    <pivotField numFmtId="164" showAll="0"/>
    <pivotField showAll="0"/>
    <pivotField dataField="1" showAll="0">
      <items count="1414">
        <item x="1340"/>
        <item x="385"/>
        <item x="29"/>
        <item x="1078"/>
        <item x="665"/>
        <item x="875"/>
        <item x="1366"/>
        <item x="613"/>
        <item x="218"/>
        <item x="1257"/>
        <item x="782"/>
        <item x="420"/>
        <item x="996"/>
        <item x="532"/>
        <item x="866"/>
        <item x="365"/>
        <item x="831"/>
        <item x="458"/>
        <item x="538"/>
        <item x="168"/>
        <item x="733"/>
        <item x="402"/>
        <item x="1041"/>
        <item x="499"/>
        <item x="1027"/>
        <item x="462"/>
        <item x="642"/>
        <item x="118"/>
        <item x="1342"/>
        <item x="1273"/>
        <item x="1008"/>
        <item x="618"/>
        <item x="472"/>
        <item x="1214"/>
        <item x="641"/>
        <item x="678"/>
        <item x="231"/>
        <item x="1397"/>
        <item x="615"/>
        <item x="83"/>
        <item x="1084"/>
        <item x="1330"/>
        <item x="857"/>
        <item x="1072"/>
        <item x="1042"/>
        <item x="774"/>
        <item x="289"/>
        <item x="384"/>
        <item x="1014"/>
        <item x="528"/>
        <item x="1033"/>
        <item x="1132"/>
        <item x="610"/>
        <item x="910"/>
        <item x="259"/>
        <item x="1393"/>
        <item x="747"/>
        <item x="75"/>
        <item x="211"/>
        <item x="489"/>
        <item x="632"/>
        <item x="107"/>
        <item x="679"/>
        <item x="263"/>
        <item x="1023"/>
        <item x="166"/>
        <item x="43"/>
        <item x="23"/>
        <item x="215"/>
        <item x="1344"/>
        <item x="139"/>
        <item x="916"/>
        <item x="809"/>
        <item x="200"/>
        <item x="1411"/>
        <item x="1142"/>
        <item x="1278"/>
        <item x="718"/>
        <item x="1052"/>
        <item x="680"/>
        <item x="651"/>
        <item x="1149"/>
        <item x="1199"/>
        <item x="696"/>
        <item x="1134"/>
        <item x="322"/>
        <item x="1261"/>
        <item x="1222"/>
        <item x="585"/>
        <item x="311"/>
        <item x="533"/>
        <item x="949"/>
        <item x="994"/>
        <item x="599"/>
        <item x="979"/>
        <item x="811"/>
        <item x="376"/>
        <item x="170"/>
        <item x="1059"/>
        <item x="847"/>
        <item x="873"/>
        <item x="53"/>
        <item x="123"/>
        <item x="254"/>
        <item x="674"/>
        <item x="335"/>
        <item x="52"/>
        <item x="1363"/>
        <item x="813"/>
        <item x="437"/>
        <item x="715"/>
        <item x="487"/>
        <item x="1326"/>
        <item x="1119"/>
        <item x="445"/>
        <item x="685"/>
        <item x="229"/>
        <item x="326"/>
        <item x="6"/>
        <item x="1064"/>
        <item x="112"/>
        <item x="1300"/>
        <item x="1391"/>
        <item x="700"/>
        <item x="1309"/>
        <item x="230"/>
        <item x="1086"/>
        <item x="757"/>
        <item x="47"/>
        <item x="252"/>
        <item x="657"/>
        <item x="65"/>
        <item x="89"/>
        <item x="1058"/>
        <item x="1002"/>
        <item x="1283"/>
        <item x="190"/>
        <item x="931"/>
        <item x="1290"/>
        <item x="315"/>
        <item x="342"/>
        <item x="494"/>
        <item x="553"/>
        <item x="584"/>
        <item x="1350"/>
        <item x="176"/>
        <item x="567"/>
        <item x="331"/>
        <item x="876"/>
        <item x="467"/>
        <item x="1263"/>
        <item x="546"/>
        <item x="517"/>
        <item x="1210"/>
        <item x="824"/>
        <item x="1157"/>
        <item x="186"/>
        <item x="1318"/>
        <item x="577"/>
        <item x="1183"/>
        <item x="249"/>
        <item x="73"/>
        <item x="874"/>
        <item x="1294"/>
        <item x="455"/>
        <item x="81"/>
        <item x="919"/>
        <item x="647"/>
        <item x="1189"/>
        <item x="624"/>
        <item x="767"/>
        <item x="44"/>
        <item x="273"/>
        <item x="1396"/>
        <item x="597"/>
        <item x="432"/>
        <item x="669"/>
        <item x="741"/>
        <item x="1379"/>
        <item x="502"/>
        <item x="1140"/>
        <item x="793"/>
        <item x="1215"/>
        <item x="1104"/>
        <item x="378"/>
        <item x="183"/>
        <item x="155"/>
        <item x="706"/>
        <item x="251"/>
        <item x="1368"/>
        <item x="137"/>
        <item x="1406"/>
        <item x="1303"/>
        <item x="99"/>
        <item x="450"/>
        <item x="755"/>
        <item x="360"/>
        <item x="428"/>
        <item x="552"/>
        <item x="21"/>
        <item x="977"/>
        <item x="1224"/>
        <item x="872"/>
        <item x="54"/>
        <item x="373"/>
        <item x="93"/>
        <item x="573"/>
        <item x="980"/>
        <item x="297"/>
        <item x="568"/>
        <item x="410"/>
        <item x="116"/>
        <item x="888"/>
        <item x="723"/>
        <item x="1298"/>
        <item x="970"/>
        <item x="771"/>
        <item x="1338"/>
        <item x="1206"/>
        <item x="474"/>
        <item x="286"/>
        <item x="358"/>
        <item x="298"/>
        <item x="430"/>
        <item x="1198"/>
        <item x="1310"/>
        <item x="571"/>
        <item x="529"/>
        <item x="1399"/>
        <item x="662"/>
        <item x="1147"/>
        <item x="881"/>
        <item x="127"/>
        <item x="634"/>
        <item x="510"/>
        <item x="1049"/>
        <item x="71"/>
        <item x="1131"/>
        <item x="973"/>
        <item x="288"/>
        <item x="1226"/>
        <item x="768"/>
        <item x="121"/>
        <item x="40"/>
        <item x="61"/>
        <item x="1068"/>
        <item x="781"/>
        <item x="923"/>
        <item x="1197"/>
        <item x="114"/>
        <item x="576"/>
        <item x="459"/>
        <item x="31"/>
        <item x="1182"/>
        <item x="1055"/>
        <item x="156"/>
        <item x="1404"/>
        <item x="511"/>
        <item x="524"/>
        <item x="1187"/>
        <item x="730"/>
        <item x="986"/>
        <item x="226"/>
        <item x="1162"/>
        <item x="954"/>
        <item x="560"/>
        <item x="1386"/>
        <item x="1146"/>
        <item x="1109"/>
        <item x="439"/>
        <item x="159"/>
        <item x="643"/>
        <item x="506"/>
        <item x="833"/>
        <item x="17"/>
        <item x="109"/>
        <item x="957"/>
        <item x="1032"/>
        <item x="1000"/>
        <item x="570"/>
        <item x="169"/>
        <item x="490"/>
        <item x="849"/>
        <item x="688"/>
        <item x="1260"/>
        <item x="411"/>
        <item x="523"/>
        <item x="353"/>
        <item x="720"/>
        <item x="725"/>
        <item x="194"/>
        <item x="240"/>
        <item x="1137"/>
        <item x="1001"/>
        <item x="626"/>
        <item x="637"/>
        <item x="234"/>
        <item x="461"/>
        <item x="1232"/>
        <item x="969"/>
        <item x="1077"/>
        <item x="371"/>
        <item x="1331"/>
        <item x="668"/>
        <item x="84"/>
        <item x="483"/>
        <item x="349"/>
        <item x="1075"/>
        <item x="555"/>
        <item x="129"/>
        <item x="1403"/>
        <item x="1099"/>
        <item x="447"/>
        <item x="1166"/>
        <item x="1061"/>
        <item x="423"/>
        <item x="816"/>
        <item x="704"/>
        <item x="1098"/>
        <item x="42"/>
        <item x="334"/>
        <item x="1291"/>
        <item x="300"/>
        <item x="845"/>
        <item x="278"/>
        <item x="619"/>
        <item x="951"/>
        <item x="978"/>
        <item x="965"/>
        <item x="1083"/>
        <item x="525"/>
        <item x="1070"/>
        <item x="945"/>
        <item x="1373"/>
        <item x="498"/>
        <item x="413"/>
        <item x="1114"/>
        <item x="8"/>
        <item x="1168"/>
        <item x="703"/>
        <item x="338"/>
        <item x="512"/>
        <item x="1349"/>
        <item x="1244"/>
        <item x="1165"/>
        <item x="1272"/>
        <item x="151"/>
        <item x="1036"/>
        <item x="732"/>
        <item x="88"/>
        <item x="1305"/>
        <item x="1181"/>
        <item x="1274"/>
        <item x="1073"/>
        <item x="1128"/>
        <item x="442"/>
        <item x="1105"/>
        <item x="803"/>
        <item x="1358"/>
        <item x="763"/>
        <item x="724"/>
        <item x="348"/>
        <item x="602"/>
        <item x="1333"/>
        <item x="405"/>
        <item x="1229"/>
        <item x="1313"/>
        <item x="1389"/>
        <item x="247"/>
        <item x="199"/>
        <item x="1143"/>
        <item x="94"/>
        <item x="482"/>
        <item x="701"/>
        <item x="1271"/>
        <item x="162"/>
        <item x="1133"/>
        <item x="897"/>
        <item x="457"/>
        <item x="983"/>
        <item x="103"/>
        <item x="550"/>
        <item x="1265"/>
        <item x="1256"/>
        <item x="691"/>
        <item x="702"/>
        <item x="1040"/>
        <item x="1351"/>
        <item x="762"/>
        <item x="844"/>
        <item x="992"/>
        <item x="414"/>
        <item x="616"/>
        <item x="310"/>
        <item x="765"/>
        <item x="722"/>
        <item x="491"/>
        <item x="1126"/>
        <item x="37"/>
        <item x="248"/>
        <item x="238"/>
        <item x="756"/>
        <item x="1135"/>
        <item x="126"/>
        <item x="1401"/>
        <item x="1360"/>
        <item x="1322"/>
        <item x="1208"/>
        <item x="256"/>
        <item x="258"/>
        <item x="818"/>
        <item x="557"/>
        <item x="389"/>
        <item x="788"/>
        <item x="62"/>
        <item x="790"/>
        <item x="253"/>
        <item x="623"/>
        <item x="853"/>
        <item x="735"/>
        <item x="1314"/>
        <item x="887"/>
        <item x="119"/>
        <item x="98"/>
        <item x="633"/>
        <item x="1217"/>
        <item x="645"/>
        <item x="1269"/>
        <item x="164"/>
        <item x="497"/>
        <item x="110"/>
        <item x="892"/>
        <item x="284"/>
        <item x="729"/>
        <item x="1051"/>
        <item x="1295"/>
        <item x="1258"/>
        <item x="152"/>
        <item x="1299"/>
        <item x="294"/>
        <item x="379"/>
        <item x="404"/>
        <item x="842"/>
        <item x="829"/>
        <item x="653"/>
        <item x="1410"/>
        <item x="20"/>
        <item x="318"/>
        <item x="751"/>
        <item x="27"/>
        <item x="1204"/>
        <item x="408"/>
        <item x="1037"/>
        <item x="167"/>
        <item x="1139"/>
        <item x="172"/>
        <item x="941"/>
        <item x="1156"/>
        <item x="822"/>
        <item x="1021"/>
        <item x="588"/>
        <item x="301"/>
        <item x="469"/>
        <item x="409"/>
        <item x="638"/>
        <item x="605"/>
        <item x="393"/>
        <item x="340"/>
        <item x="372"/>
        <item x="606"/>
        <item x="68"/>
        <item x="924"/>
        <item x="245"/>
        <item x="1200"/>
        <item x="766"/>
        <item x="918"/>
        <item x="1247"/>
        <item x="934"/>
        <item x="620"/>
        <item x="1377"/>
        <item x="207"/>
        <item x="1390"/>
        <item x="1080"/>
        <item x="236"/>
        <item x="963"/>
        <item x="907"/>
        <item x="1252"/>
        <item x="592"/>
        <item x="778"/>
        <item x="1148"/>
        <item x="473"/>
        <item x="1065"/>
        <item x="692"/>
        <item x="208"/>
        <item x="1238"/>
        <item x="709"/>
        <item x="1402"/>
        <item x="285"/>
        <item x="131"/>
        <item x="28"/>
        <item x="225"/>
        <item x="185"/>
        <item x="1233"/>
        <item x="728"/>
        <item x="1343"/>
        <item x="1225"/>
        <item x="295"/>
        <item x="32"/>
        <item x="752"/>
        <item x="179"/>
        <item x="681"/>
        <item x="869"/>
        <item x="464"/>
        <item x="302"/>
        <item x="1159"/>
        <item x="1339"/>
        <item x="1025"/>
        <item x="1356"/>
        <item x="997"/>
        <item x="1304"/>
        <item x="1167"/>
        <item x="86"/>
        <item x="886"/>
        <item x="436"/>
        <item x="206"/>
        <item x="1017"/>
        <item x="232"/>
        <item x="603"/>
        <item x="312"/>
        <item x="1112"/>
        <item x="1190"/>
        <item x="1221"/>
        <item x="359"/>
        <item x="202"/>
        <item x="188"/>
        <item x="770"/>
        <item x="1320"/>
        <item x="590"/>
        <item x="521"/>
        <item x="124"/>
        <item x="740"/>
        <item x="617"/>
        <item x="1329"/>
        <item x="705"/>
        <item x="1311"/>
        <item x="672"/>
        <item x="223"/>
        <item x="1117"/>
        <item x="796"/>
        <item x="1302"/>
        <item x="684"/>
        <item x="640"/>
        <item x="593"/>
        <item x="466"/>
        <item x="867"/>
        <item x="810"/>
        <item x="815"/>
        <item x="1267"/>
        <item x="1293"/>
        <item x="595"/>
        <item x="386"/>
        <item x="1013"/>
        <item x="400"/>
        <item x="582"/>
        <item x="488"/>
        <item x="515"/>
        <item x="1175"/>
        <item x="1160"/>
        <item x="19"/>
        <item x="57"/>
        <item x="220"/>
        <item x="397"/>
        <item x="601"/>
        <item x="377"/>
        <item x="192"/>
        <item x="74"/>
        <item x="451"/>
        <item x="820"/>
        <item x="922"/>
        <item x="145"/>
        <item x="1097"/>
        <item x="268"/>
        <item x="1155"/>
        <item x="1270"/>
        <item x="1262"/>
        <item x="1254"/>
        <item x="841"/>
        <item x="382"/>
        <item x="1395"/>
        <item x="41"/>
        <item x="928"/>
        <item x="177"/>
        <item x="938"/>
        <item x="1056"/>
        <item x="871"/>
        <item x="160"/>
        <item x="330"/>
        <item x="49"/>
        <item x="329"/>
        <item x="719"/>
        <item x="1371"/>
        <item x="1394"/>
        <item x="726"/>
        <item x="895"/>
        <item x="654"/>
        <item x="1144"/>
        <item x="0"/>
        <item x="279"/>
        <item x="968"/>
        <item x="391"/>
        <item x="622"/>
        <item x="463"/>
        <item x="481"/>
        <item x="594"/>
        <item x="539"/>
        <item x="1362"/>
        <item x="361"/>
        <item x="280"/>
        <item x="1145"/>
        <item x="1106"/>
        <item x="1353"/>
        <item x="308"/>
        <item x="97"/>
        <item x="903"/>
        <item x="309"/>
        <item x="1230"/>
        <item x="354"/>
        <item x="1150"/>
        <item x="426"/>
        <item x="275"/>
        <item x="87"/>
        <item x="1057"/>
        <item x="443"/>
        <item x="339"/>
        <item x="444"/>
        <item x="1282"/>
        <item x="1191"/>
        <item x="113"/>
        <item x="787"/>
        <item x="737"/>
        <item x="587"/>
        <item x="1321"/>
        <item x="558"/>
        <item x="676"/>
        <item x="485"/>
        <item x="933"/>
        <item x="731"/>
        <item x="36"/>
        <item x="368"/>
        <item x="694"/>
        <item x="683"/>
        <item x="920"/>
        <item x="644"/>
        <item x="893"/>
        <item x="889"/>
        <item x="1219"/>
        <item x="1301"/>
        <item x="794"/>
        <item x="929"/>
        <item x="195"/>
        <item x="581"/>
        <item x="1004"/>
        <item x="1412"/>
        <item x="1312"/>
        <item x="1152"/>
        <item x="500"/>
        <item x="834"/>
        <item x="1050"/>
        <item x="1127"/>
        <item x="736"/>
        <item x="789"/>
        <item x="856"/>
        <item x="982"/>
        <item x="291"/>
        <item x="522"/>
        <item x="1236"/>
        <item x="780"/>
        <item x="277"/>
        <item x="636"/>
        <item x="210"/>
        <item x="559"/>
        <item x="1280"/>
        <item x="388"/>
        <item x="1292"/>
        <item x="1088"/>
        <item x="675"/>
        <item x="819"/>
        <item x="128"/>
        <item x="1334"/>
        <item x="398"/>
        <item x="891"/>
        <item x="64"/>
        <item x="1324"/>
        <item x="276"/>
        <item x="611"/>
        <item x="142"/>
        <item x="1328"/>
        <item x="1245"/>
        <item x="655"/>
        <item x="158"/>
        <item x="851"/>
        <item x="486"/>
        <item x="101"/>
        <item x="55"/>
        <item x="885"/>
        <item x="698"/>
        <item x="1306"/>
        <item x="998"/>
        <item x="507"/>
        <item x="333"/>
        <item x="1316"/>
        <item x="727"/>
        <item x="1218"/>
        <item x="260"/>
        <item x="734"/>
        <item x="614"/>
        <item x="677"/>
        <item x="855"/>
        <item x="219"/>
        <item x="1087"/>
        <item x="1022"/>
        <item x="1289"/>
        <item x="1248"/>
        <item x="138"/>
        <item x="795"/>
        <item x="508"/>
        <item x="369"/>
        <item x="1381"/>
        <item x="1361"/>
        <item x="69"/>
        <item x="661"/>
        <item x="671"/>
        <item x="1348"/>
        <item x="1110"/>
        <item x="519"/>
        <item x="1223"/>
        <item x="801"/>
        <item x="799"/>
        <item x="894"/>
        <item x="1122"/>
        <item x="628"/>
        <item x="22"/>
        <item x="5"/>
        <item x="518"/>
        <item x="12"/>
        <item x="913"/>
        <item x="63"/>
        <item x="1408"/>
        <item x="228"/>
        <item x="630"/>
        <item x="1382"/>
        <item x="670"/>
        <item x="2"/>
        <item x="100"/>
        <item x="1211"/>
        <item x="1047"/>
        <item x="761"/>
        <item x="579"/>
        <item x="1116"/>
        <item x="33"/>
        <item x="13"/>
        <item x="1212"/>
        <item x="939"/>
        <item x="56"/>
        <item x="660"/>
        <item x="1201"/>
        <item x="140"/>
        <item x="1069"/>
        <item x="446"/>
        <item x="475"/>
        <item x="282"/>
        <item x="879"/>
        <item x="1138"/>
        <item x="212"/>
        <item x="721"/>
        <item x="975"/>
        <item x="710"/>
        <item x="1091"/>
        <item x="299"/>
        <item x="1045"/>
        <item x="222"/>
        <item x="1163"/>
        <item x="25"/>
        <item x="848"/>
        <item x="940"/>
        <item x="659"/>
        <item x="287"/>
        <item x="332"/>
        <item x="241"/>
        <item x="854"/>
        <item x="542"/>
        <item x="35"/>
        <item x="307"/>
        <item x="441"/>
        <item x="562"/>
        <item x="1387"/>
        <item x="792"/>
        <item x="479"/>
        <item x="589"/>
        <item x="440"/>
        <item x="1011"/>
        <item x="505"/>
        <item x="936"/>
        <item x="1125"/>
        <item x="1003"/>
        <item x="460"/>
        <item x="1074"/>
        <item x="699"/>
        <item x="604"/>
        <item x="547"/>
        <item x="1007"/>
        <item x="838"/>
        <item x="1029"/>
        <item x="435"/>
        <item x="1335"/>
        <item x="1287"/>
        <item x="4"/>
        <item x="917"/>
        <item x="609"/>
        <item x="635"/>
        <item x="203"/>
        <item x="1089"/>
        <item x="204"/>
        <item x="456"/>
        <item x="586"/>
        <item x="850"/>
        <item x="175"/>
        <item x="1102"/>
        <item x="959"/>
        <item x="1130"/>
        <item x="915"/>
        <item x="1307"/>
        <item x="1082"/>
        <item x="899"/>
        <item x="448"/>
        <item x="1141"/>
        <item x="265"/>
        <item x="514"/>
        <item x="244"/>
        <item x="59"/>
        <item x="1"/>
        <item x="537"/>
        <item x="1231"/>
        <item x="779"/>
        <item x="316"/>
        <item x="153"/>
        <item x="357"/>
        <item x="403"/>
        <item x="501"/>
        <item x="1030"/>
        <item x="470"/>
        <item x="352"/>
        <item x="1352"/>
        <item x="283"/>
        <item x="753"/>
        <item x="548"/>
        <item x="682"/>
        <item x="882"/>
        <item x="648"/>
        <item x="171"/>
        <item x="1118"/>
        <item x="504"/>
        <item x="572"/>
        <item x="984"/>
        <item x="1193"/>
        <item x="1250"/>
        <item x="496"/>
        <item x="1180"/>
        <item x="1202"/>
        <item x="184"/>
        <item x="754"/>
        <item x="960"/>
        <item x="383"/>
        <item x="304"/>
        <item x="1276"/>
        <item x="363"/>
        <item x="1319"/>
        <item x="1154"/>
        <item x="580"/>
        <item x="739"/>
        <item x="1053"/>
        <item x="1024"/>
        <item x="91"/>
        <item x="1079"/>
        <item x="804"/>
        <item x="1179"/>
        <item x="612"/>
        <item x="1268"/>
        <item x="1026"/>
        <item x="1407"/>
        <item x="664"/>
        <item x="908"/>
        <item x="943"/>
        <item x="1297"/>
        <item x="902"/>
        <item x="1174"/>
        <item x="1242"/>
        <item x="1173"/>
        <item x="191"/>
        <item x="914"/>
        <item x="355"/>
        <item x="323"/>
        <item x="1251"/>
        <item x="1044"/>
        <item x="399"/>
        <item x="1346"/>
        <item x="1378"/>
        <item x="11"/>
        <item x="600"/>
        <item x="1076"/>
        <item x="981"/>
        <item x="392"/>
        <item x="1107"/>
        <item x="327"/>
        <item x="1101"/>
        <item x="390"/>
        <item x="293"/>
        <item x="961"/>
        <item x="72"/>
        <item x="744"/>
        <item x="427"/>
        <item x="775"/>
        <item x="1136"/>
        <item x="565"/>
        <item x="374"/>
        <item x="78"/>
        <item x="290"/>
        <item x="246"/>
        <item x="1243"/>
        <item x="520"/>
        <item x="1359"/>
        <item x="1279"/>
        <item x="714"/>
        <item x="48"/>
        <item x="1100"/>
        <item x="67"/>
        <item x="966"/>
        <item x="993"/>
        <item x="545"/>
        <item x="827"/>
        <item x="452"/>
        <item x="105"/>
        <item x="926"/>
        <item x="193"/>
        <item x="930"/>
        <item x="271"/>
        <item x="806"/>
        <item x="1009"/>
        <item x="1016"/>
        <item x="1046"/>
        <item x="438"/>
        <item x="182"/>
        <item x="328"/>
        <item x="927"/>
        <item x="823"/>
        <item x="484"/>
        <item x="272"/>
        <item x="821"/>
        <item x="133"/>
        <item x="583"/>
        <item x="39"/>
        <item x="772"/>
        <item x="1060"/>
        <item x="492"/>
        <item x="1239"/>
        <item x="209"/>
        <item x="1090"/>
        <item x="807"/>
        <item x="673"/>
        <item x="686"/>
        <item x="883"/>
        <item x="337"/>
        <item x="189"/>
        <item x="296"/>
        <item x="1113"/>
        <item x="991"/>
        <item x="862"/>
        <item x="3"/>
        <item x="962"/>
        <item x="1284"/>
        <item x="154"/>
        <item x="250"/>
        <item x="858"/>
        <item x="958"/>
        <item x="351"/>
        <item x="784"/>
        <item x="625"/>
        <item x="1249"/>
        <item x="1205"/>
        <item x="306"/>
        <item x="135"/>
        <item x="870"/>
        <item x="690"/>
        <item x="554"/>
        <item x="607"/>
        <item x="1018"/>
        <item x="840"/>
        <item x="716"/>
        <item x="141"/>
        <item x="971"/>
        <item x="835"/>
        <item x="900"/>
        <item x="569"/>
        <item x="281"/>
        <item x="149"/>
        <item x="416"/>
        <item x="350"/>
        <item x="324"/>
        <item x="836"/>
        <item x="561"/>
        <item x="769"/>
        <item x="953"/>
        <item x="80"/>
        <item x="987"/>
        <item x="104"/>
        <item x="1184"/>
        <item x="1196"/>
        <item x="1235"/>
        <item x="783"/>
        <item x="658"/>
        <item x="1043"/>
        <item x="1213"/>
        <item x="449"/>
        <item x="367"/>
        <item x="627"/>
        <item x="224"/>
        <item x="76"/>
        <item x="526"/>
        <item x="1034"/>
        <item x="812"/>
        <item x="454"/>
        <item x="527"/>
        <item x="255"/>
        <item x="629"/>
        <item x="417"/>
        <item x="544"/>
        <item x="147"/>
        <item x="1345"/>
        <item x="261"/>
        <item x="122"/>
        <item x="1341"/>
        <item x="909"/>
        <item x="863"/>
        <item x="1380"/>
        <item x="814"/>
        <item x="325"/>
        <item x="990"/>
        <item x="1398"/>
        <item x="828"/>
        <item x="598"/>
        <item x="707"/>
        <item x="319"/>
        <item x="1063"/>
        <item x="531"/>
        <item x="944"/>
        <item x="136"/>
        <item x="1286"/>
        <item x="1400"/>
        <item x="1376"/>
        <item x="976"/>
        <item x="712"/>
        <item x="830"/>
        <item x="1185"/>
        <item x="745"/>
        <item x="742"/>
        <item x="797"/>
        <item x="608"/>
        <item x="262"/>
        <item x="1347"/>
        <item x="407"/>
        <item x="317"/>
        <item x="401"/>
        <item x="952"/>
        <item x="45"/>
        <item x="7"/>
        <item x="267"/>
        <item x="743"/>
        <item x="134"/>
        <item x="826"/>
        <item x="695"/>
        <item x="150"/>
        <item x="947"/>
        <item x="406"/>
        <item x="777"/>
        <item x="375"/>
        <item x="395"/>
        <item x="832"/>
        <item x="221"/>
        <item x="773"/>
        <item x="1337"/>
        <item x="667"/>
        <item x="1325"/>
        <item x="433"/>
        <item x="434"/>
        <item x="656"/>
        <item x="1093"/>
        <item x="1085"/>
        <item x="759"/>
        <item x="564"/>
        <item x="988"/>
        <item x="837"/>
        <item x="165"/>
        <item x="174"/>
        <item x="77"/>
        <item x="1327"/>
        <item x="343"/>
        <item x="1392"/>
        <item x="425"/>
        <item x="1178"/>
        <item x="380"/>
        <item x="364"/>
        <item x="948"/>
        <item x="1364"/>
        <item x="1365"/>
        <item x="387"/>
        <item x="1066"/>
        <item x="1203"/>
        <item x="314"/>
        <item x="108"/>
        <item x="1081"/>
        <item x="493"/>
        <item x="46"/>
        <item x="937"/>
        <item x="1129"/>
        <item x="1095"/>
        <item x="216"/>
        <item x="1019"/>
        <item x="591"/>
        <item x="495"/>
        <item x="266"/>
        <item x="566"/>
        <item x="1111"/>
        <item x="418"/>
        <item x="181"/>
        <item x="235"/>
        <item x="868"/>
        <item x="509"/>
        <item x="1005"/>
        <item x="1246"/>
        <item x="1255"/>
        <item x="66"/>
        <item x="70"/>
        <item x="480"/>
        <item x="1094"/>
        <item x="1374"/>
        <item x="1015"/>
        <item x="556"/>
        <item x="621"/>
        <item x="540"/>
        <item x="1048"/>
        <item x="1355"/>
        <item x="956"/>
        <item x="1151"/>
        <item x="860"/>
        <item x="798"/>
        <item x="776"/>
        <item x="974"/>
        <item x="999"/>
        <item x="270"/>
        <item x="157"/>
        <item x="233"/>
        <item x="574"/>
        <item x="708"/>
        <item x="18"/>
        <item x="50"/>
        <item x="1277"/>
        <item x="1275"/>
        <item x="345"/>
        <item x="1357"/>
        <item x="749"/>
        <item x="1369"/>
        <item x="144"/>
        <item x="1288"/>
        <item x="292"/>
        <item x="932"/>
        <item x="356"/>
        <item x="1323"/>
        <item x="201"/>
        <item x="468"/>
        <item x="995"/>
        <item x="415"/>
        <item x="575"/>
        <item x="785"/>
        <item x="551"/>
        <item x="631"/>
        <item x="1170"/>
        <item x="274"/>
        <item x="422"/>
        <item x="321"/>
        <item x="530"/>
        <item x="786"/>
        <item x="347"/>
        <item x="95"/>
        <item x="205"/>
        <item x="717"/>
        <item x="85"/>
        <item x="1384"/>
        <item x="1241"/>
        <item x="173"/>
        <item x="906"/>
        <item x="16"/>
        <item x="471"/>
        <item x="30"/>
        <item x="884"/>
        <item x="748"/>
        <item x="1121"/>
        <item x="760"/>
        <item x="51"/>
        <item x="1108"/>
        <item x="652"/>
        <item x="972"/>
        <item x="689"/>
        <item x="805"/>
        <item x="503"/>
        <item x="58"/>
        <item x="791"/>
        <item x="1062"/>
        <item x="217"/>
        <item x="666"/>
        <item x="227"/>
        <item x="912"/>
        <item x="431"/>
        <item x="713"/>
        <item x="1315"/>
        <item x="1035"/>
        <item x="935"/>
        <item x="1375"/>
        <item x="738"/>
        <item x="905"/>
        <item x="60"/>
        <item x="102"/>
        <item x="1264"/>
        <item x="10"/>
        <item x="465"/>
        <item x="646"/>
        <item x="243"/>
        <item x="148"/>
        <item x="890"/>
        <item x="942"/>
        <item x="711"/>
        <item x="825"/>
        <item x="750"/>
        <item x="264"/>
        <item x="237"/>
        <item x="1120"/>
        <item x="187"/>
        <item x="1115"/>
        <item x="125"/>
        <item x="419"/>
        <item x="650"/>
        <item x="693"/>
        <item x="1092"/>
        <item x="1234"/>
        <item x="26"/>
        <item x="111"/>
        <item x="1171"/>
        <item x="24"/>
        <item x="758"/>
        <item x="92"/>
        <item x="421"/>
        <item x="802"/>
        <item x="964"/>
        <item x="1383"/>
        <item x="663"/>
        <item x="381"/>
        <item x="1285"/>
        <item x="839"/>
        <item x="904"/>
        <item x="859"/>
        <item x="320"/>
        <item x="214"/>
        <item x="1405"/>
        <item x="161"/>
        <item x="453"/>
        <item x="596"/>
        <item x="955"/>
        <item x="649"/>
        <item x="921"/>
        <item x="143"/>
        <item x="257"/>
        <item x="344"/>
        <item x="697"/>
        <item x="213"/>
        <item x="1177"/>
        <item x="950"/>
        <item x="34"/>
        <item x="541"/>
        <item x="305"/>
        <item x="1227"/>
        <item x="394"/>
        <item x="1194"/>
        <item x="1123"/>
        <item x="989"/>
        <item x="843"/>
        <item x="865"/>
        <item x="1332"/>
        <item x="1308"/>
        <item x="1207"/>
        <item x="563"/>
        <item x="477"/>
        <item x="242"/>
        <item x="1153"/>
        <item x="1054"/>
        <item x="1370"/>
        <item x="1124"/>
        <item x="852"/>
        <item x="764"/>
        <item x="1240"/>
        <item x="513"/>
        <item x="901"/>
        <item x="639"/>
        <item x="1169"/>
        <item x="746"/>
        <item x="1237"/>
        <item x="1031"/>
        <item x="877"/>
        <item x="1028"/>
        <item x="1209"/>
        <item x="864"/>
        <item x="1164"/>
        <item x="1367"/>
        <item x="90"/>
        <item x="1188"/>
        <item x="1158"/>
        <item x="38"/>
        <item x="1296"/>
        <item x="687"/>
        <item x="120"/>
        <item x="313"/>
        <item x="1010"/>
        <item x="1336"/>
        <item x="239"/>
        <item x="1067"/>
        <item x="534"/>
        <item x="1388"/>
        <item x="880"/>
        <item x="946"/>
        <item x="362"/>
        <item x="178"/>
        <item x="14"/>
        <item x="1176"/>
        <item x="478"/>
        <item x="117"/>
        <item x="303"/>
        <item x="115"/>
        <item x="424"/>
        <item x="1020"/>
        <item x="1172"/>
        <item x="1354"/>
        <item x="536"/>
        <item x="341"/>
        <item x="1012"/>
        <item x="549"/>
        <item x="1103"/>
        <item x="396"/>
        <item x="146"/>
        <item x="800"/>
        <item x="1071"/>
        <item x="1192"/>
        <item x="898"/>
        <item x="1228"/>
        <item x="132"/>
        <item x="79"/>
        <item x="878"/>
        <item x="106"/>
        <item x="1317"/>
        <item x="817"/>
        <item x="96"/>
        <item x="197"/>
        <item x="535"/>
        <item x="366"/>
        <item x="1096"/>
        <item x="1006"/>
        <item x="1266"/>
        <item x="429"/>
        <item x="1216"/>
        <item x="9"/>
        <item x="82"/>
        <item x="1281"/>
        <item x="911"/>
        <item x="1253"/>
        <item x="543"/>
        <item x="476"/>
        <item x="896"/>
        <item x="269"/>
        <item x="1259"/>
        <item x="163"/>
        <item x="1039"/>
        <item x="1038"/>
        <item x="861"/>
        <item x="1161"/>
        <item x="985"/>
        <item x="412"/>
        <item x="1385"/>
        <item x="198"/>
        <item x="1372"/>
        <item x="808"/>
        <item x="15"/>
        <item x="180"/>
        <item x="1186"/>
        <item x="370"/>
        <item x="130"/>
        <item x="336"/>
        <item x="1220"/>
        <item x="846"/>
        <item x="578"/>
        <item x="196"/>
        <item x="346"/>
        <item x="516"/>
        <item x="1195"/>
        <item x="1409"/>
        <item x="967"/>
        <item x="925"/>
        <item t="default"/>
      </items>
    </pivotField>
  </pivotFields>
  <rowFields count="1">
    <field x="0"/>
  </rowFields>
  <rowItems count="3">
    <i>
      <x/>
    </i>
    <i>
      <x v="1"/>
    </i>
    <i t="grand">
      <x/>
    </i>
  </rowItems>
  <colItems count="1">
    <i/>
  </colItems>
  <dataFields count="1">
    <dataField name="Sum of Growth Rate (%)" fld="6" baseField="0" baseItem="0"/>
  </dataFields>
  <chartFormats count="2">
    <chartFormat chart="3"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86C00837-8021-4E03-B3CA-6754672EB7C8}" sourceName="Date">
  <pivotTables>
    <pivotTable tabId="7" name="PivotTable6"/>
    <pivotTable tabId="7" name="PivotTable5"/>
    <pivotTable tabId="7" name="PivotTable7"/>
    <pivotTable tabId="7" name="PivotTable8"/>
    <pivotTable tabId="7" name="PivotTable9"/>
    <pivotTable tabId="7" name="PivotTable1"/>
  </pivotTables>
  <data>
    <tabular pivotCacheId="995293858">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EA79E84-E9A4-46B9-A7B1-9E811807E7F7}" sourceName="Country">
  <pivotTables>
    <pivotTable tabId="7" name="PivotTable6"/>
  </pivotTables>
  <data>
    <tabular pivotCacheId="995293858">
      <items count="11">
        <i x="4" s="1"/>
        <i x="9" s="1"/>
        <i x="8" s="1"/>
        <i x="3" s="1"/>
        <i x="5" s="1"/>
        <i x="6" s="1"/>
        <i x="0" s="1"/>
        <i x="2" s="1"/>
        <i x="10" s="1"/>
        <i x="1" s="1"/>
        <i x="7"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1" xr10:uid="{D7CEAE7B-499F-4D35-A33C-01AA86972364}" cache="Slicer_Date" caption="Date" showCaption="0" style="SlicerStyleDark1" rowHeight="360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xr10:uid="{A50EB253-FEF7-47EC-BE08-B272A4A2C9B8}" cache="Slicer_Date" caption="Date" rowHeight="241300"/>
  <slicer name="Country" xr10:uid="{F2570619-AB34-4916-8123-88FD1CB1C05F}" cache="Slicer_Country" caption="Country"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B93AB6C-0F2A-440D-82F3-89BEDED4CB4B}" name="Table1" displayName="Table1" ref="A1:G3401" totalsRowShown="0" headerRowDxfId="7" headerRowBorderDxfId="6" tableBorderDxfId="5">
  <autoFilter ref="A1:G3401" xr:uid="{9B93AB6C-0F2A-440D-82F3-89BEDED4CB4B}"/>
  <tableColumns count="7">
    <tableColumn id="2" xr3:uid="{A90F8C2C-5D36-4105-A879-197C502F2C91}" name="Country"/>
    <tableColumn id="3" xr3:uid="{17FDBFD1-EE7B-417A-8160-1ABF0C0AF1D7}" name="Manufacturer"/>
    <tableColumn id="4" xr3:uid="{1C68D24A-4459-4A4A-94A5-BF3CD87503AC}" name="Model"/>
    <tableColumn id="5" xr3:uid="{123B44C2-9B87-4ECB-AEED-11A97F96B0D7}" name="Sales Volume" dataDxfId="4" dataCellStyle="Comma"/>
    <tableColumn id="6" xr3:uid="{03E32A91-DC10-449D-9721-0AEF30D54E0A}" name="Market Share (%)"/>
    <tableColumn id="7" xr3:uid="{118F6913-22FE-4DC5-A55F-753BEB744D28}" name="Growth Rate (%)"/>
    <tableColumn id="1" xr3:uid="{B162A53A-AF74-49E4-85CD-BC2B049A78D8}" name="Date" dataDxfId="0"/>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microsoft.com/office/2007/relationships/slicer" Target="../slicers/slicer2.xml"/><Relationship Id="rId3" Type="http://schemas.openxmlformats.org/officeDocument/2006/relationships/pivotTable" Target="../pivotTables/pivotTable3.xml"/><Relationship Id="rId7"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85D60F-6AF3-4C7F-AF4E-64F4644DA498}">
  <dimension ref="A1"/>
  <sheetViews>
    <sheetView showGridLines="0" showRowColHeaders="0" tabSelected="1" zoomScale="85" zoomScaleNormal="85" workbookViewId="0">
      <selection activeCell="V10" sqref="V10"/>
    </sheetView>
  </sheetViews>
  <sheetFormatPr defaultRowHeight="14.5" x14ac:dyDescent="0.35"/>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3401"/>
  <sheetViews>
    <sheetView zoomScale="70" zoomScaleNormal="70" workbookViewId="0">
      <selection sqref="A1:XFD1048576"/>
    </sheetView>
  </sheetViews>
  <sheetFormatPr defaultRowHeight="14.5" x14ac:dyDescent="0.35"/>
  <cols>
    <col min="2" max="2" width="12.26953125" customWidth="1"/>
    <col min="3" max="3" width="18.54296875" customWidth="1"/>
    <col min="4" max="4" width="10.1796875" customWidth="1"/>
    <col min="5" max="5" width="18.7265625" customWidth="1"/>
    <col min="6" max="6" width="22.7265625" customWidth="1"/>
    <col min="7" max="7" width="21.54296875" customWidth="1"/>
  </cols>
  <sheetData>
    <row r="1" spans="1:7" x14ac:dyDescent="0.35">
      <c r="A1" s="3" t="s">
        <v>1</v>
      </c>
      <c r="B1" s="3" t="s">
        <v>2</v>
      </c>
      <c r="C1" s="3" t="s">
        <v>3</v>
      </c>
      <c r="D1" s="3" t="s">
        <v>4</v>
      </c>
      <c r="E1" s="3" t="s">
        <v>5</v>
      </c>
      <c r="F1" s="3" t="s">
        <v>6</v>
      </c>
      <c r="G1" s="3" t="s">
        <v>0</v>
      </c>
    </row>
    <row r="2" spans="1:7" x14ac:dyDescent="0.35">
      <c r="A2" t="s">
        <v>7</v>
      </c>
      <c r="B2" t="s">
        <v>18</v>
      </c>
      <c r="C2" t="s">
        <v>30</v>
      </c>
      <c r="D2" s="1">
        <v>43392</v>
      </c>
      <c r="E2">
        <v>12.49</v>
      </c>
      <c r="F2">
        <v>3.28</v>
      </c>
      <c r="G2">
        <v>2023</v>
      </c>
    </row>
    <row r="3" spans="1:7" x14ac:dyDescent="0.35">
      <c r="A3" t="s">
        <v>8</v>
      </c>
      <c r="B3" t="s">
        <v>19</v>
      </c>
      <c r="C3" t="s">
        <v>31</v>
      </c>
      <c r="D3" s="1">
        <v>12461</v>
      </c>
      <c r="E3">
        <v>12.49</v>
      </c>
      <c r="F3">
        <v>3.28</v>
      </c>
      <c r="G3">
        <v>2023</v>
      </c>
    </row>
    <row r="4" spans="1:7" x14ac:dyDescent="0.35">
      <c r="A4" t="s">
        <v>9</v>
      </c>
      <c r="B4" t="s">
        <v>20</v>
      </c>
      <c r="C4" t="s">
        <v>32</v>
      </c>
      <c r="D4" s="1">
        <v>39587</v>
      </c>
      <c r="E4">
        <v>12.49</v>
      </c>
      <c r="F4">
        <v>3.28</v>
      </c>
      <c r="G4">
        <v>2023</v>
      </c>
    </row>
    <row r="5" spans="1:7" x14ac:dyDescent="0.35">
      <c r="A5" t="s">
        <v>10</v>
      </c>
      <c r="B5" t="s">
        <v>20</v>
      </c>
      <c r="C5" t="s">
        <v>33</v>
      </c>
      <c r="D5" s="1">
        <v>15516</v>
      </c>
      <c r="E5">
        <v>12.49</v>
      </c>
      <c r="F5">
        <v>3.28</v>
      </c>
      <c r="G5">
        <v>2023</v>
      </c>
    </row>
    <row r="6" spans="1:7" x14ac:dyDescent="0.35">
      <c r="A6" t="s">
        <v>7</v>
      </c>
      <c r="B6" t="s">
        <v>21</v>
      </c>
      <c r="C6" t="s">
        <v>34</v>
      </c>
      <c r="D6" s="1">
        <v>18749</v>
      </c>
      <c r="E6">
        <v>12.49</v>
      </c>
      <c r="F6">
        <v>3.28</v>
      </c>
      <c r="G6">
        <v>2023</v>
      </c>
    </row>
    <row r="7" spans="1:7" x14ac:dyDescent="0.35">
      <c r="A7" t="s">
        <v>11</v>
      </c>
      <c r="B7" t="s">
        <v>19</v>
      </c>
      <c r="C7" t="s">
        <v>32</v>
      </c>
      <c r="D7" s="1">
        <v>22514</v>
      </c>
      <c r="E7">
        <v>12.49</v>
      </c>
      <c r="F7">
        <v>3.28</v>
      </c>
      <c r="G7">
        <v>2023</v>
      </c>
    </row>
    <row r="8" spans="1:7" x14ac:dyDescent="0.35">
      <c r="A8" t="s">
        <v>12</v>
      </c>
      <c r="B8" t="s">
        <v>21</v>
      </c>
      <c r="C8" t="s">
        <v>35</v>
      </c>
      <c r="D8" s="1">
        <v>40426</v>
      </c>
      <c r="E8">
        <v>12.49</v>
      </c>
      <c r="F8">
        <v>3.28</v>
      </c>
      <c r="G8">
        <v>2023</v>
      </c>
    </row>
    <row r="9" spans="1:7" x14ac:dyDescent="0.35">
      <c r="A9" t="s">
        <v>7</v>
      </c>
      <c r="B9" t="s">
        <v>19</v>
      </c>
      <c r="C9" t="s">
        <v>36</v>
      </c>
      <c r="D9" s="1">
        <v>41268</v>
      </c>
      <c r="E9">
        <v>12.49</v>
      </c>
      <c r="F9">
        <v>3.28</v>
      </c>
      <c r="G9">
        <v>2023</v>
      </c>
    </row>
    <row r="10" spans="1:7" x14ac:dyDescent="0.35">
      <c r="A10" t="s">
        <v>9</v>
      </c>
      <c r="B10" t="s">
        <v>22</v>
      </c>
      <c r="C10" t="s">
        <v>37</v>
      </c>
      <c r="D10" s="1">
        <v>29950</v>
      </c>
      <c r="E10">
        <v>12.49</v>
      </c>
      <c r="F10">
        <v>3.28</v>
      </c>
      <c r="G10">
        <v>2023</v>
      </c>
    </row>
    <row r="11" spans="1:7" x14ac:dyDescent="0.35">
      <c r="A11" t="s">
        <v>10</v>
      </c>
      <c r="B11" t="s">
        <v>18</v>
      </c>
      <c r="C11" t="s">
        <v>30</v>
      </c>
      <c r="D11" s="1">
        <v>39888</v>
      </c>
      <c r="E11">
        <v>12.49</v>
      </c>
      <c r="F11">
        <v>3.28</v>
      </c>
      <c r="G11">
        <v>2023</v>
      </c>
    </row>
    <row r="12" spans="1:7" x14ac:dyDescent="0.35">
      <c r="A12" t="s">
        <v>8</v>
      </c>
      <c r="B12" t="s">
        <v>22</v>
      </c>
      <c r="C12" t="s">
        <v>31</v>
      </c>
      <c r="D12" s="1">
        <v>41788</v>
      </c>
      <c r="E12">
        <v>12.49</v>
      </c>
      <c r="F12">
        <v>3.28</v>
      </c>
      <c r="G12">
        <v>2023</v>
      </c>
    </row>
    <row r="13" spans="1:7" x14ac:dyDescent="0.35">
      <c r="A13" t="s">
        <v>9</v>
      </c>
      <c r="B13" t="s">
        <v>23</v>
      </c>
      <c r="C13" t="s">
        <v>30</v>
      </c>
      <c r="D13" s="1">
        <v>15213</v>
      </c>
      <c r="E13">
        <v>12.49</v>
      </c>
      <c r="F13">
        <v>3.28</v>
      </c>
      <c r="G13">
        <v>2023</v>
      </c>
    </row>
    <row r="14" spans="1:7" x14ac:dyDescent="0.35">
      <c r="A14" t="s">
        <v>9</v>
      </c>
      <c r="B14" t="s">
        <v>24</v>
      </c>
      <c r="C14" t="s">
        <v>32</v>
      </c>
      <c r="D14" s="1">
        <v>41027</v>
      </c>
      <c r="E14">
        <v>12.49</v>
      </c>
      <c r="F14">
        <v>3.28</v>
      </c>
      <c r="G14">
        <v>2023</v>
      </c>
    </row>
    <row r="15" spans="1:7" x14ac:dyDescent="0.35">
      <c r="A15" t="s">
        <v>12</v>
      </c>
      <c r="B15" t="s">
        <v>25</v>
      </c>
      <c r="C15" t="s">
        <v>37</v>
      </c>
      <c r="D15" s="1">
        <v>33011</v>
      </c>
      <c r="E15">
        <v>12.49</v>
      </c>
      <c r="F15">
        <v>3.28</v>
      </c>
      <c r="G15">
        <v>2023</v>
      </c>
    </row>
    <row r="16" spans="1:7" x14ac:dyDescent="0.35">
      <c r="A16" t="s">
        <v>13</v>
      </c>
      <c r="B16" t="s">
        <v>19</v>
      </c>
      <c r="C16" t="s">
        <v>35</v>
      </c>
      <c r="D16" s="1">
        <v>47849</v>
      </c>
      <c r="E16">
        <v>12.49</v>
      </c>
      <c r="F16">
        <v>3.28</v>
      </c>
      <c r="G16">
        <v>2023</v>
      </c>
    </row>
    <row r="17" spans="1:7" x14ac:dyDescent="0.35">
      <c r="A17" t="s">
        <v>10</v>
      </c>
      <c r="B17" t="s">
        <v>23</v>
      </c>
      <c r="C17" t="s">
        <v>38</v>
      </c>
      <c r="D17" s="1">
        <v>39591</v>
      </c>
      <c r="E17">
        <v>12.49</v>
      </c>
      <c r="F17">
        <v>3.28</v>
      </c>
      <c r="G17">
        <v>2023</v>
      </c>
    </row>
    <row r="18" spans="1:7" x14ac:dyDescent="0.35">
      <c r="A18" t="s">
        <v>14</v>
      </c>
      <c r="B18" t="s">
        <v>24</v>
      </c>
      <c r="C18" t="s">
        <v>34</v>
      </c>
      <c r="D18" s="1">
        <v>22858</v>
      </c>
      <c r="E18">
        <v>12.49</v>
      </c>
      <c r="F18">
        <v>3.28</v>
      </c>
      <c r="G18">
        <v>2023</v>
      </c>
    </row>
    <row r="19" spans="1:7" x14ac:dyDescent="0.35">
      <c r="A19" t="s">
        <v>9</v>
      </c>
      <c r="B19" t="s">
        <v>26</v>
      </c>
      <c r="C19" t="s">
        <v>37</v>
      </c>
      <c r="D19" s="1">
        <v>23626</v>
      </c>
      <c r="E19">
        <v>12.49</v>
      </c>
      <c r="F19">
        <v>3.28</v>
      </c>
      <c r="G19">
        <v>2023</v>
      </c>
    </row>
    <row r="20" spans="1:7" x14ac:dyDescent="0.35">
      <c r="A20" t="s">
        <v>13</v>
      </c>
      <c r="B20" t="s">
        <v>18</v>
      </c>
      <c r="C20" t="s">
        <v>36</v>
      </c>
      <c r="D20" s="1">
        <v>18467</v>
      </c>
      <c r="E20">
        <v>12.49</v>
      </c>
      <c r="F20">
        <v>3.28</v>
      </c>
      <c r="G20">
        <v>2023</v>
      </c>
    </row>
    <row r="21" spans="1:7" x14ac:dyDescent="0.35">
      <c r="A21" t="s">
        <v>14</v>
      </c>
      <c r="B21" t="s">
        <v>21</v>
      </c>
      <c r="C21" t="s">
        <v>33</v>
      </c>
      <c r="D21" s="1">
        <v>44758</v>
      </c>
      <c r="E21">
        <v>12.49</v>
      </c>
      <c r="F21">
        <v>3.28</v>
      </c>
      <c r="G21">
        <v>2023</v>
      </c>
    </row>
    <row r="22" spans="1:7" x14ac:dyDescent="0.35">
      <c r="A22" t="s">
        <v>10</v>
      </c>
      <c r="B22" t="s">
        <v>21</v>
      </c>
      <c r="C22" t="s">
        <v>35</v>
      </c>
      <c r="D22" s="1">
        <v>8134</v>
      </c>
      <c r="E22">
        <v>12.49</v>
      </c>
      <c r="F22">
        <v>3.28</v>
      </c>
      <c r="G22">
        <v>2023</v>
      </c>
    </row>
    <row r="23" spans="1:7" x14ac:dyDescent="0.35">
      <c r="A23" t="s">
        <v>15</v>
      </c>
      <c r="B23" t="s">
        <v>22</v>
      </c>
      <c r="C23" t="s">
        <v>34</v>
      </c>
      <c r="D23" s="1">
        <v>21743</v>
      </c>
      <c r="E23">
        <v>12.49</v>
      </c>
      <c r="F23">
        <v>3.28</v>
      </c>
      <c r="G23">
        <v>2023</v>
      </c>
    </row>
    <row r="24" spans="1:7" x14ac:dyDescent="0.35">
      <c r="A24" t="s">
        <v>11</v>
      </c>
      <c r="B24" t="s">
        <v>20</v>
      </c>
      <c r="C24" t="s">
        <v>31</v>
      </c>
      <c r="D24" s="1">
        <v>20434</v>
      </c>
      <c r="E24">
        <v>12.49</v>
      </c>
      <c r="F24">
        <v>3.28</v>
      </c>
      <c r="G24">
        <v>2023</v>
      </c>
    </row>
    <row r="25" spans="1:7" x14ac:dyDescent="0.35">
      <c r="A25" t="s">
        <v>13</v>
      </c>
      <c r="B25" t="s">
        <v>24</v>
      </c>
      <c r="C25" t="s">
        <v>33</v>
      </c>
      <c r="D25" s="1">
        <v>15233</v>
      </c>
      <c r="E25">
        <v>12.49</v>
      </c>
      <c r="F25">
        <v>3.28</v>
      </c>
      <c r="G25">
        <v>2023</v>
      </c>
    </row>
    <row r="26" spans="1:7" x14ac:dyDescent="0.35">
      <c r="A26" t="s">
        <v>16</v>
      </c>
      <c r="B26" t="s">
        <v>26</v>
      </c>
      <c r="C26" t="s">
        <v>32</v>
      </c>
      <c r="D26" s="1">
        <v>6141</v>
      </c>
      <c r="E26">
        <v>12.49</v>
      </c>
      <c r="F26">
        <v>3.28</v>
      </c>
      <c r="G26">
        <v>2023</v>
      </c>
    </row>
    <row r="27" spans="1:7" x14ac:dyDescent="0.35">
      <c r="A27" t="s">
        <v>15</v>
      </c>
      <c r="B27" t="s">
        <v>23</v>
      </c>
      <c r="C27" t="s">
        <v>37</v>
      </c>
      <c r="D27" s="1">
        <v>23019</v>
      </c>
      <c r="E27">
        <v>12.49</v>
      </c>
      <c r="F27">
        <v>3.28</v>
      </c>
      <c r="G27">
        <v>2023</v>
      </c>
    </row>
    <row r="28" spans="1:7" x14ac:dyDescent="0.35">
      <c r="A28" t="s">
        <v>11</v>
      </c>
      <c r="B28" t="s">
        <v>18</v>
      </c>
      <c r="C28" t="s">
        <v>34</v>
      </c>
      <c r="D28" s="1">
        <v>25384</v>
      </c>
      <c r="E28">
        <v>12.49</v>
      </c>
      <c r="F28">
        <v>3.28</v>
      </c>
      <c r="G28">
        <v>2023</v>
      </c>
    </row>
    <row r="29" spans="1:7" x14ac:dyDescent="0.35">
      <c r="A29" t="s">
        <v>12</v>
      </c>
      <c r="B29" t="s">
        <v>24</v>
      </c>
      <c r="C29" t="s">
        <v>39</v>
      </c>
      <c r="D29" s="1">
        <v>47903</v>
      </c>
      <c r="E29">
        <v>12.49</v>
      </c>
      <c r="F29">
        <v>3.28</v>
      </c>
      <c r="G29">
        <v>2023</v>
      </c>
    </row>
    <row r="30" spans="1:7" x14ac:dyDescent="0.35">
      <c r="A30" t="s">
        <v>7</v>
      </c>
      <c r="B30" t="s">
        <v>26</v>
      </c>
      <c r="C30" t="s">
        <v>38</v>
      </c>
      <c r="D30" s="1">
        <v>41129</v>
      </c>
      <c r="E30">
        <v>12.49</v>
      </c>
      <c r="F30">
        <v>3.28</v>
      </c>
      <c r="G30">
        <v>2023</v>
      </c>
    </row>
    <row r="31" spans="1:7" x14ac:dyDescent="0.35">
      <c r="A31" t="s">
        <v>8</v>
      </c>
      <c r="B31" t="s">
        <v>25</v>
      </c>
      <c r="C31" t="s">
        <v>38</v>
      </c>
      <c r="D31" s="1">
        <v>27967</v>
      </c>
      <c r="E31">
        <v>12.49</v>
      </c>
      <c r="F31">
        <v>3.28</v>
      </c>
      <c r="G31">
        <v>2023</v>
      </c>
    </row>
    <row r="32" spans="1:7" x14ac:dyDescent="0.35">
      <c r="A32" t="s">
        <v>16</v>
      </c>
      <c r="B32" t="s">
        <v>19</v>
      </c>
      <c r="C32" t="s">
        <v>35</v>
      </c>
      <c r="D32" s="1">
        <v>45603</v>
      </c>
      <c r="E32">
        <v>12.49</v>
      </c>
      <c r="F32">
        <v>3.28</v>
      </c>
      <c r="G32">
        <v>2023</v>
      </c>
    </row>
    <row r="33" spans="1:7" x14ac:dyDescent="0.35">
      <c r="A33" t="s">
        <v>12</v>
      </c>
      <c r="B33" t="s">
        <v>21</v>
      </c>
      <c r="C33" t="s">
        <v>31</v>
      </c>
      <c r="D33" s="1">
        <v>16172</v>
      </c>
      <c r="E33">
        <v>12.49</v>
      </c>
      <c r="F33">
        <v>3.28</v>
      </c>
      <c r="G33">
        <v>2023</v>
      </c>
    </row>
    <row r="34" spans="1:7" x14ac:dyDescent="0.35">
      <c r="A34" t="s">
        <v>10</v>
      </c>
      <c r="B34" t="s">
        <v>23</v>
      </c>
      <c r="C34" t="s">
        <v>35</v>
      </c>
      <c r="D34" s="1">
        <v>21390</v>
      </c>
      <c r="E34">
        <v>12.49</v>
      </c>
      <c r="F34">
        <v>3.28</v>
      </c>
      <c r="G34">
        <v>2023</v>
      </c>
    </row>
    <row r="35" spans="1:7" x14ac:dyDescent="0.35">
      <c r="A35" t="s">
        <v>12</v>
      </c>
      <c r="B35" t="s">
        <v>21</v>
      </c>
      <c r="C35" t="s">
        <v>39</v>
      </c>
      <c r="D35" s="1">
        <v>8267</v>
      </c>
      <c r="E35">
        <v>12.49</v>
      </c>
      <c r="F35">
        <v>3.28</v>
      </c>
      <c r="G35">
        <v>2023</v>
      </c>
    </row>
    <row r="36" spans="1:7" x14ac:dyDescent="0.35">
      <c r="A36" t="s">
        <v>7</v>
      </c>
      <c r="B36" t="s">
        <v>23</v>
      </c>
      <c r="C36" t="s">
        <v>36</v>
      </c>
      <c r="D36" s="1">
        <v>44332</v>
      </c>
      <c r="E36">
        <v>12.49</v>
      </c>
      <c r="F36">
        <v>3.28</v>
      </c>
      <c r="G36">
        <v>2023</v>
      </c>
    </row>
    <row r="37" spans="1:7" x14ac:dyDescent="0.35">
      <c r="A37" t="s">
        <v>10</v>
      </c>
      <c r="B37" t="s">
        <v>22</v>
      </c>
      <c r="C37" t="s">
        <v>31</v>
      </c>
      <c r="D37" s="1">
        <v>31167</v>
      </c>
      <c r="E37">
        <v>12.49</v>
      </c>
      <c r="F37">
        <v>3.28</v>
      </c>
      <c r="G37">
        <v>2023</v>
      </c>
    </row>
    <row r="38" spans="1:7" x14ac:dyDescent="0.35">
      <c r="A38" t="s">
        <v>16</v>
      </c>
      <c r="B38" t="s">
        <v>20</v>
      </c>
      <c r="C38" t="s">
        <v>30</v>
      </c>
      <c r="D38" s="1">
        <v>26312</v>
      </c>
      <c r="E38">
        <v>12.49</v>
      </c>
      <c r="F38">
        <v>3.28</v>
      </c>
      <c r="G38">
        <v>2023</v>
      </c>
    </row>
    <row r="39" spans="1:7" x14ac:dyDescent="0.35">
      <c r="A39" t="s">
        <v>7</v>
      </c>
      <c r="B39" t="s">
        <v>23</v>
      </c>
      <c r="C39" t="s">
        <v>36</v>
      </c>
      <c r="D39" s="1">
        <v>32840</v>
      </c>
      <c r="E39">
        <v>12.49</v>
      </c>
      <c r="F39">
        <v>3.28</v>
      </c>
      <c r="G39">
        <v>2023</v>
      </c>
    </row>
    <row r="40" spans="1:7" x14ac:dyDescent="0.35">
      <c r="A40" t="s">
        <v>14</v>
      </c>
      <c r="B40" t="s">
        <v>21</v>
      </c>
      <c r="C40" t="s">
        <v>31</v>
      </c>
      <c r="D40" s="1">
        <v>23990</v>
      </c>
      <c r="E40">
        <v>12.49</v>
      </c>
      <c r="F40">
        <v>3.28</v>
      </c>
      <c r="G40">
        <v>2023</v>
      </c>
    </row>
    <row r="41" spans="1:7" x14ac:dyDescent="0.35">
      <c r="A41" t="s">
        <v>8</v>
      </c>
      <c r="B41" t="s">
        <v>22</v>
      </c>
      <c r="C41" t="s">
        <v>31</v>
      </c>
      <c r="D41" s="1">
        <v>49179</v>
      </c>
      <c r="E41">
        <v>12.49</v>
      </c>
      <c r="F41">
        <v>3.28</v>
      </c>
      <c r="G41">
        <v>2023</v>
      </c>
    </row>
    <row r="42" spans="1:7" x14ac:dyDescent="0.35">
      <c r="A42" t="s">
        <v>16</v>
      </c>
      <c r="B42" t="s">
        <v>23</v>
      </c>
      <c r="C42" t="s">
        <v>39</v>
      </c>
      <c r="D42" s="1">
        <v>10906</v>
      </c>
      <c r="E42">
        <v>12.49</v>
      </c>
      <c r="F42">
        <v>3.28</v>
      </c>
      <c r="G42">
        <v>2023</v>
      </c>
    </row>
    <row r="43" spans="1:7" x14ac:dyDescent="0.35">
      <c r="A43" t="s">
        <v>14</v>
      </c>
      <c r="B43" t="s">
        <v>25</v>
      </c>
      <c r="C43" t="s">
        <v>32</v>
      </c>
      <c r="D43" s="1">
        <v>45379</v>
      </c>
      <c r="E43">
        <v>12.49</v>
      </c>
      <c r="F43">
        <v>3.28</v>
      </c>
      <c r="G43">
        <v>2023</v>
      </c>
    </row>
    <row r="44" spans="1:7" x14ac:dyDescent="0.35">
      <c r="A44" t="s">
        <v>11</v>
      </c>
      <c r="B44" t="s">
        <v>20</v>
      </c>
      <c r="C44" t="s">
        <v>39</v>
      </c>
      <c r="D44" s="1">
        <v>22297</v>
      </c>
      <c r="E44">
        <v>12.49</v>
      </c>
      <c r="F44">
        <v>3.28</v>
      </c>
      <c r="G44">
        <v>2023</v>
      </c>
    </row>
    <row r="45" spans="1:7" x14ac:dyDescent="0.35">
      <c r="A45" t="s">
        <v>16</v>
      </c>
      <c r="B45" t="s">
        <v>23</v>
      </c>
      <c r="C45" t="s">
        <v>31</v>
      </c>
      <c r="D45" s="1">
        <v>7011</v>
      </c>
      <c r="E45">
        <v>12.49</v>
      </c>
      <c r="F45">
        <v>3.28</v>
      </c>
      <c r="G45">
        <v>2023</v>
      </c>
    </row>
    <row r="46" spans="1:7" x14ac:dyDescent="0.35">
      <c r="A46" t="s">
        <v>11</v>
      </c>
      <c r="B46" t="s">
        <v>22</v>
      </c>
      <c r="C46" t="s">
        <v>34</v>
      </c>
      <c r="D46" s="1">
        <v>49014</v>
      </c>
      <c r="E46">
        <v>12.49</v>
      </c>
      <c r="F46">
        <v>3.28</v>
      </c>
      <c r="G46">
        <v>2023</v>
      </c>
    </row>
    <row r="47" spans="1:7" x14ac:dyDescent="0.35">
      <c r="A47" t="s">
        <v>10</v>
      </c>
      <c r="B47" t="s">
        <v>24</v>
      </c>
      <c r="C47" t="s">
        <v>36</v>
      </c>
      <c r="D47" s="1">
        <v>16738</v>
      </c>
      <c r="E47">
        <v>12.49</v>
      </c>
      <c r="F47">
        <v>3.28</v>
      </c>
      <c r="G47">
        <v>2023</v>
      </c>
    </row>
    <row r="48" spans="1:7" x14ac:dyDescent="0.35">
      <c r="A48" t="s">
        <v>14</v>
      </c>
      <c r="B48" t="s">
        <v>27</v>
      </c>
      <c r="C48" t="s">
        <v>39</v>
      </c>
      <c r="D48" s="1">
        <v>33797</v>
      </c>
      <c r="E48">
        <v>12.49</v>
      </c>
      <c r="F48">
        <v>3.28</v>
      </c>
      <c r="G48">
        <v>2023</v>
      </c>
    </row>
    <row r="49" spans="1:7" x14ac:dyDescent="0.35">
      <c r="A49" t="s">
        <v>8</v>
      </c>
      <c r="B49" t="s">
        <v>26</v>
      </c>
      <c r="C49" t="s">
        <v>32</v>
      </c>
      <c r="D49" s="1">
        <v>16120</v>
      </c>
      <c r="E49">
        <v>12.49</v>
      </c>
      <c r="F49">
        <v>3.28</v>
      </c>
      <c r="G49">
        <v>2023</v>
      </c>
    </row>
    <row r="50" spans="1:7" x14ac:dyDescent="0.35">
      <c r="A50" t="s">
        <v>7</v>
      </c>
      <c r="B50" t="s">
        <v>27</v>
      </c>
      <c r="C50" t="s">
        <v>37</v>
      </c>
      <c r="D50" s="1">
        <v>13767</v>
      </c>
      <c r="E50">
        <v>12.49</v>
      </c>
      <c r="F50">
        <v>3.28</v>
      </c>
      <c r="G50">
        <v>2023</v>
      </c>
    </row>
    <row r="51" spans="1:7" x14ac:dyDescent="0.35">
      <c r="A51" t="s">
        <v>9</v>
      </c>
      <c r="B51" t="s">
        <v>27</v>
      </c>
      <c r="C51" t="s">
        <v>35</v>
      </c>
      <c r="D51" s="1">
        <v>27852</v>
      </c>
      <c r="E51">
        <v>12.49</v>
      </c>
      <c r="F51">
        <v>3.28</v>
      </c>
      <c r="G51">
        <v>2023</v>
      </c>
    </row>
    <row r="52" spans="1:7" x14ac:dyDescent="0.35">
      <c r="A52" t="s">
        <v>12</v>
      </c>
      <c r="B52" t="s">
        <v>18</v>
      </c>
      <c r="C52" t="s">
        <v>31</v>
      </c>
      <c r="D52" s="1">
        <v>18703</v>
      </c>
      <c r="E52">
        <v>12.49</v>
      </c>
      <c r="F52">
        <v>3.28</v>
      </c>
      <c r="G52">
        <v>2023</v>
      </c>
    </row>
    <row r="53" spans="1:7" x14ac:dyDescent="0.35">
      <c r="A53" t="s">
        <v>15</v>
      </c>
      <c r="B53" t="s">
        <v>25</v>
      </c>
      <c r="C53" t="s">
        <v>30</v>
      </c>
      <c r="D53" s="1">
        <v>5929</v>
      </c>
      <c r="E53">
        <v>12.49</v>
      </c>
      <c r="F53">
        <v>3.28</v>
      </c>
      <c r="G53">
        <v>2023</v>
      </c>
    </row>
    <row r="54" spans="1:7" x14ac:dyDescent="0.35">
      <c r="A54" t="s">
        <v>8</v>
      </c>
      <c r="B54" t="s">
        <v>24</v>
      </c>
      <c r="C54" t="s">
        <v>37</v>
      </c>
      <c r="D54" s="1">
        <v>16951</v>
      </c>
      <c r="E54">
        <v>12.49</v>
      </c>
      <c r="F54">
        <v>3.28</v>
      </c>
      <c r="G54">
        <v>2023</v>
      </c>
    </row>
    <row r="55" spans="1:7" x14ac:dyDescent="0.35">
      <c r="A55" t="s">
        <v>14</v>
      </c>
      <c r="B55" t="s">
        <v>19</v>
      </c>
      <c r="C55" t="s">
        <v>38</v>
      </c>
      <c r="D55" s="1">
        <v>31039</v>
      </c>
      <c r="E55">
        <v>12.49</v>
      </c>
      <c r="F55">
        <v>3.28</v>
      </c>
      <c r="G55">
        <v>2023</v>
      </c>
    </row>
    <row r="56" spans="1:7" x14ac:dyDescent="0.35">
      <c r="A56" t="s">
        <v>9</v>
      </c>
      <c r="B56" t="s">
        <v>23</v>
      </c>
      <c r="C56" t="s">
        <v>33</v>
      </c>
      <c r="D56" s="1">
        <v>34504</v>
      </c>
      <c r="E56">
        <v>12.49</v>
      </c>
      <c r="F56">
        <v>3.28</v>
      </c>
      <c r="G56">
        <v>2023</v>
      </c>
    </row>
    <row r="57" spans="1:7" x14ac:dyDescent="0.35">
      <c r="A57" t="s">
        <v>8</v>
      </c>
      <c r="B57" t="s">
        <v>26</v>
      </c>
      <c r="C57" t="s">
        <v>32</v>
      </c>
      <c r="D57" s="1">
        <v>22438</v>
      </c>
      <c r="E57">
        <v>12.49</v>
      </c>
      <c r="F57">
        <v>3.28</v>
      </c>
      <c r="G57">
        <v>2023</v>
      </c>
    </row>
    <row r="58" spans="1:7" x14ac:dyDescent="0.35">
      <c r="A58" t="s">
        <v>14</v>
      </c>
      <c r="B58" t="s">
        <v>20</v>
      </c>
      <c r="C58" t="s">
        <v>30</v>
      </c>
      <c r="D58" s="1">
        <v>10744</v>
      </c>
      <c r="E58">
        <v>12.49</v>
      </c>
      <c r="F58">
        <v>3.28</v>
      </c>
      <c r="G58">
        <v>2023</v>
      </c>
    </row>
    <row r="59" spans="1:7" x14ac:dyDescent="0.35">
      <c r="A59" t="s">
        <v>13</v>
      </c>
      <c r="B59" t="s">
        <v>24</v>
      </c>
      <c r="C59" t="s">
        <v>33</v>
      </c>
      <c r="D59" s="1">
        <v>23284</v>
      </c>
      <c r="E59">
        <v>12.49</v>
      </c>
      <c r="F59">
        <v>3.28</v>
      </c>
      <c r="G59">
        <v>2023</v>
      </c>
    </row>
    <row r="60" spans="1:7" x14ac:dyDescent="0.35">
      <c r="A60" t="s">
        <v>13</v>
      </c>
      <c r="B60" t="s">
        <v>21</v>
      </c>
      <c r="C60" t="s">
        <v>32</v>
      </c>
      <c r="D60" s="1">
        <v>47417</v>
      </c>
      <c r="E60">
        <v>12.49</v>
      </c>
      <c r="F60">
        <v>3.28</v>
      </c>
      <c r="G60">
        <v>2023</v>
      </c>
    </row>
    <row r="61" spans="1:7" x14ac:dyDescent="0.35">
      <c r="A61" t="s">
        <v>11</v>
      </c>
      <c r="B61" t="s">
        <v>19</v>
      </c>
      <c r="C61" t="s">
        <v>34</v>
      </c>
      <c r="D61" s="1">
        <v>44748</v>
      </c>
      <c r="E61">
        <v>12.49</v>
      </c>
      <c r="F61">
        <v>3.28</v>
      </c>
      <c r="G61">
        <v>2023</v>
      </c>
    </row>
    <row r="62" spans="1:7" x14ac:dyDescent="0.35">
      <c r="A62" t="s">
        <v>8</v>
      </c>
      <c r="B62" t="s">
        <v>18</v>
      </c>
      <c r="C62" t="s">
        <v>35</v>
      </c>
      <c r="D62" s="1">
        <v>12069</v>
      </c>
      <c r="E62">
        <v>12.49</v>
      </c>
      <c r="F62">
        <v>3.28</v>
      </c>
      <c r="G62">
        <v>2023</v>
      </c>
    </row>
    <row r="63" spans="1:7" x14ac:dyDescent="0.35">
      <c r="A63" t="s">
        <v>13</v>
      </c>
      <c r="B63" t="s">
        <v>18</v>
      </c>
      <c r="C63" t="s">
        <v>37</v>
      </c>
      <c r="D63" s="1">
        <v>47359</v>
      </c>
      <c r="E63">
        <v>12.49</v>
      </c>
      <c r="F63">
        <v>3.28</v>
      </c>
      <c r="G63">
        <v>2023</v>
      </c>
    </row>
    <row r="64" spans="1:7" x14ac:dyDescent="0.35">
      <c r="A64" t="s">
        <v>14</v>
      </c>
      <c r="B64" t="s">
        <v>24</v>
      </c>
      <c r="C64" t="s">
        <v>36</v>
      </c>
      <c r="D64" s="1">
        <v>24799</v>
      </c>
      <c r="E64">
        <v>12.49</v>
      </c>
      <c r="F64">
        <v>3.28</v>
      </c>
      <c r="G64">
        <v>2023</v>
      </c>
    </row>
    <row r="65" spans="1:7" x14ac:dyDescent="0.35">
      <c r="A65" t="s">
        <v>11</v>
      </c>
      <c r="B65" t="s">
        <v>22</v>
      </c>
      <c r="C65" t="s">
        <v>32</v>
      </c>
      <c r="D65" s="1">
        <v>38210</v>
      </c>
      <c r="E65">
        <v>12.49</v>
      </c>
      <c r="F65">
        <v>3.28</v>
      </c>
      <c r="G65">
        <v>2023</v>
      </c>
    </row>
    <row r="66" spans="1:7" x14ac:dyDescent="0.35">
      <c r="A66" t="s">
        <v>14</v>
      </c>
      <c r="B66" t="s">
        <v>27</v>
      </c>
      <c r="C66" t="s">
        <v>36</v>
      </c>
      <c r="D66" s="1">
        <v>33226</v>
      </c>
      <c r="E66">
        <v>12.49</v>
      </c>
      <c r="F66">
        <v>3.28</v>
      </c>
      <c r="G66">
        <v>2023</v>
      </c>
    </row>
    <row r="67" spans="1:7" x14ac:dyDescent="0.35">
      <c r="A67" t="s">
        <v>11</v>
      </c>
      <c r="B67" t="s">
        <v>21</v>
      </c>
      <c r="C67" t="s">
        <v>35</v>
      </c>
      <c r="D67" s="1">
        <v>9652</v>
      </c>
      <c r="E67">
        <v>12.49</v>
      </c>
      <c r="F67">
        <v>3.28</v>
      </c>
      <c r="G67">
        <v>2023</v>
      </c>
    </row>
    <row r="68" spans="1:7" x14ac:dyDescent="0.35">
      <c r="A68" t="s">
        <v>8</v>
      </c>
      <c r="B68" t="s">
        <v>18</v>
      </c>
      <c r="C68" t="s">
        <v>31</v>
      </c>
      <c r="D68" s="1">
        <v>29323</v>
      </c>
      <c r="E68">
        <v>12.49</v>
      </c>
      <c r="F68">
        <v>3.28</v>
      </c>
      <c r="G68">
        <v>2023</v>
      </c>
    </row>
    <row r="69" spans="1:7" x14ac:dyDescent="0.35">
      <c r="A69" t="s">
        <v>9</v>
      </c>
      <c r="B69" t="s">
        <v>26</v>
      </c>
      <c r="C69" t="s">
        <v>38</v>
      </c>
      <c r="D69" s="1">
        <v>47138</v>
      </c>
      <c r="E69">
        <v>12.49</v>
      </c>
      <c r="F69">
        <v>3.28</v>
      </c>
      <c r="G69">
        <v>2023</v>
      </c>
    </row>
    <row r="70" spans="1:7" x14ac:dyDescent="0.35">
      <c r="A70" t="s">
        <v>7</v>
      </c>
      <c r="B70" t="s">
        <v>18</v>
      </c>
      <c r="C70" t="s">
        <v>37</v>
      </c>
      <c r="D70" s="1">
        <v>12597</v>
      </c>
      <c r="E70">
        <v>12.49</v>
      </c>
      <c r="F70">
        <v>3.28</v>
      </c>
      <c r="G70">
        <v>2023</v>
      </c>
    </row>
    <row r="71" spans="1:7" x14ac:dyDescent="0.35">
      <c r="A71" t="s">
        <v>16</v>
      </c>
      <c r="B71" t="s">
        <v>20</v>
      </c>
      <c r="C71" t="s">
        <v>35</v>
      </c>
      <c r="D71" s="1">
        <v>42226</v>
      </c>
      <c r="E71">
        <v>12.49</v>
      </c>
      <c r="F71">
        <v>3.28</v>
      </c>
      <c r="G71">
        <v>2023</v>
      </c>
    </row>
    <row r="72" spans="1:7" x14ac:dyDescent="0.35">
      <c r="A72" t="s">
        <v>9</v>
      </c>
      <c r="B72" t="s">
        <v>23</v>
      </c>
      <c r="C72" t="s">
        <v>35</v>
      </c>
      <c r="D72" s="1">
        <v>11591</v>
      </c>
      <c r="E72">
        <v>12.49</v>
      </c>
      <c r="F72">
        <v>3.28</v>
      </c>
      <c r="G72">
        <v>2023</v>
      </c>
    </row>
    <row r="73" spans="1:7" x14ac:dyDescent="0.35">
      <c r="A73" t="s">
        <v>10</v>
      </c>
      <c r="B73" t="s">
        <v>18</v>
      </c>
      <c r="C73" t="s">
        <v>34</v>
      </c>
      <c r="D73" s="1">
        <v>30833</v>
      </c>
      <c r="E73">
        <v>12.49</v>
      </c>
      <c r="F73">
        <v>3.28</v>
      </c>
      <c r="G73">
        <v>2023</v>
      </c>
    </row>
    <row r="74" spans="1:7" x14ac:dyDescent="0.35">
      <c r="A74" t="s">
        <v>14</v>
      </c>
      <c r="B74" t="s">
        <v>20</v>
      </c>
      <c r="C74" t="s">
        <v>33</v>
      </c>
      <c r="D74" s="1">
        <v>16826</v>
      </c>
      <c r="E74">
        <v>12.49</v>
      </c>
      <c r="F74">
        <v>3.28</v>
      </c>
      <c r="G74">
        <v>2023</v>
      </c>
    </row>
    <row r="75" spans="1:7" x14ac:dyDescent="0.35">
      <c r="A75" t="s">
        <v>10</v>
      </c>
      <c r="B75" t="s">
        <v>24</v>
      </c>
      <c r="C75" t="s">
        <v>38</v>
      </c>
      <c r="D75" s="1">
        <v>31417</v>
      </c>
      <c r="E75">
        <v>12.49</v>
      </c>
      <c r="F75">
        <v>3.28</v>
      </c>
      <c r="G75">
        <v>2023</v>
      </c>
    </row>
    <row r="76" spans="1:7" x14ac:dyDescent="0.35">
      <c r="A76" t="s">
        <v>9</v>
      </c>
      <c r="B76" t="s">
        <v>24</v>
      </c>
      <c r="C76" t="s">
        <v>37</v>
      </c>
      <c r="D76" s="1">
        <v>23693</v>
      </c>
      <c r="E76">
        <v>12.49</v>
      </c>
      <c r="F76">
        <v>3.28</v>
      </c>
      <c r="G76">
        <v>2023</v>
      </c>
    </row>
    <row r="77" spans="1:7" x14ac:dyDescent="0.35">
      <c r="A77" t="s">
        <v>11</v>
      </c>
      <c r="B77" t="s">
        <v>19</v>
      </c>
      <c r="C77" t="s">
        <v>31</v>
      </c>
      <c r="D77" s="1">
        <v>19138</v>
      </c>
      <c r="E77">
        <v>12.49</v>
      </c>
      <c r="F77">
        <v>3.28</v>
      </c>
      <c r="G77">
        <v>2023</v>
      </c>
    </row>
    <row r="78" spans="1:7" x14ac:dyDescent="0.35">
      <c r="A78" t="s">
        <v>16</v>
      </c>
      <c r="B78" t="s">
        <v>18</v>
      </c>
      <c r="C78" t="s">
        <v>31</v>
      </c>
      <c r="D78" s="1">
        <v>7169</v>
      </c>
      <c r="E78">
        <v>12.49</v>
      </c>
      <c r="F78">
        <v>3.28</v>
      </c>
      <c r="G78">
        <v>2023</v>
      </c>
    </row>
    <row r="79" spans="1:7" x14ac:dyDescent="0.35">
      <c r="A79" t="s">
        <v>16</v>
      </c>
      <c r="B79" t="s">
        <v>26</v>
      </c>
      <c r="C79" t="s">
        <v>39</v>
      </c>
      <c r="D79" s="1">
        <v>23556</v>
      </c>
      <c r="E79">
        <v>12.49</v>
      </c>
      <c r="F79">
        <v>3.28</v>
      </c>
      <c r="G79">
        <v>2023</v>
      </c>
    </row>
    <row r="80" spans="1:7" x14ac:dyDescent="0.35">
      <c r="A80" t="s">
        <v>15</v>
      </c>
      <c r="B80" t="s">
        <v>18</v>
      </c>
      <c r="C80" t="s">
        <v>35</v>
      </c>
      <c r="D80" s="1">
        <v>27052</v>
      </c>
      <c r="E80">
        <v>12.49</v>
      </c>
      <c r="F80">
        <v>3.28</v>
      </c>
      <c r="G80">
        <v>2023</v>
      </c>
    </row>
    <row r="81" spans="1:7" x14ac:dyDescent="0.35">
      <c r="A81" t="s">
        <v>16</v>
      </c>
      <c r="B81" t="s">
        <v>26</v>
      </c>
      <c r="C81" t="s">
        <v>32</v>
      </c>
      <c r="D81" s="1">
        <v>11313</v>
      </c>
      <c r="E81">
        <v>12.49</v>
      </c>
      <c r="F81">
        <v>3.28</v>
      </c>
      <c r="G81">
        <v>2023</v>
      </c>
    </row>
    <row r="82" spans="1:7" x14ac:dyDescent="0.35">
      <c r="A82" t="s">
        <v>7</v>
      </c>
      <c r="B82" t="s">
        <v>25</v>
      </c>
      <c r="C82" t="s">
        <v>34</v>
      </c>
      <c r="D82" s="1">
        <v>13315</v>
      </c>
      <c r="E82">
        <v>12.49</v>
      </c>
      <c r="F82">
        <v>3.28</v>
      </c>
      <c r="G82">
        <v>2023</v>
      </c>
    </row>
    <row r="83" spans="1:7" x14ac:dyDescent="0.35">
      <c r="A83" t="s">
        <v>16</v>
      </c>
      <c r="B83" t="s">
        <v>19</v>
      </c>
      <c r="C83" t="s">
        <v>38</v>
      </c>
      <c r="D83" s="1">
        <v>13036</v>
      </c>
      <c r="E83">
        <v>12.49</v>
      </c>
      <c r="F83">
        <v>3.28</v>
      </c>
      <c r="G83">
        <v>2023</v>
      </c>
    </row>
    <row r="84" spans="1:7" x14ac:dyDescent="0.35">
      <c r="A84" t="s">
        <v>9</v>
      </c>
      <c r="B84" t="s">
        <v>25</v>
      </c>
      <c r="C84" t="s">
        <v>31</v>
      </c>
      <c r="D84" s="1">
        <v>36778</v>
      </c>
      <c r="E84">
        <v>12.49</v>
      </c>
      <c r="F84">
        <v>3.28</v>
      </c>
      <c r="G84">
        <v>2023</v>
      </c>
    </row>
    <row r="85" spans="1:7" x14ac:dyDescent="0.35">
      <c r="A85" t="s">
        <v>15</v>
      </c>
      <c r="B85" t="s">
        <v>18</v>
      </c>
      <c r="C85" t="s">
        <v>37</v>
      </c>
      <c r="D85" s="1">
        <v>32734</v>
      </c>
      <c r="E85">
        <v>12.49</v>
      </c>
      <c r="F85">
        <v>3.28</v>
      </c>
      <c r="G85">
        <v>2023</v>
      </c>
    </row>
    <row r="86" spans="1:7" x14ac:dyDescent="0.35">
      <c r="A86" t="s">
        <v>9</v>
      </c>
      <c r="B86" t="s">
        <v>19</v>
      </c>
      <c r="C86" t="s">
        <v>39</v>
      </c>
      <c r="D86" s="1">
        <v>28173</v>
      </c>
      <c r="E86">
        <v>12.49</v>
      </c>
      <c r="F86">
        <v>3.28</v>
      </c>
      <c r="G86">
        <v>2023</v>
      </c>
    </row>
    <row r="87" spans="1:7" x14ac:dyDescent="0.35">
      <c r="A87" t="s">
        <v>9</v>
      </c>
      <c r="B87" t="s">
        <v>25</v>
      </c>
      <c r="C87" t="s">
        <v>37</v>
      </c>
      <c r="D87" s="1">
        <v>35403</v>
      </c>
      <c r="E87">
        <v>12.49</v>
      </c>
      <c r="F87">
        <v>3.28</v>
      </c>
      <c r="G87">
        <v>2023</v>
      </c>
    </row>
    <row r="88" spans="1:7" x14ac:dyDescent="0.35">
      <c r="A88" t="s">
        <v>12</v>
      </c>
      <c r="B88" t="s">
        <v>27</v>
      </c>
      <c r="C88" t="s">
        <v>34</v>
      </c>
      <c r="D88" s="1">
        <v>5785</v>
      </c>
      <c r="E88">
        <v>12.49</v>
      </c>
      <c r="F88">
        <v>3.28</v>
      </c>
      <c r="G88">
        <v>2023</v>
      </c>
    </row>
    <row r="89" spans="1:7" x14ac:dyDescent="0.35">
      <c r="A89" t="s">
        <v>15</v>
      </c>
      <c r="B89" t="s">
        <v>18</v>
      </c>
      <c r="C89" t="s">
        <v>32</v>
      </c>
      <c r="D89" s="1">
        <v>11139</v>
      </c>
      <c r="E89">
        <v>12.49</v>
      </c>
      <c r="F89">
        <v>3.28</v>
      </c>
      <c r="G89">
        <v>2023</v>
      </c>
    </row>
    <row r="90" spans="1:7" x14ac:dyDescent="0.35">
      <c r="A90" t="s">
        <v>9</v>
      </c>
      <c r="B90" t="s">
        <v>25</v>
      </c>
      <c r="C90" t="s">
        <v>39</v>
      </c>
      <c r="D90" s="1">
        <v>11344</v>
      </c>
      <c r="E90">
        <v>12.49</v>
      </c>
      <c r="F90">
        <v>3.28</v>
      </c>
      <c r="G90">
        <v>2023</v>
      </c>
    </row>
    <row r="91" spans="1:7" x14ac:dyDescent="0.35">
      <c r="A91" t="s">
        <v>12</v>
      </c>
      <c r="B91" t="s">
        <v>27</v>
      </c>
      <c r="C91" t="s">
        <v>39</v>
      </c>
      <c r="D91" s="1">
        <v>23800</v>
      </c>
      <c r="E91">
        <v>12.49</v>
      </c>
      <c r="F91">
        <v>3.28</v>
      </c>
      <c r="G91">
        <v>2023</v>
      </c>
    </row>
    <row r="92" spans="1:7" x14ac:dyDescent="0.35">
      <c r="A92" t="s">
        <v>12</v>
      </c>
      <c r="B92" t="s">
        <v>27</v>
      </c>
      <c r="C92" t="s">
        <v>33</v>
      </c>
      <c r="D92" s="1">
        <v>30372</v>
      </c>
      <c r="E92">
        <v>12.49</v>
      </c>
      <c r="F92">
        <v>3.28</v>
      </c>
      <c r="G92">
        <v>2023</v>
      </c>
    </row>
    <row r="93" spans="1:7" x14ac:dyDescent="0.35">
      <c r="A93" t="s">
        <v>15</v>
      </c>
      <c r="B93" t="s">
        <v>24</v>
      </c>
      <c r="C93" t="s">
        <v>38</v>
      </c>
      <c r="D93" s="1">
        <v>25538</v>
      </c>
      <c r="E93">
        <v>12.49</v>
      </c>
      <c r="F93">
        <v>3.28</v>
      </c>
      <c r="G93">
        <v>2023</v>
      </c>
    </row>
    <row r="94" spans="1:7" x14ac:dyDescent="0.35">
      <c r="A94" t="s">
        <v>10</v>
      </c>
      <c r="B94" t="s">
        <v>18</v>
      </c>
      <c r="C94" t="s">
        <v>39</v>
      </c>
      <c r="D94" s="1">
        <v>19973</v>
      </c>
      <c r="E94">
        <v>12.49</v>
      </c>
      <c r="F94">
        <v>3.28</v>
      </c>
      <c r="G94">
        <v>2023</v>
      </c>
    </row>
    <row r="95" spans="1:7" x14ac:dyDescent="0.35">
      <c r="A95" t="s">
        <v>11</v>
      </c>
      <c r="B95" t="s">
        <v>27</v>
      </c>
      <c r="C95" t="s">
        <v>33</v>
      </c>
      <c r="D95" s="1">
        <v>10619</v>
      </c>
      <c r="E95">
        <v>12.49</v>
      </c>
      <c r="F95">
        <v>3.28</v>
      </c>
      <c r="G95">
        <v>2023</v>
      </c>
    </row>
    <row r="96" spans="1:7" x14ac:dyDescent="0.35">
      <c r="A96" t="s">
        <v>7</v>
      </c>
      <c r="B96" t="s">
        <v>24</v>
      </c>
      <c r="C96" t="s">
        <v>33</v>
      </c>
      <c r="D96" s="1">
        <v>39704</v>
      </c>
      <c r="E96">
        <v>12.49</v>
      </c>
      <c r="F96">
        <v>3.28</v>
      </c>
      <c r="G96">
        <v>2023</v>
      </c>
    </row>
    <row r="97" spans="1:7" x14ac:dyDescent="0.35">
      <c r="A97" t="s">
        <v>11</v>
      </c>
      <c r="B97" t="s">
        <v>25</v>
      </c>
      <c r="C97" t="s">
        <v>34</v>
      </c>
      <c r="D97" s="1">
        <v>41575</v>
      </c>
      <c r="E97">
        <v>12.49</v>
      </c>
      <c r="F97">
        <v>3.28</v>
      </c>
      <c r="G97">
        <v>2023</v>
      </c>
    </row>
    <row r="98" spans="1:7" x14ac:dyDescent="0.35">
      <c r="A98" t="s">
        <v>16</v>
      </c>
      <c r="B98" t="s">
        <v>20</v>
      </c>
      <c r="C98" t="s">
        <v>36</v>
      </c>
      <c r="D98" s="1">
        <v>44919</v>
      </c>
      <c r="E98">
        <v>12.49</v>
      </c>
      <c r="F98">
        <v>3.28</v>
      </c>
      <c r="G98">
        <v>2023</v>
      </c>
    </row>
    <row r="99" spans="1:7" x14ac:dyDescent="0.35">
      <c r="A99" t="s">
        <v>7</v>
      </c>
      <c r="B99" t="s">
        <v>18</v>
      </c>
      <c r="C99" t="s">
        <v>37</v>
      </c>
      <c r="D99" s="1">
        <v>47261</v>
      </c>
      <c r="E99">
        <v>12.49</v>
      </c>
      <c r="F99">
        <v>3.28</v>
      </c>
      <c r="G99">
        <v>2023</v>
      </c>
    </row>
    <row r="100" spans="1:7" x14ac:dyDescent="0.35">
      <c r="A100" t="s">
        <v>16</v>
      </c>
      <c r="B100" t="s">
        <v>19</v>
      </c>
      <c r="C100" t="s">
        <v>32</v>
      </c>
      <c r="D100" s="1">
        <v>32716</v>
      </c>
      <c r="E100">
        <v>12.49</v>
      </c>
      <c r="F100">
        <v>3.28</v>
      </c>
      <c r="G100">
        <v>2023</v>
      </c>
    </row>
    <row r="101" spans="1:7" x14ac:dyDescent="0.35">
      <c r="A101" t="s">
        <v>9</v>
      </c>
      <c r="B101" t="s">
        <v>26</v>
      </c>
      <c r="C101" t="s">
        <v>30</v>
      </c>
      <c r="D101" s="1">
        <v>8236</v>
      </c>
      <c r="E101">
        <v>12.49</v>
      </c>
      <c r="F101">
        <v>3.28</v>
      </c>
      <c r="G101">
        <v>2023</v>
      </c>
    </row>
    <row r="102" spans="1:7" x14ac:dyDescent="0.35">
      <c r="A102" t="s">
        <v>14</v>
      </c>
      <c r="B102" t="s">
        <v>26</v>
      </c>
      <c r="C102" t="s">
        <v>37</v>
      </c>
      <c r="D102" s="1">
        <v>20848</v>
      </c>
      <c r="E102">
        <v>12.49</v>
      </c>
      <c r="F102">
        <v>3.28</v>
      </c>
      <c r="G102">
        <v>2023</v>
      </c>
    </row>
    <row r="103" spans="1:7" x14ac:dyDescent="0.35">
      <c r="A103" t="s">
        <v>15</v>
      </c>
      <c r="B103" t="s">
        <v>25</v>
      </c>
      <c r="C103" t="s">
        <v>39</v>
      </c>
      <c r="D103" s="1">
        <v>7352</v>
      </c>
      <c r="E103">
        <v>12.49</v>
      </c>
      <c r="F103">
        <v>3.28</v>
      </c>
      <c r="G103">
        <v>2023</v>
      </c>
    </row>
    <row r="104" spans="1:7" x14ac:dyDescent="0.35">
      <c r="A104" t="s">
        <v>7</v>
      </c>
      <c r="B104" t="s">
        <v>22</v>
      </c>
      <c r="C104" t="s">
        <v>32</v>
      </c>
      <c r="D104" s="1">
        <v>6932</v>
      </c>
      <c r="E104">
        <v>12.49</v>
      </c>
      <c r="F104">
        <v>3.28</v>
      </c>
      <c r="G104">
        <v>2023</v>
      </c>
    </row>
    <row r="105" spans="1:7" x14ac:dyDescent="0.35">
      <c r="A105" t="s">
        <v>7</v>
      </c>
      <c r="B105" t="s">
        <v>22</v>
      </c>
      <c r="C105" t="s">
        <v>31</v>
      </c>
      <c r="D105" s="1">
        <v>15913</v>
      </c>
      <c r="E105">
        <v>12.49</v>
      </c>
      <c r="F105">
        <v>3.28</v>
      </c>
      <c r="G105">
        <v>2023</v>
      </c>
    </row>
    <row r="106" spans="1:7" x14ac:dyDescent="0.35">
      <c r="A106" t="s">
        <v>9</v>
      </c>
      <c r="B106" t="s">
        <v>25</v>
      </c>
      <c r="C106" t="s">
        <v>36</v>
      </c>
      <c r="D106" s="1">
        <v>13556</v>
      </c>
      <c r="E106">
        <v>12.49</v>
      </c>
      <c r="F106">
        <v>3.28</v>
      </c>
      <c r="G106">
        <v>2023</v>
      </c>
    </row>
    <row r="107" spans="1:7" x14ac:dyDescent="0.35">
      <c r="A107" t="s">
        <v>10</v>
      </c>
      <c r="B107" t="s">
        <v>27</v>
      </c>
      <c r="C107" t="s">
        <v>31</v>
      </c>
      <c r="D107" s="1">
        <v>26300</v>
      </c>
      <c r="E107">
        <v>12.49</v>
      </c>
      <c r="F107">
        <v>3.28</v>
      </c>
      <c r="G107">
        <v>2023</v>
      </c>
    </row>
    <row r="108" spans="1:7" x14ac:dyDescent="0.35">
      <c r="A108" t="s">
        <v>12</v>
      </c>
      <c r="B108" t="s">
        <v>18</v>
      </c>
      <c r="C108" t="s">
        <v>31</v>
      </c>
      <c r="D108" s="1">
        <v>10498</v>
      </c>
      <c r="E108">
        <v>12.49</v>
      </c>
      <c r="F108">
        <v>3.28</v>
      </c>
      <c r="G108">
        <v>2023</v>
      </c>
    </row>
    <row r="109" spans="1:7" x14ac:dyDescent="0.35">
      <c r="A109" t="s">
        <v>9</v>
      </c>
      <c r="B109" t="s">
        <v>26</v>
      </c>
      <c r="C109" t="s">
        <v>38</v>
      </c>
      <c r="D109" s="1">
        <v>15582</v>
      </c>
      <c r="E109">
        <v>12.49</v>
      </c>
      <c r="F109">
        <v>3.28</v>
      </c>
      <c r="G109">
        <v>2023</v>
      </c>
    </row>
    <row r="110" spans="1:7" x14ac:dyDescent="0.35">
      <c r="A110" t="s">
        <v>13</v>
      </c>
      <c r="B110" t="s">
        <v>26</v>
      </c>
      <c r="C110" t="s">
        <v>37</v>
      </c>
      <c r="D110" s="1">
        <v>14569</v>
      </c>
      <c r="E110">
        <v>12.49</v>
      </c>
      <c r="F110">
        <v>3.28</v>
      </c>
      <c r="G110">
        <v>2023</v>
      </c>
    </row>
    <row r="111" spans="1:7" x14ac:dyDescent="0.35">
      <c r="A111" t="s">
        <v>12</v>
      </c>
      <c r="B111" t="s">
        <v>27</v>
      </c>
      <c r="C111" t="s">
        <v>30</v>
      </c>
      <c r="D111" s="1">
        <v>9857</v>
      </c>
      <c r="E111">
        <v>12.49</v>
      </c>
      <c r="F111">
        <v>3.28</v>
      </c>
      <c r="G111">
        <v>2023</v>
      </c>
    </row>
    <row r="112" spans="1:7" x14ac:dyDescent="0.35">
      <c r="A112" t="s">
        <v>15</v>
      </c>
      <c r="B112" t="s">
        <v>26</v>
      </c>
      <c r="C112" t="s">
        <v>34</v>
      </c>
      <c r="D112" s="1">
        <v>5340</v>
      </c>
      <c r="E112">
        <v>12.49</v>
      </c>
      <c r="F112">
        <v>3.28</v>
      </c>
      <c r="G112">
        <v>2023</v>
      </c>
    </row>
    <row r="113" spans="1:7" x14ac:dyDescent="0.35">
      <c r="A113" t="s">
        <v>12</v>
      </c>
      <c r="B113" t="s">
        <v>19</v>
      </c>
      <c r="C113" t="s">
        <v>30</v>
      </c>
      <c r="D113" s="1">
        <v>48949</v>
      </c>
      <c r="E113">
        <v>12.49</v>
      </c>
      <c r="F113">
        <v>3.28</v>
      </c>
      <c r="G113">
        <v>2023</v>
      </c>
    </row>
    <row r="114" spans="1:7" x14ac:dyDescent="0.35">
      <c r="A114" t="s">
        <v>10</v>
      </c>
      <c r="B114" t="s">
        <v>18</v>
      </c>
      <c r="C114" t="s">
        <v>31</v>
      </c>
      <c r="D114" s="1">
        <v>21766</v>
      </c>
      <c r="E114">
        <v>12.49</v>
      </c>
      <c r="F114">
        <v>3.28</v>
      </c>
      <c r="G114">
        <v>2023</v>
      </c>
    </row>
    <row r="115" spans="1:7" x14ac:dyDescent="0.35">
      <c r="A115" t="s">
        <v>12</v>
      </c>
      <c r="B115" t="s">
        <v>23</v>
      </c>
      <c r="C115" t="s">
        <v>39</v>
      </c>
      <c r="D115" s="1">
        <v>31132</v>
      </c>
      <c r="E115">
        <v>12.49</v>
      </c>
      <c r="F115">
        <v>3.28</v>
      </c>
      <c r="G115">
        <v>2023</v>
      </c>
    </row>
    <row r="116" spans="1:7" x14ac:dyDescent="0.35">
      <c r="A116" t="s">
        <v>15</v>
      </c>
      <c r="B116" t="s">
        <v>26</v>
      </c>
      <c r="C116" t="s">
        <v>36</v>
      </c>
      <c r="D116" s="1">
        <v>13491</v>
      </c>
      <c r="E116">
        <v>12.49</v>
      </c>
      <c r="F116">
        <v>3.28</v>
      </c>
      <c r="G116">
        <v>2023</v>
      </c>
    </row>
    <row r="117" spans="1:7" x14ac:dyDescent="0.35">
      <c r="A117" t="s">
        <v>10</v>
      </c>
      <c r="B117" t="s">
        <v>25</v>
      </c>
      <c r="C117" t="s">
        <v>35</v>
      </c>
      <c r="D117" s="1">
        <v>5138</v>
      </c>
      <c r="E117">
        <v>12.49</v>
      </c>
      <c r="F117">
        <v>3.28</v>
      </c>
      <c r="G117">
        <v>2023</v>
      </c>
    </row>
    <row r="118" spans="1:7" x14ac:dyDescent="0.35">
      <c r="A118" t="s">
        <v>11</v>
      </c>
      <c r="B118" t="s">
        <v>19</v>
      </c>
      <c r="C118" t="s">
        <v>30</v>
      </c>
      <c r="D118" s="1">
        <v>5358</v>
      </c>
      <c r="E118">
        <v>12.49</v>
      </c>
      <c r="F118">
        <v>3.28</v>
      </c>
      <c r="G118">
        <v>2023</v>
      </c>
    </row>
    <row r="119" spans="1:7" x14ac:dyDescent="0.35">
      <c r="A119" t="s">
        <v>7</v>
      </c>
      <c r="B119" t="s">
        <v>26</v>
      </c>
      <c r="C119" t="s">
        <v>31</v>
      </c>
      <c r="D119" s="1">
        <v>14714</v>
      </c>
      <c r="E119">
        <v>12.49</v>
      </c>
      <c r="F119">
        <v>3.28</v>
      </c>
      <c r="G119">
        <v>2023</v>
      </c>
    </row>
    <row r="120" spans="1:7" x14ac:dyDescent="0.35">
      <c r="A120" t="s">
        <v>7</v>
      </c>
      <c r="B120" t="s">
        <v>19</v>
      </c>
      <c r="C120" t="s">
        <v>36</v>
      </c>
      <c r="D120" s="1">
        <v>24840</v>
      </c>
      <c r="E120">
        <v>12.49</v>
      </c>
      <c r="F120">
        <v>3.28</v>
      </c>
      <c r="G120">
        <v>2023</v>
      </c>
    </row>
    <row r="121" spans="1:7" x14ac:dyDescent="0.35">
      <c r="A121" t="s">
        <v>16</v>
      </c>
      <c r="B121" t="s">
        <v>24</v>
      </c>
      <c r="C121" t="s">
        <v>32</v>
      </c>
      <c r="D121" s="1">
        <v>39395</v>
      </c>
      <c r="E121">
        <v>12.49</v>
      </c>
      <c r="F121">
        <v>3.28</v>
      </c>
      <c r="G121">
        <v>2023</v>
      </c>
    </row>
    <row r="122" spans="1:7" x14ac:dyDescent="0.35">
      <c r="A122" t="s">
        <v>11</v>
      </c>
      <c r="B122" t="s">
        <v>23</v>
      </c>
      <c r="C122" t="s">
        <v>37</v>
      </c>
      <c r="D122" s="1">
        <v>35654</v>
      </c>
      <c r="E122">
        <v>12.49</v>
      </c>
      <c r="F122">
        <v>3.28</v>
      </c>
      <c r="G122">
        <v>2023</v>
      </c>
    </row>
    <row r="123" spans="1:7" x14ac:dyDescent="0.35">
      <c r="A123" t="s">
        <v>11</v>
      </c>
      <c r="B123" t="s">
        <v>21</v>
      </c>
      <c r="C123" t="s">
        <v>33</v>
      </c>
      <c r="D123" s="1">
        <v>30879</v>
      </c>
      <c r="E123">
        <v>12.49</v>
      </c>
      <c r="F123">
        <v>3.28</v>
      </c>
      <c r="G123">
        <v>2023</v>
      </c>
    </row>
    <row r="124" spans="1:7" x14ac:dyDescent="0.35">
      <c r="A124" t="s">
        <v>12</v>
      </c>
      <c r="B124" t="s">
        <v>25</v>
      </c>
      <c r="C124" t="s">
        <v>38</v>
      </c>
      <c r="D124" s="1">
        <v>20996</v>
      </c>
      <c r="E124">
        <v>12.49</v>
      </c>
      <c r="F124">
        <v>3.28</v>
      </c>
      <c r="G124">
        <v>2023</v>
      </c>
    </row>
    <row r="125" spans="1:7" x14ac:dyDescent="0.35">
      <c r="A125" t="s">
        <v>7</v>
      </c>
      <c r="B125" t="s">
        <v>25</v>
      </c>
      <c r="C125" t="s">
        <v>36</v>
      </c>
      <c r="D125" s="1">
        <v>42772</v>
      </c>
      <c r="E125">
        <v>12.49</v>
      </c>
      <c r="F125">
        <v>3.28</v>
      </c>
      <c r="G125">
        <v>2023</v>
      </c>
    </row>
    <row r="126" spans="1:7" x14ac:dyDescent="0.35">
      <c r="A126" t="s">
        <v>15</v>
      </c>
      <c r="B126" t="s">
        <v>18</v>
      </c>
      <c r="C126" t="s">
        <v>39</v>
      </c>
      <c r="D126" s="1">
        <v>31762</v>
      </c>
      <c r="E126">
        <v>12.49</v>
      </c>
      <c r="F126">
        <v>3.28</v>
      </c>
      <c r="G126">
        <v>2023</v>
      </c>
    </row>
    <row r="127" spans="1:7" x14ac:dyDescent="0.35">
      <c r="A127" t="s">
        <v>8</v>
      </c>
      <c r="B127" t="s">
        <v>19</v>
      </c>
      <c r="C127" t="s">
        <v>39</v>
      </c>
      <c r="D127" s="1">
        <v>18283</v>
      </c>
      <c r="E127">
        <v>12.49</v>
      </c>
      <c r="F127">
        <v>3.28</v>
      </c>
      <c r="G127">
        <v>2023</v>
      </c>
    </row>
    <row r="128" spans="1:7" x14ac:dyDescent="0.35">
      <c r="A128" t="s">
        <v>8</v>
      </c>
      <c r="B128" t="s">
        <v>27</v>
      </c>
      <c r="C128" t="s">
        <v>36</v>
      </c>
      <c r="D128" s="1">
        <v>44420</v>
      </c>
      <c r="E128">
        <v>12.49</v>
      </c>
      <c r="F128">
        <v>3.28</v>
      </c>
      <c r="G128">
        <v>2023</v>
      </c>
    </row>
    <row r="129" spans="1:7" x14ac:dyDescent="0.35">
      <c r="A129" t="s">
        <v>10</v>
      </c>
      <c r="B129" t="s">
        <v>25</v>
      </c>
      <c r="C129" t="s">
        <v>39</v>
      </c>
      <c r="D129" s="1">
        <v>24554</v>
      </c>
      <c r="E129">
        <v>12.49</v>
      </c>
      <c r="F129">
        <v>3.28</v>
      </c>
      <c r="G129">
        <v>2023</v>
      </c>
    </row>
    <row r="130" spans="1:7" x14ac:dyDescent="0.35">
      <c r="A130" t="s">
        <v>7</v>
      </c>
      <c r="B130" t="s">
        <v>19</v>
      </c>
      <c r="C130" t="s">
        <v>37</v>
      </c>
      <c r="D130" s="1">
        <v>25219</v>
      </c>
      <c r="E130">
        <v>12.49</v>
      </c>
      <c r="F130">
        <v>3.28</v>
      </c>
      <c r="G130">
        <v>2023</v>
      </c>
    </row>
    <row r="131" spans="1:7" x14ac:dyDescent="0.35">
      <c r="A131" t="s">
        <v>7</v>
      </c>
      <c r="B131" t="s">
        <v>19</v>
      </c>
      <c r="C131" t="s">
        <v>39</v>
      </c>
      <c r="D131" s="1">
        <v>39919</v>
      </c>
      <c r="E131">
        <v>12.49</v>
      </c>
      <c r="F131">
        <v>3.28</v>
      </c>
      <c r="G131">
        <v>2023</v>
      </c>
    </row>
    <row r="132" spans="1:7" x14ac:dyDescent="0.35">
      <c r="A132" t="s">
        <v>8</v>
      </c>
      <c r="B132" t="s">
        <v>20</v>
      </c>
      <c r="C132" t="s">
        <v>30</v>
      </c>
      <c r="D132" s="1">
        <v>14429</v>
      </c>
      <c r="E132">
        <v>12.49</v>
      </c>
      <c r="F132">
        <v>3.28</v>
      </c>
      <c r="G132">
        <v>2023</v>
      </c>
    </row>
    <row r="133" spans="1:7" x14ac:dyDescent="0.35">
      <c r="A133" t="s">
        <v>7</v>
      </c>
      <c r="B133" t="s">
        <v>20</v>
      </c>
      <c r="C133" t="s">
        <v>33</v>
      </c>
      <c r="D133" s="1">
        <v>49695</v>
      </c>
      <c r="E133">
        <v>12.49</v>
      </c>
      <c r="F133">
        <v>3.28</v>
      </c>
      <c r="G133">
        <v>2023</v>
      </c>
    </row>
    <row r="134" spans="1:7" x14ac:dyDescent="0.35">
      <c r="A134" t="s">
        <v>12</v>
      </c>
      <c r="B134" t="s">
        <v>21</v>
      </c>
      <c r="C134" t="s">
        <v>39</v>
      </c>
      <c r="D134" s="1">
        <v>44673</v>
      </c>
      <c r="E134">
        <v>12.49</v>
      </c>
      <c r="F134">
        <v>3.28</v>
      </c>
      <c r="G134">
        <v>2023</v>
      </c>
    </row>
    <row r="135" spans="1:7" x14ac:dyDescent="0.35">
      <c r="A135" t="s">
        <v>13</v>
      </c>
      <c r="B135" t="s">
        <v>24</v>
      </c>
      <c r="C135" t="s">
        <v>33</v>
      </c>
      <c r="D135" s="1">
        <v>24218</v>
      </c>
      <c r="E135">
        <v>12.49</v>
      </c>
      <c r="F135">
        <v>3.28</v>
      </c>
      <c r="G135">
        <v>2023</v>
      </c>
    </row>
    <row r="136" spans="1:7" x14ac:dyDescent="0.35">
      <c r="A136" t="s">
        <v>14</v>
      </c>
      <c r="B136" t="s">
        <v>21</v>
      </c>
      <c r="C136" t="s">
        <v>31</v>
      </c>
      <c r="D136" s="1">
        <v>17452</v>
      </c>
      <c r="E136">
        <v>12.49</v>
      </c>
      <c r="F136">
        <v>3.28</v>
      </c>
      <c r="G136">
        <v>2023</v>
      </c>
    </row>
    <row r="137" spans="1:7" x14ac:dyDescent="0.35">
      <c r="A137" t="s">
        <v>11</v>
      </c>
      <c r="B137" t="s">
        <v>26</v>
      </c>
      <c r="C137" t="s">
        <v>34</v>
      </c>
      <c r="D137" s="1">
        <v>23951</v>
      </c>
      <c r="E137">
        <v>12.49</v>
      </c>
      <c r="F137">
        <v>3.28</v>
      </c>
      <c r="G137">
        <v>2023</v>
      </c>
    </row>
    <row r="138" spans="1:7" x14ac:dyDescent="0.35">
      <c r="A138" t="s">
        <v>16</v>
      </c>
      <c r="B138" t="s">
        <v>27</v>
      </c>
      <c r="C138" t="s">
        <v>37</v>
      </c>
      <c r="D138" s="1">
        <v>6307</v>
      </c>
      <c r="E138">
        <v>12.49</v>
      </c>
      <c r="F138">
        <v>3.28</v>
      </c>
      <c r="G138">
        <v>2023</v>
      </c>
    </row>
    <row r="139" spans="1:7" x14ac:dyDescent="0.35">
      <c r="A139" t="s">
        <v>10</v>
      </c>
      <c r="B139" t="s">
        <v>26</v>
      </c>
      <c r="C139" t="s">
        <v>34</v>
      </c>
      <c r="D139" s="1">
        <v>19852</v>
      </c>
      <c r="E139">
        <v>12.49</v>
      </c>
      <c r="F139">
        <v>3.28</v>
      </c>
      <c r="G139">
        <v>2023</v>
      </c>
    </row>
    <row r="140" spans="1:7" x14ac:dyDescent="0.35">
      <c r="A140" t="s">
        <v>13</v>
      </c>
      <c r="B140" t="s">
        <v>22</v>
      </c>
      <c r="C140" t="s">
        <v>31</v>
      </c>
      <c r="D140" s="1">
        <v>30232</v>
      </c>
      <c r="E140">
        <v>12.49</v>
      </c>
      <c r="F140">
        <v>3.28</v>
      </c>
      <c r="G140">
        <v>2023</v>
      </c>
    </row>
    <row r="141" spans="1:7" x14ac:dyDescent="0.35">
      <c r="A141" t="s">
        <v>8</v>
      </c>
      <c r="B141" t="s">
        <v>26</v>
      </c>
      <c r="C141" t="s">
        <v>37</v>
      </c>
      <c r="D141" s="1">
        <v>40428</v>
      </c>
      <c r="E141">
        <v>12.49</v>
      </c>
      <c r="F141">
        <v>3.28</v>
      </c>
      <c r="G141">
        <v>2023</v>
      </c>
    </row>
    <row r="142" spans="1:7" x14ac:dyDescent="0.35">
      <c r="A142" t="s">
        <v>11</v>
      </c>
      <c r="B142" t="s">
        <v>18</v>
      </c>
      <c r="C142" t="s">
        <v>36</v>
      </c>
      <c r="D142" s="1">
        <v>48171</v>
      </c>
      <c r="E142">
        <v>12.49</v>
      </c>
      <c r="F142">
        <v>3.28</v>
      </c>
      <c r="G142">
        <v>2023</v>
      </c>
    </row>
    <row r="143" spans="1:7" x14ac:dyDescent="0.35">
      <c r="A143" t="s">
        <v>7</v>
      </c>
      <c r="B143" t="s">
        <v>26</v>
      </c>
      <c r="C143" t="s">
        <v>36</v>
      </c>
      <c r="D143" s="1">
        <v>31485</v>
      </c>
      <c r="E143">
        <v>12.49</v>
      </c>
      <c r="F143">
        <v>3.28</v>
      </c>
      <c r="G143">
        <v>2023</v>
      </c>
    </row>
    <row r="144" spans="1:7" x14ac:dyDescent="0.35">
      <c r="A144" t="s">
        <v>16</v>
      </c>
      <c r="B144" t="s">
        <v>21</v>
      </c>
      <c r="C144" t="s">
        <v>33</v>
      </c>
      <c r="D144" s="1">
        <v>15238</v>
      </c>
      <c r="E144">
        <v>12.49</v>
      </c>
      <c r="F144">
        <v>3.28</v>
      </c>
      <c r="G144">
        <v>2023</v>
      </c>
    </row>
    <row r="145" spans="1:7" x14ac:dyDescent="0.35">
      <c r="A145" t="s">
        <v>7</v>
      </c>
      <c r="B145" t="s">
        <v>25</v>
      </c>
      <c r="C145" t="s">
        <v>31</v>
      </c>
      <c r="D145" s="1">
        <v>43975</v>
      </c>
      <c r="E145">
        <v>12.49</v>
      </c>
      <c r="F145">
        <v>3.28</v>
      </c>
      <c r="G145">
        <v>2023</v>
      </c>
    </row>
    <row r="146" spans="1:7" x14ac:dyDescent="0.35">
      <c r="A146" t="s">
        <v>15</v>
      </c>
      <c r="B146" t="s">
        <v>25</v>
      </c>
      <c r="C146" t="s">
        <v>33</v>
      </c>
      <c r="D146" s="1">
        <v>6140</v>
      </c>
      <c r="E146">
        <v>12.49</v>
      </c>
      <c r="F146">
        <v>3.28</v>
      </c>
      <c r="G146">
        <v>2023</v>
      </c>
    </row>
    <row r="147" spans="1:7" x14ac:dyDescent="0.35">
      <c r="A147" t="s">
        <v>15</v>
      </c>
      <c r="B147" t="s">
        <v>20</v>
      </c>
      <c r="C147" t="s">
        <v>38</v>
      </c>
      <c r="D147" s="1">
        <v>29842</v>
      </c>
      <c r="E147">
        <v>12.49</v>
      </c>
      <c r="F147">
        <v>3.28</v>
      </c>
      <c r="G147">
        <v>2023</v>
      </c>
    </row>
    <row r="148" spans="1:7" x14ac:dyDescent="0.35">
      <c r="A148" t="s">
        <v>16</v>
      </c>
      <c r="B148" t="s">
        <v>27</v>
      </c>
      <c r="C148" t="s">
        <v>39</v>
      </c>
      <c r="D148" s="1">
        <v>31421</v>
      </c>
      <c r="E148">
        <v>12.49</v>
      </c>
      <c r="F148">
        <v>3.28</v>
      </c>
      <c r="G148">
        <v>2023</v>
      </c>
    </row>
    <row r="149" spans="1:7" x14ac:dyDescent="0.35">
      <c r="A149" t="s">
        <v>16</v>
      </c>
      <c r="B149" t="s">
        <v>27</v>
      </c>
      <c r="C149" t="s">
        <v>35</v>
      </c>
      <c r="D149" s="1">
        <v>6708</v>
      </c>
      <c r="E149">
        <v>12.49</v>
      </c>
      <c r="F149">
        <v>3.28</v>
      </c>
      <c r="G149">
        <v>2023</v>
      </c>
    </row>
    <row r="150" spans="1:7" x14ac:dyDescent="0.35">
      <c r="A150" t="s">
        <v>8</v>
      </c>
      <c r="B150" t="s">
        <v>18</v>
      </c>
      <c r="C150" t="s">
        <v>38</v>
      </c>
      <c r="D150" s="1">
        <v>8630</v>
      </c>
      <c r="E150">
        <v>12.49</v>
      </c>
      <c r="F150">
        <v>3.28</v>
      </c>
      <c r="G150">
        <v>2023</v>
      </c>
    </row>
    <row r="151" spans="1:7" x14ac:dyDescent="0.35">
      <c r="A151" t="s">
        <v>16</v>
      </c>
      <c r="B151" t="s">
        <v>21</v>
      </c>
      <c r="C151" t="s">
        <v>39</v>
      </c>
      <c r="D151" s="1">
        <v>24595</v>
      </c>
      <c r="E151">
        <v>12.49</v>
      </c>
      <c r="F151">
        <v>3.28</v>
      </c>
      <c r="G151">
        <v>2023</v>
      </c>
    </row>
    <row r="152" spans="1:7" x14ac:dyDescent="0.35">
      <c r="A152" t="s">
        <v>12</v>
      </c>
      <c r="B152" t="s">
        <v>20</v>
      </c>
      <c r="C152" t="s">
        <v>37</v>
      </c>
      <c r="D152" s="1">
        <v>15485</v>
      </c>
      <c r="E152">
        <v>12.49</v>
      </c>
      <c r="F152">
        <v>3.28</v>
      </c>
      <c r="G152">
        <v>2023</v>
      </c>
    </row>
    <row r="153" spans="1:7" x14ac:dyDescent="0.35">
      <c r="A153" t="s">
        <v>7</v>
      </c>
      <c r="B153" t="s">
        <v>22</v>
      </c>
      <c r="C153" t="s">
        <v>33</v>
      </c>
      <c r="D153" s="1">
        <v>33308</v>
      </c>
      <c r="E153">
        <v>12.49</v>
      </c>
      <c r="F153">
        <v>3.28</v>
      </c>
      <c r="G153">
        <v>2023</v>
      </c>
    </row>
    <row r="154" spans="1:7" x14ac:dyDescent="0.35">
      <c r="A154" t="s">
        <v>13</v>
      </c>
      <c r="B154" t="s">
        <v>27</v>
      </c>
      <c r="C154" t="s">
        <v>37</v>
      </c>
      <c r="D154" s="1">
        <v>49789</v>
      </c>
      <c r="E154">
        <v>12.49</v>
      </c>
      <c r="F154">
        <v>3.28</v>
      </c>
      <c r="G154">
        <v>2023</v>
      </c>
    </row>
    <row r="155" spans="1:7" x14ac:dyDescent="0.35">
      <c r="A155" t="s">
        <v>9</v>
      </c>
      <c r="B155" t="s">
        <v>25</v>
      </c>
      <c r="C155" t="s">
        <v>37</v>
      </c>
      <c r="D155" s="1">
        <v>31086</v>
      </c>
      <c r="E155">
        <v>12.49</v>
      </c>
      <c r="F155">
        <v>3.28</v>
      </c>
      <c r="G155">
        <v>2023</v>
      </c>
    </row>
    <row r="156" spans="1:7" x14ac:dyDescent="0.35">
      <c r="A156" t="s">
        <v>16</v>
      </c>
      <c r="B156" t="s">
        <v>26</v>
      </c>
      <c r="C156" t="s">
        <v>39</v>
      </c>
      <c r="D156" s="1">
        <v>21859</v>
      </c>
      <c r="E156">
        <v>12.49</v>
      </c>
      <c r="F156">
        <v>3.28</v>
      </c>
      <c r="G156">
        <v>2023</v>
      </c>
    </row>
    <row r="157" spans="1:7" x14ac:dyDescent="0.35">
      <c r="A157" t="s">
        <v>10</v>
      </c>
      <c r="B157" t="s">
        <v>26</v>
      </c>
      <c r="C157" t="s">
        <v>31</v>
      </c>
      <c r="D157" s="1">
        <v>12684</v>
      </c>
      <c r="E157">
        <v>12.49</v>
      </c>
      <c r="F157">
        <v>3.28</v>
      </c>
      <c r="G157">
        <v>2023</v>
      </c>
    </row>
    <row r="158" spans="1:7" x14ac:dyDescent="0.35">
      <c r="A158" t="s">
        <v>15</v>
      </c>
      <c r="B158" t="s">
        <v>20</v>
      </c>
      <c r="C158" t="s">
        <v>39</v>
      </c>
      <c r="D158" s="1">
        <v>30552</v>
      </c>
      <c r="E158">
        <v>12.49</v>
      </c>
      <c r="F158">
        <v>3.28</v>
      </c>
      <c r="G158">
        <v>2023</v>
      </c>
    </row>
    <row r="159" spans="1:7" x14ac:dyDescent="0.35">
      <c r="A159" t="s">
        <v>12</v>
      </c>
      <c r="B159" t="s">
        <v>21</v>
      </c>
      <c r="C159" t="s">
        <v>32</v>
      </c>
      <c r="D159" s="1">
        <v>6207</v>
      </c>
      <c r="E159">
        <v>12.49</v>
      </c>
      <c r="F159">
        <v>3.28</v>
      </c>
      <c r="G159">
        <v>2023</v>
      </c>
    </row>
    <row r="160" spans="1:7" x14ac:dyDescent="0.35">
      <c r="A160" t="s">
        <v>11</v>
      </c>
      <c r="B160" t="s">
        <v>21</v>
      </c>
      <c r="C160" t="s">
        <v>36</v>
      </c>
      <c r="D160" s="1">
        <v>6960</v>
      </c>
      <c r="E160">
        <v>12.49</v>
      </c>
      <c r="F160">
        <v>3.28</v>
      </c>
      <c r="G160">
        <v>2023</v>
      </c>
    </row>
    <row r="161" spans="1:7" x14ac:dyDescent="0.35">
      <c r="A161" t="s">
        <v>9</v>
      </c>
      <c r="B161" t="s">
        <v>24</v>
      </c>
      <c r="C161" t="s">
        <v>36</v>
      </c>
      <c r="D161" s="1">
        <v>5557</v>
      </c>
      <c r="E161">
        <v>12.49</v>
      </c>
      <c r="F161">
        <v>3.28</v>
      </c>
      <c r="G161">
        <v>2023</v>
      </c>
    </row>
    <row r="162" spans="1:7" x14ac:dyDescent="0.35">
      <c r="A162" t="s">
        <v>13</v>
      </c>
      <c r="B162" t="s">
        <v>23</v>
      </c>
      <c r="C162" t="s">
        <v>38</v>
      </c>
      <c r="D162" s="1">
        <v>34689</v>
      </c>
      <c r="E162">
        <v>12.49</v>
      </c>
      <c r="F162">
        <v>3.28</v>
      </c>
      <c r="G162">
        <v>2023</v>
      </c>
    </row>
    <row r="163" spans="1:7" x14ac:dyDescent="0.35">
      <c r="A163" t="s">
        <v>9</v>
      </c>
      <c r="B163" t="s">
        <v>27</v>
      </c>
      <c r="C163" t="s">
        <v>36</v>
      </c>
      <c r="D163" s="1">
        <v>18893</v>
      </c>
      <c r="E163">
        <v>12.49</v>
      </c>
      <c r="F163">
        <v>3.28</v>
      </c>
      <c r="G163">
        <v>2023</v>
      </c>
    </row>
    <row r="164" spans="1:7" x14ac:dyDescent="0.35">
      <c r="A164" t="s">
        <v>16</v>
      </c>
      <c r="B164" t="s">
        <v>21</v>
      </c>
      <c r="C164" t="s">
        <v>39</v>
      </c>
      <c r="D164" s="1">
        <v>37272</v>
      </c>
      <c r="E164">
        <v>12.49</v>
      </c>
      <c r="F164">
        <v>3.28</v>
      </c>
      <c r="G164">
        <v>2023</v>
      </c>
    </row>
    <row r="165" spans="1:7" x14ac:dyDescent="0.35">
      <c r="A165" t="s">
        <v>8</v>
      </c>
      <c r="B165" t="s">
        <v>25</v>
      </c>
      <c r="C165" t="s">
        <v>30</v>
      </c>
      <c r="D165" s="1">
        <v>5882</v>
      </c>
      <c r="E165">
        <v>12.49</v>
      </c>
      <c r="F165">
        <v>3.28</v>
      </c>
      <c r="G165">
        <v>2023</v>
      </c>
    </row>
    <row r="166" spans="1:7" x14ac:dyDescent="0.35">
      <c r="A166" t="s">
        <v>15</v>
      </c>
      <c r="B166" t="s">
        <v>20</v>
      </c>
      <c r="C166" t="s">
        <v>33</v>
      </c>
      <c r="D166" s="1">
        <v>42529</v>
      </c>
      <c r="E166">
        <v>12.49</v>
      </c>
      <c r="F166">
        <v>3.28</v>
      </c>
      <c r="G166">
        <v>2023</v>
      </c>
    </row>
    <row r="167" spans="1:7" x14ac:dyDescent="0.35">
      <c r="A167" t="s">
        <v>15</v>
      </c>
      <c r="B167" t="s">
        <v>22</v>
      </c>
      <c r="C167" t="s">
        <v>39</v>
      </c>
      <c r="D167" s="1">
        <v>43635</v>
      </c>
      <c r="E167">
        <v>12.49</v>
      </c>
      <c r="F167">
        <v>3.28</v>
      </c>
      <c r="G167">
        <v>2023</v>
      </c>
    </row>
    <row r="168" spans="1:7" x14ac:dyDescent="0.35">
      <c r="A168" t="s">
        <v>11</v>
      </c>
      <c r="B168" t="s">
        <v>24</v>
      </c>
      <c r="C168" t="s">
        <v>39</v>
      </c>
      <c r="D168" s="1">
        <v>34535</v>
      </c>
      <c r="E168">
        <v>12.49</v>
      </c>
      <c r="F168">
        <v>3.28</v>
      </c>
      <c r="G168">
        <v>2023</v>
      </c>
    </row>
    <row r="169" spans="1:7" x14ac:dyDescent="0.35">
      <c r="A169" t="s">
        <v>8</v>
      </c>
      <c r="B169" t="s">
        <v>19</v>
      </c>
      <c r="C169" t="s">
        <v>35</v>
      </c>
      <c r="D169" s="1">
        <v>17869</v>
      </c>
      <c r="E169">
        <v>12.49</v>
      </c>
      <c r="F169">
        <v>3.28</v>
      </c>
      <c r="G169">
        <v>2023</v>
      </c>
    </row>
    <row r="170" spans="1:7" x14ac:dyDescent="0.35">
      <c r="A170" t="s">
        <v>7</v>
      </c>
      <c r="B170" t="s">
        <v>18</v>
      </c>
      <c r="C170" t="s">
        <v>33</v>
      </c>
      <c r="D170" s="1">
        <v>12166</v>
      </c>
      <c r="E170">
        <v>12.49</v>
      </c>
      <c r="F170">
        <v>3.28</v>
      </c>
      <c r="G170">
        <v>2023</v>
      </c>
    </row>
    <row r="171" spans="1:7" x14ac:dyDescent="0.35">
      <c r="A171" t="s">
        <v>14</v>
      </c>
      <c r="B171" t="s">
        <v>22</v>
      </c>
      <c r="C171" t="s">
        <v>32</v>
      </c>
      <c r="D171" s="1">
        <v>17982</v>
      </c>
      <c r="E171">
        <v>12.49</v>
      </c>
      <c r="F171">
        <v>3.28</v>
      </c>
      <c r="G171">
        <v>2023</v>
      </c>
    </row>
    <row r="172" spans="1:7" x14ac:dyDescent="0.35">
      <c r="A172" t="s">
        <v>12</v>
      </c>
      <c r="B172" t="s">
        <v>19</v>
      </c>
      <c r="C172" t="s">
        <v>36</v>
      </c>
      <c r="D172" s="1">
        <v>45697</v>
      </c>
      <c r="E172">
        <v>12.49</v>
      </c>
      <c r="F172">
        <v>3.28</v>
      </c>
      <c r="G172">
        <v>2023</v>
      </c>
    </row>
    <row r="173" spans="1:7" x14ac:dyDescent="0.35">
      <c r="A173" t="s">
        <v>15</v>
      </c>
      <c r="B173" t="s">
        <v>26</v>
      </c>
      <c r="C173" t="s">
        <v>33</v>
      </c>
      <c r="D173" s="1">
        <v>43115</v>
      </c>
      <c r="E173">
        <v>12.49</v>
      </c>
      <c r="F173">
        <v>3.28</v>
      </c>
      <c r="G173">
        <v>2023</v>
      </c>
    </row>
    <row r="174" spans="1:7" x14ac:dyDescent="0.35">
      <c r="A174" t="s">
        <v>10</v>
      </c>
      <c r="B174" t="s">
        <v>18</v>
      </c>
      <c r="C174" t="s">
        <v>36</v>
      </c>
      <c r="D174" s="1">
        <v>12269</v>
      </c>
      <c r="E174">
        <v>12.49</v>
      </c>
      <c r="F174">
        <v>3.28</v>
      </c>
      <c r="G174">
        <v>2023</v>
      </c>
    </row>
    <row r="175" spans="1:7" x14ac:dyDescent="0.35">
      <c r="A175" t="s">
        <v>15</v>
      </c>
      <c r="B175" t="s">
        <v>27</v>
      </c>
      <c r="C175" t="s">
        <v>38</v>
      </c>
      <c r="D175" s="1">
        <v>33064</v>
      </c>
      <c r="E175">
        <v>12.49</v>
      </c>
      <c r="F175">
        <v>3.28</v>
      </c>
      <c r="G175">
        <v>2023</v>
      </c>
    </row>
    <row r="176" spans="1:7" x14ac:dyDescent="0.35">
      <c r="A176" t="s">
        <v>9</v>
      </c>
      <c r="B176" t="s">
        <v>25</v>
      </c>
      <c r="C176" t="s">
        <v>33</v>
      </c>
      <c r="D176" s="1">
        <v>18527</v>
      </c>
      <c r="E176">
        <v>12.49</v>
      </c>
      <c r="F176">
        <v>3.28</v>
      </c>
      <c r="G176">
        <v>2023</v>
      </c>
    </row>
    <row r="177" spans="1:7" x14ac:dyDescent="0.35">
      <c r="A177" t="s">
        <v>15</v>
      </c>
      <c r="B177" t="s">
        <v>18</v>
      </c>
      <c r="C177" t="s">
        <v>36</v>
      </c>
      <c r="D177" s="1">
        <v>7454</v>
      </c>
      <c r="E177">
        <v>12.49</v>
      </c>
      <c r="F177">
        <v>3.28</v>
      </c>
      <c r="G177">
        <v>2023</v>
      </c>
    </row>
    <row r="178" spans="1:7" x14ac:dyDescent="0.35">
      <c r="A178" t="s">
        <v>15</v>
      </c>
      <c r="B178" t="s">
        <v>23</v>
      </c>
      <c r="C178" t="s">
        <v>32</v>
      </c>
      <c r="D178" s="1">
        <v>25878</v>
      </c>
      <c r="E178">
        <v>12.49</v>
      </c>
      <c r="F178">
        <v>3.28</v>
      </c>
      <c r="G178">
        <v>2023</v>
      </c>
    </row>
    <row r="179" spans="1:7" x14ac:dyDescent="0.35">
      <c r="A179" t="s">
        <v>14</v>
      </c>
      <c r="B179" t="s">
        <v>19</v>
      </c>
      <c r="C179" t="s">
        <v>34</v>
      </c>
      <c r="D179" s="1">
        <v>17991</v>
      </c>
      <c r="E179">
        <v>12.49</v>
      </c>
      <c r="F179">
        <v>3.28</v>
      </c>
      <c r="G179">
        <v>2023</v>
      </c>
    </row>
    <row r="180" spans="1:7" x14ac:dyDescent="0.35">
      <c r="A180" t="s">
        <v>14</v>
      </c>
      <c r="B180" t="s">
        <v>27</v>
      </c>
      <c r="C180" t="s">
        <v>37</v>
      </c>
      <c r="D180" s="1">
        <v>7808</v>
      </c>
      <c r="E180">
        <v>12.49</v>
      </c>
      <c r="F180">
        <v>3.28</v>
      </c>
      <c r="G180">
        <v>2023</v>
      </c>
    </row>
    <row r="181" spans="1:7" x14ac:dyDescent="0.35">
      <c r="A181" t="s">
        <v>13</v>
      </c>
      <c r="B181" t="s">
        <v>23</v>
      </c>
      <c r="C181" t="s">
        <v>37</v>
      </c>
      <c r="D181" s="1">
        <v>44410</v>
      </c>
      <c r="E181">
        <v>12.49</v>
      </c>
      <c r="F181">
        <v>3.28</v>
      </c>
      <c r="G181">
        <v>2023</v>
      </c>
    </row>
    <row r="182" spans="1:7" x14ac:dyDescent="0.35">
      <c r="A182" t="s">
        <v>7</v>
      </c>
      <c r="B182" t="s">
        <v>26</v>
      </c>
      <c r="C182" t="s">
        <v>32</v>
      </c>
      <c r="D182" s="1">
        <v>41593</v>
      </c>
      <c r="E182">
        <v>12.49</v>
      </c>
      <c r="F182">
        <v>3.28</v>
      </c>
      <c r="G182">
        <v>2023</v>
      </c>
    </row>
    <row r="183" spans="1:7" x14ac:dyDescent="0.35">
      <c r="A183" t="s">
        <v>10</v>
      </c>
      <c r="B183" t="s">
        <v>23</v>
      </c>
      <c r="C183" t="s">
        <v>35</v>
      </c>
      <c r="D183" s="1">
        <v>41304</v>
      </c>
      <c r="E183">
        <v>12.49</v>
      </c>
      <c r="F183">
        <v>3.28</v>
      </c>
      <c r="G183">
        <v>2023</v>
      </c>
    </row>
    <row r="184" spans="1:7" x14ac:dyDescent="0.35">
      <c r="A184" t="s">
        <v>15</v>
      </c>
      <c r="B184" t="s">
        <v>24</v>
      </c>
      <c r="C184" t="s">
        <v>34</v>
      </c>
      <c r="D184" s="1">
        <v>35386</v>
      </c>
      <c r="E184">
        <v>12.49</v>
      </c>
      <c r="F184">
        <v>3.28</v>
      </c>
      <c r="G184">
        <v>2023</v>
      </c>
    </row>
    <row r="185" spans="1:7" x14ac:dyDescent="0.35">
      <c r="A185" t="s">
        <v>15</v>
      </c>
      <c r="B185" t="s">
        <v>24</v>
      </c>
      <c r="C185" t="s">
        <v>38</v>
      </c>
      <c r="D185" s="1">
        <v>8802</v>
      </c>
      <c r="E185">
        <v>12.49</v>
      </c>
      <c r="F185">
        <v>3.28</v>
      </c>
      <c r="G185">
        <v>2023</v>
      </c>
    </row>
    <row r="186" spans="1:7" x14ac:dyDescent="0.35">
      <c r="A186" t="s">
        <v>12</v>
      </c>
      <c r="B186" t="s">
        <v>20</v>
      </c>
      <c r="C186" t="s">
        <v>32</v>
      </c>
      <c r="D186" s="1">
        <v>33753</v>
      </c>
      <c r="E186">
        <v>12.49</v>
      </c>
      <c r="F186">
        <v>3.28</v>
      </c>
      <c r="G186">
        <v>2023</v>
      </c>
    </row>
    <row r="187" spans="1:7" x14ac:dyDescent="0.35">
      <c r="A187" t="s">
        <v>14</v>
      </c>
      <c r="B187" t="s">
        <v>22</v>
      </c>
      <c r="C187" t="s">
        <v>37</v>
      </c>
      <c r="D187" s="1">
        <v>26083</v>
      </c>
      <c r="E187">
        <v>12.49</v>
      </c>
      <c r="F187">
        <v>3.28</v>
      </c>
      <c r="G187">
        <v>2023</v>
      </c>
    </row>
    <row r="188" spans="1:7" x14ac:dyDescent="0.35">
      <c r="A188" t="s">
        <v>10</v>
      </c>
      <c r="B188" t="s">
        <v>22</v>
      </c>
      <c r="C188" t="s">
        <v>37</v>
      </c>
      <c r="D188" s="1">
        <v>23354</v>
      </c>
      <c r="E188">
        <v>12.49</v>
      </c>
      <c r="F188">
        <v>3.28</v>
      </c>
      <c r="G188">
        <v>2023</v>
      </c>
    </row>
    <row r="189" spans="1:7" x14ac:dyDescent="0.35">
      <c r="A189" t="s">
        <v>11</v>
      </c>
      <c r="B189" t="s">
        <v>27</v>
      </c>
      <c r="C189" t="s">
        <v>37</v>
      </c>
      <c r="D189" s="1">
        <v>27190</v>
      </c>
      <c r="E189">
        <v>12.49</v>
      </c>
      <c r="F189">
        <v>3.28</v>
      </c>
      <c r="G189">
        <v>2023</v>
      </c>
    </row>
    <row r="190" spans="1:7" x14ac:dyDescent="0.35">
      <c r="A190" t="s">
        <v>13</v>
      </c>
      <c r="B190" t="s">
        <v>26</v>
      </c>
      <c r="C190" t="s">
        <v>31</v>
      </c>
      <c r="D190" s="1">
        <v>11142</v>
      </c>
      <c r="E190">
        <v>12.49</v>
      </c>
      <c r="F190">
        <v>3.28</v>
      </c>
      <c r="G190">
        <v>2023</v>
      </c>
    </row>
    <row r="191" spans="1:7" x14ac:dyDescent="0.35">
      <c r="A191" t="s">
        <v>7</v>
      </c>
      <c r="B191" t="s">
        <v>21</v>
      </c>
      <c r="C191" t="s">
        <v>32</v>
      </c>
      <c r="D191" s="1">
        <v>33398</v>
      </c>
      <c r="E191">
        <v>12.49</v>
      </c>
      <c r="F191">
        <v>3.28</v>
      </c>
      <c r="G191">
        <v>2023</v>
      </c>
    </row>
    <row r="192" spans="1:7" x14ac:dyDescent="0.35">
      <c r="A192" t="s">
        <v>8</v>
      </c>
      <c r="B192" t="s">
        <v>24</v>
      </c>
      <c r="C192" t="s">
        <v>39</v>
      </c>
      <c r="D192" s="1">
        <v>46862</v>
      </c>
      <c r="E192">
        <v>12.49</v>
      </c>
      <c r="F192">
        <v>3.28</v>
      </c>
      <c r="G192">
        <v>2023</v>
      </c>
    </row>
    <row r="193" spans="1:7" x14ac:dyDescent="0.35">
      <c r="A193" t="s">
        <v>7</v>
      </c>
      <c r="B193" t="s">
        <v>27</v>
      </c>
      <c r="C193" t="s">
        <v>38</v>
      </c>
      <c r="D193" s="1">
        <v>38132</v>
      </c>
      <c r="E193">
        <v>12.49</v>
      </c>
      <c r="F193">
        <v>3.28</v>
      </c>
      <c r="G193">
        <v>2023</v>
      </c>
    </row>
    <row r="194" spans="1:7" x14ac:dyDescent="0.35">
      <c r="A194" t="s">
        <v>9</v>
      </c>
      <c r="B194" t="s">
        <v>21</v>
      </c>
      <c r="C194" t="s">
        <v>37</v>
      </c>
      <c r="D194" s="1">
        <v>24503</v>
      </c>
      <c r="E194">
        <v>12.49</v>
      </c>
      <c r="F194">
        <v>3.28</v>
      </c>
      <c r="G194">
        <v>2023</v>
      </c>
    </row>
    <row r="195" spans="1:7" x14ac:dyDescent="0.35">
      <c r="A195" t="s">
        <v>15</v>
      </c>
      <c r="B195" t="s">
        <v>22</v>
      </c>
      <c r="C195" t="s">
        <v>36</v>
      </c>
      <c r="D195" s="1">
        <v>39631</v>
      </c>
      <c r="E195">
        <v>12.49</v>
      </c>
      <c r="F195">
        <v>3.28</v>
      </c>
      <c r="G195">
        <v>2023</v>
      </c>
    </row>
    <row r="196" spans="1:7" x14ac:dyDescent="0.35">
      <c r="A196" t="s">
        <v>13</v>
      </c>
      <c r="B196" t="s">
        <v>20</v>
      </c>
      <c r="C196" t="s">
        <v>32</v>
      </c>
      <c r="D196" s="1">
        <v>21499</v>
      </c>
      <c r="E196">
        <v>12.49</v>
      </c>
      <c r="F196">
        <v>3.28</v>
      </c>
      <c r="G196">
        <v>2023</v>
      </c>
    </row>
    <row r="197" spans="1:7" x14ac:dyDescent="0.35">
      <c r="A197" t="s">
        <v>9</v>
      </c>
      <c r="B197" t="s">
        <v>23</v>
      </c>
      <c r="C197" t="s">
        <v>31</v>
      </c>
      <c r="D197" s="1">
        <v>44852</v>
      </c>
      <c r="E197">
        <v>12.49</v>
      </c>
      <c r="F197">
        <v>3.28</v>
      </c>
      <c r="G197">
        <v>2023</v>
      </c>
    </row>
    <row r="198" spans="1:7" x14ac:dyDescent="0.35">
      <c r="A198" t="s">
        <v>10</v>
      </c>
      <c r="B198" t="s">
        <v>24</v>
      </c>
      <c r="C198" t="s">
        <v>32</v>
      </c>
      <c r="D198" s="1">
        <v>13016</v>
      </c>
      <c r="E198">
        <v>12.49</v>
      </c>
      <c r="F198">
        <v>3.28</v>
      </c>
      <c r="G198">
        <v>2023</v>
      </c>
    </row>
    <row r="199" spans="1:7" x14ac:dyDescent="0.35">
      <c r="A199" t="s">
        <v>8</v>
      </c>
      <c r="B199" t="s">
        <v>27</v>
      </c>
      <c r="C199" t="s">
        <v>38</v>
      </c>
      <c r="D199" s="1">
        <v>7384</v>
      </c>
      <c r="E199">
        <v>12.49</v>
      </c>
      <c r="F199">
        <v>3.28</v>
      </c>
      <c r="G199">
        <v>2023</v>
      </c>
    </row>
    <row r="200" spans="1:7" x14ac:dyDescent="0.35">
      <c r="A200" t="s">
        <v>14</v>
      </c>
      <c r="B200" t="s">
        <v>18</v>
      </c>
      <c r="C200" t="s">
        <v>31</v>
      </c>
      <c r="D200" s="1">
        <v>20072</v>
      </c>
      <c r="E200">
        <v>12.49</v>
      </c>
      <c r="F200">
        <v>3.28</v>
      </c>
      <c r="G200">
        <v>2023</v>
      </c>
    </row>
    <row r="201" spans="1:7" x14ac:dyDescent="0.35">
      <c r="A201" t="s">
        <v>13</v>
      </c>
      <c r="B201" t="s">
        <v>21</v>
      </c>
      <c r="C201" t="s">
        <v>38</v>
      </c>
      <c r="D201" s="1">
        <v>41703</v>
      </c>
      <c r="E201">
        <v>12.49</v>
      </c>
      <c r="F201">
        <v>3.28</v>
      </c>
      <c r="G201">
        <v>2023</v>
      </c>
    </row>
    <row r="202" spans="1:7" x14ac:dyDescent="0.35">
      <c r="A202" t="s">
        <v>13</v>
      </c>
      <c r="B202" t="s">
        <v>23</v>
      </c>
      <c r="C202" t="s">
        <v>32</v>
      </c>
      <c r="D202" s="1">
        <v>19482</v>
      </c>
      <c r="E202">
        <v>12.49</v>
      </c>
      <c r="F202">
        <v>3.28</v>
      </c>
      <c r="G202">
        <v>2023</v>
      </c>
    </row>
    <row r="203" spans="1:7" x14ac:dyDescent="0.35">
      <c r="A203" t="s">
        <v>15</v>
      </c>
      <c r="B203" t="s">
        <v>24</v>
      </c>
      <c r="C203" t="s">
        <v>39</v>
      </c>
      <c r="D203" s="1">
        <v>45510</v>
      </c>
      <c r="E203">
        <v>12.49</v>
      </c>
      <c r="F203">
        <v>3.28</v>
      </c>
      <c r="G203">
        <v>2023</v>
      </c>
    </row>
    <row r="204" spans="1:7" x14ac:dyDescent="0.35">
      <c r="A204" t="s">
        <v>16</v>
      </c>
      <c r="B204" t="s">
        <v>22</v>
      </c>
      <c r="C204" t="s">
        <v>38</v>
      </c>
      <c r="D204" s="1">
        <v>26826</v>
      </c>
      <c r="E204">
        <v>12.49</v>
      </c>
      <c r="F204">
        <v>3.28</v>
      </c>
      <c r="G204">
        <v>2023</v>
      </c>
    </row>
    <row r="205" spans="1:7" x14ac:dyDescent="0.35">
      <c r="A205" t="s">
        <v>13</v>
      </c>
      <c r="B205" t="s">
        <v>26</v>
      </c>
      <c r="C205" t="s">
        <v>31</v>
      </c>
      <c r="D205" s="1">
        <v>7490</v>
      </c>
      <c r="E205">
        <v>12.49</v>
      </c>
      <c r="F205">
        <v>3.28</v>
      </c>
      <c r="G205">
        <v>2023</v>
      </c>
    </row>
    <row r="206" spans="1:7" x14ac:dyDescent="0.35">
      <c r="A206" t="s">
        <v>12</v>
      </c>
      <c r="B206" t="s">
        <v>21</v>
      </c>
      <c r="C206" t="s">
        <v>31</v>
      </c>
      <c r="D206" s="1">
        <v>30518</v>
      </c>
      <c r="E206">
        <v>12.49</v>
      </c>
      <c r="F206">
        <v>3.28</v>
      </c>
      <c r="G206">
        <v>2023</v>
      </c>
    </row>
    <row r="207" spans="1:7" x14ac:dyDescent="0.35">
      <c r="A207" t="s">
        <v>8</v>
      </c>
      <c r="B207" t="s">
        <v>22</v>
      </c>
      <c r="C207" t="s">
        <v>38</v>
      </c>
      <c r="D207" s="1">
        <v>29045</v>
      </c>
      <c r="E207">
        <v>12.49</v>
      </c>
      <c r="F207">
        <v>3.28</v>
      </c>
      <c r="G207">
        <v>2023</v>
      </c>
    </row>
    <row r="208" spans="1:7" x14ac:dyDescent="0.35">
      <c r="A208" t="s">
        <v>8</v>
      </c>
      <c r="B208" t="s">
        <v>24</v>
      </c>
      <c r="C208" t="s">
        <v>30</v>
      </c>
      <c r="D208" s="1">
        <v>31910</v>
      </c>
      <c r="E208">
        <v>12.49</v>
      </c>
      <c r="F208">
        <v>3.28</v>
      </c>
      <c r="G208">
        <v>2023</v>
      </c>
    </row>
    <row r="209" spans="1:7" x14ac:dyDescent="0.35">
      <c r="A209" t="s">
        <v>12</v>
      </c>
      <c r="B209" t="s">
        <v>21</v>
      </c>
      <c r="C209" t="s">
        <v>32</v>
      </c>
      <c r="D209" s="1">
        <v>29566</v>
      </c>
      <c r="E209">
        <v>12.49</v>
      </c>
      <c r="F209">
        <v>3.28</v>
      </c>
      <c r="G209">
        <v>2023</v>
      </c>
    </row>
    <row r="210" spans="1:7" x14ac:dyDescent="0.35">
      <c r="A210" t="s">
        <v>11</v>
      </c>
      <c r="B210" t="s">
        <v>23</v>
      </c>
      <c r="C210" t="s">
        <v>30</v>
      </c>
      <c r="D210" s="1">
        <v>38905</v>
      </c>
      <c r="E210">
        <v>12.49</v>
      </c>
      <c r="F210">
        <v>3.28</v>
      </c>
      <c r="G210">
        <v>2023</v>
      </c>
    </row>
    <row r="211" spans="1:7" x14ac:dyDescent="0.35">
      <c r="A211" t="s">
        <v>12</v>
      </c>
      <c r="B211" t="s">
        <v>24</v>
      </c>
      <c r="C211" t="s">
        <v>35</v>
      </c>
      <c r="D211" s="1">
        <v>32103</v>
      </c>
      <c r="E211">
        <v>12.49</v>
      </c>
      <c r="F211">
        <v>3.28</v>
      </c>
      <c r="G211">
        <v>2023</v>
      </c>
    </row>
    <row r="212" spans="1:7" x14ac:dyDescent="0.35">
      <c r="A212" t="s">
        <v>12</v>
      </c>
      <c r="B212" t="s">
        <v>19</v>
      </c>
      <c r="C212" t="s">
        <v>32</v>
      </c>
      <c r="D212" s="1">
        <v>41188</v>
      </c>
      <c r="E212">
        <v>12.49</v>
      </c>
      <c r="F212">
        <v>3.28</v>
      </c>
      <c r="G212">
        <v>2023</v>
      </c>
    </row>
    <row r="213" spans="1:7" x14ac:dyDescent="0.35">
      <c r="A213" t="s">
        <v>8</v>
      </c>
      <c r="B213" t="s">
        <v>27</v>
      </c>
      <c r="C213" t="s">
        <v>38</v>
      </c>
      <c r="D213" s="1">
        <v>10845</v>
      </c>
      <c r="E213">
        <v>12.49</v>
      </c>
      <c r="F213">
        <v>3.28</v>
      </c>
      <c r="G213">
        <v>2023</v>
      </c>
    </row>
    <row r="214" spans="1:7" x14ac:dyDescent="0.35">
      <c r="A214" t="s">
        <v>7</v>
      </c>
      <c r="B214" t="s">
        <v>23</v>
      </c>
      <c r="C214" t="s">
        <v>34</v>
      </c>
      <c r="D214" s="1">
        <v>26162</v>
      </c>
      <c r="E214">
        <v>12.49</v>
      </c>
      <c r="F214">
        <v>3.28</v>
      </c>
      <c r="G214">
        <v>2023</v>
      </c>
    </row>
    <row r="215" spans="1:7" x14ac:dyDescent="0.35">
      <c r="A215" t="s">
        <v>8</v>
      </c>
      <c r="B215" t="s">
        <v>21</v>
      </c>
      <c r="C215" t="s">
        <v>38</v>
      </c>
      <c r="D215" s="1">
        <v>41674</v>
      </c>
      <c r="E215">
        <v>12.49</v>
      </c>
      <c r="F215">
        <v>3.28</v>
      </c>
      <c r="G215">
        <v>2023</v>
      </c>
    </row>
    <row r="216" spans="1:7" x14ac:dyDescent="0.35">
      <c r="A216" t="s">
        <v>16</v>
      </c>
      <c r="B216" t="s">
        <v>26</v>
      </c>
      <c r="C216" t="s">
        <v>30</v>
      </c>
      <c r="D216" s="1">
        <v>24337</v>
      </c>
      <c r="E216">
        <v>12.49</v>
      </c>
      <c r="F216">
        <v>3.28</v>
      </c>
      <c r="G216">
        <v>2023</v>
      </c>
    </row>
    <row r="217" spans="1:7" x14ac:dyDescent="0.35">
      <c r="A217" t="s">
        <v>15</v>
      </c>
      <c r="B217" t="s">
        <v>22</v>
      </c>
      <c r="C217" t="s">
        <v>39</v>
      </c>
      <c r="D217" s="1">
        <v>27313</v>
      </c>
      <c r="E217">
        <v>12.49</v>
      </c>
      <c r="F217">
        <v>3.28</v>
      </c>
      <c r="G217">
        <v>2023</v>
      </c>
    </row>
    <row r="218" spans="1:7" x14ac:dyDescent="0.35">
      <c r="A218" t="s">
        <v>9</v>
      </c>
      <c r="B218" t="s">
        <v>18</v>
      </c>
      <c r="C218" t="s">
        <v>38</v>
      </c>
      <c r="D218" s="1">
        <v>31943</v>
      </c>
      <c r="E218">
        <v>12.49</v>
      </c>
      <c r="F218">
        <v>3.28</v>
      </c>
      <c r="G218">
        <v>2023</v>
      </c>
    </row>
    <row r="219" spans="1:7" x14ac:dyDescent="0.35">
      <c r="A219" t="s">
        <v>7</v>
      </c>
      <c r="B219" t="s">
        <v>22</v>
      </c>
      <c r="C219" t="s">
        <v>38</v>
      </c>
      <c r="D219" s="1">
        <v>17413</v>
      </c>
      <c r="E219">
        <v>12.49</v>
      </c>
      <c r="F219">
        <v>3.28</v>
      </c>
      <c r="G219">
        <v>2023</v>
      </c>
    </row>
    <row r="220" spans="1:7" x14ac:dyDescent="0.35">
      <c r="A220" t="s">
        <v>14</v>
      </c>
      <c r="B220" t="s">
        <v>21</v>
      </c>
      <c r="C220" t="s">
        <v>39</v>
      </c>
      <c r="D220" s="1">
        <v>5276</v>
      </c>
      <c r="E220">
        <v>12.49</v>
      </c>
      <c r="F220">
        <v>3.28</v>
      </c>
      <c r="G220">
        <v>2023</v>
      </c>
    </row>
    <row r="221" spans="1:7" x14ac:dyDescent="0.35">
      <c r="A221" t="s">
        <v>9</v>
      </c>
      <c r="B221" t="s">
        <v>22</v>
      </c>
      <c r="C221" t="s">
        <v>38</v>
      </c>
      <c r="D221" s="1">
        <v>22611</v>
      </c>
      <c r="E221">
        <v>12.49</v>
      </c>
      <c r="F221">
        <v>3.28</v>
      </c>
      <c r="G221">
        <v>2023</v>
      </c>
    </row>
    <row r="222" spans="1:7" x14ac:dyDescent="0.35">
      <c r="A222" t="s">
        <v>15</v>
      </c>
      <c r="B222" t="s">
        <v>27</v>
      </c>
      <c r="C222" t="s">
        <v>37</v>
      </c>
      <c r="D222" s="1">
        <v>44105</v>
      </c>
      <c r="E222">
        <v>12.49</v>
      </c>
      <c r="F222">
        <v>3.28</v>
      </c>
      <c r="G222">
        <v>2023</v>
      </c>
    </row>
    <row r="223" spans="1:7" x14ac:dyDescent="0.35">
      <c r="A223" t="s">
        <v>16</v>
      </c>
      <c r="B223" t="s">
        <v>24</v>
      </c>
      <c r="C223" t="s">
        <v>34</v>
      </c>
      <c r="D223" s="1">
        <v>16944</v>
      </c>
      <c r="E223">
        <v>12.49</v>
      </c>
      <c r="F223">
        <v>3.28</v>
      </c>
      <c r="G223">
        <v>2023</v>
      </c>
    </row>
    <row r="224" spans="1:7" x14ac:dyDescent="0.35">
      <c r="A224" t="s">
        <v>16</v>
      </c>
      <c r="B224" t="s">
        <v>18</v>
      </c>
      <c r="C224" t="s">
        <v>36</v>
      </c>
      <c r="D224" s="1">
        <v>20906</v>
      </c>
      <c r="E224">
        <v>12.49</v>
      </c>
      <c r="F224">
        <v>3.28</v>
      </c>
      <c r="G224">
        <v>2023</v>
      </c>
    </row>
    <row r="225" spans="1:7" x14ac:dyDescent="0.35">
      <c r="A225" t="s">
        <v>14</v>
      </c>
      <c r="B225" t="s">
        <v>25</v>
      </c>
      <c r="C225" t="s">
        <v>34</v>
      </c>
      <c r="D225" s="1">
        <v>25536</v>
      </c>
      <c r="E225">
        <v>12.49</v>
      </c>
      <c r="F225">
        <v>3.28</v>
      </c>
      <c r="G225">
        <v>2023</v>
      </c>
    </row>
    <row r="226" spans="1:7" x14ac:dyDescent="0.35">
      <c r="A226" t="s">
        <v>7</v>
      </c>
      <c r="B226" t="s">
        <v>21</v>
      </c>
      <c r="C226" t="s">
        <v>38</v>
      </c>
      <c r="D226" s="1">
        <v>32810</v>
      </c>
      <c r="E226">
        <v>12.49</v>
      </c>
      <c r="F226">
        <v>3.28</v>
      </c>
      <c r="G226">
        <v>2023</v>
      </c>
    </row>
    <row r="227" spans="1:7" x14ac:dyDescent="0.35">
      <c r="A227" t="s">
        <v>11</v>
      </c>
      <c r="B227" t="s">
        <v>20</v>
      </c>
      <c r="C227" t="s">
        <v>37</v>
      </c>
      <c r="D227" s="1">
        <v>17306</v>
      </c>
      <c r="E227">
        <v>12.49</v>
      </c>
      <c r="F227">
        <v>3.28</v>
      </c>
      <c r="G227">
        <v>2023</v>
      </c>
    </row>
    <row r="228" spans="1:7" x14ac:dyDescent="0.35">
      <c r="A228" t="s">
        <v>12</v>
      </c>
      <c r="B228" t="s">
        <v>25</v>
      </c>
      <c r="C228" t="s">
        <v>32</v>
      </c>
      <c r="D228" s="1">
        <v>15503</v>
      </c>
      <c r="E228">
        <v>12.49</v>
      </c>
      <c r="F228">
        <v>3.28</v>
      </c>
      <c r="G228">
        <v>2023</v>
      </c>
    </row>
    <row r="229" spans="1:7" x14ac:dyDescent="0.35">
      <c r="A229" t="s">
        <v>7</v>
      </c>
      <c r="B229" t="s">
        <v>22</v>
      </c>
      <c r="C229" t="s">
        <v>38</v>
      </c>
      <c r="D229" s="1">
        <v>24225</v>
      </c>
      <c r="E229">
        <v>12.49</v>
      </c>
      <c r="F229">
        <v>3.28</v>
      </c>
      <c r="G229">
        <v>2023</v>
      </c>
    </row>
    <row r="230" spans="1:7" x14ac:dyDescent="0.35">
      <c r="A230" t="s">
        <v>11</v>
      </c>
      <c r="B230" t="s">
        <v>21</v>
      </c>
      <c r="C230" t="s">
        <v>30</v>
      </c>
      <c r="D230" s="1">
        <v>41976</v>
      </c>
      <c r="E230">
        <v>12.49</v>
      </c>
      <c r="F230">
        <v>3.28</v>
      </c>
      <c r="G230">
        <v>2023</v>
      </c>
    </row>
    <row r="231" spans="1:7" x14ac:dyDescent="0.35">
      <c r="A231" t="s">
        <v>16</v>
      </c>
      <c r="B231" t="s">
        <v>19</v>
      </c>
      <c r="C231" t="s">
        <v>37</v>
      </c>
      <c r="D231" s="1">
        <v>16590</v>
      </c>
      <c r="E231">
        <v>12.49</v>
      </c>
      <c r="F231">
        <v>3.28</v>
      </c>
      <c r="G231">
        <v>2023</v>
      </c>
    </row>
    <row r="232" spans="1:7" x14ac:dyDescent="0.35">
      <c r="A232" t="s">
        <v>8</v>
      </c>
      <c r="B232" t="s">
        <v>20</v>
      </c>
      <c r="C232" t="s">
        <v>39</v>
      </c>
      <c r="D232" s="1">
        <v>15886</v>
      </c>
      <c r="E232">
        <v>12.49</v>
      </c>
      <c r="F232">
        <v>3.28</v>
      </c>
      <c r="G232">
        <v>2023</v>
      </c>
    </row>
    <row r="233" spans="1:7" x14ac:dyDescent="0.35">
      <c r="A233" t="s">
        <v>15</v>
      </c>
      <c r="B233" t="s">
        <v>18</v>
      </c>
      <c r="C233" t="s">
        <v>37</v>
      </c>
      <c r="D233" s="1">
        <v>17866</v>
      </c>
      <c r="E233">
        <v>12.49</v>
      </c>
      <c r="F233">
        <v>3.28</v>
      </c>
      <c r="G233">
        <v>2023</v>
      </c>
    </row>
    <row r="234" spans="1:7" x14ac:dyDescent="0.35">
      <c r="A234" t="s">
        <v>14</v>
      </c>
      <c r="B234" t="s">
        <v>26</v>
      </c>
      <c r="C234" t="s">
        <v>39</v>
      </c>
      <c r="D234" s="1">
        <v>6088</v>
      </c>
      <c r="E234">
        <v>12.49</v>
      </c>
      <c r="F234">
        <v>3.28</v>
      </c>
      <c r="G234">
        <v>2023</v>
      </c>
    </row>
    <row r="235" spans="1:7" x14ac:dyDescent="0.35">
      <c r="A235" t="s">
        <v>15</v>
      </c>
      <c r="B235" t="s">
        <v>19</v>
      </c>
      <c r="C235" t="s">
        <v>35</v>
      </c>
      <c r="D235" s="1">
        <v>8363</v>
      </c>
      <c r="E235">
        <v>12.49</v>
      </c>
      <c r="F235">
        <v>3.28</v>
      </c>
      <c r="G235">
        <v>2023</v>
      </c>
    </row>
    <row r="236" spans="1:7" x14ac:dyDescent="0.35">
      <c r="A236" t="s">
        <v>10</v>
      </c>
      <c r="B236" t="s">
        <v>25</v>
      </c>
      <c r="C236" t="s">
        <v>36</v>
      </c>
      <c r="D236" s="1">
        <v>37792</v>
      </c>
      <c r="E236">
        <v>12.49</v>
      </c>
      <c r="F236">
        <v>3.28</v>
      </c>
      <c r="G236">
        <v>2023</v>
      </c>
    </row>
    <row r="237" spans="1:7" x14ac:dyDescent="0.35">
      <c r="A237" t="s">
        <v>10</v>
      </c>
      <c r="B237" t="s">
        <v>24</v>
      </c>
      <c r="C237" t="s">
        <v>33</v>
      </c>
      <c r="D237" s="1">
        <v>14764</v>
      </c>
      <c r="E237">
        <v>12.49</v>
      </c>
      <c r="F237">
        <v>3.28</v>
      </c>
      <c r="G237">
        <v>2023</v>
      </c>
    </row>
    <row r="238" spans="1:7" x14ac:dyDescent="0.35">
      <c r="A238" t="s">
        <v>7</v>
      </c>
      <c r="B238" t="s">
        <v>27</v>
      </c>
      <c r="C238" t="s">
        <v>37</v>
      </c>
      <c r="D238" s="1">
        <v>25620</v>
      </c>
      <c r="E238">
        <v>12.49</v>
      </c>
      <c r="F238">
        <v>3.28</v>
      </c>
      <c r="G238">
        <v>2023</v>
      </c>
    </row>
    <row r="239" spans="1:7" x14ac:dyDescent="0.35">
      <c r="A239" t="s">
        <v>16</v>
      </c>
      <c r="B239" t="s">
        <v>26</v>
      </c>
      <c r="C239" t="s">
        <v>31</v>
      </c>
      <c r="D239" s="1">
        <v>47727</v>
      </c>
      <c r="E239">
        <v>12.49</v>
      </c>
      <c r="F239">
        <v>3.28</v>
      </c>
      <c r="G239">
        <v>2023</v>
      </c>
    </row>
    <row r="240" spans="1:7" x14ac:dyDescent="0.35">
      <c r="A240" t="s">
        <v>16</v>
      </c>
      <c r="B240" t="s">
        <v>19</v>
      </c>
      <c r="C240" t="s">
        <v>30</v>
      </c>
      <c r="D240" s="1">
        <v>17935</v>
      </c>
      <c r="E240">
        <v>12.49</v>
      </c>
      <c r="F240">
        <v>3.28</v>
      </c>
      <c r="G240">
        <v>2023</v>
      </c>
    </row>
    <row r="241" spans="1:7" x14ac:dyDescent="0.35">
      <c r="A241" t="s">
        <v>12</v>
      </c>
      <c r="B241" t="s">
        <v>24</v>
      </c>
      <c r="C241" t="s">
        <v>38</v>
      </c>
      <c r="D241" s="1">
        <v>13068</v>
      </c>
      <c r="E241">
        <v>12.49</v>
      </c>
      <c r="F241">
        <v>3.28</v>
      </c>
      <c r="G241">
        <v>2023</v>
      </c>
    </row>
    <row r="242" spans="1:7" x14ac:dyDescent="0.35">
      <c r="A242" t="s">
        <v>12</v>
      </c>
      <c r="B242" t="s">
        <v>24</v>
      </c>
      <c r="C242" t="s">
        <v>30</v>
      </c>
      <c r="D242" s="1">
        <v>12295</v>
      </c>
      <c r="E242">
        <v>12.49</v>
      </c>
      <c r="F242">
        <v>3.28</v>
      </c>
      <c r="G242">
        <v>2023</v>
      </c>
    </row>
    <row r="243" spans="1:7" x14ac:dyDescent="0.35">
      <c r="A243" t="s">
        <v>12</v>
      </c>
      <c r="B243" t="s">
        <v>21</v>
      </c>
      <c r="C243" t="s">
        <v>34</v>
      </c>
      <c r="D243" s="1">
        <v>46160</v>
      </c>
      <c r="E243">
        <v>12.49</v>
      </c>
      <c r="F243">
        <v>3.28</v>
      </c>
      <c r="G243">
        <v>2023</v>
      </c>
    </row>
    <row r="244" spans="1:7" x14ac:dyDescent="0.35">
      <c r="A244" t="s">
        <v>8</v>
      </c>
      <c r="B244" t="s">
        <v>19</v>
      </c>
      <c r="C244" t="s">
        <v>33</v>
      </c>
      <c r="D244" s="1">
        <v>16390</v>
      </c>
      <c r="E244">
        <v>12.49</v>
      </c>
      <c r="F244">
        <v>3.28</v>
      </c>
      <c r="G244">
        <v>2023</v>
      </c>
    </row>
    <row r="245" spans="1:7" x14ac:dyDescent="0.35">
      <c r="A245" t="s">
        <v>9</v>
      </c>
      <c r="B245" t="s">
        <v>18</v>
      </c>
      <c r="C245" t="s">
        <v>34</v>
      </c>
      <c r="D245" s="1">
        <v>46216</v>
      </c>
      <c r="E245">
        <v>12.49</v>
      </c>
      <c r="F245">
        <v>3.28</v>
      </c>
      <c r="G245">
        <v>2023</v>
      </c>
    </row>
    <row r="246" spans="1:7" x14ac:dyDescent="0.35">
      <c r="A246" t="s">
        <v>13</v>
      </c>
      <c r="B246" t="s">
        <v>22</v>
      </c>
      <c r="C246" t="s">
        <v>35</v>
      </c>
      <c r="D246" s="1">
        <v>25131</v>
      </c>
      <c r="E246">
        <v>12.49</v>
      </c>
      <c r="F246">
        <v>3.28</v>
      </c>
      <c r="G246">
        <v>2023</v>
      </c>
    </row>
    <row r="247" spans="1:7" x14ac:dyDescent="0.35">
      <c r="A247" t="s">
        <v>9</v>
      </c>
      <c r="B247" t="s">
        <v>20</v>
      </c>
      <c r="C247" t="s">
        <v>33</v>
      </c>
      <c r="D247" s="1">
        <v>34218</v>
      </c>
      <c r="E247">
        <v>12.49</v>
      </c>
      <c r="F247">
        <v>3.28</v>
      </c>
      <c r="G247">
        <v>2023</v>
      </c>
    </row>
    <row r="248" spans="1:7" x14ac:dyDescent="0.35">
      <c r="A248" t="s">
        <v>15</v>
      </c>
      <c r="B248" t="s">
        <v>20</v>
      </c>
      <c r="C248" t="s">
        <v>33</v>
      </c>
      <c r="D248" s="1">
        <v>15433</v>
      </c>
      <c r="E248">
        <v>12.49</v>
      </c>
      <c r="F248">
        <v>3.28</v>
      </c>
      <c r="G248">
        <v>2023</v>
      </c>
    </row>
    <row r="249" spans="1:7" x14ac:dyDescent="0.35">
      <c r="A249" t="s">
        <v>9</v>
      </c>
      <c r="B249" t="s">
        <v>25</v>
      </c>
      <c r="C249" t="s">
        <v>34</v>
      </c>
      <c r="D249" s="1">
        <v>20038</v>
      </c>
      <c r="E249">
        <v>12.49</v>
      </c>
      <c r="F249">
        <v>3.28</v>
      </c>
      <c r="G249">
        <v>2023</v>
      </c>
    </row>
    <row r="250" spans="1:7" x14ac:dyDescent="0.35">
      <c r="A250" t="s">
        <v>8</v>
      </c>
      <c r="B250" t="s">
        <v>25</v>
      </c>
      <c r="C250" t="s">
        <v>39</v>
      </c>
      <c r="D250" s="1">
        <v>33182</v>
      </c>
      <c r="E250">
        <v>12.49</v>
      </c>
      <c r="F250">
        <v>3.28</v>
      </c>
      <c r="G250">
        <v>2023</v>
      </c>
    </row>
    <row r="251" spans="1:7" x14ac:dyDescent="0.35">
      <c r="A251" t="s">
        <v>15</v>
      </c>
      <c r="B251" t="s">
        <v>20</v>
      </c>
      <c r="C251" t="s">
        <v>34</v>
      </c>
      <c r="D251" s="1">
        <v>16528</v>
      </c>
      <c r="E251">
        <v>12.49</v>
      </c>
      <c r="F251">
        <v>3.28</v>
      </c>
      <c r="G251">
        <v>2023</v>
      </c>
    </row>
    <row r="252" spans="1:7" x14ac:dyDescent="0.35">
      <c r="A252" t="s">
        <v>9</v>
      </c>
      <c r="B252" t="s">
        <v>18</v>
      </c>
      <c r="C252" t="s">
        <v>30</v>
      </c>
      <c r="D252" s="1">
        <v>26281</v>
      </c>
      <c r="E252">
        <v>12.49</v>
      </c>
      <c r="F252">
        <v>3.28</v>
      </c>
      <c r="G252">
        <v>2023</v>
      </c>
    </row>
    <row r="253" spans="1:7" x14ac:dyDescent="0.35">
      <c r="A253" t="s">
        <v>8</v>
      </c>
      <c r="B253" t="s">
        <v>27</v>
      </c>
      <c r="C253" t="s">
        <v>39</v>
      </c>
      <c r="D253" s="1">
        <v>13605</v>
      </c>
      <c r="E253">
        <v>12.49</v>
      </c>
      <c r="F253">
        <v>3.28</v>
      </c>
      <c r="G253">
        <v>2023</v>
      </c>
    </row>
    <row r="254" spans="1:7" x14ac:dyDescent="0.35">
      <c r="A254" t="s">
        <v>13</v>
      </c>
      <c r="B254" t="s">
        <v>23</v>
      </c>
      <c r="C254" t="s">
        <v>30</v>
      </c>
      <c r="D254" s="1">
        <v>39782</v>
      </c>
      <c r="E254">
        <v>12.49</v>
      </c>
      <c r="F254">
        <v>3.28</v>
      </c>
      <c r="G254">
        <v>2023</v>
      </c>
    </row>
    <row r="255" spans="1:7" x14ac:dyDescent="0.35">
      <c r="A255" t="s">
        <v>9</v>
      </c>
      <c r="B255" t="s">
        <v>22</v>
      </c>
      <c r="C255" t="s">
        <v>35</v>
      </c>
      <c r="D255" s="1">
        <v>6381</v>
      </c>
      <c r="E255">
        <v>12.49</v>
      </c>
      <c r="F255">
        <v>3.28</v>
      </c>
      <c r="G255">
        <v>2023</v>
      </c>
    </row>
    <row r="256" spans="1:7" x14ac:dyDescent="0.35">
      <c r="A256" t="s">
        <v>8</v>
      </c>
      <c r="B256" t="s">
        <v>27</v>
      </c>
      <c r="C256" t="s">
        <v>38</v>
      </c>
      <c r="D256" s="1">
        <v>6098</v>
      </c>
      <c r="E256">
        <v>12.49</v>
      </c>
      <c r="F256">
        <v>3.28</v>
      </c>
      <c r="G256">
        <v>2023</v>
      </c>
    </row>
    <row r="257" spans="1:7" x14ac:dyDescent="0.35">
      <c r="A257" t="s">
        <v>12</v>
      </c>
      <c r="B257" t="s">
        <v>21</v>
      </c>
      <c r="C257" t="s">
        <v>32</v>
      </c>
      <c r="D257" s="1">
        <v>24810</v>
      </c>
      <c r="E257">
        <v>12.49</v>
      </c>
      <c r="F257">
        <v>3.28</v>
      </c>
      <c r="G257">
        <v>2023</v>
      </c>
    </row>
    <row r="258" spans="1:7" x14ac:dyDescent="0.35">
      <c r="A258" t="s">
        <v>16</v>
      </c>
      <c r="B258" t="s">
        <v>23</v>
      </c>
      <c r="C258" t="s">
        <v>39</v>
      </c>
      <c r="D258" s="1">
        <v>29322</v>
      </c>
      <c r="E258">
        <v>12.49</v>
      </c>
      <c r="F258">
        <v>3.28</v>
      </c>
      <c r="G258">
        <v>2023</v>
      </c>
    </row>
    <row r="259" spans="1:7" x14ac:dyDescent="0.35">
      <c r="A259" t="s">
        <v>12</v>
      </c>
      <c r="B259" t="s">
        <v>23</v>
      </c>
      <c r="C259" t="s">
        <v>35</v>
      </c>
      <c r="D259" s="1">
        <v>46869</v>
      </c>
      <c r="E259">
        <v>12.49</v>
      </c>
      <c r="F259">
        <v>3.28</v>
      </c>
      <c r="G259">
        <v>2023</v>
      </c>
    </row>
    <row r="260" spans="1:7" x14ac:dyDescent="0.35">
      <c r="A260" t="s">
        <v>16</v>
      </c>
      <c r="B260" t="s">
        <v>19</v>
      </c>
      <c r="C260" t="s">
        <v>31</v>
      </c>
      <c r="D260" s="1">
        <v>37955</v>
      </c>
      <c r="E260">
        <v>12.49</v>
      </c>
      <c r="F260">
        <v>3.28</v>
      </c>
      <c r="G260">
        <v>2023</v>
      </c>
    </row>
    <row r="261" spans="1:7" x14ac:dyDescent="0.35">
      <c r="A261" t="s">
        <v>14</v>
      </c>
      <c r="B261" t="s">
        <v>18</v>
      </c>
      <c r="C261" t="s">
        <v>35</v>
      </c>
      <c r="D261" s="1">
        <v>49716</v>
      </c>
      <c r="E261">
        <v>12.49</v>
      </c>
      <c r="F261">
        <v>3.28</v>
      </c>
      <c r="G261">
        <v>2023</v>
      </c>
    </row>
    <row r="262" spans="1:7" x14ac:dyDescent="0.35">
      <c r="A262" t="s">
        <v>14</v>
      </c>
      <c r="B262" t="s">
        <v>18</v>
      </c>
      <c r="C262" t="s">
        <v>34</v>
      </c>
      <c r="D262" s="1">
        <v>15207</v>
      </c>
      <c r="E262">
        <v>12.49</v>
      </c>
      <c r="F262">
        <v>3.28</v>
      </c>
      <c r="G262">
        <v>2023</v>
      </c>
    </row>
    <row r="263" spans="1:7" x14ac:dyDescent="0.35">
      <c r="A263" t="s">
        <v>14</v>
      </c>
      <c r="B263" t="s">
        <v>23</v>
      </c>
      <c r="C263" t="s">
        <v>34</v>
      </c>
      <c r="D263" s="1">
        <v>26793</v>
      </c>
      <c r="E263">
        <v>12.49</v>
      </c>
      <c r="F263">
        <v>3.28</v>
      </c>
      <c r="G263">
        <v>2023</v>
      </c>
    </row>
    <row r="264" spans="1:7" x14ac:dyDescent="0.35">
      <c r="A264" t="s">
        <v>13</v>
      </c>
      <c r="B264" t="s">
        <v>19</v>
      </c>
      <c r="C264" t="s">
        <v>32</v>
      </c>
      <c r="D264" s="1">
        <v>7092</v>
      </c>
      <c r="E264">
        <v>12.49</v>
      </c>
      <c r="F264">
        <v>3.28</v>
      </c>
      <c r="G264">
        <v>2023</v>
      </c>
    </row>
    <row r="265" spans="1:7" x14ac:dyDescent="0.35">
      <c r="A265" t="s">
        <v>12</v>
      </c>
      <c r="B265" t="s">
        <v>22</v>
      </c>
      <c r="C265" t="s">
        <v>35</v>
      </c>
      <c r="D265" s="1">
        <v>33220</v>
      </c>
      <c r="E265">
        <v>12.49</v>
      </c>
      <c r="F265">
        <v>3.28</v>
      </c>
      <c r="G265">
        <v>2023</v>
      </c>
    </row>
    <row r="266" spans="1:7" x14ac:dyDescent="0.35">
      <c r="A266" t="s">
        <v>16</v>
      </c>
      <c r="B266" t="s">
        <v>23</v>
      </c>
      <c r="C266" t="s">
        <v>36</v>
      </c>
      <c r="D266" s="1">
        <v>23514</v>
      </c>
      <c r="E266">
        <v>12.49</v>
      </c>
      <c r="F266">
        <v>3.28</v>
      </c>
      <c r="G266">
        <v>2023</v>
      </c>
    </row>
    <row r="267" spans="1:7" x14ac:dyDescent="0.35">
      <c r="A267" t="s">
        <v>8</v>
      </c>
      <c r="B267" t="s">
        <v>26</v>
      </c>
      <c r="C267" t="s">
        <v>38</v>
      </c>
      <c r="D267" s="1">
        <v>43010</v>
      </c>
      <c r="E267">
        <v>12.49</v>
      </c>
      <c r="F267">
        <v>3.28</v>
      </c>
      <c r="G267">
        <v>2023</v>
      </c>
    </row>
    <row r="268" spans="1:7" x14ac:dyDescent="0.35">
      <c r="A268" t="s">
        <v>15</v>
      </c>
      <c r="B268" t="s">
        <v>25</v>
      </c>
      <c r="C268" t="s">
        <v>34</v>
      </c>
      <c r="D268" s="1">
        <v>13549</v>
      </c>
      <c r="E268">
        <v>12.49</v>
      </c>
      <c r="F268">
        <v>3.28</v>
      </c>
      <c r="G268">
        <v>2023</v>
      </c>
    </row>
    <row r="269" spans="1:7" x14ac:dyDescent="0.35">
      <c r="A269" t="s">
        <v>8</v>
      </c>
      <c r="B269" t="s">
        <v>25</v>
      </c>
      <c r="C269" t="s">
        <v>32</v>
      </c>
      <c r="D269" s="1">
        <v>27031</v>
      </c>
      <c r="E269">
        <v>12.49</v>
      </c>
      <c r="F269">
        <v>3.28</v>
      </c>
      <c r="G269">
        <v>2023</v>
      </c>
    </row>
    <row r="270" spans="1:7" x14ac:dyDescent="0.35">
      <c r="A270" t="s">
        <v>15</v>
      </c>
      <c r="B270" t="s">
        <v>27</v>
      </c>
      <c r="C270" t="s">
        <v>38</v>
      </c>
      <c r="D270" s="1">
        <v>10185</v>
      </c>
      <c r="E270">
        <v>12.49</v>
      </c>
      <c r="F270">
        <v>3.28</v>
      </c>
      <c r="G270">
        <v>2023</v>
      </c>
    </row>
    <row r="271" spans="1:7" x14ac:dyDescent="0.35">
      <c r="A271" t="s">
        <v>10</v>
      </c>
      <c r="B271" t="s">
        <v>21</v>
      </c>
      <c r="C271" t="s">
        <v>35</v>
      </c>
      <c r="D271" s="1">
        <v>20271</v>
      </c>
      <c r="E271">
        <v>12.49</v>
      </c>
      <c r="F271">
        <v>3.28</v>
      </c>
      <c r="G271">
        <v>2023</v>
      </c>
    </row>
    <row r="272" spans="1:7" x14ac:dyDescent="0.35">
      <c r="A272" t="s">
        <v>8</v>
      </c>
      <c r="B272" t="s">
        <v>25</v>
      </c>
      <c r="C272" t="s">
        <v>35</v>
      </c>
      <c r="D272" s="1">
        <v>10776</v>
      </c>
      <c r="E272">
        <v>12.49</v>
      </c>
      <c r="F272">
        <v>3.28</v>
      </c>
      <c r="G272">
        <v>2023</v>
      </c>
    </row>
    <row r="273" spans="1:7" x14ac:dyDescent="0.35">
      <c r="A273" t="s">
        <v>9</v>
      </c>
      <c r="B273" t="s">
        <v>24</v>
      </c>
      <c r="C273" t="s">
        <v>33</v>
      </c>
      <c r="D273" s="1">
        <v>17449</v>
      </c>
      <c r="E273">
        <v>12.49</v>
      </c>
      <c r="F273">
        <v>3.28</v>
      </c>
      <c r="G273">
        <v>2023</v>
      </c>
    </row>
    <row r="274" spans="1:7" x14ac:dyDescent="0.35">
      <c r="A274" t="s">
        <v>9</v>
      </c>
      <c r="B274" t="s">
        <v>27</v>
      </c>
      <c r="C274" t="s">
        <v>32</v>
      </c>
      <c r="D274" s="1">
        <v>29297</v>
      </c>
      <c r="E274">
        <v>12.49</v>
      </c>
      <c r="F274">
        <v>3.28</v>
      </c>
      <c r="G274">
        <v>2023</v>
      </c>
    </row>
    <row r="275" spans="1:7" x14ac:dyDescent="0.35">
      <c r="A275" t="s">
        <v>7</v>
      </c>
      <c r="B275" t="s">
        <v>25</v>
      </c>
      <c r="C275" t="s">
        <v>34</v>
      </c>
      <c r="D275" s="1">
        <v>45591</v>
      </c>
      <c r="E275">
        <v>12.49</v>
      </c>
      <c r="F275">
        <v>3.28</v>
      </c>
      <c r="G275">
        <v>2023</v>
      </c>
    </row>
    <row r="276" spans="1:7" x14ac:dyDescent="0.35">
      <c r="A276" t="s">
        <v>12</v>
      </c>
      <c r="B276" t="s">
        <v>21</v>
      </c>
      <c r="C276" t="s">
        <v>36</v>
      </c>
      <c r="D276" s="1">
        <v>20717</v>
      </c>
      <c r="E276">
        <v>12.49</v>
      </c>
      <c r="F276">
        <v>3.28</v>
      </c>
      <c r="G276">
        <v>2023</v>
      </c>
    </row>
    <row r="277" spans="1:7" x14ac:dyDescent="0.35">
      <c r="A277" t="s">
        <v>15</v>
      </c>
      <c r="B277" t="s">
        <v>18</v>
      </c>
      <c r="C277" t="s">
        <v>35</v>
      </c>
      <c r="D277" s="1">
        <v>45123</v>
      </c>
      <c r="E277">
        <v>12.49</v>
      </c>
      <c r="F277">
        <v>3.28</v>
      </c>
      <c r="G277">
        <v>2023</v>
      </c>
    </row>
    <row r="278" spans="1:7" x14ac:dyDescent="0.35">
      <c r="A278" t="s">
        <v>15</v>
      </c>
      <c r="B278" t="s">
        <v>18</v>
      </c>
      <c r="C278" t="s">
        <v>36</v>
      </c>
      <c r="D278" s="1">
        <v>44233</v>
      </c>
      <c r="E278">
        <v>12.49</v>
      </c>
      <c r="F278">
        <v>3.28</v>
      </c>
      <c r="G278">
        <v>2023</v>
      </c>
    </row>
    <row r="279" spans="1:7" x14ac:dyDescent="0.35">
      <c r="A279" t="s">
        <v>12</v>
      </c>
      <c r="B279" t="s">
        <v>22</v>
      </c>
      <c r="C279" t="s">
        <v>35</v>
      </c>
      <c r="D279" s="1">
        <v>15350</v>
      </c>
      <c r="E279">
        <v>12.49</v>
      </c>
      <c r="F279">
        <v>3.28</v>
      </c>
      <c r="G279">
        <v>2023</v>
      </c>
    </row>
    <row r="280" spans="1:7" x14ac:dyDescent="0.35">
      <c r="A280" t="s">
        <v>13</v>
      </c>
      <c r="B280" t="s">
        <v>23</v>
      </c>
      <c r="C280" t="s">
        <v>34</v>
      </c>
      <c r="D280" s="1">
        <v>35622</v>
      </c>
      <c r="E280">
        <v>12.49</v>
      </c>
      <c r="F280">
        <v>3.28</v>
      </c>
      <c r="G280">
        <v>2023</v>
      </c>
    </row>
    <row r="281" spans="1:7" x14ac:dyDescent="0.35">
      <c r="A281" t="s">
        <v>7</v>
      </c>
      <c r="B281" t="s">
        <v>26</v>
      </c>
      <c r="C281" t="s">
        <v>38</v>
      </c>
      <c r="D281" s="1">
        <v>40323</v>
      </c>
      <c r="E281">
        <v>12.49</v>
      </c>
      <c r="F281">
        <v>3.28</v>
      </c>
      <c r="G281">
        <v>2023</v>
      </c>
    </row>
    <row r="282" spans="1:7" x14ac:dyDescent="0.35">
      <c r="A282" t="s">
        <v>13</v>
      </c>
      <c r="B282" t="s">
        <v>18</v>
      </c>
      <c r="C282" t="s">
        <v>37</v>
      </c>
      <c r="D282" s="1">
        <v>7951</v>
      </c>
      <c r="E282">
        <v>12.49</v>
      </c>
      <c r="F282">
        <v>3.28</v>
      </c>
      <c r="G282">
        <v>2023</v>
      </c>
    </row>
    <row r="283" spans="1:7" x14ac:dyDescent="0.35">
      <c r="A283" t="s">
        <v>13</v>
      </c>
      <c r="B283" t="s">
        <v>19</v>
      </c>
      <c r="C283" t="s">
        <v>38</v>
      </c>
      <c r="D283" s="1">
        <v>22622</v>
      </c>
      <c r="E283">
        <v>12.49</v>
      </c>
      <c r="F283">
        <v>3.28</v>
      </c>
      <c r="G283">
        <v>2023</v>
      </c>
    </row>
    <row r="284" spans="1:7" x14ac:dyDescent="0.35">
      <c r="A284" t="s">
        <v>13</v>
      </c>
      <c r="B284" t="s">
        <v>25</v>
      </c>
      <c r="C284" t="s">
        <v>35</v>
      </c>
      <c r="D284" s="1">
        <v>9727</v>
      </c>
      <c r="E284">
        <v>12.49</v>
      </c>
      <c r="F284">
        <v>3.28</v>
      </c>
      <c r="G284">
        <v>2023</v>
      </c>
    </row>
    <row r="285" spans="1:7" x14ac:dyDescent="0.35">
      <c r="A285" t="s">
        <v>12</v>
      </c>
      <c r="B285" t="s">
        <v>19</v>
      </c>
      <c r="C285" t="s">
        <v>30</v>
      </c>
      <c r="D285" s="1">
        <v>43454</v>
      </c>
      <c r="E285">
        <v>12.49</v>
      </c>
      <c r="F285">
        <v>3.28</v>
      </c>
      <c r="G285">
        <v>2023</v>
      </c>
    </row>
    <row r="286" spans="1:7" x14ac:dyDescent="0.35">
      <c r="A286" t="s">
        <v>13</v>
      </c>
      <c r="B286" t="s">
        <v>21</v>
      </c>
      <c r="C286" t="s">
        <v>37</v>
      </c>
      <c r="D286" s="1">
        <v>41469</v>
      </c>
      <c r="E286">
        <v>12.49</v>
      </c>
      <c r="F286">
        <v>3.28</v>
      </c>
      <c r="G286">
        <v>2023</v>
      </c>
    </row>
    <row r="287" spans="1:7" x14ac:dyDescent="0.35">
      <c r="A287" t="s">
        <v>9</v>
      </c>
      <c r="B287" t="s">
        <v>18</v>
      </c>
      <c r="C287" t="s">
        <v>37</v>
      </c>
      <c r="D287" s="1">
        <v>40548</v>
      </c>
      <c r="E287">
        <v>12.49</v>
      </c>
      <c r="F287">
        <v>3.28</v>
      </c>
      <c r="G287">
        <v>2023</v>
      </c>
    </row>
    <row r="288" spans="1:7" x14ac:dyDescent="0.35">
      <c r="A288" t="s">
        <v>14</v>
      </c>
      <c r="B288" t="s">
        <v>26</v>
      </c>
      <c r="C288" t="s">
        <v>36</v>
      </c>
      <c r="D288" s="1">
        <v>28782</v>
      </c>
      <c r="E288">
        <v>12.49</v>
      </c>
      <c r="F288">
        <v>3.28</v>
      </c>
      <c r="G288">
        <v>2023</v>
      </c>
    </row>
    <row r="289" spans="1:7" x14ac:dyDescent="0.35">
      <c r="A289" t="s">
        <v>10</v>
      </c>
      <c r="B289" t="s">
        <v>21</v>
      </c>
      <c r="C289" t="s">
        <v>32</v>
      </c>
      <c r="D289" s="1">
        <v>33454</v>
      </c>
      <c r="E289">
        <v>12.49</v>
      </c>
      <c r="F289">
        <v>3.28</v>
      </c>
      <c r="G289">
        <v>2023</v>
      </c>
    </row>
    <row r="290" spans="1:7" x14ac:dyDescent="0.35">
      <c r="A290" t="s">
        <v>15</v>
      </c>
      <c r="B290" t="s">
        <v>24</v>
      </c>
      <c r="C290" t="s">
        <v>36</v>
      </c>
      <c r="D290" s="1">
        <v>7368</v>
      </c>
      <c r="E290">
        <v>12.49</v>
      </c>
      <c r="F290">
        <v>3.28</v>
      </c>
      <c r="G290">
        <v>2023</v>
      </c>
    </row>
    <row r="291" spans="1:7" x14ac:dyDescent="0.35">
      <c r="A291" t="s">
        <v>15</v>
      </c>
      <c r="B291" t="s">
        <v>24</v>
      </c>
      <c r="C291" t="s">
        <v>36</v>
      </c>
      <c r="D291" s="1">
        <v>20592</v>
      </c>
      <c r="E291">
        <v>12.49</v>
      </c>
      <c r="F291">
        <v>3.28</v>
      </c>
      <c r="G291">
        <v>2023</v>
      </c>
    </row>
    <row r="292" spans="1:7" x14ac:dyDescent="0.35">
      <c r="A292" t="s">
        <v>10</v>
      </c>
      <c r="B292" t="s">
        <v>19</v>
      </c>
      <c r="C292" t="s">
        <v>30</v>
      </c>
      <c r="D292" s="1">
        <v>27173</v>
      </c>
      <c r="E292">
        <v>12.49</v>
      </c>
      <c r="F292">
        <v>3.28</v>
      </c>
      <c r="G292">
        <v>2023</v>
      </c>
    </row>
    <row r="293" spans="1:7" x14ac:dyDescent="0.35">
      <c r="A293" t="s">
        <v>12</v>
      </c>
      <c r="B293" t="s">
        <v>23</v>
      </c>
      <c r="C293" t="s">
        <v>38</v>
      </c>
      <c r="D293" s="1">
        <v>38204</v>
      </c>
      <c r="E293">
        <v>12.49</v>
      </c>
      <c r="F293">
        <v>3.28</v>
      </c>
      <c r="G293">
        <v>2023</v>
      </c>
    </row>
    <row r="294" spans="1:7" x14ac:dyDescent="0.35">
      <c r="A294" t="s">
        <v>8</v>
      </c>
      <c r="B294" t="s">
        <v>27</v>
      </c>
      <c r="C294" t="s">
        <v>38</v>
      </c>
      <c r="D294" s="1">
        <v>40596</v>
      </c>
      <c r="E294">
        <v>12.49</v>
      </c>
      <c r="F294">
        <v>3.28</v>
      </c>
      <c r="G294">
        <v>2023</v>
      </c>
    </row>
    <row r="295" spans="1:7" x14ac:dyDescent="0.35">
      <c r="A295" t="s">
        <v>12</v>
      </c>
      <c r="B295" t="s">
        <v>23</v>
      </c>
      <c r="C295" t="s">
        <v>31</v>
      </c>
      <c r="D295" s="1">
        <v>39324</v>
      </c>
      <c r="E295">
        <v>12.49</v>
      </c>
      <c r="F295">
        <v>3.28</v>
      </c>
      <c r="G295">
        <v>2023</v>
      </c>
    </row>
    <row r="296" spans="1:7" x14ac:dyDescent="0.35">
      <c r="A296" t="s">
        <v>15</v>
      </c>
      <c r="B296" t="s">
        <v>22</v>
      </c>
      <c r="C296" t="s">
        <v>35</v>
      </c>
      <c r="D296" s="1">
        <v>28864</v>
      </c>
      <c r="E296">
        <v>12.49</v>
      </c>
      <c r="F296">
        <v>3.28</v>
      </c>
      <c r="G296">
        <v>2023</v>
      </c>
    </row>
    <row r="297" spans="1:7" x14ac:dyDescent="0.35">
      <c r="A297" t="s">
        <v>15</v>
      </c>
      <c r="B297" t="s">
        <v>23</v>
      </c>
      <c r="C297" t="s">
        <v>30</v>
      </c>
      <c r="D297" s="1">
        <v>35750</v>
      </c>
      <c r="E297">
        <v>12.49</v>
      </c>
      <c r="F297">
        <v>3.28</v>
      </c>
      <c r="G297">
        <v>2023</v>
      </c>
    </row>
    <row r="298" spans="1:7" x14ac:dyDescent="0.35">
      <c r="A298" t="s">
        <v>10</v>
      </c>
      <c r="B298" t="s">
        <v>22</v>
      </c>
      <c r="C298" t="s">
        <v>31</v>
      </c>
      <c r="D298" s="1">
        <v>15576</v>
      </c>
      <c r="E298">
        <v>12.49</v>
      </c>
      <c r="F298">
        <v>3.28</v>
      </c>
      <c r="G298">
        <v>2023</v>
      </c>
    </row>
    <row r="299" spans="1:7" x14ac:dyDescent="0.35">
      <c r="A299" t="s">
        <v>13</v>
      </c>
      <c r="B299" t="s">
        <v>22</v>
      </c>
      <c r="C299" t="s">
        <v>34</v>
      </c>
      <c r="D299" s="1">
        <v>21566</v>
      </c>
      <c r="E299">
        <v>12.49</v>
      </c>
      <c r="F299">
        <v>3.28</v>
      </c>
      <c r="G299">
        <v>2023</v>
      </c>
    </row>
    <row r="300" spans="1:7" x14ac:dyDescent="0.35">
      <c r="A300" t="s">
        <v>12</v>
      </c>
      <c r="B300" t="s">
        <v>26</v>
      </c>
      <c r="C300" t="s">
        <v>35</v>
      </c>
      <c r="D300" s="1">
        <v>12190</v>
      </c>
      <c r="E300">
        <v>12.49</v>
      </c>
      <c r="F300">
        <v>3.28</v>
      </c>
      <c r="G300">
        <v>2023</v>
      </c>
    </row>
    <row r="301" spans="1:7" x14ac:dyDescent="0.35">
      <c r="A301" t="s">
        <v>16</v>
      </c>
      <c r="B301" t="s">
        <v>18</v>
      </c>
      <c r="C301" t="s">
        <v>35</v>
      </c>
      <c r="D301" s="1">
        <v>28071</v>
      </c>
      <c r="E301">
        <v>12.49</v>
      </c>
      <c r="F301">
        <v>3.28</v>
      </c>
      <c r="G301">
        <v>2023</v>
      </c>
    </row>
    <row r="302" spans="1:7" x14ac:dyDescent="0.35">
      <c r="A302" t="s">
        <v>10</v>
      </c>
      <c r="B302" t="s">
        <v>26</v>
      </c>
      <c r="C302" t="s">
        <v>33</v>
      </c>
      <c r="D302" s="1">
        <v>43333</v>
      </c>
      <c r="E302">
        <v>12.49</v>
      </c>
      <c r="F302">
        <v>3.28</v>
      </c>
      <c r="G302">
        <v>2023</v>
      </c>
    </row>
    <row r="303" spans="1:7" x14ac:dyDescent="0.35">
      <c r="A303" t="s">
        <v>9</v>
      </c>
      <c r="B303" t="s">
        <v>22</v>
      </c>
      <c r="C303" t="s">
        <v>33</v>
      </c>
      <c r="D303" s="1">
        <v>20369</v>
      </c>
      <c r="E303">
        <v>12.49</v>
      </c>
      <c r="F303">
        <v>3.28</v>
      </c>
      <c r="G303">
        <v>2023</v>
      </c>
    </row>
    <row r="304" spans="1:7" x14ac:dyDescent="0.35">
      <c r="A304" t="s">
        <v>15</v>
      </c>
      <c r="B304" t="s">
        <v>21</v>
      </c>
      <c r="C304" t="s">
        <v>39</v>
      </c>
      <c r="D304" s="1">
        <v>29035</v>
      </c>
      <c r="E304">
        <v>12.49</v>
      </c>
      <c r="F304">
        <v>3.28</v>
      </c>
      <c r="G304">
        <v>2023</v>
      </c>
    </row>
    <row r="305" spans="1:7" x14ac:dyDescent="0.35">
      <c r="A305" t="s">
        <v>10</v>
      </c>
      <c r="B305" t="s">
        <v>24</v>
      </c>
      <c r="C305" t="s">
        <v>39</v>
      </c>
      <c r="D305" s="1">
        <v>6589</v>
      </c>
      <c r="E305">
        <v>12.49</v>
      </c>
      <c r="F305">
        <v>3.28</v>
      </c>
      <c r="G305">
        <v>2023</v>
      </c>
    </row>
    <row r="306" spans="1:7" x14ac:dyDescent="0.35">
      <c r="A306" t="s">
        <v>12</v>
      </c>
      <c r="B306" t="s">
        <v>22</v>
      </c>
      <c r="C306" t="s">
        <v>36</v>
      </c>
      <c r="D306" s="1">
        <v>30235</v>
      </c>
      <c r="E306">
        <v>12.49</v>
      </c>
      <c r="F306">
        <v>3.28</v>
      </c>
      <c r="G306">
        <v>2023</v>
      </c>
    </row>
    <row r="307" spans="1:7" x14ac:dyDescent="0.35">
      <c r="A307" t="s">
        <v>15</v>
      </c>
      <c r="B307" t="s">
        <v>26</v>
      </c>
      <c r="C307" t="s">
        <v>34</v>
      </c>
      <c r="D307" s="1">
        <v>5159</v>
      </c>
      <c r="E307">
        <v>12.49</v>
      </c>
      <c r="F307">
        <v>3.28</v>
      </c>
      <c r="G307">
        <v>2023</v>
      </c>
    </row>
    <row r="308" spans="1:7" x14ac:dyDescent="0.35">
      <c r="A308" t="s">
        <v>8</v>
      </c>
      <c r="B308" t="s">
        <v>21</v>
      </c>
      <c r="C308" t="s">
        <v>37</v>
      </c>
      <c r="D308" s="1">
        <v>17145</v>
      </c>
      <c r="E308">
        <v>12.49</v>
      </c>
      <c r="F308">
        <v>3.28</v>
      </c>
      <c r="G308">
        <v>2023</v>
      </c>
    </row>
    <row r="309" spans="1:7" x14ac:dyDescent="0.35">
      <c r="A309" t="s">
        <v>10</v>
      </c>
      <c r="B309" t="s">
        <v>26</v>
      </c>
      <c r="C309" t="s">
        <v>37</v>
      </c>
      <c r="D309" s="1">
        <v>20373</v>
      </c>
      <c r="E309">
        <v>12.49</v>
      </c>
      <c r="F309">
        <v>3.28</v>
      </c>
      <c r="G309">
        <v>2023</v>
      </c>
    </row>
    <row r="310" spans="1:7" x14ac:dyDescent="0.35">
      <c r="A310" t="s">
        <v>7</v>
      </c>
      <c r="B310" t="s">
        <v>23</v>
      </c>
      <c r="C310" t="s">
        <v>33</v>
      </c>
      <c r="D310" s="1">
        <v>36921</v>
      </c>
      <c r="E310">
        <v>12.49</v>
      </c>
      <c r="F310">
        <v>3.28</v>
      </c>
      <c r="G310">
        <v>2023</v>
      </c>
    </row>
    <row r="311" spans="1:7" x14ac:dyDescent="0.35">
      <c r="A311" t="s">
        <v>15</v>
      </c>
      <c r="B311" t="s">
        <v>25</v>
      </c>
      <c r="C311" t="s">
        <v>33</v>
      </c>
      <c r="D311" s="1">
        <v>44323</v>
      </c>
      <c r="E311">
        <v>12.49</v>
      </c>
      <c r="F311">
        <v>3.28</v>
      </c>
      <c r="G311">
        <v>2023</v>
      </c>
    </row>
    <row r="312" spans="1:7" x14ac:dyDescent="0.35">
      <c r="A312" t="s">
        <v>12</v>
      </c>
      <c r="B312" t="s">
        <v>19</v>
      </c>
      <c r="C312" t="s">
        <v>33</v>
      </c>
      <c r="D312" s="1">
        <v>21237</v>
      </c>
      <c r="E312">
        <v>12.49</v>
      </c>
      <c r="F312">
        <v>3.28</v>
      </c>
      <c r="G312">
        <v>2023</v>
      </c>
    </row>
    <row r="313" spans="1:7" x14ac:dyDescent="0.35">
      <c r="A313" t="s">
        <v>14</v>
      </c>
      <c r="B313" t="s">
        <v>27</v>
      </c>
      <c r="C313" t="s">
        <v>30</v>
      </c>
      <c r="D313" s="1">
        <v>46971</v>
      </c>
      <c r="E313">
        <v>12.49</v>
      </c>
      <c r="F313">
        <v>3.28</v>
      </c>
      <c r="G313">
        <v>2023</v>
      </c>
    </row>
    <row r="314" spans="1:7" x14ac:dyDescent="0.35">
      <c r="A314" t="s">
        <v>16</v>
      </c>
      <c r="B314" t="s">
        <v>26</v>
      </c>
      <c r="C314" t="s">
        <v>32</v>
      </c>
      <c r="D314" s="1">
        <v>13244</v>
      </c>
      <c r="E314">
        <v>12.49</v>
      </c>
      <c r="F314">
        <v>3.28</v>
      </c>
      <c r="G314">
        <v>2023</v>
      </c>
    </row>
    <row r="315" spans="1:7" x14ac:dyDescent="0.35">
      <c r="A315" t="s">
        <v>11</v>
      </c>
      <c r="B315" t="s">
        <v>27</v>
      </c>
      <c r="C315" t="s">
        <v>39</v>
      </c>
      <c r="D315" s="1">
        <v>19743</v>
      </c>
      <c r="E315">
        <v>12.49</v>
      </c>
      <c r="F315">
        <v>3.28</v>
      </c>
      <c r="G315">
        <v>2023</v>
      </c>
    </row>
    <row r="316" spans="1:7" x14ac:dyDescent="0.35">
      <c r="A316" t="s">
        <v>13</v>
      </c>
      <c r="B316" t="s">
        <v>20</v>
      </c>
      <c r="C316" t="s">
        <v>30</v>
      </c>
      <c r="D316" s="1">
        <v>36566</v>
      </c>
      <c r="E316">
        <v>12.49</v>
      </c>
      <c r="F316">
        <v>3.28</v>
      </c>
      <c r="G316">
        <v>2023</v>
      </c>
    </row>
    <row r="317" spans="1:7" x14ac:dyDescent="0.35">
      <c r="A317" t="s">
        <v>11</v>
      </c>
      <c r="B317" t="s">
        <v>26</v>
      </c>
      <c r="C317" t="s">
        <v>38</v>
      </c>
      <c r="D317" s="1">
        <v>23691</v>
      </c>
      <c r="E317">
        <v>12.49</v>
      </c>
      <c r="F317">
        <v>3.28</v>
      </c>
      <c r="G317">
        <v>2023</v>
      </c>
    </row>
    <row r="318" spans="1:7" x14ac:dyDescent="0.35">
      <c r="A318" t="s">
        <v>12</v>
      </c>
      <c r="B318" t="s">
        <v>25</v>
      </c>
      <c r="C318" t="s">
        <v>37</v>
      </c>
      <c r="D318" s="1">
        <v>38996</v>
      </c>
      <c r="E318">
        <v>12.49</v>
      </c>
      <c r="F318">
        <v>3.28</v>
      </c>
      <c r="G318">
        <v>2023</v>
      </c>
    </row>
    <row r="319" spans="1:7" x14ac:dyDescent="0.35">
      <c r="A319" t="s">
        <v>9</v>
      </c>
      <c r="B319" t="s">
        <v>27</v>
      </c>
      <c r="C319" t="s">
        <v>35</v>
      </c>
      <c r="D319" s="1">
        <v>10590</v>
      </c>
      <c r="E319">
        <v>12.49</v>
      </c>
      <c r="F319">
        <v>3.28</v>
      </c>
      <c r="G319">
        <v>2023</v>
      </c>
    </row>
    <row r="320" spans="1:7" x14ac:dyDescent="0.35">
      <c r="A320" t="s">
        <v>9</v>
      </c>
      <c r="B320" t="s">
        <v>22</v>
      </c>
      <c r="C320" t="s">
        <v>39</v>
      </c>
      <c r="D320" s="1">
        <v>10585</v>
      </c>
      <c r="E320">
        <v>12.49</v>
      </c>
      <c r="F320">
        <v>3.28</v>
      </c>
      <c r="G320">
        <v>2023</v>
      </c>
    </row>
    <row r="321" spans="1:7" x14ac:dyDescent="0.35">
      <c r="A321" t="s">
        <v>14</v>
      </c>
      <c r="B321" t="s">
        <v>26</v>
      </c>
      <c r="C321" t="s">
        <v>31</v>
      </c>
      <c r="D321" s="1">
        <v>14227</v>
      </c>
      <c r="E321">
        <v>12.49</v>
      </c>
      <c r="F321">
        <v>3.28</v>
      </c>
      <c r="G321">
        <v>2023</v>
      </c>
    </row>
    <row r="322" spans="1:7" x14ac:dyDescent="0.35">
      <c r="A322" t="s">
        <v>13</v>
      </c>
      <c r="B322" t="s">
        <v>18</v>
      </c>
      <c r="C322" t="s">
        <v>38</v>
      </c>
      <c r="D322" s="1">
        <v>33278</v>
      </c>
      <c r="E322">
        <v>12.49</v>
      </c>
      <c r="F322">
        <v>3.28</v>
      </c>
      <c r="G322">
        <v>2023</v>
      </c>
    </row>
    <row r="323" spans="1:7" x14ac:dyDescent="0.35">
      <c r="A323" t="s">
        <v>7</v>
      </c>
      <c r="B323" t="s">
        <v>19</v>
      </c>
      <c r="C323" t="s">
        <v>39</v>
      </c>
      <c r="D323" s="1">
        <v>43814</v>
      </c>
      <c r="E323">
        <v>12.49</v>
      </c>
      <c r="F323">
        <v>3.28</v>
      </c>
      <c r="G323">
        <v>2023</v>
      </c>
    </row>
    <row r="324" spans="1:7" x14ac:dyDescent="0.35">
      <c r="A324" t="s">
        <v>14</v>
      </c>
      <c r="B324" t="s">
        <v>25</v>
      </c>
      <c r="C324" t="s">
        <v>30</v>
      </c>
      <c r="D324" s="1">
        <v>17237</v>
      </c>
      <c r="E324">
        <v>12.49</v>
      </c>
      <c r="F324">
        <v>3.28</v>
      </c>
      <c r="G324">
        <v>2023</v>
      </c>
    </row>
    <row r="325" spans="1:7" x14ac:dyDescent="0.35">
      <c r="A325" t="s">
        <v>11</v>
      </c>
      <c r="B325" t="s">
        <v>27</v>
      </c>
      <c r="C325" t="s">
        <v>34</v>
      </c>
      <c r="D325" s="1">
        <v>20649</v>
      </c>
      <c r="E325">
        <v>12.49</v>
      </c>
      <c r="F325">
        <v>3.28</v>
      </c>
      <c r="G325">
        <v>2023</v>
      </c>
    </row>
    <row r="326" spans="1:7" x14ac:dyDescent="0.35">
      <c r="A326" t="s">
        <v>14</v>
      </c>
      <c r="B326" t="s">
        <v>25</v>
      </c>
      <c r="C326" t="s">
        <v>35</v>
      </c>
      <c r="D326" s="1">
        <v>42713</v>
      </c>
      <c r="E326">
        <v>12.49</v>
      </c>
      <c r="F326">
        <v>3.28</v>
      </c>
      <c r="G326">
        <v>2023</v>
      </c>
    </row>
    <row r="327" spans="1:7" x14ac:dyDescent="0.35">
      <c r="A327" t="s">
        <v>11</v>
      </c>
      <c r="B327" t="s">
        <v>21</v>
      </c>
      <c r="C327" t="s">
        <v>39</v>
      </c>
      <c r="D327" s="1">
        <v>12927</v>
      </c>
      <c r="E327">
        <v>12.49</v>
      </c>
      <c r="F327">
        <v>3.28</v>
      </c>
      <c r="G327">
        <v>2023</v>
      </c>
    </row>
    <row r="328" spans="1:7" x14ac:dyDescent="0.35">
      <c r="A328" t="s">
        <v>15</v>
      </c>
      <c r="B328" t="s">
        <v>19</v>
      </c>
      <c r="C328" t="s">
        <v>32</v>
      </c>
      <c r="D328" s="1">
        <v>12016</v>
      </c>
      <c r="E328">
        <v>12.49</v>
      </c>
      <c r="F328">
        <v>3.28</v>
      </c>
      <c r="G328">
        <v>2023</v>
      </c>
    </row>
    <row r="329" spans="1:7" x14ac:dyDescent="0.35">
      <c r="A329" t="s">
        <v>9</v>
      </c>
      <c r="B329" t="s">
        <v>22</v>
      </c>
      <c r="C329" t="s">
        <v>33</v>
      </c>
      <c r="D329" s="1">
        <v>19027</v>
      </c>
      <c r="E329">
        <v>12.49</v>
      </c>
      <c r="F329">
        <v>3.28</v>
      </c>
      <c r="G329">
        <v>2023</v>
      </c>
    </row>
    <row r="330" spans="1:7" x14ac:dyDescent="0.35">
      <c r="A330" t="s">
        <v>15</v>
      </c>
      <c r="B330" t="s">
        <v>26</v>
      </c>
      <c r="C330" t="s">
        <v>33</v>
      </c>
      <c r="D330" s="1">
        <v>29142</v>
      </c>
      <c r="E330">
        <v>12.49</v>
      </c>
      <c r="F330">
        <v>3.28</v>
      </c>
      <c r="G330">
        <v>2023</v>
      </c>
    </row>
    <row r="331" spans="1:7" x14ac:dyDescent="0.35">
      <c r="A331" t="s">
        <v>16</v>
      </c>
      <c r="B331" t="s">
        <v>26</v>
      </c>
      <c r="C331" t="s">
        <v>35</v>
      </c>
      <c r="D331" s="1">
        <v>28545</v>
      </c>
      <c r="E331">
        <v>12.49</v>
      </c>
      <c r="F331">
        <v>3.28</v>
      </c>
      <c r="G331">
        <v>2023</v>
      </c>
    </row>
    <row r="332" spans="1:7" x14ac:dyDescent="0.35">
      <c r="A332" t="s">
        <v>13</v>
      </c>
      <c r="B332" t="s">
        <v>26</v>
      </c>
      <c r="C332" t="s">
        <v>30</v>
      </c>
      <c r="D332" s="1">
        <v>36897</v>
      </c>
      <c r="E332">
        <v>12.49</v>
      </c>
      <c r="F332">
        <v>3.28</v>
      </c>
      <c r="G332">
        <v>2023</v>
      </c>
    </row>
    <row r="333" spans="1:7" x14ac:dyDescent="0.35">
      <c r="A333" t="s">
        <v>7</v>
      </c>
      <c r="B333" t="s">
        <v>19</v>
      </c>
      <c r="C333" t="s">
        <v>33</v>
      </c>
      <c r="D333" s="1">
        <v>8167</v>
      </c>
      <c r="E333">
        <v>12.49</v>
      </c>
      <c r="F333">
        <v>3.28</v>
      </c>
      <c r="G333">
        <v>2023</v>
      </c>
    </row>
    <row r="334" spans="1:7" x14ac:dyDescent="0.35">
      <c r="A334" t="s">
        <v>11</v>
      </c>
      <c r="B334" t="s">
        <v>18</v>
      </c>
      <c r="C334" t="s">
        <v>39</v>
      </c>
      <c r="D334" s="1">
        <v>49757</v>
      </c>
      <c r="E334">
        <v>12.49</v>
      </c>
      <c r="F334">
        <v>3.28</v>
      </c>
      <c r="G334">
        <v>2023</v>
      </c>
    </row>
    <row r="335" spans="1:7" x14ac:dyDescent="0.35">
      <c r="A335" t="s">
        <v>7</v>
      </c>
      <c r="B335" t="s">
        <v>20</v>
      </c>
      <c r="C335" t="s">
        <v>31</v>
      </c>
      <c r="D335" s="1">
        <v>31917</v>
      </c>
      <c r="E335">
        <v>12.49</v>
      </c>
      <c r="F335">
        <v>3.28</v>
      </c>
      <c r="G335">
        <v>2023</v>
      </c>
    </row>
    <row r="336" spans="1:7" x14ac:dyDescent="0.35">
      <c r="A336" t="s">
        <v>11</v>
      </c>
      <c r="B336" t="s">
        <v>24</v>
      </c>
      <c r="C336" t="s">
        <v>37</v>
      </c>
      <c r="D336" s="1">
        <v>27736</v>
      </c>
      <c r="E336">
        <v>12.49</v>
      </c>
      <c r="F336">
        <v>3.28</v>
      </c>
      <c r="G336">
        <v>2023</v>
      </c>
    </row>
    <row r="337" spans="1:7" x14ac:dyDescent="0.35">
      <c r="A337" t="s">
        <v>12</v>
      </c>
      <c r="B337" t="s">
        <v>23</v>
      </c>
      <c r="C337" t="s">
        <v>37</v>
      </c>
      <c r="D337" s="1">
        <v>32990</v>
      </c>
      <c r="E337">
        <v>12.49</v>
      </c>
      <c r="F337">
        <v>3.28</v>
      </c>
      <c r="G337">
        <v>2023</v>
      </c>
    </row>
    <row r="338" spans="1:7" x14ac:dyDescent="0.35">
      <c r="A338" t="s">
        <v>14</v>
      </c>
      <c r="B338" t="s">
        <v>27</v>
      </c>
      <c r="C338" t="s">
        <v>38</v>
      </c>
      <c r="D338" s="1">
        <v>19087</v>
      </c>
      <c r="E338">
        <v>12.49</v>
      </c>
      <c r="F338">
        <v>3.28</v>
      </c>
      <c r="G338">
        <v>2023</v>
      </c>
    </row>
    <row r="339" spans="1:7" x14ac:dyDescent="0.35">
      <c r="A339" t="s">
        <v>16</v>
      </c>
      <c r="B339" t="s">
        <v>18</v>
      </c>
      <c r="C339" t="s">
        <v>36</v>
      </c>
      <c r="D339" s="1">
        <v>27440</v>
      </c>
      <c r="E339">
        <v>12.49</v>
      </c>
      <c r="F339">
        <v>3.28</v>
      </c>
      <c r="G339">
        <v>2023</v>
      </c>
    </row>
    <row r="340" spans="1:7" x14ac:dyDescent="0.35">
      <c r="A340" t="s">
        <v>9</v>
      </c>
      <c r="B340" t="s">
        <v>22</v>
      </c>
      <c r="C340" t="s">
        <v>34</v>
      </c>
      <c r="D340" s="1">
        <v>40205</v>
      </c>
      <c r="E340">
        <v>12.49</v>
      </c>
      <c r="F340">
        <v>3.28</v>
      </c>
      <c r="G340">
        <v>2023</v>
      </c>
    </row>
    <row r="341" spans="1:7" x14ac:dyDescent="0.35">
      <c r="A341" t="s">
        <v>11</v>
      </c>
      <c r="B341" t="s">
        <v>27</v>
      </c>
      <c r="C341" t="s">
        <v>35</v>
      </c>
      <c r="D341" s="1">
        <v>20275</v>
      </c>
      <c r="E341">
        <v>12.49</v>
      </c>
      <c r="F341">
        <v>3.28</v>
      </c>
      <c r="G341">
        <v>2023</v>
      </c>
    </row>
    <row r="342" spans="1:7" x14ac:dyDescent="0.35">
      <c r="A342" t="s">
        <v>7</v>
      </c>
      <c r="B342" t="s">
        <v>26</v>
      </c>
      <c r="C342" t="s">
        <v>38</v>
      </c>
      <c r="D342" s="1">
        <v>10276</v>
      </c>
      <c r="E342">
        <v>12.49</v>
      </c>
      <c r="F342">
        <v>3.28</v>
      </c>
      <c r="G342">
        <v>2023</v>
      </c>
    </row>
    <row r="343" spans="1:7" x14ac:dyDescent="0.35">
      <c r="A343" t="s">
        <v>16</v>
      </c>
      <c r="B343" t="s">
        <v>25</v>
      </c>
      <c r="C343" t="s">
        <v>36</v>
      </c>
      <c r="D343" s="1">
        <v>46627</v>
      </c>
      <c r="E343">
        <v>12.49</v>
      </c>
      <c r="F343">
        <v>3.28</v>
      </c>
      <c r="G343">
        <v>2023</v>
      </c>
    </row>
    <row r="344" spans="1:7" x14ac:dyDescent="0.35">
      <c r="A344" t="s">
        <v>8</v>
      </c>
      <c r="B344" t="s">
        <v>22</v>
      </c>
      <c r="C344" t="s">
        <v>30</v>
      </c>
      <c r="D344" s="1">
        <v>45586</v>
      </c>
      <c r="E344">
        <v>12.49</v>
      </c>
      <c r="F344">
        <v>3.28</v>
      </c>
      <c r="G344">
        <v>2023</v>
      </c>
    </row>
    <row r="345" spans="1:7" x14ac:dyDescent="0.35">
      <c r="A345" t="s">
        <v>8</v>
      </c>
      <c r="B345" t="s">
        <v>27</v>
      </c>
      <c r="C345" t="s">
        <v>32</v>
      </c>
      <c r="D345" s="1">
        <v>42496</v>
      </c>
      <c r="E345">
        <v>12.49</v>
      </c>
      <c r="F345">
        <v>3.28</v>
      </c>
      <c r="G345">
        <v>2023</v>
      </c>
    </row>
    <row r="346" spans="1:7" x14ac:dyDescent="0.35">
      <c r="A346" t="s">
        <v>15</v>
      </c>
      <c r="B346" t="s">
        <v>26</v>
      </c>
      <c r="C346" t="s">
        <v>32</v>
      </c>
      <c r="D346" s="1">
        <v>24008</v>
      </c>
      <c r="E346">
        <v>12.49</v>
      </c>
      <c r="F346">
        <v>3.28</v>
      </c>
      <c r="G346">
        <v>2023</v>
      </c>
    </row>
    <row r="347" spans="1:7" x14ac:dyDescent="0.35">
      <c r="A347" t="s">
        <v>9</v>
      </c>
      <c r="B347" t="s">
        <v>27</v>
      </c>
      <c r="C347" t="s">
        <v>34</v>
      </c>
      <c r="D347" s="1">
        <v>10738</v>
      </c>
      <c r="E347">
        <v>12.49</v>
      </c>
      <c r="F347">
        <v>3.28</v>
      </c>
      <c r="G347">
        <v>2023</v>
      </c>
    </row>
    <row r="348" spans="1:7" x14ac:dyDescent="0.35">
      <c r="A348" t="s">
        <v>12</v>
      </c>
      <c r="B348" t="s">
        <v>25</v>
      </c>
      <c r="C348" t="s">
        <v>33</v>
      </c>
      <c r="D348" s="1">
        <v>37402</v>
      </c>
      <c r="E348">
        <v>12.49</v>
      </c>
      <c r="F348">
        <v>3.28</v>
      </c>
      <c r="G348">
        <v>2023</v>
      </c>
    </row>
    <row r="349" spans="1:7" x14ac:dyDescent="0.35">
      <c r="A349" t="s">
        <v>7</v>
      </c>
      <c r="B349" t="s">
        <v>26</v>
      </c>
      <c r="C349" t="s">
        <v>39</v>
      </c>
      <c r="D349" s="1">
        <v>10793</v>
      </c>
      <c r="E349">
        <v>12.49</v>
      </c>
      <c r="F349">
        <v>3.28</v>
      </c>
      <c r="G349">
        <v>2023</v>
      </c>
    </row>
    <row r="350" spans="1:7" x14ac:dyDescent="0.35">
      <c r="A350" t="s">
        <v>14</v>
      </c>
      <c r="B350" t="s">
        <v>20</v>
      </c>
      <c r="C350" t="s">
        <v>38</v>
      </c>
      <c r="D350" s="1">
        <v>42291</v>
      </c>
      <c r="E350">
        <v>12.49</v>
      </c>
      <c r="F350">
        <v>3.28</v>
      </c>
      <c r="G350">
        <v>2023</v>
      </c>
    </row>
    <row r="351" spans="1:7" x14ac:dyDescent="0.35">
      <c r="A351" t="s">
        <v>14</v>
      </c>
      <c r="B351" t="s">
        <v>18</v>
      </c>
      <c r="C351" t="s">
        <v>38</v>
      </c>
      <c r="D351" s="1">
        <v>10571</v>
      </c>
      <c r="E351">
        <v>12.49</v>
      </c>
      <c r="F351">
        <v>3.28</v>
      </c>
      <c r="G351">
        <v>2023</v>
      </c>
    </row>
    <row r="352" spans="1:7" x14ac:dyDescent="0.35">
      <c r="A352" t="s">
        <v>7</v>
      </c>
      <c r="B352" t="s">
        <v>21</v>
      </c>
      <c r="C352" t="s">
        <v>35</v>
      </c>
      <c r="D352" s="1">
        <v>36331</v>
      </c>
      <c r="E352">
        <v>12.49</v>
      </c>
      <c r="F352">
        <v>3.28</v>
      </c>
      <c r="G352">
        <v>2023</v>
      </c>
    </row>
    <row r="353" spans="1:7" x14ac:dyDescent="0.35">
      <c r="A353" t="s">
        <v>13</v>
      </c>
      <c r="B353" t="s">
        <v>23</v>
      </c>
      <c r="C353" t="s">
        <v>35</v>
      </c>
      <c r="D353" s="1">
        <v>21209</v>
      </c>
      <c r="E353">
        <v>12.49</v>
      </c>
      <c r="F353">
        <v>3.28</v>
      </c>
      <c r="G353">
        <v>2023</v>
      </c>
    </row>
    <row r="354" spans="1:7" x14ac:dyDescent="0.35">
      <c r="A354" t="s">
        <v>12</v>
      </c>
      <c r="B354" t="s">
        <v>19</v>
      </c>
      <c r="C354" t="s">
        <v>32</v>
      </c>
      <c r="D354" s="1">
        <v>30394</v>
      </c>
      <c r="E354">
        <v>12.49</v>
      </c>
      <c r="F354">
        <v>3.28</v>
      </c>
      <c r="G354">
        <v>2023</v>
      </c>
    </row>
    <row r="355" spans="1:7" x14ac:dyDescent="0.35">
      <c r="A355" t="s">
        <v>16</v>
      </c>
      <c r="B355" t="s">
        <v>23</v>
      </c>
      <c r="C355" t="s">
        <v>32</v>
      </c>
      <c r="D355" s="1">
        <v>48148</v>
      </c>
      <c r="E355">
        <v>12.49</v>
      </c>
      <c r="F355">
        <v>3.28</v>
      </c>
      <c r="G355">
        <v>2023</v>
      </c>
    </row>
    <row r="356" spans="1:7" x14ac:dyDescent="0.35">
      <c r="A356" t="s">
        <v>11</v>
      </c>
      <c r="B356" t="s">
        <v>22</v>
      </c>
      <c r="C356" t="s">
        <v>31</v>
      </c>
      <c r="D356" s="1">
        <v>30682</v>
      </c>
      <c r="E356">
        <v>12.49</v>
      </c>
      <c r="F356">
        <v>3.28</v>
      </c>
      <c r="G356">
        <v>2023</v>
      </c>
    </row>
    <row r="357" spans="1:7" x14ac:dyDescent="0.35">
      <c r="A357" t="s">
        <v>13</v>
      </c>
      <c r="B357" t="s">
        <v>23</v>
      </c>
      <c r="C357" t="s">
        <v>31</v>
      </c>
      <c r="D357" s="1">
        <v>7224</v>
      </c>
      <c r="E357">
        <v>12.49</v>
      </c>
      <c r="F357">
        <v>3.28</v>
      </c>
      <c r="G357">
        <v>2023</v>
      </c>
    </row>
    <row r="358" spans="1:7" x14ac:dyDescent="0.35">
      <c r="A358" t="s">
        <v>11</v>
      </c>
      <c r="B358" t="s">
        <v>26</v>
      </c>
      <c r="C358" t="s">
        <v>33</v>
      </c>
      <c r="D358" s="1">
        <v>46157</v>
      </c>
      <c r="E358">
        <v>12.49</v>
      </c>
      <c r="F358">
        <v>3.28</v>
      </c>
      <c r="G358">
        <v>2023</v>
      </c>
    </row>
    <row r="359" spans="1:7" x14ac:dyDescent="0.35">
      <c r="A359" t="s">
        <v>11</v>
      </c>
      <c r="B359" t="s">
        <v>20</v>
      </c>
      <c r="C359" t="s">
        <v>31</v>
      </c>
      <c r="D359" s="1">
        <v>49452</v>
      </c>
      <c r="E359">
        <v>12.49</v>
      </c>
      <c r="F359">
        <v>3.28</v>
      </c>
      <c r="G359">
        <v>2023</v>
      </c>
    </row>
    <row r="360" spans="1:7" x14ac:dyDescent="0.35">
      <c r="A360" t="s">
        <v>13</v>
      </c>
      <c r="B360" t="s">
        <v>21</v>
      </c>
      <c r="C360" t="s">
        <v>39</v>
      </c>
      <c r="D360" s="1">
        <v>48408</v>
      </c>
      <c r="E360">
        <v>12.49</v>
      </c>
      <c r="F360">
        <v>3.28</v>
      </c>
      <c r="G360">
        <v>2023</v>
      </c>
    </row>
    <row r="361" spans="1:7" x14ac:dyDescent="0.35">
      <c r="A361" t="s">
        <v>15</v>
      </c>
      <c r="B361" t="s">
        <v>18</v>
      </c>
      <c r="C361" t="s">
        <v>39</v>
      </c>
      <c r="D361" s="1">
        <v>37441</v>
      </c>
      <c r="E361">
        <v>12.49</v>
      </c>
      <c r="F361">
        <v>3.28</v>
      </c>
      <c r="G361">
        <v>2023</v>
      </c>
    </row>
    <row r="362" spans="1:7" x14ac:dyDescent="0.35">
      <c r="A362" t="s">
        <v>8</v>
      </c>
      <c r="B362" t="s">
        <v>18</v>
      </c>
      <c r="C362" t="s">
        <v>38</v>
      </c>
      <c r="D362" s="1">
        <v>46430</v>
      </c>
      <c r="E362">
        <v>12.49</v>
      </c>
      <c r="F362">
        <v>3.28</v>
      </c>
      <c r="G362">
        <v>2023</v>
      </c>
    </row>
    <row r="363" spans="1:7" x14ac:dyDescent="0.35">
      <c r="A363" t="s">
        <v>11</v>
      </c>
      <c r="B363" t="s">
        <v>25</v>
      </c>
      <c r="C363" t="s">
        <v>37</v>
      </c>
      <c r="D363" s="1">
        <v>44129</v>
      </c>
      <c r="E363">
        <v>12.49</v>
      </c>
      <c r="F363">
        <v>3.28</v>
      </c>
      <c r="G363">
        <v>2023</v>
      </c>
    </row>
    <row r="364" spans="1:7" x14ac:dyDescent="0.35">
      <c r="A364" t="s">
        <v>13</v>
      </c>
      <c r="B364" t="s">
        <v>19</v>
      </c>
      <c r="C364" t="s">
        <v>39</v>
      </c>
      <c r="D364" s="1">
        <v>39716</v>
      </c>
      <c r="E364">
        <v>12.49</v>
      </c>
      <c r="F364">
        <v>3.28</v>
      </c>
      <c r="G364">
        <v>2023</v>
      </c>
    </row>
    <row r="365" spans="1:7" x14ac:dyDescent="0.35">
      <c r="A365" t="s">
        <v>13</v>
      </c>
      <c r="B365" t="s">
        <v>27</v>
      </c>
      <c r="C365" t="s">
        <v>36</v>
      </c>
      <c r="D365" s="1">
        <v>49859</v>
      </c>
      <c r="E365">
        <v>12.49</v>
      </c>
      <c r="F365">
        <v>3.28</v>
      </c>
      <c r="G365">
        <v>2023</v>
      </c>
    </row>
    <row r="366" spans="1:7" x14ac:dyDescent="0.35">
      <c r="A366" t="s">
        <v>10</v>
      </c>
      <c r="B366" t="s">
        <v>20</v>
      </c>
      <c r="C366" t="s">
        <v>32</v>
      </c>
      <c r="D366" s="1">
        <v>31586</v>
      </c>
      <c r="E366">
        <v>12.49</v>
      </c>
      <c r="F366">
        <v>3.28</v>
      </c>
      <c r="G366">
        <v>2023</v>
      </c>
    </row>
    <row r="367" spans="1:7" x14ac:dyDescent="0.35">
      <c r="A367" t="s">
        <v>15</v>
      </c>
      <c r="B367" t="s">
        <v>27</v>
      </c>
      <c r="C367" t="s">
        <v>35</v>
      </c>
      <c r="D367" s="1">
        <v>49760</v>
      </c>
      <c r="E367">
        <v>12.49</v>
      </c>
      <c r="F367">
        <v>3.28</v>
      </c>
      <c r="G367">
        <v>2023</v>
      </c>
    </row>
    <row r="368" spans="1:7" x14ac:dyDescent="0.35">
      <c r="A368" t="s">
        <v>9</v>
      </c>
      <c r="B368" t="s">
        <v>21</v>
      </c>
      <c r="C368" t="s">
        <v>31</v>
      </c>
      <c r="D368" s="1">
        <v>28478</v>
      </c>
      <c r="E368">
        <v>12.49</v>
      </c>
      <c r="F368">
        <v>3.28</v>
      </c>
      <c r="G368">
        <v>2023</v>
      </c>
    </row>
    <row r="369" spans="1:7" x14ac:dyDescent="0.35">
      <c r="A369" t="s">
        <v>10</v>
      </c>
      <c r="B369" t="s">
        <v>23</v>
      </c>
      <c r="C369" t="s">
        <v>38</v>
      </c>
      <c r="D369" s="1">
        <v>11318</v>
      </c>
      <c r="E369">
        <v>12.49</v>
      </c>
      <c r="F369">
        <v>3.28</v>
      </c>
      <c r="G369">
        <v>2023</v>
      </c>
    </row>
    <row r="370" spans="1:7" x14ac:dyDescent="0.35">
      <c r="A370" t="s">
        <v>10</v>
      </c>
      <c r="B370" t="s">
        <v>18</v>
      </c>
      <c r="C370" t="s">
        <v>34</v>
      </c>
      <c r="D370" s="1">
        <v>33694</v>
      </c>
      <c r="E370">
        <v>12.49</v>
      </c>
      <c r="F370">
        <v>3.28</v>
      </c>
      <c r="G370">
        <v>2023</v>
      </c>
    </row>
    <row r="371" spans="1:7" x14ac:dyDescent="0.35">
      <c r="A371" t="s">
        <v>7</v>
      </c>
      <c r="B371" t="s">
        <v>21</v>
      </c>
      <c r="C371" t="s">
        <v>35</v>
      </c>
      <c r="D371" s="1">
        <v>25180</v>
      </c>
      <c r="E371">
        <v>12.49</v>
      </c>
      <c r="F371">
        <v>3.28</v>
      </c>
      <c r="G371">
        <v>2023</v>
      </c>
    </row>
    <row r="372" spans="1:7" x14ac:dyDescent="0.35">
      <c r="A372" t="s">
        <v>8</v>
      </c>
      <c r="B372" t="s">
        <v>23</v>
      </c>
      <c r="C372" t="s">
        <v>36</v>
      </c>
      <c r="D372" s="1">
        <v>17180</v>
      </c>
      <c r="E372">
        <v>12.49</v>
      </c>
      <c r="F372">
        <v>3.28</v>
      </c>
      <c r="G372">
        <v>2023</v>
      </c>
    </row>
    <row r="373" spans="1:7" x14ac:dyDescent="0.35">
      <c r="A373" t="s">
        <v>13</v>
      </c>
      <c r="B373" t="s">
        <v>18</v>
      </c>
      <c r="C373" t="s">
        <v>31</v>
      </c>
      <c r="D373" s="1">
        <v>38002</v>
      </c>
      <c r="E373">
        <v>12.49</v>
      </c>
      <c r="F373">
        <v>3.28</v>
      </c>
      <c r="G373">
        <v>2023</v>
      </c>
    </row>
    <row r="374" spans="1:7" x14ac:dyDescent="0.35">
      <c r="A374" t="s">
        <v>8</v>
      </c>
      <c r="B374" t="s">
        <v>23</v>
      </c>
      <c r="C374" t="s">
        <v>36</v>
      </c>
      <c r="D374" s="1">
        <v>20372</v>
      </c>
      <c r="E374">
        <v>12.49</v>
      </c>
      <c r="F374">
        <v>3.28</v>
      </c>
      <c r="G374">
        <v>2023</v>
      </c>
    </row>
    <row r="375" spans="1:7" x14ac:dyDescent="0.35">
      <c r="A375" t="s">
        <v>12</v>
      </c>
      <c r="B375" t="s">
        <v>19</v>
      </c>
      <c r="C375" t="s">
        <v>32</v>
      </c>
      <c r="D375" s="1">
        <v>34796</v>
      </c>
      <c r="E375">
        <v>12.49</v>
      </c>
      <c r="F375">
        <v>3.28</v>
      </c>
      <c r="G375">
        <v>2023</v>
      </c>
    </row>
    <row r="376" spans="1:7" x14ac:dyDescent="0.35">
      <c r="A376" t="s">
        <v>7</v>
      </c>
      <c r="B376" t="s">
        <v>20</v>
      </c>
      <c r="C376" t="s">
        <v>32</v>
      </c>
      <c r="D376" s="1">
        <v>29427</v>
      </c>
      <c r="E376">
        <v>12.49</v>
      </c>
      <c r="F376">
        <v>3.28</v>
      </c>
      <c r="G376">
        <v>2023</v>
      </c>
    </row>
    <row r="377" spans="1:7" x14ac:dyDescent="0.35">
      <c r="A377" t="s">
        <v>9</v>
      </c>
      <c r="B377" t="s">
        <v>22</v>
      </c>
      <c r="C377" t="s">
        <v>33</v>
      </c>
      <c r="D377" s="1">
        <v>38290</v>
      </c>
      <c r="E377">
        <v>12.49</v>
      </c>
      <c r="F377">
        <v>3.28</v>
      </c>
      <c r="G377">
        <v>2023</v>
      </c>
    </row>
    <row r="378" spans="1:7" x14ac:dyDescent="0.35">
      <c r="A378" t="s">
        <v>8</v>
      </c>
      <c r="B378" t="s">
        <v>21</v>
      </c>
      <c r="C378" t="s">
        <v>38</v>
      </c>
      <c r="D378" s="1">
        <v>33099</v>
      </c>
      <c r="E378">
        <v>12.49</v>
      </c>
      <c r="F378">
        <v>3.28</v>
      </c>
      <c r="G378">
        <v>2023</v>
      </c>
    </row>
    <row r="379" spans="1:7" x14ac:dyDescent="0.35">
      <c r="A379" t="s">
        <v>14</v>
      </c>
      <c r="B379" t="s">
        <v>21</v>
      </c>
      <c r="C379" t="s">
        <v>35</v>
      </c>
      <c r="D379" s="1">
        <v>14821</v>
      </c>
      <c r="E379">
        <v>12.49</v>
      </c>
      <c r="F379">
        <v>3.28</v>
      </c>
      <c r="G379">
        <v>2023</v>
      </c>
    </row>
    <row r="380" spans="1:7" x14ac:dyDescent="0.35">
      <c r="A380" t="s">
        <v>11</v>
      </c>
      <c r="B380" t="s">
        <v>24</v>
      </c>
      <c r="C380" t="s">
        <v>30</v>
      </c>
      <c r="D380" s="1">
        <v>10832</v>
      </c>
      <c r="E380">
        <v>12.49</v>
      </c>
      <c r="F380">
        <v>3.28</v>
      </c>
      <c r="G380">
        <v>2023</v>
      </c>
    </row>
    <row r="381" spans="1:7" x14ac:dyDescent="0.35">
      <c r="A381" t="s">
        <v>12</v>
      </c>
      <c r="B381" t="s">
        <v>26</v>
      </c>
      <c r="C381" t="s">
        <v>30</v>
      </c>
      <c r="D381" s="1">
        <v>17820</v>
      </c>
      <c r="E381">
        <v>12.49</v>
      </c>
      <c r="F381">
        <v>3.28</v>
      </c>
      <c r="G381">
        <v>2023</v>
      </c>
    </row>
    <row r="382" spans="1:7" x14ac:dyDescent="0.35">
      <c r="A382" t="s">
        <v>15</v>
      </c>
      <c r="B382" t="s">
        <v>19</v>
      </c>
      <c r="C382" t="s">
        <v>35</v>
      </c>
      <c r="D382" s="1">
        <v>21211</v>
      </c>
      <c r="E382">
        <v>12.49</v>
      </c>
      <c r="F382">
        <v>3.28</v>
      </c>
      <c r="G382">
        <v>2023</v>
      </c>
    </row>
    <row r="383" spans="1:7" x14ac:dyDescent="0.35">
      <c r="A383" t="s">
        <v>9</v>
      </c>
      <c r="B383" t="s">
        <v>19</v>
      </c>
      <c r="C383" t="s">
        <v>34</v>
      </c>
      <c r="D383" s="1">
        <v>44890</v>
      </c>
      <c r="E383">
        <v>12.49</v>
      </c>
      <c r="F383">
        <v>3.28</v>
      </c>
      <c r="G383">
        <v>2023</v>
      </c>
    </row>
    <row r="384" spans="1:7" x14ac:dyDescent="0.35">
      <c r="A384" t="s">
        <v>12</v>
      </c>
      <c r="B384" t="s">
        <v>27</v>
      </c>
      <c r="C384" t="s">
        <v>38</v>
      </c>
      <c r="D384" s="1">
        <v>10842</v>
      </c>
      <c r="E384">
        <v>12.49</v>
      </c>
      <c r="F384">
        <v>3.28</v>
      </c>
      <c r="G384">
        <v>2023</v>
      </c>
    </row>
    <row r="385" spans="1:7" x14ac:dyDescent="0.35">
      <c r="A385" t="s">
        <v>11</v>
      </c>
      <c r="B385" t="s">
        <v>23</v>
      </c>
      <c r="C385" t="s">
        <v>36</v>
      </c>
      <c r="D385" s="1">
        <v>6316</v>
      </c>
      <c r="E385">
        <v>12.49</v>
      </c>
      <c r="F385">
        <v>3.28</v>
      </c>
      <c r="G385">
        <v>2023</v>
      </c>
    </row>
    <row r="386" spans="1:7" x14ac:dyDescent="0.35">
      <c r="A386" t="s">
        <v>7</v>
      </c>
      <c r="B386" t="s">
        <v>26</v>
      </c>
      <c r="C386" t="s">
        <v>34</v>
      </c>
      <c r="D386" s="1">
        <v>22508</v>
      </c>
      <c r="E386">
        <v>12.49</v>
      </c>
      <c r="F386">
        <v>3.28</v>
      </c>
      <c r="G386">
        <v>2023</v>
      </c>
    </row>
    <row r="387" spans="1:7" x14ac:dyDescent="0.35">
      <c r="A387" t="s">
        <v>11</v>
      </c>
      <c r="B387" t="s">
        <v>20</v>
      </c>
      <c r="C387" t="s">
        <v>37</v>
      </c>
      <c r="D387" s="1">
        <v>27005</v>
      </c>
      <c r="E387">
        <v>12.49</v>
      </c>
      <c r="F387">
        <v>3.28</v>
      </c>
      <c r="G387">
        <v>2023</v>
      </c>
    </row>
    <row r="388" spans="1:7" x14ac:dyDescent="0.35">
      <c r="A388" t="s">
        <v>10</v>
      </c>
      <c r="B388" t="s">
        <v>20</v>
      </c>
      <c r="C388" t="s">
        <v>35</v>
      </c>
      <c r="D388" s="1">
        <v>20206</v>
      </c>
      <c r="E388">
        <v>12.49</v>
      </c>
      <c r="F388">
        <v>3.28</v>
      </c>
      <c r="G388">
        <v>2023</v>
      </c>
    </row>
    <row r="389" spans="1:7" x14ac:dyDescent="0.35">
      <c r="A389" t="s">
        <v>11</v>
      </c>
      <c r="B389" t="s">
        <v>19</v>
      </c>
      <c r="C389" t="s">
        <v>36</v>
      </c>
      <c r="D389" s="1">
        <v>23971</v>
      </c>
      <c r="E389">
        <v>12.49</v>
      </c>
      <c r="F389">
        <v>3.28</v>
      </c>
      <c r="G389">
        <v>2023</v>
      </c>
    </row>
    <row r="390" spans="1:7" x14ac:dyDescent="0.35">
      <c r="A390" t="s">
        <v>10</v>
      </c>
      <c r="B390" t="s">
        <v>20</v>
      </c>
      <c r="C390" t="s">
        <v>30</v>
      </c>
      <c r="D390" s="1">
        <v>30599</v>
      </c>
      <c r="E390">
        <v>12.49</v>
      </c>
      <c r="F390">
        <v>3.28</v>
      </c>
      <c r="G390">
        <v>2023</v>
      </c>
    </row>
    <row r="391" spans="1:7" x14ac:dyDescent="0.35">
      <c r="A391" t="s">
        <v>7</v>
      </c>
      <c r="B391" t="s">
        <v>24</v>
      </c>
      <c r="C391" t="s">
        <v>39</v>
      </c>
      <c r="D391" s="1">
        <v>27056</v>
      </c>
      <c r="E391">
        <v>12.49</v>
      </c>
      <c r="F391">
        <v>3.28</v>
      </c>
      <c r="G391">
        <v>2023</v>
      </c>
    </row>
    <row r="392" spans="1:7" x14ac:dyDescent="0.35">
      <c r="A392" t="s">
        <v>16</v>
      </c>
      <c r="B392" t="s">
        <v>21</v>
      </c>
      <c r="C392" t="s">
        <v>33</v>
      </c>
      <c r="D392" s="1">
        <v>6378</v>
      </c>
      <c r="E392">
        <v>12.49</v>
      </c>
      <c r="F392">
        <v>3.28</v>
      </c>
      <c r="G392">
        <v>2023</v>
      </c>
    </row>
    <row r="393" spans="1:7" x14ac:dyDescent="0.35">
      <c r="A393" t="s">
        <v>10</v>
      </c>
      <c r="B393" t="s">
        <v>25</v>
      </c>
      <c r="C393" t="s">
        <v>30</v>
      </c>
      <c r="D393" s="1">
        <v>6519</v>
      </c>
      <c r="E393">
        <v>12.49</v>
      </c>
      <c r="F393">
        <v>3.28</v>
      </c>
      <c r="G393">
        <v>2023</v>
      </c>
    </row>
    <row r="394" spans="1:7" x14ac:dyDescent="0.35">
      <c r="A394" t="s">
        <v>15</v>
      </c>
      <c r="B394" t="s">
        <v>22</v>
      </c>
      <c r="C394" t="s">
        <v>38</v>
      </c>
      <c r="D394" s="1">
        <v>27161</v>
      </c>
      <c r="E394">
        <v>12.49</v>
      </c>
      <c r="F394">
        <v>3.28</v>
      </c>
      <c r="G394">
        <v>2023</v>
      </c>
    </row>
    <row r="395" spans="1:7" x14ac:dyDescent="0.35">
      <c r="A395" t="s">
        <v>11</v>
      </c>
      <c r="B395" t="s">
        <v>27</v>
      </c>
      <c r="C395" t="s">
        <v>32</v>
      </c>
      <c r="D395" s="1">
        <v>45703</v>
      </c>
      <c r="E395">
        <v>12.49</v>
      </c>
      <c r="F395">
        <v>3.28</v>
      </c>
      <c r="G395">
        <v>2023</v>
      </c>
    </row>
    <row r="396" spans="1:7" x14ac:dyDescent="0.35">
      <c r="A396" t="s">
        <v>11</v>
      </c>
      <c r="B396" t="s">
        <v>23</v>
      </c>
      <c r="C396" t="s">
        <v>39</v>
      </c>
      <c r="D396" s="1">
        <v>43861</v>
      </c>
      <c r="E396">
        <v>12.49</v>
      </c>
      <c r="F396">
        <v>3.28</v>
      </c>
      <c r="G396">
        <v>2023</v>
      </c>
    </row>
    <row r="397" spans="1:7" x14ac:dyDescent="0.35">
      <c r="A397" t="s">
        <v>15</v>
      </c>
      <c r="B397" t="s">
        <v>22</v>
      </c>
      <c r="C397" t="s">
        <v>33</v>
      </c>
      <c r="D397" s="1">
        <v>10355</v>
      </c>
      <c r="E397">
        <v>12.49</v>
      </c>
      <c r="F397">
        <v>3.28</v>
      </c>
      <c r="G397">
        <v>2023</v>
      </c>
    </row>
    <row r="398" spans="1:7" x14ac:dyDescent="0.35">
      <c r="A398" t="s">
        <v>14</v>
      </c>
      <c r="B398" t="s">
        <v>23</v>
      </c>
      <c r="C398" t="s">
        <v>33</v>
      </c>
      <c r="D398" s="1">
        <v>14083</v>
      </c>
      <c r="E398">
        <v>12.49</v>
      </c>
      <c r="F398">
        <v>3.28</v>
      </c>
      <c r="G398">
        <v>2023</v>
      </c>
    </row>
    <row r="399" spans="1:7" x14ac:dyDescent="0.35">
      <c r="A399" t="s">
        <v>13</v>
      </c>
      <c r="B399" t="s">
        <v>18</v>
      </c>
      <c r="C399" t="s">
        <v>37</v>
      </c>
      <c r="D399" s="1">
        <v>43342</v>
      </c>
      <c r="E399">
        <v>12.49</v>
      </c>
      <c r="F399">
        <v>3.28</v>
      </c>
      <c r="G399">
        <v>2023</v>
      </c>
    </row>
    <row r="400" spans="1:7" x14ac:dyDescent="0.35">
      <c r="A400" t="s">
        <v>16</v>
      </c>
      <c r="B400" t="s">
        <v>22</v>
      </c>
      <c r="C400" t="s">
        <v>37</v>
      </c>
      <c r="D400" s="1">
        <v>25456</v>
      </c>
      <c r="E400">
        <v>12.49</v>
      </c>
      <c r="F400">
        <v>3.28</v>
      </c>
      <c r="G400">
        <v>2023</v>
      </c>
    </row>
    <row r="401" spans="1:7" x14ac:dyDescent="0.35">
      <c r="A401" t="s">
        <v>9</v>
      </c>
      <c r="B401" t="s">
        <v>25</v>
      </c>
      <c r="C401" t="s">
        <v>31</v>
      </c>
      <c r="D401" s="1">
        <v>18324</v>
      </c>
      <c r="E401">
        <v>12.49</v>
      </c>
      <c r="F401">
        <v>3.28</v>
      </c>
      <c r="G401">
        <v>2023</v>
      </c>
    </row>
    <row r="402" spans="1:7" x14ac:dyDescent="0.35">
      <c r="A402" t="s">
        <v>10</v>
      </c>
      <c r="B402" t="s">
        <v>19</v>
      </c>
      <c r="C402" t="s">
        <v>30</v>
      </c>
      <c r="D402" s="1">
        <v>7257</v>
      </c>
      <c r="E402">
        <v>12.49</v>
      </c>
      <c r="F402">
        <v>3.28</v>
      </c>
      <c r="G402">
        <v>2023</v>
      </c>
    </row>
    <row r="403" spans="1:7" x14ac:dyDescent="0.35">
      <c r="A403" t="s">
        <v>15</v>
      </c>
      <c r="B403" t="s">
        <v>24</v>
      </c>
      <c r="C403" t="s">
        <v>30</v>
      </c>
      <c r="D403" s="1">
        <v>32364</v>
      </c>
      <c r="E403">
        <v>12.49</v>
      </c>
      <c r="F403">
        <v>3.28</v>
      </c>
      <c r="G403">
        <v>2023</v>
      </c>
    </row>
    <row r="404" spans="1:7" x14ac:dyDescent="0.35">
      <c r="A404" t="s">
        <v>7</v>
      </c>
      <c r="B404" t="s">
        <v>21</v>
      </c>
      <c r="C404" t="s">
        <v>30</v>
      </c>
      <c r="D404" s="1">
        <v>29972</v>
      </c>
      <c r="E404">
        <v>12.49</v>
      </c>
      <c r="F404">
        <v>3.28</v>
      </c>
      <c r="G404">
        <v>2023</v>
      </c>
    </row>
    <row r="405" spans="1:7" x14ac:dyDescent="0.35">
      <c r="A405" t="s">
        <v>10</v>
      </c>
      <c r="B405" t="s">
        <v>21</v>
      </c>
      <c r="C405" t="s">
        <v>31</v>
      </c>
      <c r="D405" s="1">
        <v>31654</v>
      </c>
      <c r="E405">
        <v>12.49</v>
      </c>
      <c r="F405">
        <v>3.28</v>
      </c>
      <c r="G405">
        <v>2023</v>
      </c>
    </row>
    <row r="406" spans="1:7" x14ac:dyDescent="0.35">
      <c r="A406" t="s">
        <v>13</v>
      </c>
      <c r="B406" t="s">
        <v>24</v>
      </c>
      <c r="C406" t="s">
        <v>34</v>
      </c>
      <c r="D406" s="1">
        <v>20233</v>
      </c>
      <c r="E406">
        <v>12.49</v>
      </c>
      <c r="F406">
        <v>3.28</v>
      </c>
      <c r="G406">
        <v>2023</v>
      </c>
    </row>
    <row r="407" spans="1:7" x14ac:dyDescent="0.35">
      <c r="A407" t="s">
        <v>7</v>
      </c>
      <c r="B407" t="s">
        <v>26</v>
      </c>
      <c r="C407" t="s">
        <v>33</v>
      </c>
      <c r="D407" s="1">
        <v>20887</v>
      </c>
      <c r="E407">
        <v>12.49</v>
      </c>
      <c r="F407">
        <v>3.28</v>
      </c>
      <c r="G407">
        <v>2023</v>
      </c>
    </row>
    <row r="408" spans="1:7" x14ac:dyDescent="0.35">
      <c r="A408" t="s">
        <v>12</v>
      </c>
      <c r="B408" t="s">
        <v>18</v>
      </c>
      <c r="C408" t="s">
        <v>39</v>
      </c>
      <c r="D408" s="1">
        <v>34320</v>
      </c>
      <c r="E408">
        <v>12.49</v>
      </c>
      <c r="F408">
        <v>3.28</v>
      </c>
      <c r="G408">
        <v>2023</v>
      </c>
    </row>
    <row r="409" spans="1:7" x14ac:dyDescent="0.35">
      <c r="A409" t="s">
        <v>11</v>
      </c>
      <c r="B409" t="s">
        <v>23</v>
      </c>
      <c r="C409" t="s">
        <v>38</v>
      </c>
      <c r="D409" s="1">
        <v>25808</v>
      </c>
      <c r="E409">
        <v>12.49</v>
      </c>
      <c r="F409">
        <v>3.28</v>
      </c>
      <c r="G409">
        <v>2023</v>
      </c>
    </row>
    <row r="410" spans="1:7" x14ac:dyDescent="0.35">
      <c r="A410" t="s">
        <v>12</v>
      </c>
      <c r="B410" t="s">
        <v>25</v>
      </c>
      <c r="C410" t="s">
        <v>33</v>
      </c>
      <c r="D410" s="1">
        <v>35154</v>
      </c>
      <c r="E410">
        <v>12.49</v>
      </c>
      <c r="F410">
        <v>3.28</v>
      </c>
      <c r="G410">
        <v>2023</v>
      </c>
    </row>
    <row r="411" spans="1:7" x14ac:dyDescent="0.35">
      <c r="A411" t="s">
        <v>10</v>
      </c>
      <c r="B411" t="s">
        <v>20</v>
      </c>
      <c r="C411" t="s">
        <v>37</v>
      </c>
      <c r="D411" s="1">
        <v>39773</v>
      </c>
      <c r="E411">
        <v>12.49</v>
      </c>
      <c r="F411">
        <v>3.28</v>
      </c>
      <c r="G411">
        <v>2023</v>
      </c>
    </row>
    <row r="412" spans="1:7" x14ac:dyDescent="0.35">
      <c r="A412" t="s">
        <v>13</v>
      </c>
      <c r="B412" t="s">
        <v>22</v>
      </c>
      <c r="C412" t="s">
        <v>36</v>
      </c>
      <c r="D412" s="1">
        <v>32747</v>
      </c>
      <c r="E412">
        <v>12.49</v>
      </c>
      <c r="F412">
        <v>3.28</v>
      </c>
      <c r="G412">
        <v>2023</v>
      </c>
    </row>
    <row r="413" spans="1:7" x14ac:dyDescent="0.35">
      <c r="A413" t="s">
        <v>16</v>
      </c>
      <c r="B413" t="s">
        <v>18</v>
      </c>
      <c r="C413" t="s">
        <v>32</v>
      </c>
      <c r="D413" s="1">
        <v>15860</v>
      </c>
      <c r="E413">
        <v>12.49</v>
      </c>
      <c r="F413">
        <v>3.28</v>
      </c>
      <c r="G413">
        <v>2023</v>
      </c>
    </row>
    <row r="414" spans="1:7" x14ac:dyDescent="0.35">
      <c r="A414" t="s">
        <v>10</v>
      </c>
      <c r="B414" t="s">
        <v>22</v>
      </c>
      <c r="C414" t="s">
        <v>31</v>
      </c>
      <c r="D414" s="1">
        <v>47838</v>
      </c>
      <c r="E414">
        <v>12.49</v>
      </c>
      <c r="F414">
        <v>3.28</v>
      </c>
      <c r="G414">
        <v>2023</v>
      </c>
    </row>
    <row r="415" spans="1:7" x14ac:dyDescent="0.35">
      <c r="A415" t="s">
        <v>15</v>
      </c>
      <c r="B415" t="s">
        <v>25</v>
      </c>
      <c r="C415" t="s">
        <v>35</v>
      </c>
      <c r="D415" s="1">
        <v>47156</v>
      </c>
      <c r="E415">
        <v>12.49</v>
      </c>
      <c r="F415">
        <v>3.28</v>
      </c>
      <c r="G415">
        <v>2023</v>
      </c>
    </row>
    <row r="416" spans="1:7" x14ac:dyDescent="0.35">
      <c r="A416" t="s">
        <v>8</v>
      </c>
      <c r="B416" t="s">
        <v>27</v>
      </c>
      <c r="C416" t="s">
        <v>36</v>
      </c>
      <c r="D416" s="1">
        <v>23156</v>
      </c>
      <c r="E416">
        <v>12.49</v>
      </c>
      <c r="F416">
        <v>3.28</v>
      </c>
      <c r="G416">
        <v>2023</v>
      </c>
    </row>
    <row r="417" spans="1:7" x14ac:dyDescent="0.35">
      <c r="A417" t="s">
        <v>10</v>
      </c>
      <c r="B417" t="s">
        <v>27</v>
      </c>
      <c r="C417" t="s">
        <v>38</v>
      </c>
      <c r="D417" s="1">
        <v>25360</v>
      </c>
      <c r="E417">
        <v>12.49</v>
      </c>
      <c r="F417">
        <v>3.28</v>
      </c>
      <c r="G417">
        <v>2023</v>
      </c>
    </row>
    <row r="418" spans="1:7" x14ac:dyDescent="0.35">
      <c r="A418" t="s">
        <v>11</v>
      </c>
      <c r="B418" t="s">
        <v>18</v>
      </c>
      <c r="C418" t="s">
        <v>30</v>
      </c>
      <c r="D418" s="1">
        <v>23135</v>
      </c>
      <c r="E418">
        <v>12.49</v>
      </c>
      <c r="F418">
        <v>3.28</v>
      </c>
      <c r="G418">
        <v>2023</v>
      </c>
    </row>
    <row r="419" spans="1:7" x14ac:dyDescent="0.35">
      <c r="A419" t="s">
        <v>11</v>
      </c>
      <c r="B419" t="s">
        <v>19</v>
      </c>
      <c r="C419" t="s">
        <v>37</v>
      </c>
      <c r="D419" s="1">
        <v>30351</v>
      </c>
      <c r="E419">
        <v>12.49</v>
      </c>
      <c r="F419">
        <v>3.28</v>
      </c>
      <c r="G419">
        <v>2023</v>
      </c>
    </row>
    <row r="420" spans="1:7" x14ac:dyDescent="0.35">
      <c r="A420" t="s">
        <v>10</v>
      </c>
      <c r="B420" t="s">
        <v>25</v>
      </c>
      <c r="C420" t="s">
        <v>37</v>
      </c>
      <c r="D420" s="1">
        <v>35499</v>
      </c>
      <c r="E420">
        <v>12.49</v>
      </c>
      <c r="F420">
        <v>3.28</v>
      </c>
      <c r="G420">
        <v>2023</v>
      </c>
    </row>
    <row r="421" spans="1:7" x14ac:dyDescent="0.35">
      <c r="A421" t="s">
        <v>7</v>
      </c>
      <c r="B421" t="s">
        <v>25</v>
      </c>
      <c r="C421" t="s">
        <v>37</v>
      </c>
      <c r="D421" s="1">
        <v>28554</v>
      </c>
      <c r="E421">
        <v>12.49</v>
      </c>
      <c r="F421">
        <v>3.28</v>
      </c>
      <c r="G421">
        <v>2023</v>
      </c>
    </row>
    <row r="422" spans="1:7" x14ac:dyDescent="0.35">
      <c r="A422" t="s">
        <v>8</v>
      </c>
      <c r="B422" t="s">
        <v>24</v>
      </c>
      <c r="C422" t="s">
        <v>30</v>
      </c>
      <c r="D422" s="1">
        <v>24604</v>
      </c>
      <c r="E422">
        <v>12.49</v>
      </c>
      <c r="F422">
        <v>3.28</v>
      </c>
      <c r="G422">
        <v>2023</v>
      </c>
    </row>
    <row r="423" spans="1:7" x14ac:dyDescent="0.35">
      <c r="A423" t="s">
        <v>15</v>
      </c>
      <c r="B423" t="s">
        <v>19</v>
      </c>
      <c r="C423" t="s">
        <v>35</v>
      </c>
      <c r="D423" s="1">
        <v>21923</v>
      </c>
      <c r="E423">
        <v>12.49</v>
      </c>
      <c r="F423">
        <v>3.28</v>
      </c>
      <c r="G423">
        <v>2023</v>
      </c>
    </row>
    <row r="424" spans="1:7" x14ac:dyDescent="0.35">
      <c r="A424" t="s">
        <v>10</v>
      </c>
      <c r="B424" t="s">
        <v>23</v>
      </c>
      <c r="C424" t="s">
        <v>31</v>
      </c>
      <c r="D424" s="1">
        <v>13547</v>
      </c>
      <c r="E424">
        <v>12.49</v>
      </c>
      <c r="F424">
        <v>3.28</v>
      </c>
      <c r="G424">
        <v>2023</v>
      </c>
    </row>
    <row r="425" spans="1:7" x14ac:dyDescent="0.35">
      <c r="A425" t="s">
        <v>7</v>
      </c>
      <c r="B425" t="s">
        <v>23</v>
      </c>
      <c r="C425" t="s">
        <v>36</v>
      </c>
      <c r="D425" s="1">
        <v>49283</v>
      </c>
      <c r="E425">
        <v>12.49</v>
      </c>
      <c r="F425">
        <v>3.28</v>
      </c>
      <c r="G425">
        <v>2023</v>
      </c>
    </row>
    <row r="426" spans="1:7" x14ac:dyDescent="0.35">
      <c r="A426" t="s">
        <v>11</v>
      </c>
      <c r="B426" t="s">
        <v>20</v>
      </c>
      <c r="C426" t="s">
        <v>30</v>
      </c>
      <c r="D426" s="1">
        <v>38002</v>
      </c>
      <c r="E426">
        <v>12.49</v>
      </c>
      <c r="F426">
        <v>3.28</v>
      </c>
      <c r="G426">
        <v>2023</v>
      </c>
    </row>
    <row r="427" spans="1:7" x14ac:dyDescent="0.35">
      <c r="A427" t="s">
        <v>11</v>
      </c>
      <c r="B427" t="s">
        <v>21</v>
      </c>
      <c r="C427" t="s">
        <v>38</v>
      </c>
      <c r="D427" s="1">
        <v>19562</v>
      </c>
      <c r="E427">
        <v>12.49</v>
      </c>
      <c r="F427">
        <v>3.28</v>
      </c>
      <c r="G427">
        <v>2023</v>
      </c>
    </row>
    <row r="428" spans="1:7" x14ac:dyDescent="0.35">
      <c r="A428" t="s">
        <v>13</v>
      </c>
      <c r="B428" t="s">
        <v>27</v>
      </c>
      <c r="C428" t="s">
        <v>31</v>
      </c>
      <c r="D428" s="1">
        <v>12480</v>
      </c>
      <c r="E428">
        <v>12.49</v>
      </c>
      <c r="F428">
        <v>3.28</v>
      </c>
      <c r="G428">
        <v>2023</v>
      </c>
    </row>
    <row r="429" spans="1:7" x14ac:dyDescent="0.35">
      <c r="A429" t="s">
        <v>10</v>
      </c>
      <c r="B429" t="s">
        <v>23</v>
      </c>
      <c r="C429" t="s">
        <v>38</v>
      </c>
      <c r="D429" s="1">
        <v>31672</v>
      </c>
      <c r="E429">
        <v>12.49</v>
      </c>
      <c r="F429">
        <v>3.28</v>
      </c>
      <c r="G429">
        <v>2023</v>
      </c>
    </row>
    <row r="430" spans="1:7" x14ac:dyDescent="0.35">
      <c r="A430" t="s">
        <v>8</v>
      </c>
      <c r="B430" t="s">
        <v>19</v>
      </c>
      <c r="C430" t="s">
        <v>31</v>
      </c>
      <c r="D430" s="1">
        <v>9213</v>
      </c>
      <c r="E430">
        <v>12.49</v>
      </c>
      <c r="F430">
        <v>3.28</v>
      </c>
      <c r="G430">
        <v>2023</v>
      </c>
    </row>
    <row r="431" spans="1:7" x14ac:dyDescent="0.35">
      <c r="A431" t="s">
        <v>14</v>
      </c>
      <c r="B431" t="s">
        <v>25</v>
      </c>
      <c r="C431" t="s">
        <v>35</v>
      </c>
      <c r="D431" s="1">
        <v>15293</v>
      </c>
      <c r="E431">
        <v>12.49</v>
      </c>
      <c r="F431">
        <v>3.28</v>
      </c>
      <c r="G431">
        <v>2023</v>
      </c>
    </row>
    <row r="432" spans="1:7" x14ac:dyDescent="0.35">
      <c r="A432" t="s">
        <v>8</v>
      </c>
      <c r="B432" t="s">
        <v>23</v>
      </c>
      <c r="C432" t="s">
        <v>32</v>
      </c>
      <c r="D432" s="1">
        <v>39441</v>
      </c>
      <c r="E432">
        <v>12.49</v>
      </c>
      <c r="F432">
        <v>3.28</v>
      </c>
      <c r="G432">
        <v>2023</v>
      </c>
    </row>
    <row r="433" spans="1:7" x14ac:dyDescent="0.35">
      <c r="A433" t="s">
        <v>11</v>
      </c>
      <c r="B433" t="s">
        <v>25</v>
      </c>
      <c r="C433" t="s">
        <v>38</v>
      </c>
      <c r="D433" s="1">
        <v>7100</v>
      </c>
      <c r="E433">
        <v>12.49</v>
      </c>
      <c r="F433">
        <v>3.28</v>
      </c>
      <c r="G433">
        <v>2023</v>
      </c>
    </row>
    <row r="434" spans="1:7" x14ac:dyDescent="0.35">
      <c r="A434" t="s">
        <v>11</v>
      </c>
      <c r="B434" t="s">
        <v>23</v>
      </c>
      <c r="C434" t="s">
        <v>30</v>
      </c>
      <c r="D434" s="1">
        <v>49617</v>
      </c>
      <c r="E434">
        <v>12.49</v>
      </c>
      <c r="F434">
        <v>3.28</v>
      </c>
      <c r="G434">
        <v>2023</v>
      </c>
    </row>
    <row r="435" spans="1:7" x14ac:dyDescent="0.35">
      <c r="A435" t="s">
        <v>12</v>
      </c>
      <c r="B435" t="s">
        <v>27</v>
      </c>
      <c r="C435" t="s">
        <v>31</v>
      </c>
      <c r="D435" s="1">
        <v>33172</v>
      </c>
      <c r="E435">
        <v>12.49</v>
      </c>
      <c r="F435">
        <v>3.28</v>
      </c>
      <c r="G435">
        <v>2023</v>
      </c>
    </row>
    <row r="436" spans="1:7" x14ac:dyDescent="0.35">
      <c r="A436" t="s">
        <v>11</v>
      </c>
      <c r="B436" t="s">
        <v>22</v>
      </c>
      <c r="C436" t="s">
        <v>37</v>
      </c>
      <c r="D436" s="1">
        <v>25132</v>
      </c>
      <c r="E436">
        <v>12.49</v>
      </c>
      <c r="F436">
        <v>3.28</v>
      </c>
      <c r="G436">
        <v>2023</v>
      </c>
    </row>
    <row r="437" spans="1:7" x14ac:dyDescent="0.35">
      <c r="A437" t="s">
        <v>15</v>
      </c>
      <c r="B437" t="s">
        <v>23</v>
      </c>
      <c r="C437" t="s">
        <v>33</v>
      </c>
      <c r="D437" s="1">
        <v>23199</v>
      </c>
      <c r="E437">
        <v>12.49</v>
      </c>
      <c r="F437">
        <v>3.28</v>
      </c>
      <c r="G437">
        <v>2023</v>
      </c>
    </row>
    <row r="438" spans="1:7" x14ac:dyDescent="0.35">
      <c r="A438" t="s">
        <v>9</v>
      </c>
      <c r="B438" t="s">
        <v>19</v>
      </c>
      <c r="C438" t="s">
        <v>37</v>
      </c>
      <c r="D438" s="1">
        <v>41609</v>
      </c>
      <c r="E438">
        <v>12.49</v>
      </c>
      <c r="F438">
        <v>3.28</v>
      </c>
      <c r="G438">
        <v>2023</v>
      </c>
    </row>
    <row r="439" spans="1:7" x14ac:dyDescent="0.35">
      <c r="A439" t="s">
        <v>10</v>
      </c>
      <c r="B439" t="s">
        <v>23</v>
      </c>
      <c r="C439" t="s">
        <v>34</v>
      </c>
      <c r="D439" s="1">
        <v>47965</v>
      </c>
      <c r="E439">
        <v>12.49</v>
      </c>
      <c r="F439">
        <v>3.28</v>
      </c>
      <c r="G439">
        <v>2023</v>
      </c>
    </row>
    <row r="440" spans="1:7" x14ac:dyDescent="0.35">
      <c r="A440" t="s">
        <v>8</v>
      </c>
      <c r="B440" t="s">
        <v>21</v>
      </c>
      <c r="C440" t="s">
        <v>32</v>
      </c>
      <c r="D440" s="1">
        <v>13016</v>
      </c>
      <c r="E440">
        <v>12.49</v>
      </c>
      <c r="F440">
        <v>3.28</v>
      </c>
      <c r="G440">
        <v>2023</v>
      </c>
    </row>
    <row r="441" spans="1:7" x14ac:dyDescent="0.35">
      <c r="A441" t="s">
        <v>9</v>
      </c>
      <c r="B441" t="s">
        <v>27</v>
      </c>
      <c r="C441" t="s">
        <v>32</v>
      </c>
      <c r="D441" s="1">
        <v>44779</v>
      </c>
      <c r="E441">
        <v>12.49</v>
      </c>
      <c r="F441">
        <v>3.28</v>
      </c>
      <c r="G441">
        <v>2023</v>
      </c>
    </row>
    <row r="442" spans="1:7" x14ac:dyDescent="0.35">
      <c r="A442" t="s">
        <v>7</v>
      </c>
      <c r="B442" t="s">
        <v>19</v>
      </c>
      <c r="C442" t="s">
        <v>37</v>
      </c>
      <c r="D442" s="1">
        <v>42261</v>
      </c>
      <c r="E442">
        <v>12.49</v>
      </c>
      <c r="F442">
        <v>3.28</v>
      </c>
      <c r="G442">
        <v>2023</v>
      </c>
    </row>
    <row r="443" spans="1:7" x14ac:dyDescent="0.35">
      <c r="A443" t="s">
        <v>14</v>
      </c>
      <c r="B443" t="s">
        <v>24</v>
      </c>
      <c r="C443" t="s">
        <v>36</v>
      </c>
      <c r="D443" s="1">
        <v>36881</v>
      </c>
      <c r="E443">
        <v>12.49</v>
      </c>
      <c r="F443">
        <v>3.28</v>
      </c>
      <c r="G443">
        <v>2023</v>
      </c>
    </row>
    <row r="444" spans="1:7" x14ac:dyDescent="0.35">
      <c r="A444" t="s">
        <v>15</v>
      </c>
      <c r="B444" t="s">
        <v>19</v>
      </c>
      <c r="C444" t="s">
        <v>35</v>
      </c>
      <c r="D444" s="1">
        <v>22058</v>
      </c>
      <c r="E444">
        <v>12.49</v>
      </c>
      <c r="F444">
        <v>3.28</v>
      </c>
      <c r="G444">
        <v>2023</v>
      </c>
    </row>
    <row r="445" spans="1:7" x14ac:dyDescent="0.35">
      <c r="A445" t="s">
        <v>8</v>
      </c>
      <c r="B445" t="s">
        <v>21</v>
      </c>
      <c r="C445" t="s">
        <v>38</v>
      </c>
      <c r="D445" s="1">
        <v>29472</v>
      </c>
      <c r="E445">
        <v>12.49</v>
      </c>
      <c r="F445">
        <v>3.28</v>
      </c>
      <c r="G445">
        <v>2023</v>
      </c>
    </row>
    <row r="446" spans="1:7" x14ac:dyDescent="0.35">
      <c r="A446" t="s">
        <v>9</v>
      </c>
      <c r="B446" t="s">
        <v>22</v>
      </c>
      <c r="C446" t="s">
        <v>30</v>
      </c>
      <c r="D446" s="1">
        <v>46346</v>
      </c>
      <c r="E446">
        <v>12.49</v>
      </c>
      <c r="F446">
        <v>3.28</v>
      </c>
      <c r="G446">
        <v>2023</v>
      </c>
    </row>
    <row r="447" spans="1:7" x14ac:dyDescent="0.35">
      <c r="A447" t="s">
        <v>14</v>
      </c>
      <c r="B447" t="s">
        <v>27</v>
      </c>
      <c r="C447" t="s">
        <v>32</v>
      </c>
      <c r="D447" s="1">
        <v>39926</v>
      </c>
      <c r="E447">
        <v>12.49</v>
      </c>
      <c r="F447">
        <v>3.28</v>
      </c>
      <c r="G447">
        <v>2023</v>
      </c>
    </row>
    <row r="448" spans="1:7" x14ac:dyDescent="0.35">
      <c r="A448" t="s">
        <v>12</v>
      </c>
      <c r="B448" t="s">
        <v>24</v>
      </c>
      <c r="C448" t="s">
        <v>37</v>
      </c>
      <c r="D448" s="1">
        <v>39832</v>
      </c>
      <c r="E448">
        <v>12.49</v>
      </c>
      <c r="F448">
        <v>3.28</v>
      </c>
      <c r="G448">
        <v>2023</v>
      </c>
    </row>
    <row r="449" spans="1:7" x14ac:dyDescent="0.35">
      <c r="A449" t="s">
        <v>15</v>
      </c>
      <c r="B449" t="s">
        <v>21</v>
      </c>
      <c r="C449" t="s">
        <v>37</v>
      </c>
      <c r="D449" s="1">
        <v>41021</v>
      </c>
      <c r="E449">
        <v>12.49</v>
      </c>
      <c r="F449">
        <v>3.28</v>
      </c>
      <c r="G449">
        <v>2023</v>
      </c>
    </row>
    <row r="450" spans="1:7" x14ac:dyDescent="0.35">
      <c r="A450" t="s">
        <v>15</v>
      </c>
      <c r="B450" t="s">
        <v>21</v>
      </c>
      <c r="C450" t="s">
        <v>35</v>
      </c>
      <c r="D450" s="1">
        <v>29087</v>
      </c>
      <c r="E450">
        <v>12.49</v>
      </c>
      <c r="F450">
        <v>3.28</v>
      </c>
      <c r="G450">
        <v>2023</v>
      </c>
    </row>
    <row r="451" spans="1:7" x14ac:dyDescent="0.35">
      <c r="A451" t="s">
        <v>12</v>
      </c>
      <c r="B451" t="s">
        <v>18</v>
      </c>
      <c r="C451" t="s">
        <v>35</v>
      </c>
      <c r="D451" s="1">
        <v>17828</v>
      </c>
      <c r="E451">
        <v>12.49</v>
      </c>
      <c r="F451">
        <v>3.28</v>
      </c>
      <c r="G451">
        <v>2023</v>
      </c>
    </row>
    <row r="452" spans="1:7" x14ac:dyDescent="0.35">
      <c r="A452" t="s">
        <v>10</v>
      </c>
      <c r="B452" t="s">
        <v>27</v>
      </c>
      <c r="C452" t="s">
        <v>39</v>
      </c>
      <c r="D452" s="1">
        <v>36128</v>
      </c>
      <c r="E452">
        <v>12.49</v>
      </c>
      <c r="F452">
        <v>3.28</v>
      </c>
      <c r="G452">
        <v>2023</v>
      </c>
    </row>
    <row r="453" spans="1:7" x14ac:dyDescent="0.35">
      <c r="A453" t="s">
        <v>12</v>
      </c>
      <c r="B453" t="s">
        <v>19</v>
      </c>
      <c r="C453" t="s">
        <v>39</v>
      </c>
      <c r="D453" s="1">
        <v>6401</v>
      </c>
      <c r="E453">
        <v>12.49</v>
      </c>
      <c r="F453">
        <v>3.28</v>
      </c>
      <c r="G453">
        <v>2023</v>
      </c>
    </row>
    <row r="454" spans="1:7" x14ac:dyDescent="0.35">
      <c r="A454" t="s">
        <v>15</v>
      </c>
      <c r="B454" t="s">
        <v>25</v>
      </c>
      <c r="C454" t="s">
        <v>36</v>
      </c>
      <c r="D454" s="1">
        <v>24643</v>
      </c>
      <c r="E454">
        <v>12.49</v>
      </c>
      <c r="F454">
        <v>3.28</v>
      </c>
      <c r="G454">
        <v>2023</v>
      </c>
    </row>
    <row r="455" spans="1:7" x14ac:dyDescent="0.35">
      <c r="A455" t="s">
        <v>15</v>
      </c>
      <c r="B455" t="s">
        <v>22</v>
      </c>
      <c r="C455" t="s">
        <v>36</v>
      </c>
      <c r="D455" s="1">
        <v>20193</v>
      </c>
      <c r="E455">
        <v>12.49</v>
      </c>
      <c r="F455">
        <v>3.28</v>
      </c>
      <c r="G455">
        <v>2023</v>
      </c>
    </row>
    <row r="456" spans="1:7" x14ac:dyDescent="0.35">
      <c r="A456" t="s">
        <v>9</v>
      </c>
      <c r="B456" t="s">
        <v>25</v>
      </c>
      <c r="C456" t="s">
        <v>34</v>
      </c>
      <c r="D456" s="1">
        <v>31853</v>
      </c>
      <c r="E456">
        <v>12.49</v>
      </c>
      <c r="F456">
        <v>3.28</v>
      </c>
      <c r="G456">
        <v>2023</v>
      </c>
    </row>
    <row r="457" spans="1:7" x14ac:dyDescent="0.35">
      <c r="A457" t="s">
        <v>11</v>
      </c>
      <c r="B457" t="s">
        <v>19</v>
      </c>
      <c r="C457" t="s">
        <v>36</v>
      </c>
      <c r="D457" s="1">
        <v>49864</v>
      </c>
      <c r="E457">
        <v>12.49</v>
      </c>
      <c r="F457">
        <v>3.28</v>
      </c>
      <c r="G457">
        <v>2023</v>
      </c>
    </row>
    <row r="458" spans="1:7" x14ac:dyDescent="0.35">
      <c r="A458" t="s">
        <v>14</v>
      </c>
      <c r="B458" t="s">
        <v>19</v>
      </c>
      <c r="C458" t="s">
        <v>31</v>
      </c>
      <c r="D458" s="1">
        <v>25307</v>
      </c>
      <c r="E458">
        <v>12.49</v>
      </c>
      <c r="F458">
        <v>3.28</v>
      </c>
      <c r="G458">
        <v>2023</v>
      </c>
    </row>
    <row r="459" spans="1:7" x14ac:dyDescent="0.35">
      <c r="A459" t="s">
        <v>12</v>
      </c>
      <c r="B459" t="s">
        <v>27</v>
      </c>
      <c r="C459" t="s">
        <v>35</v>
      </c>
      <c r="D459" s="1">
        <v>41982</v>
      </c>
      <c r="E459">
        <v>12.49</v>
      </c>
      <c r="F459">
        <v>3.28</v>
      </c>
      <c r="G459">
        <v>2023</v>
      </c>
    </row>
    <row r="460" spans="1:7" x14ac:dyDescent="0.35">
      <c r="A460" t="s">
        <v>14</v>
      </c>
      <c r="B460" t="s">
        <v>19</v>
      </c>
      <c r="C460" t="s">
        <v>30</v>
      </c>
      <c r="D460" s="1">
        <v>24611</v>
      </c>
      <c r="E460">
        <v>12.49</v>
      </c>
      <c r="F460">
        <v>3.28</v>
      </c>
      <c r="G460">
        <v>2023</v>
      </c>
    </row>
    <row r="461" spans="1:7" x14ac:dyDescent="0.35">
      <c r="A461" t="s">
        <v>12</v>
      </c>
      <c r="B461" t="s">
        <v>18</v>
      </c>
      <c r="C461" t="s">
        <v>31</v>
      </c>
      <c r="D461" s="1">
        <v>48791</v>
      </c>
      <c r="E461">
        <v>12.49</v>
      </c>
      <c r="F461">
        <v>3.28</v>
      </c>
      <c r="G461">
        <v>2023</v>
      </c>
    </row>
    <row r="462" spans="1:7" x14ac:dyDescent="0.35">
      <c r="A462" t="s">
        <v>7</v>
      </c>
      <c r="B462" t="s">
        <v>24</v>
      </c>
      <c r="C462" t="s">
        <v>38</v>
      </c>
      <c r="D462" s="1">
        <v>16950</v>
      </c>
      <c r="E462">
        <v>12.49</v>
      </c>
      <c r="F462">
        <v>3.28</v>
      </c>
      <c r="G462">
        <v>2023</v>
      </c>
    </row>
    <row r="463" spans="1:7" x14ac:dyDescent="0.35">
      <c r="A463" t="s">
        <v>15</v>
      </c>
      <c r="B463" t="s">
        <v>19</v>
      </c>
      <c r="C463" t="s">
        <v>37</v>
      </c>
      <c r="D463" s="1">
        <v>15704</v>
      </c>
      <c r="E463">
        <v>12.49</v>
      </c>
      <c r="F463">
        <v>3.28</v>
      </c>
      <c r="G463">
        <v>2023</v>
      </c>
    </row>
    <row r="464" spans="1:7" x14ac:dyDescent="0.35">
      <c r="A464" t="s">
        <v>11</v>
      </c>
      <c r="B464" t="s">
        <v>25</v>
      </c>
      <c r="C464" t="s">
        <v>36</v>
      </c>
      <c r="D464" s="1">
        <v>48111</v>
      </c>
      <c r="E464">
        <v>12.49</v>
      </c>
      <c r="F464">
        <v>3.28</v>
      </c>
      <c r="G464">
        <v>2023</v>
      </c>
    </row>
    <row r="465" spans="1:7" x14ac:dyDescent="0.35">
      <c r="A465" t="s">
        <v>9</v>
      </c>
      <c r="B465" t="s">
        <v>19</v>
      </c>
      <c r="C465" t="s">
        <v>37</v>
      </c>
      <c r="D465" s="1">
        <v>16867</v>
      </c>
      <c r="E465">
        <v>12.49</v>
      </c>
      <c r="F465">
        <v>3.28</v>
      </c>
      <c r="G465">
        <v>2023</v>
      </c>
    </row>
    <row r="466" spans="1:7" x14ac:dyDescent="0.35">
      <c r="A466" t="s">
        <v>11</v>
      </c>
      <c r="B466" t="s">
        <v>18</v>
      </c>
      <c r="C466" t="s">
        <v>32</v>
      </c>
      <c r="D466" s="1">
        <v>7745</v>
      </c>
      <c r="E466">
        <v>12.49</v>
      </c>
      <c r="F466">
        <v>3.28</v>
      </c>
      <c r="G466">
        <v>2023</v>
      </c>
    </row>
    <row r="467" spans="1:7" x14ac:dyDescent="0.35">
      <c r="A467" t="s">
        <v>11</v>
      </c>
      <c r="B467" t="s">
        <v>23</v>
      </c>
      <c r="C467" t="s">
        <v>34</v>
      </c>
      <c r="D467" s="1">
        <v>8866</v>
      </c>
      <c r="E467">
        <v>12.49</v>
      </c>
      <c r="F467">
        <v>3.28</v>
      </c>
      <c r="G467">
        <v>2023</v>
      </c>
    </row>
    <row r="468" spans="1:7" x14ac:dyDescent="0.35">
      <c r="A468" t="s">
        <v>11</v>
      </c>
      <c r="B468" t="s">
        <v>23</v>
      </c>
      <c r="C468" t="s">
        <v>32</v>
      </c>
      <c r="D468" s="1">
        <v>37245</v>
      </c>
      <c r="E468">
        <v>12.49</v>
      </c>
      <c r="F468">
        <v>3.28</v>
      </c>
      <c r="G468">
        <v>2023</v>
      </c>
    </row>
    <row r="469" spans="1:7" x14ac:dyDescent="0.35">
      <c r="A469" t="s">
        <v>14</v>
      </c>
      <c r="B469" t="s">
        <v>21</v>
      </c>
      <c r="C469" t="s">
        <v>34</v>
      </c>
      <c r="D469" s="1">
        <v>49724</v>
      </c>
      <c r="E469">
        <v>12.49</v>
      </c>
      <c r="F469">
        <v>3.28</v>
      </c>
      <c r="G469">
        <v>2023</v>
      </c>
    </row>
    <row r="470" spans="1:7" x14ac:dyDescent="0.35">
      <c r="A470" t="s">
        <v>12</v>
      </c>
      <c r="B470" t="s">
        <v>22</v>
      </c>
      <c r="C470" t="s">
        <v>39</v>
      </c>
      <c r="D470" s="1">
        <v>10818</v>
      </c>
      <c r="E470">
        <v>12.49</v>
      </c>
      <c r="F470">
        <v>3.28</v>
      </c>
      <c r="G470">
        <v>2023</v>
      </c>
    </row>
    <row r="471" spans="1:7" x14ac:dyDescent="0.35">
      <c r="A471" t="s">
        <v>16</v>
      </c>
      <c r="B471" t="s">
        <v>20</v>
      </c>
      <c r="C471" t="s">
        <v>37</v>
      </c>
      <c r="D471" s="1">
        <v>35116</v>
      </c>
      <c r="E471">
        <v>12.49</v>
      </c>
      <c r="F471">
        <v>3.28</v>
      </c>
      <c r="G471">
        <v>2023</v>
      </c>
    </row>
    <row r="472" spans="1:7" x14ac:dyDescent="0.35">
      <c r="A472" t="s">
        <v>7</v>
      </c>
      <c r="B472" t="s">
        <v>24</v>
      </c>
      <c r="C472" t="s">
        <v>34</v>
      </c>
      <c r="D472" s="1">
        <v>20493</v>
      </c>
      <c r="E472">
        <v>12.49</v>
      </c>
      <c r="F472">
        <v>3.28</v>
      </c>
      <c r="G472">
        <v>2023</v>
      </c>
    </row>
    <row r="473" spans="1:7" x14ac:dyDescent="0.35">
      <c r="A473" t="s">
        <v>8</v>
      </c>
      <c r="B473" t="s">
        <v>26</v>
      </c>
      <c r="C473" t="s">
        <v>33</v>
      </c>
      <c r="D473" s="1">
        <v>33038</v>
      </c>
      <c r="E473">
        <v>12.49</v>
      </c>
      <c r="F473">
        <v>3.28</v>
      </c>
      <c r="G473">
        <v>2023</v>
      </c>
    </row>
    <row r="474" spans="1:7" x14ac:dyDescent="0.35">
      <c r="A474" t="s">
        <v>11</v>
      </c>
      <c r="B474" t="s">
        <v>21</v>
      </c>
      <c r="C474" t="s">
        <v>31</v>
      </c>
      <c r="D474" s="1">
        <v>25447</v>
      </c>
      <c r="E474">
        <v>12.49</v>
      </c>
      <c r="F474">
        <v>3.28</v>
      </c>
      <c r="G474">
        <v>2023</v>
      </c>
    </row>
    <row r="475" spans="1:7" x14ac:dyDescent="0.35">
      <c r="A475" t="s">
        <v>10</v>
      </c>
      <c r="B475" t="s">
        <v>22</v>
      </c>
      <c r="C475" t="s">
        <v>34</v>
      </c>
      <c r="D475" s="1">
        <v>35431</v>
      </c>
      <c r="E475">
        <v>12.49</v>
      </c>
      <c r="F475">
        <v>3.28</v>
      </c>
      <c r="G475">
        <v>2023</v>
      </c>
    </row>
    <row r="476" spans="1:7" x14ac:dyDescent="0.35">
      <c r="A476" t="s">
        <v>14</v>
      </c>
      <c r="B476" t="s">
        <v>23</v>
      </c>
      <c r="C476" t="s">
        <v>34</v>
      </c>
      <c r="D476" s="1">
        <v>22908</v>
      </c>
      <c r="E476">
        <v>12.49</v>
      </c>
      <c r="F476">
        <v>3.28</v>
      </c>
      <c r="G476">
        <v>2023</v>
      </c>
    </row>
    <row r="477" spans="1:7" x14ac:dyDescent="0.35">
      <c r="A477" t="s">
        <v>9</v>
      </c>
      <c r="B477" t="s">
        <v>25</v>
      </c>
      <c r="C477" t="s">
        <v>31</v>
      </c>
      <c r="D477" s="1">
        <v>34336</v>
      </c>
      <c r="E477">
        <v>12.49</v>
      </c>
      <c r="F477">
        <v>3.28</v>
      </c>
      <c r="G477">
        <v>2023</v>
      </c>
    </row>
    <row r="478" spans="1:7" x14ac:dyDescent="0.35">
      <c r="A478" t="s">
        <v>8</v>
      </c>
      <c r="B478" t="s">
        <v>26</v>
      </c>
      <c r="C478" t="s">
        <v>37</v>
      </c>
      <c r="D478" s="1">
        <v>45992</v>
      </c>
      <c r="E478">
        <v>12.49</v>
      </c>
      <c r="F478">
        <v>3.28</v>
      </c>
      <c r="G478">
        <v>2023</v>
      </c>
    </row>
    <row r="479" spans="1:7" x14ac:dyDescent="0.35">
      <c r="A479" t="s">
        <v>16</v>
      </c>
      <c r="B479" t="s">
        <v>22</v>
      </c>
      <c r="C479" t="s">
        <v>37</v>
      </c>
      <c r="D479" s="1">
        <v>9025</v>
      </c>
      <c r="E479">
        <v>12.49</v>
      </c>
      <c r="F479">
        <v>3.28</v>
      </c>
      <c r="G479">
        <v>2023</v>
      </c>
    </row>
    <row r="480" spans="1:7" x14ac:dyDescent="0.35">
      <c r="A480" t="s">
        <v>10</v>
      </c>
      <c r="B480" t="s">
        <v>22</v>
      </c>
      <c r="C480" t="s">
        <v>31</v>
      </c>
      <c r="D480" s="1">
        <v>25093</v>
      </c>
      <c r="E480">
        <v>12.49</v>
      </c>
      <c r="F480">
        <v>3.28</v>
      </c>
      <c r="G480">
        <v>2023</v>
      </c>
    </row>
    <row r="481" spans="1:7" x14ac:dyDescent="0.35">
      <c r="A481" t="s">
        <v>16</v>
      </c>
      <c r="B481" t="s">
        <v>21</v>
      </c>
      <c r="C481" t="s">
        <v>32</v>
      </c>
      <c r="D481" s="1">
        <v>11155</v>
      </c>
      <c r="E481">
        <v>12.49</v>
      </c>
      <c r="F481">
        <v>3.28</v>
      </c>
      <c r="G481">
        <v>2023</v>
      </c>
    </row>
    <row r="482" spans="1:7" x14ac:dyDescent="0.35">
      <c r="A482" t="s">
        <v>8</v>
      </c>
      <c r="B482" t="s">
        <v>26</v>
      </c>
      <c r="C482" t="s">
        <v>33</v>
      </c>
      <c r="D482" s="1">
        <v>38487</v>
      </c>
      <c r="E482">
        <v>12.49</v>
      </c>
      <c r="F482">
        <v>3.28</v>
      </c>
      <c r="G482">
        <v>2023</v>
      </c>
    </row>
    <row r="483" spans="1:7" x14ac:dyDescent="0.35">
      <c r="A483" t="s">
        <v>11</v>
      </c>
      <c r="B483" t="s">
        <v>27</v>
      </c>
      <c r="C483" t="s">
        <v>30</v>
      </c>
      <c r="D483" s="1">
        <v>25963</v>
      </c>
      <c r="E483">
        <v>12.49</v>
      </c>
      <c r="F483">
        <v>3.28</v>
      </c>
      <c r="G483">
        <v>2023</v>
      </c>
    </row>
    <row r="484" spans="1:7" x14ac:dyDescent="0.35">
      <c r="A484" t="s">
        <v>10</v>
      </c>
      <c r="B484" t="s">
        <v>20</v>
      </c>
      <c r="C484" t="s">
        <v>38</v>
      </c>
      <c r="D484" s="1">
        <v>25936</v>
      </c>
      <c r="E484">
        <v>12.49</v>
      </c>
      <c r="F484">
        <v>3.28</v>
      </c>
      <c r="G484">
        <v>2023</v>
      </c>
    </row>
    <row r="485" spans="1:7" x14ac:dyDescent="0.35">
      <c r="A485" t="s">
        <v>16</v>
      </c>
      <c r="B485" t="s">
        <v>27</v>
      </c>
      <c r="C485" t="s">
        <v>33</v>
      </c>
      <c r="D485" s="1">
        <v>9426</v>
      </c>
      <c r="E485">
        <v>12.49</v>
      </c>
      <c r="F485">
        <v>3.28</v>
      </c>
      <c r="G485">
        <v>2023</v>
      </c>
    </row>
    <row r="486" spans="1:7" x14ac:dyDescent="0.35">
      <c r="A486" t="s">
        <v>9</v>
      </c>
      <c r="B486" t="s">
        <v>26</v>
      </c>
      <c r="C486" t="s">
        <v>37</v>
      </c>
      <c r="D486" s="1">
        <v>28303</v>
      </c>
      <c r="E486">
        <v>12.49</v>
      </c>
      <c r="F486">
        <v>3.28</v>
      </c>
      <c r="G486">
        <v>2023</v>
      </c>
    </row>
    <row r="487" spans="1:7" x14ac:dyDescent="0.35">
      <c r="A487" t="s">
        <v>12</v>
      </c>
      <c r="B487" t="s">
        <v>27</v>
      </c>
      <c r="C487" t="s">
        <v>30</v>
      </c>
      <c r="D487" s="1">
        <v>32606</v>
      </c>
      <c r="E487">
        <v>12.49</v>
      </c>
      <c r="F487">
        <v>3.28</v>
      </c>
      <c r="G487">
        <v>2023</v>
      </c>
    </row>
    <row r="488" spans="1:7" x14ac:dyDescent="0.35">
      <c r="A488" t="s">
        <v>15</v>
      </c>
      <c r="B488" t="s">
        <v>18</v>
      </c>
      <c r="C488" t="s">
        <v>39</v>
      </c>
      <c r="D488" s="1">
        <v>33151</v>
      </c>
      <c r="E488">
        <v>12.49</v>
      </c>
      <c r="F488">
        <v>3.28</v>
      </c>
      <c r="G488">
        <v>2023</v>
      </c>
    </row>
    <row r="489" spans="1:7" x14ac:dyDescent="0.35">
      <c r="A489" t="s">
        <v>12</v>
      </c>
      <c r="B489" t="s">
        <v>23</v>
      </c>
      <c r="C489" t="s">
        <v>36</v>
      </c>
      <c r="D489" s="1">
        <v>18767</v>
      </c>
      <c r="E489">
        <v>12.49</v>
      </c>
      <c r="F489">
        <v>3.28</v>
      </c>
      <c r="G489">
        <v>2023</v>
      </c>
    </row>
    <row r="490" spans="1:7" x14ac:dyDescent="0.35">
      <c r="A490" t="s">
        <v>8</v>
      </c>
      <c r="B490" t="s">
        <v>18</v>
      </c>
      <c r="C490" t="s">
        <v>34</v>
      </c>
      <c r="D490" s="1">
        <v>16308</v>
      </c>
      <c r="E490">
        <v>12.49</v>
      </c>
      <c r="F490">
        <v>3.28</v>
      </c>
      <c r="G490">
        <v>2023</v>
      </c>
    </row>
    <row r="491" spans="1:7" x14ac:dyDescent="0.35">
      <c r="A491" t="s">
        <v>14</v>
      </c>
      <c r="B491" t="s">
        <v>19</v>
      </c>
      <c r="C491" t="s">
        <v>31</v>
      </c>
      <c r="D491" s="1">
        <v>49245</v>
      </c>
      <c r="E491">
        <v>12.49</v>
      </c>
      <c r="F491">
        <v>3.28</v>
      </c>
      <c r="G491">
        <v>2023</v>
      </c>
    </row>
    <row r="492" spans="1:7" x14ac:dyDescent="0.35">
      <c r="A492" t="s">
        <v>15</v>
      </c>
      <c r="B492" t="s">
        <v>27</v>
      </c>
      <c r="C492" t="s">
        <v>31</v>
      </c>
      <c r="D492" s="1">
        <v>29770</v>
      </c>
      <c r="E492">
        <v>12.49</v>
      </c>
      <c r="F492">
        <v>3.28</v>
      </c>
      <c r="G492">
        <v>2023</v>
      </c>
    </row>
    <row r="493" spans="1:7" x14ac:dyDescent="0.35">
      <c r="A493" t="s">
        <v>7</v>
      </c>
      <c r="B493" t="s">
        <v>19</v>
      </c>
      <c r="C493" t="s">
        <v>34</v>
      </c>
      <c r="D493" s="1">
        <v>33572</v>
      </c>
      <c r="E493">
        <v>12.49</v>
      </c>
      <c r="F493">
        <v>3.28</v>
      </c>
      <c r="G493">
        <v>2023</v>
      </c>
    </row>
    <row r="494" spans="1:7" x14ac:dyDescent="0.35">
      <c r="A494" t="s">
        <v>9</v>
      </c>
      <c r="B494" t="s">
        <v>25</v>
      </c>
      <c r="C494" t="s">
        <v>36</v>
      </c>
      <c r="D494" s="1">
        <v>46448</v>
      </c>
      <c r="E494">
        <v>12.49</v>
      </c>
      <c r="F494">
        <v>3.28</v>
      </c>
      <c r="G494">
        <v>2023</v>
      </c>
    </row>
    <row r="495" spans="1:7" x14ac:dyDescent="0.35">
      <c r="A495" t="s">
        <v>7</v>
      </c>
      <c r="B495" t="s">
        <v>24</v>
      </c>
      <c r="C495" t="s">
        <v>38</v>
      </c>
      <c r="D495" s="1">
        <v>7204</v>
      </c>
      <c r="E495">
        <v>12.49</v>
      </c>
      <c r="F495">
        <v>3.28</v>
      </c>
      <c r="G495">
        <v>2023</v>
      </c>
    </row>
    <row r="496" spans="1:7" x14ac:dyDescent="0.35">
      <c r="A496" t="s">
        <v>10</v>
      </c>
      <c r="B496" t="s">
        <v>25</v>
      </c>
      <c r="C496" t="s">
        <v>36</v>
      </c>
      <c r="D496" s="1">
        <v>32233</v>
      </c>
      <c r="E496">
        <v>12.49</v>
      </c>
      <c r="F496">
        <v>3.28</v>
      </c>
      <c r="G496">
        <v>2023</v>
      </c>
    </row>
    <row r="497" spans="1:7" x14ac:dyDescent="0.35">
      <c r="A497" t="s">
        <v>15</v>
      </c>
      <c r="B497" t="s">
        <v>26</v>
      </c>
      <c r="C497" t="s">
        <v>30</v>
      </c>
      <c r="D497" s="1">
        <v>26729</v>
      </c>
      <c r="E497">
        <v>12.49</v>
      </c>
      <c r="F497">
        <v>3.28</v>
      </c>
      <c r="G497">
        <v>2023</v>
      </c>
    </row>
    <row r="498" spans="1:7" x14ac:dyDescent="0.35">
      <c r="A498" t="s">
        <v>7</v>
      </c>
      <c r="B498" t="s">
        <v>22</v>
      </c>
      <c r="C498" t="s">
        <v>36</v>
      </c>
      <c r="D498" s="1">
        <v>36131</v>
      </c>
      <c r="E498">
        <v>12.49</v>
      </c>
      <c r="F498">
        <v>3.28</v>
      </c>
      <c r="G498">
        <v>2023</v>
      </c>
    </row>
    <row r="499" spans="1:7" x14ac:dyDescent="0.35">
      <c r="A499" t="s">
        <v>7</v>
      </c>
      <c r="B499" t="s">
        <v>23</v>
      </c>
      <c r="C499" t="s">
        <v>30</v>
      </c>
      <c r="D499" s="1">
        <v>38870</v>
      </c>
      <c r="E499">
        <v>12.49</v>
      </c>
      <c r="F499">
        <v>3.28</v>
      </c>
      <c r="G499">
        <v>2023</v>
      </c>
    </row>
    <row r="500" spans="1:7" x14ac:dyDescent="0.35">
      <c r="A500" t="s">
        <v>16</v>
      </c>
      <c r="B500" t="s">
        <v>27</v>
      </c>
      <c r="C500" t="s">
        <v>36</v>
      </c>
      <c r="D500" s="1">
        <v>43011</v>
      </c>
      <c r="E500">
        <v>12.49</v>
      </c>
      <c r="F500">
        <v>3.28</v>
      </c>
      <c r="G500">
        <v>2023</v>
      </c>
    </row>
    <row r="501" spans="1:7" x14ac:dyDescent="0.35">
      <c r="A501" t="s">
        <v>12</v>
      </c>
      <c r="B501" t="s">
        <v>21</v>
      </c>
      <c r="C501" t="s">
        <v>38</v>
      </c>
      <c r="D501" s="1">
        <v>44382</v>
      </c>
      <c r="E501">
        <v>12.49</v>
      </c>
      <c r="F501">
        <v>3.28</v>
      </c>
      <c r="G501">
        <v>2023</v>
      </c>
    </row>
    <row r="502" spans="1:7" x14ac:dyDescent="0.35">
      <c r="A502" t="s">
        <v>16</v>
      </c>
      <c r="B502" t="s">
        <v>24</v>
      </c>
      <c r="C502" t="s">
        <v>38</v>
      </c>
      <c r="D502" s="1">
        <v>46475</v>
      </c>
      <c r="E502">
        <v>12.49</v>
      </c>
      <c r="F502">
        <v>3.28</v>
      </c>
      <c r="G502">
        <v>2023</v>
      </c>
    </row>
    <row r="503" spans="1:7" x14ac:dyDescent="0.35">
      <c r="A503" t="s">
        <v>15</v>
      </c>
      <c r="B503" t="s">
        <v>20</v>
      </c>
      <c r="C503" t="s">
        <v>37</v>
      </c>
      <c r="D503" s="1">
        <v>26607</v>
      </c>
      <c r="E503">
        <v>12.49</v>
      </c>
      <c r="F503">
        <v>3.28</v>
      </c>
      <c r="G503">
        <v>2023</v>
      </c>
    </row>
    <row r="504" spans="1:7" x14ac:dyDescent="0.35">
      <c r="A504" t="s">
        <v>15</v>
      </c>
      <c r="B504" t="s">
        <v>20</v>
      </c>
      <c r="C504" t="s">
        <v>34</v>
      </c>
      <c r="D504" s="1">
        <v>29968</v>
      </c>
      <c r="E504">
        <v>12.49</v>
      </c>
      <c r="F504">
        <v>3.28</v>
      </c>
      <c r="G504">
        <v>2023</v>
      </c>
    </row>
    <row r="505" spans="1:7" x14ac:dyDescent="0.35">
      <c r="A505" t="s">
        <v>8</v>
      </c>
      <c r="B505" t="s">
        <v>20</v>
      </c>
      <c r="C505" t="s">
        <v>38</v>
      </c>
      <c r="D505" s="1">
        <v>38398</v>
      </c>
      <c r="E505">
        <v>12.49</v>
      </c>
      <c r="F505">
        <v>3.28</v>
      </c>
      <c r="G505">
        <v>2023</v>
      </c>
    </row>
    <row r="506" spans="1:7" x14ac:dyDescent="0.35">
      <c r="A506" t="s">
        <v>16</v>
      </c>
      <c r="B506" t="s">
        <v>27</v>
      </c>
      <c r="C506" t="s">
        <v>30</v>
      </c>
      <c r="D506" s="1">
        <v>16908</v>
      </c>
      <c r="E506">
        <v>12.49</v>
      </c>
      <c r="F506">
        <v>3.28</v>
      </c>
      <c r="G506">
        <v>2023</v>
      </c>
    </row>
    <row r="507" spans="1:7" x14ac:dyDescent="0.35">
      <c r="A507" t="s">
        <v>13</v>
      </c>
      <c r="B507" t="s">
        <v>20</v>
      </c>
      <c r="C507" t="s">
        <v>38</v>
      </c>
      <c r="D507" s="1">
        <v>31423</v>
      </c>
      <c r="E507">
        <v>12.49</v>
      </c>
      <c r="F507">
        <v>3.28</v>
      </c>
      <c r="G507">
        <v>2023</v>
      </c>
    </row>
    <row r="508" spans="1:7" x14ac:dyDescent="0.35">
      <c r="A508" t="s">
        <v>12</v>
      </c>
      <c r="B508" t="s">
        <v>18</v>
      </c>
      <c r="C508" t="s">
        <v>37</v>
      </c>
      <c r="D508" s="1">
        <v>48615</v>
      </c>
      <c r="E508">
        <v>12.49</v>
      </c>
      <c r="F508">
        <v>3.28</v>
      </c>
      <c r="G508">
        <v>2023</v>
      </c>
    </row>
    <row r="509" spans="1:7" x14ac:dyDescent="0.35">
      <c r="A509" t="s">
        <v>15</v>
      </c>
      <c r="B509" t="s">
        <v>24</v>
      </c>
      <c r="C509" t="s">
        <v>31</v>
      </c>
      <c r="D509" s="1">
        <v>14171</v>
      </c>
      <c r="E509">
        <v>12.49</v>
      </c>
      <c r="F509">
        <v>3.28</v>
      </c>
      <c r="G509">
        <v>2023</v>
      </c>
    </row>
    <row r="510" spans="1:7" x14ac:dyDescent="0.35">
      <c r="A510" t="s">
        <v>8</v>
      </c>
      <c r="B510" t="s">
        <v>18</v>
      </c>
      <c r="C510" t="s">
        <v>30</v>
      </c>
      <c r="D510" s="1">
        <v>17721</v>
      </c>
      <c r="E510">
        <v>12.49</v>
      </c>
      <c r="F510">
        <v>3.28</v>
      </c>
      <c r="G510">
        <v>2023</v>
      </c>
    </row>
    <row r="511" spans="1:7" x14ac:dyDescent="0.35">
      <c r="A511" t="s">
        <v>16</v>
      </c>
      <c r="B511" t="s">
        <v>22</v>
      </c>
      <c r="C511" t="s">
        <v>37</v>
      </c>
      <c r="D511" s="1">
        <v>21616</v>
      </c>
      <c r="E511">
        <v>12.49</v>
      </c>
      <c r="F511">
        <v>3.28</v>
      </c>
      <c r="G511">
        <v>2023</v>
      </c>
    </row>
    <row r="512" spans="1:7" x14ac:dyDescent="0.35">
      <c r="A512" t="s">
        <v>12</v>
      </c>
      <c r="B512" t="s">
        <v>24</v>
      </c>
      <c r="C512" t="s">
        <v>32</v>
      </c>
      <c r="D512" s="1">
        <v>47512</v>
      </c>
      <c r="E512">
        <v>12.49</v>
      </c>
      <c r="F512">
        <v>3.28</v>
      </c>
      <c r="G512">
        <v>2023</v>
      </c>
    </row>
    <row r="513" spans="1:7" x14ac:dyDescent="0.35">
      <c r="A513" t="s">
        <v>16</v>
      </c>
      <c r="B513" t="s">
        <v>18</v>
      </c>
      <c r="C513" t="s">
        <v>32</v>
      </c>
      <c r="D513" s="1">
        <v>43458</v>
      </c>
      <c r="E513">
        <v>12.49</v>
      </c>
      <c r="F513">
        <v>3.28</v>
      </c>
      <c r="G513">
        <v>2023</v>
      </c>
    </row>
    <row r="514" spans="1:7" x14ac:dyDescent="0.35">
      <c r="A514" t="s">
        <v>7</v>
      </c>
      <c r="B514" t="s">
        <v>24</v>
      </c>
      <c r="C514" t="s">
        <v>39</v>
      </c>
      <c r="D514" s="1">
        <v>12659</v>
      </c>
      <c r="E514">
        <v>12.49</v>
      </c>
      <c r="F514">
        <v>3.28</v>
      </c>
      <c r="G514">
        <v>2023</v>
      </c>
    </row>
    <row r="515" spans="1:7" x14ac:dyDescent="0.35">
      <c r="A515" t="s">
        <v>8</v>
      </c>
      <c r="B515" t="s">
        <v>22</v>
      </c>
      <c r="C515" t="s">
        <v>36</v>
      </c>
      <c r="D515" s="1">
        <v>48369</v>
      </c>
      <c r="E515">
        <v>12.49</v>
      </c>
      <c r="F515">
        <v>3.28</v>
      </c>
      <c r="G515">
        <v>2023</v>
      </c>
    </row>
    <row r="516" spans="1:7" x14ac:dyDescent="0.35">
      <c r="A516" t="s">
        <v>12</v>
      </c>
      <c r="B516" t="s">
        <v>19</v>
      </c>
      <c r="C516" t="s">
        <v>34</v>
      </c>
      <c r="D516" s="1">
        <v>16704</v>
      </c>
      <c r="E516">
        <v>12.49</v>
      </c>
      <c r="F516">
        <v>3.28</v>
      </c>
      <c r="G516">
        <v>2023</v>
      </c>
    </row>
    <row r="517" spans="1:7" x14ac:dyDescent="0.35">
      <c r="A517" t="s">
        <v>11</v>
      </c>
      <c r="B517" t="s">
        <v>27</v>
      </c>
      <c r="C517" t="s">
        <v>35</v>
      </c>
      <c r="D517" s="1">
        <v>37793</v>
      </c>
      <c r="E517">
        <v>12.49</v>
      </c>
      <c r="F517">
        <v>3.28</v>
      </c>
      <c r="G517">
        <v>2023</v>
      </c>
    </row>
    <row r="518" spans="1:7" x14ac:dyDescent="0.35">
      <c r="A518" t="s">
        <v>10</v>
      </c>
      <c r="B518" t="s">
        <v>27</v>
      </c>
      <c r="C518" t="s">
        <v>33</v>
      </c>
      <c r="D518" s="1">
        <v>36226</v>
      </c>
      <c r="E518">
        <v>12.49</v>
      </c>
      <c r="F518">
        <v>3.28</v>
      </c>
      <c r="G518">
        <v>2023</v>
      </c>
    </row>
    <row r="519" spans="1:7" x14ac:dyDescent="0.35">
      <c r="A519" t="s">
        <v>10</v>
      </c>
      <c r="B519" t="s">
        <v>20</v>
      </c>
      <c r="C519" t="s">
        <v>37</v>
      </c>
      <c r="D519" s="1">
        <v>28852</v>
      </c>
      <c r="E519">
        <v>12.49</v>
      </c>
      <c r="F519">
        <v>3.28</v>
      </c>
      <c r="G519">
        <v>2023</v>
      </c>
    </row>
    <row r="520" spans="1:7" x14ac:dyDescent="0.35">
      <c r="A520" t="s">
        <v>12</v>
      </c>
      <c r="B520" t="s">
        <v>25</v>
      </c>
      <c r="C520" t="s">
        <v>31</v>
      </c>
      <c r="D520" s="1">
        <v>37082</v>
      </c>
      <c r="E520">
        <v>12.49</v>
      </c>
      <c r="F520">
        <v>3.28</v>
      </c>
      <c r="G520">
        <v>2023</v>
      </c>
    </row>
    <row r="521" spans="1:7" x14ac:dyDescent="0.35">
      <c r="A521" t="s">
        <v>16</v>
      </c>
      <c r="B521" t="s">
        <v>20</v>
      </c>
      <c r="C521" t="s">
        <v>33</v>
      </c>
      <c r="D521" s="1">
        <v>27794</v>
      </c>
      <c r="E521">
        <v>12.49</v>
      </c>
      <c r="F521">
        <v>3.28</v>
      </c>
      <c r="G521">
        <v>2023</v>
      </c>
    </row>
    <row r="522" spans="1:7" x14ac:dyDescent="0.35">
      <c r="A522" t="s">
        <v>8</v>
      </c>
      <c r="B522" t="s">
        <v>26</v>
      </c>
      <c r="C522" t="s">
        <v>31</v>
      </c>
      <c r="D522" s="1">
        <v>46420</v>
      </c>
      <c r="E522">
        <v>12.49</v>
      </c>
      <c r="F522">
        <v>3.28</v>
      </c>
      <c r="G522">
        <v>2023</v>
      </c>
    </row>
    <row r="523" spans="1:7" x14ac:dyDescent="0.35">
      <c r="A523" t="s">
        <v>10</v>
      </c>
      <c r="B523" t="s">
        <v>18</v>
      </c>
      <c r="C523" t="s">
        <v>33</v>
      </c>
      <c r="D523" s="1">
        <v>18379</v>
      </c>
      <c r="E523">
        <v>12.49</v>
      </c>
      <c r="F523">
        <v>3.28</v>
      </c>
      <c r="G523">
        <v>2023</v>
      </c>
    </row>
    <row r="524" spans="1:7" x14ac:dyDescent="0.35">
      <c r="A524" t="s">
        <v>8</v>
      </c>
      <c r="B524" t="s">
        <v>24</v>
      </c>
      <c r="C524" t="s">
        <v>37</v>
      </c>
      <c r="D524" s="1">
        <v>12006</v>
      </c>
      <c r="E524">
        <v>12.49</v>
      </c>
      <c r="F524">
        <v>3.28</v>
      </c>
      <c r="G524">
        <v>2023</v>
      </c>
    </row>
    <row r="525" spans="1:7" x14ac:dyDescent="0.35">
      <c r="A525" t="s">
        <v>10</v>
      </c>
      <c r="B525" t="s">
        <v>25</v>
      </c>
      <c r="C525" t="s">
        <v>35</v>
      </c>
      <c r="D525" s="1">
        <v>13682</v>
      </c>
      <c r="E525">
        <v>12.49</v>
      </c>
      <c r="F525">
        <v>3.28</v>
      </c>
      <c r="G525">
        <v>2023</v>
      </c>
    </row>
    <row r="526" spans="1:7" x14ac:dyDescent="0.35">
      <c r="A526" t="s">
        <v>7</v>
      </c>
      <c r="B526" t="s">
        <v>22</v>
      </c>
      <c r="C526" t="s">
        <v>33</v>
      </c>
      <c r="D526" s="1">
        <v>38840</v>
      </c>
      <c r="E526">
        <v>12.49</v>
      </c>
      <c r="F526">
        <v>3.28</v>
      </c>
      <c r="G526">
        <v>2023</v>
      </c>
    </row>
    <row r="527" spans="1:7" x14ac:dyDescent="0.35">
      <c r="A527" t="s">
        <v>16</v>
      </c>
      <c r="B527" t="s">
        <v>26</v>
      </c>
      <c r="C527" t="s">
        <v>37</v>
      </c>
      <c r="D527" s="1">
        <v>37430</v>
      </c>
      <c r="E527">
        <v>12.49</v>
      </c>
      <c r="F527">
        <v>3.28</v>
      </c>
      <c r="G527">
        <v>2023</v>
      </c>
    </row>
    <row r="528" spans="1:7" x14ac:dyDescent="0.35">
      <c r="A528" t="s">
        <v>7</v>
      </c>
      <c r="B528" t="s">
        <v>22</v>
      </c>
      <c r="C528" t="s">
        <v>38</v>
      </c>
      <c r="D528" s="1">
        <v>28091</v>
      </c>
      <c r="E528">
        <v>12.49</v>
      </c>
      <c r="F528">
        <v>3.28</v>
      </c>
      <c r="G528">
        <v>2023</v>
      </c>
    </row>
    <row r="529" spans="1:7" x14ac:dyDescent="0.35">
      <c r="A529" t="s">
        <v>10</v>
      </c>
      <c r="B529" t="s">
        <v>27</v>
      </c>
      <c r="C529" t="s">
        <v>35</v>
      </c>
      <c r="D529" s="1">
        <v>37983</v>
      </c>
      <c r="E529">
        <v>12.49</v>
      </c>
      <c r="F529">
        <v>3.28</v>
      </c>
      <c r="G529">
        <v>2023</v>
      </c>
    </row>
    <row r="530" spans="1:7" x14ac:dyDescent="0.35">
      <c r="A530" t="s">
        <v>11</v>
      </c>
      <c r="B530" t="s">
        <v>27</v>
      </c>
      <c r="C530" t="s">
        <v>30</v>
      </c>
      <c r="D530" s="1">
        <v>28989</v>
      </c>
      <c r="E530">
        <v>12.49</v>
      </c>
      <c r="F530">
        <v>3.28</v>
      </c>
      <c r="G530">
        <v>2023</v>
      </c>
    </row>
    <row r="531" spans="1:7" x14ac:dyDescent="0.35">
      <c r="A531" t="s">
        <v>11</v>
      </c>
      <c r="B531" t="s">
        <v>20</v>
      </c>
      <c r="C531" t="s">
        <v>31</v>
      </c>
      <c r="D531" s="1">
        <v>14915</v>
      </c>
      <c r="E531">
        <v>12.49</v>
      </c>
      <c r="F531">
        <v>3.28</v>
      </c>
      <c r="G531">
        <v>2023</v>
      </c>
    </row>
    <row r="532" spans="1:7" x14ac:dyDescent="0.35">
      <c r="A532" t="s">
        <v>7</v>
      </c>
      <c r="B532" t="s">
        <v>18</v>
      </c>
      <c r="C532" t="s">
        <v>32</v>
      </c>
      <c r="D532" s="1">
        <v>47552</v>
      </c>
      <c r="E532">
        <v>12.49</v>
      </c>
      <c r="F532">
        <v>3.28</v>
      </c>
      <c r="G532">
        <v>2023</v>
      </c>
    </row>
    <row r="533" spans="1:7" x14ac:dyDescent="0.35">
      <c r="A533" t="s">
        <v>11</v>
      </c>
      <c r="B533" t="s">
        <v>25</v>
      </c>
      <c r="C533" t="s">
        <v>36</v>
      </c>
      <c r="D533" s="1">
        <v>23990</v>
      </c>
      <c r="E533">
        <v>12.49</v>
      </c>
      <c r="F533">
        <v>3.28</v>
      </c>
      <c r="G533">
        <v>2023</v>
      </c>
    </row>
    <row r="534" spans="1:7" x14ac:dyDescent="0.35">
      <c r="A534" t="s">
        <v>10</v>
      </c>
      <c r="B534" t="s">
        <v>23</v>
      </c>
      <c r="C534" t="s">
        <v>32</v>
      </c>
      <c r="D534" s="1">
        <v>29734</v>
      </c>
      <c r="E534">
        <v>12.49</v>
      </c>
      <c r="F534">
        <v>3.28</v>
      </c>
      <c r="G534">
        <v>2023</v>
      </c>
    </row>
    <row r="535" spans="1:7" x14ac:dyDescent="0.35">
      <c r="A535" t="s">
        <v>12</v>
      </c>
      <c r="B535" t="s">
        <v>26</v>
      </c>
      <c r="C535" t="s">
        <v>35</v>
      </c>
      <c r="D535" s="1">
        <v>19824</v>
      </c>
      <c r="E535">
        <v>12.49</v>
      </c>
      <c r="F535">
        <v>3.28</v>
      </c>
      <c r="G535">
        <v>2023</v>
      </c>
    </row>
    <row r="536" spans="1:7" x14ac:dyDescent="0.35">
      <c r="A536" t="s">
        <v>7</v>
      </c>
      <c r="B536" t="s">
        <v>26</v>
      </c>
      <c r="C536" t="s">
        <v>30</v>
      </c>
      <c r="D536" s="1">
        <v>41081</v>
      </c>
      <c r="E536">
        <v>12.49</v>
      </c>
      <c r="F536">
        <v>3.28</v>
      </c>
      <c r="G536">
        <v>2023</v>
      </c>
    </row>
    <row r="537" spans="1:7" x14ac:dyDescent="0.35">
      <c r="A537" t="s">
        <v>14</v>
      </c>
      <c r="B537" t="s">
        <v>20</v>
      </c>
      <c r="C537" t="s">
        <v>31</v>
      </c>
      <c r="D537" s="1">
        <v>16033</v>
      </c>
      <c r="E537">
        <v>12.49</v>
      </c>
      <c r="F537">
        <v>3.28</v>
      </c>
      <c r="G537">
        <v>2023</v>
      </c>
    </row>
    <row r="538" spans="1:7" x14ac:dyDescent="0.35">
      <c r="A538" t="s">
        <v>16</v>
      </c>
      <c r="B538" t="s">
        <v>27</v>
      </c>
      <c r="C538" t="s">
        <v>30</v>
      </c>
      <c r="D538" s="1">
        <v>47736</v>
      </c>
      <c r="E538">
        <v>12.49</v>
      </c>
      <c r="F538">
        <v>3.28</v>
      </c>
      <c r="G538">
        <v>2023</v>
      </c>
    </row>
    <row r="539" spans="1:7" x14ac:dyDescent="0.35">
      <c r="A539" t="s">
        <v>11</v>
      </c>
      <c r="B539" t="s">
        <v>20</v>
      </c>
      <c r="C539" t="s">
        <v>33</v>
      </c>
      <c r="D539" s="1">
        <v>21241</v>
      </c>
      <c r="E539">
        <v>12.49</v>
      </c>
      <c r="F539">
        <v>3.28</v>
      </c>
      <c r="G539">
        <v>2023</v>
      </c>
    </row>
    <row r="540" spans="1:7" x14ac:dyDescent="0.35">
      <c r="A540" t="s">
        <v>11</v>
      </c>
      <c r="B540" t="s">
        <v>24</v>
      </c>
      <c r="C540" t="s">
        <v>31</v>
      </c>
      <c r="D540" s="1">
        <v>10939</v>
      </c>
      <c r="E540">
        <v>12.49</v>
      </c>
      <c r="F540">
        <v>3.28</v>
      </c>
      <c r="G540">
        <v>2023</v>
      </c>
    </row>
    <row r="541" spans="1:7" x14ac:dyDescent="0.35">
      <c r="A541" t="s">
        <v>15</v>
      </c>
      <c r="B541" t="s">
        <v>25</v>
      </c>
      <c r="C541" t="s">
        <v>33</v>
      </c>
      <c r="D541" s="1">
        <v>40063</v>
      </c>
      <c r="E541">
        <v>12.49</v>
      </c>
      <c r="F541">
        <v>3.28</v>
      </c>
      <c r="G541">
        <v>2023</v>
      </c>
    </row>
    <row r="542" spans="1:7" x14ac:dyDescent="0.35">
      <c r="A542" t="s">
        <v>13</v>
      </c>
      <c r="B542" t="s">
        <v>18</v>
      </c>
      <c r="C542" t="s">
        <v>37</v>
      </c>
      <c r="D542" s="1">
        <v>39464</v>
      </c>
      <c r="E542">
        <v>12.49</v>
      </c>
      <c r="F542">
        <v>3.28</v>
      </c>
      <c r="G542">
        <v>2023</v>
      </c>
    </row>
    <row r="543" spans="1:7" x14ac:dyDescent="0.35">
      <c r="A543" t="s">
        <v>7</v>
      </c>
      <c r="B543" t="s">
        <v>19</v>
      </c>
      <c r="C543" t="s">
        <v>35</v>
      </c>
      <c r="D543" s="1">
        <v>16185</v>
      </c>
      <c r="E543">
        <v>12.49</v>
      </c>
      <c r="F543">
        <v>3.28</v>
      </c>
      <c r="G543">
        <v>2023</v>
      </c>
    </row>
    <row r="544" spans="1:7" x14ac:dyDescent="0.35">
      <c r="A544" t="s">
        <v>9</v>
      </c>
      <c r="B544" t="s">
        <v>21</v>
      </c>
      <c r="C544" t="s">
        <v>37</v>
      </c>
      <c r="D544" s="1">
        <v>32045</v>
      </c>
      <c r="E544">
        <v>12.49</v>
      </c>
      <c r="F544">
        <v>3.28</v>
      </c>
      <c r="G544">
        <v>2023</v>
      </c>
    </row>
    <row r="545" spans="1:7" x14ac:dyDescent="0.35">
      <c r="A545" t="s">
        <v>11</v>
      </c>
      <c r="B545" t="s">
        <v>21</v>
      </c>
      <c r="C545" t="s">
        <v>39</v>
      </c>
      <c r="D545" s="1">
        <v>49769</v>
      </c>
      <c r="E545">
        <v>12.49</v>
      </c>
      <c r="F545">
        <v>3.28</v>
      </c>
      <c r="G545">
        <v>2023</v>
      </c>
    </row>
    <row r="546" spans="1:7" x14ac:dyDescent="0.35">
      <c r="A546" t="s">
        <v>16</v>
      </c>
      <c r="B546" t="s">
        <v>20</v>
      </c>
      <c r="C546" t="s">
        <v>30</v>
      </c>
      <c r="D546" s="1">
        <v>24167</v>
      </c>
      <c r="E546">
        <v>12.49</v>
      </c>
      <c r="F546">
        <v>3.28</v>
      </c>
      <c r="G546">
        <v>2023</v>
      </c>
    </row>
    <row r="547" spans="1:7" x14ac:dyDescent="0.35">
      <c r="A547" t="s">
        <v>14</v>
      </c>
      <c r="B547" t="s">
        <v>24</v>
      </c>
      <c r="C547" t="s">
        <v>33</v>
      </c>
      <c r="D547" s="1">
        <v>41412</v>
      </c>
      <c r="E547">
        <v>12.49</v>
      </c>
      <c r="F547">
        <v>3.28</v>
      </c>
      <c r="G547">
        <v>2023</v>
      </c>
    </row>
    <row r="548" spans="1:7" x14ac:dyDescent="0.35">
      <c r="A548" t="s">
        <v>11</v>
      </c>
      <c r="B548" t="s">
        <v>25</v>
      </c>
      <c r="C548" t="s">
        <v>38</v>
      </c>
      <c r="D548" s="1">
        <v>26625</v>
      </c>
      <c r="E548">
        <v>12.49</v>
      </c>
      <c r="F548">
        <v>3.28</v>
      </c>
      <c r="G548">
        <v>2023</v>
      </c>
    </row>
    <row r="549" spans="1:7" x14ac:dyDescent="0.35">
      <c r="A549" t="s">
        <v>14</v>
      </c>
      <c r="B549" t="s">
        <v>23</v>
      </c>
      <c r="C549" t="s">
        <v>37</v>
      </c>
      <c r="D549" s="1">
        <v>44188</v>
      </c>
      <c r="E549">
        <v>12.49</v>
      </c>
      <c r="F549">
        <v>3.28</v>
      </c>
      <c r="G549">
        <v>2023</v>
      </c>
    </row>
    <row r="550" spans="1:7" x14ac:dyDescent="0.35">
      <c r="A550" t="s">
        <v>10</v>
      </c>
      <c r="B550" t="s">
        <v>21</v>
      </c>
      <c r="C550" t="s">
        <v>39</v>
      </c>
      <c r="D550" s="1">
        <v>32076</v>
      </c>
      <c r="E550">
        <v>12.49</v>
      </c>
      <c r="F550">
        <v>3.28</v>
      </c>
      <c r="G550">
        <v>2023</v>
      </c>
    </row>
    <row r="551" spans="1:7" x14ac:dyDescent="0.35">
      <c r="A551" t="s">
        <v>10</v>
      </c>
      <c r="B551" t="s">
        <v>25</v>
      </c>
      <c r="C551" t="s">
        <v>34</v>
      </c>
      <c r="D551" s="1">
        <v>49605</v>
      </c>
      <c r="E551">
        <v>12.49</v>
      </c>
      <c r="F551">
        <v>3.28</v>
      </c>
      <c r="G551">
        <v>2023</v>
      </c>
    </row>
    <row r="552" spans="1:7" x14ac:dyDescent="0.35">
      <c r="A552" t="s">
        <v>13</v>
      </c>
      <c r="B552" t="s">
        <v>18</v>
      </c>
      <c r="C552" t="s">
        <v>32</v>
      </c>
      <c r="D552" s="1">
        <v>24029</v>
      </c>
      <c r="E552">
        <v>12.49</v>
      </c>
      <c r="F552">
        <v>3.28</v>
      </c>
      <c r="G552">
        <v>2023</v>
      </c>
    </row>
    <row r="553" spans="1:7" x14ac:dyDescent="0.35">
      <c r="A553" t="s">
        <v>12</v>
      </c>
      <c r="B553" t="s">
        <v>22</v>
      </c>
      <c r="C553" t="s">
        <v>31</v>
      </c>
      <c r="D553" s="1">
        <v>27973</v>
      </c>
      <c r="E553">
        <v>12.49</v>
      </c>
      <c r="F553">
        <v>3.28</v>
      </c>
      <c r="G553">
        <v>2023</v>
      </c>
    </row>
    <row r="554" spans="1:7" x14ac:dyDescent="0.35">
      <c r="A554" t="s">
        <v>9</v>
      </c>
      <c r="B554" t="s">
        <v>24</v>
      </c>
      <c r="C554" t="s">
        <v>39</v>
      </c>
      <c r="D554" s="1">
        <v>44121</v>
      </c>
      <c r="E554">
        <v>12.49</v>
      </c>
      <c r="F554">
        <v>3.28</v>
      </c>
      <c r="G554">
        <v>2023</v>
      </c>
    </row>
    <row r="555" spans="1:7" x14ac:dyDescent="0.35">
      <c r="A555" t="s">
        <v>15</v>
      </c>
      <c r="B555" t="s">
        <v>27</v>
      </c>
      <c r="C555" t="s">
        <v>35</v>
      </c>
      <c r="D555" s="1">
        <v>36433</v>
      </c>
      <c r="E555">
        <v>12.49</v>
      </c>
      <c r="F555">
        <v>3.28</v>
      </c>
      <c r="G555">
        <v>2023</v>
      </c>
    </row>
    <row r="556" spans="1:7" x14ac:dyDescent="0.35">
      <c r="A556" t="s">
        <v>13</v>
      </c>
      <c r="B556" t="s">
        <v>25</v>
      </c>
      <c r="C556" t="s">
        <v>37</v>
      </c>
      <c r="D556" s="1">
        <v>48309</v>
      </c>
      <c r="E556">
        <v>12.49</v>
      </c>
      <c r="F556">
        <v>3.28</v>
      </c>
      <c r="G556">
        <v>2023</v>
      </c>
    </row>
    <row r="557" spans="1:7" x14ac:dyDescent="0.35">
      <c r="A557" t="s">
        <v>8</v>
      </c>
      <c r="B557" t="s">
        <v>18</v>
      </c>
      <c r="C557" t="s">
        <v>35</v>
      </c>
      <c r="D557" s="1">
        <v>6932</v>
      </c>
      <c r="E557">
        <v>12.49</v>
      </c>
      <c r="F557">
        <v>3.28</v>
      </c>
      <c r="G557">
        <v>2023</v>
      </c>
    </row>
    <row r="558" spans="1:7" x14ac:dyDescent="0.35">
      <c r="A558" t="s">
        <v>15</v>
      </c>
      <c r="B558" t="s">
        <v>23</v>
      </c>
      <c r="C558" t="s">
        <v>32</v>
      </c>
      <c r="D558" s="1">
        <v>49254</v>
      </c>
      <c r="E558">
        <v>12.49</v>
      </c>
      <c r="F558">
        <v>3.28</v>
      </c>
      <c r="G558">
        <v>2023</v>
      </c>
    </row>
    <row r="559" spans="1:7" x14ac:dyDescent="0.35">
      <c r="A559" t="s">
        <v>7</v>
      </c>
      <c r="B559" t="s">
        <v>19</v>
      </c>
      <c r="C559" t="s">
        <v>38</v>
      </c>
      <c r="D559" s="1">
        <v>6757</v>
      </c>
      <c r="E559">
        <v>12.49</v>
      </c>
      <c r="F559">
        <v>3.28</v>
      </c>
      <c r="G559">
        <v>2023</v>
      </c>
    </row>
    <row r="560" spans="1:7" x14ac:dyDescent="0.35">
      <c r="A560" t="s">
        <v>16</v>
      </c>
      <c r="B560" t="s">
        <v>27</v>
      </c>
      <c r="C560" t="s">
        <v>30</v>
      </c>
      <c r="D560" s="1">
        <v>35722</v>
      </c>
      <c r="E560">
        <v>12.49</v>
      </c>
      <c r="F560">
        <v>3.28</v>
      </c>
      <c r="G560">
        <v>2023</v>
      </c>
    </row>
    <row r="561" spans="1:7" x14ac:dyDescent="0.35">
      <c r="A561" t="s">
        <v>8</v>
      </c>
      <c r="B561" t="s">
        <v>19</v>
      </c>
      <c r="C561" t="s">
        <v>30</v>
      </c>
      <c r="D561" s="1">
        <v>42853</v>
      </c>
      <c r="E561">
        <v>12.49</v>
      </c>
      <c r="F561">
        <v>3.28</v>
      </c>
      <c r="G561">
        <v>2023</v>
      </c>
    </row>
    <row r="562" spans="1:7" x14ac:dyDescent="0.35">
      <c r="A562" t="s">
        <v>8</v>
      </c>
      <c r="B562" t="s">
        <v>23</v>
      </c>
      <c r="C562" t="s">
        <v>35</v>
      </c>
      <c r="D562" s="1">
        <v>43405</v>
      </c>
      <c r="E562">
        <v>12.49</v>
      </c>
      <c r="F562">
        <v>3.28</v>
      </c>
      <c r="G562">
        <v>2023</v>
      </c>
    </row>
    <row r="563" spans="1:7" x14ac:dyDescent="0.35">
      <c r="A563" t="s">
        <v>13</v>
      </c>
      <c r="B563" t="s">
        <v>18</v>
      </c>
      <c r="C563" t="s">
        <v>33</v>
      </c>
      <c r="D563" s="1">
        <v>6116</v>
      </c>
      <c r="E563">
        <v>12.49</v>
      </c>
      <c r="F563">
        <v>3.28</v>
      </c>
      <c r="G563">
        <v>2023</v>
      </c>
    </row>
    <row r="564" spans="1:7" x14ac:dyDescent="0.35">
      <c r="A564" t="s">
        <v>12</v>
      </c>
      <c r="B564" t="s">
        <v>21</v>
      </c>
      <c r="C564" t="s">
        <v>38</v>
      </c>
      <c r="D564" s="1">
        <v>48527</v>
      </c>
      <c r="E564">
        <v>12.49</v>
      </c>
      <c r="F564">
        <v>3.28</v>
      </c>
      <c r="G564">
        <v>2023</v>
      </c>
    </row>
    <row r="565" spans="1:7" x14ac:dyDescent="0.35">
      <c r="A565" t="s">
        <v>13</v>
      </c>
      <c r="B565" t="s">
        <v>19</v>
      </c>
      <c r="C565" t="s">
        <v>30</v>
      </c>
      <c r="D565" s="1">
        <v>16691</v>
      </c>
      <c r="E565">
        <v>12.49</v>
      </c>
      <c r="F565">
        <v>3.28</v>
      </c>
      <c r="G565">
        <v>2023</v>
      </c>
    </row>
    <row r="566" spans="1:7" x14ac:dyDescent="0.35">
      <c r="A566" t="s">
        <v>7</v>
      </c>
      <c r="B566" t="s">
        <v>27</v>
      </c>
      <c r="C566" t="s">
        <v>38</v>
      </c>
      <c r="D566" s="1">
        <v>5492</v>
      </c>
      <c r="E566">
        <v>12.49</v>
      </c>
      <c r="F566">
        <v>3.28</v>
      </c>
      <c r="G566">
        <v>2023</v>
      </c>
    </row>
    <row r="567" spans="1:7" x14ac:dyDescent="0.35">
      <c r="A567" t="s">
        <v>11</v>
      </c>
      <c r="B567" t="s">
        <v>20</v>
      </c>
      <c r="C567" t="s">
        <v>39</v>
      </c>
      <c r="D567" s="1">
        <v>32882</v>
      </c>
      <c r="E567">
        <v>12.49</v>
      </c>
      <c r="F567">
        <v>3.28</v>
      </c>
      <c r="G567">
        <v>2023</v>
      </c>
    </row>
    <row r="568" spans="1:7" x14ac:dyDescent="0.35">
      <c r="A568" t="s">
        <v>11</v>
      </c>
      <c r="B568" t="s">
        <v>26</v>
      </c>
      <c r="C568" t="s">
        <v>38</v>
      </c>
      <c r="D568" s="1">
        <v>13811</v>
      </c>
      <c r="E568">
        <v>12.49</v>
      </c>
      <c r="F568">
        <v>3.28</v>
      </c>
      <c r="G568">
        <v>2023</v>
      </c>
    </row>
    <row r="569" spans="1:7" x14ac:dyDescent="0.35">
      <c r="A569" t="s">
        <v>12</v>
      </c>
      <c r="B569" t="s">
        <v>25</v>
      </c>
      <c r="C569" t="s">
        <v>36</v>
      </c>
      <c r="D569" s="1">
        <v>32808</v>
      </c>
      <c r="E569">
        <v>12.49</v>
      </c>
      <c r="F569">
        <v>3.28</v>
      </c>
      <c r="G569">
        <v>2023</v>
      </c>
    </row>
    <row r="570" spans="1:7" x14ac:dyDescent="0.35">
      <c r="A570" t="s">
        <v>7</v>
      </c>
      <c r="B570" t="s">
        <v>21</v>
      </c>
      <c r="C570" t="s">
        <v>32</v>
      </c>
      <c r="D570" s="1">
        <v>29272</v>
      </c>
      <c r="E570">
        <v>12.49</v>
      </c>
      <c r="F570">
        <v>3.28</v>
      </c>
      <c r="G570">
        <v>2023</v>
      </c>
    </row>
    <row r="571" spans="1:7" x14ac:dyDescent="0.35">
      <c r="A571" t="s">
        <v>12</v>
      </c>
      <c r="B571" t="s">
        <v>19</v>
      </c>
      <c r="C571" t="s">
        <v>30</v>
      </c>
      <c r="D571" s="1">
        <v>33399</v>
      </c>
      <c r="E571">
        <v>12.49</v>
      </c>
      <c r="F571">
        <v>3.28</v>
      </c>
      <c r="G571">
        <v>2023</v>
      </c>
    </row>
    <row r="572" spans="1:7" x14ac:dyDescent="0.35">
      <c r="A572" t="s">
        <v>14</v>
      </c>
      <c r="B572" t="s">
        <v>22</v>
      </c>
      <c r="C572" t="s">
        <v>38</v>
      </c>
      <c r="D572" s="1">
        <v>11474</v>
      </c>
      <c r="E572">
        <v>12.49</v>
      </c>
      <c r="F572">
        <v>3.28</v>
      </c>
      <c r="G572">
        <v>2023</v>
      </c>
    </row>
    <row r="573" spans="1:7" x14ac:dyDescent="0.35">
      <c r="A573" t="s">
        <v>11</v>
      </c>
      <c r="B573" t="s">
        <v>25</v>
      </c>
      <c r="C573" t="s">
        <v>35</v>
      </c>
      <c r="D573" s="1">
        <v>31956</v>
      </c>
      <c r="E573">
        <v>12.49</v>
      </c>
      <c r="F573">
        <v>3.28</v>
      </c>
      <c r="G573">
        <v>2023</v>
      </c>
    </row>
    <row r="574" spans="1:7" x14ac:dyDescent="0.35">
      <c r="A574" t="s">
        <v>8</v>
      </c>
      <c r="B574" t="s">
        <v>20</v>
      </c>
      <c r="C574" t="s">
        <v>34</v>
      </c>
      <c r="D574" s="1">
        <v>47506</v>
      </c>
      <c r="E574">
        <v>12.49</v>
      </c>
      <c r="F574">
        <v>3.28</v>
      </c>
      <c r="G574">
        <v>2023</v>
      </c>
    </row>
    <row r="575" spans="1:7" x14ac:dyDescent="0.35">
      <c r="A575" t="s">
        <v>9</v>
      </c>
      <c r="B575" t="s">
        <v>23</v>
      </c>
      <c r="C575" t="s">
        <v>36</v>
      </c>
      <c r="D575" s="1">
        <v>18979</v>
      </c>
      <c r="E575">
        <v>12.49</v>
      </c>
      <c r="F575">
        <v>3.28</v>
      </c>
      <c r="G575">
        <v>2023</v>
      </c>
    </row>
    <row r="576" spans="1:7" x14ac:dyDescent="0.35">
      <c r="A576" t="s">
        <v>16</v>
      </c>
      <c r="B576" t="s">
        <v>26</v>
      </c>
      <c r="C576" t="s">
        <v>36</v>
      </c>
      <c r="D576" s="1">
        <v>49523</v>
      </c>
      <c r="E576">
        <v>12.49</v>
      </c>
      <c r="F576">
        <v>3.28</v>
      </c>
      <c r="G576">
        <v>2023</v>
      </c>
    </row>
    <row r="577" spans="1:7" x14ac:dyDescent="0.35">
      <c r="A577" t="s">
        <v>7</v>
      </c>
      <c r="B577" t="s">
        <v>18</v>
      </c>
      <c r="C577" t="s">
        <v>33</v>
      </c>
      <c r="D577" s="1">
        <v>47565</v>
      </c>
      <c r="E577">
        <v>12.49</v>
      </c>
      <c r="F577">
        <v>3.28</v>
      </c>
      <c r="G577">
        <v>2023</v>
      </c>
    </row>
    <row r="578" spans="1:7" x14ac:dyDescent="0.35">
      <c r="A578" t="s">
        <v>15</v>
      </c>
      <c r="B578" t="s">
        <v>20</v>
      </c>
      <c r="C578" t="s">
        <v>38</v>
      </c>
      <c r="D578" s="1">
        <v>33328</v>
      </c>
      <c r="E578">
        <v>12.49</v>
      </c>
      <c r="F578">
        <v>3.28</v>
      </c>
      <c r="G578">
        <v>2023</v>
      </c>
    </row>
    <row r="579" spans="1:7" x14ac:dyDescent="0.35">
      <c r="A579" t="s">
        <v>12</v>
      </c>
      <c r="B579" t="s">
        <v>20</v>
      </c>
      <c r="C579" t="s">
        <v>33</v>
      </c>
      <c r="D579" s="1">
        <v>17867</v>
      </c>
      <c r="E579">
        <v>12.49</v>
      </c>
      <c r="F579">
        <v>3.28</v>
      </c>
      <c r="G579">
        <v>2023</v>
      </c>
    </row>
    <row r="580" spans="1:7" x14ac:dyDescent="0.35">
      <c r="A580" t="s">
        <v>16</v>
      </c>
      <c r="B580" t="s">
        <v>23</v>
      </c>
      <c r="C580" t="s">
        <v>33</v>
      </c>
      <c r="D580" s="1">
        <v>30851</v>
      </c>
      <c r="E580">
        <v>12.49</v>
      </c>
      <c r="F580">
        <v>3.28</v>
      </c>
      <c r="G580">
        <v>2023</v>
      </c>
    </row>
    <row r="581" spans="1:7" x14ac:dyDescent="0.35">
      <c r="A581" t="s">
        <v>15</v>
      </c>
      <c r="B581" t="s">
        <v>24</v>
      </c>
      <c r="C581" t="s">
        <v>34</v>
      </c>
      <c r="D581" s="1">
        <v>36279</v>
      </c>
      <c r="E581">
        <v>12.49</v>
      </c>
      <c r="F581">
        <v>3.28</v>
      </c>
      <c r="G581">
        <v>2023</v>
      </c>
    </row>
    <row r="582" spans="1:7" x14ac:dyDescent="0.35">
      <c r="A582" t="s">
        <v>16</v>
      </c>
      <c r="B582" t="s">
        <v>23</v>
      </c>
      <c r="C582" t="s">
        <v>39</v>
      </c>
      <c r="D582" s="1">
        <v>35527</v>
      </c>
      <c r="E582">
        <v>12.49</v>
      </c>
      <c r="F582">
        <v>3.28</v>
      </c>
      <c r="G582">
        <v>2023</v>
      </c>
    </row>
    <row r="583" spans="1:7" x14ac:dyDescent="0.35">
      <c r="A583" t="s">
        <v>9</v>
      </c>
      <c r="B583" t="s">
        <v>24</v>
      </c>
      <c r="C583" t="s">
        <v>38</v>
      </c>
      <c r="D583" s="1">
        <v>12866</v>
      </c>
      <c r="E583">
        <v>12.49</v>
      </c>
      <c r="F583">
        <v>3.28</v>
      </c>
      <c r="G583">
        <v>2023</v>
      </c>
    </row>
    <row r="584" spans="1:7" x14ac:dyDescent="0.35">
      <c r="A584" t="s">
        <v>15</v>
      </c>
      <c r="B584" t="s">
        <v>24</v>
      </c>
      <c r="C584" t="s">
        <v>37</v>
      </c>
      <c r="D584" s="1">
        <v>20449</v>
      </c>
      <c r="E584">
        <v>12.49</v>
      </c>
      <c r="F584">
        <v>3.28</v>
      </c>
      <c r="G584">
        <v>2023</v>
      </c>
    </row>
    <row r="585" spans="1:7" x14ac:dyDescent="0.35">
      <c r="A585" t="s">
        <v>13</v>
      </c>
      <c r="B585" t="s">
        <v>21</v>
      </c>
      <c r="C585" t="s">
        <v>30</v>
      </c>
      <c r="D585" s="1">
        <v>15685</v>
      </c>
      <c r="E585">
        <v>12.49</v>
      </c>
      <c r="F585">
        <v>3.28</v>
      </c>
      <c r="G585">
        <v>2023</v>
      </c>
    </row>
    <row r="586" spans="1:7" x14ac:dyDescent="0.35">
      <c r="A586" t="s">
        <v>10</v>
      </c>
      <c r="B586" t="s">
        <v>21</v>
      </c>
      <c r="C586" t="s">
        <v>33</v>
      </c>
      <c r="D586" s="1">
        <v>28544</v>
      </c>
      <c r="E586">
        <v>12.49</v>
      </c>
      <c r="F586">
        <v>3.28</v>
      </c>
      <c r="G586">
        <v>2023</v>
      </c>
    </row>
    <row r="587" spans="1:7" x14ac:dyDescent="0.35">
      <c r="A587" t="s">
        <v>13</v>
      </c>
      <c r="B587" t="s">
        <v>27</v>
      </c>
      <c r="C587" t="s">
        <v>32</v>
      </c>
      <c r="D587" s="1">
        <v>10451</v>
      </c>
      <c r="E587">
        <v>12.49</v>
      </c>
      <c r="F587">
        <v>3.28</v>
      </c>
      <c r="G587">
        <v>2023</v>
      </c>
    </row>
    <row r="588" spans="1:7" x14ac:dyDescent="0.35">
      <c r="A588" t="s">
        <v>11</v>
      </c>
      <c r="B588" t="s">
        <v>19</v>
      </c>
      <c r="C588" t="s">
        <v>31</v>
      </c>
      <c r="D588" s="1">
        <v>26642</v>
      </c>
      <c r="E588">
        <v>12.49</v>
      </c>
      <c r="F588">
        <v>3.28</v>
      </c>
      <c r="G588">
        <v>2023</v>
      </c>
    </row>
    <row r="589" spans="1:7" x14ac:dyDescent="0.35">
      <c r="A589" t="s">
        <v>10</v>
      </c>
      <c r="B589" t="s">
        <v>19</v>
      </c>
      <c r="C589" t="s">
        <v>32</v>
      </c>
      <c r="D589" s="1">
        <v>46316</v>
      </c>
      <c r="E589">
        <v>12.49</v>
      </c>
      <c r="F589">
        <v>3.28</v>
      </c>
      <c r="G589">
        <v>2023</v>
      </c>
    </row>
    <row r="590" spans="1:7" x14ac:dyDescent="0.35">
      <c r="A590" t="s">
        <v>13</v>
      </c>
      <c r="B590" t="s">
        <v>18</v>
      </c>
      <c r="C590" t="s">
        <v>34</v>
      </c>
      <c r="D590" s="1">
        <v>44954</v>
      </c>
      <c r="E590">
        <v>12.49</v>
      </c>
      <c r="F590">
        <v>3.28</v>
      </c>
      <c r="G590">
        <v>2023</v>
      </c>
    </row>
    <row r="591" spans="1:7" x14ac:dyDescent="0.35">
      <c r="A591" t="s">
        <v>10</v>
      </c>
      <c r="B591" t="s">
        <v>19</v>
      </c>
      <c r="C591" t="s">
        <v>34</v>
      </c>
      <c r="D591" s="1">
        <v>43870</v>
      </c>
      <c r="E591">
        <v>12.49</v>
      </c>
      <c r="F591">
        <v>3.28</v>
      </c>
      <c r="G591">
        <v>2023</v>
      </c>
    </row>
    <row r="592" spans="1:7" x14ac:dyDescent="0.35">
      <c r="A592" t="s">
        <v>10</v>
      </c>
      <c r="B592" t="s">
        <v>21</v>
      </c>
      <c r="C592" t="s">
        <v>35</v>
      </c>
      <c r="D592" s="1">
        <v>36030</v>
      </c>
      <c r="E592">
        <v>12.49</v>
      </c>
      <c r="F592">
        <v>3.28</v>
      </c>
      <c r="G592">
        <v>2023</v>
      </c>
    </row>
    <row r="593" spans="1:7" x14ac:dyDescent="0.35">
      <c r="A593" t="s">
        <v>8</v>
      </c>
      <c r="B593" t="s">
        <v>27</v>
      </c>
      <c r="C593" t="s">
        <v>39</v>
      </c>
      <c r="D593" s="1">
        <v>35873</v>
      </c>
      <c r="E593">
        <v>12.49</v>
      </c>
      <c r="F593">
        <v>3.28</v>
      </c>
      <c r="G593">
        <v>2023</v>
      </c>
    </row>
    <row r="594" spans="1:7" x14ac:dyDescent="0.35">
      <c r="A594" t="s">
        <v>12</v>
      </c>
      <c r="B594" t="s">
        <v>27</v>
      </c>
      <c r="C594" t="s">
        <v>30</v>
      </c>
      <c r="D594" s="1">
        <v>5619</v>
      </c>
      <c r="E594">
        <v>12.49</v>
      </c>
      <c r="F594">
        <v>3.28</v>
      </c>
      <c r="G594">
        <v>2023</v>
      </c>
    </row>
    <row r="595" spans="1:7" x14ac:dyDescent="0.35">
      <c r="A595" t="s">
        <v>12</v>
      </c>
      <c r="B595" t="s">
        <v>24</v>
      </c>
      <c r="C595" t="s">
        <v>33</v>
      </c>
      <c r="D595" s="1">
        <v>38650</v>
      </c>
      <c r="E595">
        <v>12.49</v>
      </c>
      <c r="F595">
        <v>3.28</v>
      </c>
      <c r="G595">
        <v>2023</v>
      </c>
    </row>
    <row r="596" spans="1:7" x14ac:dyDescent="0.35">
      <c r="A596" t="s">
        <v>8</v>
      </c>
      <c r="B596" t="s">
        <v>23</v>
      </c>
      <c r="C596" t="s">
        <v>32</v>
      </c>
      <c r="D596" s="1">
        <v>30372</v>
      </c>
      <c r="E596">
        <v>12.49</v>
      </c>
      <c r="F596">
        <v>3.28</v>
      </c>
      <c r="G596">
        <v>2023</v>
      </c>
    </row>
    <row r="597" spans="1:7" x14ac:dyDescent="0.35">
      <c r="A597" t="s">
        <v>16</v>
      </c>
      <c r="B597" t="s">
        <v>18</v>
      </c>
      <c r="C597" t="s">
        <v>31</v>
      </c>
      <c r="D597" s="1">
        <v>8642</v>
      </c>
      <c r="E597">
        <v>12.49</v>
      </c>
      <c r="F597">
        <v>3.28</v>
      </c>
      <c r="G597">
        <v>2023</v>
      </c>
    </row>
    <row r="598" spans="1:7" x14ac:dyDescent="0.35">
      <c r="A598" t="s">
        <v>14</v>
      </c>
      <c r="B598" t="s">
        <v>24</v>
      </c>
      <c r="C598" t="s">
        <v>34</v>
      </c>
      <c r="D598" s="1">
        <v>33001</v>
      </c>
      <c r="E598">
        <v>12.49</v>
      </c>
      <c r="F598">
        <v>3.28</v>
      </c>
      <c r="G598">
        <v>2023</v>
      </c>
    </row>
    <row r="599" spans="1:7" x14ac:dyDescent="0.35">
      <c r="A599" t="s">
        <v>16</v>
      </c>
      <c r="B599" t="s">
        <v>23</v>
      </c>
      <c r="C599" t="s">
        <v>34</v>
      </c>
      <c r="D599" s="1">
        <v>39064</v>
      </c>
      <c r="E599">
        <v>12.49</v>
      </c>
      <c r="F599">
        <v>3.28</v>
      </c>
      <c r="G599">
        <v>2023</v>
      </c>
    </row>
    <row r="600" spans="1:7" x14ac:dyDescent="0.35">
      <c r="A600" t="s">
        <v>15</v>
      </c>
      <c r="B600" t="s">
        <v>19</v>
      </c>
      <c r="C600" t="s">
        <v>39</v>
      </c>
      <c r="D600" s="1">
        <v>34290</v>
      </c>
      <c r="E600">
        <v>12.49</v>
      </c>
      <c r="F600">
        <v>3.28</v>
      </c>
      <c r="G600">
        <v>2023</v>
      </c>
    </row>
    <row r="601" spans="1:7" x14ac:dyDescent="0.35">
      <c r="A601" t="s">
        <v>15</v>
      </c>
      <c r="B601" t="s">
        <v>24</v>
      </c>
      <c r="C601" t="s">
        <v>31</v>
      </c>
      <c r="D601" s="1">
        <v>19122</v>
      </c>
      <c r="E601">
        <v>12.49</v>
      </c>
      <c r="F601">
        <v>3.28</v>
      </c>
      <c r="G601">
        <v>2023</v>
      </c>
    </row>
    <row r="602" spans="1:7" x14ac:dyDescent="0.35">
      <c r="A602" t="s">
        <v>10</v>
      </c>
      <c r="B602" t="s">
        <v>25</v>
      </c>
      <c r="C602" t="s">
        <v>31</v>
      </c>
      <c r="D602" s="1">
        <v>29820</v>
      </c>
      <c r="E602">
        <v>12.49</v>
      </c>
      <c r="F602">
        <v>3.28</v>
      </c>
      <c r="G602">
        <v>2023</v>
      </c>
    </row>
    <row r="603" spans="1:7" x14ac:dyDescent="0.35">
      <c r="A603" t="s">
        <v>13</v>
      </c>
      <c r="B603" t="s">
        <v>19</v>
      </c>
      <c r="C603" t="s">
        <v>39</v>
      </c>
      <c r="D603" s="1">
        <v>7895</v>
      </c>
      <c r="E603">
        <v>12.49</v>
      </c>
      <c r="F603">
        <v>3.28</v>
      </c>
      <c r="G603">
        <v>2023</v>
      </c>
    </row>
    <row r="604" spans="1:7" x14ac:dyDescent="0.35">
      <c r="A604" t="s">
        <v>13</v>
      </c>
      <c r="B604" t="s">
        <v>23</v>
      </c>
      <c r="C604" t="s">
        <v>34</v>
      </c>
      <c r="D604" s="1">
        <v>10366</v>
      </c>
      <c r="E604">
        <v>12.49</v>
      </c>
      <c r="F604">
        <v>3.28</v>
      </c>
      <c r="G604">
        <v>2023</v>
      </c>
    </row>
    <row r="605" spans="1:7" x14ac:dyDescent="0.35">
      <c r="A605" t="s">
        <v>12</v>
      </c>
      <c r="B605" t="s">
        <v>18</v>
      </c>
      <c r="C605" t="s">
        <v>30</v>
      </c>
      <c r="D605" s="1">
        <v>13711</v>
      </c>
      <c r="E605">
        <v>12.49</v>
      </c>
      <c r="F605">
        <v>3.28</v>
      </c>
      <c r="G605">
        <v>2023</v>
      </c>
    </row>
    <row r="606" spans="1:7" x14ac:dyDescent="0.35">
      <c r="A606" t="s">
        <v>7</v>
      </c>
      <c r="B606" t="s">
        <v>23</v>
      </c>
      <c r="C606" t="s">
        <v>38</v>
      </c>
      <c r="D606" s="1">
        <v>24596</v>
      </c>
      <c r="E606">
        <v>12.49</v>
      </c>
      <c r="F606">
        <v>3.28</v>
      </c>
      <c r="G606">
        <v>2023</v>
      </c>
    </row>
    <row r="607" spans="1:7" x14ac:dyDescent="0.35">
      <c r="A607" t="s">
        <v>16</v>
      </c>
      <c r="B607" t="s">
        <v>24</v>
      </c>
      <c r="C607" t="s">
        <v>38</v>
      </c>
      <c r="D607" s="1">
        <v>23793</v>
      </c>
      <c r="E607">
        <v>12.49</v>
      </c>
      <c r="F607">
        <v>3.28</v>
      </c>
      <c r="G607">
        <v>2023</v>
      </c>
    </row>
    <row r="608" spans="1:7" x14ac:dyDescent="0.35">
      <c r="A608" t="s">
        <v>11</v>
      </c>
      <c r="B608" t="s">
        <v>24</v>
      </c>
      <c r="C608" t="s">
        <v>39</v>
      </c>
      <c r="D608" s="1">
        <v>13199</v>
      </c>
      <c r="E608">
        <v>12.49</v>
      </c>
      <c r="F608">
        <v>3.28</v>
      </c>
      <c r="G608">
        <v>2023</v>
      </c>
    </row>
    <row r="609" spans="1:7" x14ac:dyDescent="0.35">
      <c r="A609" t="s">
        <v>9</v>
      </c>
      <c r="B609" t="s">
        <v>20</v>
      </c>
      <c r="C609" t="s">
        <v>31</v>
      </c>
      <c r="D609" s="1">
        <v>15717</v>
      </c>
      <c r="E609">
        <v>12.49</v>
      </c>
      <c r="F609">
        <v>3.28</v>
      </c>
      <c r="G609">
        <v>2023</v>
      </c>
    </row>
    <row r="610" spans="1:7" x14ac:dyDescent="0.35">
      <c r="A610" t="s">
        <v>13</v>
      </c>
      <c r="B610" t="s">
        <v>18</v>
      </c>
      <c r="C610" t="s">
        <v>33</v>
      </c>
      <c r="D610" s="1">
        <v>41191</v>
      </c>
      <c r="E610">
        <v>12.49</v>
      </c>
      <c r="F610">
        <v>3.28</v>
      </c>
      <c r="G610">
        <v>2023</v>
      </c>
    </row>
    <row r="611" spans="1:7" x14ac:dyDescent="0.35">
      <c r="A611" t="s">
        <v>9</v>
      </c>
      <c r="B611" t="s">
        <v>22</v>
      </c>
      <c r="C611" t="s">
        <v>39</v>
      </c>
      <c r="D611" s="1">
        <v>15211</v>
      </c>
      <c r="E611">
        <v>12.49</v>
      </c>
      <c r="F611">
        <v>3.28</v>
      </c>
      <c r="G611">
        <v>2023</v>
      </c>
    </row>
    <row r="612" spans="1:7" x14ac:dyDescent="0.35">
      <c r="A612" t="s">
        <v>10</v>
      </c>
      <c r="B612" t="s">
        <v>19</v>
      </c>
      <c r="C612" t="s">
        <v>30</v>
      </c>
      <c r="D612" s="1">
        <v>28360</v>
      </c>
      <c r="E612">
        <v>12.49</v>
      </c>
      <c r="F612">
        <v>3.28</v>
      </c>
      <c r="G612">
        <v>2023</v>
      </c>
    </row>
    <row r="613" spans="1:7" x14ac:dyDescent="0.35">
      <c r="A613" t="s">
        <v>9</v>
      </c>
      <c r="B613" t="s">
        <v>27</v>
      </c>
      <c r="C613" t="s">
        <v>39</v>
      </c>
      <c r="D613" s="1">
        <v>26542</v>
      </c>
      <c r="E613">
        <v>12.49</v>
      </c>
      <c r="F613">
        <v>3.28</v>
      </c>
      <c r="G613">
        <v>2023</v>
      </c>
    </row>
    <row r="614" spans="1:7" x14ac:dyDescent="0.35">
      <c r="A614" t="s">
        <v>11</v>
      </c>
      <c r="B614" t="s">
        <v>18</v>
      </c>
      <c r="C614" t="s">
        <v>36</v>
      </c>
      <c r="D614" s="1">
        <v>36312</v>
      </c>
      <c r="E614">
        <v>12.49</v>
      </c>
      <c r="F614">
        <v>3.28</v>
      </c>
      <c r="G614">
        <v>2023</v>
      </c>
    </row>
    <row r="615" spans="1:7" x14ac:dyDescent="0.35">
      <c r="A615" t="s">
        <v>8</v>
      </c>
      <c r="B615" t="s">
        <v>27</v>
      </c>
      <c r="C615" t="s">
        <v>32</v>
      </c>
      <c r="D615" s="1">
        <v>41435</v>
      </c>
      <c r="E615">
        <v>12.49</v>
      </c>
      <c r="F615">
        <v>3.28</v>
      </c>
      <c r="G615">
        <v>2023</v>
      </c>
    </row>
    <row r="616" spans="1:7" x14ac:dyDescent="0.35">
      <c r="A616" t="s">
        <v>11</v>
      </c>
      <c r="B616" t="s">
        <v>18</v>
      </c>
      <c r="C616" t="s">
        <v>31</v>
      </c>
      <c r="D616" s="1">
        <v>33247</v>
      </c>
      <c r="E616">
        <v>12.49</v>
      </c>
      <c r="F616">
        <v>3.28</v>
      </c>
      <c r="G616">
        <v>2023</v>
      </c>
    </row>
    <row r="617" spans="1:7" x14ac:dyDescent="0.35">
      <c r="A617" t="s">
        <v>9</v>
      </c>
      <c r="B617" t="s">
        <v>18</v>
      </c>
      <c r="C617" t="s">
        <v>35</v>
      </c>
      <c r="D617" s="1">
        <v>27357</v>
      </c>
      <c r="E617">
        <v>12.49</v>
      </c>
      <c r="F617">
        <v>3.28</v>
      </c>
      <c r="G617">
        <v>2023</v>
      </c>
    </row>
    <row r="618" spans="1:7" x14ac:dyDescent="0.35">
      <c r="A618" t="s">
        <v>11</v>
      </c>
      <c r="B618" t="s">
        <v>23</v>
      </c>
      <c r="C618" t="s">
        <v>35</v>
      </c>
      <c r="D618" s="1">
        <v>46045</v>
      </c>
      <c r="E618">
        <v>12.49</v>
      </c>
      <c r="F618">
        <v>3.28</v>
      </c>
      <c r="G618">
        <v>2023</v>
      </c>
    </row>
    <row r="619" spans="1:7" x14ac:dyDescent="0.35">
      <c r="A619" t="s">
        <v>14</v>
      </c>
      <c r="B619" t="s">
        <v>18</v>
      </c>
      <c r="C619" t="s">
        <v>31</v>
      </c>
      <c r="D619" s="1">
        <v>32691</v>
      </c>
      <c r="E619">
        <v>12.49</v>
      </c>
      <c r="F619">
        <v>3.28</v>
      </c>
      <c r="G619">
        <v>2023</v>
      </c>
    </row>
    <row r="620" spans="1:7" x14ac:dyDescent="0.35">
      <c r="A620" t="s">
        <v>10</v>
      </c>
      <c r="B620" t="s">
        <v>20</v>
      </c>
      <c r="C620" t="s">
        <v>30</v>
      </c>
      <c r="D620" s="1">
        <v>17424</v>
      </c>
      <c r="E620">
        <v>12.49</v>
      </c>
      <c r="F620">
        <v>3.28</v>
      </c>
      <c r="G620">
        <v>2023</v>
      </c>
    </row>
    <row r="621" spans="1:7" x14ac:dyDescent="0.35">
      <c r="A621" t="s">
        <v>16</v>
      </c>
      <c r="B621" t="s">
        <v>22</v>
      </c>
      <c r="C621" t="s">
        <v>36</v>
      </c>
      <c r="D621" s="1">
        <v>23852</v>
      </c>
      <c r="E621">
        <v>12.49</v>
      </c>
      <c r="F621">
        <v>3.28</v>
      </c>
      <c r="G621">
        <v>2023</v>
      </c>
    </row>
    <row r="622" spans="1:7" x14ac:dyDescent="0.35">
      <c r="A622" t="s">
        <v>8</v>
      </c>
      <c r="B622" t="s">
        <v>24</v>
      </c>
      <c r="C622" t="s">
        <v>36</v>
      </c>
      <c r="D622" s="1">
        <v>27601</v>
      </c>
      <c r="E622">
        <v>12.49</v>
      </c>
      <c r="F622">
        <v>3.28</v>
      </c>
      <c r="G622">
        <v>2023</v>
      </c>
    </row>
    <row r="623" spans="1:7" x14ac:dyDescent="0.35">
      <c r="A623" t="s">
        <v>13</v>
      </c>
      <c r="B623" t="s">
        <v>26</v>
      </c>
      <c r="C623" t="s">
        <v>34</v>
      </c>
      <c r="D623" s="1">
        <v>23020</v>
      </c>
      <c r="E623">
        <v>12.49</v>
      </c>
      <c r="F623">
        <v>3.28</v>
      </c>
      <c r="G623">
        <v>2023</v>
      </c>
    </row>
    <row r="624" spans="1:7" x14ac:dyDescent="0.35">
      <c r="A624" t="s">
        <v>15</v>
      </c>
      <c r="B624" t="s">
        <v>27</v>
      </c>
      <c r="C624" t="s">
        <v>32</v>
      </c>
      <c r="D624" s="1">
        <v>13155</v>
      </c>
      <c r="E624">
        <v>12.49</v>
      </c>
      <c r="F624">
        <v>3.28</v>
      </c>
      <c r="G624">
        <v>2023</v>
      </c>
    </row>
    <row r="625" spans="1:7" x14ac:dyDescent="0.35">
      <c r="A625" t="s">
        <v>16</v>
      </c>
      <c r="B625" t="s">
        <v>24</v>
      </c>
      <c r="C625" t="s">
        <v>38</v>
      </c>
      <c r="D625" s="1">
        <v>8583</v>
      </c>
      <c r="E625">
        <v>12.49</v>
      </c>
      <c r="F625">
        <v>3.28</v>
      </c>
      <c r="G625">
        <v>2023</v>
      </c>
    </row>
    <row r="626" spans="1:7" x14ac:dyDescent="0.35">
      <c r="A626" t="s">
        <v>15</v>
      </c>
      <c r="B626" t="s">
        <v>26</v>
      </c>
      <c r="C626" t="s">
        <v>37</v>
      </c>
      <c r="D626" s="1">
        <v>20515</v>
      </c>
      <c r="E626">
        <v>12.49</v>
      </c>
      <c r="F626">
        <v>3.28</v>
      </c>
      <c r="G626">
        <v>2023</v>
      </c>
    </row>
    <row r="627" spans="1:7" x14ac:dyDescent="0.35">
      <c r="A627" t="s">
        <v>10</v>
      </c>
      <c r="B627" t="s">
        <v>22</v>
      </c>
      <c r="C627" t="s">
        <v>30</v>
      </c>
      <c r="D627" s="1">
        <v>41777</v>
      </c>
      <c r="E627">
        <v>12.49</v>
      </c>
      <c r="F627">
        <v>3.28</v>
      </c>
      <c r="G627">
        <v>2023</v>
      </c>
    </row>
    <row r="628" spans="1:7" x14ac:dyDescent="0.35">
      <c r="A628" t="s">
        <v>8</v>
      </c>
      <c r="B628" t="s">
        <v>22</v>
      </c>
      <c r="C628" t="s">
        <v>37</v>
      </c>
      <c r="D628" s="1">
        <v>24710</v>
      </c>
      <c r="E628">
        <v>12.49</v>
      </c>
      <c r="F628">
        <v>3.28</v>
      </c>
      <c r="G628">
        <v>2023</v>
      </c>
    </row>
    <row r="629" spans="1:7" x14ac:dyDescent="0.35">
      <c r="A629" t="s">
        <v>12</v>
      </c>
      <c r="B629" t="s">
        <v>27</v>
      </c>
      <c r="C629" t="s">
        <v>37</v>
      </c>
      <c r="D629" s="1">
        <v>48178</v>
      </c>
      <c r="E629">
        <v>12.49</v>
      </c>
      <c r="F629">
        <v>3.28</v>
      </c>
      <c r="G629">
        <v>2023</v>
      </c>
    </row>
    <row r="630" spans="1:7" x14ac:dyDescent="0.35">
      <c r="A630" t="s">
        <v>13</v>
      </c>
      <c r="B630" t="s">
        <v>27</v>
      </c>
      <c r="C630" t="s">
        <v>31</v>
      </c>
      <c r="D630" s="1">
        <v>29532</v>
      </c>
      <c r="E630">
        <v>12.49</v>
      </c>
      <c r="F630">
        <v>3.28</v>
      </c>
      <c r="G630">
        <v>2023</v>
      </c>
    </row>
    <row r="631" spans="1:7" x14ac:dyDescent="0.35">
      <c r="A631" t="s">
        <v>14</v>
      </c>
      <c r="B631" t="s">
        <v>22</v>
      </c>
      <c r="C631" t="s">
        <v>35</v>
      </c>
      <c r="D631" s="1">
        <v>23601</v>
      </c>
      <c r="E631">
        <v>12.49</v>
      </c>
      <c r="F631">
        <v>3.28</v>
      </c>
      <c r="G631">
        <v>2023</v>
      </c>
    </row>
    <row r="632" spans="1:7" x14ac:dyDescent="0.35">
      <c r="A632" t="s">
        <v>12</v>
      </c>
      <c r="B632" t="s">
        <v>26</v>
      </c>
      <c r="C632" t="s">
        <v>35</v>
      </c>
      <c r="D632" s="1">
        <v>9967</v>
      </c>
      <c r="E632">
        <v>12.49</v>
      </c>
      <c r="F632">
        <v>3.28</v>
      </c>
      <c r="G632">
        <v>2023</v>
      </c>
    </row>
    <row r="633" spans="1:7" x14ac:dyDescent="0.35">
      <c r="A633" t="s">
        <v>10</v>
      </c>
      <c r="B633" t="s">
        <v>18</v>
      </c>
      <c r="C633" t="s">
        <v>38</v>
      </c>
      <c r="D633" s="1">
        <v>23753</v>
      </c>
      <c r="E633">
        <v>12.49</v>
      </c>
      <c r="F633">
        <v>3.28</v>
      </c>
      <c r="G633">
        <v>2023</v>
      </c>
    </row>
    <row r="634" spans="1:7" x14ac:dyDescent="0.35">
      <c r="A634" t="s">
        <v>16</v>
      </c>
      <c r="B634" t="s">
        <v>19</v>
      </c>
      <c r="C634" t="s">
        <v>31</v>
      </c>
      <c r="D634" s="1">
        <v>25022</v>
      </c>
      <c r="E634">
        <v>12.49</v>
      </c>
      <c r="F634">
        <v>3.28</v>
      </c>
      <c r="G634">
        <v>2023</v>
      </c>
    </row>
    <row r="635" spans="1:7" x14ac:dyDescent="0.35">
      <c r="A635" t="s">
        <v>14</v>
      </c>
      <c r="B635" t="s">
        <v>25</v>
      </c>
      <c r="C635" t="s">
        <v>37</v>
      </c>
      <c r="D635" s="1">
        <v>48463</v>
      </c>
      <c r="E635">
        <v>12.49</v>
      </c>
      <c r="F635">
        <v>3.28</v>
      </c>
      <c r="G635">
        <v>2023</v>
      </c>
    </row>
    <row r="636" spans="1:7" x14ac:dyDescent="0.35">
      <c r="A636" t="s">
        <v>11</v>
      </c>
      <c r="B636" t="s">
        <v>24</v>
      </c>
      <c r="C636" t="s">
        <v>33</v>
      </c>
      <c r="D636" s="1">
        <v>14135</v>
      </c>
      <c r="E636">
        <v>12.49</v>
      </c>
      <c r="F636">
        <v>3.28</v>
      </c>
      <c r="G636">
        <v>2023</v>
      </c>
    </row>
    <row r="637" spans="1:7" x14ac:dyDescent="0.35">
      <c r="A637" t="s">
        <v>9</v>
      </c>
      <c r="B637" t="s">
        <v>23</v>
      </c>
      <c r="C637" t="s">
        <v>35</v>
      </c>
      <c r="D637" s="1">
        <v>10722</v>
      </c>
      <c r="E637">
        <v>12.49</v>
      </c>
      <c r="F637">
        <v>3.28</v>
      </c>
      <c r="G637">
        <v>2023</v>
      </c>
    </row>
    <row r="638" spans="1:7" x14ac:dyDescent="0.35">
      <c r="A638" t="s">
        <v>14</v>
      </c>
      <c r="B638" t="s">
        <v>24</v>
      </c>
      <c r="C638" t="s">
        <v>30</v>
      </c>
      <c r="D638" s="1">
        <v>32413</v>
      </c>
      <c r="E638">
        <v>12.49</v>
      </c>
      <c r="F638">
        <v>3.28</v>
      </c>
      <c r="G638">
        <v>2023</v>
      </c>
    </row>
    <row r="639" spans="1:7" x14ac:dyDescent="0.35">
      <c r="A639" t="s">
        <v>10</v>
      </c>
      <c r="B639" t="s">
        <v>23</v>
      </c>
      <c r="C639" t="s">
        <v>30</v>
      </c>
      <c r="D639" s="1">
        <v>32236</v>
      </c>
      <c r="E639">
        <v>12.49</v>
      </c>
      <c r="F639">
        <v>3.28</v>
      </c>
      <c r="G639">
        <v>2023</v>
      </c>
    </row>
    <row r="640" spans="1:7" x14ac:dyDescent="0.35">
      <c r="A640" t="s">
        <v>7</v>
      </c>
      <c r="B640" t="s">
        <v>26</v>
      </c>
      <c r="C640" t="s">
        <v>34</v>
      </c>
      <c r="D640" s="1">
        <v>20514</v>
      </c>
      <c r="E640">
        <v>12.49</v>
      </c>
      <c r="F640">
        <v>3.28</v>
      </c>
      <c r="G640">
        <v>2023</v>
      </c>
    </row>
    <row r="641" spans="1:7" x14ac:dyDescent="0.35">
      <c r="A641" t="s">
        <v>9</v>
      </c>
      <c r="B641" t="s">
        <v>23</v>
      </c>
      <c r="C641" t="s">
        <v>39</v>
      </c>
      <c r="D641" s="1">
        <v>48896</v>
      </c>
      <c r="E641">
        <v>12.49</v>
      </c>
      <c r="F641">
        <v>3.28</v>
      </c>
      <c r="G641">
        <v>2023</v>
      </c>
    </row>
    <row r="642" spans="1:7" x14ac:dyDescent="0.35">
      <c r="A642" t="s">
        <v>15</v>
      </c>
      <c r="B642" t="s">
        <v>27</v>
      </c>
      <c r="C642" t="s">
        <v>33</v>
      </c>
      <c r="D642" s="1">
        <v>42212</v>
      </c>
      <c r="E642">
        <v>12.49</v>
      </c>
      <c r="F642">
        <v>3.28</v>
      </c>
      <c r="G642">
        <v>2023</v>
      </c>
    </row>
    <row r="643" spans="1:7" x14ac:dyDescent="0.35">
      <c r="A643" t="s">
        <v>13</v>
      </c>
      <c r="B643" t="s">
        <v>19</v>
      </c>
      <c r="C643" t="s">
        <v>35</v>
      </c>
      <c r="D643" s="1">
        <v>45386</v>
      </c>
      <c r="E643">
        <v>12.49</v>
      </c>
      <c r="F643">
        <v>3.28</v>
      </c>
      <c r="G643">
        <v>2023</v>
      </c>
    </row>
    <row r="644" spans="1:7" x14ac:dyDescent="0.35">
      <c r="A644" t="s">
        <v>15</v>
      </c>
      <c r="B644" t="s">
        <v>19</v>
      </c>
      <c r="C644" t="s">
        <v>36</v>
      </c>
      <c r="D644" s="1">
        <v>25331</v>
      </c>
      <c r="E644">
        <v>12.49</v>
      </c>
      <c r="F644">
        <v>3.28</v>
      </c>
      <c r="G644">
        <v>2023</v>
      </c>
    </row>
    <row r="645" spans="1:7" x14ac:dyDescent="0.35">
      <c r="A645" t="s">
        <v>14</v>
      </c>
      <c r="B645" t="s">
        <v>27</v>
      </c>
      <c r="C645" t="s">
        <v>35</v>
      </c>
      <c r="D645" s="1">
        <v>23060</v>
      </c>
      <c r="E645">
        <v>12.49</v>
      </c>
      <c r="F645">
        <v>3.28</v>
      </c>
      <c r="G645">
        <v>2023</v>
      </c>
    </row>
    <row r="646" spans="1:7" x14ac:dyDescent="0.35">
      <c r="A646" t="s">
        <v>15</v>
      </c>
      <c r="B646" t="s">
        <v>20</v>
      </c>
      <c r="C646" t="s">
        <v>34</v>
      </c>
      <c r="D646" s="1">
        <v>6196</v>
      </c>
      <c r="E646">
        <v>12.49</v>
      </c>
      <c r="F646">
        <v>3.28</v>
      </c>
      <c r="G646">
        <v>2023</v>
      </c>
    </row>
    <row r="647" spans="1:7" x14ac:dyDescent="0.35">
      <c r="A647" t="s">
        <v>10</v>
      </c>
      <c r="B647" t="s">
        <v>26</v>
      </c>
      <c r="C647" t="s">
        <v>30</v>
      </c>
      <c r="D647" s="1">
        <v>17297</v>
      </c>
      <c r="E647">
        <v>12.49</v>
      </c>
      <c r="F647">
        <v>3.28</v>
      </c>
      <c r="G647">
        <v>2023</v>
      </c>
    </row>
    <row r="648" spans="1:7" x14ac:dyDescent="0.35">
      <c r="A648" t="s">
        <v>11</v>
      </c>
      <c r="B648" t="s">
        <v>20</v>
      </c>
      <c r="C648" t="s">
        <v>37</v>
      </c>
      <c r="D648" s="1">
        <v>7787</v>
      </c>
      <c r="E648">
        <v>12.49</v>
      </c>
      <c r="F648">
        <v>3.28</v>
      </c>
      <c r="G648">
        <v>2023</v>
      </c>
    </row>
    <row r="649" spans="1:7" x14ac:dyDescent="0.35">
      <c r="A649" t="s">
        <v>16</v>
      </c>
      <c r="B649" t="s">
        <v>20</v>
      </c>
      <c r="C649" t="s">
        <v>36</v>
      </c>
      <c r="D649" s="1">
        <v>28816</v>
      </c>
      <c r="E649">
        <v>12.49</v>
      </c>
      <c r="F649">
        <v>3.28</v>
      </c>
      <c r="G649">
        <v>2023</v>
      </c>
    </row>
    <row r="650" spans="1:7" x14ac:dyDescent="0.35">
      <c r="A650" t="s">
        <v>13</v>
      </c>
      <c r="B650" t="s">
        <v>24</v>
      </c>
      <c r="C650" t="s">
        <v>31</v>
      </c>
      <c r="D650" s="1">
        <v>45695</v>
      </c>
      <c r="E650">
        <v>12.49</v>
      </c>
      <c r="F650">
        <v>3.28</v>
      </c>
      <c r="G650">
        <v>2023</v>
      </c>
    </row>
    <row r="651" spans="1:7" x14ac:dyDescent="0.35">
      <c r="A651" t="s">
        <v>15</v>
      </c>
      <c r="B651" t="s">
        <v>22</v>
      </c>
      <c r="C651" t="s">
        <v>32</v>
      </c>
      <c r="D651" s="1">
        <v>24702</v>
      </c>
      <c r="E651">
        <v>12.49</v>
      </c>
      <c r="F651">
        <v>3.28</v>
      </c>
      <c r="G651">
        <v>2023</v>
      </c>
    </row>
    <row r="652" spans="1:7" x14ac:dyDescent="0.35">
      <c r="A652" t="s">
        <v>15</v>
      </c>
      <c r="B652" t="s">
        <v>24</v>
      </c>
      <c r="C652" t="s">
        <v>37</v>
      </c>
      <c r="D652" s="1">
        <v>30242</v>
      </c>
      <c r="E652">
        <v>12.49</v>
      </c>
      <c r="F652">
        <v>3.28</v>
      </c>
      <c r="G652">
        <v>2023</v>
      </c>
    </row>
    <row r="653" spans="1:7" x14ac:dyDescent="0.35">
      <c r="A653" t="s">
        <v>14</v>
      </c>
      <c r="B653" t="s">
        <v>22</v>
      </c>
      <c r="C653" t="s">
        <v>32</v>
      </c>
      <c r="D653" s="1">
        <v>7176</v>
      </c>
      <c r="E653">
        <v>12.49</v>
      </c>
      <c r="F653">
        <v>3.28</v>
      </c>
      <c r="G653">
        <v>2023</v>
      </c>
    </row>
    <row r="654" spans="1:7" x14ac:dyDescent="0.35">
      <c r="A654" t="s">
        <v>16</v>
      </c>
      <c r="B654" t="s">
        <v>25</v>
      </c>
      <c r="C654" t="s">
        <v>33</v>
      </c>
      <c r="D654" s="1">
        <v>25127</v>
      </c>
      <c r="E654">
        <v>12.49</v>
      </c>
      <c r="F654">
        <v>3.28</v>
      </c>
      <c r="G654">
        <v>2023</v>
      </c>
    </row>
    <row r="655" spans="1:7" x14ac:dyDescent="0.35">
      <c r="A655" t="s">
        <v>12</v>
      </c>
      <c r="B655" t="s">
        <v>23</v>
      </c>
      <c r="C655" t="s">
        <v>39</v>
      </c>
      <c r="D655" s="1">
        <v>46560</v>
      </c>
      <c r="E655">
        <v>12.49</v>
      </c>
      <c r="F655">
        <v>3.28</v>
      </c>
      <c r="G655">
        <v>2023</v>
      </c>
    </row>
    <row r="656" spans="1:7" x14ac:dyDescent="0.35">
      <c r="A656" t="s">
        <v>15</v>
      </c>
      <c r="B656" t="s">
        <v>22</v>
      </c>
      <c r="C656" t="s">
        <v>36</v>
      </c>
      <c r="D656" s="1">
        <v>32228</v>
      </c>
      <c r="E656">
        <v>12.49</v>
      </c>
      <c r="F656">
        <v>3.28</v>
      </c>
      <c r="G656">
        <v>2023</v>
      </c>
    </row>
    <row r="657" spans="1:7" x14ac:dyDescent="0.35">
      <c r="A657" t="s">
        <v>10</v>
      </c>
      <c r="B657" t="s">
        <v>27</v>
      </c>
      <c r="C657" t="s">
        <v>38</v>
      </c>
      <c r="D657" s="1">
        <v>25208</v>
      </c>
      <c r="E657">
        <v>12.49</v>
      </c>
      <c r="F657">
        <v>3.28</v>
      </c>
      <c r="G657">
        <v>2023</v>
      </c>
    </row>
    <row r="658" spans="1:7" x14ac:dyDescent="0.35">
      <c r="A658" t="s">
        <v>7</v>
      </c>
      <c r="B658" t="s">
        <v>24</v>
      </c>
      <c r="C658" t="s">
        <v>36</v>
      </c>
      <c r="D658" s="1">
        <v>33482</v>
      </c>
      <c r="E658">
        <v>12.49</v>
      </c>
      <c r="F658">
        <v>3.28</v>
      </c>
      <c r="G658">
        <v>2023</v>
      </c>
    </row>
    <row r="659" spans="1:7" x14ac:dyDescent="0.35">
      <c r="A659" t="s">
        <v>13</v>
      </c>
      <c r="B659" t="s">
        <v>26</v>
      </c>
      <c r="C659" t="s">
        <v>35</v>
      </c>
      <c r="D659" s="1">
        <v>14171</v>
      </c>
      <c r="E659">
        <v>12.49</v>
      </c>
      <c r="F659">
        <v>3.28</v>
      </c>
      <c r="G659">
        <v>2023</v>
      </c>
    </row>
    <row r="660" spans="1:7" x14ac:dyDescent="0.35">
      <c r="A660" t="s">
        <v>15</v>
      </c>
      <c r="B660" t="s">
        <v>23</v>
      </c>
      <c r="C660" t="s">
        <v>30</v>
      </c>
      <c r="D660" s="1">
        <v>40219</v>
      </c>
      <c r="E660">
        <v>12.49</v>
      </c>
      <c r="F660">
        <v>3.28</v>
      </c>
      <c r="G660">
        <v>2023</v>
      </c>
    </row>
    <row r="661" spans="1:7" x14ac:dyDescent="0.35">
      <c r="A661" t="s">
        <v>10</v>
      </c>
      <c r="B661" t="s">
        <v>25</v>
      </c>
      <c r="C661" t="s">
        <v>35</v>
      </c>
      <c r="D661" s="1">
        <v>38396</v>
      </c>
      <c r="E661">
        <v>12.49</v>
      </c>
      <c r="F661">
        <v>3.28</v>
      </c>
      <c r="G661">
        <v>2023</v>
      </c>
    </row>
    <row r="662" spans="1:7" x14ac:dyDescent="0.35">
      <c r="A662" t="s">
        <v>10</v>
      </c>
      <c r="B662" t="s">
        <v>22</v>
      </c>
      <c r="C662" t="s">
        <v>35</v>
      </c>
      <c r="D662" s="1">
        <v>47589</v>
      </c>
      <c r="E662">
        <v>12.49</v>
      </c>
      <c r="F662">
        <v>3.28</v>
      </c>
      <c r="G662">
        <v>2023</v>
      </c>
    </row>
    <row r="663" spans="1:7" x14ac:dyDescent="0.35">
      <c r="A663" t="s">
        <v>13</v>
      </c>
      <c r="B663" t="s">
        <v>25</v>
      </c>
      <c r="C663" t="s">
        <v>33</v>
      </c>
      <c r="D663" s="1">
        <v>45546</v>
      </c>
      <c r="E663">
        <v>12.49</v>
      </c>
      <c r="F663">
        <v>3.28</v>
      </c>
      <c r="G663">
        <v>2023</v>
      </c>
    </row>
    <row r="664" spans="1:7" x14ac:dyDescent="0.35">
      <c r="A664" t="s">
        <v>12</v>
      </c>
      <c r="B664" t="s">
        <v>26</v>
      </c>
      <c r="C664" t="s">
        <v>37</v>
      </c>
      <c r="D664" s="1">
        <v>8696</v>
      </c>
      <c r="E664">
        <v>12.49</v>
      </c>
      <c r="F664">
        <v>3.28</v>
      </c>
      <c r="G664">
        <v>2023</v>
      </c>
    </row>
    <row r="665" spans="1:7" x14ac:dyDescent="0.35">
      <c r="A665" t="s">
        <v>10</v>
      </c>
      <c r="B665" t="s">
        <v>20</v>
      </c>
      <c r="C665" t="s">
        <v>38</v>
      </c>
      <c r="D665" s="1">
        <v>25058</v>
      </c>
      <c r="E665">
        <v>12.49</v>
      </c>
      <c r="F665">
        <v>3.28</v>
      </c>
      <c r="G665">
        <v>2023</v>
      </c>
    </row>
    <row r="666" spans="1:7" x14ac:dyDescent="0.35">
      <c r="A666" t="s">
        <v>7</v>
      </c>
      <c r="B666" t="s">
        <v>19</v>
      </c>
      <c r="C666" t="s">
        <v>38</v>
      </c>
      <c r="D666" s="1">
        <v>25313</v>
      </c>
      <c r="E666">
        <v>12.49</v>
      </c>
      <c r="F666">
        <v>3.28</v>
      </c>
      <c r="G666">
        <v>2023</v>
      </c>
    </row>
    <row r="667" spans="1:7" x14ac:dyDescent="0.35">
      <c r="A667" t="s">
        <v>10</v>
      </c>
      <c r="B667" t="s">
        <v>26</v>
      </c>
      <c r="C667" t="s">
        <v>35</v>
      </c>
      <c r="D667" s="1">
        <v>24149</v>
      </c>
      <c r="E667">
        <v>12.49</v>
      </c>
      <c r="F667">
        <v>3.28</v>
      </c>
      <c r="G667">
        <v>2023</v>
      </c>
    </row>
    <row r="668" spans="1:7" x14ac:dyDescent="0.35">
      <c r="A668" t="s">
        <v>10</v>
      </c>
      <c r="B668" t="s">
        <v>21</v>
      </c>
      <c r="C668" t="s">
        <v>32</v>
      </c>
      <c r="D668" s="1">
        <v>46075</v>
      </c>
      <c r="E668">
        <v>12.49</v>
      </c>
      <c r="F668">
        <v>3.28</v>
      </c>
      <c r="G668">
        <v>2023</v>
      </c>
    </row>
    <row r="669" spans="1:7" x14ac:dyDescent="0.35">
      <c r="A669" t="s">
        <v>10</v>
      </c>
      <c r="B669" t="s">
        <v>26</v>
      </c>
      <c r="C669" t="s">
        <v>33</v>
      </c>
      <c r="D669" s="1">
        <v>9956</v>
      </c>
      <c r="E669">
        <v>12.49</v>
      </c>
      <c r="F669">
        <v>3.28</v>
      </c>
      <c r="G669">
        <v>2023</v>
      </c>
    </row>
    <row r="670" spans="1:7" x14ac:dyDescent="0.35">
      <c r="A670" t="s">
        <v>11</v>
      </c>
      <c r="B670" t="s">
        <v>25</v>
      </c>
      <c r="C670" t="s">
        <v>35</v>
      </c>
      <c r="D670" s="1">
        <v>15195</v>
      </c>
      <c r="E670">
        <v>12.49</v>
      </c>
      <c r="F670">
        <v>3.28</v>
      </c>
      <c r="G670">
        <v>2023</v>
      </c>
    </row>
    <row r="671" spans="1:7" x14ac:dyDescent="0.35">
      <c r="A671" t="s">
        <v>11</v>
      </c>
      <c r="B671" t="s">
        <v>27</v>
      </c>
      <c r="C671" t="s">
        <v>39</v>
      </c>
      <c r="D671" s="1">
        <v>22076</v>
      </c>
      <c r="E671">
        <v>12.49</v>
      </c>
      <c r="F671">
        <v>3.28</v>
      </c>
      <c r="G671">
        <v>2023</v>
      </c>
    </row>
    <row r="672" spans="1:7" x14ac:dyDescent="0.35">
      <c r="A672" t="s">
        <v>12</v>
      </c>
      <c r="B672" t="s">
        <v>24</v>
      </c>
      <c r="C672" t="s">
        <v>30</v>
      </c>
      <c r="D672" s="1">
        <v>6105</v>
      </c>
      <c r="E672">
        <v>12.49</v>
      </c>
      <c r="F672">
        <v>3.28</v>
      </c>
      <c r="G672">
        <v>2023</v>
      </c>
    </row>
    <row r="673" spans="1:7" x14ac:dyDescent="0.35">
      <c r="A673" t="s">
        <v>15</v>
      </c>
      <c r="B673" t="s">
        <v>27</v>
      </c>
      <c r="C673" t="s">
        <v>37</v>
      </c>
      <c r="D673" s="1">
        <v>20417</v>
      </c>
      <c r="E673">
        <v>12.49</v>
      </c>
      <c r="F673">
        <v>3.28</v>
      </c>
      <c r="G673">
        <v>2023</v>
      </c>
    </row>
    <row r="674" spans="1:7" x14ac:dyDescent="0.35">
      <c r="A674" t="s">
        <v>10</v>
      </c>
      <c r="B674" t="s">
        <v>25</v>
      </c>
      <c r="C674" t="s">
        <v>31</v>
      </c>
      <c r="D674" s="1">
        <v>29729</v>
      </c>
      <c r="E674">
        <v>12.49</v>
      </c>
      <c r="F674">
        <v>3.28</v>
      </c>
      <c r="G674">
        <v>2023</v>
      </c>
    </row>
    <row r="675" spans="1:7" x14ac:dyDescent="0.35">
      <c r="A675" t="s">
        <v>16</v>
      </c>
      <c r="B675" t="s">
        <v>24</v>
      </c>
      <c r="C675" t="s">
        <v>39</v>
      </c>
      <c r="D675" s="1">
        <v>35099</v>
      </c>
      <c r="E675">
        <v>12.49</v>
      </c>
      <c r="F675">
        <v>3.28</v>
      </c>
      <c r="G675">
        <v>2023</v>
      </c>
    </row>
    <row r="676" spans="1:7" x14ac:dyDescent="0.35">
      <c r="A676" t="s">
        <v>15</v>
      </c>
      <c r="B676" t="s">
        <v>21</v>
      </c>
      <c r="C676" t="s">
        <v>32</v>
      </c>
      <c r="D676" s="1">
        <v>37598</v>
      </c>
      <c r="E676">
        <v>12.49</v>
      </c>
      <c r="F676">
        <v>3.28</v>
      </c>
      <c r="G676">
        <v>2023</v>
      </c>
    </row>
    <row r="677" spans="1:7" x14ac:dyDescent="0.35">
      <c r="A677" t="s">
        <v>12</v>
      </c>
      <c r="B677" t="s">
        <v>19</v>
      </c>
      <c r="C677" t="s">
        <v>36</v>
      </c>
      <c r="D677" s="1">
        <v>34961</v>
      </c>
      <c r="E677">
        <v>12.49</v>
      </c>
      <c r="F677">
        <v>3.28</v>
      </c>
      <c r="G677">
        <v>2023</v>
      </c>
    </row>
    <row r="678" spans="1:7" x14ac:dyDescent="0.35">
      <c r="A678" t="s">
        <v>8</v>
      </c>
      <c r="B678" t="s">
        <v>23</v>
      </c>
      <c r="C678" t="s">
        <v>36</v>
      </c>
      <c r="D678" s="1">
        <v>17602</v>
      </c>
      <c r="E678">
        <v>12.49</v>
      </c>
      <c r="F678">
        <v>3.28</v>
      </c>
      <c r="G678">
        <v>2023</v>
      </c>
    </row>
    <row r="679" spans="1:7" x14ac:dyDescent="0.35">
      <c r="A679" t="s">
        <v>15</v>
      </c>
      <c r="B679" t="s">
        <v>25</v>
      </c>
      <c r="C679" t="s">
        <v>39</v>
      </c>
      <c r="D679" s="1">
        <v>14256</v>
      </c>
      <c r="E679">
        <v>12.49</v>
      </c>
      <c r="F679">
        <v>3.28</v>
      </c>
      <c r="G679">
        <v>2023</v>
      </c>
    </row>
    <row r="680" spans="1:7" x14ac:dyDescent="0.35">
      <c r="A680" t="s">
        <v>15</v>
      </c>
      <c r="B680" t="s">
        <v>22</v>
      </c>
      <c r="C680" t="s">
        <v>35</v>
      </c>
      <c r="D680" s="1">
        <v>25584</v>
      </c>
      <c r="E680">
        <v>12.49</v>
      </c>
      <c r="F680">
        <v>3.28</v>
      </c>
      <c r="G680">
        <v>2023</v>
      </c>
    </row>
    <row r="681" spans="1:7" x14ac:dyDescent="0.35">
      <c r="A681" t="s">
        <v>9</v>
      </c>
      <c r="B681" t="s">
        <v>25</v>
      </c>
      <c r="C681" t="s">
        <v>31</v>
      </c>
      <c r="D681" s="1">
        <v>39681</v>
      </c>
      <c r="E681">
        <v>12.49</v>
      </c>
      <c r="F681">
        <v>3.28</v>
      </c>
      <c r="G681">
        <v>2023</v>
      </c>
    </row>
    <row r="682" spans="1:7" x14ac:dyDescent="0.35">
      <c r="A682" t="s">
        <v>14</v>
      </c>
      <c r="B682" t="s">
        <v>25</v>
      </c>
      <c r="C682" t="s">
        <v>34</v>
      </c>
      <c r="D682" s="1">
        <v>30792</v>
      </c>
      <c r="E682">
        <v>12.49</v>
      </c>
      <c r="F682">
        <v>3.28</v>
      </c>
      <c r="G682">
        <v>2023</v>
      </c>
    </row>
    <row r="683" spans="1:7" x14ac:dyDescent="0.35">
      <c r="A683" t="s">
        <v>9</v>
      </c>
      <c r="B683" t="s">
        <v>24</v>
      </c>
      <c r="C683" t="s">
        <v>34</v>
      </c>
      <c r="D683" s="1">
        <v>26904</v>
      </c>
      <c r="E683">
        <v>12.49</v>
      </c>
      <c r="F683">
        <v>3.28</v>
      </c>
      <c r="G683">
        <v>2023</v>
      </c>
    </row>
    <row r="684" spans="1:7" x14ac:dyDescent="0.35">
      <c r="A684" t="s">
        <v>7</v>
      </c>
      <c r="B684" t="s">
        <v>18</v>
      </c>
      <c r="C684" t="s">
        <v>32</v>
      </c>
      <c r="D684" s="1">
        <v>48361</v>
      </c>
      <c r="E684">
        <v>12.49</v>
      </c>
      <c r="F684">
        <v>3.28</v>
      </c>
      <c r="G684">
        <v>2023</v>
      </c>
    </row>
    <row r="685" spans="1:7" x14ac:dyDescent="0.35">
      <c r="A685" t="s">
        <v>11</v>
      </c>
      <c r="B685" t="s">
        <v>26</v>
      </c>
      <c r="C685" t="s">
        <v>35</v>
      </c>
      <c r="D685" s="1">
        <v>39540</v>
      </c>
      <c r="E685">
        <v>12.49</v>
      </c>
      <c r="F685">
        <v>3.28</v>
      </c>
      <c r="G685">
        <v>2023</v>
      </c>
    </row>
    <row r="686" spans="1:7" x14ac:dyDescent="0.35">
      <c r="A686" t="s">
        <v>11</v>
      </c>
      <c r="B686" t="s">
        <v>18</v>
      </c>
      <c r="C686" t="s">
        <v>38</v>
      </c>
      <c r="D686" s="1">
        <v>31536</v>
      </c>
      <c r="E686">
        <v>12.49</v>
      </c>
      <c r="F686">
        <v>3.28</v>
      </c>
      <c r="G686">
        <v>2023</v>
      </c>
    </row>
    <row r="687" spans="1:7" x14ac:dyDescent="0.35">
      <c r="A687" t="s">
        <v>14</v>
      </c>
      <c r="B687" t="s">
        <v>21</v>
      </c>
      <c r="C687" t="s">
        <v>38</v>
      </c>
      <c r="D687" s="1">
        <v>24164</v>
      </c>
      <c r="E687">
        <v>12.49</v>
      </c>
      <c r="F687">
        <v>3.28</v>
      </c>
      <c r="G687">
        <v>2023</v>
      </c>
    </row>
    <row r="688" spans="1:7" x14ac:dyDescent="0.35">
      <c r="A688" t="s">
        <v>13</v>
      </c>
      <c r="B688" t="s">
        <v>22</v>
      </c>
      <c r="C688" t="s">
        <v>37</v>
      </c>
      <c r="D688" s="1">
        <v>17996</v>
      </c>
      <c r="E688">
        <v>12.49</v>
      </c>
      <c r="F688">
        <v>3.28</v>
      </c>
      <c r="G688">
        <v>2023</v>
      </c>
    </row>
    <row r="689" spans="1:7" x14ac:dyDescent="0.35">
      <c r="A689" t="s">
        <v>13</v>
      </c>
      <c r="B689" t="s">
        <v>19</v>
      </c>
      <c r="C689" t="s">
        <v>31</v>
      </c>
      <c r="D689" s="1">
        <v>7871</v>
      </c>
      <c r="E689">
        <v>12.49</v>
      </c>
      <c r="F689">
        <v>3.28</v>
      </c>
      <c r="G689">
        <v>2023</v>
      </c>
    </row>
    <row r="690" spans="1:7" x14ac:dyDescent="0.35">
      <c r="A690" t="s">
        <v>12</v>
      </c>
      <c r="B690" t="s">
        <v>20</v>
      </c>
      <c r="C690" t="s">
        <v>31</v>
      </c>
      <c r="D690" s="1">
        <v>27626</v>
      </c>
      <c r="E690">
        <v>12.49</v>
      </c>
      <c r="F690">
        <v>3.28</v>
      </c>
      <c r="G690">
        <v>2023</v>
      </c>
    </row>
    <row r="691" spans="1:7" x14ac:dyDescent="0.35">
      <c r="A691" t="s">
        <v>14</v>
      </c>
      <c r="B691" t="s">
        <v>21</v>
      </c>
      <c r="C691" t="s">
        <v>36</v>
      </c>
      <c r="D691" s="1">
        <v>15521</v>
      </c>
      <c r="E691">
        <v>12.49</v>
      </c>
      <c r="F691">
        <v>3.28</v>
      </c>
      <c r="G691">
        <v>2023</v>
      </c>
    </row>
    <row r="692" spans="1:7" x14ac:dyDescent="0.35">
      <c r="A692" t="s">
        <v>15</v>
      </c>
      <c r="B692" t="s">
        <v>20</v>
      </c>
      <c r="C692" t="s">
        <v>33</v>
      </c>
      <c r="D692" s="1">
        <v>48410</v>
      </c>
      <c r="E692">
        <v>12.49</v>
      </c>
      <c r="F692">
        <v>3.28</v>
      </c>
      <c r="G692">
        <v>2023</v>
      </c>
    </row>
    <row r="693" spans="1:7" x14ac:dyDescent="0.35">
      <c r="A693" t="s">
        <v>13</v>
      </c>
      <c r="B693" t="s">
        <v>20</v>
      </c>
      <c r="C693" t="s">
        <v>32</v>
      </c>
      <c r="D693" s="1">
        <v>6132</v>
      </c>
      <c r="E693">
        <v>12.49</v>
      </c>
      <c r="F693">
        <v>3.28</v>
      </c>
      <c r="G693">
        <v>2023</v>
      </c>
    </row>
    <row r="694" spans="1:7" x14ac:dyDescent="0.35">
      <c r="A694" t="s">
        <v>10</v>
      </c>
      <c r="B694" t="s">
        <v>19</v>
      </c>
      <c r="C694" t="s">
        <v>34</v>
      </c>
      <c r="D694" s="1">
        <v>38467</v>
      </c>
      <c r="E694">
        <v>12.49</v>
      </c>
      <c r="F694">
        <v>3.28</v>
      </c>
      <c r="G694">
        <v>2023</v>
      </c>
    </row>
    <row r="695" spans="1:7" x14ac:dyDescent="0.35">
      <c r="A695" t="s">
        <v>16</v>
      </c>
      <c r="B695" t="s">
        <v>27</v>
      </c>
      <c r="C695" t="s">
        <v>32</v>
      </c>
      <c r="D695" s="1">
        <v>19534</v>
      </c>
      <c r="E695">
        <v>12.49</v>
      </c>
      <c r="F695">
        <v>3.28</v>
      </c>
      <c r="G695">
        <v>2023</v>
      </c>
    </row>
    <row r="696" spans="1:7" x14ac:dyDescent="0.35">
      <c r="A696" t="s">
        <v>15</v>
      </c>
      <c r="B696" t="s">
        <v>18</v>
      </c>
      <c r="C696" t="s">
        <v>38</v>
      </c>
      <c r="D696" s="1">
        <v>28854</v>
      </c>
      <c r="E696">
        <v>12.49</v>
      </c>
      <c r="F696">
        <v>3.28</v>
      </c>
      <c r="G696">
        <v>2023</v>
      </c>
    </row>
    <row r="697" spans="1:7" x14ac:dyDescent="0.35">
      <c r="A697" t="s">
        <v>7</v>
      </c>
      <c r="B697" t="s">
        <v>25</v>
      </c>
      <c r="C697" t="s">
        <v>38</v>
      </c>
      <c r="D697" s="1">
        <v>47998</v>
      </c>
      <c r="E697">
        <v>12.49</v>
      </c>
      <c r="F697">
        <v>3.28</v>
      </c>
      <c r="G697">
        <v>2023</v>
      </c>
    </row>
    <row r="698" spans="1:7" x14ac:dyDescent="0.35">
      <c r="A698" t="s">
        <v>10</v>
      </c>
      <c r="B698" t="s">
        <v>23</v>
      </c>
      <c r="C698" t="s">
        <v>39</v>
      </c>
      <c r="D698" s="1">
        <v>44065</v>
      </c>
      <c r="E698">
        <v>12.49</v>
      </c>
      <c r="F698">
        <v>3.28</v>
      </c>
      <c r="G698">
        <v>2023</v>
      </c>
    </row>
    <row r="699" spans="1:7" x14ac:dyDescent="0.35">
      <c r="A699" t="s">
        <v>10</v>
      </c>
      <c r="B699" t="s">
        <v>20</v>
      </c>
      <c r="C699" t="s">
        <v>37</v>
      </c>
      <c r="D699" s="1">
        <v>12812</v>
      </c>
      <c r="E699">
        <v>12.49</v>
      </c>
      <c r="F699">
        <v>3.28</v>
      </c>
      <c r="G699">
        <v>2023</v>
      </c>
    </row>
    <row r="700" spans="1:7" x14ac:dyDescent="0.35">
      <c r="A700" t="s">
        <v>14</v>
      </c>
      <c r="B700" t="s">
        <v>22</v>
      </c>
      <c r="C700" t="s">
        <v>31</v>
      </c>
      <c r="D700" s="1">
        <v>9557</v>
      </c>
      <c r="E700">
        <v>12.49</v>
      </c>
      <c r="F700">
        <v>3.28</v>
      </c>
      <c r="G700">
        <v>2023</v>
      </c>
    </row>
    <row r="701" spans="1:7" x14ac:dyDescent="0.35">
      <c r="A701" t="s">
        <v>12</v>
      </c>
      <c r="B701" t="s">
        <v>21</v>
      </c>
      <c r="C701" t="s">
        <v>30</v>
      </c>
      <c r="D701" s="1">
        <v>7179</v>
      </c>
      <c r="E701">
        <v>12.49</v>
      </c>
      <c r="F701">
        <v>3.28</v>
      </c>
      <c r="G701">
        <v>2023</v>
      </c>
    </row>
    <row r="702" spans="1:7" x14ac:dyDescent="0.35">
      <c r="A702" t="s">
        <v>7</v>
      </c>
      <c r="B702" t="s">
        <v>27</v>
      </c>
      <c r="C702" t="s">
        <v>32</v>
      </c>
      <c r="D702" s="1">
        <v>48798</v>
      </c>
      <c r="E702">
        <v>12.49</v>
      </c>
      <c r="F702">
        <v>3.28</v>
      </c>
      <c r="G702">
        <v>2023</v>
      </c>
    </row>
    <row r="703" spans="1:7" x14ac:dyDescent="0.35">
      <c r="A703" t="s">
        <v>13</v>
      </c>
      <c r="B703" t="s">
        <v>20</v>
      </c>
      <c r="C703" t="s">
        <v>38</v>
      </c>
      <c r="D703" s="1">
        <v>14065</v>
      </c>
      <c r="E703">
        <v>12.49</v>
      </c>
      <c r="F703">
        <v>3.28</v>
      </c>
      <c r="G703">
        <v>2023</v>
      </c>
    </row>
    <row r="704" spans="1:7" x14ac:dyDescent="0.35">
      <c r="A704" t="s">
        <v>14</v>
      </c>
      <c r="B704" t="s">
        <v>27</v>
      </c>
      <c r="C704" t="s">
        <v>33</v>
      </c>
      <c r="D704" s="1">
        <v>13275</v>
      </c>
      <c r="E704">
        <v>12.49</v>
      </c>
      <c r="F704">
        <v>3.28</v>
      </c>
      <c r="G704">
        <v>2023</v>
      </c>
    </row>
    <row r="705" spans="1:7" x14ac:dyDescent="0.35">
      <c r="A705" t="s">
        <v>13</v>
      </c>
      <c r="B705" t="s">
        <v>27</v>
      </c>
      <c r="C705" t="s">
        <v>36</v>
      </c>
      <c r="D705" s="1">
        <v>40948</v>
      </c>
      <c r="E705">
        <v>12.49</v>
      </c>
      <c r="F705">
        <v>3.28</v>
      </c>
      <c r="G705">
        <v>2023</v>
      </c>
    </row>
    <row r="706" spans="1:7" x14ac:dyDescent="0.35">
      <c r="A706" t="s">
        <v>14</v>
      </c>
      <c r="B706" t="s">
        <v>20</v>
      </c>
      <c r="C706" t="s">
        <v>34</v>
      </c>
      <c r="D706" s="1">
        <v>25700</v>
      </c>
      <c r="E706">
        <v>12.49</v>
      </c>
      <c r="F706">
        <v>3.28</v>
      </c>
      <c r="G706">
        <v>2023</v>
      </c>
    </row>
    <row r="707" spans="1:7" x14ac:dyDescent="0.35">
      <c r="A707" t="s">
        <v>14</v>
      </c>
      <c r="B707" t="s">
        <v>24</v>
      </c>
      <c r="C707" t="s">
        <v>37</v>
      </c>
      <c r="D707" s="1">
        <v>44464</v>
      </c>
      <c r="E707">
        <v>12.49</v>
      </c>
      <c r="F707">
        <v>3.28</v>
      </c>
      <c r="G707">
        <v>2023</v>
      </c>
    </row>
    <row r="708" spans="1:7" x14ac:dyDescent="0.35">
      <c r="A708" t="s">
        <v>14</v>
      </c>
      <c r="B708" t="s">
        <v>26</v>
      </c>
      <c r="C708" t="s">
        <v>33</v>
      </c>
      <c r="D708" s="1">
        <v>47351</v>
      </c>
      <c r="E708">
        <v>12.49</v>
      </c>
      <c r="F708">
        <v>3.28</v>
      </c>
      <c r="G708">
        <v>2023</v>
      </c>
    </row>
    <row r="709" spans="1:7" x14ac:dyDescent="0.35">
      <c r="A709" t="s">
        <v>12</v>
      </c>
      <c r="B709" t="s">
        <v>22</v>
      </c>
      <c r="C709" t="s">
        <v>37</v>
      </c>
      <c r="D709" s="1">
        <v>32794</v>
      </c>
      <c r="E709">
        <v>12.49</v>
      </c>
      <c r="F709">
        <v>3.28</v>
      </c>
      <c r="G709">
        <v>2023</v>
      </c>
    </row>
    <row r="710" spans="1:7" x14ac:dyDescent="0.35">
      <c r="A710" t="s">
        <v>14</v>
      </c>
      <c r="B710" t="s">
        <v>25</v>
      </c>
      <c r="C710" t="s">
        <v>39</v>
      </c>
      <c r="D710" s="1">
        <v>33783</v>
      </c>
      <c r="E710">
        <v>12.49</v>
      </c>
      <c r="F710">
        <v>3.28</v>
      </c>
      <c r="G710">
        <v>2023</v>
      </c>
    </row>
    <row r="711" spans="1:7" x14ac:dyDescent="0.35">
      <c r="A711" t="s">
        <v>8</v>
      </c>
      <c r="B711" t="s">
        <v>25</v>
      </c>
      <c r="C711" t="s">
        <v>30</v>
      </c>
      <c r="D711" s="1">
        <v>21998</v>
      </c>
      <c r="E711">
        <v>12.49</v>
      </c>
      <c r="F711">
        <v>3.28</v>
      </c>
      <c r="G711">
        <v>2023</v>
      </c>
    </row>
    <row r="712" spans="1:7" x14ac:dyDescent="0.35">
      <c r="A712" t="s">
        <v>16</v>
      </c>
      <c r="B712" t="s">
        <v>22</v>
      </c>
      <c r="C712" t="s">
        <v>38</v>
      </c>
      <c r="D712" s="1">
        <v>18869</v>
      </c>
      <c r="E712">
        <v>12.49</v>
      </c>
      <c r="F712">
        <v>3.28</v>
      </c>
      <c r="G712">
        <v>2023</v>
      </c>
    </row>
    <row r="713" spans="1:7" x14ac:dyDescent="0.35">
      <c r="A713" t="s">
        <v>13</v>
      </c>
      <c r="B713" t="s">
        <v>24</v>
      </c>
      <c r="C713" t="s">
        <v>36</v>
      </c>
      <c r="D713" s="1">
        <v>49525</v>
      </c>
      <c r="E713">
        <v>12.49</v>
      </c>
      <c r="F713">
        <v>3.28</v>
      </c>
      <c r="G713">
        <v>2023</v>
      </c>
    </row>
    <row r="714" spans="1:7" x14ac:dyDescent="0.35">
      <c r="A714" t="s">
        <v>15</v>
      </c>
      <c r="B714" t="s">
        <v>25</v>
      </c>
      <c r="C714" t="s">
        <v>33</v>
      </c>
      <c r="D714" s="1">
        <v>33152</v>
      </c>
      <c r="E714">
        <v>12.49</v>
      </c>
      <c r="F714">
        <v>3.28</v>
      </c>
      <c r="G714">
        <v>2023</v>
      </c>
    </row>
    <row r="715" spans="1:7" x14ac:dyDescent="0.35">
      <c r="A715" t="s">
        <v>9</v>
      </c>
      <c r="B715" t="s">
        <v>27</v>
      </c>
      <c r="C715" t="s">
        <v>37</v>
      </c>
      <c r="D715" s="1">
        <v>25954</v>
      </c>
      <c r="E715">
        <v>12.49</v>
      </c>
      <c r="F715">
        <v>3.28</v>
      </c>
      <c r="G715">
        <v>2023</v>
      </c>
    </row>
    <row r="716" spans="1:7" x14ac:dyDescent="0.35">
      <c r="A716" t="s">
        <v>7</v>
      </c>
      <c r="B716" t="s">
        <v>19</v>
      </c>
      <c r="C716" t="s">
        <v>31</v>
      </c>
      <c r="D716" s="1">
        <v>36555</v>
      </c>
      <c r="E716">
        <v>12.49</v>
      </c>
      <c r="F716">
        <v>3.28</v>
      </c>
      <c r="G716">
        <v>2023</v>
      </c>
    </row>
    <row r="717" spans="1:7" x14ac:dyDescent="0.35">
      <c r="A717" t="s">
        <v>11</v>
      </c>
      <c r="B717" t="s">
        <v>21</v>
      </c>
      <c r="C717" t="s">
        <v>39</v>
      </c>
      <c r="D717" s="1">
        <v>21654</v>
      </c>
      <c r="E717">
        <v>12.49</v>
      </c>
      <c r="F717">
        <v>3.28</v>
      </c>
      <c r="G717">
        <v>2023</v>
      </c>
    </row>
    <row r="718" spans="1:7" x14ac:dyDescent="0.35">
      <c r="A718" t="s">
        <v>12</v>
      </c>
      <c r="B718" t="s">
        <v>18</v>
      </c>
      <c r="C718" t="s">
        <v>31</v>
      </c>
      <c r="D718" s="1">
        <v>40236</v>
      </c>
      <c r="E718">
        <v>12.49</v>
      </c>
      <c r="F718">
        <v>3.28</v>
      </c>
      <c r="G718">
        <v>2023</v>
      </c>
    </row>
    <row r="719" spans="1:7" x14ac:dyDescent="0.35">
      <c r="A719" t="s">
        <v>15</v>
      </c>
      <c r="B719" t="s">
        <v>25</v>
      </c>
      <c r="C719" t="s">
        <v>36</v>
      </c>
      <c r="D719" s="1">
        <v>20042</v>
      </c>
      <c r="E719">
        <v>12.49</v>
      </c>
      <c r="F719">
        <v>3.28</v>
      </c>
      <c r="G719">
        <v>2023</v>
      </c>
    </row>
    <row r="720" spans="1:7" x14ac:dyDescent="0.35">
      <c r="A720" t="s">
        <v>10</v>
      </c>
      <c r="B720" t="s">
        <v>22</v>
      </c>
      <c r="C720" t="s">
        <v>33</v>
      </c>
      <c r="D720" s="1">
        <v>30966</v>
      </c>
      <c r="E720">
        <v>12.49</v>
      </c>
      <c r="F720">
        <v>3.28</v>
      </c>
      <c r="G720">
        <v>2023</v>
      </c>
    </row>
    <row r="721" spans="1:7" x14ac:dyDescent="0.35">
      <c r="A721" t="s">
        <v>8</v>
      </c>
      <c r="B721" t="s">
        <v>19</v>
      </c>
      <c r="C721" t="s">
        <v>39</v>
      </c>
      <c r="D721" s="1">
        <v>49314</v>
      </c>
      <c r="E721">
        <v>12.49</v>
      </c>
      <c r="F721">
        <v>3.28</v>
      </c>
      <c r="G721">
        <v>2023</v>
      </c>
    </row>
    <row r="722" spans="1:7" x14ac:dyDescent="0.35">
      <c r="A722" t="s">
        <v>11</v>
      </c>
      <c r="B722" t="s">
        <v>20</v>
      </c>
      <c r="C722" t="s">
        <v>33</v>
      </c>
      <c r="D722" s="1">
        <v>19270</v>
      </c>
      <c r="E722">
        <v>12.49</v>
      </c>
      <c r="F722">
        <v>3.28</v>
      </c>
      <c r="G722">
        <v>2023</v>
      </c>
    </row>
    <row r="723" spans="1:7" x14ac:dyDescent="0.35">
      <c r="A723" t="s">
        <v>9</v>
      </c>
      <c r="B723" t="s">
        <v>26</v>
      </c>
      <c r="C723" t="s">
        <v>38</v>
      </c>
      <c r="D723" s="1">
        <v>35908</v>
      </c>
      <c r="E723">
        <v>12.49</v>
      </c>
      <c r="F723">
        <v>3.28</v>
      </c>
      <c r="G723">
        <v>2023</v>
      </c>
    </row>
    <row r="724" spans="1:7" x14ac:dyDescent="0.35">
      <c r="A724" t="s">
        <v>15</v>
      </c>
      <c r="B724" t="s">
        <v>22</v>
      </c>
      <c r="C724" t="s">
        <v>35</v>
      </c>
      <c r="D724" s="1">
        <v>20523</v>
      </c>
      <c r="E724">
        <v>12.49</v>
      </c>
      <c r="F724">
        <v>3.28</v>
      </c>
      <c r="G724">
        <v>2023</v>
      </c>
    </row>
    <row r="725" spans="1:7" x14ac:dyDescent="0.35">
      <c r="A725" t="s">
        <v>11</v>
      </c>
      <c r="B725" t="s">
        <v>27</v>
      </c>
      <c r="C725" t="s">
        <v>39</v>
      </c>
      <c r="D725" s="1">
        <v>24991</v>
      </c>
      <c r="E725">
        <v>12.49</v>
      </c>
      <c r="F725">
        <v>3.28</v>
      </c>
      <c r="G725">
        <v>2023</v>
      </c>
    </row>
    <row r="726" spans="1:7" x14ac:dyDescent="0.35">
      <c r="A726" t="s">
        <v>15</v>
      </c>
      <c r="B726" t="s">
        <v>26</v>
      </c>
      <c r="C726" t="s">
        <v>31</v>
      </c>
      <c r="D726" s="1">
        <v>15775</v>
      </c>
      <c r="E726">
        <v>12.49</v>
      </c>
      <c r="F726">
        <v>3.28</v>
      </c>
      <c r="G726">
        <v>2023</v>
      </c>
    </row>
    <row r="727" spans="1:7" x14ac:dyDescent="0.35">
      <c r="A727" t="s">
        <v>8</v>
      </c>
      <c r="B727" t="s">
        <v>21</v>
      </c>
      <c r="C727" t="s">
        <v>36</v>
      </c>
      <c r="D727" s="1">
        <v>17265</v>
      </c>
      <c r="E727">
        <v>12.49</v>
      </c>
      <c r="F727">
        <v>3.28</v>
      </c>
      <c r="G727">
        <v>2023</v>
      </c>
    </row>
    <row r="728" spans="1:7" x14ac:dyDescent="0.35">
      <c r="A728" t="s">
        <v>9</v>
      </c>
      <c r="B728" t="s">
        <v>21</v>
      </c>
      <c r="C728" t="s">
        <v>30</v>
      </c>
      <c r="D728" s="1">
        <v>24459</v>
      </c>
      <c r="E728">
        <v>12.49</v>
      </c>
      <c r="F728">
        <v>3.28</v>
      </c>
      <c r="G728">
        <v>2023</v>
      </c>
    </row>
    <row r="729" spans="1:7" x14ac:dyDescent="0.35">
      <c r="A729" t="s">
        <v>10</v>
      </c>
      <c r="B729" t="s">
        <v>24</v>
      </c>
      <c r="C729" t="s">
        <v>38</v>
      </c>
      <c r="D729" s="1">
        <v>21673</v>
      </c>
      <c r="E729">
        <v>12.49</v>
      </c>
      <c r="F729">
        <v>3.28</v>
      </c>
      <c r="G729">
        <v>2023</v>
      </c>
    </row>
    <row r="730" spans="1:7" x14ac:dyDescent="0.35">
      <c r="A730" t="s">
        <v>14</v>
      </c>
      <c r="B730" t="s">
        <v>23</v>
      </c>
      <c r="C730" t="s">
        <v>35</v>
      </c>
      <c r="D730" s="1">
        <v>32056</v>
      </c>
      <c r="E730">
        <v>12.49</v>
      </c>
      <c r="F730">
        <v>3.28</v>
      </c>
      <c r="G730">
        <v>2023</v>
      </c>
    </row>
    <row r="731" spans="1:7" x14ac:dyDescent="0.35">
      <c r="A731" t="s">
        <v>13</v>
      </c>
      <c r="B731" t="s">
        <v>24</v>
      </c>
      <c r="C731" t="s">
        <v>30</v>
      </c>
      <c r="D731" s="1">
        <v>11614</v>
      </c>
      <c r="E731">
        <v>12.49</v>
      </c>
      <c r="F731">
        <v>3.28</v>
      </c>
      <c r="G731">
        <v>2023</v>
      </c>
    </row>
    <row r="732" spans="1:7" x14ac:dyDescent="0.35">
      <c r="A732" t="s">
        <v>10</v>
      </c>
      <c r="B732" t="s">
        <v>19</v>
      </c>
      <c r="C732" t="s">
        <v>34</v>
      </c>
      <c r="D732" s="1">
        <v>41020</v>
      </c>
      <c r="E732">
        <v>12.49</v>
      </c>
      <c r="F732">
        <v>3.28</v>
      </c>
      <c r="G732">
        <v>2023</v>
      </c>
    </row>
    <row r="733" spans="1:7" x14ac:dyDescent="0.35">
      <c r="A733" t="s">
        <v>14</v>
      </c>
      <c r="B733" t="s">
        <v>26</v>
      </c>
      <c r="C733" t="s">
        <v>38</v>
      </c>
      <c r="D733" s="1">
        <v>12415</v>
      </c>
      <c r="E733">
        <v>12.49</v>
      </c>
      <c r="F733">
        <v>3.28</v>
      </c>
      <c r="G733">
        <v>2023</v>
      </c>
    </row>
    <row r="734" spans="1:7" x14ac:dyDescent="0.35">
      <c r="A734" t="s">
        <v>12</v>
      </c>
      <c r="B734" t="s">
        <v>23</v>
      </c>
      <c r="C734" t="s">
        <v>36</v>
      </c>
      <c r="D734" s="1">
        <v>28155</v>
      </c>
      <c r="E734">
        <v>12.49</v>
      </c>
      <c r="F734">
        <v>3.28</v>
      </c>
      <c r="G734">
        <v>2023</v>
      </c>
    </row>
    <row r="735" spans="1:7" x14ac:dyDescent="0.35">
      <c r="A735" t="s">
        <v>16</v>
      </c>
      <c r="B735" t="s">
        <v>20</v>
      </c>
      <c r="C735" t="s">
        <v>37</v>
      </c>
      <c r="D735" s="1">
        <v>48884</v>
      </c>
      <c r="E735">
        <v>12.49</v>
      </c>
      <c r="F735">
        <v>3.28</v>
      </c>
      <c r="G735">
        <v>2023</v>
      </c>
    </row>
    <row r="736" spans="1:7" x14ac:dyDescent="0.35">
      <c r="A736" t="s">
        <v>7</v>
      </c>
      <c r="B736" t="s">
        <v>27</v>
      </c>
      <c r="C736" t="s">
        <v>39</v>
      </c>
      <c r="D736" s="1">
        <v>21964</v>
      </c>
      <c r="E736">
        <v>12.49</v>
      </c>
      <c r="F736">
        <v>3.28</v>
      </c>
      <c r="G736">
        <v>2023</v>
      </c>
    </row>
    <row r="737" spans="1:7" x14ac:dyDescent="0.35">
      <c r="A737" t="s">
        <v>7</v>
      </c>
      <c r="B737" t="s">
        <v>26</v>
      </c>
      <c r="C737" t="s">
        <v>33</v>
      </c>
      <c r="D737" s="1">
        <v>42726</v>
      </c>
      <c r="E737">
        <v>12.49</v>
      </c>
      <c r="F737">
        <v>3.28</v>
      </c>
      <c r="G737">
        <v>2023</v>
      </c>
    </row>
    <row r="738" spans="1:7" x14ac:dyDescent="0.35">
      <c r="A738" t="s">
        <v>13</v>
      </c>
      <c r="B738" t="s">
        <v>24</v>
      </c>
      <c r="C738" t="s">
        <v>36</v>
      </c>
      <c r="D738" s="1">
        <v>42044</v>
      </c>
      <c r="E738">
        <v>12.49</v>
      </c>
      <c r="F738">
        <v>3.28</v>
      </c>
      <c r="G738">
        <v>2023</v>
      </c>
    </row>
    <row r="739" spans="1:7" x14ac:dyDescent="0.35">
      <c r="A739" t="s">
        <v>9</v>
      </c>
      <c r="B739" t="s">
        <v>18</v>
      </c>
      <c r="C739" t="s">
        <v>39</v>
      </c>
      <c r="D739" s="1">
        <v>42544</v>
      </c>
      <c r="E739">
        <v>12.49</v>
      </c>
      <c r="F739">
        <v>3.28</v>
      </c>
      <c r="G739">
        <v>2023</v>
      </c>
    </row>
    <row r="740" spans="1:7" x14ac:dyDescent="0.35">
      <c r="A740" t="s">
        <v>8</v>
      </c>
      <c r="B740" t="s">
        <v>23</v>
      </c>
      <c r="C740" t="s">
        <v>30</v>
      </c>
      <c r="D740" s="1">
        <v>37252</v>
      </c>
      <c r="E740">
        <v>12.49</v>
      </c>
      <c r="F740">
        <v>3.28</v>
      </c>
      <c r="G740">
        <v>2023</v>
      </c>
    </row>
    <row r="741" spans="1:7" x14ac:dyDescent="0.35">
      <c r="A741" t="s">
        <v>9</v>
      </c>
      <c r="B741" t="s">
        <v>23</v>
      </c>
      <c r="C741" t="s">
        <v>33</v>
      </c>
      <c r="D741" s="1">
        <v>8832</v>
      </c>
      <c r="E741">
        <v>12.49</v>
      </c>
      <c r="F741">
        <v>3.28</v>
      </c>
      <c r="G741">
        <v>2023</v>
      </c>
    </row>
    <row r="742" spans="1:7" x14ac:dyDescent="0.35">
      <c r="A742" t="s">
        <v>8</v>
      </c>
      <c r="B742" t="s">
        <v>27</v>
      </c>
      <c r="C742" t="s">
        <v>32</v>
      </c>
      <c r="D742" s="1">
        <v>30275</v>
      </c>
      <c r="E742">
        <v>12.49</v>
      </c>
      <c r="F742">
        <v>3.28</v>
      </c>
      <c r="G742">
        <v>2023</v>
      </c>
    </row>
    <row r="743" spans="1:7" x14ac:dyDescent="0.35">
      <c r="A743" t="s">
        <v>9</v>
      </c>
      <c r="B743" t="s">
        <v>25</v>
      </c>
      <c r="C743" t="s">
        <v>31</v>
      </c>
      <c r="D743" s="1">
        <v>19901</v>
      </c>
      <c r="E743">
        <v>12.49</v>
      </c>
      <c r="F743">
        <v>3.28</v>
      </c>
      <c r="G743">
        <v>2023</v>
      </c>
    </row>
    <row r="744" spans="1:7" x14ac:dyDescent="0.35">
      <c r="A744" t="s">
        <v>16</v>
      </c>
      <c r="B744" t="s">
        <v>21</v>
      </c>
      <c r="C744" t="s">
        <v>34</v>
      </c>
      <c r="D744" s="1">
        <v>43213</v>
      </c>
      <c r="E744">
        <v>12.49</v>
      </c>
      <c r="F744">
        <v>3.28</v>
      </c>
      <c r="G744">
        <v>2023</v>
      </c>
    </row>
    <row r="745" spans="1:7" x14ac:dyDescent="0.35">
      <c r="A745" t="s">
        <v>12</v>
      </c>
      <c r="B745" t="s">
        <v>21</v>
      </c>
      <c r="C745" t="s">
        <v>38</v>
      </c>
      <c r="D745" s="1">
        <v>39148</v>
      </c>
      <c r="E745">
        <v>12.49</v>
      </c>
      <c r="F745">
        <v>3.28</v>
      </c>
      <c r="G745">
        <v>2023</v>
      </c>
    </row>
    <row r="746" spans="1:7" x14ac:dyDescent="0.35">
      <c r="A746" t="s">
        <v>12</v>
      </c>
      <c r="B746" t="s">
        <v>18</v>
      </c>
      <c r="C746" t="s">
        <v>36</v>
      </c>
      <c r="D746" s="1">
        <v>47633</v>
      </c>
      <c r="E746">
        <v>12.49</v>
      </c>
      <c r="F746">
        <v>3.28</v>
      </c>
      <c r="G746">
        <v>2023</v>
      </c>
    </row>
    <row r="747" spans="1:7" x14ac:dyDescent="0.35">
      <c r="A747" t="s">
        <v>14</v>
      </c>
      <c r="B747" t="s">
        <v>19</v>
      </c>
      <c r="C747" t="s">
        <v>34</v>
      </c>
      <c r="D747" s="1">
        <v>27918</v>
      </c>
      <c r="E747">
        <v>12.49</v>
      </c>
      <c r="F747">
        <v>3.28</v>
      </c>
      <c r="G747">
        <v>2023</v>
      </c>
    </row>
    <row r="748" spans="1:7" x14ac:dyDescent="0.35">
      <c r="A748" t="s">
        <v>11</v>
      </c>
      <c r="B748" t="s">
        <v>19</v>
      </c>
      <c r="C748" t="s">
        <v>37</v>
      </c>
      <c r="D748" s="1">
        <v>24540</v>
      </c>
      <c r="E748">
        <v>12.49</v>
      </c>
      <c r="F748">
        <v>3.28</v>
      </c>
      <c r="G748">
        <v>2023</v>
      </c>
    </row>
    <row r="749" spans="1:7" x14ac:dyDescent="0.35">
      <c r="A749" t="s">
        <v>12</v>
      </c>
      <c r="B749" t="s">
        <v>20</v>
      </c>
      <c r="C749" t="s">
        <v>39</v>
      </c>
      <c r="D749" s="1">
        <v>16580</v>
      </c>
      <c r="E749">
        <v>12.49</v>
      </c>
      <c r="F749">
        <v>3.28</v>
      </c>
      <c r="G749">
        <v>2023</v>
      </c>
    </row>
    <row r="750" spans="1:7" x14ac:dyDescent="0.35">
      <c r="A750" t="s">
        <v>12</v>
      </c>
      <c r="B750" t="s">
        <v>26</v>
      </c>
      <c r="C750" t="s">
        <v>39</v>
      </c>
      <c r="D750" s="1">
        <v>43402</v>
      </c>
      <c r="E750">
        <v>12.49</v>
      </c>
      <c r="F750">
        <v>3.28</v>
      </c>
      <c r="G750">
        <v>2023</v>
      </c>
    </row>
    <row r="751" spans="1:7" x14ac:dyDescent="0.35">
      <c r="A751" t="s">
        <v>10</v>
      </c>
      <c r="B751" t="s">
        <v>22</v>
      </c>
      <c r="C751" t="s">
        <v>36</v>
      </c>
      <c r="D751" s="1">
        <v>43578</v>
      </c>
      <c r="E751">
        <v>12.49</v>
      </c>
      <c r="F751">
        <v>3.28</v>
      </c>
      <c r="G751">
        <v>2023</v>
      </c>
    </row>
    <row r="752" spans="1:7" x14ac:dyDescent="0.35">
      <c r="A752" t="s">
        <v>10</v>
      </c>
      <c r="B752" t="s">
        <v>25</v>
      </c>
      <c r="C752" t="s">
        <v>35</v>
      </c>
      <c r="D752" s="1">
        <v>29917</v>
      </c>
      <c r="E752">
        <v>12.49</v>
      </c>
      <c r="F752">
        <v>3.28</v>
      </c>
      <c r="G752">
        <v>2023</v>
      </c>
    </row>
    <row r="753" spans="1:7" x14ac:dyDescent="0.35">
      <c r="A753" t="s">
        <v>14</v>
      </c>
      <c r="B753" t="s">
        <v>24</v>
      </c>
      <c r="C753" t="s">
        <v>35</v>
      </c>
      <c r="D753" s="1">
        <v>27318</v>
      </c>
      <c r="E753">
        <v>12.49</v>
      </c>
      <c r="F753">
        <v>3.28</v>
      </c>
      <c r="G753">
        <v>2023</v>
      </c>
    </row>
    <row r="754" spans="1:7" x14ac:dyDescent="0.35">
      <c r="A754" t="s">
        <v>11</v>
      </c>
      <c r="B754" t="s">
        <v>22</v>
      </c>
      <c r="C754" t="s">
        <v>32</v>
      </c>
      <c r="D754" s="1">
        <v>15179</v>
      </c>
      <c r="E754">
        <v>12.49</v>
      </c>
      <c r="F754">
        <v>3.28</v>
      </c>
      <c r="G754">
        <v>2023</v>
      </c>
    </row>
    <row r="755" spans="1:7" x14ac:dyDescent="0.35">
      <c r="A755" t="s">
        <v>13</v>
      </c>
      <c r="B755" t="s">
        <v>22</v>
      </c>
      <c r="C755" t="s">
        <v>31</v>
      </c>
      <c r="D755" s="1">
        <v>17251</v>
      </c>
      <c r="E755">
        <v>12.49</v>
      </c>
      <c r="F755">
        <v>3.28</v>
      </c>
      <c r="G755">
        <v>2023</v>
      </c>
    </row>
    <row r="756" spans="1:7" x14ac:dyDescent="0.35">
      <c r="A756" t="s">
        <v>10</v>
      </c>
      <c r="B756" t="s">
        <v>23</v>
      </c>
      <c r="C756" t="s">
        <v>33</v>
      </c>
      <c r="D756" s="1">
        <v>24493</v>
      </c>
      <c r="E756">
        <v>12.49</v>
      </c>
      <c r="F756">
        <v>3.28</v>
      </c>
      <c r="G756">
        <v>2023</v>
      </c>
    </row>
    <row r="757" spans="1:7" x14ac:dyDescent="0.35">
      <c r="A757" t="s">
        <v>13</v>
      </c>
      <c r="B757" t="s">
        <v>18</v>
      </c>
      <c r="C757" t="s">
        <v>37</v>
      </c>
      <c r="D757" s="1">
        <v>25466</v>
      </c>
      <c r="E757">
        <v>12.49</v>
      </c>
      <c r="F757">
        <v>3.28</v>
      </c>
      <c r="G757">
        <v>2023</v>
      </c>
    </row>
    <row r="758" spans="1:7" x14ac:dyDescent="0.35">
      <c r="A758" t="s">
        <v>15</v>
      </c>
      <c r="B758" t="s">
        <v>21</v>
      </c>
      <c r="C758" t="s">
        <v>34</v>
      </c>
      <c r="D758" s="1">
        <v>35206</v>
      </c>
      <c r="E758">
        <v>12.49</v>
      </c>
      <c r="F758">
        <v>3.28</v>
      </c>
      <c r="G758">
        <v>2023</v>
      </c>
    </row>
    <row r="759" spans="1:7" x14ac:dyDescent="0.35">
      <c r="A759" t="s">
        <v>10</v>
      </c>
      <c r="B759" t="s">
        <v>20</v>
      </c>
      <c r="C759" t="s">
        <v>35</v>
      </c>
      <c r="D759" s="1">
        <v>24624</v>
      </c>
      <c r="E759">
        <v>12.49</v>
      </c>
      <c r="F759">
        <v>3.28</v>
      </c>
      <c r="G759">
        <v>2023</v>
      </c>
    </row>
    <row r="760" spans="1:7" x14ac:dyDescent="0.35">
      <c r="A760" t="s">
        <v>16</v>
      </c>
      <c r="B760" t="s">
        <v>19</v>
      </c>
      <c r="C760" t="s">
        <v>32</v>
      </c>
      <c r="D760" s="1">
        <v>31564</v>
      </c>
      <c r="E760">
        <v>12.49</v>
      </c>
      <c r="F760">
        <v>3.28</v>
      </c>
      <c r="G760">
        <v>2023</v>
      </c>
    </row>
    <row r="761" spans="1:7" x14ac:dyDescent="0.35">
      <c r="A761" t="s">
        <v>11</v>
      </c>
      <c r="B761" t="s">
        <v>18</v>
      </c>
      <c r="C761" t="s">
        <v>32</v>
      </c>
      <c r="D761" s="1">
        <v>27412</v>
      </c>
      <c r="E761">
        <v>12.49</v>
      </c>
      <c r="F761">
        <v>3.28</v>
      </c>
      <c r="G761">
        <v>2023</v>
      </c>
    </row>
    <row r="762" spans="1:7" x14ac:dyDescent="0.35">
      <c r="A762" t="s">
        <v>14</v>
      </c>
      <c r="B762" t="s">
        <v>23</v>
      </c>
      <c r="C762" t="s">
        <v>36</v>
      </c>
      <c r="D762" s="1">
        <v>32990</v>
      </c>
      <c r="E762">
        <v>12.49</v>
      </c>
      <c r="F762">
        <v>3.28</v>
      </c>
      <c r="G762">
        <v>2023</v>
      </c>
    </row>
    <row r="763" spans="1:7" x14ac:dyDescent="0.35">
      <c r="A763" t="s">
        <v>15</v>
      </c>
      <c r="B763" t="s">
        <v>24</v>
      </c>
      <c r="C763" t="s">
        <v>37</v>
      </c>
      <c r="D763" s="1">
        <v>40517</v>
      </c>
      <c r="E763">
        <v>12.49</v>
      </c>
      <c r="F763">
        <v>3.28</v>
      </c>
      <c r="G763">
        <v>2023</v>
      </c>
    </row>
    <row r="764" spans="1:7" x14ac:dyDescent="0.35">
      <c r="A764" t="s">
        <v>11</v>
      </c>
      <c r="B764" t="s">
        <v>20</v>
      </c>
      <c r="C764" t="s">
        <v>30</v>
      </c>
      <c r="D764" s="1">
        <v>18156</v>
      </c>
      <c r="E764">
        <v>12.49</v>
      </c>
      <c r="F764">
        <v>3.28</v>
      </c>
      <c r="G764">
        <v>2023</v>
      </c>
    </row>
    <row r="765" spans="1:7" x14ac:dyDescent="0.35">
      <c r="A765" t="s">
        <v>16</v>
      </c>
      <c r="B765" t="s">
        <v>23</v>
      </c>
      <c r="C765" t="s">
        <v>33</v>
      </c>
      <c r="D765" s="1">
        <v>28064</v>
      </c>
      <c r="E765">
        <v>12.49</v>
      </c>
      <c r="F765">
        <v>3.28</v>
      </c>
      <c r="G765">
        <v>2023</v>
      </c>
    </row>
    <row r="766" spans="1:7" x14ac:dyDescent="0.35">
      <c r="A766" t="s">
        <v>11</v>
      </c>
      <c r="B766" t="s">
        <v>21</v>
      </c>
      <c r="C766" t="s">
        <v>31</v>
      </c>
      <c r="D766" s="1">
        <v>30711</v>
      </c>
      <c r="E766">
        <v>12.49</v>
      </c>
      <c r="F766">
        <v>3.28</v>
      </c>
      <c r="G766">
        <v>2023</v>
      </c>
    </row>
    <row r="767" spans="1:7" x14ac:dyDescent="0.35">
      <c r="A767" t="s">
        <v>16</v>
      </c>
      <c r="B767" t="s">
        <v>21</v>
      </c>
      <c r="C767" t="s">
        <v>38</v>
      </c>
      <c r="D767" s="1">
        <v>35106</v>
      </c>
      <c r="E767">
        <v>12.49</v>
      </c>
      <c r="F767">
        <v>3.28</v>
      </c>
      <c r="G767">
        <v>2023</v>
      </c>
    </row>
    <row r="768" spans="1:7" x14ac:dyDescent="0.35">
      <c r="A768" t="s">
        <v>16</v>
      </c>
      <c r="B768" t="s">
        <v>21</v>
      </c>
      <c r="C768" t="s">
        <v>36</v>
      </c>
      <c r="D768" s="1">
        <v>21589</v>
      </c>
      <c r="E768">
        <v>12.49</v>
      </c>
      <c r="F768">
        <v>3.28</v>
      </c>
      <c r="G768">
        <v>2023</v>
      </c>
    </row>
    <row r="769" spans="1:7" x14ac:dyDescent="0.35">
      <c r="A769" t="s">
        <v>13</v>
      </c>
      <c r="B769" t="s">
        <v>18</v>
      </c>
      <c r="C769" t="s">
        <v>33</v>
      </c>
      <c r="D769" s="1">
        <v>28736</v>
      </c>
      <c r="E769">
        <v>12.49</v>
      </c>
      <c r="F769">
        <v>3.28</v>
      </c>
      <c r="G769">
        <v>2023</v>
      </c>
    </row>
    <row r="770" spans="1:7" x14ac:dyDescent="0.35">
      <c r="A770" t="s">
        <v>9</v>
      </c>
      <c r="B770" t="s">
        <v>18</v>
      </c>
      <c r="C770" t="s">
        <v>38</v>
      </c>
      <c r="D770" s="1">
        <v>25975</v>
      </c>
      <c r="E770">
        <v>12.49</v>
      </c>
      <c r="F770">
        <v>3.28</v>
      </c>
      <c r="G770">
        <v>2023</v>
      </c>
    </row>
    <row r="771" spans="1:7" x14ac:dyDescent="0.35">
      <c r="A771" t="s">
        <v>15</v>
      </c>
      <c r="B771" t="s">
        <v>19</v>
      </c>
      <c r="C771" t="s">
        <v>38</v>
      </c>
      <c r="D771" s="1">
        <v>41218</v>
      </c>
      <c r="E771">
        <v>12.49</v>
      </c>
      <c r="F771">
        <v>3.28</v>
      </c>
      <c r="G771">
        <v>2023</v>
      </c>
    </row>
    <row r="772" spans="1:7" x14ac:dyDescent="0.35">
      <c r="A772" t="s">
        <v>11</v>
      </c>
      <c r="B772" t="s">
        <v>19</v>
      </c>
      <c r="C772" t="s">
        <v>37</v>
      </c>
      <c r="D772" s="1">
        <v>12214</v>
      </c>
      <c r="E772">
        <v>12.49</v>
      </c>
      <c r="F772">
        <v>3.28</v>
      </c>
      <c r="G772">
        <v>2023</v>
      </c>
    </row>
    <row r="773" spans="1:7" x14ac:dyDescent="0.35">
      <c r="A773" t="s">
        <v>8</v>
      </c>
      <c r="B773" t="s">
        <v>24</v>
      </c>
      <c r="C773" t="s">
        <v>37</v>
      </c>
      <c r="D773" s="1">
        <v>35581</v>
      </c>
      <c r="E773">
        <v>12.49</v>
      </c>
      <c r="F773">
        <v>3.28</v>
      </c>
      <c r="G773">
        <v>2023</v>
      </c>
    </row>
    <row r="774" spans="1:7" x14ac:dyDescent="0.35">
      <c r="A774" t="s">
        <v>15</v>
      </c>
      <c r="B774" t="s">
        <v>20</v>
      </c>
      <c r="C774" t="s">
        <v>34</v>
      </c>
      <c r="D774" s="1">
        <v>25195</v>
      </c>
      <c r="E774">
        <v>12.49</v>
      </c>
      <c r="F774">
        <v>3.28</v>
      </c>
      <c r="G774">
        <v>2023</v>
      </c>
    </row>
    <row r="775" spans="1:7" x14ac:dyDescent="0.35">
      <c r="A775" t="s">
        <v>9</v>
      </c>
      <c r="B775" t="s">
        <v>27</v>
      </c>
      <c r="C775" t="s">
        <v>32</v>
      </c>
      <c r="D775" s="1">
        <v>49582</v>
      </c>
      <c r="E775">
        <v>12.49</v>
      </c>
      <c r="F775">
        <v>3.28</v>
      </c>
      <c r="G775">
        <v>2023</v>
      </c>
    </row>
    <row r="776" spans="1:7" x14ac:dyDescent="0.35">
      <c r="A776" t="s">
        <v>15</v>
      </c>
      <c r="B776" t="s">
        <v>27</v>
      </c>
      <c r="C776" t="s">
        <v>33</v>
      </c>
      <c r="D776" s="1">
        <v>32127</v>
      </c>
      <c r="E776">
        <v>12.49</v>
      </c>
      <c r="F776">
        <v>3.28</v>
      </c>
      <c r="G776">
        <v>2023</v>
      </c>
    </row>
    <row r="777" spans="1:7" x14ac:dyDescent="0.35">
      <c r="A777" t="s">
        <v>12</v>
      </c>
      <c r="B777" t="s">
        <v>23</v>
      </c>
      <c r="C777" t="s">
        <v>36</v>
      </c>
      <c r="D777" s="1">
        <v>10141</v>
      </c>
      <c r="E777">
        <v>12.49</v>
      </c>
      <c r="F777">
        <v>3.28</v>
      </c>
      <c r="G777">
        <v>2023</v>
      </c>
    </row>
    <row r="778" spans="1:7" x14ac:dyDescent="0.35">
      <c r="A778" t="s">
        <v>8</v>
      </c>
      <c r="B778" t="s">
        <v>21</v>
      </c>
      <c r="C778" t="s">
        <v>39</v>
      </c>
      <c r="D778" s="1">
        <v>33884</v>
      </c>
      <c r="E778">
        <v>12.49</v>
      </c>
      <c r="F778">
        <v>3.28</v>
      </c>
      <c r="G778">
        <v>2023</v>
      </c>
    </row>
    <row r="779" spans="1:7" x14ac:dyDescent="0.35">
      <c r="A779" t="s">
        <v>9</v>
      </c>
      <c r="B779" t="s">
        <v>20</v>
      </c>
      <c r="C779" t="s">
        <v>36</v>
      </c>
      <c r="D779" s="1">
        <v>29885</v>
      </c>
      <c r="E779">
        <v>12.49</v>
      </c>
      <c r="F779">
        <v>3.28</v>
      </c>
      <c r="G779">
        <v>2023</v>
      </c>
    </row>
    <row r="780" spans="1:7" x14ac:dyDescent="0.35">
      <c r="A780" t="s">
        <v>13</v>
      </c>
      <c r="B780" t="s">
        <v>22</v>
      </c>
      <c r="C780" t="s">
        <v>34</v>
      </c>
      <c r="D780" s="1">
        <v>7708</v>
      </c>
      <c r="E780">
        <v>12.49</v>
      </c>
      <c r="F780">
        <v>3.28</v>
      </c>
      <c r="G780">
        <v>2023</v>
      </c>
    </row>
    <row r="781" spans="1:7" x14ac:dyDescent="0.35">
      <c r="A781" t="s">
        <v>11</v>
      </c>
      <c r="B781" t="s">
        <v>18</v>
      </c>
      <c r="C781" t="s">
        <v>31</v>
      </c>
      <c r="D781" s="1">
        <v>23375</v>
      </c>
      <c r="E781">
        <v>12.49</v>
      </c>
      <c r="F781">
        <v>3.28</v>
      </c>
      <c r="G781">
        <v>2023</v>
      </c>
    </row>
    <row r="782" spans="1:7" x14ac:dyDescent="0.35">
      <c r="A782" t="s">
        <v>7</v>
      </c>
      <c r="B782" t="s">
        <v>26</v>
      </c>
      <c r="C782" t="s">
        <v>32</v>
      </c>
      <c r="D782" s="1">
        <v>20088</v>
      </c>
      <c r="E782">
        <v>12.49</v>
      </c>
      <c r="F782">
        <v>3.28</v>
      </c>
      <c r="G782">
        <v>2023</v>
      </c>
    </row>
    <row r="783" spans="1:7" x14ac:dyDescent="0.35">
      <c r="A783" t="s">
        <v>9</v>
      </c>
      <c r="B783" t="s">
        <v>25</v>
      </c>
      <c r="C783" t="s">
        <v>39</v>
      </c>
      <c r="D783" s="1">
        <v>49602</v>
      </c>
      <c r="E783">
        <v>12.49</v>
      </c>
      <c r="F783">
        <v>3.28</v>
      </c>
      <c r="G783">
        <v>2023</v>
      </c>
    </row>
    <row r="784" spans="1:7" x14ac:dyDescent="0.35">
      <c r="A784" t="s">
        <v>14</v>
      </c>
      <c r="B784" t="s">
        <v>24</v>
      </c>
      <c r="C784" t="s">
        <v>35</v>
      </c>
      <c r="D784" s="1">
        <v>15014</v>
      </c>
      <c r="E784">
        <v>12.49</v>
      </c>
      <c r="F784">
        <v>3.28</v>
      </c>
      <c r="G784">
        <v>2023</v>
      </c>
    </row>
    <row r="785" spans="1:7" x14ac:dyDescent="0.35">
      <c r="A785" t="s">
        <v>11</v>
      </c>
      <c r="B785" t="s">
        <v>21</v>
      </c>
      <c r="C785" t="s">
        <v>31</v>
      </c>
      <c r="D785" s="1">
        <v>8273</v>
      </c>
      <c r="E785">
        <v>12.49</v>
      </c>
      <c r="F785">
        <v>3.28</v>
      </c>
      <c r="G785">
        <v>2023</v>
      </c>
    </row>
    <row r="786" spans="1:7" x14ac:dyDescent="0.35">
      <c r="A786" t="s">
        <v>9</v>
      </c>
      <c r="B786" t="s">
        <v>21</v>
      </c>
      <c r="C786" t="s">
        <v>37</v>
      </c>
      <c r="D786" s="1">
        <v>42306</v>
      </c>
      <c r="E786">
        <v>12.49</v>
      </c>
      <c r="F786">
        <v>3.28</v>
      </c>
      <c r="G786">
        <v>2023</v>
      </c>
    </row>
    <row r="787" spans="1:7" x14ac:dyDescent="0.35">
      <c r="A787" t="s">
        <v>12</v>
      </c>
      <c r="B787" t="s">
        <v>21</v>
      </c>
      <c r="C787" t="s">
        <v>38</v>
      </c>
      <c r="D787" s="1">
        <v>35881</v>
      </c>
      <c r="E787">
        <v>12.49</v>
      </c>
      <c r="F787">
        <v>3.28</v>
      </c>
      <c r="G787">
        <v>2023</v>
      </c>
    </row>
    <row r="788" spans="1:7" x14ac:dyDescent="0.35">
      <c r="A788" t="s">
        <v>7</v>
      </c>
      <c r="B788" t="s">
        <v>18</v>
      </c>
      <c r="C788" t="s">
        <v>35</v>
      </c>
      <c r="D788" s="1">
        <v>36486</v>
      </c>
      <c r="E788">
        <v>12.49</v>
      </c>
      <c r="F788">
        <v>3.28</v>
      </c>
      <c r="G788">
        <v>2023</v>
      </c>
    </row>
    <row r="789" spans="1:7" x14ac:dyDescent="0.35">
      <c r="A789" t="s">
        <v>12</v>
      </c>
      <c r="B789" t="s">
        <v>18</v>
      </c>
      <c r="C789" t="s">
        <v>36</v>
      </c>
      <c r="D789" s="1">
        <v>17541</v>
      </c>
      <c r="E789">
        <v>12.49</v>
      </c>
      <c r="F789">
        <v>3.28</v>
      </c>
      <c r="G789">
        <v>2023</v>
      </c>
    </row>
    <row r="790" spans="1:7" x14ac:dyDescent="0.35">
      <c r="A790" t="s">
        <v>7</v>
      </c>
      <c r="B790" t="s">
        <v>25</v>
      </c>
      <c r="C790" t="s">
        <v>36</v>
      </c>
      <c r="D790" s="1">
        <v>13712</v>
      </c>
      <c r="E790">
        <v>12.49</v>
      </c>
      <c r="F790">
        <v>3.28</v>
      </c>
      <c r="G790">
        <v>2023</v>
      </c>
    </row>
    <row r="791" spans="1:7" x14ac:dyDescent="0.35">
      <c r="A791" t="s">
        <v>14</v>
      </c>
      <c r="B791" t="s">
        <v>22</v>
      </c>
      <c r="C791" t="s">
        <v>37</v>
      </c>
      <c r="D791" s="1">
        <v>14168</v>
      </c>
      <c r="E791">
        <v>12.49</v>
      </c>
      <c r="F791">
        <v>3.28</v>
      </c>
      <c r="G791">
        <v>2023</v>
      </c>
    </row>
    <row r="792" spans="1:7" x14ac:dyDescent="0.35">
      <c r="A792" t="s">
        <v>11</v>
      </c>
      <c r="B792" t="s">
        <v>20</v>
      </c>
      <c r="C792" t="s">
        <v>34</v>
      </c>
      <c r="D792" s="1">
        <v>8551</v>
      </c>
      <c r="E792">
        <v>12.49</v>
      </c>
      <c r="F792">
        <v>3.28</v>
      </c>
      <c r="G792">
        <v>2023</v>
      </c>
    </row>
    <row r="793" spans="1:7" x14ac:dyDescent="0.35">
      <c r="A793" t="s">
        <v>13</v>
      </c>
      <c r="B793" t="s">
        <v>21</v>
      </c>
      <c r="C793" t="s">
        <v>33</v>
      </c>
      <c r="D793" s="1">
        <v>17297</v>
      </c>
      <c r="E793">
        <v>12.49</v>
      </c>
      <c r="F793">
        <v>3.28</v>
      </c>
      <c r="G793">
        <v>2023</v>
      </c>
    </row>
    <row r="794" spans="1:7" x14ac:dyDescent="0.35">
      <c r="A794" t="s">
        <v>12</v>
      </c>
      <c r="B794" t="s">
        <v>27</v>
      </c>
      <c r="C794" t="s">
        <v>35</v>
      </c>
      <c r="D794" s="1">
        <v>48733</v>
      </c>
      <c r="E794">
        <v>12.49</v>
      </c>
      <c r="F794">
        <v>3.28</v>
      </c>
      <c r="G794">
        <v>2023</v>
      </c>
    </row>
    <row r="795" spans="1:7" x14ac:dyDescent="0.35">
      <c r="A795" t="s">
        <v>12</v>
      </c>
      <c r="B795" t="s">
        <v>19</v>
      </c>
      <c r="C795" t="s">
        <v>35</v>
      </c>
      <c r="D795" s="1">
        <v>32128</v>
      </c>
      <c r="E795">
        <v>12.49</v>
      </c>
      <c r="F795">
        <v>3.28</v>
      </c>
      <c r="G795">
        <v>2023</v>
      </c>
    </row>
    <row r="796" spans="1:7" x14ac:dyDescent="0.35">
      <c r="A796" t="s">
        <v>16</v>
      </c>
      <c r="B796" t="s">
        <v>27</v>
      </c>
      <c r="C796" t="s">
        <v>30</v>
      </c>
      <c r="D796" s="1">
        <v>7832</v>
      </c>
      <c r="E796">
        <v>12.49</v>
      </c>
      <c r="F796">
        <v>3.28</v>
      </c>
      <c r="G796">
        <v>2023</v>
      </c>
    </row>
    <row r="797" spans="1:7" x14ac:dyDescent="0.35">
      <c r="A797" t="s">
        <v>7</v>
      </c>
      <c r="B797" t="s">
        <v>23</v>
      </c>
      <c r="C797" t="s">
        <v>31</v>
      </c>
      <c r="D797" s="1">
        <v>33483</v>
      </c>
      <c r="E797">
        <v>12.49</v>
      </c>
      <c r="F797">
        <v>3.28</v>
      </c>
      <c r="G797">
        <v>2023</v>
      </c>
    </row>
    <row r="798" spans="1:7" x14ac:dyDescent="0.35">
      <c r="A798" t="s">
        <v>10</v>
      </c>
      <c r="B798" t="s">
        <v>27</v>
      </c>
      <c r="C798" t="s">
        <v>32</v>
      </c>
      <c r="D798" s="1">
        <v>27063</v>
      </c>
      <c r="E798">
        <v>12.49</v>
      </c>
      <c r="F798">
        <v>3.28</v>
      </c>
      <c r="G798">
        <v>2023</v>
      </c>
    </row>
    <row r="799" spans="1:7" x14ac:dyDescent="0.35">
      <c r="A799" t="s">
        <v>11</v>
      </c>
      <c r="B799" t="s">
        <v>23</v>
      </c>
      <c r="C799" t="s">
        <v>31</v>
      </c>
      <c r="D799" s="1">
        <v>27963</v>
      </c>
      <c r="E799">
        <v>12.49</v>
      </c>
      <c r="F799">
        <v>3.28</v>
      </c>
      <c r="G799">
        <v>2023</v>
      </c>
    </row>
    <row r="800" spans="1:7" x14ac:dyDescent="0.35">
      <c r="A800" t="s">
        <v>7</v>
      </c>
      <c r="B800" t="s">
        <v>26</v>
      </c>
      <c r="C800" t="s">
        <v>33</v>
      </c>
      <c r="D800" s="1">
        <v>18422</v>
      </c>
      <c r="E800">
        <v>12.49</v>
      </c>
      <c r="F800">
        <v>3.28</v>
      </c>
      <c r="G800">
        <v>2023</v>
      </c>
    </row>
    <row r="801" spans="1:7" x14ac:dyDescent="0.35">
      <c r="A801" t="s">
        <v>16</v>
      </c>
      <c r="B801" t="s">
        <v>19</v>
      </c>
      <c r="C801" t="s">
        <v>36</v>
      </c>
      <c r="D801" s="1">
        <v>37920</v>
      </c>
      <c r="E801">
        <v>12.49</v>
      </c>
      <c r="F801">
        <v>3.28</v>
      </c>
      <c r="G801">
        <v>2023</v>
      </c>
    </row>
    <row r="802" spans="1:7" x14ac:dyDescent="0.35">
      <c r="A802" t="s">
        <v>15</v>
      </c>
      <c r="B802" t="s">
        <v>27</v>
      </c>
      <c r="C802" t="s">
        <v>36</v>
      </c>
      <c r="D802" s="1">
        <v>16156</v>
      </c>
      <c r="E802">
        <v>12.49</v>
      </c>
      <c r="F802">
        <v>3.28</v>
      </c>
      <c r="G802">
        <v>2023</v>
      </c>
    </row>
    <row r="803" spans="1:7" x14ac:dyDescent="0.35">
      <c r="A803" t="s">
        <v>7</v>
      </c>
      <c r="B803" t="s">
        <v>26</v>
      </c>
      <c r="C803" t="s">
        <v>36</v>
      </c>
      <c r="D803" s="1">
        <v>16108</v>
      </c>
      <c r="E803">
        <v>12.49</v>
      </c>
      <c r="F803">
        <v>3.28</v>
      </c>
      <c r="G803">
        <v>2023</v>
      </c>
    </row>
    <row r="804" spans="1:7" x14ac:dyDescent="0.35">
      <c r="A804" t="s">
        <v>13</v>
      </c>
      <c r="B804" t="s">
        <v>24</v>
      </c>
      <c r="C804" t="s">
        <v>30</v>
      </c>
      <c r="D804" s="1">
        <v>36845</v>
      </c>
      <c r="E804">
        <v>12.49</v>
      </c>
      <c r="F804">
        <v>3.28</v>
      </c>
      <c r="G804">
        <v>2023</v>
      </c>
    </row>
    <row r="805" spans="1:7" x14ac:dyDescent="0.35">
      <c r="A805" t="s">
        <v>11</v>
      </c>
      <c r="B805" t="s">
        <v>20</v>
      </c>
      <c r="C805" t="s">
        <v>36</v>
      </c>
      <c r="D805" s="1">
        <v>7800</v>
      </c>
      <c r="E805">
        <v>12.49</v>
      </c>
      <c r="F805">
        <v>3.28</v>
      </c>
      <c r="G805">
        <v>2023</v>
      </c>
    </row>
    <row r="806" spans="1:7" x14ac:dyDescent="0.35">
      <c r="A806" t="s">
        <v>16</v>
      </c>
      <c r="B806" t="s">
        <v>26</v>
      </c>
      <c r="C806" t="s">
        <v>33</v>
      </c>
      <c r="D806" s="1">
        <v>43078</v>
      </c>
      <c r="E806">
        <v>12.49</v>
      </c>
      <c r="F806">
        <v>3.28</v>
      </c>
      <c r="G806">
        <v>2023</v>
      </c>
    </row>
    <row r="807" spans="1:7" x14ac:dyDescent="0.35">
      <c r="A807" t="s">
        <v>15</v>
      </c>
      <c r="B807" t="s">
        <v>20</v>
      </c>
      <c r="C807" t="s">
        <v>37</v>
      </c>
      <c r="D807" s="1">
        <v>47712</v>
      </c>
      <c r="E807">
        <v>12.49</v>
      </c>
      <c r="F807">
        <v>3.28</v>
      </c>
      <c r="G807">
        <v>2023</v>
      </c>
    </row>
    <row r="808" spans="1:7" x14ac:dyDescent="0.35">
      <c r="A808" t="s">
        <v>8</v>
      </c>
      <c r="B808" t="s">
        <v>27</v>
      </c>
      <c r="C808" t="s">
        <v>32</v>
      </c>
      <c r="D808" s="1">
        <v>7610</v>
      </c>
      <c r="E808">
        <v>12.49</v>
      </c>
      <c r="F808">
        <v>3.28</v>
      </c>
      <c r="G808">
        <v>2023</v>
      </c>
    </row>
    <row r="809" spans="1:7" x14ac:dyDescent="0.35">
      <c r="A809" t="s">
        <v>16</v>
      </c>
      <c r="B809" t="s">
        <v>22</v>
      </c>
      <c r="C809" t="s">
        <v>33</v>
      </c>
      <c r="D809" s="1">
        <v>17067</v>
      </c>
      <c r="E809">
        <v>12.49</v>
      </c>
      <c r="F809">
        <v>3.28</v>
      </c>
      <c r="G809">
        <v>2023</v>
      </c>
    </row>
    <row r="810" spans="1:7" x14ac:dyDescent="0.35">
      <c r="A810" t="s">
        <v>8</v>
      </c>
      <c r="B810" t="s">
        <v>26</v>
      </c>
      <c r="C810" t="s">
        <v>32</v>
      </c>
      <c r="D810" s="1">
        <v>38872</v>
      </c>
      <c r="E810">
        <v>12.49</v>
      </c>
      <c r="F810">
        <v>3.28</v>
      </c>
      <c r="G810">
        <v>2023</v>
      </c>
    </row>
    <row r="811" spans="1:7" x14ac:dyDescent="0.35">
      <c r="A811" t="s">
        <v>11</v>
      </c>
      <c r="B811" t="s">
        <v>19</v>
      </c>
      <c r="C811" t="s">
        <v>33</v>
      </c>
      <c r="D811" s="1">
        <v>15728</v>
      </c>
      <c r="E811">
        <v>12.49</v>
      </c>
      <c r="F811">
        <v>3.28</v>
      </c>
      <c r="G811">
        <v>2023</v>
      </c>
    </row>
    <row r="812" spans="1:7" x14ac:dyDescent="0.35">
      <c r="A812" t="s">
        <v>12</v>
      </c>
      <c r="B812" t="s">
        <v>27</v>
      </c>
      <c r="C812" t="s">
        <v>36</v>
      </c>
      <c r="D812" s="1">
        <v>34566</v>
      </c>
      <c r="E812">
        <v>12.49</v>
      </c>
      <c r="F812">
        <v>3.28</v>
      </c>
      <c r="G812">
        <v>2023</v>
      </c>
    </row>
    <row r="813" spans="1:7" x14ac:dyDescent="0.35">
      <c r="A813" t="s">
        <v>16</v>
      </c>
      <c r="B813" t="s">
        <v>21</v>
      </c>
      <c r="C813" t="s">
        <v>37</v>
      </c>
      <c r="D813" s="1">
        <v>34783</v>
      </c>
      <c r="E813">
        <v>12.49</v>
      </c>
      <c r="F813">
        <v>3.28</v>
      </c>
      <c r="G813">
        <v>2023</v>
      </c>
    </row>
    <row r="814" spans="1:7" x14ac:dyDescent="0.35">
      <c r="A814" t="s">
        <v>14</v>
      </c>
      <c r="B814" t="s">
        <v>18</v>
      </c>
      <c r="C814" t="s">
        <v>35</v>
      </c>
      <c r="D814" s="1">
        <v>25583</v>
      </c>
      <c r="E814">
        <v>12.49</v>
      </c>
      <c r="F814">
        <v>3.28</v>
      </c>
      <c r="G814">
        <v>2023</v>
      </c>
    </row>
    <row r="815" spans="1:7" x14ac:dyDescent="0.35">
      <c r="A815" t="s">
        <v>8</v>
      </c>
      <c r="B815" t="s">
        <v>26</v>
      </c>
      <c r="C815" t="s">
        <v>31</v>
      </c>
      <c r="D815" s="1">
        <v>25238</v>
      </c>
      <c r="E815">
        <v>12.49</v>
      </c>
      <c r="F815">
        <v>3.28</v>
      </c>
      <c r="G815">
        <v>2023</v>
      </c>
    </row>
    <row r="816" spans="1:7" x14ac:dyDescent="0.35">
      <c r="A816" t="s">
        <v>13</v>
      </c>
      <c r="B816" t="s">
        <v>19</v>
      </c>
      <c r="C816" t="s">
        <v>38</v>
      </c>
      <c r="D816" s="1">
        <v>12263</v>
      </c>
      <c r="E816">
        <v>12.49</v>
      </c>
      <c r="F816">
        <v>3.28</v>
      </c>
      <c r="G816">
        <v>2023</v>
      </c>
    </row>
    <row r="817" spans="1:7" x14ac:dyDescent="0.35">
      <c r="A817" t="s">
        <v>14</v>
      </c>
      <c r="B817" t="s">
        <v>24</v>
      </c>
      <c r="C817" t="s">
        <v>37</v>
      </c>
      <c r="D817" s="1">
        <v>6914</v>
      </c>
      <c r="E817">
        <v>12.49</v>
      </c>
      <c r="F817">
        <v>3.28</v>
      </c>
      <c r="G817">
        <v>2023</v>
      </c>
    </row>
    <row r="818" spans="1:7" x14ac:dyDescent="0.35">
      <c r="A818" t="s">
        <v>9</v>
      </c>
      <c r="B818" t="s">
        <v>21</v>
      </c>
      <c r="C818" t="s">
        <v>35</v>
      </c>
      <c r="D818" s="1">
        <v>28749</v>
      </c>
      <c r="E818">
        <v>12.49</v>
      </c>
      <c r="F818">
        <v>3.28</v>
      </c>
      <c r="G818">
        <v>2023</v>
      </c>
    </row>
    <row r="819" spans="1:7" x14ac:dyDescent="0.35">
      <c r="A819" t="s">
        <v>9</v>
      </c>
      <c r="B819" t="s">
        <v>24</v>
      </c>
      <c r="C819" t="s">
        <v>34</v>
      </c>
      <c r="D819" s="1">
        <v>24456</v>
      </c>
      <c r="E819">
        <v>12.49</v>
      </c>
      <c r="F819">
        <v>3.28</v>
      </c>
      <c r="G819">
        <v>2023</v>
      </c>
    </row>
    <row r="820" spans="1:7" x14ac:dyDescent="0.35">
      <c r="A820" t="s">
        <v>15</v>
      </c>
      <c r="B820" t="s">
        <v>27</v>
      </c>
      <c r="C820" t="s">
        <v>33</v>
      </c>
      <c r="D820" s="1">
        <v>30582</v>
      </c>
      <c r="E820">
        <v>12.49</v>
      </c>
      <c r="F820">
        <v>3.28</v>
      </c>
      <c r="G820">
        <v>2023</v>
      </c>
    </row>
    <row r="821" spans="1:7" x14ac:dyDescent="0.35">
      <c r="A821" t="s">
        <v>12</v>
      </c>
      <c r="B821" t="s">
        <v>18</v>
      </c>
      <c r="C821" t="s">
        <v>34</v>
      </c>
      <c r="D821" s="1">
        <v>5406</v>
      </c>
      <c r="E821">
        <v>12.49</v>
      </c>
      <c r="F821">
        <v>3.28</v>
      </c>
      <c r="G821">
        <v>2023</v>
      </c>
    </row>
    <row r="822" spans="1:7" x14ac:dyDescent="0.35">
      <c r="A822" t="s">
        <v>11</v>
      </c>
      <c r="B822" t="s">
        <v>26</v>
      </c>
      <c r="C822" t="s">
        <v>35</v>
      </c>
      <c r="D822" s="1">
        <v>18689</v>
      </c>
      <c r="E822">
        <v>12.49</v>
      </c>
      <c r="F822">
        <v>3.28</v>
      </c>
      <c r="G822">
        <v>2023</v>
      </c>
    </row>
    <row r="823" spans="1:7" x14ac:dyDescent="0.35">
      <c r="A823" t="s">
        <v>16</v>
      </c>
      <c r="B823" t="s">
        <v>26</v>
      </c>
      <c r="C823" t="s">
        <v>37</v>
      </c>
      <c r="D823" s="1">
        <v>37934</v>
      </c>
      <c r="E823">
        <v>12.49</v>
      </c>
      <c r="F823">
        <v>3.28</v>
      </c>
      <c r="G823">
        <v>2023</v>
      </c>
    </row>
    <row r="824" spans="1:7" x14ac:dyDescent="0.35">
      <c r="A824" t="s">
        <v>10</v>
      </c>
      <c r="B824" t="s">
        <v>22</v>
      </c>
      <c r="C824" t="s">
        <v>33</v>
      </c>
      <c r="D824" s="1">
        <v>38276</v>
      </c>
      <c r="E824">
        <v>12.49</v>
      </c>
      <c r="F824">
        <v>3.28</v>
      </c>
      <c r="G824">
        <v>2023</v>
      </c>
    </row>
    <row r="825" spans="1:7" x14ac:dyDescent="0.35">
      <c r="A825" t="s">
        <v>13</v>
      </c>
      <c r="B825" t="s">
        <v>22</v>
      </c>
      <c r="C825" t="s">
        <v>38</v>
      </c>
      <c r="D825" s="1">
        <v>41432</v>
      </c>
      <c r="E825">
        <v>12.49</v>
      </c>
      <c r="F825">
        <v>3.28</v>
      </c>
      <c r="G825">
        <v>2023</v>
      </c>
    </row>
    <row r="826" spans="1:7" x14ac:dyDescent="0.35">
      <c r="A826" t="s">
        <v>8</v>
      </c>
      <c r="B826" t="s">
        <v>27</v>
      </c>
      <c r="C826" t="s">
        <v>36</v>
      </c>
      <c r="D826" s="1">
        <v>24873</v>
      </c>
      <c r="E826">
        <v>12.49</v>
      </c>
      <c r="F826">
        <v>3.28</v>
      </c>
      <c r="G826">
        <v>2023</v>
      </c>
    </row>
    <row r="827" spans="1:7" x14ac:dyDescent="0.35">
      <c r="A827" t="s">
        <v>11</v>
      </c>
      <c r="B827" t="s">
        <v>27</v>
      </c>
      <c r="C827" t="s">
        <v>33</v>
      </c>
      <c r="D827" s="1">
        <v>18050</v>
      </c>
      <c r="E827">
        <v>12.49</v>
      </c>
      <c r="F827">
        <v>3.28</v>
      </c>
      <c r="G827">
        <v>2023</v>
      </c>
    </row>
    <row r="828" spans="1:7" x14ac:dyDescent="0.35">
      <c r="A828" t="s">
        <v>14</v>
      </c>
      <c r="B828" t="s">
        <v>18</v>
      </c>
      <c r="C828" t="s">
        <v>33</v>
      </c>
      <c r="D828" s="1">
        <v>5680</v>
      </c>
      <c r="E828">
        <v>12.49</v>
      </c>
      <c r="F828">
        <v>3.28</v>
      </c>
      <c r="G828">
        <v>2023</v>
      </c>
    </row>
    <row r="829" spans="1:7" x14ac:dyDescent="0.35">
      <c r="A829" t="s">
        <v>9</v>
      </c>
      <c r="B829" t="s">
        <v>22</v>
      </c>
      <c r="C829" t="s">
        <v>37</v>
      </c>
      <c r="D829" s="1">
        <v>23908</v>
      </c>
      <c r="E829">
        <v>12.49</v>
      </c>
      <c r="F829">
        <v>3.28</v>
      </c>
      <c r="G829">
        <v>2023</v>
      </c>
    </row>
    <row r="830" spans="1:7" x14ac:dyDescent="0.35">
      <c r="A830" t="s">
        <v>13</v>
      </c>
      <c r="B830" t="s">
        <v>19</v>
      </c>
      <c r="C830" t="s">
        <v>37</v>
      </c>
      <c r="D830" s="1">
        <v>23504</v>
      </c>
      <c r="E830">
        <v>12.49</v>
      </c>
      <c r="F830">
        <v>3.28</v>
      </c>
      <c r="G830">
        <v>2023</v>
      </c>
    </row>
    <row r="831" spans="1:7" x14ac:dyDescent="0.35">
      <c r="A831" t="s">
        <v>10</v>
      </c>
      <c r="B831" t="s">
        <v>19</v>
      </c>
      <c r="C831" t="s">
        <v>35</v>
      </c>
      <c r="D831" s="1">
        <v>26644</v>
      </c>
      <c r="E831">
        <v>12.49</v>
      </c>
      <c r="F831">
        <v>3.28</v>
      </c>
      <c r="G831">
        <v>2023</v>
      </c>
    </row>
    <row r="832" spans="1:7" x14ac:dyDescent="0.35">
      <c r="A832" t="s">
        <v>16</v>
      </c>
      <c r="B832" t="s">
        <v>18</v>
      </c>
      <c r="C832" t="s">
        <v>39</v>
      </c>
      <c r="D832" s="1">
        <v>42125</v>
      </c>
      <c r="E832">
        <v>12.49</v>
      </c>
      <c r="F832">
        <v>3.28</v>
      </c>
      <c r="G832">
        <v>2023</v>
      </c>
    </row>
    <row r="833" spans="1:7" x14ac:dyDescent="0.35">
      <c r="A833" t="s">
        <v>15</v>
      </c>
      <c r="B833" t="s">
        <v>19</v>
      </c>
      <c r="C833" t="s">
        <v>33</v>
      </c>
      <c r="D833" s="1">
        <v>6363</v>
      </c>
      <c r="E833">
        <v>12.49</v>
      </c>
      <c r="F833">
        <v>3.28</v>
      </c>
      <c r="G833">
        <v>2023</v>
      </c>
    </row>
    <row r="834" spans="1:7" x14ac:dyDescent="0.35">
      <c r="A834" t="s">
        <v>10</v>
      </c>
      <c r="B834" t="s">
        <v>23</v>
      </c>
      <c r="C834" t="s">
        <v>31</v>
      </c>
      <c r="D834" s="1">
        <v>47291</v>
      </c>
      <c r="E834">
        <v>12.49</v>
      </c>
      <c r="F834">
        <v>3.28</v>
      </c>
      <c r="G834">
        <v>2023</v>
      </c>
    </row>
    <row r="835" spans="1:7" x14ac:dyDescent="0.35">
      <c r="A835" t="s">
        <v>13</v>
      </c>
      <c r="B835" t="s">
        <v>20</v>
      </c>
      <c r="C835" t="s">
        <v>33</v>
      </c>
      <c r="D835" s="1">
        <v>40060</v>
      </c>
      <c r="E835">
        <v>12.49</v>
      </c>
      <c r="F835">
        <v>3.28</v>
      </c>
      <c r="G835">
        <v>2023</v>
      </c>
    </row>
    <row r="836" spans="1:7" x14ac:dyDescent="0.35">
      <c r="A836" t="s">
        <v>10</v>
      </c>
      <c r="B836" t="s">
        <v>18</v>
      </c>
      <c r="C836" t="s">
        <v>35</v>
      </c>
      <c r="D836" s="1">
        <v>6538</v>
      </c>
      <c r="E836">
        <v>12.49</v>
      </c>
      <c r="F836">
        <v>3.28</v>
      </c>
      <c r="G836">
        <v>2023</v>
      </c>
    </row>
    <row r="837" spans="1:7" x14ac:dyDescent="0.35">
      <c r="A837" t="s">
        <v>13</v>
      </c>
      <c r="B837" t="s">
        <v>18</v>
      </c>
      <c r="C837" t="s">
        <v>32</v>
      </c>
      <c r="D837" s="1">
        <v>41176</v>
      </c>
      <c r="E837">
        <v>12.49</v>
      </c>
      <c r="F837">
        <v>3.28</v>
      </c>
      <c r="G837">
        <v>2023</v>
      </c>
    </row>
    <row r="838" spans="1:7" x14ac:dyDescent="0.35">
      <c r="A838" t="s">
        <v>13</v>
      </c>
      <c r="B838" t="s">
        <v>25</v>
      </c>
      <c r="C838" t="s">
        <v>34</v>
      </c>
      <c r="D838" s="1">
        <v>46520</v>
      </c>
      <c r="E838">
        <v>12.49</v>
      </c>
      <c r="F838">
        <v>3.28</v>
      </c>
      <c r="G838">
        <v>2023</v>
      </c>
    </row>
    <row r="839" spans="1:7" x14ac:dyDescent="0.35">
      <c r="A839" t="s">
        <v>7</v>
      </c>
      <c r="B839" t="s">
        <v>21</v>
      </c>
      <c r="C839" t="s">
        <v>36</v>
      </c>
      <c r="D839" s="1">
        <v>30675</v>
      </c>
      <c r="E839">
        <v>12.49</v>
      </c>
      <c r="F839">
        <v>3.28</v>
      </c>
      <c r="G839">
        <v>2023</v>
      </c>
    </row>
    <row r="840" spans="1:7" x14ac:dyDescent="0.35">
      <c r="A840" t="s">
        <v>8</v>
      </c>
      <c r="B840" t="s">
        <v>21</v>
      </c>
      <c r="C840" t="s">
        <v>39</v>
      </c>
      <c r="D840" s="1">
        <v>23287</v>
      </c>
      <c r="E840">
        <v>12.49</v>
      </c>
      <c r="F840">
        <v>3.28</v>
      </c>
      <c r="G840">
        <v>2023</v>
      </c>
    </row>
    <row r="841" spans="1:7" x14ac:dyDescent="0.35">
      <c r="A841" t="s">
        <v>9</v>
      </c>
      <c r="B841" t="s">
        <v>23</v>
      </c>
      <c r="C841" t="s">
        <v>38</v>
      </c>
      <c r="D841" s="1">
        <v>5174</v>
      </c>
      <c r="E841">
        <v>12.49</v>
      </c>
      <c r="F841">
        <v>3.28</v>
      </c>
      <c r="G841">
        <v>2023</v>
      </c>
    </row>
    <row r="842" spans="1:7" x14ac:dyDescent="0.35">
      <c r="A842" t="s">
        <v>7</v>
      </c>
      <c r="B842" t="s">
        <v>22</v>
      </c>
      <c r="C842" t="s">
        <v>38</v>
      </c>
      <c r="D842" s="1">
        <v>31732</v>
      </c>
      <c r="E842">
        <v>12.49</v>
      </c>
      <c r="F842">
        <v>3.28</v>
      </c>
      <c r="G842">
        <v>2023</v>
      </c>
    </row>
    <row r="843" spans="1:7" x14ac:dyDescent="0.35">
      <c r="A843" t="s">
        <v>16</v>
      </c>
      <c r="B843" t="s">
        <v>27</v>
      </c>
      <c r="C843" t="s">
        <v>38</v>
      </c>
      <c r="D843" s="1">
        <v>39998</v>
      </c>
      <c r="E843">
        <v>12.49</v>
      </c>
      <c r="F843">
        <v>3.28</v>
      </c>
      <c r="G843">
        <v>2023</v>
      </c>
    </row>
    <row r="844" spans="1:7" x14ac:dyDescent="0.35">
      <c r="A844" t="s">
        <v>7</v>
      </c>
      <c r="B844" t="s">
        <v>27</v>
      </c>
      <c r="C844" t="s">
        <v>37</v>
      </c>
      <c r="D844" s="1">
        <v>42055</v>
      </c>
      <c r="E844">
        <v>12.49</v>
      </c>
      <c r="F844">
        <v>3.28</v>
      </c>
      <c r="G844">
        <v>2023</v>
      </c>
    </row>
    <row r="845" spans="1:7" x14ac:dyDescent="0.35">
      <c r="A845" t="s">
        <v>12</v>
      </c>
      <c r="B845" t="s">
        <v>24</v>
      </c>
      <c r="C845" t="s">
        <v>38</v>
      </c>
      <c r="D845" s="1">
        <v>17112</v>
      </c>
      <c r="E845">
        <v>12.49</v>
      </c>
      <c r="F845">
        <v>3.28</v>
      </c>
      <c r="G845">
        <v>2023</v>
      </c>
    </row>
    <row r="846" spans="1:7" x14ac:dyDescent="0.35">
      <c r="A846" t="s">
        <v>12</v>
      </c>
      <c r="B846" t="s">
        <v>23</v>
      </c>
      <c r="C846" t="s">
        <v>36</v>
      </c>
      <c r="D846" s="1">
        <v>44874</v>
      </c>
      <c r="E846">
        <v>12.49</v>
      </c>
      <c r="F846">
        <v>3.28</v>
      </c>
      <c r="G846">
        <v>2023</v>
      </c>
    </row>
    <row r="847" spans="1:7" x14ac:dyDescent="0.35">
      <c r="A847" t="s">
        <v>9</v>
      </c>
      <c r="B847" t="s">
        <v>18</v>
      </c>
      <c r="C847" t="s">
        <v>34</v>
      </c>
      <c r="D847" s="1">
        <v>14689</v>
      </c>
      <c r="E847">
        <v>12.49</v>
      </c>
      <c r="F847">
        <v>3.28</v>
      </c>
      <c r="G847">
        <v>2023</v>
      </c>
    </row>
    <row r="848" spans="1:7" x14ac:dyDescent="0.35">
      <c r="A848" t="s">
        <v>10</v>
      </c>
      <c r="B848" t="s">
        <v>23</v>
      </c>
      <c r="C848" t="s">
        <v>38</v>
      </c>
      <c r="D848" s="1">
        <v>49814</v>
      </c>
      <c r="E848">
        <v>12.49</v>
      </c>
      <c r="F848">
        <v>3.28</v>
      </c>
      <c r="G848">
        <v>2023</v>
      </c>
    </row>
    <row r="849" spans="1:7" x14ac:dyDescent="0.35">
      <c r="A849" t="s">
        <v>8</v>
      </c>
      <c r="B849" t="s">
        <v>23</v>
      </c>
      <c r="C849" t="s">
        <v>33</v>
      </c>
      <c r="D849" s="1">
        <v>24555</v>
      </c>
      <c r="E849">
        <v>12.49</v>
      </c>
      <c r="F849">
        <v>3.28</v>
      </c>
      <c r="G849">
        <v>2023</v>
      </c>
    </row>
    <row r="850" spans="1:7" x14ac:dyDescent="0.35">
      <c r="A850" t="s">
        <v>9</v>
      </c>
      <c r="B850" t="s">
        <v>23</v>
      </c>
      <c r="C850" t="s">
        <v>33</v>
      </c>
      <c r="D850" s="1">
        <v>38919</v>
      </c>
      <c r="E850">
        <v>12.49</v>
      </c>
      <c r="F850">
        <v>3.28</v>
      </c>
      <c r="G850">
        <v>2023</v>
      </c>
    </row>
    <row r="851" spans="1:7" x14ac:dyDescent="0.35">
      <c r="A851" t="s">
        <v>13</v>
      </c>
      <c r="B851" t="s">
        <v>21</v>
      </c>
      <c r="C851" t="s">
        <v>37</v>
      </c>
      <c r="D851" s="1">
        <v>12619</v>
      </c>
      <c r="E851">
        <v>12.49</v>
      </c>
      <c r="F851">
        <v>3.28</v>
      </c>
      <c r="G851">
        <v>2023</v>
      </c>
    </row>
    <row r="852" spans="1:7" x14ac:dyDescent="0.35">
      <c r="A852" t="s">
        <v>14</v>
      </c>
      <c r="B852" t="s">
        <v>23</v>
      </c>
      <c r="C852" t="s">
        <v>36</v>
      </c>
      <c r="D852" s="1">
        <v>11033</v>
      </c>
      <c r="E852">
        <v>12.49</v>
      </c>
      <c r="F852">
        <v>3.28</v>
      </c>
      <c r="G852">
        <v>2023</v>
      </c>
    </row>
    <row r="853" spans="1:7" x14ac:dyDescent="0.35">
      <c r="A853" t="s">
        <v>8</v>
      </c>
      <c r="B853" t="s">
        <v>20</v>
      </c>
      <c r="C853" t="s">
        <v>34</v>
      </c>
      <c r="D853" s="1">
        <v>46328</v>
      </c>
      <c r="E853">
        <v>12.49</v>
      </c>
      <c r="F853">
        <v>3.28</v>
      </c>
      <c r="G853">
        <v>2023</v>
      </c>
    </row>
    <row r="854" spans="1:7" x14ac:dyDescent="0.35">
      <c r="A854" t="s">
        <v>8</v>
      </c>
      <c r="B854" t="s">
        <v>27</v>
      </c>
      <c r="C854" t="s">
        <v>39</v>
      </c>
      <c r="D854" s="1">
        <v>9946</v>
      </c>
      <c r="E854">
        <v>12.49</v>
      </c>
      <c r="F854">
        <v>3.28</v>
      </c>
      <c r="G854">
        <v>2023</v>
      </c>
    </row>
    <row r="855" spans="1:7" x14ac:dyDescent="0.35">
      <c r="A855" t="s">
        <v>13</v>
      </c>
      <c r="B855" t="s">
        <v>24</v>
      </c>
      <c r="C855" t="s">
        <v>35</v>
      </c>
      <c r="D855" s="1">
        <v>29618</v>
      </c>
      <c r="E855">
        <v>12.49</v>
      </c>
      <c r="F855">
        <v>3.28</v>
      </c>
      <c r="G855">
        <v>2023</v>
      </c>
    </row>
    <row r="856" spans="1:7" x14ac:dyDescent="0.35">
      <c r="A856" t="s">
        <v>13</v>
      </c>
      <c r="B856" t="s">
        <v>20</v>
      </c>
      <c r="C856" t="s">
        <v>34</v>
      </c>
      <c r="D856" s="1">
        <v>39675</v>
      </c>
      <c r="E856">
        <v>12.49</v>
      </c>
      <c r="F856">
        <v>3.28</v>
      </c>
      <c r="G856">
        <v>2023</v>
      </c>
    </row>
    <row r="857" spans="1:7" x14ac:dyDescent="0.35">
      <c r="A857" t="s">
        <v>15</v>
      </c>
      <c r="B857" t="s">
        <v>24</v>
      </c>
      <c r="C857" t="s">
        <v>35</v>
      </c>
      <c r="D857" s="1">
        <v>41258</v>
      </c>
      <c r="E857">
        <v>12.49</v>
      </c>
      <c r="F857">
        <v>3.28</v>
      </c>
      <c r="G857">
        <v>2023</v>
      </c>
    </row>
    <row r="858" spans="1:7" x14ac:dyDescent="0.35">
      <c r="A858" t="s">
        <v>9</v>
      </c>
      <c r="B858" t="s">
        <v>25</v>
      </c>
      <c r="C858" t="s">
        <v>32</v>
      </c>
      <c r="D858" s="1">
        <v>23919</v>
      </c>
      <c r="E858">
        <v>12.49</v>
      </c>
      <c r="F858">
        <v>3.28</v>
      </c>
      <c r="G858">
        <v>2023</v>
      </c>
    </row>
    <row r="859" spans="1:7" x14ac:dyDescent="0.35">
      <c r="A859" t="s">
        <v>13</v>
      </c>
      <c r="B859" t="s">
        <v>24</v>
      </c>
      <c r="C859" t="s">
        <v>35</v>
      </c>
      <c r="D859" s="1">
        <v>9173</v>
      </c>
      <c r="E859">
        <v>12.49</v>
      </c>
      <c r="F859">
        <v>3.28</v>
      </c>
      <c r="G859">
        <v>2023</v>
      </c>
    </row>
    <row r="860" spans="1:7" x14ac:dyDescent="0.35">
      <c r="A860" t="s">
        <v>12</v>
      </c>
      <c r="B860" t="s">
        <v>27</v>
      </c>
      <c r="C860" t="s">
        <v>31</v>
      </c>
      <c r="D860" s="1">
        <v>48833</v>
      </c>
      <c r="E860">
        <v>12.49</v>
      </c>
      <c r="F860">
        <v>3.28</v>
      </c>
      <c r="G860">
        <v>2023</v>
      </c>
    </row>
    <row r="861" spans="1:7" x14ac:dyDescent="0.35">
      <c r="A861" t="s">
        <v>16</v>
      </c>
      <c r="B861" t="s">
        <v>27</v>
      </c>
      <c r="C861" t="s">
        <v>33</v>
      </c>
      <c r="D861" s="1">
        <v>31400</v>
      </c>
      <c r="E861">
        <v>12.49</v>
      </c>
      <c r="F861">
        <v>3.28</v>
      </c>
      <c r="G861">
        <v>2023</v>
      </c>
    </row>
    <row r="862" spans="1:7" x14ac:dyDescent="0.35">
      <c r="A862" t="s">
        <v>14</v>
      </c>
      <c r="B862" t="s">
        <v>23</v>
      </c>
      <c r="C862" t="s">
        <v>36</v>
      </c>
      <c r="D862" s="1">
        <v>9769</v>
      </c>
      <c r="E862">
        <v>12.49</v>
      </c>
      <c r="F862">
        <v>3.28</v>
      </c>
      <c r="G862">
        <v>2023</v>
      </c>
    </row>
    <row r="863" spans="1:7" x14ac:dyDescent="0.35">
      <c r="A863" t="s">
        <v>9</v>
      </c>
      <c r="B863" t="s">
        <v>26</v>
      </c>
      <c r="C863" t="s">
        <v>30</v>
      </c>
      <c r="D863" s="1">
        <v>42564</v>
      </c>
      <c r="E863">
        <v>12.49</v>
      </c>
      <c r="F863">
        <v>3.28</v>
      </c>
      <c r="G863">
        <v>2023</v>
      </c>
    </row>
    <row r="864" spans="1:7" x14ac:dyDescent="0.35">
      <c r="A864" t="s">
        <v>11</v>
      </c>
      <c r="B864" t="s">
        <v>25</v>
      </c>
      <c r="C864" t="s">
        <v>37</v>
      </c>
      <c r="D864" s="1">
        <v>19211</v>
      </c>
      <c r="E864">
        <v>12.49</v>
      </c>
      <c r="F864">
        <v>3.28</v>
      </c>
      <c r="G864">
        <v>2023</v>
      </c>
    </row>
    <row r="865" spans="1:7" x14ac:dyDescent="0.35">
      <c r="A865" t="s">
        <v>12</v>
      </c>
      <c r="B865" t="s">
        <v>18</v>
      </c>
      <c r="C865" t="s">
        <v>31</v>
      </c>
      <c r="D865" s="1">
        <v>28255</v>
      </c>
      <c r="E865">
        <v>12.49</v>
      </c>
      <c r="F865">
        <v>3.28</v>
      </c>
      <c r="G865">
        <v>2023</v>
      </c>
    </row>
    <row r="866" spans="1:7" x14ac:dyDescent="0.35">
      <c r="A866" t="s">
        <v>10</v>
      </c>
      <c r="B866" t="s">
        <v>19</v>
      </c>
      <c r="C866" t="s">
        <v>35</v>
      </c>
      <c r="D866" s="1">
        <v>32962</v>
      </c>
      <c r="E866">
        <v>12.49</v>
      </c>
      <c r="F866">
        <v>3.28</v>
      </c>
      <c r="G866">
        <v>2023</v>
      </c>
    </row>
    <row r="867" spans="1:7" x14ac:dyDescent="0.35">
      <c r="A867" t="s">
        <v>13</v>
      </c>
      <c r="B867" t="s">
        <v>24</v>
      </c>
      <c r="C867" t="s">
        <v>38</v>
      </c>
      <c r="D867" s="1">
        <v>24356</v>
      </c>
      <c r="E867">
        <v>12.49</v>
      </c>
      <c r="F867">
        <v>3.28</v>
      </c>
      <c r="G867">
        <v>2023</v>
      </c>
    </row>
    <row r="868" spans="1:7" x14ac:dyDescent="0.35">
      <c r="A868" t="s">
        <v>11</v>
      </c>
      <c r="B868" t="s">
        <v>26</v>
      </c>
      <c r="C868" t="s">
        <v>36</v>
      </c>
      <c r="D868" s="1">
        <v>25306</v>
      </c>
      <c r="E868">
        <v>12.49</v>
      </c>
      <c r="F868">
        <v>3.28</v>
      </c>
      <c r="G868">
        <v>2023</v>
      </c>
    </row>
    <row r="869" spans="1:7" x14ac:dyDescent="0.35">
      <c r="A869" t="s">
        <v>13</v>
      </c>
      <c r="B869" t="s">
        <v>23</v>
      </c>
      <c r="C869" t="s">
        <v>31</v>
      </c>
      <c r="D869" s="1">
        <v>9997</v>
      </c>
      <c r="E869">
        <v>12.49</v>
      </c>
      <c r="F869">
        <v>3.28</v>
      </c>
      <c r="G869">
        <v>2023</v>
      </c>
    </row>
    <row r="870" spans="1:7" x14ac:dyDescent="0.35">
      <c r="A870" t="s">
        <v>8</v>
      </c>
      <c r="B870" t="s">
        <v>21</v>
      </c>
      <c r="C870" t="s">
        <v>37</v>
      </c>
      <c r="D870" s="1">
        <v>22376</v>
      </c>
      <c r="E870">
        <v>12.49</v>
      </c>
      <c r="F870">
        <v>3.28</v>
      </c>
      <c r="G870">
        <v>2023</v>
      </c>
    </row>
    <row r="871" spans="1:7" x14ac:dyDescent="0.35">
      <c r="A871" t="s">
        <v>12</v>
      </c>
      <c r="B871" t="s">
        <v>18</v>
      </c>
      <c r="C871" t="s">
        <v>33</v>
      </c>
      <c r="D871" s="1">
        <v>45880</v>
      </c>
      <c r="E871">
        <v>12.49</v>
      </c>
      <c r="F871">
        <v>3.28</v>
      </c>
      <c r="G871">
        <v>2023</v>
      </c>
    </row>
    <row r="872" spans="1:7" x14ac:dyDescent="0.35">
      <c r="A872" t="s">
        <v>8</v>
      </c>
      <c r="B872" t="s">
        <v>22</v>
      </c>
      <c r="C872" t="s">
        <v>36</v>
      </c>
      <c r="D872" s="1">
        <v>43055</v>
      </c>
      <c r="E872">
        <v>12.49</v>
      </c>
      <c r="F872">
        <v>3.28</v>
      </c>
      <c r="G872">
        <v>2023</v>
      </c>
    </row>
    <row r="873" spans="1:7" x14ac:dyDescent="0.35">
      <c r="A873" t="s">
        <v>15</v>
      </c>
      <c r="B873" t="s">
        <v>26</v>
      </c>
      <c r="C873" t="s">
        <v>37</v>
      </c>
      <c r="D873" s="1">
        <v>15578</v>
      </c>
      <c r="E873">
        <v>12.49</v>
      </c>
      <c r="F873">
        <v>3.28</v>
      </c>
      <c r="G873">
        <v>2023</v>
      </c>
    </row>
    <row r="874" spans="1:7" x14ac:dyDescent="0.35">
      <c r="A874" t="s">
        <v>8</v>
      </c>
      <c r="B874" t="s">
        <v>21</v>
      </c>
      <c r="C874" t="s">
        <v>32</v>
      </c>
      <c r="D874" s="1">
        <v>23624</v>
      </c>
      <c r="E874">
        <v>12.49</v>
      </c>
      <c r="F874">
        <v>3.28</v>
      </c>
      <c r="G874">
        <v>2023</v>
      </c>
    </row>
    <row r="875" spans="1:7" x14ac:dyDescent="0.35">
      <c r="A875" t="s">
        <v>15</v>
      </c>
      <c r="B875" t="s">
        <v>25</v>
      </c>
      <c r="C875" t="s">
        <v>32</v>
      </c>
      <c r="D875" s="1">
        <v>44194</v>
      </c>
      <c r="E875">
        <v>12.49</v>
      </c>
      <c r="F875">
        <v>3.28</v>
      </c>
      <c r="G875">
        <v>2023</v>
      </c>
    </row>
    <row r="876" spans="1:7" x14ac:dyDescent="0.35">
      <c r="A876" t="s">
        <v>15</v>
      </c>
      <c r="B876" t="s">
        <v>23</v>
      </c>
      <c r="C876" t="s">
        <v>37</v>
      </c>
      <c r="D876" s="1">
        <v>49367</v>
      </c>
      <c r="E876">
        <v>12.49</v>
      </c>
      <c r="F876">
        <v>3.28</v>
      </c>
      <c r="G876">
        <v>2023</v>
      </c>
    </row>
    <row r="877" spans="1:7" x14ac:dyDescent="0.35">
      <c r="A877" t="s">
        <v>11</v>
      </c>
      <c r="B877" t="s">
        <v>18</v>
      </c>
      <c r="C877" t="s">
        <v>31</v>
      </c>
      <c r="D877" s="1">
        <v>5389</v>
      </c>
      <c r="E877">
        <v>12.49</v>
      </c>
      <c r="F877">
        <v>3.28</v>
      </c>
      <c r="G877">
        <v>2023</v>
      </c>
    </row>
    <row r="878" spans="1:7" x14ac:dyDescent="0.35">
      <c r="A878" t="s">
        <v>13</v>
      </c>
      <c r="B878" t="s">
        <v>18</v>
      </c>
      <c r="C878" t="s">
        <v>36</v>
      </c>
      <c r="D878" s="1">
        <v>38767</v>
      </c>
      <c r="E878">
        <v>12.49</v>
      </c>
      <c r="F878">
        <v>3.28</v>
      </c>
      <c r="G878">
        <v>2023</v>
      </c>
    </row>
    <row r="879" spans="1:7" x14ac:dyDescent="0.35">
      <c r="A879" t="s">
        <v>10</v>
      </c>
      <c r="B879" t="s">
        <v>18</v>
      </c>
      <c r="C879" t="s">
        <v>31</v>
      </c>
      <c r="D879" s="1">
        <v>6855</v>
      </c>
      <c r="E879">
        <v>12.49</v>
      </c>
      <c r="F879">
        <v>3.28</v>
      </c>
      <c r="G879">
        <v>2023</v>
      </c>
    </row>
    <row r="880" spans="1:7" x14ac:dyDescent="0.35">
      <c r="A880" t="s">
        <v>8</v>
      </c>
      <c r="B880" t="s">
        <v>25</v>
      </c>
      <c r="C880" t="s">
        <v>39</v>
      </c>
      <c r="D880" s="1">
        <v>45893</v>
      </c>
      <c r="E880">
        <v>12.49</v>
      </c>
      <c r="F880">
        <v>3.28</v>
      </c>
      <c r="G880">
        <v>2023</v>
      </c>
    </row>
    <row r="881" spans="1:7" x14ac:dyDescent="0.35">
      <c r="A881" t="s">
        <v>12</v>
      </c>
      <c r="B881" t="s">
        <v>24</v>
      </c>
      <c r="C881" t="s">
        <v>35</v>
      </c>
      <c r="D881" s="1">
        <v>18794</v>
      </c>
      <c r="E881">
        <v>12.49</v>
      </c>
      <c r="F881">
        <v>3.28</v>
      </c>
      <c r="G881">
        <v>2023</v>
      </c>
    </row>
    <row r="882" spans="1:7" x14ac:dyDescent="0.35">
      <c r="A882" t="s">
        <v>15</v>
      </c>
      <c r="B882" t="s">
        <v>22</v>
      </c>
      <c r="C882" t="s">
        <v>39</v>
      </c>
      <c r="D882" s="1">
        <v>40531</v>
      </c>
      <c r="E882">
        <v>12.49</v>
      </c>
      <c r="F882">
        <v>3.28</v>
      </c>
      <c r="G882">
        <v>2023</v>
      </c>
    </row>
    <row r="883" spans="1:7" x14ac:dyDescent="0.35">
      <c r="A883" t="s">
        <v>13</v>
      </c>
      <c r="B883" t="s">
        <v>25</v>
      </c>
      <c r="C883" t="s">
        <v>32</v>
      </c>
      <c r="D883" s="1">
        <v>9986</v>
      </c>
      <c r="E883">
        <v>12.49</v>
      </c>
      <c r="F883">
        <v>3.28</v>
      </c>
      <c r="G883">
        <v>2023</v>
      </c>
    </row>
    <row r="884" spans="1:7" x14ac:dyDescent="0.35">
      <c r="A884" t="s">
        <v>14</v>
      </c>
      <c r="B884" t="s">
        <v>19</v>
      </c>
      <c r="C884" t="s">
        <v>33</v>
      </c>
      <c r="D884" s="1">
        <v>37298</v>
      </c>
      <c r="E884">
        <v>12.49</v>
      </c>
      <c r="F884">
        <v>3.28</v>
      </c>
      <c r="G884">
        <v>2023</v>
      </c>
    </row>
    <row r="885" spans="1:7" x14ac:dyDescent="0.35">
      <c r="A885" t="s">
        <v>9</v>
      </c>
      <c r="B885" t="s">
        <v>22</v>
      </c>
      <c r="C885" t="s">
        <v>34</v>
      </c>
      <c r="D885" s="1">
        <v>6481</v>
      </c>
      <c r="E885">
        <v>12.49</v>
      </c>
      <c r="F885">
        <v>3.28</v>
      </c>
      <c r="G885">
        <v>2023</v>
      </c>
    </row>
    <row r="886" spans="1:7" x14ac:dyDescent="0.35">
      <c r="A886" t="s">
        <v>11</v>
      </c>
      <c r="B886" t="s">
        <v>27</v>
      </c>
      <c r="C886" t="s">
        <v>35</v>
      </c>
      <c r="D886" s="1">
        <v>8731</v>
      </c>
      <c r="E886">
        <v>12.49</v>
      </c>
      <c r="F886">
        <v>3.28</v>
      </c>
      <c r="G886">
        <v>2023</v>
      </c>
    </row>
    <row r="887" spans="1:7" x14ac:dyDescent="0.35">
      <c r="A887" t="s">
        <v>10</v>
      </c>
      <c r="B887" t="s">
        <v>23</v>
      </c>
      <c r="C887" t="s">
        <v>32</v>
      </c>
      <c r="D887" s="1">
        <v>21835</v>
      </c>
      <c r="E887">
        <v>12.49</v>
      </c>
      <c r="F887">
        <v>3.28</v>
      </c>
      <c r="G887">
        <v>2023</v>
      </c>
    </row>
    <row r="888" spans="1:7" x14ac:dyDescent="0.35">
      <c r="A888" t="s">
        <v>7</v>
      </c>
      <c r="B888" t="s">
        <v>25</v>
      </c>
      <c r="C888" t="s">
        <v>31</v>
      </c>
      <c r="D888" s="1">
        <v>32798</v>
      </c>
      <c r="E888">
        <v>12.49</v>
      </c>
      <c r="F888">
        <v>3.28</v>
      </c>
      <c r="G888">
        <v>2023</v>
      </c>
    </row>
    <row r="889" spans="1:7" x14ac:dyDescent="0.35">
      <c r="A889" t="s">
        <v>11</v>
      </c>
      <c r="B889" t="s">
        <v>21</v>
      </c>
      <c r="C889" t="s">
        <v>31</v>
      </c>
      <c r="D889" s="1">
        <v>31113</v>
      </c>
      <c r="E889">
        <v>12.49</v>
      </c>
      <c r="F889">
        <v>3.28</v>
      </c>
      <c r="G889">
        <v>2023</v>
      </c>
    </row>
    <row r="890" spans="1:7" x14ac:dyDescent="0.35">
      <c r="A890" t="s">
        <v>14</v>
      </c>
      <c r="B890" t="s">
        <v>22</v>
      </c>
      <c r="C890" t="s">
        <v>31</v>
      </c>
      <c r="D890" s="1">
        <v>24477</v>
      </c>
      <c r="E890">
        <v>12.49</v>
      </c>
      <c r="F890">
        <v>3.28</v>
      </c>
      <c r="G890">
        <v>2023</v>
      </c>
    </row>
    <row r="891" spans="1:7" x14ac:dyDescent="0.35">
      <c r="A891" t="s">
        <v>9</v>
      </c>
      <c r="B891" t="s">
        <v>19</v>
      </c>
      <c r="C891" t="s">
        <v>33</v>
      </c>
      <c r="D891" s="1">
        <v>22266</v>
      </c>
      <c r="E891">
        <v>12.49</v>
      </c>
      <c r="F891">
        <v>3.28</v>
      </c>
      <c r="G891">
        <v>2023</v>
      </c>
    </row>
    <row r="892" spans="1:7" x14ac:dyDescent="0.35">
      <c r="A892" t="s">
        <v>14</v>
      </c>
      <c r="B892" t="s">
        <v>27</v>
      </c>
      <c r="C892" t="s">
        <v>39</v>
      </c>
      <c r="D892" s="1">
        <v>25792</v>
      </c>
      <c r="E892">
        <v>12.49</v>
      </c>
      <c r="F892">
        <v>3.28</v>
      </c>
      <c r="G892">
        <v>2023</v>
      </c>
    </row>
    <row r="893" spans="1:7" x14ac:dyDescent="0.35">
      <c r="A893" t="s">
        <v>8</v>
      </c>
      <c r="B893" t="s">
        <v>24</v>
      </c>
      <c r="C893" t="s">
        <v>34</v>
      </c>
      <c r="D893" s="1">
        <v>25452</v>
      </c>
      <c r="E893">
        <v>12.49</v>
      </c>
      <c r="F893">
        <v>3.28</v>
      </c>
      <c r="G893">
        <v>2023</v>
      </c>
    </row>
    <row r="894" spans="1:7" x14ac:dyDescent="0.35">
      <c r="A894" t="s">
        <v>15</v>
      </c>
      <c r="B894" t="s">
        <v>21</v>
      </c>
      <c r="C894" t="s">
        <v>31</v>
      </c>
      <c r="D894" s="1">
        <v>48526</v>
      </c>
      <c r="E894">
        <v>12.49</v>
      </c>
      <c r="F894">
        <v>3.28</v>
      </c>
      <c r="G894">
        <v>2023</v>
      </c>
    </row>
    <row r="895" spans="1:7" x14ac:dyDescent="0.35">
      <c r="A895" t="s">
        <v>10</v>
      </c>
      <c r="B895" t="s">
        <v>22</v>
      </c>
      <c r="C895" t="s">
        <v>30</v>
      </c>
      <c r="D895" s="1">
        <v>46334</v>
      </c>
      <c r="E895">
        <v>12.49</v>
      </c>
      <c r="F895">
        <v>3.28</v>
      </c>
      <c r="G895">
        <v>2023</v>
      </c>
    </row>
    <row r="896" spans="1:7" x14ac:dyDescent="0.35">
      <c r="A896" t="s">
        <v>16</v>
      </c>
      <c r="B896" t="s">
        <v>23</v>
      </c>
      <c r="C896" t="s">
        <v>35</v>
      </c>
      <c r="D896" s="1">
        <v>16889</v>
      </c>
      <c r="E896">
        <v>12.49</v>
      </c>
      <c r="F896">
        <v>3.28</v>
      </c>
      <c r="G896">
        <v>2023</v>
      </c>
    </row>
    <row r="897" spans="1:7" x14ac:dyDescent="0.35">
      <c r="A897" t="s">
        <v>15</v>
      </c>
      <c r="B897" t="s">
        <v>21</v>
      </c>
      <c r="C897" t="s">
        <v>36</v>
      </c>
      <c r="D897" s="1">
        <v>29335</v>
      </c>
      <c r="E897">
        <v>12.49</v>
      </c>
      <c r="F897">
        <v>3.28</v>
      </c>
      <c r="G897">
        <v>2023</v>
      </c>
    </row>
    <row r="898" spans="1:7" x14ac:dyDescent="0.35">
      <c r="A898" t="s">
        <v>16</v>
      </c>
      <c r="B898" t="s">
        <v>27</v>
      </c>
      <c r="C898" t="s">
        <v>30</v>
      </c>
      <c r="D898" s="1">
        <v>16254</v>
      </c>
      <c r="E898">
        <v>12.49</v>
      </c>
      <c r="F898">
        <v>3.28</v>
      </c>
      <c r="G898">
        <v>2023</v>
      </c>
    </row>
    <row r="899" spans="1:7" x14ac:dyDescent="0.35">
      <c r="A899" t="s">
        <v>9</v>
      </c>
      <c r="B899" t="s">
        <v>21</v>
      </c>
      <c r="C899" t="s">
        <v>34</v>
      </c>
      <c r="D899" s="1">
        <v>26074</v>
      </c>
      <c r="E899">
        <v>12.49</v>
      </c>
      <c r="F899">
        <v>3.28</v>
      </c>
      <c r="G899">
        <v>2023</v>
      </c>
    </row>
    <row r="900" spans="1:7" x14ac:dyDescent="0.35">
      <c r="A900" t="s">
        <v>13</v>
      </c>
      <c r="B900" t="s">
        <v>20</v>
      </c>
      <c r="C900" t="s">
        <v>33</v>
      </c>
      <c r="D900" s="1">
        <v>16442</v>
      </c>
      <c r="E900">
        <v>12.49</v>
      </c>
      <c r="F900">
        <v>3.28</v>
      </c>
      <c r="G900">
        <v>2023</v>
      </c>
    </row>
    <row r="901" spans="1:7" x14ac:dyDescent="0.35">
      <c r="A901" t="s">
        <v>7</v>
      </c>
      <c r="B901" t="s">
        <v>26</v>
      </c>
      <c r="C901" t="s">
        <v>34</v>
      </c>
      <c r="D901" s="1">
        <v>42327</v>
      </c>
      <c r="E901">
        <v>12.49</v>
      </c>
      <c r="F901">
        <v>3.28</v>
      </c>
      <c r="G901">
        <v>2023</v>
      </c>
    </row>
    <row r="902" spans="1:7" x14ac:dyDescent="0.35">
      <c r="A902" t="s">
        <v>12</v>
      </c>
      <c r="B902" t="s">
        <v>24</v>
      </c>
      <c r="C902" t="s">
        <v>36</v>
      </c>
      <c r="D902" s="1">
        <v>21199</v>
      </c>
      <c r="E902">
        <v>12.49</v>
      </c>
      <c r="F902">
        <v>3.28</v>
      </c>
      <c r="G902">
        <v>2023</v>
      </c>
    </row>
    <row r="903" spans="1:7" x14ac:dyDescent="0.35">
      <c r="A903" t="s">
        <v>15</v>
      </c>
      <c r="B903" t="s">
        <v>27</v>
      </c>
      <c r="C903" t="s">
        <v>35</v>
      </c>
      <c r="D903" s="1">
        <v>12291</v>
      </c>
      <c r="E903">
        <v>12.49</v>
      </c>
      <c r="F903">
        <v>3.28</v>
      </c>
      <c r="G903">
        <v>2023</v>
      </c>
    </row>
    <row r="904" spans="1:7" x14ac:dyDescent="0.35">
      <c r="A904" t="s">
        <v>10</v>
      </c>
      <c r="B904" t="s">
        <v>21</v>
      </c>
      <c r="C904" t="s">
        <v>36</v>
      </c>
      <c r="D904" s="1">
        <v>45928</v>
      </c>
      <c r="E904">
        <v>12.49</v>
      </c>
      <c r="F904">
        <v>3.28</v>
      </c>
      <c r="G904">
        <v>2023</v>
      </c>
    </row>
    <row r="905" spans="1:7" x14ac:dyDescent="0.35">
      <c r="A905" t="s">
        <v>14</v>
      </c>
      <c r="B905" t="s">
        <v>26</v>
      </c>
      <c r="C905" t="s">
        <v>37</v>
      </c>
      <c r="D905" s="1">
        <v>5112</v>
      </c>
      <c r="E905">
        <v>12.49</v>
      </c>
      <c r="F905">
        <v>3.28</v>
      </c>
      <c r="G905">
        <v>2023</v>
      </c>
    </row>
    <row r="906" spans="1:7" x14ac:dyDescent="0.35">
      <c r="A906" t="s">
        <v>10</v>
      </c>
      <c r="B906" t="s">
        <v>26</v>
      </c>
      <c r="C906" t="s">
        <v>35</v>
      </c>
      <c r="D906" s="1">
        <v>26515</v>
      </c>
      <c r="E906">
        <v>12.49</v>
      </c>
      <c r="F906">
        <v>3.28</v>
      </c>
      <c r="G906">
        <v>2023</v>
      </c>
    </row>
    <row r="907" spans="1:7" x14ac:dyDescent="0.35">
      <c r="A907" t="s">
        <v>9</v>
      </c>
      <c r="B907" t="s">
        <v>21</v>
      </c>
      <c r="C907" t="s">
        <v>34</v>
      </c>
      <c r="D907" s="1">
        <v>24581</v>
      </c>
      <c r="E907">
        <v>12.49</v>
      </c>
      <c r="F907">
        <v>3.28</v>
      </c>
      <c r="G907">
        <v>2023</v>
      </c>
    </row>
    <row r="908" spans="1:7" x14ac:dyDescent="0.35">
      <c r="A908" t="s">
        <v>16</v>
      </c>
      <c r="B908" t="s">
        <v>23</v>
      </c>
      <c r="C908" t="s">
        <v>31</v>
      </c>
      <c r="D908" s="1">
        <v>31500</v>
      </c>
      <c r="E908">
        <v>12.49</v>
      </c>
      <c r="F908">
        <v>3.28</v>
      </c>
      <c r="G908">
        <v>2023</v>
      </c>
    </row>
    <row r="909" spans="1:7" x14ac:dyDescent="0.35">
      <c r="A909" t="s">
        <v>14</v>
      </c>
      <c r="B909" t="s">
        <v>20</v>
      </c>
      <c r="C909" t="s">
        <v>34</v>
      </c>
      <c r="D909" s="1">
        <v>37026</v>
      </c>
      <c r="E909">
        <v>12.49</v>
      </c>
      <c r="F909">
        <v>3.28</v>
      </c>
      <c r="G909">
        <v>2023</v>
      </c>
    </row>
    <row r="910" spans="1:7" x14ac:dyDescent="0.35">
      <c r="A910" t="s">
        <v>12</v>
      </c>
      <c r="B910" t="s">
        <v>25</v>
      </c>
      <c r="C910" t="s">
        <v>34</v>
      </c>
      <c r="D910" s="1">
        <v>21523</v>
      </c>
      <c r="E910">
        <v>12.49</v>
      </c>
      <c r="F910">
        <v>3.28</v>
      </c>
      <c r="G910">
        <v>2023</v>
      </c>
    </row>
    <row r="911" spans="1:7" x14ac:dyDescent="0.35">
      <c r="A911" t="s">
        <v>12</v>
      </c>
      <c r="B911" t="s">
        <v>20</v>
      </c>
      <c r="C911" t="s">
        <v>35</v>
      </c>
      <c r="D911" s="1">
        <v>6424</v>
      </c>
      <c r="E911">
        <v>12.49</v>
      </c>
      <c r="F911">
        <v>3.28</v>
      </c>
      <c r="G911">
        <v>2023</v>
      </c>
    </row>
    <row r="912" spans="1:7" x14ac:dyDescent="0.35">
      <c r="A912" t="s">
        <v>15</v>
      </c>
      <c r="B912" t="s">
        <v>21</v>
      </c>
      <c r="C912" t="s">
        <v>37</v>
      </c>
      <c r="D912" s="1">
        <v>24552</v>
      </c>
      <c r="E912">
        <v>12.49</v>
      </c>
      <c r="F912">
        <v>3.28</v>
      </c>
      <c r="G912">
        <v>2023</v>
      </c>
    </row>
    <row r="913" spans="1:7" x14ac:dyDescent="0.35">
      <c r="A913" t="s">
        <v>9</v>
      </c>
      <c r="B913" t="s">
        <v>24</v>
      </c>
      <c r="C913" t="s">
        <v>34</v>
      </c>
      <c r="D913" s="1">
        <v>15808</v>
      </c>
      <c r="E913">
        <v>12.49</v>
      </c>
      <c r="F913">
        <v>3.28</v>
      </c>
      <c r="G913">
        <v>2023</v>
      </c>
    </row>
    <row r="914" spans="1:7" x14ac:dyDescent="0.35">
      <c r="A914" t="s">
        <v>13</v>
      </c>
      <c r="B914" t="s">
        <v>25</v>
      </c>
      <c r="C914" t="s">
        <v>30</v>
      </c>
      <c r="D914" s="1">
        <v>43811</v>
      </c>
      <c r="E914">
        <v>12.49</v>
      </c>
      <c r="F914">
        <v>3.28</v>
      </c>
      <c r="G914">
        <v>2023</v>
      </c>
    </row>
    <row r="915" spans="1:7" x14ac:dyDescent="0.35">
      <c r="A915" t="s">
        <v>9</v>
      </c>
      <c r="B915" t="s">
        <v>27</v>
      </c>
      <c r="C915" t="s">
        <v>32</v>
      </c>
      <c r="D915" s="1">
        <v>11989</v>
      </c>
      <c r="E915">
        <v>12.49</v>
      </c>
      <c r="F915">
        <v>3.28</v>
      </c>
      <c r="G915">
        <v>2023</v>
      </c>
    </row>
    <row r="916" spans="1:7" x14ac:dyDescent="0.35">
      <c r="A916" t="s">
        <v>16</v>
      </c>
      <c r="B916" t="s">
        <v>20</v>
      </c>
      <c r="C916" t="s">
        <v>38</v>
      </c>
      <c r="D916" s="1">
        <v>28620</v>
      </c>
      <c r="E916">
        <v>12.49</v>
      </c>
      <c r="F916">
        <v>3.28</v>
      </c>
      <c r="G916">
        <v>2023</v>
      </c>
    </row>
    <row r="917" spans="1:7" x14ac:dyDescent="0.35">
      <c r="A917" t="s">
        <v>10</v>
      </c>
      <c r="B917" t="s">
        <v>21</v>
      </c>
      <c r="C917" t="s">
        <v>38</v>
      </c>
      <c r="D917" s="1">
        <v>44029</v>
      </c>
      <c r="E917">
        <v>12.49</v>
      </c>
      <c r="F917">
        <v>3.28</v>
      </c>
      <c r="G917">
        <v>2023</v>
      </c>
    </row>
    <row r="918" spans="1:7" x14ac:dyDescent="0.35">
      <c r="A918" t="s">
        <v>12</v>
      </c>
      <c r="B918" t="s">
        <v>20</v>
      </c>
      <c r="C918" t="s">
        <v>34</v>
      </c>
      <c r="D918" s="1">
        <v>5887</v>
      </c>
      <c r="E918">
        <v>12.49</v>
      </c>
      <c r="F918">
        <v>3.28</v>
      </c>
      <c r="G918">
        <v>2023</v>
      </c>
    </row>
    <row r="919" spans="1:7" x14ac:dyDescent="0.35">
      <c r="A919" t="s">
        <v>10</v>
      </c>
      <c r="B919" t="s">
        <v>25</v>
      </c>
      <c r="C919" t="s">
        <v>30</v>
      </c>
      <c r="D919" s="1">
        <v>36802</v>
      </c>
      <c r="E919">
        <v>12.49</v>
      </c>
      <c r="F919">
        <v>3.28</v>
      </c>
      <c r="G919">
        <v>2023</v>
      </c>
    </row>
    <row r="920" spans="1:7" x14ac:dyDescent="0.35">
      <c r="A920" t="s">
        <v>10</v>
      </c>
      <c r="B920" t="s">
        <v>19</v>
      </c>
      <c r="C920" t="s">
        <v>31</v>
      </c>
      <c r="D920" s="1">
        <v>24488</v>
      </c>
      <c r="E920">
        <v>12.49</v>
      </c>
      <c r="F920">
        <v>3.28</v>
      </c>
      <c r="G920">
        <v>2023</v>
      </c>
    </row>
    <row r="921" spans="1:7" x14ac:dyDescent="0.35">
      <c r="A921" t="s">
        <v>10</v>
      </c>
      <c r="B921" t="s">
        <v>22</v>
      </c>
      <c r="C921" t="s">
        <v>33</v>
      </c>
      <c r="D921" s="1">
        <v>35013</v>
      </c>
      <c r="E921">
        <v>12.49</v>
      </c>
      <c r="F921">
        <v>3.28</v>
      </c>
      <c r="G921">
        <v>2023</v>
      </c>
    </row>
    <row r="922" spans="1:7" x14ac:dyDescent="0.35">
      <c r="A922" t="s">
        <v>12</v>
      </c>
      <c r="B922" t="s">
        <v>20</v>
      </c>
      <c r="C922" t="s">
        <v>33</v>
      </c>
      <c r="D922" s="1">
        <v>21402</v>
      </c>
      <c r="E922">
        <v>12.49</v>
      </c>
      <c r="F922">
        <v>3.28</v>
      </c>
      <c r="G922">
        <v>2023</v>
      </c>
    </row>
    <row r="923" spans="1:7" x14ac:dyDescent="0.35">
      <c r="A923" t="s">
        <v>11</v>
      </c>
      <c r="B923" t="s">
        <v>27</v>
      </c>
      <c r="C923" t="s">
        <v>35</v>
      </c>
      <c r="D923" s="1">
        <v>26205</v>
      </c>
      <c r="E923">
        <v>12.49</v>
      </c>
      <c r="F923">
        <v>3.28</v>
      </c>
      <c r="G923">
        <v>2023</v>
      </c>
    </row>
    <row r="924" spans="1:7" x14ac:dyDescent="0.35">
      <c r="A924" t="s">
        <v>8</v>
      </c>
      <c r="B924" t="s">
        <v>27</v>
      </c>
      <c r="C924" t="s">
        <v>38</v>
      </c>
      <c r="D924" s="1">
        <v>31049</v>
      </c>
      <c r="E924">
        <v>12.49</v>
      </c>
      <c r="F924">
        <v>3.28</v>
      </c>
      <c r="G924">
        <v>2023</v>
      </c>
    </row>
    <row r="925" spans="1:7" x14ac:dyDescent="0.35">
      <c r="A925" t="s">
        <v>16</v>
      </c>
      <c r="B925" t="s">
        <v>18</v>
      </c>
      <c r="C925" t="s">
        <v>34</v>
      </c>
      <c r="D925" s="1">
        <v>17253</v>
      </c>
      <c r="E925">
        <v>12.49</v>
      </c>
      <c r="F925">
        <v>3.28</v>
      </c>
      <c r="G925">
        <v>2023</v>
      </c>
    </row>
    <row r="926" spans="1:7" x14ac:dyDescent="0.35">
      <c r="A926" t="s">
        <v>11</v>
      </c>
      <c r="B926" t="s">
        <v>20</v>
      </c>
      <c r="C926" t="s">
        <v>33</v>
      </c>
      <c r="D926" s="1">
        <v>23990</v>
      </c>
      <c r="E926">
        <v>12.49</v>
      </c>
      <c r="F926">
        <v>3.28</v>
      </c>
      <c r="G926">
        <v>2023</v>
      </c>
    </row>
    <row r="927" spans="1:7" x14ac:dyDescent="0.35">
      <c r="A927" t="s">
        <v>16</v>
      </c>
      <c r="B927" t="s">
        <v>22</v>
      </c>
      <c r="C927" t="s">
        <v>34</v>
      </c>
      <c r="D927" s="1">
        <v>12846</v>
      </c>
      <c r="E927">
        <v>12.49</v>
      </c>
      <c r="F927">
        <v>3.28</v>
      </c>
      <c r="G927">
        <v>2023</v>
      </c>
    </row>
    <row r="928" spans="1:7" x14ac:dyDescent="0.35">
      <c r="A928" t="s">
        <v>14</v>
      </c>
      <c r="B928" t="s">
        <v>23</v>
      </c>
      <c r="C928" t="s">
        <v>35</v>
      </c>
      <c r="D928" s="1">
        <v>30027</v>
      </c>
      <c r="E928">
        <v>12.49</v>
      </c>
      <c r="F928">
        <v>3.28</v>
      </c>
      <c r="G928">
        <v>2023</v>
      </c>
    </row>
    <row r="929" spans="1:7" x14ac:dyDescent="0.35">
      <c r="A929" t="s">
        <v>9</v>
      </c>
      <c r="B929" t="s">
        <v>26</v>
      </c>
      <c r="C929" t="s">
        <v>38</v>
      </c>
      <c r="D929" s="1">
        <v>44200</v>
      </c>
      <c r="E929">
        <v>12.49</v>
      </c>
      <c r="F929">
        <v>3.28</v>
      </c>
      <c r="G929">
        <v>2023</v>
      </c>
    </row>
    <row r="930" spans="1:7" x14ac:dyDescent="0.35">
      <c r="A930" t="s">
        <v>9</v>
      </c>
      <c r="B930" t="s">
        <v>22</v>
      </c>
      <c r="C930" t="s">
        <v>36</v>
      </c>
      <c r="D930" s="1">
        <v>8765</v>
      </c>
      <c r="E930">
        <v>12.49</v>
      </c>
      <c r="F930">
        <v>3.28</v>
      </c>
      <c r="G930">
        <v>2023</v>
      </c>
    </row>
    <row r="931" spans="1:7" x14ac:dyDescent="0.35">
      <c r="A931" t="s">
        <v>7</v>
      </c>
      <c r="B931" t="s">
        <v>26</v>
      </c>
      <c r="C931" t="s">
        <v>32</v>
      </c>
      <c r="D931" s="1">
        <v>20950</v>
      </c>
      <c r="E931">
        <v>12.49</v>
      </c>
      <c r="F931">
        <v>3.28</v>
      </c>
      <c r="G931">
        <v>2023</v>
      </c>
    </row>
    <row r="932" spans="1:7" x14ac:dyDescent="0.35">
      <c r="A932" t="s">
        <v>9</v>
      </c>
      <c r="B932" t="s">
        <v>26</v>
      </c>
      <c r="C932" t="s">
        <v>32</v>
      </c>
      <c r="D932" s="1">
        <v>14741</v>
      </c>
      <c r="E932">
        <v>12.49</v>
      </c>
      <c r="F932">
        <v>3.28</v>
      </c>
      <c r="G932">
        <v>2023</v>
      </c>
    </row>
    <row r="933" spans="1:7" x14ac:dyDescent="0.35">
      <c r="A933" t="s">
        <v>12</v>
      </c>
      <c r="B933" t="s">
        <v>19</v>
      </c>
      <c r="C933" t="s">
        <v>33</v>
      </c>
      <c r="D933" s="1">
        <v>27742</v>
      </c>
      <c r="E933">
        <v>12.49</v>
      </c>
      <c r="F933">
        <v>3.28</v>
      </c>
      <c r="G933">
        <v>2023</v>
      </c>
    </row>
    <row r="934" spans="1:7" x14ac:dyDescent="0.35">
      <c r="A934" t="s">
        <v>13</v>
      </c>
      <c r="B934" t="s">
        <v>18</v>
      </c>
      <c r="C934" t="s">
        <v>32</v>
      </c>
      <c r="D934" s="1">
        <v>29703</v>
      </c>
      <c r="E934">
        <v>12.49</v>
      </c>
      <c r="F934">
        <v>3.28</v>
      </c>
      <c r="G934">
        <v>2023</v>
      </c>
    </row>
    <row r="935" spans="1:7" x14ac:dyDescent="0.35">
      <c r="A935" t="s">
        <v>15</v>
      </c>
      <c r="B935" t="s">
        <v>22</v>
      </c>
      <c r="C935" t="s">
        <v>36</v>
      </c>
      <c r="D935" s="1">
        <v>43709</v>
      </c>
      <c r="E935">
        <v>12.49</v>
      </c>
      <c r="F935">
        <v>3.28</v>
      </c>
      <c r="G935">
        <v>2023</v>
      </c>
    </row>
    <row r="936" spans="1:7" x14ac:dyDescent="0.35">
      <c r="A936" t="s">
        <v>7</v>
      </c>
      <c r="B936" t="s">
        <v>22</v>
      </c>
      <c r="C936" t="s">
        <v>34</v>
      </c>
      <c r="D936" s="1">
        <v>42623</v>
      </c>
      <c r="E936">
        <v>12.49</v>
      </c>
      <c r="F936">
        <v>3.28</v>
      </c>
      <c r="G936">
        <v>2023</v>
      </c>
    </row>
    <row r="937" spans="1:7" x14ac:dyDescent="0.35">
      <c r="A937" t="s">
        <v>15</v>
      </c>
      <c r="B937" t="s">
        <v>19</v>
      </c>
      <c r="C937" t="s">
        <v>35</v>
      </c>
      <c r="D937" s="1">
        <v>27931</v>
      </c>
      <c r="E937">
        <v>12.49</v>
      </c>
      <c r="F937">
        <v>3.28</v>
      </c>
      <c r="G937">
        <v>2023</v>
      </c>
    </row>
    <row r="938" spans="1:7" x14ac:dyDescent="0.35">
      <c r="A938" t="s">
        <v>16</v>
      </c>
      <c r="B938" t="s">
        <v>20</v>
      </c>
      <c r="C938" t="s">
        <v>36</v>
      </c>
      <c r="D938" s="1">
        <v>28580</v>
      </c>
      <c r="E938">
        <v>12.49</v>
      </c>
      <c r="F938">
        <v>3.28</v>
      </c>
      <c r="G938">
        <v>2023</v>
      </c>
    </row>
    <row r="939" spans="1:7" x14ac:dyDescent="0.35">
      <c r="A939" t="s">
        <v>15</v>
      </c>
      <c r="B939" t="s">
        <v>20</v>
      </c>
      <c r="C939" t="s">
        <v>35</v>
      </c>
      <c r="D939" s="1">
        <v>20166</v>
      </c>
      <c r="E939">
        <v>12.49</v>
      </c>
      <c r="F939">
        <v>3.28</v>
      </c>
      <c r="G939">
        <v>2023</v>
      </c>
    </row>
    <row r="940" spans="1:7" x14ac:dyDescent="0.35">
      <c r="A940" t="s">
        <v>15</v>
      </c>
      <c r="B940" t="s">
        <v>20</v>
      </c>
      <c r="C940" t="s">
        <v>35</v>
      </c>
      <c r="D940" s="1">
        <v>34240</v>
      </c>
      <c r="E940">
        <v>12.49</v>
      </c>
      <c r="F940">
        <v>3.28</v>
      </c>
      <c r="G940">
        <v>2023</v>
      </c>
    </row>
    <row r="941" spans="1:7" x14ac:dyDescent="0.35">
      <c r="A941" t="s">
        <v>7</v>
      </c>
      <c r="B941" t="s">
        <v>24</v>
      </c>
      <c r="C941" t="s">
        <v>38</v>
      </c>
      <c r="D941" s="1">
        <v>30991</v>
      </c>
      <c r="E941">
        <v>12.49</v>
      </c>
      <c r="F941">
        <v>3.28</v>
      </c>
      <c r="G941">
        <v>2023</v>
      </c>
    </row>
    <row r="942" spans="1:7" x14ac:dyDescent="0.35">
      <c r="A942" t="s">
        <v>14</v>
      </c>
      <c r="B942" t="s">
        <v>26</v>
      </c>
      <c r="C942" t="s">
        <v>34</v>
      </c>
      <c r="D942" s="1">
        <v>43556</v>
      </c>
      <c r="E942">
        <v>12.49</v>
      </c>
      <c r="F942">
        <v>3.28</v>
      </c>
      <c r="G942">
        <v>2023</v>
      </c>
    </row>
    <row r="943" spans="1:7" x14ac:dyDescent="0.35">
      <c r="A943" t="s">
        <v>10</v>
      </c>
      <c r="B943" t="s">
        <v>24</v>
      </c>
      <c r="C943" t="s">
        <v>30</v>
      </c>
      <c r="D943" s="1">
        <v>37969</v>
      </c>
      <c r="E943">
        <v>12.49</v>
      </c>
      <c r="F943">
        <v>3.28</v>
      </c>
      <c r="G943">
        <v>2023</v>
      </c>
    </row>
    <row r="944" spans="1:7" x14ac:dyDescent="0.35">
      <c r="A944" t="s">
        <v>9</v>
      </c>
      <c r="B944" t="s">
        <v>18</v>
      </c>
      <c r="C944" t="s">
        <v>32</v>
      </c>
      <c r="D944" s="1">
        <v>15561</v>
      </c>
      <c r="E944">
        <v>12.49</v>
      </c>
      <c r="F944">
        <v>3.28</v>
      </c>
      <c r="G944">
        <v>2023</v>
      </c>
    </row>
    <row r="945" spans="1:7" x14ac:dyDescent="0.35">
      <c r="A945" t="s">
        <v>9</v>
      </c>
      <c r="B945" t="s">
        <v>19</v>
      </c>
      <c r="C945" t="s">
        <v>30</v>
      </c>
      <c r="D945" s="1">
        <v>21901</v>
      </c>
      <c r="E945">
        <v>12.49</v>
      </c>
      <c r="F945">
        <v>3.28</v>
      </c>
      <c r="G945">
        <v>2023</v>
      </c>
    </row>
    <row r="946" spans="1:7" x14ac:dyDescent="0.35">
      <c r="A946" t="s">
        <v>12</v>
      </c>
      <c r="B946" t="s">
        <v>22</v>
      </c>
      <c r="C946" t="s">
        <v>38</v>
      </c>
      <c r="D946" s="1">
        <v>45505</v>
      </c>
      <c r="E946">
        <v>12.49</v>
      </c>
      <c r="F946">
        <v>3.28</v>
      </c>
      <c r="G946">
        <v>2023</v>
      </c>
    </row>
    <row r="947" spans="1:7" x14ac:dyDescent="0.35">
      <c r="A947" t="s">
        <v>7</v>
      </c>
      <c r="B947" t="s">
        <v>26</v>
      </c>
      <c r="C947" t="s">
        <v>35</v>
      </c>
      <c r="D947" s="1">
        <v>35020</v>
      </c>
      <c r="E947">
        <v>12.49</v>
      </c>
      <c r="F947">
        <v>3.28</v>
      </c>
      <c r="G947">
        <v>2023</v>
      </c>
    </row>
    <row r="948" spans="1:7" x14ac:dyDescent="0.35">
      <c r="A948" t="s">
        <v>12</v>
      </c>
      <c r="B948" t="s">
        <v>24</v>
      </c>
      <c r="C948" t="s">
        <v>33</v>
      </c>
      <c r="D948" s="1">
        <v>30917</v>
      </c>
      <c r="E948">
        <v>12.49</v>
      </c>
      <c r="F948">
        <v>3.28</v>
      </c>
      <c r="G948">
        <v>2023</v>
      </c>
    </row>
    <row r="949" spans="1:7" x14ac:dyDescent="0.35">
      <c r="A949" t="s">
        <v>13</v>
      </c>
      <c r="B949" t="s">
        <v>24</v>
      </c>
      <c r="C949" t="s">
        <v>32</v>
      </c>
      <c r="D949" s="1">
        <v>6988</v>
      </c>
      <c r="E949">
        <v>12.49</v>
      </c>
      <c r="F949">
        <v>3.28</v>
      </c>
      <c r="G949">
        <v>2023</v>
      </c>
    </row>
    <row r="950" spans="1:7" x14ac:dyDescent="0.35">
      <c r="A950" t="s">
        <v>13</v>
      </c>
      <c r="B950" t="s">
        <v>21</v>
      </c>
      <c r="C950" t="s">
        <v>32</v>
      </c>
      <c r="D950" s="1">
        <v>49505</v>
      </c>
      <c r="E950">
        <v>12.49</v>
      </c>
      <c r="F950">
        <v>3.28</v>
      </c>
      <c r="G950">
        <v>2023</v>
      </c>
    </row>
    <row r="951" spans="1:7" x14ac:dyDescent="0.35">
      <c r="A951" t="s">
        <v>12</v>
      </c>
      <c r="B951" t="s">
        <v>24</v>
      </c>
      <c r="C951" t="s">
        <v>34</v>
      </c>
      <c r="D951" s="1">
        <v>19256</v>
      </c>
      <c r="E951">
        <v>12.49</v>
      </c>
      <c r="F951">
        <v>3.28</v>
      </c>
      <c r="G951">
        <v>2023</v>
      </c>
    </row>
    <row r="952" spans="1:7" x14ac:dyDescent="0.35">
      <c r="A952" t="s">
        <v>7</v>
      </c>
      <c r="B952" t="s">
        <v>23</v>
      </c>
      <c r="C952" t="s">
        <v>37</v>
      </c>
      <c r="D952" s="1">
        <v>27192</v>
      </c>
      <c r="E952">
        <v>12.49</v>
      </c>
      <c r="F952">
        <v>3.28</v>
      </c>
      <c r="G952">
        <v>2023</v>
      </c>
    </row>
    <row r="953" spans="1:7" x14ac:dyDescent="0.35">
      <c r="A953" t="s">
        <v>12</v>
      </c>
      <c r="B953" t="s">
        <v>22</v>
      </c>
      <c r="C953" t="s">
        <v>39</v>
      </c>
      <c r="D953" s="1">
        <v>33230</v>
      </c>
      <c r="E953">
        <v>12.49</v>
      </c>
      <c r="F953">
        <v>3.28</v>
      </c>
      <c r="G953">
        <v>2023</v>
      </c>
    </row>
    <row r="954" spans="1:7" x14ac:dyDescent="0.35">
      <c r="A954" t="s">
        <v>9</v>
      </c>
      <c r="B954" t="s">
        <v>23</v>
      </c>
      <c r="C954" t="s">
        <v>39</v>
      </c>
      <c r="D954" s="1">
        <v>44930</v>
      </c>
      <c r="E954">
        <v>12.49</v>
      </c>
      <c r="F954">
        <v>3.28</v>
      </c>
      <c r="G954">
        <v>2023</v>
      </c>
    </row>
    <row r="955" spans="1:7" x14ac:dyDescent="0.35">
      <c r="A955" t="s">
        <v>11</v>
      </c>
      <c r="B955" t="s">
        <v>22</v>
      </c>
      <c r="C955" t="s">
        <v>39</v>
      </c>
      <c r="D955" s="1">
        <v>27625</v>
      </c>
      <c r="E955">
        <v>12.49</v>
      </c>
      <c r="F955">
        <v>3.28</v>
      </c>
      <c r="G955">
        <v>2023</v>
      </c>
    </row>
    <row r="956" spans="1:7" x14ac:dyDescent="0.35">
      <c r="A956" t="s">
        <v>8</v>
      </c>
      <c r="B956" t="s">
        <v>19</v>
      </c>
      <c r="C956" t="s">
        <v>37</v>
      </c>
      <c r="D956" s="1">
        <v>37088</v>
      </c>
      <c r="E956">
        <v>12.49</v>
      </c>
      <c r="F956">
        <v>3.28</v>
      </c>
      <c r="G956">
        <v>2023</v>
      </c>
    </row>
    <row r="957" spans="1:7" x14ac:dyDescent="0.35">
      <c r="A957" t="s">
        <v>15</v>
      </c>
      <c r="B957" t="s">
        <v>22</v>
      </c>
      <c r="C957" t="s">
        <v>34</v>
      </c>
      <c r="D957" s="1">
        <v>19114</v>
      </c>
      <c r="E957">
        <v>12.49</v>
      </c>
      <c r="F957">
        <v>3.28</v>
      </c>
      <c r="G957">
        <v>2023</v>
      </c>
    </row>
    <row r="958" spans="1:7" x14ac:dyDescent="0.35">
      <c r="A958" t="s">
        <v>8</v>
      </c>
      <c r="B958" t="s">
        <v>23</v>
      </c>
      <c r="C958" t="s">
        <v>37</v>
      </c>
      <c r="D958" s="1">
        <v>46167</v>
      </c>
      <c r="E958">
        <v>12.49</v>
      </c>
      <c r="F958">
        <v>3.28</v>
      </c>
      <c r="G958">
        <v>2023</v>
      </c>
    </row>
    <row r="959" spans="1:7" x14ac:dyDescent="0.35">
      <c r="A959" t="s">
        <v>7</v>
      </c>
      <c r="B959" t="s">
        <v>22</v>
      </c>
      <c r="C959" t="s">
        <v>39</v>
      </c>
      <c r="D959" s="1">
        <v>43401</v>
      </c>
      <c r="E959">
        <v>12.49</v>
      </c>
      <c r="F959">
        <v>3.28</v>
      </c>
      <c r="G959">
        <v>2023</v>
      </c>
    </row>
    <row r="960" spans="1:7" x14ac:dyDescent="0.35">
      <c r="A960" t="s">
        <v>8</v>
      </c>
      <c r="B960" t="s">
        <v>19</v>
      </c>
      <c r="C960" t="s">
        <v>38</v>
      </c>
      <c r="D960" s="1">
        <v>10755</v>
      </c>
      <c r="E960">
        <v>12.49</v>
      </c>
      <c r="F960">
        <v>3.28</v>
      </c>
      <c r="G960">
        <v>2023</v>
      </c>
    </row>
    <row r="961" spans="1:7" x14ac:dyDescent="0.35">
      <c r="A961" t="s">
        <v>13</v>
      </c>
      <c r="B961" t="s">
        <v>19</v>
      </c>
      <c r="C961" t="s">
        <v>36</v>
      </c>
      <c r="D961" s="1">
        <v>15825</v>
      </c>
      <c r="E961">
        <v>12.49</v>
      </c>
      <c r="F961">
        <v>3.28</v>
      </c>
      <c r="G961">
        <v>2023</v>
      </c>
    </row>
    <row r="962" spans="1:7" x14ac:dyDescent="0.35">
      <c r="A962" t="s">
        <v>16</v>
      </c>
      <c r="B962" t="s">
        <v>18</v>
      </c>
      <c r="C962" t="s">
        <v>35</v>
      </c>
      <c r="D962" s="1">
        <v>27693</v>
      </c>
      <c r="E962">
        <v>12.49</v>
      </c>
      <c r="F962">
        <v>3.28</v>
      </c>
      <c r="G962">
        <v>2023</v>
      </c>
    </row>
    <row r="963" spans="1:7" x14ac:dyDescent="0.35">
      <c r="A963" t="s">
        <v>15</v>
      </c>
      <c r="B963" t="s">
        <v>22</v>
      </c>
      <c r="C963" t="s">
        <v>37</v>
      </c>
      <c r="D963" s="1">
        <v>9117</v>
      </c>
      <c r="E963">
        <v>12.49</v>
      </c>
      <c r="F963">
        <v>3.28</v>
      </c>
      <c r="G963">
        <v>2023</v>
      </c>
    </row>
    <row r="964" spans="1:7" x14ac:dyDescent="0.35">
      <c r="A964" t="s">
        <v>10</v>
      </c>
      <c r="B964" t="s">
        <v>21</v>
      </c>
      <c r="C964" t="s">
        <v>34</v>
      </c>
      <c r="D964" s="1">
        <v>29729</v>
      </c>
      <c r="E964">
        <v>12.49</v>
      </c>
      <c r="F964">
        <v>3.28</v>
      </c>
      <c r="G964">
        <v>2023</v>
      </c>
    </row>
    <row r="965" spans="1:7" x14ac:dyDescent="0.35">
      <c r="A965" t="s">
        <v>7</v>
      </c>
      <c r="B965" t="s">
        <v>20</v>
      </c>
      <c r="C965" t="s">
        <v>34</v>
      </c>
      <c r="D965" s="1">
        <v>37182</v>
      </c>
      <c r="E965">
        <v>12.49</v>
      </c>
      <c r="F965">
        <v>3.28</v>
      </c>
      <c r="G965">
        <v>2023</v>
      </c>
    </row>
    <row r="966" spans="1:7" x14ac:dyDescent="0.35">
      <c r="A966" t="s">
        <v>15</v>
      </c>
      <c r="B966" t="s">
        <v>27</v>
      </c>
      <c r="C966" t="s">
        <v>30</v>
      </c>
      <c r="D966" s="1">
        <v>33890</v>
      </c>
      <c r="E966">
        <v>12.49</v>
      </c>
      <c r="F966">
        <v>3.28</v>
      </c>
      <c r="G966">
        <v>2023</v>
      </c>
    </row>
    <row r="967" spans="1:7" x14ac:dyDescent="0.35">
      <c r="A967" t="s">
        <v>8</v>
      </c>
      <c r="B967" t="s">
        <v>19</v>
      </c>
      <c r="C967" t="s">
        <v>36</v>
      </c>
      <c r="D967" s="1">
        <v>34340</v>
      </c>
      <c r="E967">
        <v>12.49</v>
      </c>
      <c r="F967">
        <v>3.28</v>
      </c>
      <c r="G967">
        <v>2023</v>
      </c>
    </row>
    <row r="968" spans="1:7" x14ac:dyDescent="0.35">
      <c r="A968" t="s">
        <v>13</v>
      </c>
      <c r="B968" t="s">
        <v>25</v>
      </c>
      <c r="C968" t="s">
        <v>33</v>
      </c>
      <c r="D968" s="1">
        <v>6518</v>
      </c>
      <c r="E968">
        <v>12.49</v>
      </c>
      <c r="F968">
        <v>3.28</v>
      </c>
      <c r="G968">
        <v>2023</v>
      </c>
    </row>
    <row r="969" spans="1:7" x14ac:dyDescent="0.35">
      <c r="A969" t="s">
        <v>14</v>
      </c>
      <c r="B969" t="s">
        <v>20</v>
      </c>
      <c r="C969" t="s">
        <v>32</v>
      </c>
      <c r="D969" s="1">
        <v>35949</v>
      </c>
      <c r="E969">
        <v>12.49</v>
      </c>
      <c r="F969">
        <v>3.28</v>
      </c>
      <c r="G969">
        <v>2023</v>
      </c>
    </row>
    <row r="970" spans="1:7" x14ac:dyDescent="0.35">
      <c r="A970" t="s">
        <v>11</v>
      </c>
      <c r="B970" t="s">
        <v>26</v>
      </c>
      <c r="C970" t="s">
        <v>39</v>
      </c>
      <c r="D970" s="1">
        <v>27547</v>
      </c>
      <c r="E970">
        <v>12.49</v>
      </c>
      <c r="F970">
        <v>3.28</v>
      </c>
      <c r="G970">
        <v>2023</v>
      </c>
    </row>
    <row r="971" spans="1:7" x14ac:dyDescent="0.35">
      <c r="A971" t="s">
        <v>10</v>
      </c>
      <c r="B971" t="s">
        <v>22</v>
      </c>
      <c r="C971" t="s">
        <v>33</v>
      </c>
      <c r="D971" s="1">
        <v>21346</v>
      </c>
      <c r="E971">
        <v>12.49</v>
      </c>
      <c r="F971">
        <v>3.28</v>
      </c>
      <c r="G971">
        <v>2023</v>
      </c>
    </row>
    <row r="972" spans="1:7" x14ac:dyDescent="0.35">
      <c r="A972" t="s">
        <v>11</v>
      </c>
      <c r="B972" t="s">
        <v>23</v>
      </c>
      <c r="C972" t="s">
        <v>30</v>
      </c>
      <c r="D972" s="1">
        <v>7600</v>
      </c>
      <c r="E972">
        <v>12.49</v>
      </c>
      <c r="F972">
        <v>3.28</v>
      </c>
      <c r="G972">
        <v>2023</v>
      </c>
    </row>
    <row r="973" spans="1:7" x14ac:dyDescent="0.35">
      <c r="A973" t="s">
        <v>15</v>
      </c>
      <c r="B973" t="s">
        <v>27</v>
      </c>
      <c r="C973" t="s">
        <v>39</v>
      </c>
      <c r="D973" s="1">
        <v>34267</v>
      </c>
      <c r="E973">
        <v>12.49</v>
      </c>
      <c r="F973">
        <v>3.28</v>
      </c>
      <c r="G973">
        <v>2023</v>
      </c>
    </row>
    <row r="974" spans="1:7" x14ac:dyDescent="0.35">
      <c r="A974" t="s">
        <v>13</v>
      </c>
      <c r="B974" t="s">
        <v>25</v>
      </c>
      <c r="C974" t="s">
        <v>36</v>
      </c>
      <c r="D974" s="1">
        <v>41322</v>
      </c>
      <c r="E974">
        <v>12.49</v>
      </c>
      <c r="F974">
        <v>3.28</v>
      </c>
      <c r="G974">
        <v>2023</v>
      </c>
    </row>
    <row r="975" spans="1:7" x14ac:dyDescent="0.35">
      <c r="A975" t="s">
        <v>13</v>
      </c>
      <c r="B975" t="s">
        <v>20</v>
      </c>
      <c r="C975" t="s">
        <v>30</v>
      </c>
      <c r="D975" s="1">
        <v>31990</v>
      </c>
      <c r="E975">
        <v>12.49</v>
      </c>
      <c r="F975">
        <v>3.28</v>
      </c>
      <c r="G975">
        <v>2023</v>
      </c>
    </row>
    <row r="976" spans="1:7" x14ac:dyDescent="0.35">
      <c r="A976" t="s">
        <v>8</v>
      </c>
      <c r="B976" t="s">
        <v>22</v>
      </c>
      <c r="C976" t="s">
        <v>39</v>
      </c>
      <c r="D976" s="1">
        <v>21193</v>
      </c>
      <c r="E976">
        <v>12.49</v>
      </c>
      <c r="F976">
        <v>3.28</v>
      </c>
      <c r="G976">
        <v>2023</v>
      </c>
    </row>
    <row r="977" spans="1:7" x14ac:dyDescent="0.35">
      <c r="A977" t="s">
        <v>9</v>
      </c>
      <c r="B977" t="s">
        <v>18</v>
      </c>
      <c r="C977" t="s">
        <v>36</v>
      </c>
      <c r="D977" s="1">
        <v>35109</v>
      </c>
      <c r="E977">
        <v>12.49</v>
      </c>
      <c r="F977">
        <v>3.28</v>
      </c>
      <c r="G977">
        <v>2023</v>
      </c>
    </row>
    <row r="978" spans="1:7" x14ac:dyDescent="0.35">
      <c r="A978" t="s">
        <v>8</v>
      </c>
      <c r="B978" t="s">
        <v>26</v>
      </c>
      <c r="C978" t="s">
        <v>31</v>
      </c>
      <c r="D978" s="1">
        <v>24233</v>
      </c>
      <c r="E978">
        <v>12.49</v>
      </c>
      <c r="F978">
        <v>3.28</v>
      </c>
      <c r="G978">
        <v>2023</v>
      </c>
    </row>
    <row r="979" spans="1:7" x14ac:dyDescent="0.35">
      <c r="A979" t="s">
        <v>9</v>
      </c>
      <c r="B979" t="s">
        <v>27</v>
      </c>
      <c r="C979" t="s">
        <v>33</v>
      </c>
      <c r="D979" s="1">
        <v>21194</v>
      </c>
      <c r="E979">
        <v>12.49</v>
      </c>
      <c r="F979">
        <v>3.28</v>
      </c>
      <c r="G979">
        <v>2023</v>
      </c>
    </row>
    <row r="980" spans="1:7" x14ac:dyDescent="0.35">
      <c r="A980" t="s">
        <v>9</v>
      </c>
      <c r="B980" t="s">
        <v>21</v>
      </c>
      <c r="C980" t="s">
        <v>33</v>
      </c>
      <c r="D980" s="1">
        <v>39510</v>
      </c>
      <c r="E980">
        <v>12.49</v>
      </c>
      <c r="F980">
        <v>3.28</v>
      </c>
      <c r="G980">
        <v>2023</v>
      </c>
    </row>
    <row r="981" spans="1:7" x14ac:dyDescent="0.35">
      <c r="A981" t="s">
        <v>10</v>
      </c>
      <c r="B981" t="s">
        <v>18</v>
      </c>
      <c r="C981" t="s">
        <v>32</v>
      </c>
      <c r="D981" s="1">
        <v>6306</v>
      </c>
      <c r="E981">
        <v>12.49</v>
      </c>
      <c r="F981">
        <v>3.28</v>
      </c>
      <c r="G981">
        <v>2023</v>
      </c>
    </row>
    <row r="982" spans="1:7" x14ac:dyDescent="0.35">
      <c r="A982" t="s">
        <v>8</v>
      </c>
      <c r="B982" t="s">
        <v>25</v>
      </c>
      <c r="C982" t="s">
        <v>36</v>
      </c>
      <c r="D982" s="1">
        <v>8849</v>
      </c>
      <c r="E982">
        <v>12.49</v>
      </c>
      <c r="F982">
        <v>3.28</v>
      </c>
      <c r="G982">
        <v>2023</v>
      </c>
    </row>
    <row r="983" spans="1:7" x14ac:dyDescent="0.35">
      <c r="A983" t="s">
        <v>14</v>
      </c>
      <c r="B983" t="s">
        <v>27</v>
      </c>
      <c r="C983" t="s">
        <v>37</v>
      </c>
      <c r="D983" s="1">
        <v>17360</v>
      </c>
      <c r="E983">
        <v>12.49</v>
      </c>
      <c r="F983">
        <v>3.28</v>
      </c>
      <c r="G983">
        <v>2023</v>
      </c>
    </row>
    <row r="984" spans="1:7" x14ac:dyDescent="0.35">
      <c r="A984" t="s">
        <v>12</v>
      </c>
      <c r="B984" t="s">
        <v>18</v>
      </c>
      <c r="C984" t="s">
        <v>31</v>
      </c>
      <c r="D984" s="1">
        <v>34231</v>
      </c>
      <c r="E984">
        <v>12.49</v>
      </c>
      <c r="F984">
        <v>3.28</v>
      </c>
      <c r="G984">
        <v>2023</v>
      </c>
    </row>
    <row r="985" spans="1:7" x14ac:dyDescent="0.35">
      <c r="A985" t="s">
        <v>12</v>
      </c>
      <c r="B985" t="s">
        <v>26</v>
      </c>
      <c r="C985" t="s">
        <v>38</v>
      </c>
      <c r="D985" s="1">
        <v>41963</v>
      </c>
      <c r="E985">
        <v>12.49</v>
      </c>
      <c r="F985">
        <v>3.28</v>
      </c>
      <c r="G985">
        <v>2023</v>
      </c>
    </row>
    <row r="986" spans="1:7" x14ac:dyDescent="0.35">
      <c r="A986" t="s">
        <v>8</v>
      </c>
      <c r="B986" t="s">
        <v>21</v>
      </c>
      <c r="C986" t="s">
        <v>39</v>
      </c>
      <c r="D986" s="1">
        <v>23689</v>
      </c>
      <c r="E986">
        <v>12.49</v>
      </c>
      <c r="F986">
        <v>3.28</v>
      </c>
      <c r="G986">
        <v>2023</v>
      </c>
    </row>
    <row r="987" spans="1:7" x14ac:dyDescent="0.35">
      <c r="A987" t="s">
        <v>8</v>
      </c>
      <c r="B987" t="s">
        <v>18</v>
      </c>
      <c r="C987" t="s">
        <v>31</v>
      </c>
      <c r="D987" s="1">
        <v>34084</v>
      </c>
      <c r="E987">
        <v>12.49</v>
      </c>
      <c r="F987">
        <v>3.28</v>
      </c>
      <c r="G987">
        <v>2023</v>
      </c>
    </row>
    <row r="988" spans="1:7" x14ac:dyDescent="0.35">
      <c r="A988" t="s">
        <v>11</v>
      </c>
      <c r="B988" t="s">
        <v>24</v>
      </c>
      <c r="C988" t="s">
        <v>36</v>
      </c>
      <c r="D988" s="1">
        <v>45387</v>
      </c>
      <c r="E988">
        <v>12.49</v>
      </c>
      <c r="F988">
        <v>3.28</v>
      </c>
      <c r="G988">
        <v>2023</v>
      </c>
    </row>
    <row r="989" spans="1:7" x14ac:dyDescent="0.35">
      <c r="A989" t="s">
        <v>10</v>
      </c>
      <c r="B989" t="s">
        <v>21</v>
      </c>
      <c r="C989" t="s">
        <v>35</v>
      </c>
      <c r="D989" s="1">
        <v>14280</v>
      </c>
      <c r="E989">
        <v>12.49</v>
      </c>
      <c r="F989">
        <v>3.28</v>
      </c>
      <c r="G989">
        <v>2023</v>
      </c>
    </row>
    <row r="990" spans="1:7" x14ac:dyDescent="0.35">
      <c r="A990" t="s">
        <v>8</v>
      </c>
      <c r="B990" t="s">
        <v>25</v>
      </c>
      <c r="C990" t="s">
        <v>39</v>
      </c>
      <c r="D990" s="1">
        <v>7642</v>
      </c>
      <c r="E990">
        <v>12.49</v>
      </c>
      <c r="F990">
        <v>3.28</v>
      </c>
      <c r="G990">
        <v>2023</v>
      </c>
    </row>
    <row r="991" spans="1:7" x14ac:dyDescent="0.35">
      <c r="A991" t="s">
        <v>11</v>
      </c>
      <c r="B991" t="s">
        <v>26</v>
      </c>
      <c r="C991" t="s">
        <v>34</v>
      </c>
      <c r="D991" s="1">
        <v>47137</v>
      </c>
      <c r="E991">
        <v>12.49</v>
      </c>
      <c r="F991">
        <v>3.28</v>
      </c>
      <c r="G991">
        <v>2023</v>
      </c>
    </row>
    <row r="992" spans="1:7" x14ac:dyDescent="0.35">
      <c r="A992" t="s">
        <v>9</v>
      </c>
      <c r="B992" t="s">
        <v>22</v>
      </c>
      <c r="C992" t="s">
        <v>33</v>
      </c>
      <c r="D992" s="1">
        <v>19296</v>
      </c>
      <c r="E992">
        <v>12.49</v>
      </c>
      <c r="F992">
        <v>3.28</v>
      </c>
      <c r="G992">
        <v>2023</v>
      </c>
    </row>
    <row r="993" spans="1:7" x14ac:dyDescent="0.35">
      <c r="A993" t="s">
        <v>13</v>
      </c>
      <c r="B993" t="s">
        <v>23</v>
      </c>
      <c r="C993" t="s">
        <v>36</v>
      </c>
      <c r="D993" s="1">
        <v>20438</v>
      </c>
      <c r="E993">
        <v>12.49</v>
      </c>
      <c r="F993">
        <v>3.28</v>
      </c>
      <c r="G993">
        <v>2023</v>
      </c>
    </row>
    <row r="994" spans="1:7" x14ac:dyDescent="0.35">
      <c r="A994" t="s">
        <v>13</v>
      </c>
      <c r="B994" t="s">
        <v>23</v>
      </c>
      <c r="C994" t="s">
        <v>34</v>
      </c>
      <c r="D994" s="1">
        <v>42525</v>
      </c>
      <c r="E994">
        <v>12.49</v>
      </c>
      <c r="F994">
        <v>3.28</v>
      </c>
      <c r="G994">
        <v>2023</v>
      </c>
    </row>
    <row r="995" spans="1:7" x14ac:dyDescent="0.35">
      <c r="A995" t="s">
        <v>9</v>
      </c>
      <c r="B995" t="s">
        <v>23</v>
      </c>
      <c r="C995" t="s">
        <v>32</v>
      </c>
      <c r="D995" s="1">
        <v>7994</v>
      </c>
      <c r="E995">
        <v>12.49</v>
      </c>
      <c r="F995">
        <v>3.28</v>
      </c>
      <c r="G995">
        <v>2023</v>
      </c>
    </row>
    <row r="996" spans="1:7" x14ac:dyDescent="0.35">
      <c r="A996" t="s">
        <v>7</v>
      </c>
      <c r="B996" t="s">
        <v>27</v>
      </c>
      <c r="C996" t="s">
        <v>30</v>
      </c>
      <c r="D996" s="1">
        <v>39039</v>
      </c>
      <c r="E996">
        <v>12.49</v>
      </c>
      <c r="F996">
        <v>3.28</v>
      </c>
      <c r="G996">
        <v>2023</v>
      </c>
    </row>
    <row r="997" spans="1:7" x14ac:dyDescent="0.35">
      <c r="A997" t="s">
        <v>11</v>
      </c>
      <c r="B997" t="s">
        <v>25</v>
      </c>
      <c r="C997" t="s">
        <v>38</v>
      </c>
      <c r="D997" s="1">
        <v>6813</v>
      </c>
      <c r="E997">
        <v>12.49</v>
      </c>
      <c r="F997">
        <v>3.28</v>
      </c>
      <c r="G997">
        <v>2023</v>
      </c>
    </row>
    <row r="998" spans="1:7" x14ac:dyDescent="0.35">
      <c r="A998" t="s">
        <v>11</v>
      </c>
      <c r="B998" t="s">
        <v>26</v>
      </c>
      <c r="C998" t="s">
        <v>38</v>
      </c>
      <c r="D998" s="1">
        <v>32491</v>
      </c>
      <c r="E998">
        <v>12.49</v>
      </c>
      <c r="F998">
        <v>3.28</v>
      </c>
      <c r="G998">
        <v>2023</v>
      </c>
    </row>
    <row r="999" spans="1:7" x14ac:dyDescent="0.35">
      <c r="A999" t="s">
        <v>9</v>
      </c>
      <c r="B999" t="s">
        <v>21</v>
      </c>
      <c r="C999" t="s">
        <v>34</v>
      </c>
      <c r="D999" s="1">
        <v>23845</v>
      </c>
      <c r="E999">
        <v>12.49</v>
      </c>
      <c r="F999">
        <v>3.28</v>
      </c>
      <c r="G999">
        <v>2023</v>
      </c>
    </row>
    <row r="1000" spans="1:7" x14ac:dyDescent="0.35">
      <c r="A1000" t="s">
        <v>14</v>
      </c>
      <c r="B1000" t="s">
        <v>27</v>
      </c>
      <c r="C1000" t="s">
        <v>33</v>
      </c>
      <c r="D1000" s="1">
        <v>46243</v>
      </c>
      <c r="E1000">
        <v>12.49</v>
      </c>
      <c r="F1000">
        <v>3.28</v>
      </c>
      <c r="G1000">
        <v>2023</v>
      </c>
    </row>
    <row r="1001" spans="1:7" x14ac:dyDescent="0.35">
      <c r="A1001" t="s">
        <v>16</v>
      </c>
      <c r="B1001" t="s">
        <v>25</v>
      </c>
      <c r="C1001" t="s">
        <v>32</v>
      </c>
      <c r="D1001" s="1">
        <v>42164</v>
      </c>
      <c r="E1001">
        <v>12.49</v>
      </c>
      <c r="F1001">
        <v>3.28</v>
      </c>
      <c r="G1001">
        <v>2023</v>
      </c>
    </row>
    <row r="1002" spans="1:7" x14ac:dyDescent="0.35">
      <c r="A1002" t="s">
        <v>15</v>
      </c>
      <c r="B1002" t="s">
        <v>18</v>
      </c>
      <c r="C1002" t="s">
        <v>34</v>
      </c>
      <c r="D1002" s="1">
        <v>8243</v>
      </c>
      <c r="E1002">
        <v>6.94</v>
      </c>
      <c r="F1002">
        <v>6.58</v>
      </c>
      <c r="G1002">
        <v>2024</v>
      </c>
    </row>
    <row r="1003" spans="1:7" x14ac:dyDescent="0.35">
      <c r="A1003" t="s">
        <v>15</v>
      </c>
      <c r="B1003" t="s">
        <v>27</v>
      </c>
      <c r="C1003" t="s">
        <v>40</v>
      </c>
      <c r="D1003" s="1">
        <v>20604</v>
      </c>
      <c r="E1003">
        <v>15.18</v>
      </c>
      <c r="F1003">
        <v>5.42</v>
      </c>
      <c r="G1003">
        <v>2024</v>
      </c>
    </row>
    <row r="1004" spans="1:7" x14ac:dyDescent="0.35">
      <c r="A1004" t="s">
        <v>15</v>
      </c>
      <c r="B1004" t="s">
        <v>25</v>
      </c>
      <c r="C1004" t="s">
        <v>36</v>
      </c>
      <c r="D1004" s="1">
        <v>38336</v>
      </c>
      <c r="E1004">
        <v>12.34</v>
      </c>
      <c r="F1004">
        <v>8.74</v>
      </c>
      <c r="G1004">
        <v>2024</v>
      </c>
    </row>
    <row r="1005" spans="1:7" x14ac:dyDescent="0.35">
      <c r="A1005" t="s">
        <v>15</v>
      </c>
      <c r="B1005" t="s">
        <v>20</v>
      </c>
      <c r="C1005" t="s">
        <v>41</v>
      </c>
      <c r="D1005" s="1">
        <v>47058</v>
      </c>
      <c r="E1005">
        <v>11.12</v>
      </c>
      <c r="F1005">
        <v>6.27</v>
      </c>
      <c r="G1005">
        <v>2024</v>
      </c>
    </row>
    <row r="1006" spans="1:7" x14ac:dyDescent="0.35">
      <c r="A1006" t="s">
        <v>15</v>
      </c>
      <c r="B1006" t="s">
        <v>21</v>
      </c>
      <c r="C1006" t="s">
        <v>38</v>
      </c>
      <c r="D1006" s="1">
        <v>7570</v>
      </c>
      <c r="E1006">
        <v>5.79</v>
      </c>
      <c r="F1006">
        <v>5.24</v>
      </c>
      <c r="G1006">
        <v>2024</v>
      </c>
    </row>
    <row r="1007" spans="1:7" x14ac:dyDescent="0.35">
      <c r="A1007" t="s">
        <v>15</v>
      </c>
      <c r="B1007" t="s">
        <v>26</v>
      </c>
      <c r="C1007" t="s">
        <v>42</v>
      </c>
      <c r="D1007" s="1">
        <v>44127</v>
      </c>
      <c r="E1007">
        <v>0.54</v>
      </c>
      <c r="F1007">
        <v>-3.46</v>
      </c>
      <c r="G1007">
        <v>2024</v>
      </c>
    </row>
    <row r="1008" spans="1:7" x14ac:dyDescent="0.35">
      <c r="A1008" t="s">
        <v>15</v>
      </c>
      <c r="B1008" t="s">
        <v>28</v>
      </c>
      <c r="C1008" t="s">
        <v>43</v>
      </c>
      <c r="D1008" s="1">
        <v>9307</v>
      </c>
      <c r="E1008">
        <v>4.24</v>
      </c>
      <c r="F1008">
        <v>10.02</v>
      </c>
      <c r="G1008">
        <v>2024</v>
      </c>
    </row>
    <row r="1009" spans="1:7" x14ac:dyDescent="0.35">
      <c r="A1009" t="s">
        <v>15</v>
      </c>
      <c r="B1009" t="s">
        <v>19</v>
      </c>
      <c r="C1009" t="s">
        <v>44</v>
      </c>
      <c r="D1009" s="1">
        <v>11755</v>
      </c>
      <c r="E1009">
        <v>19.829999999999998</v>
      </c>
      <c r="F1009">
        <v>-0.4</v>
      </c>
      <c r="G1009">
        <v>2024</v>
      </c>
    </row>
    <row r="1010" spans="1:7" x14ac:dyDescent="0.35">
      <c r="A1010" t="s">
        <v>15</v>
      </c>
      <c r="B1010" t="s">
        <v>23</v>
      </c>
      <c r="C1010" t="s">
        <v>45</v>
      </c>
      <c r="D1010" s="1">
        <v>19909</v>
      </c>
      <c r="E1010">
        <v>8.43</v>
      </c>
      <c r="F1010">
        <v>14.5</v>
      </c>
      <c r="G1010">
        <v>2024</v>
      </c>
    </row>
    <row r="1011" spans="1:7" x14ac:dyDescent="0.35">
      <c r="A1011" t="s">
        <v>15</v>
      </c>
      <c r="B1011" t="s">
        <v>29</v>
      </c>
      <c r="C1011" t="s">
        <v>46</v>
      </c>
      <c r="D1011" s="1">
        <v>45294</v>
      </c>
      <c r="E1011">
        <v>0.87</v>
      </c>
      <c r="F1011">
        <v>12.44</v>
      </c>
      <c r="G1011">
        <v>2024</v>
      </c>
    </row>
    <row r="1012" spans="1:7" x14ac:dyDescent="0.35">
      <c r="A1012" t="s">
        <v>14</v>
      </c>
      <c r="B1012" t="s">
        <v>18</v>
      </c>
      <c r="C1012" t="s">
        <v>47</v>
      </c>
      <c r="D1012" s="1">
        <v>13918</v>
      </c>
      <c r="E1012">
        <v>4.0199999999999996</v>
      </c>
      <c r="F1012">
        <v>7.56</v>
      </c>
      <c r="G1012">
        <v>2024</v>
      </c>
    </row>
    <row r="1013" spans="1:7" x14ac:dyDescent="0.35">
      <c r="A1013" t="s">
        <v>14</v>
      </c>
      <c r="B1013" t="s">
        <v>27</v>
      </c>
      <c r="C1013" t="s">
        <v>40</v>
      </c>
      <c r="D1013" s="1">
        <v>49723</v>
      </c>
      <c r="E1013">
        <v>1.94</v>
      </c>
      <c r="F1013">
        <v>5.26</v>
      </c>
      <c r="G1013">
        <v>2024</v>
      </c>
    </row>
    <row r="1014" spans="1:7" x14ac:dyDescent="0.35">
      <c r="A1014" t="s">
        <v>14</v>
      </c>
      <c r="B1014" t="s">
        <v>25</v>
      </c>
      <c r="C1014" t="s">
        <v>48</v>
      </c>
      <c r="D1014" s="1">
        <v>8253</v>
      </c>
      <c r="E1014">
        <v>7.6</v>
      </c>
      <c r="F1014">
        <v>5.54</v>
      </c>
      <c r="G1014">
        <v>2024</v>
      </c>
    </row>
    <row r="1015" spans="1:7" x14ac:dyDescent="0.35">
      <c r="A1015" t="s">
        <v>14</v>
      </c>
      <c r="B1015" t="s">
        <v>20</v>
      </c>
      <c r="C1015" t="s">
        <v>49</v>
      </c>
      <c r="D1015" s="1">
        <v>13042</v>
      </c>
      <c r="E1015">
        <v>5.05</v>
      </c>
      <c r="F1015">
        <v>14.02</v>
      </c>
      <c r="G1015">
        <v>2024</v>
      </c>
    </row>
    <row r="1016" spans="1:7" x14ac:dyDescent="0.35">
      <c r="A1016" t="s">
        <v>14</v>
      </c>
      <c r="B1016" t="s">
        <v>21</v>
      </c>
      <c r="C1016" t="s">
        <v>50</v>
      </c>
      <c r="D1016" s="1">
        <v>9088</v>
      </c>
      <c r="E1016">
        <v>18.739999999999998</v>
      </c>
      <c r="F1016">
        <v>14.78</v>
      </c>
      <c r="G1016">
        <v>2024</v>
      </c>
    </row>
    <row r="1017" spans="1:7" x14ac:dyDescent="0.35">
      <c r="A1017" t="s">
        <v>14</v>
      </c>
      <c r="B1017" t="s">
        <v>26</v>
      </c>
      <c r="C1017" t="s">
        <v>32</v>
      </c>
      <c r="D1017" s="1">
        <v>10731</v>
      </c>
      <c r="E1017">
        <v>12.42</v>
      </c>
      <c r="F1017">
        <v>11.97</v>
      </c>
      <c r="G1017">
        <v>2024</v>
      </c>
    </row>
    <row r="1018" spans="1:7" x14ac:dyDescent="0.35">
      <c r="A1018" t="s">
        <v>14</v>
      </c>
      <c r="B1018" t="s">
        <v>28</v>
      </c>
      <c r="C1018" t="s">
        <v>51</v>
      </c>
      <c r="D1018" s="1">
        <v>8216</v>
      </c>
      <c r="E1018">
        <v>13.47</v>
      </c>
      <c r="F1018">
        <v>-1.25</v>
      </c>
      <c r="G1018">
        <v>2024</v>
      </c>
    </row>
    <row r="1019" spans="1:7" x14ac:dyDescent="0.35">
      <c r="A1019" t="s">
        <v>14</v>
      </c>
      <c r="B1019" t="s">
        <v>19</v>
      </c>
      <c r="C1019" t="s">
        <v>35</v>
      </c>
      <c r="D1019" s="1">
        <v>21836</v>
      </c>
      <c r="E1019">
        <v>14.84</v>
      </c>
      <c r="F1019">
        <v>11.54</v>
      </c>
      <c r="G1019">
        <v>2024</v>
      </c>
    </row>
    <row r="1020" spans="1:7" x14ac:dyDescent="0.35">
      <c r="A1020" t="s">
        <v>14</v>
      </c>
      <c r="B1020" t="s">
        <v>23</v>
      </c>
      <c r="C1020" t="s">
        <v>45</v>
      </c>
      <c r="D1020" s="1">
        <v>6531</v>
      </c>
      <c r="E1020">
        <v>12.52</v>
      </c>
      <c r="F1020">
        <v>2.77</v>
      </c>
      <c r="G1020">
        <v>2024</v>
      </c>
    </row>
    <row r="1021" spans="1:7" x14ac:dyDescent="0.35">
      <c r="A1021" t="s">
        <v>14</v>
      </c>
      <c r="B1021" t="s">
        <v>29</v>
      </c>
      <c r="C1021" t="s">
        <v>46</v>
      </c>
      <c r="D1021" s="1">
        <v>12810</v>
      </c>
      <c r="E1021">
        <v>11.88</v>
      </c>
      <c r="F1021">
        <v>1.1299999999999999</v>
      </c>
      <c r="G1021">
        <v>2024</v>
      </c>
    </row>
    <row r="1022" spans="1:7" x14ac:dyDescent="0.35">
      <c r="A1022" t="s">
        <v>12</v>
      </c>
      <c r="B1022" t="s">
        <v>18</v>
      </c>
      <c r="C1022" t="s">
        <v>34</v>
      </c>
      <c r="D1022" s="1">
        <v>11495</v>
      </c>
      <c r="E1022">
        <v>7.72</v>
      </c>
      <c r="F1022">
        <v>-2.3199999999999998</v>
      </c>
      <c r="G1022">
        <v>2024</v>
      </c>
    </row>
    <row r="1023" spans="1:7" x14ac:dyDescent="0.35">
      <c r="A1023" t="s">
        <v>12</v>
      </c>
      <c r="B1023" t="s">
        <v>27</v>
      </c>
      <c r="C1023" t="s">
        <v>52</v>
      </c>
      <c r="D1023" s="1">
        <v>41411</v>
      </c>
      <c r="E1023">
        <v>15.64</v>
      </c>
      <c r="F1023">
        <v>5.23</v>
      </c>
      <c r="G1023">
        <v>2024</v>
      </c>
    </row>
    <row r="1024" spans="1:7" x14ac:dyDescent="0.35">
      <c r="A1024" t="s">
        <v>12</v>
      </c>
      <c r="B1024" t="s">
        <v>25</v>
      </c>
      <c r="C1024" t="s">
        <v>53</v>
      </c>
      <c r="D1024" s="1">
        <v>36523</v>
      </c>
      <c r="E1024">
        <v>1.79</v>
      </c>
      <c r="F1024">
        <v>-4.17</v>
      </c>
      <c r="G1024">
        <v>2024</v>
      </c>
    </row>
    <row r="1025" spans="1:7" x14ac:dyDescent="0.35">
      <c r="A1025" t="s">
        <v>12</v>
      </c>
      <c r="B1025" t="s">
        <v>20</v>
      </c>
      <c r="C1025" t="s">
        <v>49</v>
      </c>
      <c r="D1025" s="1">
        <v>37000</v>
      </c>
      <c r="E1025">
        <v>4.49</v>
      </c>
      <c r="F1025">
        <v>12.8</v>
      </c>
      <c r="G1025">
        <v>2024</v>
      </c>
    </row>
    <row r="1026" spans="1:7" x14ac:dyDescent="0.35">
      <c r="A1026" t="s">
        <v>12</v>
      </c>
      <c r="B1026" t="s">
        <v>21</v>
      </c>
      <c r="C1026" t="s">
        <v>50</v>
      </c>
      <c r="D1026" s="1">
        <v>10973</v>
      </c>
      <c r="E1026">
        <v>16.52</v>
      </c>
      <c r="F1026">
        <v>5.81</v>
      </c>
      <c r="G1026">
        <v>2024</v>
      </c>
    </row>
    <row r="1027" spans="1:7" x14ac:dyDescent="0.35">
      <c r="A1027" t="s">
        <v>12</v>
      </c>
      <c r="B1027" t="s">
        <v>26</v>
      </c>
      <c r="C1027" t="s">
        <v>42</v>
      </c>
      <c r="D1027" s="1">
        <v>26815</v>
      </c>
      <c r="E1027">
        <v>6.32</v>
      </c>
      <c r="F1027">
        <v>12.76</v>
      </c>
      <c r="G1027">
        <v>2024</v>
      </c>
    </row>
    <row r="1028" spans="1:7" x14ac:dyDescent="0.35">
      <c r="A1028" t="s">
        <v>12</v>
      </c>
      <c r="B1028" t="s">
        <v>28</v>
      </c>
      <c r="C1028" t="s">
        <v>51</v>
      </c>
      <c r="D1028" s="1">
        <v>36734</v>
      </c>
      <c r="E1028">
        <v>18.72</v>
      </c>
      <c r="F1028">
        <v>1.19</v>
      </c>
      <c r="G1028">
        <v>2024</v>
      </c>
    </row>
    <row r="1029" spans="1:7" x14ac:dyDescent="0.35">
      <c r="A1029" t="s">
        <v>12</v>
      </c>
      <c r="B1029" t="s">
        <v>19</v>
      </c>
      <c r="C1029" t="s">
        <v>35</v>
      </c>
      <c r="D1029" s="1">
        <v>47290</v>
      </c>
      <c r="E1029">
        <v>6.02</v>
      </c>
      <c r="F1029">
        <v>1.87</v>
      </c>
      <c r="G1029">
        <v>2024</v>
      </c>
    </row>
    <row r="1030" spans="1:7" x14ac:dyDescent="0.35">
      <c r="A1030" t="s">
        <v>12</v>
      </c>
      <c r="B1030" t="s">
        <v>23</v>
      </c>
      <c r="C1030" t="s">
        <v>33</v>
      </c>
      <c r="D1030" s="1">
        <v>22488</v>
      </c>
      <c r="E1030">
        <v>18.95</v>
      </c>
      <c r="F1030">
        <v>-4.9800000000000004</v>
      </c>
      <c r="G1030">
        <v>2024</v>
      </c>
    </row>
    <row r="1031" spans="1:7" x14ac:dyDescent="0.35">
      <c r="A1031" t="s">
        <v>12</v>
      </c>
      <c r="B1031" t="s">
        <v>29</v>
      </c>
      <c r="C1031" t="s">
        <v>46</v>
      </c>
      <c r="D1031" s="1">
        <v>11210</v>
      </c>
      <c r="E1031">
        <v>4.3099999999999996</v>
      </c>
      <c r="F1031">
        <v>11.99</v>
      </c>
      <c r="G1031">
        <v>2024</v>
      </c>
    </row>
    <row r="1032" spans="1:7" x14ac:dyDescent="0.35">
      <c r="A1032" t="s">
        <v>8</v>
      </c>
      <c r="B1032" t="s">
        <v>18</v>
      </c>
      <c r="C1032" t="s">
        <v>54</v>
      </c>
      <c r="D1032" s="1">
        <v>22285</v>
      </c>
      <c r="E1032">
        <v>4.3499999999999996</v>
      </c>
      <c r="F1032">
        <v>-1.56</v>
      </c>
      <c r="G1032">
        <v>2024</v>
      </c>
    </row>
    <row r="1033" spans="1:7" x14ac:dyDescent="0.35">
      <c r="A1033" t="s">
        <v>8</v>
      </c>
      <c r="B1033" t="s">
        <v>27</v>
      </c>
      <c r="C1033" t="s">
        <v>55</v>
      </c>
      <c r="D1033" s="1">
        <v>44144</v>
      </c>
      <c r="E1033">
        <v>8.06</v>
      </c>
      <c r="F1033">
        <v>1.96</v>
      </c>
      <c r="G1033">
        <v>2024</v>
      </c>
    </row>
    <row r="1034" spans="1:7" x14ac:dyDescent="0.35">
      <c r="A1034" t="s">
        <v>8</v>
      </c>
      <c r="B1034" t="s">
        <v>25</v>
      </c>
      <c r="C1034" t="s">
        <v>53</v>
      </c>
      <c r="D1034" s="1">
        <v>10151</v>
      </c>
      <c r="E1034">
        <v>19.43</v>
      </c>
      <c r="F1034">
        <v>5.52</v>
      </c>
      <c r="G1034">
        <v>2024</v>
      </c>
    </row>
    <row r="1035" spans="1:7" x14ac:dyDescent="0.35">
      <c r="A1035" t="s">
        <v>8</v>
      </c>
      <c r="B1035" t="s">
        <v>20</v>
      </c>
      <c r="C1035" t="s">
        <v>37</v>
      </c>
      <c r="D1035" s="1">
        <v>11339</v>
      </c>
      <c r="E1035">
        <v>5.77</v>
      </c>
      <c r="F1035">
        <v>13.22</v>
      </c>
      <c r="G1035">
        <v>2024</v>
      </c>
    </row>
    <row r="1036" spans="1:7" x14ac:dyDescent="0.35">
      <c r="A1036" t="s">
        <v>8</v>
      </c>
      <c r="B1036" t="s">
        <v>21</v>
      </c>
      <c r="C1036" t="s">
        <v>50</v>
      </c>
      <c r="D1036" s="1">
        <v>48445</v>
      </c>
      <c r="E1036">
        <v>14.06</v>
      </c>
      <c r="F1036">
        <v>5.93</v>
      </c>
      <c r="G1036">
        <v>2024</v>
      </c>
    </row>
    <row r="1037" spans="1:7" x14ac:dyDescent="0.35">
      <c r="A1037" t="s">
        <v>8</v>
      </c>
      <c r="B1037" t="s">
        <v>26</v>
      </c>
      <c r="C1037" t="s">
        <v>32</v>
      </c>
      <c r="D1037" s="1">
        <v>26592</v>
      </c>
      <c r="E1037">
        <v>9.68</v>
      </c>
      <c r="F1037">
        <v>3.88</v>
      </c>
      <c r="G1037">
        <v>2024</v>
      </c>
    </row>
    <row r="1038" spans="1:7" x14ac:dyDescent="0.35">
      <c r="A1038" t="s">
        <v>8</v>
      </c>
      <c r="B1038" t="s">
        <v>28</v>
      </c>
      <c r="C1038" t="s">
        <v>51</v>
      </c>
      <c r="D1038" s="1">
        <v>40912</v>
      </c>
      <c r="E1038">
        <v>5.36</v>
      </c>
      <c r="F1038">
        <v>0.5</v>
      </c>
      <c r="G1038">
        <v>2024</v>
      </c>
    </row>
    <row r="1039" spans="1:7" x14ac:dyDescent="0.35">
      <c r="A1039" t="s">
        <v>8</v>
      </c>
      <c r="B1039" t="s">
        <v>19</v>
      </c>
      <c r="C1039" t="s">
        <v>35</v>
      </c>
      <c r="D1039" s="1">
        <v>36878</v>
      </c>
      <c r="E1039">
        <v>4.3</v>
      </c>
      <c r="F1039">
        <v>13.77</v>
      </c>
      <c r="G1039">
        <v>2024</v>
      </c>
    </row>
    <row r="1040" spans="1:7" x14ac:dyDescent="0.35">
      <c r="A1040" t="s">
        <v>8</v>
      </c>
      <c r="B1040" t="s">
        <v>23</v>
      </c>
      <c r="C1040" t="s">
        <v>33</v>
      </c>
      <c r="D1040" s="1">
        <v>7000</v>
      </c>
      <c r="E1040">
        <v>18.170000000000002</v>
      </c>
      <c r="F1040">
        <v>8.51</v>
      </c>
      <c r="G1040">
        <v>2024</v>
      </c>
    </row>
    <row r="1041" spans="1:7" x14ac:dyDescent="0.35">
      <c r="A1041" t="s">
        <v>8</v>
      </c>
      <c r="B1041" t="s">
        <v>29</v>
      </c>
      <c r="C1041" t="s">
        <v>56</v>
      </c>
      <c r="D1041" s="1">
        <v>45566</v>
      </c>
      <c r="E1041">
        <v>14.35</v>
      </c>
      <c r="F1041">
        <v>-1.67</v>
      </c>
      <c r="G1041">
        <v>2024</v>
      </c>
    </row>
    <row r="1042" spans="1:7" x14ac:dyDescent="0.35">
      <c r="A1042" t="s">
        <v>10</v>
      </c>
      <c r="B1042" t="s">
        <v>18</v>
      </c>
      <c r="C1042" t="s">
        <v>34</v>
      </c>
      <c r="D1042" s="1">
        <v>2050</v>
      </c>
      <c r="E1042">
        <v>10.65</v>
      </c>
      <c r="F1042">
        <v>3.03</v>
      </c>
      <c r="G1042">
        <v>2024</v>
      </c>
    </row>
    <row r="1043" spans="1:7" x14ac:dyDescent="0.35">
      <c r="A1043" t="s">
        <v>10</v>
      </c>
      <c r="B1043" t="s">
        <v>27</v>
      </c>
      <c r="C1043" t="s">
        <v>57</v>
      </c>
      <c r="D1043" s="1">
        <v>26627</v>
      </c>
      <c r="E1043">
        <v>5.18</v>
      </c>
      <c r="F1043">
        <v>-0.68</v>
      </c>
      <c r="G1043">
        <v>2024</v>
      </c>
    </row>
    <row r="1044" spans="1:7" x14ac:dyDescent="0.35">
      <c r="A1044" t="s">
        <v>10</v>
      </c>
      <c r="B1044" t="s">
        <v>25</v>
      </c>
      <c r="C1044" t="s">
        <v>48</v>
      </c>
      <c r="D1044" s="1">
        <v>13079</v>
      </c>
      <c r="E1044">
        <v>3.54</v>
      </c>
      <c r="F1044">
        <v>-4.18</v>
      </c>
      <c r="G1044">
        <v>2024</v>
      </c>
    </row>
    <row r="1045" spans="1:7" x14ac:dyDescent="0.35">
      <c r="A1045" t="s">
        <v>10</v>
      </c>
      <c r="B1045" t="s">
        <v>20</v>
      </c>
      <c r="C1045" t="s">
        <v>37</v>
      </c>
      <c r="D1045" s="1">
        <v>15849</v>
      </c>
      <c r="E1045">
        <v>2.52</v>
      </c>
      <c r="F1045">
        <v>-2.68</v>
      </c>
      <c r="G1045">
        <v>2024</v>
      </c>
    </row>
    <row r="1046" spans="1:7" x14ac:dyDescent="0.35">
      <c r="A1046" t="s">
        <v>10</v>
      </c>
      <c r="B1046" t="s">
        <v>21</v>
      </c>
      <c r="C1046" t="s">
        <v>50</v>
      </c>
      <c r="D1046" s="1">
        <v>44154</v>
      </c>
      <c r="E1046">
        <v>3.45</v>
      </c>
      <c r="F1046">
        <v>10</v>
      </c>
      <c r="G1046">
        <v>2024</v>
      </c>
    </row>
    <row r="1047" spans="1:7" x14ac:dyDescent="0.35">
      <c r="A1047" t="s">
        <v>10</v>
      </c>
      <c r="B1047" t="s">
        <v>26</v>
      </c>
      <c r="C1047" t="s">
        <v>32</v>
      </c>
      <c r="D1047" s="1">
        <v>18675</v>
      </c>
      <c r="E1047">
        <v>4.91</v>
      </c>
      <c r="F1047">
        <v>10.83</v>
      </c>
      <c r="G1047">
        <v>2024</v>
      </c>
    </row>
    <row r="1048" spans="1:7" x14ac:dyDescent="0.35">
      <c r="A1048" t="s">
        <v>10</v>
      </c>
      <c r="B1048" t="s">
        <v>28</v>
      </c>
      <c r="C1048" t="s">
        <v>43</v>
      </c>
      <c r="D1048" s="1">
        <v>30834</v>
      </c>
      <c r="E1048">
        <v>9.65</v>
      </c>
      <c r="F1048">
        <v>-3.34</v>
      </c>
      <c r="G1048">
        <v>2024</v>
      </c>
    </row>
    <row r="1049" spans="1:7" x14ac:dyDescent="0.35">
      <c r="A1049" t="s">
        <v>10</v>
      </c>
      <c r="B1049" t="s">
        <v>19</v>
      </c>
      <c r="C1049" t="s">
        <v>35</v>
      </c>
      <c r="D1049" s="1">
        <v>949</v>
      </c>
      <c r="E1049">
        <v>12.28</v>
      </c>
      <c r="F1049">
        <v>8.02</v>
      </c>
      <c r="G1049">
        <v>2024</v>
      </c>
    </row>
    <row r="1050" spans="1:7" x14ac:dyDescent="0.35">
      <c r="A1050" t="s">
        <v>10</v>
      </c>
      <c r="B1050" t="s">
        <v>23</v>
      </c>
      <c r="C1050" t="s">
        <v>33</v>
      </c>
      <c r="D1050" s="1">
        <v>16759</v>
      </c>
      <c r="E1050">
        <v>15.54</v>
      </c>
      <c r="F1050">
        <v>14.02</v>
      </c>
      <c r="G1050">
        <v>2024</v>
      </c>
    </row>
    <row r="1051" spans="1:7" x14ac:dyDescent="0.35">
      <c r="A1051" t="s">
        <v>10</v>
      </c>
      <c r="B1051" t="s">
        <v>29</v>
      </c>
      <c r="C1051" t="s">
        <v>46</v>
      </c>
      <c r="D1051" s="1">
        <v>19066</v>
      </c>
      <c r="E1051">
        <v>17.510000000000002</v>
      </c>
      <c r="F1051">
        <v>3.15</v>
      </c>
      <c r="G1051">
        <v>2024</v>
      </c>
    </row>
    <row r="1052" spans="1:7" x14ac:dyDescent="0.35">
      <c r="A1052" t="s">
        <v>13</v>
      </c>
      <c r="B1052" t="s">
        <v>18</v>
      </c>
      <c r="C1052" t="s">
        <v>54</v>
      </c>
      <c r="D1052" s="1">
        <v>3256</v>
      </c>
      <c r="E1052">
        <v>3.44</v>
      </c>
      <c r="F1052">
        <v>11.55</v>
      </c>
      <c r="G1052">
        <v>2024</v>
      </c>
    </row>
    <row r="1053" spans="1:7" x14ac:dyDescent="0.35">
      <c r="A1053" t="s">
        <v>13</v>
      </c>
      <c r="B1053" t="s">
        <v>27</v>
      </c>
      <c r="C1053" t="s">
        <v>40</v>
      </c>
      <c r="D1053" s="1">
        <v>29431</v>
      </c>
      <c r="E1053">
        <v>6.3</v>
      </c>
      <c r="F1053">
        <v>12.05</v>
      </c>
      <c r="G1053">
        <v>2024</v>
      </c>
    </row>
    <row r="1054" spans="1:7" x14ac:dyDescent="0.35">
      <c r="A1054" t="s">
        <v>13</v>
      </c>
      <c r="B1054" t="s">
        <v>25</v>
      </c>
      <c r="C1054" t="s">
        <v>36</v>
      </c>
      <c r="D1054" s="1">
        <v>19636</v>
      </c>
      <c r="E1054">
        <v>4.3899999999999997</v>
      </c>
      <c r="F1054">
        <v>-3.65</v>
      </c>
      <c r="G1054">
        <v>2024</v>
      </c>
    </row>
    <row r="1055" spans="1:7" x14ac:dyDescent="0.35">
      <c r="A1055" t="s">
        <v>13</v>
      </c>
      <c r="B1055" t="s">
        <v>20</v>
      </c>
      <c r="C1055" t="s">
        <v>41</v>
      </c>
      <c r="D1055" s="1">
        <v>38464</v>
      </c>
      <c r="E1055">
        <v>13.98</v>
      </c>
      <c r="F1055">
        <v>-3.72</v>
      </c>
      <c r="G1055">
        <v>2024</v>
      </c>
    </row>
    <row r="1056" spans="1:7" x14ac:dyDescent="0.35">
      <c r="A1056" t="s">
        <v>13</v>
      </c>
      <c r="B1056" t="s">
        <v>21</v>
      </c>
      <c r="C1056" t="s">
        <v>50</v>
      </c>
      <c r="D1056" s="1">
        <v>39494</v>
      </c>
      <c r="E1056">
        <v>10.68</v>
      </c>
      <c r="F1056">
        <v>-2.2599999999999998</v>
      </c>
      <c r="G1056">
        <v>2024</v>
      </c>
    </row>
    <row r="1057" spans="1:7" x14ac:dyDescent="0.35">
      <c r="A1057" t="s">
        <v>13</v>
      </c>
      <c r="B1057" t="s">
        <v>26</v>
      </c>
      <c r="C1057" t="s">
        <v>32</v>
      </c>
      <c r="D1057" s="1">
        <v>5067</v>
      </c>
      <c r="E1057">
        <v>5.17</v>
      </c>
      <c r="F1057">
        <v>4.66</v>
      </c>
      <c r="G1057">
        <v>2024</v>
      </c>
    </row>
    <row r="1058" spans="1:7" x14ac:dyDescent="0.35">
      <c r="A1058" t="s">
        <v>13</v>
      </c>
      <c r="B1058" t="s">
        <v>28</v>
      </c>
      <c r="C1058" t="s">
        <v>43</v>
      </c>
      <c r="D1058" s="1">
        <v>35572</v>
      </c>
      <c r="E1058">
        <v>8.49</v>
      </c>
      <c r="F1058">
        <v>5.57</v>
      </c>
      <c r="G1058">
        <v>2024</v>
      </c>
    </row>
    <row r="1059" spans="1:7" x14ac:dyDescent="0.35">
      <c r="A1059" t="s">
        <v>13</v>
      </c>
      <c r="B1059" t="s">
        <v>19</v>
      </c>
      <c r="C1059" t="s">
        <v>35</v>
      </c>
      <c r="D1059" s="1">
        <v>6690</v>
      </c>
      <c r="E1059">
        <v>10.87</v>
      </c>
      <c r="F1059">
        <v>2.79</v>
      </c>
      <c r="G1059">
        <v>2024</v>
      </c>
    </row>
    <row r="1060" spans="1:7" x14ac:dyDescent="0.35">
      <c r="A1060" t="s">
        <v>13</v>
      </c>
      <c r="B1060" t="s">
        <v>23</v>
      </c>
      <c r="C1060" t="s">
        <v>33</v>
      </c>
      <c r="D1060" s="1">
        <v>46554</v>
      </c>
      <c r="E1060">
        <v>16.12</v>
      </c>
      <c r="F1060">
        <v>12.12</v>
      </c>
      <c r="G1060">
        <v>2024</v>
      </c>
    </row>
    <row r="1061" spans="1:7" x14ac:dyDescent="0.35">
      <c r="A1061" t="s">
        <v>13</v>
      </c>
      <c r="B1061" t="s">
        <v>29</v>
      </c>
      <c r="C1061" t="s">
        <v>46</v>
      </c>
      <c r="D1061" s="1">
        <v>11298</v>
      </c>
      <c r="E1061">
        <v>5.32</v>
      </c>
      <c r="F1061">
        <v>6.57</v>
      </c>
      <c r="G1061">
        <v>2024</v>
      </c>
    </row>
    <row r="1062" spans="1:7" x14ac:dyDescent="0.35">
      <c r="A1062" t="s">
        <v>7</v>
      </c>
      <c r="B1062" t="s">
        <v>18</v>
      </c>
      <c r="C1062" t="s">
        <v>39</v>
      </c>
      <c r="D1062" s="1">
        <v>22522</v>
      </c>
      <c r="E1062">
        <v>7.16</v>
      </c>
      <c r="F1062">
        <v>12.37</v>
      </c>
      <c r="G1062">
        <v>2024</v>
      </c>
    </row>
    <row r="1063" spans="1:7" x14ac:dyDescent="0.35">
      <c r="A1063" t="s">
        <v>7</v>
      </c>
      <c r="B1063" t="s">
        <v>27</v>
      </c>
      <c r="C1063" t="s">
        <v>57</v>
      </c>
      <c r="D1063" s="1">
        <v>7358</v>
      </c>
      <c r="E1063">
        <v>10.73</v>
      </c>
      <c r="F1063">
        <v>-1.66</v>
      </c>
      <c r="G1063">
        <v>2024</v>
      </c>
    </row>
    <row r="1064" spans="1:7" x14ac:dyDescent="0.35">
      <c r="A1064" t="s">
        <v>7</v>
      </c>
      <c r="B1064" t="s">
        <v>25</v>
      </c>
      <c r="C1064" t="s">
        <v>48</v>
      </c>
      <c r="D1064" s="1">
        <v>29003</v>
      </c>
      <c r="E1064">
        <v>13.68</v>
      </c>
      <c r="F1064">
        <v>0.69</v>
      </c>
      <c r="G1064">
        <v>2024</v>
      </c>
    </row>
    <row r="1065" spans="1:7" x14ac:dyDescent="0.35">
      <c r="A1065" t="s">
        <v>7</v>
      </c>
      <c r="B1065" t="s">
        <v>20</v>
      </c>
      <c r="C1065" t="s">
        <v>49</v>
      </c>
      <c r="D1065" s="1">
        <v>10062</v>
      </c>
      <c r="E1065">
        <v>18.72</v>
      </c>
      <c r="F1065">
        <v>5.29</v>
      </c>
      <c r="G1065">
        <v>2024</v>
      </c>
    </row>
    <row r="1066" spans="1:7" x14ac:dyDescent="0.35">
      <c r="A1066" t="s">
        <v>7</v>
      </c>
      <c r="B1066" t="s">
        <v>21</v>
      </c>
      <c r="C1066" t="s">
        <v>38</v>
      </c>
      <c r="D1066" s="1">
        <v>41699</v>
      </c>
      <c r="E1066">
        <v>16.829999999999998</v>
      </c>
      <c r="F1066">
        <v>4.53</v>
      </c>
      <c r="G1066">
        <v>2024</v>
      </c>
    </row>
    <row r="1067" spans="1:7" x14ac:dyDescent="0.35">
      <c r="A1067" t="s">
        <v>7</v>
      </c>
      <c r="B1067" t="s">
        <v>26</v>
      </c>
      <c r="C1067" t="s">
        <v>32</v>
      </c>
      <c r="D1067" s="1">
        <v>47199</v>
      </c>
      <c r="E1067">
        <v>8.59</v>
      </c>
      <c r="F1067">
        <v>-3.31</v>
      </c>
      <c r="G1067">
        <v>2024</v>
      </c>
    </row>
    <row r="1068" spans="1:7" x14ac:dyDescent="0.35">
      <c r="A1068" t="s">
        <v>7</v>
      </c>
      <c r="B1068" t="s">
        <v>28</v>
      </c>
      <c r="C1068" t="s">
        <v>58</v>
      </c>
      <c r="D1068" s="1">
        <v>20202</v>
      </c>
      <c r="E1068">
        <v>1.21</v>
      </c>
      <c r="F1068">
        <v>11.17</v>
      </c>
      <c r="G1068">
        <v>2024</v>
      </c>
    </row>
    <row r="1069" spans="1:7" x14ac:dyDescent="0.35">
      <c r="A1069" t="s">
        <v>7</v>
      </c>
      <c r="B1069" t="s">
        <v>19</v>
      </c>
      <c r="C1069" t="s">
        <v>35</v>
      </c>
      <c r="D1069" s="1">
        <v>47910</v>
      </c>
      <c r="E1069">
        <v>19.02</v>
      </c>
      <c r="F1069">
        <v>8.07</v>
      </c>
      <c r="G1069">
        <v>2024</v>
      </c>
    </row>
    <row r="1070" spans="1:7" x14ac:dyDescent="0.35">
      <c r="A1070" t="s">
        <v>7</v>
      </c>
      <c r="B1070" t="s">
        <v>23</v>
      </c>
      <c r="C1070" t="s">
        <v>45</v>
      </c>
      <c r="D1070" s="1">
        <v>49544</v>
      </c>
      <c r="E1070">
        <v>8.08</v>
      </c>
      <c r="F1070">
        <v>1.46</v>
      </c>
      <c r="G1070">
        <v>2024</v>
      </c>
    </row>
    <row r="1071" spans="1:7" x14ac:dyDescent="0.35">
      <c r="A1071" t="s">
        <v>7</v>
      </c>
      <c r="B1071" t="s">
        <v>29</v>
      </c>
      <c r="C1071" t="s">
        <v>46</v>
      </c>
      <c r="D1071" s="1">
        <v>26769</v>
      </c>
      <c r="E1071">
        <v>17.97</v>
      </c>
      <c r="F1071">
        <v>5.08</v>
      </c>
      <c r="G1071">
        <v>2024</v>
      </c>
    </row>
    <row r="1072" spans="1:7" x14ac:dyDescent="0.35">
      <c r="A1072" t="s">
        <v>17</v>
      </c>
      <c r="B1072" t="s">
        <v>18</v>
      </c>
      <c r="C1072" t="s">
        <v>47</v>
      </c>
      <c r="D1072" s="1">
        <v>8883</v>
      </c>
      <c r="E1072">
        <v>18.46</v>
      </c>
      <c r="F1072">
        <v>11.18</v>
      </c>
      <c r="G1072">
        <v>2024</v>
      </c>
    </row>
    <row r="1073" spans="1:7" x14ac:dyDescent="0.35">
      <c r="A1073" t="s">
        <v>17</v>
      </c>
      <c r="B1073" t="s">
        <v>27</v>
      </c>
      <c r="C1073" t="s">
        <v>40</v>
      </c>
      <c r="D1073" s="1">
        <v>2916</v>
      </c>
      <c r="E1073">
        <v>9.66</v>
      </c>
      <c r="F1073">
        <v>-1.74</v>
      </c>
      <c r="G1073">
        <v>2024</v>
      </c>
    </row>
    <row r="1074" spans="1:7" x14ac:dyDescent="0.35">
      <c r="A1074" t="s">
        <v>17</v>
      </c>
      <c r="B1074" t="s">
        <v>25</v>
      </c>
      <c r="C1074" t="s">
        <v>48</v>
      </c>
      <c r="D1074" s="1">
        <v>16697</v>
      </c>
      <c r="E1074">
        <v>2.66</v>
      </c>
      <c r="F1074">
        <v>7.74</v>
      </c>
      <c r="G1074">
        <v>2024</v>
      </c>
    </row>
    <row r="1075" spans="1:7" x14ac:dyDescent="0.35">
      <c r="A1075" t="s">
        <v>17</v>
      </c>
      <c r="B1075" t="s">
        <v>20</v>
      </c>
      <c r="C1075" t="s">
        <v>49</v>
      </c>
      <c r="D1075" s="1">
        <v>6308</v>
      </c>
      <c r="E1075">
        <v>13.85</v>
      </c>
      <c r="F1075">
        <v>-2.81</v>
      </c>
      <c r="G1075">
        <v>2024</v>
      </c>
    </row>
    <row r="1076" spans="1:7" x14ac:dyDescent="0.35">
      <c r="A1076" t="s">
        <v>17</v>
      </c>
      <c r="B1076" t="s">
        <v>21</v>
      </c>
      <c r="C1076" t="s">
        <v>38</v>
      </c>
      <c r="D1076" s="1">
        <v>47799</v>
      </c>
      <c r="E1076">
        <v>14.72</v>
      </c>
      <c r="F1076">
        <v>2.86</v>
      </c>
      <c r="G1076">
        <v>2024</v>
      </c>
    </row>
    <row r="1077" spans="1:7" x14ac:dyDescent="0.35">
      <c r="A1077" t="s">
        <v>17</v>
      </c>
      <c r="B1077" t="s">
        <v>26</v>
      </c>
      <c r="C1077" t="s">
        <v>42</v>
      </c>
      <c r="D1077" s="1">
        <v>27501</v>
      </c>
      <c r="E1077">
        <v>12.07</v>
      </c>
      <c r="F1077">
        <v>-4.33</v>
      </c>
      <c r="G1077">
        <v>2024</v>
      </c>
    </row>
    <row r="1078" spans="1:7" x14ac:dyDescent="0.35">
      <c r="A1078" t="s">
        <v>17</v>
      </c>
      <c r="B1078" t="s">
        <v>28</v>
      </c>
      <c r="C1078" t="s">
        <v>58</v>
      </c>
      <c r="D1078" s="1">
        <v>34303</v>
      </c>
      <c r="E1078">
        <v>5.13</v>
      </c>
      <c r="F1078">
        <v>9.32</v>
      </c>
      <c r="G1078">
        <v>2024</v>
      </c>
    </row>
    <row r="1079" spans="1:7" x14ac:dyDescent="0.35">
      <c r="A1079" t="s">
        <v>17</v>
      </c>
      <c r="B1079" t="s">
        <v>19</v>
      </c>
      <c r="C1079" t="s">
        <v>44</v>
      </c>
      <c r="D1079" s="1">
        <v>26947</v>
      </c>
      <c r="E1079">
        <v>17.489999999999998</v>
      </c>
      <c r="F1079">
        <v>10.53</v>
      </c>
      <c r="G1079">
        <v>2024</v>
      </c>
    </row>
    <row r="1080" spans="1:7" x14ac:dyDescent="0.35">
      <c r="A1080" t="s">
        <v>17</v>
      </c>
      <c r="B1080" t="s">
        <v>23</v>
      </c>
      <c r="C1080" t="s">
        <v>45</v>
      </c>
      <c r="D1080" s="1">
        <v>23151</v>
      </c>
      <c r="E1080">
        <v>18.79</v>
      </c>
      <c r="F1080">
        <v>7.87</v>
      </c>
      <c r="G1080">
        <v>2024</v>
      </c>
    </row>
    <row r="1081" spans="1:7" x14ac:dyDescent="0.35">
      <c r="A1081" t="s">
        <v>17</v>
      </c>
      <c r="B1081" t="s">
        <v>29</v>
      </c>
      <c r="C1081" t="s">
        <v>56</v>
      </c>
      <c r="D1081" s="1">
        <v>24609</v>
      </c>
      <c r="E1081">
        <v>12.93</v>
      </c>
      <c r="F1081">
        <v>14.3</v>
      </c>
      <c r="G1081">
        <v>2024</v>
      </c>
    </row>
    <row r="1082" spans="1:7" x14ac:dyDescent="0.35">
      <c r="A1082" t="s">
        <v>16</v>
      </c>
      <c r="B1082" t="s">
        <v>18</v>
      </c>
      <c r="C1082" t="s">
        <v>34</v>
      </c>
      <c r="D1082" s="1">
        <v>25754</v>
      </c>
      <c r="E1082">
        <v>1.87</v>
      </c>
      <c r="F1082">
        <v>9.14</v>
      </c>
      <c r="G1082">
        <v>2024</v>
      </c>
    </row>
    <row r="1083" spans="1:7" x14ac:dyDescent="0.35">
      <c r="A1083" t="s">
        <v>16</v>
      </c>
      <c r="B1083" t="s">
        <v>27</v>
      </c>
      <c r="C1083" t="s">
        <v>55</v>
      </c>
      <c r="D1083" s="1">
        <v>15685</v>
      </c>
      <c r="E1083">
        <v>5.58</v>
      </c>
      <c r="F1083">
        <v>-2.77</v>
      </c>
      <c r="G1083">
        <v>2024</v>
      </c>
    </row>
    <row r="1084" spans="1:7" x14ac:dyDescent="0.35">
      <c r="A1084" t="s">
        <v>16</v>
      </c>
      <c r="B1084" t="s">
        <v>25</v>
      </c>
      <c r="C1084" t="s">
        <v>36</v>
      </c>
      <c r="D1084" s="1">
        <v>48369</v>
      </c>
      <c r="E1084">
        <v>7.7</v>
      </c>
      <c r="F1084">
        <v>14.51</v>
      </c>
      <c r="G1084">
        <v>2024</v>
      </c>
    </row>
    <row r="1085" spans="1:7" x14ac:dyDescent="0.35">
      <c r="A1085" t="s">
        <v>16</v>
      </c>
      <c r="B1085" t="s">
        <v>20</v>
      </c>
      <c r="C1085" t="s">
        <v>41</v>
      </c>
      <c r="D1085" s="1">
        <v>45899</v>
      </c>
      <c r="E1085">
        <v>19.899999999999999</v>
      </c>
      <c r="F1085">
        <v>-4.53</v>
      </c>
      <c r="G1085">
        <v>2024</v>
      </c>
    </row>
    <row r="1086" spans="1:7" x14ac:dyDescent="0.35">
      <c r="A1086" t="s">
        <v>16</v>
      </c>
      <c r="B1086" t="s">
        <v>21</v>
      </c>
      <c r="C1086" t="s">
        <v>50</v>
      </c>
      <c r="D1086" s="1">
        <v>44026</v>
      </c>
      <c r="E1086">
        <v>2.0299999999999998</v>
      </c>
      <c r="F1086">
        <v>-0.87</v>
      </c>
      <c r="G1086">
        <v>2024</v>
      </c>
    </row>
    <row r="1087" spans="1:7" x14ac:dyDescent="0.35">
      <c r="A1087" t="s">
        <v>16</v>
      </c>
      <c r="B1087" t="s">
        <v>26</v>
      </c>
      <c r="C1087" t="s">
        <v>32</v>
      </c>
      <c r="D1087" s="1">
        <v>17799</v>
      </c>
      <c r="E1087">
        <v>1.1000000000000001</v>
      </c>
      <c r="F1087">
        <v>11.92</v>
      </c>
      <c r="G1087">
        <v>2024</v>
      </c>
    </row>
    <row r="1088" spans="1:7" x14ac:dyDescent="0.35">
      <c r="A1088" t="s">
        <v>16</v>
      </c>
      <c r="B1088" t="s">
        <v>28</v>
      </c>
      <c r="C1088" t="s">
        <v>58</v>
      </c>
      <c r="D1088" s="1">
        <v>27833</v>
      </c>
      <c r="E1088">
        <v>18.510000000000002</v>
      </c>
      <c r="F1088">
        <v>2.15</v>
      </c>
      <c r="G1088">
        <v>2024</v>
      </c>
    </row>
    <row r="1089" spans="1:7" x14ac:dyDescent="0.35">
      <c r="A1089" t="s">
        <v>16</v>
      </c>
      <c r="B1089" t="s">
        <v>19</v>
      </c>
      <c r="C1089" t="s">
        <v>44</v>
      </c>
      <c r="D1089" s="1">
        <v>24775</v>
      </c>
      <c r="E1089">
        <v>6.88</v>
      </c>
      <c r="F1089">
        <v>3.63</v>
      </c>
      <c r="G1089">
        <v>2024</v>
      </c>
    </row>
    <row r="1090" spans="1:7" x14ac:dyDescent="0.35">
      <c r="A1090" t="s">
        <v>16</v>
      </c>
      <c r="B1090" t="s">
        <v>23</v>
      </c>
      <c r="C1090" t="s">
        <v>45</v>
      </c>
      <c r="D1090" s="1">
        <v>21936</v>
      </c>
      <c r="E1090">
        <v>5.19</v>
      </c>
      <c r="F1090">
        <v>-0.25</v>
      </c>
      <c r="G1090">
        <v>2024</v>
      </c>
    </row>
    <row r="1091" spans="1:7" x14ac:dyDescent="0.35">
      <c r="A1091" t="s">
        <v>16</v>
      </c>
      <c r="B1091" t="s">
        <v>29</v>
      </c>
      <c r="C1091" t="s">
        <v>46</v>
      </c>
      <c r="D1091" s="1">
        <v>14507</v>
      </c>
      <c r="E1091">
        <v>0.69</v>
      </c>
      <c r="F1091">
        <v>-3.3</v>
      </c>
      <c r="G1091">
        <v>2024</v>
      </c>
    </row>
    <row r="1092" spans="1:7" x14ac:dyDescent="0.35">
      <c r="A1092" t="s">
        <v>11</v>
      </c>
      <c r="B1092" t="s">
        <v>18</v>
      </c>
      <c r="C1092" t="s">
        <v>34</v>
      </c>
      <c r="D1092" s="1">
        <v>42509</v>
      </c>
      <c r="E1092">
        <v>17.899999999999999</v>
      </c>
      <c r="F1092">
        <v>13.73</v>
      </c>
      <c r="G1092">
        <v>2024</v>
      </c>
    </row>
    <row r="1093" spans="1:7" x14ac:dyDescent="0.35">
      <c r="A1093" t="s">
        <v>11</v>
      </c>
      <c r="B1093" t="s">
        <v>27</v>
      </c>
      <c r="C1093" t="s">
        <v>40</v>
      </c>
      <c r="D1093" s="1">
        <v>23113</v>
      </c>
      <c r="E1093">
        <v>15.15</v>
      </c>
      <c r="F1093">
        <v>7.23</v>
      </c>
      <c r="G1093">
        <v>2024</v>
      </c>
    </row>
    <row r="1094" spans="1:7" x14ac:dyDescent="0.35">
      <c r="A1094" t="s">
        <v>11</v>
      </c>
      <c r="B1094" t="s">
        <v>25</v>
      </c>
      <c r="C1094" t="s">
        <v>36</v>
      </c>
      <c r="D1094" s="1">
        <v>10363</v>
      </c>
      <c r="E1094">
        <v>2.56</v>
      </c>
      <c r="F1094">
        <v>12.82</v>
      </c>
      <c r="G1094">
        <v>2024</v>
      </c>
    </row>
    <row r="1095" spans="1:7" x14ac:dyDescent="0.35">
      <c r="A1095" t="s">
        <v>11</v>
      </c>
      <c r="B1095" t="s">
        <v>20</v>
      </c>
      <c r="C1095" t="s">
        <v>37</v>
      </c>
      <c r="D1095" s="1">
        <v>39941</v>
      </c>
      <c r="E1095">
        <v>3.06</v>
      </c>
      <c r="F1095">
        <v>-2.23</v>
      </c>
      <c r="G1095">
        <v>2024</v>
      </c>
    </row>
    <row r="1096" spans="1:7" x14ac:dyDescent="0.35">
      <c r="A1096" t="s">
        <v>11</v>
      </c>
      <c r="B1096" t="s">
        <v>21</v>
      </c>
      <c r="C1096" t="s">
        <v>38</v>
      </c>
      <c r="D1096" s="1">
        <v>7216</v>
      </c>
      <c r="E1096">
        <v>6.43</v>
      </c>
      <c r="F1096">
        <v>0.05</v>
      </c>
      <c r="G1096">
        <v>2024</v>
      </c>
    </row>
    <row r="1097" spans="1:7" x14ac:dyDescent="0.35">
      <c r="A1097" t="s">
        <v>11</v>
      </c>
      <c r="B1097" t="s">
        <v>26</v>
      </c>
      <c r="C1097" t="s">
        <v>32</v>
      </c>
      <c r="D1097" s="1">
        <v>46736</v>
      </c>
      <c r="E1097">
        <v>17.54</v>
      </c>
      <c r="F1097">
        <v>11.89</v>
      </c>
      <c r="G1097">
        <v>2024</v>
      </c>
    </row>
    <row r="1098" spans="1:7" x14ac:dyDescent="0.35">
      <c r="A1098" t="s">
        <v>11</v>
      </c>
      <c r="B1098" t="s">
        <v>28</v>
      </c>
      <c r="C1098" t="s">
        <v>51</v>
      </c>
      <c r="D1098" s="1">
        <v>3513</v>
      </c>
      <c r="E1098">
        <v>13.58</v>
      </c>
      <c r="F1098">
        <v>14.4</v>
      </c>
      <c r="G1098">
        <v>2024</v>
      </c>
    </row>
    <row r="1099" spans="1:7" x14ac:dyDescent="0.35">
      <c r="A1099" t="s">
        <v>11</v>
      </c>
      <c r="B1099" t="s">
        <v>19</v>
      </c>
      <c r="C1099" t="s">
        <v>44</v>
      </c>
      <c r="D1099" s="1">
        <v>14260</v>
      </c>
      <c r="E1099">
        <v>17.02</v>
      </c>
      <c r="F1099">
        <v>3.53</v>
      </c>
      <c r="G1099">
        <v>2024</v>
      </c>
    </row>
    <row r="1100" spans="1:7" x14ac:dyDescent="0.35">
      <c r="A1100" t="s">
        <v>11</v>
      </c>
      <c r="B1100" t="s">
        <v>23</v>
      </c>
      <c r="C1100" t="s">
        <v>45</v>
      </c>
      <c r="D1100" s="1">
        <v>27269</v>
      </c>
      <c r="E1100">
        <v>7.35</v>
      </c>
      <c r="F1100">
        <v>0.79</v>
      </c>
      <c r="G1100">
        <v>2024</v>
      </c>
    </row>
    <row r="1101" spans="1:7" x14ac:dyDescent="0.35">
      <c r="A1101" t="s">
        <v>11</v>
      </c>
      <c r="B1101" t="s">
        <v>29</v>
      </c>
      <c r="C1101" t="s">
        <v>46</v>
      </c>
      <c r="D1101" s="1">
        <v>18568</v>
      </c>
      <c r="E1101">
        <v>10.85</v>
      </c>
      <c r="F1101">
        <v>-2.39</v>
      </c>
      <c r="G1101">
        <v>2024</v>
      </c>
    </row>
    <row r="1102" spans="1:7" x14ac:dyDescent="0.35">
      <c r="A1102" t="s">
        <v>15</v>
      </c>
      <c r="B1102" t="s">
        <v>18</v>
      </c>
      <c r="C1102" t="s">
        <v>39</v>
      </c>
      <c r="D1102" s="1">
        <v>42034</v>
      </c>
      <c r="E1102">
        <v>17.88</v>
      </c>
      <c r="F1102">
        <v>5.44</v>
      </c>
      <c r="G1102">
        <v>2024</v>
      </c>
    </row>
    <row r="1103" spans="1:7" x14ac:dyDescent="0.35">
      <c r="A1103" t="s">
        <v>15</v>
      </c>
      <c r="B1103" t="s">
        <v>27</v>
      </c>
      <c r="C1103" t="s">
        <v>57</v>
      </c>
      <c r="D1103" s="1">
        <v>26827</v>
      </c>
      <c r="E1103">
        <v>11.43</v>
      </c>
      <c r="F1103">
        <v>4.6399999999999997</v>
      </c>
      <c r="G1103">
        <v>2024</v>
      </c>
    </row>
    <row r="1104" spans="1:7" x14ac:dyDescent="0.35">
      <c r="A1104" t="s">
        <v>15</v>
      </c>
      <c r="B1104" t="s">
        <v>25</v>
      </c>
      <c r="C1104" t="s">
        <v>36</v>
      </c>
      <c r="D1104" s="1">
        <v>46525</v>
      </c>
      <c r="E1104">
        <v>1.64</v>
      </c>
      <c r="F1104">
        <v>12.4</v>
      </c>
      <c r="G1104">
        <v>2024</v>
      </c>
    </row>
    <row r="1105" spans="1:7" x14ac:dyDescent="0.35">
      <c r="A1105" t="s">
        <v>15</v>
      </c>
      <c r="B1105" t="s">
        <v>20</v>
      </c>
      <c r="C1105" t="s">
        <v>41</v>
      </c>
      <c r="D1105" s="1">
        <v>34858</v>
      </c>
      <c r="E1105">
        <v>16.73</v>
      </c>
      <c r="F1105">
        <v>0.19</v>
      </c>
      <c r="G1105">
        <v>2024</v>
      </c>
    </row>
    <row r="1106" spans="1:7" x14ac:dyDescent="0.35">
      <c r="A1106" t="s">
        <v>15</v>
      </c>
      <c r="B1106" t="s">
        <v>21</v>
      </c>
      <c r="C1106" t="s">
        <v>38</v>
      </c>
      <c r="D1106" s="1">
        <v>12791</v>
      </c>
      <c r="E1106">
        <v>13.47</v>
      </c>
      <c r="F1106">
        <v>9.17</v>
      </c>
      <c r="G1106">
        <v>2024</v>
      </c>
    </row>
    <row r="1107" spans="1:7" x14ac:dyDescent="0.35">
      <c r="A1107" t="s">
        <v>15</v>
      </c>
      <c r="B1107" t="s">
        <v>26</v>
      </c>
      <c r="C1107" t="s">
        <v>32</v>
      </c>
      <c r="D1107" s="1">
        <v>28763</v>
      </c>
      <c r="E1107">
        <v>19.45</v>
      </c>
      <c r="F1107">
        <v>8.2100000000000009</v>
      </c>
      <c r="G1107">
        <v>2024</v>
      </c>
    </row>
    <row r="1108" spans="1:7" x14ac:dyDescent="0.35">
      <c r="A1108" t="s">
        <v>15</v>
      </c>
      <c r="B1108" t="s">
        <v>28</v>
      </c>
      <c r="C1108" t="s">
        <v>58</v>
      </c>
      <c r="D1108" s="1">
        <v>46581</v>
      </c>
      <c r="E1108">
        <v>17.55</v>
      </c>
      <c r="F1108">
        <v>14.36</v>
      </c>
      <c r="G1108">
        <v>2024</v>
      </c>
    </row>
    <row r="1109" spans="1:7" x14ac:dyDescent="0.35">
      <c r="A1109" t="s">
        <v>15</v>
      </c>
      <c r="B1109" t="s">
        <v>19</v>
      </c>
      <c r="C1109" t="s">
        <v>35</v>
      </c>
      <c r="D1109" s="1">
        <v>2862</v>
      </c>
      <c r="E1109">
        <v>14.77</v>
      </c>
      <c r="F1109">
        <v>-4.25</v>
      </c>
      <c r="G1109">
        <v>2024</v>
      </c>
    </row>
    <row r="1110" spans="1:7" x14ac:dyDescent="0.35">
      <c r="A1110" t="s">
        <v>15</v>
      </c>
      <c r="B1110" t="s">
        <v>23</v>
      </c>
      <c r="C1110" t="s">
        <v>45</v>
      </c>
      <c r="D1110" s="1">
        <v>13046</v>
      </c>
      <c r="E1110">
        <v>6.52</v>
      </c>
      <c r="F1110">
        <v>10.78</v>
      </c>
      <c r="G1110">
        <v>2024</v>
      </c>
    </row>
    <row r="1111" spans="1:7" x14ac:dyDescent="0.35">
      <c r="A1111" t="s">
        <v>15</v>
      </c>
      <c r="B1111" t="s">
        <v>29</v>
      </c>
      <c r="C1111" t="s">
        <v>56</v>
      </c>
      <c r="D1111" s="1">
        <v>41505</v>
      </c>
      <c r="E1111">
        <v>8.73</v>
      </c>
      <c r="F1111">
        <v>-1.22</v>
      </c>
      <c r="G1111">
        <v>2024</v>
      </c>
    </row>
    <row r="1112" spans="1:7" x14ac:dyDescent="0.35">
      <c r="A1112" t="s">
        <v>14</v>
      </c>
      <c r="B1112" t="s">
        <v>18</v>
      </c>
      <c r="C1112" t="s">
        <v>47</v>
      </c>
      <c r="D1112" s="1">
        <v>7709</v>
      </c>
      <c r="E1112">
        <v>5.16</v>
      </c>
      <c r="F1112">
        <v>0.86</v>
      </c>
      <c r="G1112">
        <v>2024</v>
      </c>
    </row>
    <row r="1113" spans="1:7" x14ac:dyDescent="0.35">
      <c r="A1113" t="s">
        <v>14</v>
      </c>
      <c r="B1113" t="s">
        <v>27</v>
      </c>
      <c r="C1113" t="s">
        <v>52</v>
      </c>
      <c r="D1113" s="1">
        <v>15783</v>
      </c>
      <c r="E1113">
        <v>11.39</v>
      </c>
      <c r="F1113">
        <v>12.77</v>
      </c>
      <c r="G1113">
        <v>2024</v>
      </c>
    </row>
    <row r="1114" spans="1:7" x14ac:dyDescent="0.35">
      <c r="A1114" t="s">
        <v>14</v>
      </c>
      <c r="B1114" t="s">
        <v>25</v>
      </c>
      <c r="C1114" t="s">
        <v>48</v>
      </c>
      <c r="D1114" s="1">
        <v>7657</v>
      </c>
      <c r="E1114">
        <v>8.92</v>
      </c>
      <c r="F1114">
        <v>-3.43</v>
      </c>
      <c r="G1114">
        <v>2024</v>
      </c>
    </row>
    <row r="1115" spans="1:7" x14ac:dyDescent="0.35">
      <c r="A1115" t="s">
        <v>14</v>
      </c>
      <c r="B1115" t="s">
        <v>20</v>
      </c>
      <c r="C1115" t="s">
        <v>41</v>
      </c>
      <c r="D1115" s="1">
        <v>16964</v>
      </c>
      <c r="E1115">
        <v>7.91</v>
      </c>
      <c r="F1115">
        <v>3.75</v>
      </c>
      <c r="G1115">
        <v>2024</v>
      </c>
    </row>
    <row r="1116" spans="1:7" x14ac:dyDescent="0.35">
      <c r="A1116" t="s">
        <v>14</v>
      </c>
      <c r="B1116" t="s">
        <v>21</v>
      </c>
      <c r="C1116" t="s">
        <v>38</v>
      </c>
      <c r="D1116" s="1">
        <v>26692</v>
      </c>
      <c r="E1116">
        <v>14.86</v>
      </c>
      <c r="F1116">
        <v>-1.59</v>
      </c>
      <c r="G1116">
        <v>2024</v>
      </c>
    </row>
    <row r="1117" spans="1:7" x14ac:dyDescent="0.35">
      <c r="A1117" t="s">
        <v>14</v>
      </c>
      <c r="B1117" t="s">
        <v>26</v>
      </c>
      <c r="C1117" t="s">
        <v>32</v>
      </c>
      <c r="D1117" s="1">
        <v>48195</v>
      </c>
      <c r="E1117">
        <v>14.82</v>
      </c>
      <c r="F1117">
        <v>14.08</v>
      </c>
      <c r="G1117">
        <v>2024</v>
      </c>
    </row>
    <row r="1118" spans="1:7" x14ac:dyDescent="0.35">
      <c r="A1118" t="s">
        <v>14</v>
      </c>
      <c r="B1118" t="s">
        <v>28</v>
      </c>
      <c r="C1118" t="s">
        <v>51</v>
      </c>
      <c r="D1118" s="1">
        <v>25099</v>
      </c>
      <c r="E1118">
        <v>11.02</v>
      </c>
      <c r="F1118">
        <v>-2.14</v>
      </c>
      <c r="G1118">
        <v>2024</v>
      </c>
    </row>
    <row r="1119" spans="1:7" x14ac:dyDescent="0.35">
      <c r="A1119" t="s">
        <v>14</v>
      </c>
      <c r="B1119" t="s">
        <v>19</v>
      </c>
      <c r="C1119" t="s">
        <v>35</v>
      </c>
      <c r="D1119" s="1">
        <v>33111</v>
      </c>
      <c r="E1119">
        <v>3.5</v>
      </c>
      <c r="F1119">
        <v>14.06</v>
      </c>
      <c r="G1119">
        <v>2024</v>
      </c>
    </row>
    <row r="1120" spans="1:7" x14ac:dyDescent="0.35">
      <c r="A1120" t="s">
        <v>14</v>
      </c>
      <c r="B1120" t="s">
        <v>23</v>
      </c>
      <c r="C1120" t="s">
        <v>33</v>
      </c>
      <c r="D1120" s="1">
        <v>47064</v>
      </c>
      <c r="E1120">
        <v>7.58</v>
      </c>
      <c r="F1120">
        <v>-4.66</v>
      </c>
      <c r="G1120">
        <v>2024</v>
      </c>
    </row>
    <row r="1121" spans="1:7" x14ac:dyDescent="0.35">
      <c r="A1121" t="s">
        <v>14</v>
      </c>
      <c r="B1121" t="s">
        <v>29</v>
      </c>
      <c r="C1121" t="s">
        <v>56</v>
      </c>
      <c r="D1121" s="1">
        <v>3317</v>
      </c>
      <c r="E1121">
        <v>14.63</v>
      </c>
      <c r="F1121">
        <v>0.78</v>
      </c>
      <c r="G1121">
        <v>2024</v>
      </c>
    </row>
    <row r="1122" spans="1:7" x14ac:dyDescent="0.35">
      <c r="A1122" t="s">
        <v>12</v>
      </c>
      <c r="B1122" t="s">
        <v>18</v>
      </c>
      <c r="C1122" t="s">
        <v>39</v>
      </c>
      <c r="D1122" s="1">
        <v>32422</v>
      </c>
      <c r="E1122">
        <v>6.5</v>
      </c>
      <c r="F1122">
        <v>13.82</v>
      </c>
      <c r="G1122">
        <v>2024</v>
      </c>
    </row>
    <row r="1123" spans="1:7" x14ac:dyDescent="0.35">
      <c r="A1123" t="s">
        <v>12</v>
      </c>
      <c r="B1123" t="s">
        <v>27</v>
      </c>
      <c r="C1123" t="s">
        <v>55</v>
      </c>
      <c r="D1123" s="1">
        <v>16945</v>
      </c>
      <c r="E1123">
        <v>8.41</v>
      </c>
      <c r="F1123">
        <v>-1.68</v>
      </c>
      <c r="G1123">
        <v>2024</v>
      </c>
    </row>
    <row r="1124" spans="1:7" x14ac:dyDescent="0.35">
      <c r="A1124" t="s">
        <v>12</v>
      </c>
      <c r="B1124" t="s">
        <v>25</v>
      </c>
      <c r="C1124" t="s">
        <v>53</v>
      </c>
      <c r="D1124" s="1">
        <v>42629</v>
      </c>
      <c r="E1124">
        <v>13.29</v>
      </c>
      <c r="F1124">
        <v>9.5</v>
      </c>
      <c r="G1124">
        <v>2024</v>
      </c>
    </row>
    <row r="1125" spans="1:7" x14ac:dyDescent="0.35">
      <c r="A1125" t="s">
        <v>12</v>
      </c>
      <c r="B1125" t="s">
        <v>20</v>
      </c>
      <c r="C1125" t="s">
        <v>37</v>
      </c>
      <c r="D1125" s="1">
        <v>16660</v>
      </c>
      <c r="E1125">
        <v>5.94</v>
      </c>
      <c r="F1125">
        <v>-3.71</v>
      </c>
      <c r="G1125">
        <v>2024</v>
      </c>
    </row>
    <row r="1126" spans="1:7" x14ac:dyDescent="0.35">
      <c r="A1126" t="s">
        <v>12</v>
      </c>
      <c r="B1126" t="s">
        <v>21</v>
      </c>
      <c r="C1126" t="s">
        <v>50</v>
      </c>
      <c r="D1126" s="1">
        <v>41849</v>
      </c>
      <c r="E1126">
        <v>5.79</v>
      </c>
      <c r="F1126">
        <v>2.39</v>
      </c>
      <c r="G1126">
        <v>2024</v>
      </c>
    </row>
    <row r="1127" spans="1:7" x14ac:dyDescent="0.35">
      <c r="A1127" t="s">
        <v>12</v>
      </c>
      <c r="B1127" t="s">
        <v>26</v>
      </c>
      <c r="C1127" t="s">
        <v>42</v>
      </c>
      <c r="D1127" s="1">
        <v>6051</v>
      </c>
      <c r="E1127">
        <v>18.04</v>
      </c>
      <c r="F1127">
        <v>-0.87</v>
      </c>
      <c r="G1127">
        <v>2024</v>
      </c>
    </row>
    <row r="1128" spans="1:7" x14ac:dyDescent="0.35">
      <c r="A1128" t="s">
        <v>12</v>
      </c>
      <c r="B1128" t="s">
        <v>28</v>
      </c>
      <c r="C1128" t="s">
        <v>51</v>
      </c>
      <c r="D1128" s="1">
        <v>16147</v>
      </c>
      <c r="E1128">
        <v>13.49</v>
      </c>
      <c r="F1128">
        <v>12.64</v>
      </c>
      <c r="G1128">
        <v>2024</v>
      </c>
    </row>
    <row r="1129" spans="1:7" x14ac:dyDescent="0.35">
      <c r="A1129" t="s">
        <v>12</v>
      </c>
      <c r="B1129" t="s">
        <v>19</v>
      </c>
      <c r="C1129" t="s">
        <v>44</v>
      </c>
      <c r="D1129" s="1">
        <v>27820</v>
      </c>
      <c r="E1129">
        <v>11.24</v>
      </c>
      <c r="F1129">
        <v>0.56000000000000005</v>
      </c>
      <c r="G1129">
        <v>2024</v>
      </c>
    </row>
    <row r="1130" spans="1:7" x14ac:dyDescent="0.35">
      <c r="A1130" t="s">
        <v>12</v>
      </c>
      <c r="B1130" t="s">
        <v>23</v>
      </c>
      <c r="C1130" t="s">
        <v>45</v>
      </c>
      <c r="D1130" s="1">
        <v>24685</v>
      </c>
      <c r="E1130">
        <v>17.170000000000002</v>
      </c>
      <c r="F1130">
        <v>-1.79</v>
      </c>
      <c r="G1130">
        <v>2024</v>
      </c>
    </row>
    <row r="1131" spans="1:7" x14ac:dyDescent="0.35">
      <c r="A1131" t="s">
        <v>12</v>
      </c>
      <c r="B1131" t="s">
        <v>29</v>
      </c>
      <c r="C1131" t="s">
        <v>46</v>
      </c>
      <c r="D1131" s="1">
        <v>39625</v>
      </c>
      <c r="E1131">
        <v>9.9700000000000006</v>
      </c>
      <c r="F1131">
        <v>4.46</v>
      </c>
      <c r="G1131">
        <v>2024</v>
      </c>
    </row>
    <row r="1132" spans="1:7" x14ac:dyDescent="0.35">
      <c r="A1132" t="s">
        <v>8</v>
      </c>
      <c r="B1132" t="s">
        <v>18</v>
      </c>
      <c r="C1132" t="s">
        <v>47</v>
      </c>
      <c r="D1132" s="1">
        <v>18064</v>
      </c>
      <c r="E1132">
        <v>16.7</v>
      </c>
      <c r="F1132">
        <v>-0.78</v>
      </c>
      <c r="G1132">
        <v>2024</v>
      </c>
    </row>
    <row r="1133" spans="1:7" x14ac:dyDescent="0.35">
      <c r="A1133" t="s">
        <v>8</v>
      </c>
      <c r="B1133" t="s">
        <v>27</v>
      </c>
      <c r="C1133" t="s">
        <v>57</v>
      </c>
      <c r="D1133" s="1">
        <v>32812</v>
      </c>
      <c r="E1133">
        <v>8.36</v>
      </c>
      <c r="F1133">
        <v>14.85</v>
      </c>
      <c r="G1133">
        <v>2024</v>
      </c>
    </row>
    <row r="1134" spans="1:7" x14ac:dyDescent="0.35">
      <c r="A1134" t="s">
        <v>8</v>
      </c>
      <c r="B1134" t="s">
        <v>25</v>
      </c>
      <c r="C1134" t="s">
        <v>36</v>
      </c>
      <c r="D1134" s="1">
        <v>35315</v>
      </c>
      <c r="E1134">
        <v>4.47</v>
      </c>
      <c r="F1134">
        <v>1.84</v>
      </c>
      <c r="G1134">
        <v>2024</v>
      </c>
    </row>
    <row r="1135" spans="1:7" x14ac:dyDescent="0.35">
      <c r="A1135" t="s">
        <v>8</v>
      </c>
      <c r="B1135" t="s">
        <v>20</v>
      </c>
      <c r="C1135" t="s">
        <v>37</v>
      </c>
      <c r="D1135" s="1">
        <v>19528</v>
      </c>
      <c r="E1135">
        <v>6.56</v>
      </c>
      <c r="F1135">
        <v>14.29</v>
      </c>
      <c r="G1135">
        <v>2024</v>
      </c>
    </row>
    <row r="1136" spans="1:7" x14ac:dyDescent="0.35">
      <c r="A1136" t="s">
        <v>8</v>
      </c>
      <c r="B1136" t="s">
        <v>21</v>
      </c>
      <c r="C1136" t="s">
        <v>38</v>
      </c>
      <c r="D1136" s="1">
        <v>29300</v>
      </c>
      <c r="E1136">
        <v>19.440000000000001</v>
      </c>
      <c r="F1136">
        <v>8.42</v>
      </c>
      <c r="G1136">
        <v>2024</v>
      </c>
    </row>
    <row r="1137" spans="1:7" x14ac:dyDescent="0.35">
      <c r="A1137" t="s">
        <v>8</v>
      </c>
      <c r="B1137" t="s">
        <v>26</v>
      </c>
      <c r="C1137" t="s">
        <v>42</v>
      </c>
      <c r="D1137" s="1">
        <v>12829</v>
      </c>
      <c r="E1137">
        <v>5.0599999999999996</v>
      </c>
      <c r="F1137">
        <v>10.14</v>
      </c>
      <c r="G1137">
        <v>2024</v>
      </c>
    </row>
    <row r="1138" spans="1:7" x14ac:dyDescent="0.35">
      <c r="A1138" t="s">
        <v>8</v>
      </c>
      <c r="B1138" t="s">
        <v>28</v>
      </c>
      <c r="C1138" t="s">
        <v>58</v>
      </c>
      <c r="D1138" s="1">
        <v>40684</v>
      </c>
      <c r="E1138">
        <v>2.66</v>
      </c>
      <c r="F1138">
        <v>8.89</v>
      </c>
      <c r="G1138">
        <v>2024</v>
      </c>
    </row>
    <row r="1139" spans="1:7" x14ac:dyDescent="0.35">
      <c r="A1139" t="s">
        <v>8</v>
      </c>
      <c r="B1139" t="s">
        <v>19</v>
      </c>
      <c r="C1139" t="s">
        <v>35</v>
      </c>
      <c r="D1139" s="1">
        <v>43946</v>
      </c>
      <c r="E1139">
        <v>11.58</v>
      </c>
      <c r="F1139">
        <v>-3.31</v>
      </c>
      <c r="G1139">
        <v>2024</v>
      </c>
    </row>
    <row r="1140" spans="1:7" x14ac:dyDescent="0.35">
      <c r="A1140" t="s">
        <v>8</v>
      </c>
      <c r="B1140" t="s">
        <v>23</v>
      </c>
      <c r="C1140" t="s">
        <v>33</v>
      </c>
      <c r="D1140" s="1">
        <v>41451</v>
      </c>
      <c r="E1140">
        <v>7.92</v>
      </c>
      <c r="F1140">
        <v>12.77</v>
      </c>
      <c r="G1140">
        <v>2024</v>
      </c>
    </row>
    <row r="1141" spans="1:7" x14ac:dyDescent="0.35">
      <c r="A1141" t="s">
        <v>8</v>
      </c>
      <c r="B1141" t="s">
        <v>29</v>
      </c>
      <c r="C1141" t="s">
        <v>56</v>
      </c>
      <c r="D1141" s="1">
        <v>47989</v>
      </c>
      <c r="E1141">
        <v>17.46</v>
      </c>
      <c r="F1141">
        <v>-1.68</v>
      </c>
      <c r="G1141">
        <v>2024</v>
      </c>
    </row>
    <row r="1142" spans="1:7" x14ac:dyDescent="0.35">
      <c r="A1142" t="s">
        <v>10</v>
      </c>
      <c r="B1142" t="s">
        <v>18</v>
      </c>
      <c r="C1142" t="s">
        <v>34</v>
      </c>
      <c r="D1142" s="1">
        <v>39734</v>
      </c>
      <c r="E1142">
        <v>14.32</v>
      </c>
      <c r="F1142">
        <v>9.75</v>
      </c>
      <c r="G1142">
        <v>2024</v>
      </c>
    </row>
    <row r="1143" spans="1:7" x14ac:dyDescent="0.35">
      <c r="A1143" t="s">
        <v>10</v>
      </c>
      <c r="B1143" t="s">
        <v>27</v>
      </c>
      <c r="C1143" t="s">
        <v>52</v>
      </c>
      <c r="D1143" s="1">
        <v>49975</v>
      </c>
      <c r="E1143">
        <v>14.83</v>
      </c>
      <c r="F1143">
        <v>-2.44</v>
      </c>
      <c r="G1143">
        <v>2024</v>
      </c>
    </row>
    <row r="1144" spans="1:7" x14ac:dyDescent="0.35">
      <c r="A1144" t="s">
        <v>10</v>
      </c>
      <c r="B1144" t="s">
        <v>25</v>
      </c>
      <c r="C1144" t="s">
        <v>36</v>
      </c>
      <c r="D1144" s="1">
        <v>5008</v>
      </c>
      <c r="E1144">
        <v>3.99</v>
      </c>
      <c r="F1144">
        <v>5</v>
      </c>
      <c r="G1144">
        <v>2024</v>
      </c>
    </row>
    <row r="1145" spans="1:7" x14ac:dyDescent="0.35">
      <c r="A1145" t="s">
        <v>10</v>
      </c>
      <c r="B1145" t="s">
        <v>20</v>
      </c>
      <c r="C1145" t="s">
        <v>37</v>
      </c>
      <c r="D1145" s="1">
        <v>5605</v>
      </c>
      <c r="E1145">
        <v>5.05</v>
      </c>
      <c r="F1145">
        <v>-4.13</v>
      </c>
      <c r="G1145">
        <v>2024</v>
      </c>
    </row>
    <row r="1146" spans="1:7" x14ac:dyDescent="0.35">
      <c r="A1146" t="s">
        <v>10</v>
      </c>
      <c r="B1146" t="s">
        <v>21</v>
      </c>
      <c r="C1146" t="s">
        <v>38</v>
      </c>
      <c r="D1146" s="1">
        <v>4113</v>
      </c>
      <c r="E1146">
        <v>4.04</v>
      </c>
      <c r="F1146">
        <v>5.61</v>
      </c>
      <c r="G1146">
        <v>2024</v>
      </c>
    </row>
    <row r="1147" spans="1:7" x14ac:dyDescent="0.35">
      <c r="A1147" t="s">
        <v>10</v>
      </c>
      <c r="B1147" t="s">
        <v>26</v>
      </c>
      <c r="C1147" t="s">
        <v>42</v>
      </c>
      <c r="D1147" s="1">
        <v>25673</v>
      </c>
      <c r="E1147">
        <v>12.27</v>
      </c>
      <c r="F1147">
        <v>8.9700000000000006</v>
      </c>
      <c r="G1147">
        <v>2024</v>
      </c>
    </row>
    <row r="1148" spans="1:7" x14ac:dyDescent="0.35">
      <c r="A1148" t="s">
        <v>10</v>
      </c>
      <c r="B1148" t="s">
        <v>28</v>
      </c>
      <c r="C1148" t="s">
        <v>58</v>
      </c>
      <c r="D1148" s="1">
        <v>48403</v>
      </c>
      <c r="E1148">
        <v>2.46</v>
      </c>
      <c r="F1148">
        <v>4.57</v>
      </c>
      <c r="G1148">
        <v>2024</v>
      </c>
    </row>
    <row r="1149" spans="1:7" x14ac:dyDescent="0.35">
      <c r="A1149" t="s">
        <v>10</v>
      </c>
      <c r="B1149" t="s">
        <v>19</v>
      </c>
      <c r="C1149" t="s">
        <v>44</v>
      </c>
      <c r="D1149" s="1">
        <v>925</v>
      </c>
      <c r="E1149">
        <v>12.73</v>
      </c>
      <c r="F1149">
        <v>13.12</v>
      </c>
      <c r="G1149">
        <v>2024</v>
      </c>
    </row>
    <row r="1150" spans="1:7" x14ac:dyDescent="0.35">
      <c r="A1150" t="s">
        <v>10</v>
      </c>
      <c r="B1150" t="s">
        <v>23</v>
      </c>
      <c r="C1150" t="s">
        <v>45</v>
      </c>
      <c r="D1150" s="1">
        <v>2096</v>
      </c>
      <c r="E1150">
        <v>16.14</v>
      </c>
      <c r="F1150">
        <v>11.64</v>
      </c>
      <c r="G1150">
        <v>2024</v>
      </c>
    </row>
    <row r="1151" spans="1:7" x14ac:dyDescent="0.35">
      <c r="A1151" t="s">
        <v>10</v>
      </c>
      <c r="B1151" t="s">
        <v>29</v>
      </c>
      <c r="C1151" t="s">
        <v>46</v>
      </c>
      <c r="D1151" s="1">
        <v>37669</v>
      </c>
      <c r="E1151">
        <v>9.42</v>
      </c>
      <c r="F1151">
        <v>2.91</v>
      </c>
      <c r="G1151">
        <v>2024</v>
      </c>
    </row>
    <row r="1152" spans="1:7" x14ac:dyDescent="0.35">
      <c r="A1152" t="s">
        <v>13</v>
      </c>
      <c r="B1152" t="s">
        <v>18</v>
      </c>
      <c r="C1152" t="s">
        <v>34</v>
      </c>
      <c r="D1152" s="1">
        <v>45409</v>
      </c>
      <c r="E1152">
        <v>5.26</v>
      </c>
      <c r="F1152">
        <v>14.22</v>
      </c>
      <c r="G1152">
        <v>2024</v>
      </c>
    </row>
    <row r="1153" spans="1:7" x14ac:dyDescent="0.35">
      <c r="A1153" t="s">
        <v>13</v>
      </c>
      <c r="B1153" t="s">
        <v>27</v>
      </c>
      <c r="C1153" t="s">
        <v>40</v>
      </c>
      <c r="D1153" s="1">
        <v>5432</v>
      </c>
      <c r="E1153">
        <v>6.52</v>
      </c>
      <c r="F1153">
        <v>9.4600000000000009</v>
      </c>
      <c r="G1153">
        <v>2024</v>
      </c>
    </row>
    <row r="1154" spans="1:7" x14ac:dyDescent="0.35">
      <c r="A1154" t="s">
        <v>13</v>
      </c>
      <c r="B1154" t="s">
        <v>25</v>
      </c>
      <c r="C1154" t="s">
        <v>48</v>
      </c>
      <c r="D1154" s="1">
        <v>14347</v>
      </c>
      <c r="E1154">
        <v>3.19</v>
      </c>
      <c r="F1154">
        <v>12.49</v>
      </c>
      <c r="G1154">
        <v>2024</v>
      </c>
    </row>
    <row r="1155" spans="1:7" x14ac:dyDescent="0.35">
      <c r="A1155" t="s">
        <v>13</v>
      </c>
      <c r="B1155" t="s">
        <v>20</v>
      </c>
      <c r="C1155" t="s">
        <v>37</v>
      </c>
      <c r="D1155" s="1">
        <v>41833</v>
      </c>
      <c r="E1155">
        <v>17.899999999999999</v>
      </c>
      <c r="F1155">
        <v>14.06</v>
      </c>
      <c r="G1155">
        <v>2024</v>
      </c>
    </row>
    <row r="1156" spans="1:7" x14ac:dyDescent="0.35">
      <c r="A1156" t="s">
        <v>13</v>
      </c>
      <c r="B1156" t="s">
        <v>21</v>
      </c>
      <c r="C1156" t="s">
        <v>38</v>
      </c>
      <c r="D1156" s="1">
        <v>4694</v>
      </c>
      <c r="E1156">
        <v>15.62</v>
      </c>
      <c r="F1156">
        <v>9.0500000000000007</v>
      </c>
      <c r="G1156">
        <v>2024</v>
      </c>
    </row>
    <row r="1157" spans="1:7" x14ac:dyDescent="0.35">
      <c r="A1157" t="s">
        <v>13</v>
      </c>
      <c r="B1157" t="s">
        <v>26</v>
      </c>
      <c r="C1157" t="s">
        <v>32</v>
      </c>
      <c r="D1157" s="1">
        <v>19966</v>
      </c>
      <c r="E1157">
        <v>2.92</v>
      </c>
      <c r="F1157">
        <v>10.17</v>
      </c>
      <c r="G1157">
        <v>2024</v>
      </c>
    </row>
    <row r="1158" spans="1:7" x14ac:dyDescent="0.35">
      <c r="A1158" t="s">
        <v>13</v>
      </c>
      <c r="B1158" t="s">
        <v>28</v>
      </c>
      <c r="C1158" t="s">
        <v>51</v>
      </c>
      <c r="D1158" s="1">
        <v>38211</v>
      </c>
      <c r="E1158">
        <v>18.510000000000002</v>
      </c>
      <c r="F1158">
        <v>-0.28999999999999998</v>
      </c>
      <c r="G1158">
        <v>2024</v>
      </c>
    </row>
    <row r="1159" spans="1:7" x14ac:dyDescent="0.35">
      <c r="A1159" t="s">
        <v>13</v>
      </c>
      <c r="B1159" t="s">
        <v>19</v>
      </c>
      <c r="C1159" t="s">
        <v>35</v>
      </c>
      <c r="D1159" s="1">
        <v>41088</v>
      </c>
      <c r="E1159">
        <v>17.04</v>
      </c>
      <c r="F1159">
        <v>0.96</v>
      </c>
      <c r="G1159">
        <v>2024</v>
      </c>
    </row>
    <row r="1160" spans="1:7" x14ac:dyDescent="0.35">
      <c r="A1160" t="s">
        <v>13</v>
      </c>
      <c r="B1160" t="s">
        <v>23</v>
      </c>
      <c r="C1160" t="s">
        <v>33</v>
      </c>
      <c r="D1160" s="1">
        <v>2536</v>
      </c>
      <c r="E1160">
        <v>13.18</v>
      </c>
      <c r="F1160">
        <v>6.63</v>
      </c>
      <c r="G1160">
        <v>2024</v>
      </c>
    </row>
    <row r="1161" spans="1:7" x14ac:dyDescent="0.35">
      <c r="A1161" t="s">
        <v>13</v>
      </c>
      <c r="B1161" t="s">
        <v>29</v>
      </c>
      <c r="C1161" t="s">
        <v>56</v>
      </c>
      <c r="D1161" s="1">
        <v>947</v>
      </c>
      <c r="E1161">
        <v>6.95</v>
      </c>
      <c r="F1161">
        <v>8.7899999999999991</v>
      </c>
      <c r="G1161">
        <v>2024</v>
      </c>
    </row>
    <row r="1162" spans="1:7" x14ac:dyDescent="0.35">
      <c r="A1162" t="s">
        <v>7</v>
      </c>
      <c r="B1162" t="s">
        <v>18</v>
      </c>
      <c r="C1162" t="s">
        <v>39</v>
      </c>
      <c r="D1162" s="1">
        <v>20967</v>
      </c>
      <c r="E1162">
        <v>15.66</v>
      </c>
      <c r="F1162">
        <v>-2.5</v>
      </c>
      <c r="G1162">
        <v>2024</v>
      </c>
    </row>
    <row r="1163" spans="1:7" x14ac:dyDescent="0.35">
      <c r="A1163" t="s">
        <v>7</v>
      </c>
      <c r="B1163" t="s">
        <v>27</v>
      </c>
      <c r="C1163" t="s">
        <v>52</v>
      </c>
      <c r="D1163" s="1">
        <v>29797</v>
      </c>
      <c r="E1163">
        <v>8.7799999999999994</v>
      </c>
      <c r="F1163">
        <v>-1.51</v>
      </c>
      <c r="G1163">
        <v>2024</v>
      </c>
    </row>
    <row r="1164" spans="1:7" x14ac:dyDescent="0.35">
      <c r="A1164" t="s">
        <v>7</v>
      </c>
      <c r="B1164" t="s">
        <v>25</v>
      </c>
      <c r="C1164" t="s">
        <v>48</v>
      </c>
      <c r="D1164" s="1">
        <v>36607</v>
      </c>
      <c r="E1164">
        <v>19.45</v>
      </c>
      <c r="F1164">
        <v>11.5</v>
      </c>
      <c r="G1164">
        <v>2024</v>
      </c>
    </row>
    <row r="1165" spans="1:7" x14ac:dyDescent="0.35">
      <c r="A1165" t="s">
        <v>7</v>
      </c>
      <c r="B1165" t="s">
        <v>20</v>
      </c>
      <c r="C1165" t="s">
        <v>41</v>
      </c>
      <c r="D1165" s="1">
        <v>30151</v>
      </c>
      <c r="E1165">
        <v>2.2200000000000002</v>
      </c>
      <c r="F1165">
        <v>4.6100000000000003</v>
      </c>
      <c r="G1165">
        <v>2024</v>
      </c>
    </row>
    <row r="1166" spans="1:7" x14ac:dyDescent="0.35">
      <c r="A1166" t="s">
        <v>7</v>
      </c>
      <c r="B1166" t="s">
        <v>21</v>
      </c>
      <c r="C1166" t="s">
        <v>50</v>
      </c>
      <c r="D1166" s="1">
        <v>7636</v>
      </c>
      <c r="E1166">
        <v>13.16</v>
      </c>
      <c r="F1166">
        <v>-1.29</v>
      </c>
      <c r="G1166">
        <v>2024</v>
      </c>
    </row>
    <row r="1167" spans="1:7" x14ac:dyDescent="0.35">
      <c r="A1167" t="s">
        <v>7</v>
      </c>
      <c r="B1167" t="s">
        <v>26</v>
      </c>
      <c r="C1167" t="s">
        <v>42</v>
      </c>
      <c r="D1167" s="1">
        <v>38228</v>
      </c>
      <c r="E1167">
        <v>3.14</v>
      </c>
      <c r="F1167">
        <v>3.1</v>
      </c>
      <c r="G1167">
        <v>2024</v>
      </c>
    </row>
    <row r="1168" spans="1:7" x14ac:dyDescent="0.35">
      <c r="A1168" t="s">
        <v>7</v>
      </c>
      <c r="B1168" t="s">
        <v>28</v>
      </c>
      <c r="C1168" t="s">
        <v>51</v>
      </c>
      <c r="D1168" s="1">
        <v>33845</v>
      </c>
      <c r="E1168">
        <v>7.57</v>
      </c>
      <c r="F1168">
        <v>13.03</v>
      </c>
      <c r="G1168">
        <v>2024</v>
      </c>
    </row>
    <row r="1169" spans="1:7" x14ac:dyDescent="0.35">
      <c r="A1169" t="s">
        <v>7</v>
      </c>
      <c r="B1169" t="s">
        <v>19</v>
      </c>
      <c r="C1169" t="s">
        <v>44</v>
      </c>
      <c r="D1169" s="1">
        <v>40656</v>
      </c>
      <c r="E1169">
        <v>6.53</v>
      </c>
      <c r="F1169">
        <v>0.12</v>
      </c>
      <c r="G1169">
        <v>2024</v>
      </c>
    </row>
    <row r="1170" spans="1:7" x14ac:dyDescent="0.35">
      <c r="A1170" t="s">
        <v>7</v>
      </c>
      <c r="B1170" t="s">
        <v>23</v>
      </c>
      <c r="C1170" t="s">
        <v>45</v>
      </c>
      <c r="D1170" s="1">
        <v>4826</v>
      </c>
      <c r="E1170">
        <v>12.08</v>
      </c>
      <c r="F1170">
        <v>14.63</v>
      </c>
      <c r="G1170">
        <v>2024</v>
      </c>
    </row>
    <row r="1171" spans="1:7" x14ac:dyDescent="0.35">
      <c r="A1171" t="s">
        <v>7</v>
      </c>
      <c r="B1171" t="s">
        <v>29</v>
      </c>
      <c r="C1171" t="s">
        <v>56</v>
      </c>
      <c r="D1171" s="1">
        <v>36549</v>
      </c>
      <c r="E1171">
        <v>6.45</v>
      </c>
      <c r="F1171">
        <v>0.84</v>
      </c>
      <c r="G1171">
        <v>2024</v>
      </c>
    </row>
    <row r="1172" spans="1:7" x14ac:dyDescent="0.35">
      <c r="A1172" t="s">
        <v>17</v>
      </c>
      <c r="B1172" t="s">
        <v>18</v>
      </c>
      <c r="C1172" t="s">
        <v>47</v>
      </c>
      <c r="D1172" s="1">
        <v>33167</v>
      </c>
      <c r="E1172">
        <v>5.92</v>
      </c>
      <c r="F1172">
        <v>10.5</v>
      </c>
      <c r="G1172">
        <v>2024</v>
      </c>
    </row>
    <row r="1173" spans="1:7" x14ac:dyDescent="0.35">
      <c r="A1173" t="s">
        <v>17</v>
      </c>
      <c r="B1173" t="s">
        <v>27</v>
      </c>
      <c r="C1173" t="s">
        <v>55</v>
      </c>
      <c r="D1173" s="1">
        <v>17559</v>
      </c>
      <c r="E1173">
        <v>9.19</v>
      </c>
      <c r="F1173">
        <v>-4.1900000000000004</v>
      </c>
      <c r="G1173">
        <v>2024</v>
      </c>
    </row>
    <row r="1174" spans="1:7" x14ac:dyDescent="0.35">
      <c r="A1174" t="s">
        <v>17</v>
      </c>
      <c r="B1174" t="s">
        <v>25</v>
      </c>
      <c r="C1174" t="s">
        <v>53</v>
      </c>
      <c r="D1174" s="1">
        <v>46281</v>
      </c>
      <c r="E1174">
        <v>18.72</v>
      </c>
      <c r="F1174">
        <v>5.54</v>
      </c>
      <c r="G1174">
        <v>2024</v>
      </c>
    </row>
    <row r="1175" spans="1:7" x14ac:dyDescent="0.35">
      <c r="A1175" t="s">
        <v>17</v>
      </c>
      <c r="B1175" t="s">
        <v>20</v>
      </c>
      <c r="C1175" t="s">
        <v>49</v>
      </c>
      <c r="D1175" s="1">
        <v>24323</v>
      </c>
      <c r="E1175">
        <v>15.23</v>
      </c>
      <c r="F1175">
        <v>1.24</v>
      </c>
      <c r="G1175">
        <v>2024</v>
      </c>
    </row>
    <row r="1176" spans="1:7" x14ac:dyDescent="0.35">
      <c r="A1176" t="s">
        <v>17</v>
      </c>
      <c r="B1176" t="s">
        <v>21</v>
      </c>
      <c r="C1176" t="s">
        <v>50</v>
      </c>
      <c r="D1176" s="1">
        <v>2315</v>
      </c>
      <c r="E1176">
        <v>17.11</v>
      </c>
      <c r="F1176">
        <v>-4.7699999999999996</v>
      </c>
      <c r="G1176">
        <v>2024</v>
      </c>
    </row>
    <row r="1177" spans="1:7" x14ac:dyDescent="0.35">
      <c r="A1177" t="s">
        <v>17</v>
      </c>
      <c r="B1177" t="s">
        <v>26</v>
      </c>
      <c r="C1177" t="s">
        <v>32</v>
      </c>
      <c r="D1177" s="1">
        <v>12957</v>
      </c>
      <c r="E1177">
        <v>19.45</v>
      </c>
      <c r="F1177">
        <v>-1.1499999999999999</v>
      </c>
      <c r="G1177">
        <v>2024</v>
      </c>
    </row>
    <row r="1178" spans="1:7" x14ac:dyDescent="0.35">
      <c r="A1178" t="s">
        <v>17</v>
      </c>
      <c r="B1178" t="s">
        <v>28</v>
      </c>
      <c r="C1178" t="s">
        <v>58</v>
      </c>
      <c r="D1178" s="1">
        <v>10950</v>
      </c>
      <c r="E1178">
        <v>17.47</v>
      </c>
      <c r="F1178">
        <v>-3.78</v>
      </c>
      <c r="G1178">
        <v>2024</v>
      </c>
    </row>
    <row r="1179" spans="1:7" x14ac:dyDescent="0.35">
      <c r="A1179" t="s">
        <v>17</v>
      </c>
      <c r="B1179" t="s">
        <v>19</v>
      </c>
      <c r="C1179" t="s">
        <v>44</v>
      </c>
      <c r="D1179" s="1">
        <v>13372</v>
      </c>
      <c r="E1179">
        <v>4.3</v>
      </c>
      <c r="F1179">
        <v>6.87</v>
      </c>
      <c r="G1179">
        <v>2024</v>
      </c>
    </row>
    <row r="1180" spans="1:7" x14ac:dyDescent="0.35">
      <c r="A1180" t="s">
        <v>17</v>
      </c>
      <c r="B1180" t="s">
        <v>23</v>
      </c>
      <c r="C1180" t="s">
        <v>33</v>
      </c>
      <c r="D1180" s="1">
        <v>39916</v>
      </c>
      <c r="E1180">
        <v>14.19</v>
      </c>
      <c r="F1180">
        <v>1.26</v>
      </c>
      <c r="G1180">
        <v>2024</v>
      </c>
    </row>
    <row r="1181" spans="1:7" x14ac:dyDescent="0.35">
      <c r="A1181" t="s">
        <v>17</v>
      </c>
      <c r="B1181" t="s">
        <v>29</v>
      </c>
      <c r="C1181" t="s">
        <v>46</v>
      </c>
      <c r="D1181" s="1">
        <v>31865</v>
      </c>
      <c r="E1181">
        <v>9.56</v>
      </c>
      <c r="F1181">
        <v>11.95</v>
      </c>
      <c r="G1181">
        <v>2024</v>
      </c>
    </row>
    <row r="1182" spans="1:7" x14ac:dyDescent="0.35">
      <c r="A1182" t="s">
        <v>16</v>
      </c>
      <c r="B1182" t="s">
        <v>18</v>
      </c>
      <c r="C1182" t="s">
        <v>39</v>
      </c>
      <c r="D1182" s="1">
        <v>48385</v>
      </c>
      <c r="E1182">
        <v>13.49</v>
      </c>
      <c r="F1182">
        <v>10.51</v>
      </c>
      <c r="G1182">
        <v>2024</v>
      </c>
    </row>
    <row r="1183" spans="1:7" x14ac:dyDescent="0.35">
      <c r="A1183" t="s">
        <v>16</v>
      </c>
      <c r="B1183" t="s">
        <v>27</v>
      </c>
      <c r="C1183" t="s">
        <v>40</v>
      </c>
      <c r="D1183" s="1">
        <v>4050</v>
      </c>
      <c r="E1183">
        <v>1.62</v>
      </c>
      <c r="F1183">
        <v>6.38</v>
      </c>
      <c r="G1183">
        <v>2024</v>
      </c>
    </row>
    <row r="1184" spans="1:7" x14ac:dyDescent="0.35">
      <c r="A1184" t="s">
        <v>16</v>
      </c>
      <c r="B1184" t="s">
        <v>25</v>
      </c>
      <c r="C1184" t="s">
        <v>53</v>
      </c>
      <c r="D1184" s="1">
        <v>47336</v>
      </c>
      <c r="E1184">
        <v>19.84</v>
      </c>
      <c r="F1184">
        <v>-3.09</v>
      </c>
      <c r="G1184">
        <v>2024</v>
      </c>
    </row>
    <row r="1185" spans="1:7" x14ac:dyDescent="0.35">
      <c r="A1185" t="s">
        <v>16</v>
      </c>
      <c r="B1185" t="s">
        <v>20</v>
      </c>
      <c r="C1185" t="s">
        <v>37</v>
      </c>
      <c r="D1185" s="1">
        <v>8391</v>
      </c>
      <c r="E1185">
        <v>16.579999999999998</v>
      </c>
      <c r="F1185">
        <v>3.05</v>
      </c>
      <c r="G1185">
        <v>2024</v>
      </c>
    </row>
    <row r="1186" spans="1:7" x14ac:dyDescent="0.35">
      <c r="A1186" t="s">
        <v>16</v>
      </c>
      <c r="B1186" t="s">
        <v>21</v>
      </c>
      <c r="C1186" t="s">
        <v>50</v>
      </c>
      <c r="D1186" s="1">
        <v>8980</v>
      </c>
      <c r="E1186">
        <v>11.15</v>
      </c>
      <c r="F1186">
        <v>5.81</v>
      </c>
      <c r="G1186">
        <v>2024</v>
      </c>
    </row>
    <row r="1187" spans="1:7" x14ac:dyDescent="0.35">
      <c r="A1187" t="s">
        <v>16</v>
      </c>
      <c r="B1187" t="s">
        <v>26</v>
      </c>
      <c r="C1187" t="s">
        <v>32</v>
      </c>
      <c r="D1187" s="1">
        <v>27202</v>
      </c>
      <c r="E1187">
        <v>4.93</v>
      </c>
      <c r="F1187">
        <v>13.98</v>
      </c>
      <c r="G1187">
        <v>2024</v>
      </c>
    </row>
    <row r="1188" spans="1:7" x14ac:dyDescent="0.35">
      <c r="A1188" t="s">
        <v>16</v>
      </c>
      <c r="B1188" t="s">
        <v>28</v>
      </c>
      <c r="C1188" t="s">
        <v>58</v>
      </c>
      <c r="D1188" s="1">
        <v>32787</v>
      </c>
      <c r="E1188">
        <v>1.63</v>
      </c>
      <c r="F1188">
        <v>1.99</v>
      </c>
      <c r="G1188">
        <v>2024</v>
      </c>
    </row>
    <row r="1189" spans="1:7" x14ac:dyDescent="0.35">
      <c r="A1189" t="s">
        <v>16</v>
      </c>
      <c r="B1189" t="s">
        <v>19</v>
      </c>
      <c r="C1189" t="s">
        <v>44</v>
      </c>
      <c r="D1189" s="1">
        <v>1177</v>
      </c>
      <c r="E1189">
        <v>11.11</v>
      </c>
      <c r="F1189">
        <v>14.06</v>
      </c>
      <c r="G1189">
        <v>2024</v>
      </c>
    </row>
    <row r="1190" spans="1:7" x14ac:dyDescent="0.35">
      <c r="A1190" t="s">
        <v>16</v>
      </c>
      <c r="B1190" t="s">
        <v>23</v>
      </c>
      <c r="C1190" t="s">
        <v>33</v>
      </c>
      <c r="D1190" s="1">
        <v>22928</v>
      </c>
      <c r="E1190">
        <v>16.059999999999999</v>
      </c>
      <c r="F1190">
        <v>14.81</v>
      </c>
      <c r="G1190">
        <v>2024</v>
      </c>
    </row>
    <row r="1191" spans="1:7" x14ac:dyDescent="0.35">
      <c r="A1191" t="s">
        <v>16</v>
      </c>
      <c r="B1191" t="s">
        <v>29</v>
      </c>
      <c r="C1191" t="s">
        <v>46</v>
      </c>
      <c r="D1191" s="1">
        <v>47959</v>
      </c>
      <c r="E1191">
        <v>15.95</v>
      </c>
      <c r="F1191">
        <v>11.05</v>
      </c>
      <c r="G1191">
        <v>2024</v>
      </c>
    </row>
    <row r="1192" spans="1:7" x14ac:dyDescent="0.35">
      <c r="A1192" t="s">
        <v>11</v>
      </c>
      <c r="B1192" t="s">
        <v>18</v>
      </c>
      <c r="C1192" t="s">
        <v>39</v>
      </c>
      <c r="D1192" s="1">
        <v>40016</v>
      </c>
      <c r="E1192">
        <v>17.72</v>
      </c>
      <c r="F1192">
        <v>8.35</v>
      </c>
      <c r="G1192">
        <v>2024</v>
      </c>
    </row>
    <row r="1193" spans="1:7" x14ac:dyDescent="0.35">
      <c r="A1193" t="s">
        <v>11</v>
      </c>
      <c r="B1193" t="s">
        <v>27</v>
      </c>
      <c r="C1193" t="s">
        <v>40</v>
      </c>
      <c r="D1193" s="1">
        <v>17086</v>
      </c>
      <c r="E1193">
        <v>10.31</v>
      </c>
      <c r="F1193">
        <v>3.75</v>
      </c>
      <c r="G1193">
        <v>2024</v>
      </c>
    </row>
    <row r="1194" spans="1:7" x14ac:dyDescent="0.35">
      <c r="A1194" t="s">
        <v>11</v>
      </c>
      <c r="B1194" t="s">
        <v>25</v>
      </c>
      <c r="C1194" t="s">
        <v>48</v>
      </c>
      <c r="D1194" s="1">
        <v>8959</v>
      </c>
      <c r="E1194">
        <v>14.31</v>
      </c>
      <c r="F1194">
        <v>-2.5099999999999998</v>
      </c>
      <c r="G1194">
        <v>2024</v>
      </c>
    </row>
    <row r="1195" spans="1:7" x14ac:dyDescent="0.35">
      <c r="A1195" t="s">
        <v>11</v>
      </c>
      <c r="B1195" t="s">
        <v>20</v>
      </c>
      <c r="C1195" t="s">
        <v>41</v>
      </c>
      <c r="D1195" s="1">
        <v>28716</v>
      </c>
      <c r="E1195">
        <v>4.8600000000000003</v>
      </c>
      <c r="F1195">
        <v>7.07</v>
      </c>
      <c r="G1195">
        <v>2024</v>
      </c>
    </row>
    <row r="1196" spans="1:7" x14ac:dyDescent="0.35">
      <c r="A1196" t="s">
        <v>11</v>
      </c>
      <c r="B1196" t="s">
        <v>21</v>
      </c>
      <c r="C1196" t="s">
        <v>38</v>
      </c>
      <c r="D1196" s="1">
        <v>14096</v>
      </c>
      <c r="E1196">
        <v>13.22</v>
      </c>
      <c r="F1196">
        <v>-4.1900000000000004</v>
      </c>
      <c r="G1196">
        <v>2024</v>
      </c>
    </row>
    <row r="1197" spans="1:7" x14ac:dyDescent="0.35">
      <c r="A1197" t="s">
        <v>11</v>
      </c>
      <c r="B1197" t="s">
        <v>26</v>
      </c>
      <c r="C1197" t="s">
        <v>42</v>
      </c>
      <c r="D1197" s="1">
        <v>32641</v>
      </c>
      <c r="E1197">
        <v>3.69</v>
      </c>
      <c r="F1197">
        <v>1.89</v>
      </c>
      <c r="G1197">
        <v>2024</v>
      </c>
    </row>
    <row r="1198" spans="1:7" x14ac:dyDescent="0.35">
      <c r="A1198" t="s">
        <v>11</v>
      </c>
      <c r="B1198" t="s">
        <v>28</v>
      </c>
      <c r="C1198" t="s">
        <v>43</v>
      </c>
      <c r="D1198" s="1">
        <v>19169</v>
      </c>
      <c r="E1198">
        <v>19.010000000000002</v>
      </c>
      <c r="F1198">
        <v>-2.91</v>
      </c>
      <c r="G1198">
        <v>2024</v>
      </c>
    </row>
    <row r="1199" spans="1:7" x14ac:dyDescent="0.35">
      <c r="A1199" t="s">
        <v>11</v>
      </c>
      <c r="B1199" t="s">
        <v>19</v>
      </c>
      <c r="C1199" t="s">
        <v>44</v>
      </c>
      <c r="D1199" s="1">
        <v>7580</v>
      </c>
      <c r="E1199">
        <v>5.32</v>
      </c>
      <c r="F1199">
        <v>12.62</v>
      </c>
      <c r="G1199">
        <v>2024</v>
      </c>
    </row>
    <row r="1200" spans="1:7" x14ac:dyDescent="0.35">
      <c r="A1200" t="s">
        <v>11</v>
      </c>
      <c r="B1200" t="s">
        <v>23</v>
      </c>
      <c r="C1200" t="s">
        <v>33</v>
      </c>
      <c r="D1200" s="1">
        <v>39943</v>
      </c>
      <c r="E1200">
        <v>8.08</v>
      </c>
      <c r="F1200">
        <v>2.34</v>
      </c>
      <c r="G1200">
        <v>2024</v>
      </c>
    </row>
    <row r="1201" spans="1:7" x14ac:dyDescent="0.35">
      <c r="A1201" t="s">
        <v>11</v>
      </c>
      <c r="B1201" t="s">
        <v>29</v>
      </c>
      <c r="C1201" t="s">
        <v>56</v>
      </c>
      <c r="D1201" s="1">
        <v>41054</v>
      </c>
      <c r="E1201">
        <v>13.94</v>
      </c>
      <c r="F1201">
        <v>8.67</v>
      </c>
      <c r="G1201">
        <v>2024</v>
      </c>
    </row>
    <row r="1202" spans="1:7" x14ac:dyDescent="0.35">
      <c r="A1202" t="s">
        <v>15</v>
      </c>
      <c r="B1202" t="s">
        <v>18</v>
      </c>
      <c r="C1202" t="s">
        <v>47</v>
      </c>
      <c r="D1202" s="1">
        <v>17367</v>
      </c>
      <c r="E1202">
        <v>18.13</v>
      </c>
      <c r="F1202">
        <v>-3.24</v>
      </c>
      <c r="G1202">
        <v>2024</v>
      </c>
    </row>
    <row r="1203" spans="1:7" x14ac:dyDescent="0.35">
      <c r="A1203" t="s">
        <v>15</v>
      </c>
      <c r="B1203" t="s">
        <v>27</v>
      </c>
      <c r="C1203" t="s">
        <v>55</v>
      </c>
      <c r="D1203" s="1">
        <v>3274</v>
      </c>
      <c r="E1203">
        <v>9.6999999999999993</v>
      </c>
      <c r="F1203">
        <v>7.45</v>
      </c>
      <c r="G1203">
        <v>2024</v>
      </c>
    </row>
    <row r="1204" spans="1:7" x14ac:dyDescent="0.35">
      <c r="A1204" t="s">
        <v>15</v>
      </c>
      <c r="B1204" t="s">
        <v>25</v>
      </c>
      <c r="C1204" t="s">
        <v>36</v>
      </c>
      <c r="D1204" s="1">
        <v>35764</v>
      </c>
      <c r="E1204">
        <v>11</v>
      </c>
      <c r="F1204">
        <v>2.85</v>
      </c>
      <c r="G1204">
        <v>2024</v>
      </c>
    </row>
    <row r="1205" spans="1:7" x14ac:dyDescent="0.35">
      <c r="A1205" t="s">
        <v>15</v>
      </c>
      <c r="B1205" t="s">
        <v>20</v>
      </c>
      <c r="C1205" t="s">
        <v>41</v>
      </c>
      <c r="D1205" s="1">
        <v>11260</v>
      </c>
      <c r="E1205">
        <v>3.58</v>
      </c>
      <c r="F1205">
        <v>8.24</v>
      </c>
      <c r="G1205">
        <v>2024</v>
      </c>
    </row>
    <row r="1206" spans="1:7" x14ac:dyDescent="0.35">
      <c r="A1206" t="s">
        <v>15</v>
      </c>
      <c r="B1206" t="s">
        <v>21</v>
      </c>
      <c r="C1206" t="s">
        <v>50</v>
      </c>
      <c r="D1206" s="1">
        <v>40809</v>
      </c>
      <c r="E1206">
        <v>15.88</v>
      </c>
      <c r="F1206">
        <v>-1.04</v>
      </c>
      <c r="G1206">
        <v>2024</v>
      </c>
    </row>
    <row r="1207" spans="1:7" x14ac:dyDescent="0.35">
      <c r="A1207" t="s">
        <v>15</v>
      </c>
      <c r="B1207" t="s">
        <v>26</v>
      </c>
      <c r="C1207" t="s">
        <v>42</v>
      </c>
      <c r="D1207" s="1">
        <v>13956</v>
      </c>
      <c r="E1207">
        <v>14.93</v>
      </c>
      <c r="F1207">
        <v>4.0599999999999996</v>
      </c>
      <c r="G1207">
        <v>2024</v>
      </c>
    </row>
    <row r="1208" spans="1:7" x14ac:dyDescent="0.35">
      <c r="A1208" t="s">
        <v>15</v>
      </c>
      <c r="B1208" t="s">
        <v>28</v>
      </c>
      <c r="C1208" t="s">
        <v>43</v>
      </c>
      <c r="D1208" s="1">
        <v>26433</v>
      </c>
      <c r="E1208">
        <v>18.309999999999999</v>
      </c>
      <c r="F1208">
        <v>14.94</v>
      </c>
      <c r="G1208">
        <v>2024</v>
      </c>
    </row>
    <row r="1209" spans="1:7" x14ac:dyDescent="0.35">
      <c r="A1209" t="s">
        <v>15</v>
      </c>
      <c r="B1209" t="s">
        <v>19</v>
      </c>
      <c r="C1209" t="s">
        <v>35</v>
      </c>
      <c r="D1209" s="1">
        <v>45008</v>
      </c>
      <c r="E1209">
        <v>18.37</v>
      </c>
      <c r="F1209">
        <v>14.41</v>
      </c>
      <c r="G1209">
        <v>2024</v>
      </c>
    </row>
    <row r="1210" spans="1:7" x14ac:dyDescent="0.35">
      <c r="A1210" t="s">
        <v>15</v>
      </c>
      <c r="B1210" t="s">
        <v>23</v>
      </c>
      <c r="C1210" t="s">
        <v>45</v>
      </c>
      <c r="D1210" s="1">
        <v>27281</v>
      </c>
      <c r="E1210">
        <v>17.71</v>
      </c>
      <c r="F1210">
        <v>14.74</v>
      </c>
      <c r="G1210">
        <v>2024</v>
      </c>
    </row>
    <row r="1211" spans="1:7" x14ac:dyDescent="0.35">
      <c r="A1211" t="s">
        <v>15</v>
      </c>
      <c r="B1211" t="s">
        <v>29</v>
      </c>
      <c r="C1211" t="s">
        <v>56</v>
      </c>
      <c r="D1211" s="1">
        <v>37392</v>
      </c>
      <c r="E1211">
        <v>4.7300000000000004</v>
      </c>
      <c r="F1211">
        <v>0.01</v>
      </c>
      <c r="G1211">
        <v>2024</v>
      </c>
    </row>
    <row r="1212" spans="1:7" x14ac:dyDescent="0.35">
      <c r="A1212" t="s">
        <v>14</v>
      </c>
      <c r="B1212" t="s">
        <v>18</v>
      </c>
      <c r="C1212" t="s">
        <v>47</v>
      </c>
      <c r="D1212" s="1">
        <v>44744</v>
      </c>
      <c r="E1212">
        <v>5.82</v>
      </c>
      <c r="F1212">
        <v>4.6399999999999997</v>
      </c>
      <c r="G1212">
        <v>2024</v>
      </c>
    </row>
    <row r="1213" spans="1:7" x14ac:dyDescent="0.35">
      <c r="A1213" t="s">
        <v>14</v>
      </c>
      <c r="B1213" t="s">
        <v>27</v>
      </c>
      <c r="C1213" t="s">
        <v>52</v>
      </c>
      <c r="D1213" s="1">
        <v>15924</v>
      </c>
      <c r="E1213">
        <v>3.37</v>
      </c>
      <c r="F1213">
        <v>-4.09</v>
      </c>
      <c r="G1213">
        <v>2024</v>
      </c>
    </row>
    <row r="1214" spans="1:7" x14ac:dyDescent="0.35">
      <c r="A1214" t="s">
        <v>14</v>
      </c>
      <c r="B1214" t="s">
        <v>25</v>
      </c>
      <c r="C1214" t="s">
        <v>48</v>
      </c>
      <c r="D1214" s="1">
        <v>39194</v>
      </c>
      <c r="E1214">
        <v>10.85</v>
      </c>
      <c r="F1214">
        <v>11.71</v>
      </c>
      <c r="G1214">
        <v>2024</v>
      </c>
    </row>
    <row r="1215" spans="1:7" x14ac:dyDescent="0.35">
      <c r="A1215" t="s">
        <v>14</v>
      </c>
      <c r="B1215" t="s">
        <v>20</v>
      </c>
      <c r="C1215" t="s">
        <v>37</v>
      </c>
      <c r="D1215" s="1">
        <v>21048</v>
      </c>
      <c r="E1215">
        <v>3.19</v>
      </c>
      <c r="F1215">
        <v>2.33</v>
      </c>
      <c r="G1215">
        <v>2024</v>
      </c>
    </row>
    <row r="1216" spans="1:7" x14ac:dyDescent="0.35">
      <c r="A1216" t="s">
        <v>14</v>
      </c>
      <c r="B1216" t="s">
        <v>21</v>
      </c>
      <c r="C1216" t="s">
        <v>38</v>
      </c>
      <c r="D1216" s="1">
        <v>30649</v>
      </c>
      <c r="E1216">
        <v>0.53</v>
      </c>
      <c r="F1216">
        <v>6.31</v>
      </c>
      <c r="G1216">
        <v>2024</v>
      </c>
    </row>
    <row r="1217" spans="1:7" x14ac:dyDescent="0.35">
      <c r="A1217" t="s">
        <v>14</v>
      </c>
      <c r="B1217" t="s">
        <v>26</v>
      </c>
      <c r="C1217" t="s">
        <v>32</v>
      </c>
      <c r="D1217" s="1">
        <v>9172</v>
      </c>
      <c r="E1217">
        <v>10.17</v>
      </c>
      <c r="F1217">
        <v>6.33</v>
      </c>
      <c r="G1217">
        <v>2024</v>
      </c>
    </row>
    <row r="1218" spans="1:7" x14ac:dyDescent="0.35">
      <c r="A1218" t="s">
        <v>14</v>
      </c>
      <c r="B1218" t="s">
        <v>28</v>
      </c>
      <c r="C1218" t="s">
        <v>51</v>
      </c>
      <c r="D1218" s="1">
        <v>37948</v>
      </c>
      <c r="E1218">
        <v>11.76</v>
      </c>
      <c r="F1218">
        <v>11.9</v>
      </c>
      <c r="G1218">
        <v>2024</v>
      </c>
    </row>
    <row r="1219" spans="1:7" x14ac:dyDescent="0.35">
      <c r="A1219" t="s">
        <v>14</v>
      </c>
      <c r="B1219" t="s">
        <v>19</v>
      </c>
      <c r="C1219" t="s">
        <v>35</v>
      </c>
      <c r="D1219" s="1">
        <v>18239</v>
      </c>
      <c r="E1219">
        <v>5.0999999999999996</v>
      </c>
      <c r="F1219">
        <v>2.19</v>
      </c>
      <c r="G1219">
        <v>2024</v>
      </c>
    </row>
    <row r="1220" spans="1:7" x14ac:dyDescent="0.35">
      <c r="A1220" t="s">
        <v>14</v>
      </c>
      <c r="B1220" t="s">
        <v>23</v>
      </c>
      <c r="C1220" t="s">
        <v>33</v>
      </c>
      <c r="D1220" s="1">
        <v>34604</v>
      </c>
      <c r="E1220">
        <v>14.55</v>
      </c>
      <c r="F1220">
        <v>1.6</v>
      </c>
      <c r="G1220">
        <v>2024</v>
      </c>
    </row>
    <row r="1221" spans="1:7" x14ac:dyDescent="0.35">
      <c r="A1221" t="s">
        <v>14</v>
      </c>
      <c r="B1221" t="s">
        <v>29</v>
      </c>
      <c r="C1221" t="s">
        <v>56</v>
      </c>
      <c r="D1221" s="1">
        <v>34616</v>
      </c>
      <c r="E1221">
        <v>12.04</v>
      </c>
      <c r="F1221">
        <v>1.77</v>
      </c>
      <c r="G1221">
        <v>2024</v>
      </c>
    </row>
    <row r="1222" spans="1:7" x14ac:dyDescent="0.35">
      <c r="A1222" t="s">
        <v>12</v>
      </c>
      <c r="B1222" t="s">
        <v>18</v>
      </c>
      <c r="C1222" t="s">
        <v>47</v>
      </c>
      <c r="D1222" s="1">
        <v>11550</v>
      </c>
      <c r="E1222">
        <v>18.36</v>
      </c>
      <c r="F1222">
        <v>8.56</v>
      </c>
      <c r="G1222">
        <v>2024</v>
      </c>
    </row>
    <row r="1223" spans="1:7" x14ac:dyDescent="0.35">
      <c r="A1223" t="s">
        <v>12</v>
      </c>
      <c r="B1223" t="s">
        <v>27</v>
      </c>
      <c r="C1223" t="s">
        <v>52</v>
      </c>
      <c r="D1223" s="1">
        <v>37205</v>
      </c>
      <c r="E1223">
        <v>3.22</v>
      </c>
      <c r="F1223">
        <v>4.33</v>
      </c>
      <c r="G1223">
        <v>2024</v>
      </c>
    </row>
    <row r="1224" spans="1:7" x14ac:dyDescent="0.35">
      <c r="A1224" t="s">
        <v>12</v>
      </c>
      <c r="B1224" t="s">
        <v>25</v>
      </c>
      <c r="C1224" t="s">
        <v>53</v>
      </c>
      <c r="D1224" s="1">
        <v>47487</v>
      </c>
      <c r="E1224">
        <v>18.75</v>
      </c>
      <c r="F1224">
        <v>-4.3</v>
      </c>
      <c r="G1224">
        <v>2024</v>
      </c>
    </row>
    <row r="1225" spans="1:7" x14ac:dyDescent="0.35">
      <c r="A1225" t="s">
        <v>12</v>
      </c>
      <c r="B1225" t="s">
        <v>20</v>
      </c>
      <c r="C1225" t="s">
        <v>49</v>
      </c>
      <c r="D1225" s="1">
        <v>5699</v>
      </c>
      <c r="E1225">
        <v>4.62</v>
      </c>
      <c r="F1225">
        <v>5.72</v>
      </c>
      <c r="G1225">
        <v>2024</v>
      </c>
    </row>
    <row r="1226" spans="1:7" x14ac:dyDescent="0.35">
      <c r="A1226" t="s">
        <v>12</v>
      </c>
      <c r="B1226" t="s">
        <v>21</v>
      </c>
      <c r="C1226" t="s">
        <v>38</v>
      </c>
      <c r="D1226" s="1">
        <v>35348</v>
      </c>
      <c r="E1226">
        <v>15.58</v>
      </c>
      <c r="F1226">
        <v>13.19</v>
      </c>
      <c r="G1226">
        <v>2024</v>
      </c>
    </row>
    <row r="1227" spans="1:7" x14ac:dyDescent="0.35">
      <c r="A1227" t="s">
        <v>12</v>
      </c>
      <c r="B1227" t="s">
        <v>26</v>
      </c>
      <c r="C1227" t="s">
        <v>42</v>
      </c>
      <c r="D1227" s="1">
        <v>13711</v>
      </c>
      <c r="E1227">
        <v>18.989999999999998</v>
      </c>
      <c r="F1227">
        <v>13.01</v>
      </c>
      <c r="G1227">
        <v>2024</v>
      </c>
    </row>
    <row r="1228" spans="1:7" x14ac:dyDescent="0.35">
      <c r="A1228" t="s">
        <v>12</v>
      </c>
      <c r="B1228" t="s">
        <v>28</v>
      </c>
      <c r="C1228" t="s">
        <v>58</v>
      </c>
      <c r="D1228" s="1">
        <v>14538</v>
      </c>
      <c r="E1228">
        <v>5.15</v>
      </c>
      <c r="F1228">
        <v>14.06</v>
      </c>
      <c r="G1228">
        <v>2024</v>
      </c>
    </row>
    <row r="1229" spans="1:7" x14ac:dyDescent="0.35">
      <c r="A1229" t="s">
        <v>12</v>
      </c>
      <c r="B1229" t="s">
        <v>19</v>
      </c>
      <c r="C1229" t="s">
        <v>35</v>
      </c>
      <c r="D1229" s="1">
        <v>21455</v>
      </c>
      <c r="E1229">
        <v>5.48</v>
      </c>
      <c r="F1229">
        <v>-4.16</v>
      </c>
      <c r="G1229">
        <v>2024</v>
      </c>
    </row>
    <row r="1230" spans="1:7" x14ac:dyDescent="0.35">
      <c r="A1230" t="s">
        <v>12</v>
      </c>
      <c r="B1230" t="s">
        <v>23</v>
      </c>
      <c r="C1230" t="s">
        <v>45</v>
      </c>
      <c r="D1230" s="1">
        <v>44776</v>
      </c>
      <c r="E1230">
        <v>4.9400000000000004</v>
      </c>
      <c r="F1230">
        <v>10.9</v>
      </c>
      <c r="G1230">
        <v>2024</v>
      </c>
    </row>
    <row r="1231" spans="1:7" x14ac:dyDescent="0.35">
      <c r="A1231" t="s">
        <v>12</v>
      </c>
      <c r="B1231" t="s">
        <v>29</v>
      </c>
      <c r="C1231" t="s">
        <v>46</v>
      </c>
      <c r="D1231" s="1">
        <v>43691</v>
      </c>
      <c r="E1231">
        <v>11.41</v>
      </c>
      <c r="F1231">
        <v>12.15</v>
      </c>
      <c r="G1231">
        <v>2024</v>
      </c>
    </row>
    <row r="1232" spans="1:7" x14ac:dyDescent="0.35">
      <c r="A1232" t="s">
        <v>8</v>
      </c>
      <c r="B1232" t="s">
        <v>18</v>
      </c>
      <c r="C1232" t="s">
        <v>39</v>
      </c>
      <c r="D1232" s="1">
        <v>28503</v>
      </c>
      <c r="E1232">
        <v>5.41</v>
      </c>
      <c r="F1232">
        <v>5.23</v>
      </c>
      <c r="G1232">
        <v>2024</v>
      </c>
    </row>
    <row r="1233" spans="1:7" x14ac:dyDescent="0.35">
      <c r="A1233" t="s">
        <v>8</v>
      </c>
      <c r="B1233" t="s">
        <v>27</v>
      </c>
      <c r="C1233" t="s">
        <v>40</v>
      </c>
      <c r="D1233" s="1">
        <v>16233</v>
      </c>
      <c r="E1233">
        <v>9.3800000000000008</v>
      </c>
      <c r="F1233">
        <v>-4.09</v>
      </c>
      <c r="G1233">
        <v>2024</v>
      </c>
    </row>
    <row r="1234" spans="1:7" x14ac:dyDescent="0.35">
      <c r="A1234" t="s">
        <v>8</v>
      </c>
      <c r="B1234" t="s">
        <v>25</v>
      </c>
      <c r="C1234" t="s">
        <v>36</v>
      </c>
      <c r="D1234" s="1">
        <v>27661</v>
      </c>
      <c r="E1234">
        <v>13.78</v>
      </c>
      <c r="F1234">
        <v>-1.68</v>
      </c>
      <c r="G1234">
        <v>2024</v>
      </c>
    </row>
    <row r="1235" spans="1:7" x14ac:dyDescent="0.35">
      <c r="A1235" t="s">
        <v>8</v>
      </c>
      <c r="B1235" t="s">
        <v>20</v>
      </c>
      <c r="C1235" t="s">
        <v>37</v>
      </c>
      <c r="D1235" s="1">
        <v>1105</v>
      </c>
      <c r="E1235">
        <v>5.19</v>
      </c>
      <c r="F1235">
        <v>-4.92</v>
      </c>
      <c r="G1235">
        <v>2024</v>
      </c>
    </row>
    <row r="1236" spans="1:7" x14ac:dyDescent="0.35">
      <c r="A1236" t="s">
        <v>8</v>
      </c>
      <c r="B1236" t="s">
        <v>21</v>
      </c>
      <c r="C1236" t="s">
        <v>50</v>
      </c>
      <c r="D1236" s="1">
        <v>41835</v>
      </c>
      <c r="E1236">
        <v>16.57</v>
      </c>
      <c r="F1236">
        <v>4.93</v>
      </c>
      <c r="G1236">
        <v>2024</v>
      </c>
    </row>
    <row r="1237" spans="1:7" x14ac:dyDescent="0.35">
      <c r="A1237" t="s">
        <v>8</v>
      </c>
      <c r="B1237" t="s">
        <v>26</v>
      </c>
      <c r="C1237" t="s">
        <v>32</v>
      </c>
      <c r="D1237" s="1">
        <v>21384</v>
      </c>
      <c r="E1237">
        <v>5.92</v>
      </c>
      <c r="F1237">
        <v>2.8</v>
      </c>
      <c r="G1237">
        <v>2024</v>
      </c>
    </row>
    <row r="1238" spans="1:7" x14ac:dyDescent="0.35">
      <c r="A1238" t="s">
        <v>8</v>
      </c>
      <c r="B1238" t="s">
        <v>28</v>
      </c>
      <c r="C1238" t="s">
        <v>43</v>
      </c>
      <c r="D1238" s="1">
        <v>26349</v>
      </c>
      <c r="E1238">
        <v>16.8</v>
      </c>
      <c r="F1238">
        <v>10.31</v>
      </c>
      <c r="G1238">
        <v>2024</v>
      </c>
    </row>
    <row r="1239" spans="1:7" x14ac:dyDescent="0.35">
      <c r="A1239" t="s">
        <v>8</v>
      </c>
      <c r="B1239" t="s">
        <v>19</v>
      </c>
      <c r="C1239" t="s">
        <v>44</v>
      </c>
      <c r="D1239" s="1">
        <v>7096</v>
      </c>
      <c r="E1239">
        <v>13.69</v>
      </c>
      <c r="F1239">
        <v>12.4</v>
      </c>
      <c r="G1239">
        <v>2024</v>
      </c>
    </row>
    <row r="1240" spans="1:7" x14ac:dyDescent="0.35">
      <c r="A1240" t="s">
        <v>8</v>
      </c>
      <c r="B1240" t="s">
        <v>23</v>
      </c>
      <c r="C1240" t="s">
        <v>45</v>
      </c>
      <c r="D1240" s="1">
        <v>31836</v>
      </c>
      <c r="E1240">
        <v>13.38</v>
      </c>
      <c r="F1240">
        <v>13.12</v>
      </c>
      <c r="G1240">
        <v>2024</v>
      </c>
    </row>
    <row r="1241" spans="1:7" x14ac:dyDescent="0.35">
      <c r="A1241" t="s">
        <v>8</v>
      </c>
      <c r="B1241" t="s">
        <v>29</v>
      </c>
      <c r="C1241" t="s">
        <v>56</v>
      </c>
      <c r="D1241" s="1">
        <v>35137</v>
      </c>
      <c r="E1241">
        <v>0.66</v>
      </c>
      <c r="F1241">
        <v>5.79</v>
      </c>
      <c r="G1241">
        <v>2024</v>
      </c>
    </row>
    <row r="1242" spans="1:7" x14ac:dyDescent="0.35">
      <c r="A1242" t="s">
        <v>10</v>
      </c>
      <c r="B1242" t="s">
        <v>18</v>
      </c>
      <c r="C1242" t="s">
        <v>54</v>
      </c>
      <c r="D1242" s="1">
        <v>3938</v>
      </c>
      <c r="E1242">
        <v>4.55</v>
      </c>
      <c r="F1242">
        <v>2.4700000000000002</v>
      </c>
      <c r="G1242">
        <v>2024</v>
      </c>
    </row>
    <row r="1243" spans="1:7" x14ac:dyDescent="0.35">
      <c r="A1243" t="s">
        <v>10</v>
      </c>
      <c r="B1243" t="s">
        <v>27</v>
      </c>
      <c r="C1243" t="s">
        <v>52</v>
      </c>
      <c r="D1243" s="1">
        <v>31681</v>
      </c>
      <c r="E1243">
        <v>11.81</v>
      </c>
      <c r="F1243">
        <v>9.31</v>
      </c>
      <c r="G1243">
        <v>2024</v>
      </c>
    </row>
    <row r="1244" spans="1:7" x14ac:dyDescent="0.35">
      <c r="A1244" t="s">
        <v>10</v>
      </c>
      <c r="B1244" t="s">
        <v>25</v>
      </c>
      <c r="C1244" t="s">
        <v>53</v>
      </c>
      <c r="D1244" s="1">
        <v>9582</v>
      </c>
      <c r="E1244">
        <v>8.4</v>
      </c>
      <c r="F1244">
        <v>1.88</v>
      </c>
      <c r="G1244">
        <v>2024</v>
      </c>
    </row>
    <row r="1245" spans="1:7" x14ac:dyDescent="0.35">
      <c r="A1245" t="s">
        <v>10</v>
      </c>
      <c r="B1245" t="s">
        <v>20</v>
      </c>
      <c r="C1245" t="s">
        <v>49</v>
      </c>
      <c r="D1245" s="1">
        <v>16674</v>
      </c>
      <c r="E1245">
        <v>14.81</v>
      </c>
      <c r="F1245">
        <v>-1.41</v>
      </c>
      <c r="G1245">
        <v>2024</v>
      </c>
    </row>
    <row r="1246" spans="1:7" x14ac:dyDescent="0.35">
      <c r="A1246" t="s">
        <v>10</v>
      </c>
      <c r="B1246" t="s">
        <v>21</v>
      </c>
      <c r="C1246" t="s">
        <v>50</v>
      </c>
      <c r="D1246" s="1">
        <v>10104</v>
      </c>
      <c r="E1246">
        <v>19.010000000000002</v>
      </c>
      <c r="F1246">
        <v>12.19</v>
      </c>
      <c r="G1246">
        <v>2024</v>
      </c>
    </row>
    <row r="1247" spans="1:7" x14ac:dyDescent="0.35">
      <c r="A1247" t="s">
        <v>10</v>
      </c>
      <c r="B1247" t="s">
        <v>26</v>
      </c>
      <c r="C1247" t="s">
        <v>42</v>
      </c>
      <c r="D1247" s="1">
        <v>45734</v>
      </c>
      <c r="E1247">
        <v>13.91</v>
      </c>
      <c r="F1247">
        <v>5.29</v>
      </c>
      <c r="G1247">
        <v>2024</v>
      </c>
    </row>
    <row r="1248" spans="1:7" x14ac:dyDescent="0.35">
      <c r="A1248" t="s">
        <v>10</v>
      </c>
      <c r="B1248" t="s">
        <v>28</v>
      </c>
      <c r="C1248" t="s">
        <v>58</v>
      </c>
      <c r="D1248" s="1">
        <v>32913</v>
      </c>
      <c r="E1248">
        <v>8.09</v>
      </c>
      <c r="F1248">
        <v>5.36</v>
      </c>
      <c r="G1248">
        <v>2024</v>
      </c>
    </row>
    <row r="1249" spans="1:7" x14ac:dyDescent="0.35">
      <c r="A1249" t="s">
        <v>10</v>
      </c>
      <c r="B1249" t="s">
        <v>19</v>
      </c>
      <c r="C1249" t="s">
        <v>35</v>
      </c>
      <c r="D1249" s="1">
        <v>7652</v>
      </c>
      <c r="E1249">
        <v>4.2699999999999996</v>
      </c>
      <c r="F1249">
        <v>-3.5</v>
      </c>
      <c r="G1249">
        <v>2024</v>
      </c>
    </row>
    <row r="1250" spans="1:7" x14ac:dyDescent="0.35">
      <c r="A1250" t="s">
        <v>10</v>
      </c>
      <c r="B1250" t="s">
        <v>23</v>
      </c>
      <c r="C1250" t="s">
        <v>33</v>
      </c>
      <c r="D1250" s="1">
        <v>43541</v>
      </c>
      <c r="E1250">
        <v>5.15</v>
      </c>
      <c r="F1250">
        <v>-3.38</v>
      </c>
      <c r="G1250">
        <v>2024</v>
      </c>
    </row>
    <row r="1251" spans="1:7" x14ac:dyDescent="0.35">
      <c r="A1251" t="s">
        <v>10</v>
      </c>
      <c r="B1251" t="s">
        <v>29</v>
      </c>
      <c r="C1251" t="s">
        <v>46</v>
      </c>
      <c r="D1251" s="1">
        <v>7743</v>
      </c>
      <c r="E1251">
        <v>2.66</v>
      </c>
      <c r="F1251">
        <v>-4.5599999999999996</v>
      </c>
      <c r="G1251">
        <v>2024</v>
      </c>
    </row>
    <row r="1252" spans="1:7" x14ac:dyDescent="0.35">
      <c r="A1252" t="s">
        <v>13</v>
      </c>
      <c r="B1252" t="s">
        <v>18</v>
      </c>
      <c r="C1252" t="s">
        <v>54</v>
      </c>
      <c r="D1252" s="1">
        <v>10244</v>
      </c>
      <c r="E1252">
        <v>1.01</v>
      </c>
      <c r="F1252">
        <v>2.21</v>
      </c>
      <c r="G1252">
        <v>2024</v>
      </c>
    </row>
    <row r="1253" spans="1:7" x14ac:dyDescent="0.35">
      <c r="A1253" t="s">
        <v>13</v>
      </c>
      <c r="B1253" t="s">
        <v>27</v>
      </c>
      <c r="C1253" t="s">
        <v>57</v>
      </c>
      <c r="D1253" s="1">
        <v>9500</v>
      </c>
      <c r="E1253">
        <v>15.9</v>
      </c>
      <c r="F1253">
        <v>11.51</v>
      </c>
      <c r="G1253">
        <v>2024</v>
      </c>
    </row>
    <row r="1254" spans="1:7" x14ac:dyDescent="0.35">
      <c r="A1254" t="s">
        <v>13</v>
      </c>
      <c r="B1254" t="s">
        <v>25</v>
      </c>
      <c r="C1254" t="s">
        <v>36</v>
      </c>
      <c r="D1254" s="1">
        <v>47805</v>
      </c>
      <c r="E1254">
        <v>14.77</v>
      </c>
      <c r="F1254">
        <v>8.7899999999999991</v>
      </c>
      <c r="G1254">
        <v>2024</v>
      </c>
    </row>
    <row r="1255" spans="1:7" x14ac:dyDescent="0.35">
      <c r="A1255" t="s">
        <v>13</v>
      </c>
      <c r="B1255" t="s">
        <v>20</v>
      </c>
      <c r="C1255" t="s">
        <v>49</v>
      </c>
      <c r="D1255" s="1">
        <v>43735</v>
      </c>
      <c r="E1255">
        <v>14.98</v>
      </c>
      <c r="F1255">
        <v>-0.97</v>
      </c>
      <c r="G1255">
        <v>2024</v>
      </c>
    </row>
    <row r="1256" spans="1:7" x14ac:dyDescent="0.35">
      <c r="A1256" t="s">
        <v>13</v>
      </c>
      <c r="B1256" t="s">
        <v>21</v>
      </c>
      <c r="C1256" t="s">
        <v>50</v>
      </c>
      <c r="D1256" s="1">
        <v>10048</v>
      </c>
      <c r="E1256">
        <v>14.78</v>
      </c>
      <c r="F1256">
        <v>11.07</v>
      </c>
      <c r="G1256">
        <v>2024</v>
      </c>
    </row>
    <row r="1257" spans="1:7" x14ac:dyDescent="0.35">
      <c r="A1257" t="s">
        <v>13</v>
      </c>
      <c r="B1257" t="s">
        <v>26</v>
      </c>
      <c r="C1257" t="s">
        <v>42</v>
      </c>
      <c r="D1257" s="1">
        <v>10954</v>
      </c>
      <c r="E1257">
        <v>11.09</v>
      </c>
      <c r="F1257">
        <v>14.78</v>
      </c>
      <c r="G1257">
        <v>2024</v>
      </c>
    </row>
    <row r="1258" spans="1:7" x14ac:dyDescent="0.35">
      <c r="A1258" t="s">
        <v>13</v>
      </c>
      <c r="B1258" t="s">
        <v>28</v>
      </c>
      <c r="C1258" t="s">
        <v>51</v>
      </c>
      <c r="D1258" s="1">
        <v>42077</v>
      </c>
      <c r="E1258">
        <v>15.3</v>
      </c>
      <c r="F1258">
        <v>1.64</v>
      </c>
      <c r="G1258">
        <v>2024</v>
      </c>
    </row>
    <row r="1259" spans="1:7" x14ac:dyDescent="0.35">
      <c r="A1259" t="s">
        <v>13</v>
      </c>
      <c r="B1259" t="s">
        <v>19</v>
      </c>
      <c r="C1259" t="s">
        <v>35</v>
      </c>
      <c r="D1259" s="1">
        <v>41977</v>
      </c>
      <c r="E1259">
        <v>15.69</v>
      </c>
      <c r="F1259">
        <v>12.6</v>
      </c>
      <c r="G1259">
        <v>2024</v>
      </c>
    </row>
    <row r="1260" spans="1:7" x14ac:dyDescent="0.35">
      <c r="A1260" t="s">
        <v>13</v>
      </c>
      <c r="B1260" t="s">
        <v>23</v>
      </c>
      <c r="C1260" t="s">
        <v>33</v>
      </c>
      <c r="D1260" s="1">
        <v>20751</v>
      </c>
      <c r="E1260">
        <v>7.01</v>
      </c>
      <c r="F1260">
        <v>0.52</v>
      </c>
      <c r="G1260">
        <v>2024</v>
      </c>
    </row>
    <row r="1261" spans="1:7" x14ac:dyDescent="0.35">
      <c r="A1261" t="s">
        <v>13</v>
      </c>
      <c r="B1261" t="s">
        <v>29</v>
      </c>
      <c r="C1261" t="s">
        <v>56</v>
      </c>
      <c r="D1261" s="1">
        <v>40419</v>
      </c>
      <c r="E1261">
        <v>19.61</v>
      </c>
      <c r="F1261">
        <v>7.74</v>
      </c>
      <c r="G1261">
        <v>2024</v>
      </c>
    </row>
    <row r="1262" spans="1:7" x14ac:dyDescent="0.35">
      <c r="A1262" t="s">
        <v>7</v>
      </c>
      <c r="B1262" t="s">
        <v>18</v>
      </c>
      <c r="C1262" t="s">
        <v>34</v>
      </c>
      <c r="D1262" s="1">
        <v>26712</v>
      </c>
      <c r="E1262">
        <v>1.0900000000000001</v>
      </c>
      <c r="F1262">
        <v>13.87</v>
      </c>
      <c r="G1262">
        <v>2024</v>
      </c>
    </row>
    <row r="1263" spans="1:7" x14ac:dyDescent="0.35">
      <c r="A1263" t="s">
        <v>7</v>
      </c>
      <c r="B1263" t="s">
        <v>27</v>
      </c>
      <c r="C1263" t="s">
        <v>52</v>
      </c>
      <c r="D1263" s="1">
        <v>10720</v>
      </c>
      <c r="E1263">
        <v>4.88</v>
      </c>
      <c r="F1263">
        <v>-1.03</v>
      </c>
      <c r="G1263">
        <v>2024</v>
      </c>
    </row>
    <row r="1264" spans="1:7" x14ac:dyDescent="0.35">
      <c r="A1264" t="s">
        <v>7</v>
      </c>
      <c r="B1264" t="s">
        <v>25</v>
      </c>
      <c r="C1264" t="s">
        <v>36</v>
      </c>
      <c r="D1264" s="1">
        <v>33458</v>
      </c>
      <c r="E1264">
        <v>14.61</v>
      </c>
      <c r="F1264">
        <v>-4.09</v>
      </c>
      <c r="G1264">
        <v>2024</v>
      </c>
    </row>
    <row r="1265" spans="1:7" x14ac:dyDescent="0.35">
      <c r="A1265" t="s">
        <v>7</v>
      </c>
      <c r="B1265" t="s">
        <v>20</v>
      </c>
      <c r="C1265" t="s">
        <v>37</v>
      </c>
      <c r="D1265" s="1">
        <v>23408</v>
      </c>
      <c r="E1265">
        <v>9.8800000000000008</v>
      </c>
      <c r="F1265">
        <v>5.9</v>
      </c>
      <c r="G1265">
        <v>2024</v>
      </c>
    </row>
    <row r="1266" spans="1:7" x14ac:dyDescent="0.35">
      <c r="A1266" t="s">
        <v>7</v>
      </c>
      <c r="B1266" t="s">
        <v>21</v>
      </c>
      <c r="C1266" t="s">
        <v>38</v>
      </c>
      <c r="D1266" s="1">
        <v>21730</v>
      </c>
      <c r="E1266">
        <v>7.5</v>
      </c>
      <c r="F1266">
        <v>14.06</v>
      </c>
      <c r="G1266">
        <v>2024</v>
      </c>
    </row>
    <row r="1267" spans="1:7" x14ac:dyDescent="0.35">
      <c r="A1267" t="s">
        <v>7</v>
      </c>
      <c r="B1267" t="s">
        <v>26</v>
      </c>
      <c r="C1267" t="s">
        <v>42</v>
      </c>
      <c r="D1267" s="1">
        <v>1312</v>
      </c>
      <c r="E1267">
        <v>7.06</v>
      </c>
      <c r="F1267">
        <v>13.41</v>
      </c>
      <c r="G1267">
        <v>2024</v>
      </c>
    </row>
    <row r="1268" spans="1:7" x14ac:dyDescent="0.35">
      <c r="A1268" t="s">
        <v>7</v>
      </c>
      <c r="B1268" t="s">
        <v>28</v>
      </c>
      <c r="C1268" t="s">
        <v>58</v>
      </c>
      <c r="D1268" s="1">
        <v>9623</v>
      </c>
      <c r="E1268">
        <v>4.67</v>
      </c>
      <c r="F1268">
        <v>13.03</v>
      </c>
      <c r="G1268">
        <v>2024</v>
      </c>
    </row>
    <row r="1269" spans="1:7" x14ac:dyDescent="0.35">
      <c r="A1269" t="s">
        <v>7</v>
      </c>
      <c r="B1269" t="s">
        <v>19</v>
      </c>
      <c r="C1269" t="s">
        <v>35</v>
      </c>
      <c r="D1269" s="1">
        <v>37169</v>
      </c>
      <c r="E1269">
        <v>1.3</v>
      </c>
      <c r="F1269">
        <v>12.47</v>
      </c>
      <c r="G1269">
        <v>2024</v>
      </c>
    </row>
    <row r="1270" spans="1:7" x14ac:dyDescent="0.35">
      <c r="A1270" t="s">
        <v>7</v>
      </c>
      <c r="B1270" t="s">
        <v>23</v>
      </c>
      <c r="C1270" t="s">
        <v>45</v>
      </c>
      <c r="D1270" s="1">
        <v>21692</v>
      </c>
      <c r="E1270">
        <v>10.1</v>
      </c>
      <c r="F1270">
        <v>6.55</v>
      </c>
      <c r="G1270">
        <v>2024</v>
      </c>
    </row>
    <row r="1271" spans="1:7" x14ac:dyDescent="0.35">
      <c r="A1271" t="s">
        <v>7</v>
      </c>
      <c r="B1271" t="s">
        <v>29</v>
      </c>
      <c r="C1271" t="s">
        <v>46</v>
      </c>
      <c r="D1271" s="1">
        <v>46445</v>
      </c>
      <c r="E1271">
        <v>12.44</v>
      </c>
      <c r="F1271">
        <v>1.48</v>
      </c>
      <c r="G1271">
        <v>2024</v>
      </c>
    </row>
    <row r="1272" spans="1:7" x14ac:dyDescent="0.35">
      <c r="A1272" t="s">
        <v>17</v>
      </c>
      <c r="B1272" t="s">
        <v>18</v>
      </c>
      <c r="C1272" t="s">
        <v>54</v>
      </c>
      <c r="D1272" s="1">
        <v>14897</v>
      </c>
      <c r="E1272">
        <v>10.77</v>
      </c>
      <c r="F1272">
        <v>7.9</v>
      </c>
      <c r="G1272">
        <v>2024</v>
      </c>
    </row>
    <row r="1273" spans="1:7" x14ac:dyDescent="0.35">
      <c r="A1273" t="s">
        <v>17</v>
      </c>
      <c r="B1273" t="s">
        <v>27</v>
      </c>
      <c r="C1273" t="s">
        <v>55</v>
      </c>
      <c r="D1273" s="1">
        <v>2056</v>
      </c>
      <c r="E1273">
        <v>5.09</v>
      </c>
      <c r="F1273">
        <v>-1.79</v>
      </c>
      <c r="G1273">
        <v>2024</v>
      </c>
    </row>
    <row r="1274" spans="1:7" x14ac:dyDescent="0.35">
      <c r="A1274" t="s">
        <v>17</v>
      </c>
      <c r="B1274" t="s">
        <v>25</v>
      </c>
      <c r="C1274" t="s">
        <v>53</v>
      </c>
      <c r="D1274" s="1">
        <v>6941</v>
      </c>
      <c r="E1274">
        <v>14.73</v>
      </c>
      <c r="F1274">
        <v>0</v>
      </c>
      <c r="G1274">
        <v>2024</v>
      </c>
    </row>
    <row r="1275" spans="1:7" x14ac:dyDescent="0.35">
      <c r="A1275" t="s">
        <v>17</v>
      </c>
      <c r="B1275" t="s">
        <v>20</v>
      </c>
      <c r="C1275" t="s">
        <v>37</v>
      </c>
      <c r="D1275" s="1">
        <v>23368</v>
      </c>
      <c r="E1275">
        <v>12.24</v>
      </c>
      <c r="F1275">
        <v>0.51</v>
      </c>
      <c r="G1275">
        <v>2024</v>
      </c>
    </row>
    <row r="1276" spans="1:7" x14ac:dyDescent="0.35">
      <c r="A1276" t="s">
        <v>17</v>
      </c>
      <c r="B1276" t="s">
        <v>21</v>
      </c>
      <c r="C1276" t="s">
        <v>38</v>
      </c>
      <c r="D1276" s="1">
        <v>42461</v>
      </c>
      <c r="E1276">
        <v>3.23</v>
      </c>
      <c r="F1276">
        <v>-2.84</v>
      </c>
      <c r="G1276">
        <v>2024</v>
      </c>
    </row>
    <row r="1277" spans="1:7" x14ac:dyDescent="0.35">
      <c r="A1277" t="s">
        <v>17</v>
      </c>
      <c r="B1277" t="s">
        <v>26</v>
      </c>
      <c r="C1277" t="s">
        <v>42</v>
      </c>
      <c r="D1277" s="1">
        <v>24935</v>
      </c>
      <c r="E1277">
        <v>3.34</v>
      </c>
      <c r="F1277">
        <v>8.8000000000000007</v>
      </c>
      <c r="G1277">
        <v>2024</v>
      </c>
    </row>
    <row r="1278" spans="1:7" x14ac:dyDescent="0.35">
      <c r="A1278" t="s">
        <v>17</v>
      </c>
      <c r="B1278" t="s">
        <v>28</v>
      </c>
      <c r="C1278" t="s">
        <v>43</v>
      </c>
      <c r="D1278" s="1">
        <v>3134</v>
      </c>
      <c r="E1278">
        <v>6.69</v>
      </c>
      <c r="F1278">
        <v>-2.4700000000000002</v>
      </c>
      <c r="G1278">
        <v>2024</v>
      </c>
    </row>
    <row r="1279" spans="1:7" x14ac:dyDescent="0.35">
      <c r="A1279" t="s">
        <v>17</v>
      </c>
      <c r="B1279" t="s">
        <v>19</v>
      </c>
      <c r="C1279" t="s">
        <v>44</v>
      </c>
      <c r="D1279" s="1">
        <v>28133</v>
      </c>
      <c r="E1279">
        <v>17.13</v>
      </c>
      <c r="F1279">
        <v>-3.33</v>
      </c>
      <c r="G1279">
        <v>2024</v>
      </c>
    </row>
    <row r="1280" spans="1:7" x14ac:dyDescent="0.35">
      <c r="A1280" t="s">
        <v>17</v>
      </c>
      <c r="B1280" t="s">
        <v>23</v>
      </c>
      <c r="C1280" t="s">
        <v>45</v>
      </c>
      <c r="D1280" s="1">
        <v>12216</v>
      </c>
      <c r="E1280">
        <v>15.45</v>
      </c>
      <c r="F1280">
        <v>0.72</v>
      </c>
      <c r="G1280">
        <v>2024</v>
      </c>
    </row>
    <row r="1281" spans="1:7" x14ac:dyDescent="0.35">
      <c r="A1281" t="s">
        <v>17</v>
      </c>
      <c r="B1281" t="s">
        <v>29</v>
      </c>
      <c r="C1281" t="s">
        <v>56</v>
      </c>
      <c r="D1281" s="1">
        <v>6899</v>
      </c>
      <c r="E1281">
        <v>11.13</v>
      </c>
      <c r="F1281">
        <v>-3.7</v>
      </c>
      <c r="G1281">
        <v>2024</v>
      </c>
    </row>
    <row r="1282" spans="1:7" x14ac:dyDescent="0.35">
      <c r="A1282" t="s">
        <v>16</v>
      </c>
      <c r="B1282" t="s">
        <v>18</v>
      </c>
      <c r="C1282" t="s">
        <v>39</v>
      </c>
      <c r="D1282" s="1">
        <v>36257</v>
      </c>
      <c r="E1282">
        <v>17.350000000000001</v>
      </c>
      <c r="F1282">
        <v>2.15</v>
      </c>
      <c r="G1282">
        <v>2024</v>
      </c>
    </row>
    <row r="1283" spans="1:7" x14ac:dyDescent="0.35">
      <c r="A1283" t="s">
        <v>16</v>
      </c>
      <c r="B1283" t="s">
        <v>27</v>
      </c>
      <c r="C1283" t="s">
        <v>57</v>
      </c>
      <c r="D1283" s="1">
        <v>5684</v>
      </c>
      <c r="E1283">
        <v>0.8</v>
      </c>
      <c r="F1283">
        <v>9.4</v>
      </c>
      <c r="G1283">
        <v>2024</v>
      </c>
    </row>
    <row r="1284" spans="1:7" x14ac:dyDescent="0.35">
      <c r="A1284" t="s">
        <v>16</v>
      </c>
      <c r="B1284" t="s">
        <v>25</v>
      </c>
      <c r="C1284" t="s">
        <v>53</v>
      </c>
      <c r="D1284" s="1">
        <v>10338</v>
      </c>
      <c r="E1284">
        <v>17.11</v>
      </c>
      <c r="F1284">
        <v>0.62</v>
      </c>
      <c r="G1284">
        <v>2024</v>
      </c>
    </row>
    <row r="1285" spans="1:7" x14ac:dyDescent="0.35">
      <c r="A1285" t="s">
        <v>16</v>
      </c>
      <c r="B1285" t="s">
        <v>20</v>
      </c>
      <c r="C1285" t="s">
        <v>41</v>
      </c>
      <c r="D1285" s="1">
        <v>20134</v>
      </c>
      <c r="E1285">
        <v>10.01</v>
      </c>
      <c r="F1285">
        <v>13.14</v>
      </c>
      <c r="G1285">
        <v>2024</v>
      </c>
    </row>
    <row r="1286" spans="1:7" x14ac:dyDescent="0.35">
      <c r="A1286" t="s">
        <v>16</v>
      </c>
      <c r="B1286" t="s">
        <v>21</v>
      </c>
      <c r="C1286" t="s">
        <v>50</v>
      </c>
      <c r="D1286" s="1">
        <v>34160</v>
      </c>
      <c r="E1286">
        <v>16.239999999999998</v>
      </c>
      <c r="F1286">
        <v>0.63</v>
      </c>
      <c r="G1286">
        <v>2024</v>
      </c>
    </row>
    <row r="1287" spans="1:7" x14ac:dyDescent="0.35">
      <c r="A1287" t="s">
        <v>16</v>
      </c>
      <c r="B1287" t="s">
        <v>26</v>
      </c>
      <c r="C1287" t="s">
        <v>42</v>
      </c>
      <c r="D1287" s="1">
        <v>24752</v>
      </c>
      <c r="E1287">
        <v>10.09</v>
      </c>
      <c r="F1287">
        <v>-4.3600000000000003</v>
      </c>
      <c r="G1287">
        <v>2024</v>
      </c>
    </row>
    <row r="1288" spans="1:7" x14ac:dyDescent="0.35">
      <c r="A1288" t="s">
        <v>16</v>
      </c>
      <c r="B1288" t="s">
        <v>28</v>
      </c>
      <c r="C1288" t="s">
        <v>58</v>
      </c>
      <c r="D1288" s="1">
        <v>32834</v>
      </c>
      <c r="E1288">
        <v>8.9700000000000006</v>
      </c>
      <c r="F1288">
        <v>4.8600000000000003</v>
      </c>
      <c r="G1288">
        <v>2024</v>
      </c>
    </row>
    <row r="1289" spans="1:7" x14ac:dyDescent="0.35">
      <c r="A1289" t="s">
        <v>16</v>
      </c>
      <c r="B1289" t="s">
        <v>19</v>
      </c>
      <c r="C1289" t="s">
        <v>44</v>
      </c>
      <c r="D1289" s="1">
        <v>16488</v>
      </c>
      <c r="E1289">
        <v>14.27</v>
      </c>
      <c r="F1289">
        <v>9.49</v>
      </c>
      <c r="G1289">
        <v>2024</v>
      </c>
    </row>
    <row r="1290" spans="1:7" x14ac:dyDescent="0.35">
      <c r="A1290" t="s">
        <v>16</v>
      </c>
      <c r="B1290" t="s">
        <v>23</v>
      </c>
      <c r="C1290" t="s">
        <v>45</v>
      </c>
      <c r="D1290" s="1">
        <v>28702</v>
      </c>
      <c r="E1290">
        <v>19.13</v>
      </c>
      <c r="F1290">
        <v>9.93</v>
      </c>
      <c r="G1290">
        <v>2024</v>
      </c>
    </row>
    <row r="1291" spans="1:7" x14ac:dyDescent="0.35">
      <c r="A1291" t="s">
        <v>16</v>
      </c>
      <c r="B1291" t="s">
        <v>29</v>
      </c>
      <c r="C1291" t="s">
        <v>56</v>
      </c>
      <c r="D1291" s="1">
        <v>39890</v>
      </c>
      <c r="E1291">
        <v>10.39</v>
      </c>
      <c r="F1291">
        <v>-4.21</v>
      </c>
      <c r="G1291">
        <v>2024</v>
      </c>
    </row>
    <row r="1292" spans="1:7" x14ac:dyDescent="0.35">
      <c r="A1292" t="s">
        <v>11</v>
      </c>
      <c r="B1292" t="s">
        <v>18</v>
      </c>
      <c r="C1292" t="s">
        <v>39</v>
      </c>
      <c r="D1292" s="1">
        <v>48251</v>
      </c>
      <c r="E1292">
        <v>19.829999999999998</v>
      </c>
      <c r="F1292">
        <v>12.59</v>
      </c>
      <c r="G1292">
        <v>2024</v>
      </c>
    </row>
    <row r="1293" spans="1:7" x14ac:dyDescent="0.35">
      <c r="A1293" t="s">
        <v>11</v>
      </c>
      <c r="B1293" t="s">
        <v>27</v>
      </c>
      <c r="C1293" t="s">
        <v>57</v>
      </c>
      <c r="D1293" s="1">
        <v>37451</v>
      </c>
      <c r="E1293">
        <v>16.3</v>
      </c>
      <c r="F1293">
        <v>6.51</v>
      </c>
      <c r="G1293">
        <v>2024</v>
      </c>
    </row>
    <row r="1294" spans="1:7" x14ac:dyDescent="0.35">
      <c r="A1294" t="s">
        <v>11</v>
      </c>
      <c r="B1294" t="s">
        <v>25</v>
      </c>
      <c r="C1294" t="s">
        <v>53</v>
      </c>
      <c r="D1294" s="1">
        <v>4508</v>
      </c>
      <c r="E1294">
        <v>1.67</v>
      </c>
      <c r="F1294">
        <v>7.45</v>
      </c>
      <c r="G1294">
        <v>2024</v>
      </c>
    </row>
    <row r="1295" spans="1:7" x14ac:dyDescent="0.35">
      <c r="A1295" t="s">
        <v>11</v>
      </c>
      <c r="B1295" t="s">
        <v>20</v>
      </c>
      <c r="C1295" t="s">
        <v>41</v>
      </c>
      <c r="D1295" s="1">
        <v>16234</v>
      </c>
      <c r="E1295">
        <v>11.11</v>
      </c>
      <c r="F1295">
        <v>10.99</v>
      </c>
      <c r="G1295">
        <v>2024</v>
      </c>
    </row>
    <row r="1296" spans="1:7" x14ac:dyDescent="0.35">
      <c r="A1296" t="s">
        <v>11</v>
      </c>
      <c r="B1296" t="s">
        <v>21</v>
      </c>
      <c r="C1296" t="s">
        <v>38</v>
      </c>
      <c r="D1296" s="1">
        <v>36117</v>
      </c>
      <c r="E1296">
        <v>10.14</v>
      </c>
      <c r="F1296">
        <v>10.029999999999999</v>
      </c>
      <c r="G1296">
        <v>2024</v>
      </c>
    </row>
    <row r="1297" spans="1:7" x14ac:dyDescent="0.35">
      <c r="A1297" t="s">
        <v>11</v>
      </c>
      <c r="B1297" t="s">
        <v>26</v>
      </c>
      <c r="C1297" t="s">
        <v>32</v>
      </c>
      <c r="D1297" s="1">
        <v>26271</v>
      </c>
      <c r="E1297">
        <v>2.88</v>
      </c>
      <c r="F1297">
        <v>2.93</v>
      </c>
      <c r="G1297">
        <v>2024</v>
      </c>
    </row>
    <row r="1298" spans="1:7" x14ac:dyDescent="0.35">
      <c r="A1298" t="s">
        <v>11</v>
      </c>
      <c r="B1298" t="s">
        <v>28</v>
      </c>
      <c r="C1298" t="s">
        <v>58</v>
      </c>
      <c r="D1298" s="1">
        <v>16854</v>
      </c>
      <c r="E1298">
        <v>17.28</v>
      </c>
      <c r="F1298">
        <v>14.59</v>
      </c>
      <c r="G1298">
        <v>2024</v>
      </c>
    </row>
    <row r="1299" spans="1:7" x14ac:dyDescent="0.35">
      <c r="A1299" t="s">
        <v>11</v>
      </c>
      <c r="B1299" t="s">
        <v>19</v>
      </c>
      <c r="C1299" t="s">
        <v>44</v>
      </c>
      <c r="D1299" s="1">
        <v>31231</v>
      </c>
      <c r="E1299">
        <v>4.76</v>
      </c>
      <c r="F1299">
        <v>11.49</v>
      </c>
      <c r="G1299">
        <v>2024</v>
      </c>
    </row>
    <row r="1300" spans="1:7" x14ac:dyDescent="0.35">
      <c r="A1300" t="s">
        <v>11</v>
      </c>
      <c r="B1300" t="s">
        <v>23</v>
      </c>
      <c r="C1300" t="s">
        <v>33</v>
      </c>
      <c r="D1300" s="1">
        <v>22591</v>
      </c>
      <c r="E1300">
        <v>17.809999999999999</v>
      </c>
      <c r="F1300">
        <v>8.27</v>
      </c>
      <c r="G1300">
        <v>2024</v>
      </c>
    </row>
    <row r="1301" spans="1:7" x14ac:dyDescent="0.35">
      <c r="A1301" t="s">
        <v>11</v>
      </c>
      <c r="B1301" t="s">
        <v>29</v>
      </c>
      <c r="C1301" t="s">
        <v>46</v>
      </c>
      <c r="D1301" s="1">
        <v>47717</v>
      </c>
      <c r="E1301">
        <v>12.35</v>
      </c>
      <c r="F1301">
        <v>3.63</v>
      </c>
      <c r="G1301">
        <v>2024</v>
      </c>
    </row>
    <row r="1302" spans="1:7" x14ac:dyDescent="0.35">
      <c r="A1302" t="s">
        <v>15</v>
      </c>
      <c r="B1302" t="s">
        <v>18</v>
      </c>
      <c r="C1302" t="s">
        <v>54</v>
      </c>
      <c r="D1302" s="1">
        <v>30772</v>
      </c>
      <c r="E1302">
        <v>8.0299999999999994</v>
      </c>
      <c r="F1302">
        <v>8.4</v>
      </c>
      <c r="G1302">
        <v>2024</v>
      </c>
    </row>
    <row r="1303" spans="1:7" x14ac:dyDescent="0.35">
      <c r="A1303" t="s">
        <v>15</v>
      </c>
      <c r="B1303" t="s">
        <v>27</v>
      </c>
      <c r="C1303" t="s">
        <v>52</v>
      </c>
      <c r="D1303" s="1">
        <v>44389</v>
      </c>
      <c r="E1303">
        <v>2.46</v>
      </c>
      <c r="F1303">
        <v>-2.66</v>
      </c>
      <c r="G1303">
        <v>2024</v>
      </c>
    </row>
    <row r="1304" spans="1:7" x14ac:dyDescent="0.35">
      <c r="A1304" t="s">
        <v>15</v>
      </c>
      <c r="B1304" t="s">
        <v>25</v>
      </c>
      <c r="C1304" t="s">
        <v>48</v>
      </c>
      <c r="D1304" s="1">
        <v>3394</v>
      </c>
      <c r="E1304">
        <v>1.54</v>
      </c>
      <c r="F1304">
        <v>11.83</v>
      </c>
      <c r="G1304">
        <v>2024</v>
      </c>
    </row>
    <row r="1305" spans="1:7" x14ac:dyDescent="0.35">
      <c r="A1305" t="s">
        <v>15</v>
      </c>
      <c r="B1305" t="s">
        <v>20</v>
      </c>
      <c r="C1305" t="s">
        <v>37</v>
      </c>
      <c r="D1305" s="1">
        <v>48952</v>
      </c>
      <c r="E1305">
        <v>6.88</v>
      </c>
      <c r="F1305">
        <v>3.62</v>
      </c>
      <c r="G1305">
        <v>2024</v>
      </c>
    </row>
    <row r="1306" spans="1:7" x14ac:dyDescent="0.35">
      <c r="A1306" t="s">
        <v>15</v>
      </c>
      <c r="B1306" t="s">
        <v>21</v>
      </c>
      <c r="C1306" t="s">
        <v>50</v>
      </c>
      <c r="D1306" s="1">
        <v>46440</v>
      </c>
      <c r="E1306">
        <v>16.670000000000002</v>
      </c>
      <c r="F1306">
        <v>3.28</v>
      </c>
      <c r="G1306">
        <v>2024</v>
      </c>
    </row>
    <row r="1307" spans="1:7" x14ac:dyDescent="0.35">
      <c r="A1307" t="s">
        <v>15</v>
      </c>
      <c r="B1307" t="s">
        <v>26</v>
      </c>
      <c r="C1307" t="s">
        <v>42</v>
      </c>
      <c r="D1307" s="1">
        <v>14368</v>
      </c>
      <c r="E1307">
        <v>1.58</v>
      </c>
      <c r="F1307">
        <v>4.55</v>
      </c>
      <c r="G1307">
        <v>2024</v>
      </c>
    </row>
    <row r="1308" spans="1:7" x14ac:dyDescent="0.35">
      <c r="A1308" t="s">
        <v>15</v>
      </c>
      <c r="B1308" t="s">
        <v>28</v>
      </c>
      <c r="C1308" t="s">
        <v>51</v>
      </c>
      <c r="D1308" s="1">
        <v>48049</v>
      </c>
      <c r="E1308">
        <v>4.26</v>
      </c>
      <c r="F1308">
        <v>4.3099999999999996</v>
      </c>
      <c r="G1308">
        <v>2024</v>
      </c>
    </row>
    <row r="1309" spans="1:7" x14ac:dyDescent="0.35">
      <c r="A1309" t="s">
        <v>15</v>
      </c>
      <c r="B1309" t="s">
        <v>19</v>
      </c>
      <c r="C1309" t="s">
        <v>44</v>
      </c>
      <c r="D1309" s="1">
        <v>40147</v>
      </c>
      <c r="E1309">
        <v>18.79</v>
      </c>
      <c r="F1309">
        <v>-0.56000000000000005</v>
      </c>
      <c r="G1309">
        <v>2024</v>
      </c>
    </row>
    <row r="1310" spans="1:7" x14ac:dyDescent="0.35">
      <c r="A1310" t="s">
        <v>15</v>
      </c>
      <c r="B1310" t="s">
        <v>23</v>
      </c>
      <c r="C1310" t="s">
        <v>45</v>
      </c>
      <c r="D1310" s="1">
        <v>34453</v>
      </c>
      <c r="E1310">
        <v>12.01</v>
      </c>
      <c r="F1310">
        <v>3.3</v>
      </c>
      <c r="G1310">
        <v>2024</v>
      </c>
    </row>
    <row r="1311" spans="1:7" x14ac:dyDescent="0.35">
      <c r="A1311" t="s">
        <v>15</v>
      </c>
      <c r="B1311" t="s">
        <v>29</v>
      </c>
      <c r="C1311" t="s">
        <v>46</v>
      </c>
      <c r="D1311" s="1">
        <v>47095</v>
      </c>
      <c r="E1311">
        <v>7.69</v>
      </c>
      <c r="F1311">
        <v>-1.25</v>
      </c>
      <c r="G1311">
        <v>2024</v>
      </c>
    </row>
    <row r="1312" spans="1:7" x14ac:dyDescent="0.35">
      <c r="A1312" t="s">
        <v>14</v>
      </c>
      <c r="B1312" t="s">
        <v>18</v>
      </c>
      <c r="C1312" t="s">
        <v>47</v>
      </c>
      <c r="D1312" s="1">
        <v>29771</v>
      </c>
      <c r="E1312">
        <v>13.05</v>
      </c>
      <c r="F1312">
        <v>3.46</v>
      </c>
      <c r="G1312">
        <v>2024</v>
      </c>
    </row>
    <row r="1313" spans="1:7" x14ac:dyDescent="0.35">
      <c r="A1313" t="s">
        <v>14</v>
      </c>
      <c r="B1313" t="s">
        <v>27</v>
      </c>
      <c r="C1313" t="s">
        <v>40</v>
      </c>
      <c r="D1313" s="1">
        <v>33443</v>
      </c>
      <c r="E1313">
        <v>14.76</v>
      </c>
      <c r="F1313">
        <v>9.0399999999999991</v>
      </c>
      <c r="G1313">
        <v>2024</v>
      </c>
    </row>
    <row r="1314" spans="1:7" x14ac:dyDescent="0.35">
      <c r="A1314" t="s">
        <v>14</v>
      </c>
      <c r="B1314" t="s">
        <v>25</v>
      </c>
      <c r="C1314" t="s">
        <v>53</v>
      </c>
      <c r="D1314" s="1">
        <v>43344</v>
      </c>
      <c r="E1314">
        <v>15.09</v>
      </c>
      <c r="F1314">
        <v>5.68</v>
      </c>
      <c r="G1314">
        <v>2024</v>
      </c>
    </row>
    <row r="1315" spans="1:7" x14ac:dyDescent="0.35">
      <c r="A1315" t="s">
        <v>14</v>
      </c>
      <c r="B1315" t="s">
        <v>20</v>
      </c>
      <c r="C1315" t="s">
        <v>49</v>
      </c>
      <c r="D1315" s="1">
        <v>16352</v>
      </c>
      <c r="E1315">
        <v>3.37</v>
      </c>
      <c r="F1315">
        <v>6.74</v>
      </c>
      <c r="G1315">
        <v>2024</v>
      </c>
    </row>
    <row r="1316" spans="1:7" x14ac:dyDescent="0.35">
      <c r="A1316" t="s">
        <v>14</v>
      </c>
      <c r="B1316" t="s">
        <v>21</v>
      </c>
      <c r="C1316" t="s">
        <v>38</v>
      </c>
      <c r="D1316" s="1">
        <v>44549</v>
      </c>
      <c r="E1316">
        <v>1.2</v>
      </c>
      <c r="F1316">
        <v>0.91</v>
      </c>
      <c r="G1316">
        <v>2024</v>
      </c>
    </row>
    <row r="1317" spans="1:7" x14ac:dyDescent="0.35">
      <c r="A1317" t="s">
        <v>14</v>
      </c>
      <c r="B1317" t="s">
        <v>26</v>
      </c>
      <c r="C1317" t="s">
        <v>42</v>
      </c>
      <c r="D1317" s="1">
        <v>3501</v>
      </c>
      <c r="E1317">
        <v>13.17</v>
      </c>
      <c r="F1317">
        <v>1.83</v>
      </c>
      <c r="G1317">
        <v>2024</v>
      </c>
    </row>
    <row r="1318" spans="1:7" x14ac:dyDescent="0.35">
      <c r="A1318" t="s">
        <v>14</v>
      </c>
      <c r="B1318" t="s">
        <v>28</v>
      </c>
      <c r="C1318" t="s">
        <v>58</v>
      </c>
      <c r="D1318" s="1">
        <v>33414</v>
      </c>
      <c r="E1318">
        <v>8.32</v>
      </c>
      <c r="F1318">
        <v>-1.98</v>
      </c>
      <c r="G1318">
        <v>2024</v>
      </c>
    </row>
    <row r="1319" spans="1:7" x14ac:dyDescent="0.35">
      <c r="A1319" t="s">
        <v>14</v>
      </c>
      <c r="B1319" t="s">
        <v>19</v>
      </c>
      <c r="C1319" t="s">
        <v>44</v>
      </c>
      <c r="D1319" s="1">
        <v>38012</v>
      </c>
      <c r="E1319">
        <v>5.0999999999999996</v>
      </c>
      <c r="F1319">
        <v>5.88</v>
      </c>
      <c r="G1319">
        <v>2024</v>
      </c>
    </row>
    <row r="1320" spans="1:7" x14ac:dyDescent="0.35">
      <c r="A1320" t="s">
        <v>14</v>
      </c>
      <c r="B1320" t="s">
        <v>23</v>
      </c>
      <c r="C1320" t="s">
        <v>33</v>
      </c>
      <c r="D1320" s="1">
        <v>29664</v>
      </c>
      <c r="E1320">
        <v>14.99</v>
      </c>
      <c r="F1320">
        <v>-1.71</v>
      </c>
      <c r="G1320">
        <v>2024</v>
      </c>
    </row>
    <row r="1321" spans="1:7" x14ac:dyDescent="0.35">
      <c r="A1321" t="s">
        <v>14</v>
      </c>
      <c r="B1321" t="s">
        <v>29</v>
      </c>
      <c r="C1321" t="s">
        <v>46</v>
      </c>
      <c r="D1321" s="1">
        <v>32310</v>
      </c>
      <c r="E1321">
        <v>19.760000000000002</v>
      </c>
      <c r="F1321">
        <v>-4.45</v>
      </c>
      <c r="G1321">
        <v>2024</v>
      </c>
    </row>
    <row r="1322" spans="1:7" x14ac:dyDescent="0.35">
      <c r="A1322" t="s">
        <v>12</v>
      </c>
      <c r="B1322" t="s">
        <v>18</v>
      </c>
      <c r="C1322" t="s">
        <v>34</v>
      </c>
      <c r="D1322" s="1">
        <v>46360</v>
      </c>
      <c r="E1322">
        <v>6.68</v>
      </c>
      <c r="F1322">
        <v>7.89</v>
      </c>
      <c r="G1322">
        <v>2024</v>
      </c>
    </row>
    <row r="1323" spans="1:7" x14ac:dyDescent="0.35">
      <c r="A1323" t="s">
        <v>12</v>
      </c>
      <c r="B1323" t="s">
        <v>27</v>
      </c>
      <c r="C1323" t="s">
        <v>52</v>
      </c>
      <c r="D1323" s="1">
        <v>45758</v>
      </c>
      <c r="E1323">
        <v>19.100000000000001</v>
      </c>
      <c r="F1323">
        <v>4.26</v>
      </c>
      <c r="G1323">
        <v>2024</v>
      </c>
    </row>
    <row r="1324" spans="1:7" x14ac:dyDescent="0.35">
      <c r="A1324" t="s">
        <v>12</v>
      </c>
      <c r="B1324" t="s">
        <v>25</v>
      </c>
      <c r="C1324" t="s">
        <v>53</v>
      </c>
      <c r="D1324" s="1">
        <v>31169</v>
      </c>
      <c r="E1324">
        <v>18.12</v>
      </c>
      <c r="F1324">
        <v>11.66</v>
      </c>
      <c r="G1324">
        <v>2024</v>
      </c>
    </row>
    <row r="1325" spans="1:7" x14ac:dyDescent="0.35">
      <c r="A1325" t="s">
        <v>12</v>
      </c>
      <c r="B1325" t="s">
        <v>20</v>
      </c>
      <c r="C1325" t="s">
        <v>41</v>
      </c>
      <c r="D1325" s="1">
        <v>29310</v>
      </c>
      <c r="E1325">
        <v>5.6</v>
      </c>
      <c r="F1325">
        <v>7.7</v>
      </c>
      <c r="G1325">
        <v>2024</v>
      </c>
    </row>
    <row r="1326" spans="1:7" x14ac:dyDescent="0.35">
      <c r="A1326" t="s">
        <v>12</v>
      </c>
      <c r="B1326" t="s">
        <v>21</v>
      </c>
      <c r="C1326" t="s">
        <v>50</v>
      </c>
      <c r="D1326" s="1">
        <v>6952</v>
      </c>
      <c r="E1326">
        <v>3.04</v>
      </c>
      <c r="F1326">
        <v>1</v>
      </c>
      <c r="G1326">
        <v>2024</v>
      </c>
    </row>
    <row r="1327" spans="1:7" x14ac:dyDescent="0.35">
      <c r="A1327" t="s">
        <v>12</v>
      </c>
      <c r="B1327" t="s">
        <v>26</v>
      </c>
      <c r="C1327" t="s">
        <v>32</v>
      </c>
      <c r="D1327" s="1">
        <v>22477</v>
      </c>
      <c r="E1327">
        <v>8.26</v>
      </c>
      <c r="F1327">
        <v>1.95</v>
      </c>
      <c r="G1327">
        <v>2024</v>
      </c>
    </row>
    <row r="1328" spans="1:7" x14ac:dyDescent="0.35">
      <c r="A1328" t="s">
        <v>12</v>
      </c>
      <c r="B1328" t="s">
        <v>28</v>
      </c>
      <c r="C1328" t="s">
        <v>43</v>
      </c>
      <c r="D1328" s="1">
        <v>27756</v>
      </c>
      <c r="E1328">
        <v>9.83</v>
      </c>
      <c r="F1328">
        <v>8.69</v>
      </c>
      <c r="G1328">
        <v>2024</v>
      </c>
    </row>
    <row r="1329" spans="1:7" x14ac:dyDescent="0.35">
      <c r="A1329" t="s">
        <v>12</v>
      </c>
      <c r="B1329" t="s">
        <v>19</v>
      </c>
      <c r="C1329" t="s">
        <v>44</v>
      </c>
      <c r="D1329" s="1">
        <v>37580</v>
      </c>
      <c r="E1329">
        <v>1.29</v>
      </c>
      <c r="F1329">
        <v>14.74</v>
      </c>
      <c r="G1329">
        <v>2024</v>
      </c>
    </row>
    <row r="1330" spans="1:7" x14ac:dyDescent="0.35">
      <c r="A1330" t="s">
        <v>12</v>
      </c>
      <c r="B1330" t="s">
        <v>23</v>
      </c>
      <c r="C1330" t="s">
        <v>33</v>
      </c>
      <c r="D1330" s="1">
        <v>11613</v>
      </c>
      <c r="E1330">
        <v>9.35</v>
      </c>
      <c r="F1330">
        <v>-2.19</v>
      </c>
      <c r="G1330">
        <v>2024</v>
      </c>
    </row>
    <row r="1331" spans="1:7" x14ac:dyDescent="0.35">
      <c r="A1331" t="s">
        <v>12</v>
      </c>
      <c r="B1331" t="s">
        <v>29</v>
      </c>
      <c r="C1331" t="s">
        <v>56</v>
      </c>
      <c r="D1331" s="1">
        <v>48101</v>
      </c>
      <c r="E1331">
        <v>12.65</v>
      </c>
      <c r="F1331">
        <v>-1.96</v>
      </c>
      <c r="G1331">
        <v>2024</v>
      </c>
    </row>
    <row r="1332" spans="1:7" x14ac:dyDescent="0.35">
      <c r="A1332" t="s">
        <v>8</v>
      </c>
      <c r="B1332" t="s">
        <v>18</v>
      </c>
      <c r="C1332" t="s">
        <v>34</v>
      </c>
      <c r="D1332" s="1">
        <v>30915</v>
      </c>
      <c r="E1332">
        <v>8.06</v>
      </c>
      <c r="F1332">
        <v>5.77</v>
      </c>
      <c r="G1332">
        <v>2024</v>
      </c>
    </row>
    <row r="1333" spans="1:7" x14ac:dyDescent="0.35">
      <c r="A1333" t="s">
        <v>8</v>
      </c>
      <c r="B1333" t="s">
        <v>27</v>
      </c>
      <c r="C1333" t="s">
        <v>40</v>
      </c>
      <c r="D1333" s="1">
        <v>45179</v>
      </c>
      <c r="E1333">
        <v>15.04</v>
      </c>
      <c r="F1333">
        <v>7.9</v>
      </c>
      <c r="G1333">
        <v>2024</v>
      </c>
    </row>
    <row r="1334" spans="1:7" x14ac:dyDescent="0.35">
      <c r="A1334" t="s">
        <v>8</v>
      </c>
      <c r="B1334" t="s">
        <v>25</v>
      </c>
      <c r="C1334" t="s">
        <v>36</v>
      </c>
      <c r="D1334" s="1">
        <v>38228</v>
      </c>
      <c r="E1334">
        <v>15.12</v>
      </c>
      <c r="F1334">
        <v>-0.61</v>
      </c>
      <c r="G1334">
        <v>2024</v>
      </c>
    </row>
    <row r="1335" spans="1:7" x14ac:dyDescent="0.35">
      <c r="A1335" t="s">
        <v>8</v>
      </c>
      <c r="B1335" t="s">
        <v>20</v>
      </c>
      <c r="C1335" t="s">
        <v>49</v>
      </c>
      <c r="D1335" s="1">
        <v>44348</v>
      </c>
      <c r="E1335">
        <v>3.48</v>
      </c>
      <c r="F1335">
        <v>1.34</v>
      </c>
      <c r="G1335">
        <v>2024</v>
      </c>
    </row>
    <row r="1336" spans="1:7" x14ac:dyDescent="0.35">
      <c r="A1336" t="s">
        <v>8</v>
      </c>
      <c r="B1336" t="s">
        <v>21</v>
      </c>
      <c r="C1336" t="s">
        <v>38</v>
      </c>
      <c r="D1336" s="1">
        <v>26340</v>
      </c>
      <c r="E1336">
        <v>11.04</v>
      </c>
      <c r="F1336">
        <v>2.0499999999999998</v>
      </c>
      <c r="G1336">
        <v>2024</v>
      </c>
    </row>
    <row r="1337" spans="1:7" x14ac:dyDescent="0.35">
      <c r="A1337" t="s">
        <v>8</v>
      </c>
      <c r="B1337" t="s">
        <v>26</v>
      </c>
      <c r="C1337" t="s">
        <v>32</v>
      </c>
      <c r="D1337" s="1">
        <v>1553</v>
      </c>
      <c r="E1337">
        <v>15.06</v>
      </c>
      <c r="F1337">
        <v>14.07</v>
      </c>
      <c r="G1337">
        <v>2024</v>
      </c>
    </row>
    <row r="1338" spans="1:7" x14ac:dyDescent="0.35">
      <c r="A1338" t="s">
        <v>8</v>
      </c>
      <c r="B1338" t="s">
        <v>28</v>
      </c>
      <c r="C1338" t="s">
        <v>51</v>
      </c>
      <c r="D1338" s="1">
        <v>33684</v>
      </c>
      <c r="E1338">
        <v>7.08</v>
      </c>
      <c r="F1338">
        <v>7.12</v>
      </c>
      <c r="G1338">
        <v>2024</v>
      </c>
    </row>
    <row r="1339" spans="1:7" x14ac:dyDescent="0.35">
      <c r="A1339" t="s">
        <v>8</v>
      </c>
      <c r="B1339" t="s">
        <v>19</v>
      </c>
      <c r="C1339" t="s">
        <v>35</v>
      </c>
      <c r="D1339" s="1">
        <v>30755</v>
      </c>
      <c r="E1339">
        <v>1.24</v>
      </c>
      <c r="F1339">
        <v>13.24</v>
      </c>
      <c r="G1339">
        <v>2024</v>
      </c>
    </row>
    <row r="1340" spans="1:7" x14ac:dyDescent="0.35">
      <c r="A1340" t="s">
        <v>8</v>
      </c>
      <c r="B1340" t="s">
        <v>23</v>
      </c>
      <c r="C1340" t="s">
        <v>33</v>
      </c>
      <c r="D1340" s="1">
        <v>23845</v>
      </c>
      <c r="E1340">
        <v>4.07</v>
      </c>
      <c r="F1340">
        <v>8.8800000000000008</v>
      </c>
      <c r="G1340">
        <v>2024</v>
      </c>
    </row>
    <row r="1341" spans="1:7" x14ac:dyDescent="0.35">
      <c r="A1341" t="s">
        <v>8</v>
      </c>
      <c r="B1341" t="s">
        <v>29</v>
      </c>
      <c r="C1341" t="s">
        <v>56</v>
      </c>
      <c r="D1341" s="1">
        <v>8035</v>
      </c>
      <c r="E1341">
        <v>12.09</v>
      </c>
      <c r="F1341">
        <v>5.94</v>
      </c>
      <c r="G1341">
        <v>2024</v>
      </c>
    </row>
    <row r="1342" spans="1:7" x14ac:dyDescent="0.35">
      <c r="A1342" t="s">
        <v>10</v>
      </c>
      <c r="B1342" t="s">
        <v>18</v>
      </c>
      <c r="C1342" t="s">
        <v>54</v>
      </c>
      <c r="D1342" s="1">
        <v>18335</v>
      </c>
      <c r="E1342">
        <v>15.48</v>
      </c>
      <c r="F1342">
        <v>10.17</v>
      </c>
      <c r="G1342">
        <v>2024</v>
      </c>
    </row>
    <row r="1343" spans="1:7" x14ac:dyDescent="0.35">
      <c r="A1343" t="s">
        <v>10</v>
      </c>
      <c r="B1343" t="s">
        <v>27</v>
      </c>
      <c r="C1343" t="s">
        <v>55</v>
      </c>
      <c r="D1343" s="1">
        <v>4261</v>
      </c>
      <c r="E1343">
        <v>2.35</v>
      </c>
      <c r="F1343">
        <v>3.51</v>
      </c>
      <c r="G1343">
        <v>2024</v>
      </c>
    </row>
    <row r="1344" spans="1:7" x14ac:dyDescent="0.35">
      <c r="A1344" t="s">
        <v>10</v>
      </c>
      <c r="B1344" t="s">
        <v>25</v>
      </c>
      <c r="C1344" t="s">
        <v>36</v>
      </c>
      <c r="D1344" s="1">
        <v>5799</v>
      </c>
      <c r="E1344">
        <v>16.82</v>
      </c>
      <c r="F1344">
        <v>3.55</v>
      </c>
      <c r="G1344">
        <v>2024</v>
      </c>
    </row>
    <row r="1345" spans="1:7" x14ac:dyDescent="0.35">
      <c r="A1345" t="s">
        <v>10</v>
      </c>
      <c r="B1345" t="s">
        <v>20</v>
      </c>
      <c r="C1345" t="s">
        <v>41</v>
      </c>
      <c r="D1345" s="1">
        <v>38981</v>
      </c>
      <c r="E1345">
        <v>19.010000000000002</v>
      </c>
      <c r="F1345">
        <v>0.42</v>
      </c>
      <c r="G1345">
        <v>2024</v>
      </c>
    </row>
    <row r="1346" spans="1:7" x14ac:dyDescent="0.35">
      <c r="A1346" t="s">
        <v>10</v>
      </c>
      <c r="B1346" t="s">
        <v>21</v>
      </c>
      <c r="C1346" t="s">
        <v>38</v>
      </c>
      <c r="D1346" s="1">
        <v>1123</v>
      </c>
      <c r="E1346">
        <v>17.329999999999998</v>
      </c>
      <c r="F1346">
        <v>-3.9</v>
      </c>
      <c r="G1346">
        <v>2024</v>
      </c>
    </row>
    <row r="1347" spans="1:7" x14ac:dyDescent="0.35">
      <c r="A1347" t="s">
        <v>10</v>
      </c>
      <c r="B1347" t="s">
        <v>26</v>
      </c>
      <c r="C1347" t="s">
        <v>42</v>
      </c>
      <c r="D1347" s="1">
        <v>8358</v>
      </c>
      <c r="E1347">
        <v>12.07</v>
      </c>
      <c r="F1347">
        <v>2.2599999999999998</v>
      </c>
      <c r="G1347">
        <v>2024</v>
      </c>
    </row>
    <row r="1348" spans="1:7" x14ac:dyDescent="0.35">
      <c r="A1348" t="s">
        <v>10</v>
      </c>
      <c r="B1348" t="s">
        <v>28</v>
      </c>
      <c r="C1348" t="s">
        <v>43</v>
      </c>
      <c r="D1348" s="1">
        <v>4603</v>
      </c>
      <c r="E1348">
        <v>19</v>
      </c>
      <c r="F1348">
        <v>13.84</v>
      </c>
      <c r="G1348">
        <v>2024</v>
      </c>
    </row>
    <row r="1349" spans="1:7" x14ac:dyDescent="0.35">
      <c r="A1349" t="s">
        <v>10</v>
      </c>
      <c r="B1349" t="s">
        <v>19</v>
      </c>
      <c r="C1349" t="s">
        <v>44</v>
      </c>
      <c r="D1349" s="1">
        <v>16871</v>
      </c>
      <c r="E1349">
        <v>16.809999999999999</v>
      </c>
      <c r="F1349">
        <v>5.81</v>
      </c>
      <c r="G1349">
        <v>2024</v>
      </c>
    </row>
    <row r="1350" spans="1:7" x14ac:dyDescent="0.35">
      <c r="A1350" t="s">
        <v>10</v>
      </c>
      <c r="B1350" t="s">
        <v>23</v>
      </c>
      <c r="C1350" t="s">
        <v>45</v>
      </c>
      <c r="D1350" s="1">
        <v>14946</v>
      </c>
      <c r="E1350">
        <v>1.21</v>
      </c>
      <c r="F1350">
        <v>10.77</v>
      </c>
      <c r="G1350">
        <v>2024</v>
      </c>
    </row>
    <row r="1351" spans="1:7" x14ac:dyDescent="0.35">
      <c r="A1351" t="s">
        <v>10</v>
      </c>
      <c r="B1351" t="s">
        <v>29</v>
      </c>
      <c r="C1351" t="s">
        <v>46</v>
      </c>
      <c r="D1351" s="1">
        <v>5918</v>
      </c>
      <c r="E1351">
        <v>10.31</v>
      </c>
      <c r="F1351">
        <v>-3.19</v>
      </c>
      <c r="G1351">
        <v>2024</v>
      </c>
    </row>
    <row r="1352" spans="1:7" x14ac:dyDescent="0.35">
      <c r="A1352" t="s">
        <v>13</v>
      </c>
      <c r="B1352" t="s">
        <v>18</v>
      </c>
      <c r="C1352" t="s">
        <v>47</v>
      </c>
      <c r="D1352" s="1">
        <v>39557</v>
      </c>
      <c r="E1352">
        <v>9.39</v>
      </c>
      <c r="F1352">
        <v>6.62</v>
      </c>
      <c r="G1352">
        <v>2024</v>
      </c>
    </row>
    <row r="1353" spans="1:7" x14ac:dyDescent="0.35">
      <c r="A1353" t="s">
        <v>13</v>
      </c>
      <c r="B1353" t="s">
        <v>27</v>
      </c>
      <c r="C1353" t="s">
        <v>52</v>
      </c>
      <c r="D1353" s="1">
        <v>1170</v>
      </c>
      <c r="E1353">
        <v>13.95</v>
      </c>
      <c r="F1353">
        <v>9.9600000000000009</v>
      </c>
      <c r="G1353">
        <v>2024</v>
      </c>
    </row>
    <row r="1354" spans="1:7" x14ac:dyDescent="0.35">
      <c r="A1354" t="s">
        <v>13</v>
      </c>
      <c r="B1354" t="s">
        <v>25</v>
      </c>
      <c r="C1354" t="s">
        <v>48</v>
      </c>
      <c r="D1354" s="1">
        <v>46239</v>
      </c>
      <c r="E1354">
        <v>0.55000000000000004</v>
      </c>
      <c r="F1354">
        <v>1.1599999999999999</v>
      </c>
      <c r="G1354">
        <v>2024</v>
      </c>
    </row>
    <row r="1355" spans="1:7" x14ac:dyDescent="0.35">
      <c r="A1355" t="s">
        <v>13</v>
      </c>
      <c r="B1355" t="s">
        <v>20</v>
      </c>
      <c r="C1355" t="s">
        <v>37</v>
      </c>
      <c r="D1355" s="1">
        <v>3433</v>
      </c>
      <c r="E1355">
        <v>3.69</v>
      </c>
      <c r="F1355">
        <v>2.4700000000000002</v>
      </c>
      <c r="G1355">
        <v>2024</v>
      </c>
    </row>
    <row r="1356" spans="1:7" x14ac:dyDescent="0.35">
      <c r="A1356" t="s">
        <v>13</v>
      </c>
      <c r="B1356" t="s">
        <v>21</v>
      </c>
      <c r="C1356" t="s">
        <v>50</v>
      </c>
      <c r="D1356" s="1">
        <v>21623</v>
      </c>
      <c r="E1356">
        <v>9.56</v>
      </c>
      <c r="F1356">
        <v>9.6999999999999993</v>
      </c>
      <c r="G1356">
        <v>2024</v>
      </c>
    </row>
    <row r="1357" spans="1:7" x14ac:dyDescent="0.35">
      <c r="A1357" t="s">
        <v>13</v>
      </c>
      <c r="B1357" t="s">
        <v>26</v>
      </c>
      <c r="C1357" t="s">
        <v>42</v>
      </c>
      <c r="D1357" s="1">
        <v>3402</v>
      </c>
      <c r="E1357">
        <v>4.46</v>
      </c>
      <c r="F1357">
        <v>13</v>
      </c>
      <c r="G1357">
        <v>2024</v>
      </c>
    </row>
    <row r="1358" spans="1:7" x14ac:dyDescent="0.35">
      <c r="A1358" t="s">
        <v>13</v>
      </c>
      <c r="B1358" t="s">
        <v>28</v>
      </c>
      <c r="C1358" t="s">
        <v>51</v>
      </c>
      <c r="D1358" s="1">
        <v>11767</v>
      </c>
      <c r="E1358">
        <v>18.5</v>
      </c>
      <c r="F1358">
        <v>11.85</v>
      </c>
      <c r="G1358">
        <v>2024</v>
      </c>
    </row>
    <row r="1359" spans="1:7" x14ac:dyDescent="0.35">
      <c r="A1359" t="s">
        <v>13</v>
      </c>
      <c r="B1359" t="s">
        <v>19</v>
      </c>
      <c r="C1359" t="s">
        <v>44</v>
      </c>
      <c r="D1359" s="1">
        <v>8429</v>
      </c>
      <c r="E1359">
        <v>3.08</v>
      </c>
      <c r="F1359">
        <v>-3.95</v>
      </c>
      <c r="G1359">
        <v>2024</v>
      </c>
    </row>
    <row r="1360" spans="1:7" x14ac:dyDescent="0.35">
      <c r="A1360" t="s">
        <v>13</v>
      </c>
      <c r="B1360" t="s">
        <v>23</v>
      </c>
      <c r="C1360" t="s">
        <v>33</v>
      </c>
      <c r="D1360" s="1">
        <v>5474</v>
      </c>
      <c r="E1360">
        <v>14.88</v>
      </c>
      <c r="F1360">
        <v>7.49</v>
      </c>
      <c r="G1360">
        <v>2024</v>
      </c>
    </row>
    <row r="1361" spans="1:7" x14ac:dyDescent="0.35">
      <c r="A1361" t="s">
        <v>13</v>
      </c>
      <c r="B1361" t="s">
        <v>29</v>
      </c>
      <c r="C1361" t="s">
        <v>56</v>
      </c>
      <c r="D1361" s="1">
        <v>32660</v>
      </c>
      <c r="E1361">
        <v>2.97</v>
      </c>
      <c r="F1361">
        <v>9.08</v>
      </c>
      <c r="G1361">
        <v>2024</v>
      </c>
    </row>
    <row r="1362" spans="1:7" x14ac:dyDescent="0.35">
      <c r="A1362" t="s">
        <v>7</v>
      </c>
      <c r="B1362" t="s">
        <v>18</v>
      </c>
      <c r="C1362" t="s">
        <v>54</v>
      </c>
      <c r="D1362" s="1">
        <v>38995</v>
      </c>
      <c r="E1362">
        <v>13.21</v>
      </c>
      <c r="F1362">
        <v>9.58</v>
      </c>
      <c r="G1362">
        <v>2024</v>
      </c>
    </row>
    <row r="1363" spans="1:7" x14ac:dyDescent="0.35">
      <c r="A1363" t="s">
        <v>7</v>
      </c>
      <c r="B1363" t="s">
        <v>27</v>
      </c>
      <c r="C1363" t="s">
        <v>57</v>
      </c>
      <c r="D1363" s="1">
        <v>29346</v>
      </c>
      <c r="E1363">
        <v>15.62</v>
      </c>
      <c r="F1363">
        <v>-3.48</v>
      </c>
      <c r="G1363">
        <v>2024</v>
      </c>
    </row>
    <row r="1364" spans="1:7" x14ac:dyDescent="0.35">
      <c r="A1364" t="s">
        <v>7</v>
      </c>
      <c r="B1364" t="s">
        <v>25</v>
      </c>
      <c r="C1364" t="s">
        <v>53</v>
      </c>
      <c r="D1364" s="1">
        <v>31683</v>
      </c>
      <c r="E1364">
        <v>2.35</v>
      </c>
      <c r="F1364">
        <v>7.65</v>
      </c>
      <c r="G1364">
        <v>2024</v>
      </c>
    </row>
    <row r="1365" spans="1:7" x14ac:dyDescent="0.35">
      <c r="A1365" t="s">
        <v>7</v>
      </c>
      <c r="B1365" t="s">
        <v>20</v>
      </c>
      <c r="C1365" t="s">
        <v>41</v>
      </c>
      <c r="D1365" s="1">
        <v>18609</v>
      </c>
      <c r="E1365">
        <v>4.16</v>
      </c>
      <c r="F1365">
        <v>8.36</v>
      </c>
      <c r="G1365">
        <v>2024</v>
      </c>
    </row>
    <row r="1366" spans="1:7" x14ac:dyDescent="0.35">
      <c r="A1366" t="s">
        <v>7</v>
      </c>
      <c r="B1366" t="s">
        <v>21</v>
      </c>
      <c r="C1366" t="s">
        <v>50</v>
      </c>
      <c r="D1366" s="1">
        <v>6041</v>
      </c>
      <c r="E1366">
        <v>14</v>
      </c>
      <c r="F1366">
        <v>3.16</v>
      </c>
      <c r="G1366">
        <v>2024</v>
      </c>
    </row>
    <row r="1367" spans="1:7" x14ac:dyDescent="0.35">
      <c r="A1367" t="s">
        <v>7</v>
      </c>
      <c r="B1367" t="s">
        <v>26</v>
      </c>
      <c r="C1367" t="s">
        <v>42</v>
      </c>
      <c r="D1367" s="1">
        <v>25568</v>
      </c>
      <c r="E1367">
        <v>0.64</v>
      </c>
      <c r="F1367">
        <v>3.13</v>
      </c>
      <c r="G1367">
        <v>2024</v>
      </c>
    </row>
    <row r="1368" spans="1:7" x14ac:dyDescent="0.35">
      <c r="A1368" t="s">
        <v>7</v>
      </c>
      <c r="B1368" t="s">
        <v>28</v>
      </c>
      <c r="C1368" t="s">
        <v>58</v>
      </c>
      <c r="D1368" s="1">
        <v>48323</v>
      </c>
      <c r="E1368">
        <v>6.53</v>
      </c>
      <c r="F1368">
        <v>-3.05</v>
      </c>
      <c r="G1368">
        <v>2024</v>
      </c>
    </row>
    <row r="1369" spans="1:7" x14ac:dyDescent="0.35">
      <c r="A1369" t="s">
        <v>7</v>
      </c>
      <c r="B1369" t="s">
        <v>19</v>
      </c>
      <c r="C1369" t="s">
        <v>44</v>
      </c>
      <c r="D1369" s="1">
        <v>18480</v>
      </c>
      <c r="E1369">
        <v>11.81</v>
      </c>
      <c r="F1369">
        <v>5.89</v>
      </c>
      <c r="G1369">
        <v>2024</v>
      </c>
    </row>
    <row r="1370" spans="1:7" x14ac:dyDescent="0.35">
      <c r="A1370" t="s">
        <v>7</v>
      </c>
      <c r="B1370" t="s">
        <v>23</v>
      </c>
      <c r="C1370" t="s">
        <v>45</v>
      </c>
      <c r="D1370" s="1">
        <v>38927</v>
      </c>
      <c r="E1370">
        <v>19.440000000000001</v>
      </c>
      <c r="F1370">
        <v>4.79</v>
      </c>
      <c r="G1370">
        <v>2024</v>
      </c>
    </row>
    <row r="1371" spans="1:7" x14ac:dyDescent="0.35">
      <c r="A1371" t="s">
        <v>7</v>
      </c>
      <c r="B1371" t="s">
        <v>29</v>
      </c>
      <c r="C1371" t="s">
        <v>46</v>
      </c>
      <c r="D1371" s="1">
        <v>48983</v>
      </c>
      <c r="E1371">
        <v>0.95</v>
      </c>
      <c r="F1371">
        <v>-0.66</v>
      </c>
      <c r="G1371">
        <v>2024</v>
      </c>
    </row>
    <row r="1372" spans="1:7" x14ac:dyDescent="0.35">
      <c r="A1372" t="s">
        <v>17</v>
      </c>
      <c r="B1372" t="s">
        <v>18</v>
      </c>
      <c r="C1372" t="s">
        <v>39</v>
      </c>
      <c r="D1372" s="1">
        <v>1243</v>
      </c>
      <c r="E1372">
        <v>12.83</v>
      </c>
      <c r="F1372">
        <v>-3.67</v>
      </c>
      <c r="G1372">
        <v>2024</v>
      </c>
    </row>
    <row r="1373" spans="1:7" x14ac:dyDescent="0.35">
      <c r="A1373" t="s">
        <v>17</v>
      </c>
      <c r="B1373" t="s">
        <v>27</v>
      </c>
      <c r="C1373" t="s">
        <v>55</v>
      </c>
      <c r="D1373" s="1">
        <v>10447</v>
      </c>
      <c r="E1373">
        <v>11.42</v>
      </c>
      <c r="F1373">
        <v>14.86</v>
      </c>
      <c r="G1373">
        <v>2024</v>
      </c>
    </row>
    <row r="1374" spans="1:7" x14ac:dyDescent="0.35">
      <c r="A1374" t="s">
        <v>17</v>
      </c>
      <c r="B1374" t="s">
        <v>25</v>
      </c>
      <c r="C1374" t="s">
        <v>53</v>
      </c>
      <c r="D1374" s="1">
        <v>40375</v>
      </c>
      <c r="E1374">
        <v>10.210000000000001</v>
      </c>
      <c r="F1374">
        <v>8.65</v>
      </c>
      <c r="G1374">
        <v>2024</v>
      </c>
    </row>
    <row r="1375" spans="1:7" x14ac:dyDescent="0.35">
      <c r="A1375" t="s">
        <v>17</v>
      </c>
      <c r="B1375" t="s">
        <v>20</v>
      </c>
      <c r="C1375" t="s">
        <v>49</v>
      </c>
      <c r="D1375" s="1">
        <v>41117</v>
      </c>
      <c r="E1375">
        <v>12.86</v>
      </c>
      <c r="F1375">
        <v>-0.37</v>
      </c>
      <c r="G1375">
        <v>2024</v>
      </c>
    </row>
    <row r="1376" spans="1:7" x14ac:dyDescent="0.35">
      <c r="A1376" t="s">
        <v>17</v>
      </c>
      <c r="B1376" t="s">
        <v>21</v>
      </c>
      <c r="C1376" t="s">
        <v>50</v>
      </c>
      <c r="D1376" s="1">
        <v>39883</v>
      </c>
      <c r="E1376">
        <v>4.08</v>
      </c>
      <c r="F1376">
        <v>3.69</v>
      </c>
      <c r="G1376">
        <v>2024</v>
      </c>
    </row>
    <row r="1377" spans="1:7" x14ac:dyDescent="0.35">
      <c r="A1377" t="s">
        <v>17</v>
      </c>
      <c r="B1377" t="s">
        <v>26</v>
      </c>
      <c r="C1377" t="s">
        <v>42</v>
      </c>
      <c r="D1377" s="1">
        <v>40967</v>
      </c>
      <c r="E1377">
        <v>7.2</v>
      </c>
      <c r="F1377">
        <v>1.41</v>
      </c>
      <c r="G1377">
        <v>2024</v>
      </c>
    </row>
    <row r="1378" spans="1:7" x14ac:dyDescent="0.35">
      <c r="A1378" t="s">
        <v>17</v>
      </c>
      <c r="B1378" t="s">
        <v>28</v>
      </c>
      <c r="C1378" t="s">
        <v>58</v>
      </c>
      <c r="D1378" s="1">
        <v>16250</v>
      </c>
      <c r="E1378">
        <v>11.32</v>
      </c>
      <c r="F1378">
        <v>14.17</v>
      </c>
      <c r="G1378">
        <v>2024</v>
      </c>
    </row>
    <row r="1379" spans="1:7" x14ac:dyDescent="0.35">
      <c r="A1379" t="s">
        <v>17</v>
      </c>
      <c r="B1379" t="s">
        <v>19</v>
      </c>
      <c r="C1379" t="s">
        <v>35</v>
      </c>
      <c r="D1379" s="1">
        <v>38599</v>
      </c>
      <c r="E1379">
        <v>11.17</v>
      </c>
      <c r="F1379">
        <v>-3.18</v>
      </c>
      <c r="G1379">
        <v>2024</v>
      </c>
    </row>
    <row r="1380" spans="1:7" x14ac:dyDescent="0.35">
      <c r="A1380" t="s">
        <v>17</v>
      </c>
      <c r="B1380" t="s">
        <v>23</v>
      </c>
      <c r="C1380" t="s">
        <v>45</v>
      </c>
      <c r="D1380" s="1">
        <v>45505</v>
      </c>
      <c r="E1380">
        <v>7.25</v>
      </c>
      <c r="F1380">
        <v>-0.78</v>
      </c>
      <c r="G1380">
        <v>2024</v>
      </c>
    </row>
    <row r="1381" spans="1:7" x14ac:dyDescent="0.35">
      <c r="A1381" t="s">
        <v>17</v>
      </c>
      <c r="B1381" t="s">
        <v>29</v>
      </c>
      <c r="C1381" t="s">
        <v>46</v>
      </c>
      <c r="D1381" s="1">
        <v>16003</v>
      </c>
      <c r="E1381">
        <v>15.22</v>
      </c>
      <c r="F1381">
        <v>10.58</v>
      </c>
      <c r="G1381">
        <v>2024</v>
      </c>
    </row>
    <row r="1382" spans="1:7" x14ac:dyDescent="0.35">
      <c r="A1382" t="s">
        <v>16</v>
      </c>
      <c r="B1382" t="s">
        <v>18</v>
      </c>
      <c r="C1382" t="s">
        <v>39</v>
      </c>
      <c r="D1382" s="1">
        <v>26030</v>
      </c>
      <c r="E1382">
        <v>14.83</v>
      </c>
      <c r="F1382">
        <v>13.17</v>
      </c>
      <c r="G1382">
        <v>2024</v>
      </c>
    </row>
    <row r="1383" spans="1:7" x14ac:dyDescent="0.35">
      <c r="A1383" t="s">
        <v>16</v>
      </c>
      <c r="B1383" t="s">
        <v>27</v>
      </c>
      <c r="C1383" t="s">
        <v>55</v>
      </c>
      <c r="D1383" s="1">
        <v>14751</v>
      </c>
      <c r="E1383">
        <v>3.8</v>
      </c>
      <c r="F1383">
        <v>11.58</v>
      </c>
      <c r="G1383">
        <v>2024</v>
      </c>
    </row>
    <row r="1384" spans="1:7" x14ac:dyDescent="0.35">
      <c r="A1384" t="s">
        <v>16</v>
      </c>
      <c r="B1384" t="s">
        <v>25</v>
      </c>
      <c r="C1384" t="s">
        <v>36</v>
      </c>
      <c r="D1384" s="1">
        <v>48517</v>
      </c>
      <c r="E1384">
        <v>11.51</v>
      </c>
      <c r="F1384">
        <v>14.95</v>
      </c>
      <c r="G1384">
        <v>2024</v>
      </c>
    </row>
    <row r="1385" spans="1:7" x14ac:dyDescent="0.35">
      <c r="A1385" t="s">
        <v>16</v>
      </c>
      <c r="B1385" t="s">
        <v>20</v>
      </c>
      <c r="C1385" t="s">
        <v>41</v>
      </c>
      <c r="D1385" s="1">
        <v>3947</v>
      </c>
      <c r="E1385">
        <v>14.2</v>
      </c>
      <c r="F1385">
        <v>11.88</v>
      </c>
      <c r="G1385">
        <v>2024</v>
      </c>
    </row>
    <row r="1386" spans="1:7" x14ac:dyDescent="0.35">
      <c r="A1386" t="s">
        <v>16</v>
      </c>
      <c r="B1386" t="s">
        <v>21</v>
      </c>
      <c r="C1386" t="s">
        <v>38</v>
      </c>
      <c r="D1386" s="1">
        <v>39863</v>
      </c>
      <c r="E1386">
        <v>14.63</v>
      </c>
      <c r="F1386">
        <v>2.91</v>
      </c>
      <c r="G1386">
        <v>2024</v>
      </c>
    </row>
    <row r="1387" spans="1:7" x14ac:dyDescent="0.35">
      <c r="A1387" t="s">
        <v>16</v>
      </c>
      <c r="B1387" t="s">
        <v>26</v>
      </c>
      <c r="C1387" t="s">
        <v>32</v>
      </c>
      <c r="D1387" s="1">
        <v>7420</v>
      </c>
      <c r="E1387">
        <v>19.010000000000002</v>
      </c>
      <c r="F1387">
        <v>-7.0000000000000007E-2</v>
      </c>
      <c r="G1387">
        <v>2024</v>
      </c>
    </row>
    <row r="1388" spans="1:7" x14ac:dyDescent="0.35">
      <c r="A1388" t="s">
        <v>16</v>
      </c>
      <c r="B1388" t="s">
        <v>28</v>
      </c>
      <c r="C1388" t="s">
        <v>51</v>
      </c>
      <c r="D1388" s="1">
        <v>23181</v>
      </c>
      <c r="E1388">
        <v>19.309999999999999</v>
      </c>
      <c r="F1388">
        <v>-0.83</v>
      </c>
      <c r="G1388">
        <v>2024</v>
      </c>
    </row>
    <row r="1389" spans="1:7" x14ac:dyDescent="0.35">
      <c r="A1389" t="s">
        <v>16</v>
      </c>
      <c r="B1389" t="s">
        <v>19</v>
      </c>
      <c r="C1389" t="s">
        <v>44</v>
      </c>
      <c r="D1389" s="1">
        <v>18740</v>
      </c>
      <c r="E1389">
        <v>9.51</v>
      </c>
      <c r="F1389">
        <v>9.07</v>
      </c>
      <c r="G1389">
        <v>2024</v>
      </c>
    </row>
    <row r="1390" spans="1:7" x14ac:dyDescent="0.35">
      <c r="A1390" t="s">
        <v>16</v>
      </c>
      <c r="B1390" t="s">
        <v>23</v>
      </c>
      <c r="C1390" t="s">
        <v>33</v>
      </c>
      <c r="D1390" s="1">
        <v>23818</v>
      </c>
      <c r="E1390">
        <v>6.44</v>
      </c>
      <c r="F1390">
        <v>8.83</v>
      </c>
      <c r="G1390">
        <v>2024</v>
      </c>
    </row>
    <row r="1391" spans="1:7" x14ac:dyDescent="0.35">
      <c r="A1391" t="s">
        <v>16</v>
      </c>
      <c r="B1391" t="s">
        <v>29</v>
      </c>
      <c r="C1391" t="s">
        <v>46</v>
      </c>
      <c r="D1391" s="1">
        <v>46980</v>
      </c>
      <c r="E1391">
        <v>10.14</v>
      </c>
      <c r="F1391">
        <v>1.95</v>
      </c>
      <c r="G1391">
        <v>2024</v>
      </c>
    </row>
    <row r="1392" spans="1:7" x14ac:dyDescent="0.35">
      <c r="A1392" t="s">
        <v>11</v>
      </c>
      <c r="B1392" t="s">
        <v>18</v>
      </c>
      <c r="C1392" t="s">
        <v>54</v>
      </c>
      <c r="D1392" s="1">
        <v>9805</v>
      </c>
      <c r="E1392">
        <v>11.6</v>
      </c>
      <c r="F1392">
        <v>6.7</v>
      </c>
      <c r="G1392">
        <v>2024</v>
      </c>
    </row>
    <row r="1393" spans="1:7" x14ac:dyDescent="0.35">
      <c r="A1393" t="s">
        <v>11</v>
      </c>
      <c r="B1393" t="s">
        <v>27</v>
      </c>
      <c r="C1393" t="s">
        <v>57</v>
      </c>
      <c r="D1393" s="1">
        <v>2308</v>
      </c>
      <c r="E1393">
        <v>13.47</v>
      </c>
      <c r="F1393">
        <v>-1.07</v>
      </c>
      <c r="G1393">
        <v>2024</v>
      </c>
    </row>
    <row r="1394" spans="1:7" x14ac:dyDescent="0.35">
      <c r="A1394" t="s">
        <v>11</v>
      </c>
      <c r="B1394" t="s">
        <v>25</v>
      </c>
      <c r="C1394" t="s">
        <v>48</v>
      </c>
      <c r="D1394" s="1">
        <v>17720</v>
      </c>
      <c r="E1394">
        <v>15.42</v>
      </c>
      <c r="F1394">
        <v>3.58</v>
      </c>
      <c r="G1394">
        <v>2024</v>
      </c>
    </row>
    <row r="1395" spans="1:7" x14ac:dyDescent="0.35">
      <c r="A1395" t="s">
        <v>11</v>
      </c>
      <c r="B1395" t="s">
        <v>20</v>
      </c>
      <c r="C1395" t="s">
        <v>37</v>
      </c>
      <c r="D1395" s="1">
        <v>32183</v>
      </c>
      <c r="E1395">
        <v>5.85</v>
      </c>
      <c r="F1395">
        <v>7.48</v>
      </c>
      <c r="G1395">
        <v>2024</v>
      </c>
    </row>
    <row r="1396" spans="1:7" x14ac:dyDescent="0.35">
      <c r="A1396" t="s">
        <v>11</v>
      </c>
      <c r="B1396" t="s">
        <v>21</v>
      </c>
      <c r="C1396" t="s">
        <v>50</v>
      </c>
      <c r="D1396" s="1">
        <v>19070</v>
      </c>
      <c r="E1396">
        <v>14.09</v>
      </c>
      <c r="F1396">
        <v>11.69</v>
      </c>
      <c r="G1396">
        <v>2024</v>
      </c>
    </row>
    <row r="1397" spans="1:7" x14ac:dyDescent="0.35">
      <c r="A1397" t="s">
        <v>11</v>
      </c>
      <c r="B1397" t="s">
        <v>26</v>
      </c>
      <c r="C1397" t="s">
        <v>42</v>
      </c>
      <c r="D1397" s="1">
        <v>37024</v>
      </c>
      <c r="E1397">
        <v>2.87</v>
      </c>
      <c r="F1397">
        <v>6.65</v>
      </c>
      <c r="G1397">
        <v>2024</v>
      </c>
    </row>
    <row r="1398" spans="1:7" x14ac:dyDescent="0.35">
      <c r="A1398" t="s">
        <v>11</v>
      </c>
      <c r="B1398" t="s">
        <v>28</v>
      </c>
      <c r="C1398" t="s">
        <v>43</v>
      </c>
      <c r="D1398" s="1">
        <v>30074</v>
      </c>
      <c r="E1398">
        <v>15.23</v>
      </c>
      <c r="F1398">
        <v>-1.97</v>
      </c>
      <c r="G1398">
        <v>2024</v>
      </c>
    </row>
    <row r="1399" spans="1:7" x14ac:dyDescent="0.35">
      <c r="A1399" t="s">
        <v>11</v>
      </c>
      <c r="B1399" t="s">
        <v>19</v>
      </c>
      <c r="C1399" t="s">
        <v>35</v>
      </c>
      <c r="D1399" s="1">
        <v>43397</v>
      </c>
      <c r="E1399">
        <v>7.74</v>
      </c>
      <c r="F1399">
        <v>2.3199999999999998</v>
      </c>
      <c r="G1399">
        <v>2024</v>
      </c>
    </row>
    <row r="1400" spans="1:7" x14ac:dyDescent="0.35">
      <c r="A1400" t="s">
        <v>11</v>
      </c>
      <c r="B1400" t="s">
        <v>23</v>
      </c>
      <c r="C1400" t="s">
        <v>45</v>
      </c>
      <c r="D1400" s="1">
        <v>47012</v>
      </c>
      <c r="E1400">
        <v>10.33</v>
      </c>
      <c r="F1400">
        <v>-2.35</v>
      </c>
      <c r="G1400">
        <v>2024</v>
      </c>
    </row>
    <row r="1401" spans="1:7" x14ac:dyDescent="0.35">
      <c r="A1401" t="s">
        <v>11</v>
      </c>
      <c r="B1401" t="s">
        <v>29</v>
      </c>
      <c r="C1401" t="s">
        <v>46</v>
      </c>
      <c r="D1401" s="1">
        <v>26217</v>
      </c>
      <c r="E1401">
        <v>9.02</v>
      </c>
      <c r="F1401">
        <v>0.86</v>
      </c>
      <c r="G1401">
        <v>2024</v>
      </c>
    </row>
    <row r="1402" spans="1:7" x14ac:dyDescent="0.35">
      <c r="A1402" t="s">
        <v>15</v>
      </c>
      <c r="B1402" t="s">
        <v>18</v>
      </c>
      <c r="C1402" t="s">
        <v>54</v>
      </c>
      <c r="D1402" s="1">
        <v>17848</v>
      </c>
      <c r="E1402">
        <v>5.0199999999999996</v>
      </c>
      <c r="F1402">
        <v>3.45</v>
      </c>
      <c r="G1402">
        <v>2024</v>
      </c>
    </row>
    <row r="1403" spans="1:7" x14ac:dyDescent="0.35">
      <c r="A1403" t="s">
        <v>15</v>
      </c>
      <c r="B1403" t="s">
        <v>27</v>
      </c>
      <c r="C1403" t="s">
        <v>52</v>
      </c>
      <c r="D1403" s="1">
        <v>20119</v>
      </c>
      <c r="E1403">
        <v>5.24</v>
      </c>
      <c r="F1403">
        <v>13.96</v>
      </c>
      <c r="G1403">
        <v>2024</v>
      </c>
    </row>
    <row r="1404" spans="1:7" x14ac:dyDescent="0.35">
      <c r="A1404" t="s">
        <v>15</v>
      </c>
      <c r="B1404" t="s">
        <v>25</v>
      </c>
      <c r="C1404" t="s">
        <v>36</v>
      </c>
      <c r="D1404" s="1">
        <v>4135</v>
      </c>
      <c r="E1404">
        <v>9.76</v>
      </c>
      <c r="F1404">
        <v>7.14</v>
      </c>
      <c r="G1404">
        <v>2024</v>
      </c>
    </row>
    <row r="1405" spans="1:7" x14ac:dyDescent="0.35">
      <c r="A1405" t="s">
        <v>15</v>
      </c>
      <c r="B1405" t="s">
        <v>20</v>
      </c>
      <c r="C1405" t="s">
        <v>37</v>
      </c>
      <c r="D1405" s="1">
        <v>29125</v>
      </c>
      <c r="E1405">
        <v>13.87</v>
      </c>
      <c r="F1405">
        <v>1</v>
      </c>
      <c r="G1405">
        <v>2024</v>
      </c>
    </row>
    <row r="1406" spans="1:7" x14ac:dyDescent="0.35">
      <c r="A1406" t="s">
        <v>15</v>
      </c>
      <c r="B1406" t="s">
        <v>21</v>
      </c>
      <c r="C1406" t="s">
        <v>38</v>
      </c>
      <c r="D1406" s="1">
        <v>45821</v>
      </c>
      <c r="E1406">
        <v>6.87</v>
      </c>
      <c r="F1406">
        <v>10.67</v>
      </c>
      <c r="G1406">
        <v>2024</v>
      </c>
    </row>
    <row r="1407" spans="1:7" x14ac:dyDescent="0.35">
      <c r="A1407" t="s">
        <v>15</v>
      </c>
      <c r="B1407" t="s">
        <v>26</v>
      </c>
      <c r="C1407" t="s">
        <v>42</v>
      </c>
      <c r="D1407" s="1">
        <v>4295</v>
      </c>
      <c r="E1407">
        <v>7.03</v>
      </c>
      <c r="F1407">
        <v>14.02</v>
      </c>
      <c r="G1407">
        <v>2024</v>
      </c>
    </row>
    <row r="1408" spans="1:7" x14ac:dyDescent="0.35">
      <c r="A1408" t="s">
        <v>15</v>
      </c>
      <c r="B1408" t="s">
        <v>28</v>
      </c>
      <c r="C1408" t="s">
        <v>58</v>
      </c>
      <c r="D1408" s="1">
        <v>4260</v>
      </c>
      <c r="E1408">
        <v>6.17</v>
      </c>
      <c r="F1408">
        <v>5.88</v>
      </c>
      <c r="G1408">
        <v>2024</v>
      </c>
    </row>
    <row r="1409" spans="1:7" x14ac:dyDescent="0.35">
      <c r="A1409" t="s">
        <v>15</v>
      </c>
      <c r="B1409" t="s">
        <v>19</v>
      </c>
      <c r="C1409" t="s">
        <v>35</v>
      </c>
      <c r="D1409" s="1">
        <v>22659</v>
      </c>
      <c r="E1409">
        <v>6.78</v>
      </c>
      <c r="F1409">
        <v>-3.72</v>
      </c>
      <c r="G1409">
        <v>2024</v>
      </c>
    </row>
    <row r="1410" spans="1:7" x14ac:dyDescent="0.35">
      <c r="A1410" t="s">
        <v>15</v>
      </c>
      <c r="B1410" t="s">
        <v>23</v>
      </c>
      <c r="C1410" t="s">
        <v>45</v>
      </c>
      <c r="D1410" s="1">
        <v>42465</v>
      </c>
      <c r="E1410">
        <v>12.23</v>
      </c>
      <c r="F1410">
        <v>-4.82</v>
      </c>
      <c r="G1410">
        <v>2024</v>
      </c>
    </row>
    <row r="1411" spans="1:7" x14ac:dyDescent="0.35">
      <c r="A1411" t="s">
        <v>15</v>
      </c>
      <c r="B1411" t="s">
        <v>29</v>
      </c>
      <c r="C1411" t="s">
        <v>46</v>
      </c>
      <c r="D1411" s="1">
        <v>27273</v>
      </c>
      <c r="E1411">
        <v>7.45</v>
      </c>
      <c r="F1411">
        <v>14.43</v>
      </c>
      <c r="G1411">
        <v>2024</v>
      </c>
    </row>
    <row r="1412" spans="1:7" x14ac:dyDescent="0.35">
      <c r="A1412" t="s">
        <v>14</v>
      </c>
      <c r="B1412" t="s">
        <v>18</v>
      </c>
      <c r="C1412" t="s">
        <v>54</v>
      </c>
      <c r="D1412" s="1">
        <v>17859</v>
      </c>
      <c r="E1412">
        <v>17.66</v>
      </c>
      <c r="F1412">
        <v>9.2799999999999994</v>
      </c>
      <c r="G1412">
        <v>2024</v>
      </c>
    </row>
    <row r="1413" spans="1:7" x14ac:dyDescent="0.35">
      <c r="A1413" t="s">
        <v>14</v>
      </c>
      <c r="B1413" t="s">
        <v>27</v>
      </c>
      <c r="C1413" t="s">
        <v>57</v>
      </c>
      <c r="D1413" s="1">
        <v>35846</v>
      </c>
      <c r="E1413">
        <v>16.420000000000002</v>
      </c>
      <c r="F1413">
        <v>3.9</v>
      </c>
      <c r="G1413">
        <v>2024</v>
      </c>
    </row>
    <row r="1414" spans="1:7" x14ac:dyDescent="0.35">
      <c r="A1414" t="s">
        <v>14</v>
      </c>
      <c r="B1414" t="s">
        <v>25</v>
      </c>
      <c r="C1414" t="s">
        <v>48</v>
      </c>
      <c r="D1414" s="1">
        <v>47752</v>
      </c>
      <c r="E1414">
        <v>18.95</v>
      </c>
      <c r="F1414">
        <v>5.05</v>
      </c>
      <c r="G1414">
        <v>2024</v>
      </c>
    </row>
    <row r="1415" spans="1:7" x14ac:dyDescent="0.35">
      <c r="A1415" t="s">
        <v>14</v>
      </c>
      <c r="B1415" t="s">
        <v>20</v>
      </c>
      <c r="C1415" t="s">
        <v>37</v>
      </c>
      <c r="D1415" s="1">
        <v>48580</v>
      </c>
      <c r="E1415">
        <v>13.63</v>
      </c>
      <c r="F1415">
        <v>14.84</v>
      </c>
      <c r="G1415">
        <v>2024</v>
      </c>
    </row>
    <row r="1416" spans="1:7" x14ac:dyDescent="0.35">
      <c r="A1416" t="s">
        <v>14</v>
      </c>
      <c r="B1416" t="s">
        <v>21</v>
      </c>
      <c r="C1416" t="s">
        <v>38</v>
      </c>
      <c r="D1416" s="1">
        <v>4060</v>
      </c>
      <c r="E1416">
        <v>10.01</v>
      </c>
      <c r="F1416">
        <v>-0.9</v>
      </c>
      <c r="G1416">
        <v>2024</v>
      </c>
    </row>
    <row r="1417" spans="1:7" x14ac:dyDescent="0.35">
      <c r="A1417" t="s">
        <v>14</v>
      </c>
      <c r="B1417" t="s">
        <v>26</v>
      </c>
      <c r="C1417" t="s">
        <v>32</v>
      </c>
      <c r="D1417" s="1">
        <v>12512</v>
      </c>
      <c r="E1417">
        <v>7.36</v>
      </c>
      <c r="F1417">
        <v>-3.43</v>
      </c>
      <c r="G1417">
        <v>2024</v>
      </c>
    </row>
    <row r="1418" spans="1:7" x14ac:dyDescent="0.35">
      <c r="A1418" t="s">
        <v>14</v>
      </c>
      <c r="B1418" t="s">
        <v>28</v>
      </c>
      <c r="C1418" t="s">
        <v>51</v>
      </c>
      <c r="D1418" s="1">
        <v>31139</v>
      </c>
      <c r="E1418">
        <v>11.19</v>
      </c>
      <c r="F1418">
        <v>0.56000000000000005</v>
      </c>
      <c r="G1418">
        <v>2024</v>
      </c>
    </row>
    <row r="1419" spans="1:7" x14ac:dyDescent="0.35">
      <c r="A1419" t="s">
        <v>14</v>
      </c>
      <c r="B1419" t="s">
        <v>19</v>
      </c>
      <c r="C1419" t="s">
        <v>44</v>
      </c>
      <c r="D1419" s="1">
        <v>47991</v>
      </c>
      <c r="E1419">
        <v>8.56</v>
      </c>
      <c r="F1419">
        <v>1.43</v>
      </c>
      <c r="G1419">
        <v>2024</v>
      </c>
    </row>
    <row r="1420" spans="1:7" x14ac:dyDescent="0.35">
      <c r="A1420" t="s">
        <v>14</v>
      </c>
      <c r="B1420" t="s">
        <v>23</v>
      </c>
      <c r="C1420" t="s">
        <v>45</v>
      </c>
      <c r="D1420" s="1">
        <v>23903</v>
      </c>
      <c r="E1420">
        <v>9.1300000000000008</v>
      </c>
      <c r="F1420">
        <v>-2.25</v>
      </c>
      <c r="G1420">
        <v>2024</v>
      </c>
    </row>
    <row r="1421" spans="1:7" x14ac:dyDescent="0.35">
      <c r="A1421" t="s">
        <v>14</v>
      </c>
      <c r="B1421" t="s">
        <v>29</v>
      </c>
      <c r="C1421" t="s">
        <v>46</v>
      </c>
      <c r="D1421" s="1">
        <v>17041</v>
      </c>
      <c r="E1421">
        <v>7.09</v>
      </c>
      <c r="F1421">
        <v>7.85</v>
      </c>
      <c r="G1421">
        <v>2024</v>
      </c>
    </row>
    <row r="1422" spans="1:7" x14ac:dyDescent="0.35">
      <c r="A1422" t="s">
        <v>12</v>
      </c>
      <c r="B1422" t="s">
        <v>18</v>
      </c>
      <c r="C1422" t="s">
        <v>47</v>
      </c>
      <c r="D1422" s="1">
        <v>37889</v>
      </c>
      <c r="E1422">
        <v>18.66</v>
      </c>
      <c r="F1422">
        <v>10.24</v>
      </c>
      <c r="G1422">
        <v>2024</v>
      </c>
    </row>
    <row r="1423" spans="1:7" x14ac:dyDescent="0.35">
      <c r="A1423" t="s">
        <v>12</v>
      </c>
      <c r="B1423" t="s">
        <v>27</v>
      </c>
      <c r="C1423" t="s">
        <v>52</v>
      </c>
      <c r="D1423" s="1">
        <v>22399</v>
      </c>
      <c r="E1423">
        <v>19.579999999999998</v>
      </c>
      <c r="F1423">
        <v>-3.81</v>
      </c>
      <c r="G1423">
        <v>2024</v>
      </c>
    </row>
    <row r="1424" spans="1:7" x14ac:dyDescent="0.35">
      <c r="A1424" t="s">
        <v>12</v>
      </c>
      <c r="B1424" t="s">
        <v>25</v>
      </c>
      <c r="C1424" t="s">
        <v>48</v>
      </c>
      <c r="D1424" s="1">
        <v>13883</v>
      </c>
      <c r="E1424">
        <v>4.4000000000000004</v>
      </c>
      <c r="F1424">
        <v>2.84</v>
      </c>
      <c r="G1424">
        <v>2024</v>
      </c>
    </row>
    <row r="1425" spans="1:7" x14ac:dyDescent="0.35">
      <c r="A1425" t="s">
        <v>12</v>
      </c>
      <c r="B1425" t="s">
        <v>20</v>
      </c>
      <c r="C1425" t="s">
        <v>37</v>
      </c>
      <c r="D1425" s="1">
        <v>26210</v>
      </c>
      <c r="E1425">
        <v>16.72</v>
      </c>
      <c r="F1425">
        <v>-2.52</v>
      </c>
      <c r="G1425">
        <v>2024</v>
      </c>
    </row>
    <row r="1426" spans="1:7" x14ac:dyDescent="0.35">
      <c r="A1426" t="s">
        <v>12</v>
      </c>
      <c r="B1426" t="s">
        <v>21</v>
      </c>
      <c r="C1426" t="s">
        <v>50</v>
      </c>
      <c r="D1426" s="1">
        <v>30066</v>
      </c>
      <c r="E1426">
        <v>9.48</v>
      </c>
      <c r="F1426">
        <v>1.02</v>
      </c>
      <c r="G1426">
        <v>2024</v>
      </c>
    </row>
    <row r="1427" spans="1:7" x14ac:dyDescent="0.35">
      <c r="A1427" t="s">
        <v>12</v>
      </c>
      <c r="B1427" t="s">
        <v>26</v>
      </c>
      <c r="C1427" t="s">
        <v>32</v>
      </c>
      <c r="D1427" s="1">
        <v>41003</v>
      </c>
      <c r="E1427">
        <v>17.71</v>
      </c>
      <c r="F1427">
        <v>-3.05</v>
      </c>
      <c r="G1427">
        <v>2024</v>
      </c>
    </row>
    <row r="1428" spans="1:7" x14ac:dyDescent="0.35">
      <c r="A1428" t="s">
        <v>12</v>
      </c>
      <c r="B1428" t="s">
        <v>28</v>
      </c>
      <c r="C1428" t="s">
        <v>43</v>
      </c>
      <c r="D1428" s="1">
        <v>9270</v>
      </c>
      <c r="E1428">
        <v>8.61</v>
      </c>
      <c r="F1428">
        <v>10.65</v>
      </c>
      <c r="G1428">
        <v>2024</v>
      </c>
    </row>
    <row r="1429" spans="1:7" x14ac:dyDescent="0.35">
      <c r="A1429" t="s">
        <v>12</v>
      </c>
      <c r="B1429" t="s">
        <v>19</v>
      </c>
      <c r="C1429" t="s">
        <v>44</v>
      </c>
      <c r="D1429" s="1">
        <v>6211</v>
      </c>
      <c r="E1429">
        <v>19.52</v>
      </c>
      <c r="F1429">
        <v>12.92</v>
      </c>
      <c r="G1429">
        <v>2024</v>
      </c>
    </row>
    <row r="1430" spans="1:7" x14ac:dyDescent="0.35">
      <c r="A1430" t="s">
        <v>12</v>
      </c>
      <c r="B1430" t="s">
        <v>23</v>
      </c>
      <c r="C1430" t="s">
        <v>33</v>
      </c>
      <c r="D1430" s="1">
        <v>11791</v>
      </c>
      <c r="E1430">
        <v>3.26</v>
      </c>
      <c r="F1430">
        <v>-3.78</v>
      </c>
      <c r="G1430">
        <v>2024</v>
      </c>
    </row>
    <row r="1431" spans="1:7" x14ac:dyDescent="0.35">
      <c r="A1431" t="s">
        <v>12</v>
      </c>
      <c r="B1431" t="s">
        <v>29</v>
      </c>
      <c r="C1431" t="s">
        <v>56</v>
      </c>
      <c r="D1431" s="1">
        <v>46294</v>
      </c>
      <c r="E1431">
        <v>6.56</v>
      </c>
      <c r="F1431">
        <v>3.01</v>
      </c>
      <c r="G1431">
        <v>2024</v>
      </c>
    </row>
    <row r="1432" spans="1:7" x14ac:dyDescent="0.35">
      <c r="A1432" t="s">
        <v>8</v>
      </c>
      <c r="B1432" t="s">
        <v>18</v>
      </c>
      <c r="C1432" t="s">
        <v>39</v>
      </c>
      <c r="D1432" s="1">
        <v>3195</v>
      </c>
      <c r="E1432">
        <v>12.68</v>
      </c>
      <c r="F1432">
        <v>7.1</v>
      </c>
      <c r="G1432">
        <v>2024</v>
      </c>
    </row>
    <row r="1433" spans="1:7" x14ac:dyDescent="0.35">
      <c r="A1433" t="s">
        <v>8</v>
      </c>
      <c r="B1433" t="s">
        <v>27</v>
      </c>
      <c r="C1433" t="s">
        <v>55</v>
      </c>
      <c r="D1433" s="1">
        <v>42779</v>
      </c>
      <c r="E1433">
        <v>14.95</v>
      </c>
      <c r="F1433">
        <v>-4.4400000000000004</v>
      </c>
      <c r="G1433">
        <v>2024</v>
      </c>
    </row>
    <row r="1434" spans="1:7" x14ac:dyDescent="0.35">
      <c r="A1434" t="s">
        <v>8</v>
      </c>
      <c r="B1434" t="s">
        <v>25</v>
      </c>
      <c r="C1434" t="s">
        <v>36</v>
      </c>
      <c r="D1434" s="1">
        <v>16457</v>
      </c>
      <c r="E1434">
        <v>1.85</v>
      </c>
      <c r="F1434">
        <v>10.9</v>
      </c>
      <c r="G1434">
        <v>2024</v>
      </c>
    </row>
    <row r="1435" spans="1:7" x14ac:dyDescent="0.35">
      <c r="A1435" t="s">
        <v>8</v>
      </c>
      <c r="B1435" t="s">
        <v>20</v>
      </c>
      <c r="C1435" t="s">
        <v>49</v>
      </c>
      <c r="D1435" s="1">
        <v>27512</v>
      </c>
      <c r="E1435">
        <v>16.54</v>
      </c>
      <c r="F1435">
        <v>-4.99</v>
      </c>
      <c r="G1435">
        <v>2024</v>
      </c>
    </row>
    <row r="1436" spans="1:7" x14ac:dyDescent="0.35">
      <c r="A1436" t="s">
        <v>8</v>
      </c>
      <c r="B1436" t="s">
        <v>21</v>
      </c>
      <c r="C1436" t="s">
        <v>50</v>
      </c>
      <c r="D1436" s="1">
        <v>43085</v>
      </c>
      <c r="E1436">
        <v>0.73</v>
      </c>
      <c r="F1436">
        <v>2.65</v>
      </c>
      <c r="G1436">
        <v>2024</v>
      </c>
    </row>
    <row r="1437" spans="1:7" x14ac:dyDescent="0.35">
      <c r="A1437" t="s">
        <v>8</v>
      </c>
      <c r="B1437" t="s">
        <v>26</v>
      </c>
      <c r="C1437" t="s">
        <v>32</v>
      </c>
      <c r="D1437" s="1">
        <v>26727</v>
      </c>
      <c r="E1437">
        <v>9.66</v>
      </c>
      <c r="F1437">
        <v>10.74</v>
      </c>
      <c r="G1437">
        <v>2024</v>
      </c>
    </row>
    <row r="1438" spans="1:7" x14ac:dyDescent="0.35">
      <c r="A1438" t="s">
        <v>8</v>
      </c>
      <c r="B1438" t="s">
        <v>28</v>
      </c>
      <c r="C1438" t="s">
        <v>58</v>
      </c>
      <c r="D1438" s="1">
        <v>30403</v>
      </c>
      <c r="E1438">
        <v>6.34</v>
      </c>
      <c r="F1438">
        <v>4.37</v>
      </c>
      <c r="G1438">
        <v>2024</v>
      </c>
    </row>
    <row r="1439" spans="1:7" x14ac:dyDescent="0.35">
      <c r="A1439" t="s">
        <v>8</v>
      </c>
      <c r="B1439" t="s">
        <v>19</v>
      </c>
      <c r="C1439" t="s">
        <v>44</v>
      </c>
      <c r="D1439" s="1">
        <v>24422</v>
      </c>
      <c r="E1439">
        <v>14.04</v>
      </c>
      <c r="F1439">
        <v>0.66</v>
      </c>
      <c r="G1439">
        <v>2024</v>
      </c>
    </row>
    <row r="1440" spans="1:7" x14ac:dyDescent="0.35">
      <c r="A1440" t="s">
        <v>8</v>
      </c>
      <c r="B1440" t="s">
        <v>23</v>
      </c>
      <c r="C1440" t="s">
        <v>33</v>
      </c>
      <c r="D1440" s="1">
        <v>23494</v>
      </c>
      <c r="E1440">
        <v>19.36</v>
      </c>
      <c r="F1440">
        <v>7.68</v>
      </c>
      <c r="G1440">
        <v>2024</v>
      </c>
    </row>
    <row r="1441" spans="1:7" x14ac:dyDescent="0.35">
      <c r="A1441" t="s">
        <v>8</v>
      </c>
      <c r="B1441" t="s">
        <v>29</v>
      </c>
      <c r="C1441" t="s">
        <v>46</v>
      </c>
      <c r="D1441" s="1">
        <v>1326</v>
      </c>
      <c r="E1441">
        <v>7.34</v>
      </c>
      <c r="F1441">
        <v>-4.21</v>
      </c>
      <c r="G1441">
        <v>2024</v>
      </c>
    </row>
    <row r="1442" spans="1:7" x14ac:dyDescent="0.35">
      <c r="A1442" t="s">
        <v>10</v>
      </c>
      <c r="B1442" t="s">
        <v>18</v>
      </c>
      <c r="C1442" t="s">
        <v>54</v>
      </c>
      <c r="D1442" s="1">
        <v>38209</v>
      </c>
      <c r="E1442">
        <v>19.420000000000002</v>
      </c>
      <c r="F1442">
        <v>-4.9800000000000004</v>
      </c>
      <c r="G1442">
        <v>2024</v>
      </c>
    </row>
    <row r="1443" spans="1:7" x14ac:dyDescent="0.35">
      <c r="A1443" t="s">
        <v>10</v>
      </c>
      <c r="B1443" t="s">
        <v>27</v>
      </c>
      <c r="C1443" t="s">
        <v>55</v>
      </c>
      <c r="D1443" s="1">
        <v>20219</v>
      </c>
      <c r="E1443">
        <v>2.25</v>
      </c>
      <c r="F1443">
        <v>3.32</v>
      </c>
      <c r="G1443">
        <v>2024</v>
      </c>
    </row>
    <row r="1444" spans="1:7" x14ac:dyDescent="0.35">
      <c r="A1444" t="s">
        <v>10</v>
      </c>
      <c r="B1444" t="s">
        <v>25</v>
      </c>
      <c r="C1444" t="s">
        <v>48</v>
      </c>
      <c r="D1444" s="1">
        <v>15507</v>
      </c>
      <c r="E1444">
        <v>9.5</v>
      </c>
      <c r="F1444">
        <v>7.61</v>
      </c>
      <c r="G1444">
        <v>2024</v>
      </c>
    </row>
    <row r="1445" spans="1:7" x14ac:dyDescent="0.35">
      <c r="A1445" t="s">
        <v>10</v>
      </c>
      <c r="B1445" t="s">
        <v>20</v>
      </c>
      <c r="C1445" t="s">
        <v>49</v>
      </c>
      <c r="D1445" s="1">
        <v>28265</v>
      </c>
      <c r="E1445">
        <v>19.989999999999998</v>
      </c>
      <c r="F1445">
        <v>14.43</v>
      </c>
      <c r="G1445">
        <v>2024</v>
      </c>
    </row>
    <row r="1446" spans="1:7" x14ac:dyDescent="0.35">
      <c r="A1446" t="s">
        <v>10</v>
      </c>
      <c r="B1446" t="s">
        <v>21</v>
      </c>
      <c r="C1446" t="s">
        <v>38</v>
      </c>
      <c r="D1446" s="1">
        <v>28625</v>
      </c>
      <c r="E1446">
        <v>17.13</v>
      </c>
      <c r="F1446">
        <v>1.4</v>
      </c>
      <c r="G1446">
        <v>2024</v>
      </c>
    </row>
    <row r="1447" spans="1:7" x14ac:dyDescent="0.35">
      <c r="A1447" t="s">
        <v>10</v>
      </c>
      <c r="B1447" t="s">
        <v>26</v>
      </c>
      <c r="C1447" t="s">
        <v>32</v>
      </c>
      <c r="D1447" s="1">
        <v>15414</v>
      </c>
      <c r="E1447">
        <v>8.9</v>
      </c>
      <c r="F1447">
        <v>13.26</v>
      </c>
      <c r="G1447">
        <v>2024</v>
      </c>
    </row>
    <row r="1448" spans="1:7" x14ac:dyDescent="0.35">
      <c r="A1448" t="s">
        <v>10</v>
      </c>
      <c r="B1448" t="s">
        <v>28</v>
      </c>
      <c r="C1448" t="s">
        <v>58</v>
      </c>
      <c r="D1448" s="1">
        <v>47374</v>
      </c>
      <c r="E1448">
        <v>18</v>
      </c>
      <c r="F1448">
        <v>10.26</v>
      </c>
      <c r="G1448">
        <v>2024</v>
      </c>
    </row>
    <row r="1449" spans="1:7" x14ac:dyDescent="0.35">
      <c r="A1449" t="s">
        <v>10</v>
      </c>
      <c r="B1449" t="s">
        <v>19</v>
      </c>
      <c r="C1449" t="s">
        <v>44</v>
      </c>
      <c r="D1449" s="1">
        <v>42556</v>
      </c>
      <c r="E1449">
        <v>4.58</v>
      </c>
      <c r="F1449">
        <v>14.21</v>
      </c>
      <c r="G1449">
        <v>2024</v>
      </c>
    </row>
    <row r="1450" spans="1:7" x14ac:dyDescent="0.35">
      <c r="A1450" t="s">
        <v>10</v>
      </c>
      <c r="B1450" t="s">
        <v>23</v>
      </c>
      <c r="C1450" t="s">
        <v>45</v>
      </c>
      <c r="D1450" s="1">
        <v>13299</v>
      </c>
      <c r="E1450">
        <v>9.49</v>
      </c>
      <c r="F1450">
        <v>7.68</v>
      </c>
      <c r="G1450">
        <v>2024</v>
      </c>
    </row>
    <row r="1451" spans="1:7" x14ac:dyDescent="0.35">
      <c r="A1451" t="s">
        <v>10</v>
      </c>
      <c r="B1451" t="s">
        <v>29</v>
      </c>
      <c r="C1451" t="s">
        <v>46</v>
      </c>
      <c r="D1451" s="1">
        <v>41012</v>
      </c>
      <c r="E1451">
        <v>2.91</v>
      </c>
      <c r="F1451">
        <v>2.81</v>
      </c>
      <c r="G1451">
        <v>2024</v>
      </c>
    </row>
    <row r="1452" spans="1:7" x14ac:dyDescent="0.35">
      <c r="A1452" t="s">
        <v>13</v>
      </c>
      <c r="B1452" t="s">
        <v>18</v>
      </c>
      <c r="C1452" t="s">
        <v>39</v>
      </c>
      <c r="D1452" s="1">
        <v>24969</v>
      </c>
      <c r="E1452">
        <v>16.899999999999999</v>
      </c>
      <c r="F1452">
        <v>2.91</v>
      </c>
      <c r="G1452">
        <v>2024</v>
      </c>
    </row>
    <row r="1453" spans="1:7" x14ac:dyDescent="0.35">
      <c r="A1453" t="s">
        <v>13</v>
      </c>
      <c r="B1453" t="s">
        <v>27</v>
      </c>
      <c r="C1453" t="s">
        <v>55</v>
      </c>
      <c r="D1453" s="1">
        <v>5936</v>
      </c>
      <c r="E1453">
        <v>8.51</v>
      </c>
      <c r="F1453">
        <v>-0.56000000000000005</v>
      </c>
      <c r="G1453">
        <v>2024</v>
      </c>
    </row>
    <row r="1454" spans="1:7" x14ac:dyDescent="0.35">
      <c r="A1454" t="s">
        <v>13</v>
      </c>
      <c r="B1454" t="s">
        <v>25</v>
      </c>
      <c r="C1454" t="s">
        <v>48</v>
      </c>
      <c r="D1454" s="1">
        <v>42757</v>
      </c>
      <c r="E1454">
        <v>8.75</v>
      </c>
      <c r="F1454">
        <v>4.49</v>
      </c>
      <c r="G1454">
        <v>2024</v>
      </c>
    </row>
    <row r="1455" spans="1:7" x14ac:dyDescent="0.35">
      <c r="A1455" t="s">
        <v>13</v>
      </c>
      <c r="B1455" t="s">
        <v>20</v>
      </c>
      <c r="C1455" t="s">
        <v>49</v>
      </c>
      <c r="D1455" s="1">
        <v>48754</v>
      </c>
      <c r="E1455">
        <v>1.67</v>
      </c>
      <c r="F1455">
        <v>7.53</v>
      </c>
      <c r="G1455">
        <v>2024</v>
      </c>
    </row>
    <row r="1456" spans="1:7" x14ac:dyDescent="0.35">
      <c r="A1456" t="s">
        <v>13</v>
      </c>
      <c r="B1456" t="s">
        <v>21</v>
      </c>
      <c r="C1456" t="s">
        <v>50</v>
      </c>
      <c r="D1456" s="1">
        <v>14548</v>
      </c>
      <c r="E1456">
        <v>10.26</v>
      </c>
      <c r="F1456">
        <v>-1.97</v>
      </c>
      <c r="G1456">
        <v>2024</v>
      </c>
    </row>
    <row r="1457" spans="1:7" x14ac:dyDescent="0.35">
      <c r="A1457" t="s">
        <v>13</v>
      </c>
      <c r="B1457" t="s">
        <v>26</v>
      </c>
      <c r="C1457" t="s">
        <v>32</v>
      </c>
      <c r="D1457" s="1">
        <v>38925</v>
      </c>
      <c r="E1457">
        <v>4.82</v>
      </c>
      <c r="F1457">
        <v>2.67</v>
      </c>
      <c r="G1457">
        <v>2024</v>
      </c>
    </row>
    <row r="1458" spans="1:7" x14ac:dyDescent="0.35">
      <c r="A1458" t="s">
        <v>13</v>
      </c>
      <c r="B1458" t="s">
        <v>28</v>
      </c>
      <c r="C1458" t="s">
        <v>58</v>
      </c>
      <c r="D1458" s="1">
        <v>38080</v>
      </c>
      <c r="E1458">
        <v>14.4</v>
      </c>
      <c r="F1458">
        <v>9.07</v>
      </c>
      <c r="G1458">
        <v>2024</v>
      </c>
    </row>
    <row r="1459" spans="1:7" x14ac:dyDescent="0.35">
      <c r="A1459" t="s">
        <v>13</v>
      </c>
      <c r="B1459" t="s">
        <v>19</v>
      </c>
      <c r="C1459" t="s">
        <v>35</v>
      </c>
      <c r="D1459" s="1">
        <v>9665</v>
      </c>
      <c r="E1459">
        <v>4.53</v>
      </c>
      <c r="F1459">
        <v>9.9700000000000006</v>
      </c>
      <c r="G1459">
        <v>2024</v>
      </c>
    </row>
    <row r="1460" spans="1:7" x14ac:dyDescent="0.35">
      <c r="A1460" t="s">
        <v>13</v>
      </c>
      <c r="B1460" t="s">
        <v>23</v>
      </c>
      <c r="C1460" t="s">
        <v>33</v>
      </c>
      <c r="D1460" s="1">
        <v>25770</v>
      </c>
      <c r="E1460">
        <v>2.96</v>
      </c>
      <c r="F1460">
        <v>-4.75</v>
      </c>
      <c r="G1460">
        <v>2024</v>
      </c>
    </row>
    <row r="1461" spans="1:7" x14ac:dyDescent="0.35">
      <c r="A1461" t="s">
        <v>13</v>
      </c>
      <c r="B1461" t="s">
        <v>29</v>
      </c>
      <c r="C1461" t="s">
        <v>56</v>
      </c>
      <c r="D1461" s="1">
        <v>6111</v>
      </c>
      <c r="E1461">
        <v>8.0399999999999991</v>
      </c>
      <c r="F1461">
        <v>6.66</v>
      </c>
      <c r="G1461">
        <v>2024</v>
      </c>
    </row>
    <row r="1462" spans="1:7" x14ac:dyDescent="0.35">
      <c r="A1462" t="s">
        <v>7</v>
      </c>
      <c r="B1462" t="s">
        <v>18</v>
      </c>
      <c r="C1462" t="s">
        <v>39</v>
      </c>
      <c r="D1462" s="1">
        <v>46423</v>
      </c>
      <c r="E1462">
        <v>13.21</v>
      </c>
      <c r="F1462">
        <v>0.86</v>
      </c>
      <c r="G1462">
        <v>2024</v>
      </c>
    </row>
    <row r="1463" spans="1:7" x14ac:dyDescent="0.35">
      <c r="A1463" t="s">
        <v>7</v>
      </c>
      <c r="B1463" t="s">
        <v>27</v>
      </c>
      <c r="C1463" t="s">
        <v>57</v>
      </c>
      <c r="D1463" s="1">
        <v>31702</v>
      </c>
      <c r="E1463">
        <v>8.0399999999999991</v>
      </c>
      <c r="F1463">
        <v>8.02</v>
      </c>
      <c r="G1463">
        <v>2024</v>
      </c>
    </row>
    <row r="1464" spans="1:7" x14ac:dyDescent="0.35">
      <c r="A1464" t="s">
        <v>7</v>
      </c>
      <c r="B1464" t="s">
        <v>25</v>
      </c>
      <c r="C1464" t="s">
        <v>53</v>
      </c>
      <c r="D1464" s="1">
        <v>26691</v>
      </c>
      <c r="E1464">
        <v>14.87</v>
      </c>
      <c r="F1464">
        <v>1.04</v>
      </c>
      <c r="G1464">
        <v>2024</v>
      </c>
    </row>
    <row r="1465" spans="1:7" x14ac:dyDescent="0.35">
      <c r="A1465" t="s">
        <v>7</v>
      </c>
      <c r="B1465" t="s">
        <v>20</v>
      </c>
      <c r="C1465" t="s">
        <v>37</v>
      </c>
      <c r="D1465" s="1">
        <v>40667</v>
      </c>
      <c r="E1465">
        <v>13.07</v>
      </c>
      <c r="F1465">
        <v>-0.04</v>
      </c>
      <c r="G1465">
        <v>2024</v>
      </c>
    </row>
    <row r="1466" spans="1:7" x14ac:dyDescent="0.35">
      <c r="A1466" t="s">
        <v>7</v>
      </c>
      <c r="B1466" t="s">
        <v>21</v>
      </c>
      <c r="C1466" t="s">
        <v>38</v>
      </c>
      <c r="D1466" s="1">
        <v>723</v>
      </c>
      <c r="E1466">
        <v>15.33</v>
      </c>
      <c r="F1466">
        <v>10.220000000000001</v>
      </c>
      <c r="G1466">
        <v>2024</v>
      </c>
    </row>
    <row r="1467" spans="1:7" x14ac:dyDescent="0.35">
      <c r="A1467" t="s">
        <v>7</v>
      </c>
      <c r="B1467" t="s">
        <v>26</v>
      </c>
      <c r="C1467" t="s">
        <v>42</v>
      </c>
      <c r="D1467" s="1">
        <v>40254</v>
      </c>
      <c r="E1467">
        <v>12.28</v>
      </c>
      <c r="F1467">
        <v>9.9499999999999993</v>
      </c>
      <c r="G1467">
        <v>2024</v>
      </c>
    </row>
    <row r="1468" spans="1:7" x14ac:dyDescent="0.35">
      <c r="A1468" t="s">
        <v>7</v>
      </c>
      <c r="B1468" t="s">
        <v>28</v>
      </c>
      <c r="C1468" t="s">
        <v>43</v>
      </c>
      <c r="D1468" s="1">
        <v>45223</v>
      </c>
      <c r="E1468">
        <v>4.34</v>
      </c>
      <c r="F1468">
        <v>1.22</v>
      </c>
      <c r="G1468">
        <v>2024</v>
      </c>
    </row>
    <row r="1469" spans="1:7" x14ac:dyDescent="0.35">
      <c r="A1469" t="s">
        <v>7</v>
      </c>
      <c r="B1469" t="s">
        <v>19</v>
      </c>
      <c r="C1469" t="s">
        <v>44</v>
      </c>
      <c r="D1469" s="1">
        <v>44070</v>
      </c>
      <c r="E1469">
        <v>5.8</v>
      </c>
      <c r="F1469">
        <v>14.86</v>
      </c>
      <c r="G1469">
        <v>2024</v>
      </c>
    </row>
    <row r="1470" spans="1:7" x14ac:dyDescent="0.35">
      <c r="A1470" t="s">
        <v>7</v>
      </c>
      <c r="B1470" t="s">
        <v>23</v>
      </c>
      <c r="C1470" t="s">
        <v>33</v>
      </c>
      <c r="D1470" s="1">
        <v>3145</v>
      </c>
      <c r="E1470">
        <v>12.75</v>
      </c>
      <c r="F1470">
        <v>2.67</v>
      </c>
      <c r="G1470">
        <v>2024</v>
      </c>
    </row>
    <row r="1471" spans="1:7" x14ac:dyDescent="0.35">
      <c r="A1471" t="s">
        <v>7</v>
      </c>
      <c r="B1471" t="s">
        <v>29</v>
      </c>
      <c r="C1471" t="s">
        <v>56</v>
      </c>
      <c r="D1471" s="1">
        <v>41113</v>
      </c>
      <c r="E1471">
        <v>10.87</v>
      </c>
      <c r="F1471">
        <v>1.36</v>
      </c>
      <c r="G1471">
        <v>2024</v>
      </c>
    </row>
    <row r="1472" spans="1:7" x14ac:dyDescent="0.35">
      <c r="A1472" t="s">
        <v>17</v>
      </c>
      <c r="B1472" t="s">
        <v>18</v>
      </c>
      <c r="C1472" t="s">
        <v>54</v>
      </c>
      <c r="D1472" s="1">
        <v>17602</v>
      </c>
      <c r="E1472">
        <v>14.53</v>
      </c>
      <c r="F1472">
        <v>-2.16</v>
      </c>
      <c r="G1472">
        <v>2024</v>
      </c>
    </row>
    <row r="1473" spans="1:7" x14ac:dyDescent="0.35">
      <c r="A1473" t="s">
        <v>17</v>
      </c>
      <c r="B1473" t="s">
        <v>27</v>
      </c>
      <c r="C1473" t="s">
        <v>40</v>
      </c>
      <c r="D1473" s="1">
        <v>41278</v>
      </c>
      <c r="E1473">
        <v>11.87</v>
      </c>
      <c r="F1473">
        <v>-1.0900000000000001</v>
      </c>
      <c r="G1473">
        <v>2024</v>
      </c>
    </row>
    <row r="1474" spans="1:7" x14ac:dyDescent="0.35">
      <c r="A1474" t="s">
        <v>17</v>
      </c>
      <c r="B1474" t="s">
        <v>25</v>
      </c>
      <c r="C1474" t="s">
        <v>48</v>
      </c>
      <c r="D1474" s="1">
        <v>15942</v>
      </c>
      <c r="E1474">
        <v>13.6</v>
      </c>
      <c r="F1474">
        <v>14.29</v>
      </c>
      <c r="G1474">
        <v>2024</v>
      </c>
    </row>
    <row r="1475" spans="1:7" x14ac:dyDescent="0.35">
      <c r="A1475" t="s">
        <v>17</v>
      </c>
      <c r="B1475" t="s">
        <v>20</v>
      </c>
      <c r="C1475" t="s">
        <v>49</v>
      </c>
      <c r="D1475" s="1">
        <v>46417</v>
      </c>
      <c r="E1475">
        <v>11.83</v>
      </c>
      <c r="F1475">
        <v>14.72</v>
      </c>
      <c r="G1475">
        <v>2024</v>
      </c>
    </row>
    <row r="1476" spans="1:7" x14ac:dyDescent="0.35">
      <c r="A1476" t="s">
        <v>17</v>
      </c>
      <c r="B1476" t="s">
        <v>21</v>
      </c>
      <c r="C1476" t="s">
        <v>38</v>
      </c>
      <c r="D1476" s="1">
        <v>18660</v>
      </c>
      <c r="E1476">
        <v>4.21</v>
      </c>
      <c r="F1476">
        <v>-0.42</v>
      </c>
      <c r="G1476">
        <v>2024</v>
      </c>
    </row>
    <row r="1477" spans="1:7" x14ac:dyDescent="0.35">
      <c r="A1477" t="s">
        <v>17</v>
      </c>
      <c r="B1477" t="s">
        <v>26</v>
      </c>
      <c r="C1477" t="s">
        <v>32</v>
      </c>
      <c r="D1477" s="1">
        <v>22439</v>
      </c>
      <c r="E1477">
        <v>16.440000000000001</v>
      </c>
      <c r="F1477">
        <v>0.4</v>
      </c>
      <c r="G1477">
        <v>2024</v>
      </c>
    </row>
    <row r="1478" spans="1:7" x14ac:dyDescent="0.35">
      <c r="A1478" t="s">
        <v>17</v>
      </c>
      <c r="B1478" t="s">
        <v>28</v>
      </c>
      <c r="C1478" t="s">
        <v>43</v>
      </c>
      <c r="D1478" s="1">
        <v>49604</v>
      </c>
      <c r="E1478">
        <v>1.22</v>
      </c>
      <c r="F1478">
        <v>11.74</v>
      </c>
      <c r="G1478">
        <v>2024</v>
      </c>
    </row>
    <row r="1479" spans="1:7" x14ac:dyDescent="0.35">
      <c r="A1479" t="s">
        <v>17</v>
      </c>
      <c r="B1479" t="s">
        <v>19</v>
      </c>
      <c r="C1479" t="s">
        <v>44</v>
      </c>
      <c r="D1479" s="1">
        <v>39516</v>
      </c>
      <c r="E1479">
        <v>7.87</v>
      </c>
      <c r="F1479">
        <v>9.06</v>
      </c>
      <c r="G1479">
        <v>2024</v>
      </c>
    </row>
    <row r="1480" spans="1:7" x14ac:dyDescent="0.35">
      <c r="A1480" t="s">
        <v>17</v>
      </c>
      <c r="B1480" t="s">
        <v>23</v>
      </c>
      <c r="C1480" t="s">
        <v>33</v>
      </c>
      <c r="D1480" s="1">
        <v>23477</v>
      </c>
      <c r="E1480">
        <v>11.2</v>
      </c>
      <c r="F1480">
        <v>9.43</v>
      </c>
      <c r="G1480">
        <v>2024</v>
      </c>
    </row>
    <row r="1481" spans="1:7" x14ac:dyDescent="0.35">
      <c r="A1481" t="s">
        <v>17</v>
      </c>
      <c r="B1481" t="s">
        <v>29</v>
      </c>
      <c r="C1481" t="s">
        <v>46</v>
      </c>
      <c r="D1481" s="1">
        <v>13973</v>
      </c>
      <c r="E1481">
        <v>15.1</v>
      </c>
      <c r="F1481">
        <v>11.04</v>
      </c>
      <c r="G1481">
        <v>2024</v>
      </c>
    </row>
    <row r="1482" spans="1:7" x14ac:dyDescent="0.35">
      <c r="A1482" t="s">
        <v>16</v>
      </c>
      <c r="B1482" t="s">
        <v>18</v>
      </c>
      <c r="C1482" t="s">
        <v>54</v>
      </c>
      <c r="D1482" s="1">
        <v>985</v>
      </c>
      <c r="E1482">
        <v>1.32</v>
      </c>
      <c r="F1482">
        <v>12.65</v>
      </c>
      <c r="G1482">
        <v>2024</v>
      </c>
    </row>
    <row r="1483" spans="1:7" x14ac:dyDescent="0.35">
      <c r="A1483" t="s">
        <v>16</v>
      </c>
      <c r="B1483" t="s">
        <v>27</v>
      </c>
      <c r="C1483" t="s">
        <v>40</v>
      </c>
      <c r="D1483" s="1">
        <v>702</v>
      </c>
      <c r="E1483">
        <v>12.15</v>
      </c>
      <c r="F1483">
        <v>11.49</v>
      </c>
      <c r="G1483">
        <v>2024</v>
      </c>
    </row>
    <row r="1484" spans="1:7" x14ac:dyDescent="0.35">
      <c r="A1484" t="s">
        <v>16</v>
      </c>
      <c r="B1484" t="s">
        <v>25</v>
      </c>
      <c r="C1484" t="s">
        <v>48</v>
      </c>
      <c r="D1484" s="1">
        <v>25494</v>
      </c>
      <c r="E1484">
        <v>15.39</v>
      </c>
      <c r="F1484">
        <v>-4.8899999999999997</v>
      </c>
      <c r="G1484">
        <v>2024</v>
      </c>
    </row>
    <row r="1485" spans="1:7" x14ac:dyDescent="0.35">
      <c r="A1485" t="s">
        <v>16</v>
      </c>
      <c r="B1485" t="s">
        <v>20</v>
      </c>
      <c r="C1485" t="s">
        <v>49</v>
      </c>
      <c r="D1485" s="1">
        <v>21466</v>
      </c>
      <c r="E1485">
        <v>8.2899999999999991</v>
      </c>
      <c r="F1485">
        <v>12.83</v>
      </c>
      <c r="G1485">
        <v>2024</v>
      </c>
    </row>
    <row r="1486" spans="1:7" x14ac:dyDescent="0.35">
      <c r="A1486" t="s">
        <v>16</v>
      </c>
      <c r="B1486" t="s">
        <v>21</v>
      </c>
      <c r="C1486" t="s">
        <v>38</v>
      </c>
      <c r="D1486" s="1">
        <v>12274</v>
      </c>
      <c r="E1486">
        <v>0.71</v>
      </c>
      <c r="F1486">
        <v>11.84</v>
      </c>
      <c r="G1486">
        <v>2024</v>
      </c>
    </row>
    <row r="1487" spans="1:7" x14ac:dyDescent="0.35">
      <c r="A1487" t="s">
        <v>16</v>
      </c>
      <c r="B1487" t="s">
        <v>26</v>
      </c>
      <c r="C1487" t="s">
        <v>32</v>
      </c>
      <c r="D1487" s="1">
        <v>37465</v>
      </c>
      <c r="E1487">
        <v>17.21</v>
      </c>
      <c r="F1487">
        <v>-0.72</v>
      </c>
      <c r="G1487">
        <v>2024</v>
      </c>
    </row>
    <row r="1488" spans="1:7" x14ac:dyDescent="0.35">
      <c r="A1488" t="s">
        <v>16</v>
      </c>
      <c r="B1488" t="s">
        <v>28</v>
      </c>
      <c r="C1488" t="s">
        <v>43</v>
      </c>
      <c r="D1488" s="1">
        <v>16306</v>
      </c>
      <c r="E1488">
        <v>11.62</v>
      </c>
      <c r="F1488">
        <v>13.24</v>
      </c>
      <c r="G1488">
        <v>2024</v>
      </c>
    </row>
    <row r="1489" spans="1:7" x14ac:dyDescent="0.35">
      <c r="A1489" t="s">
        <v>16</v>
      </c>
      <c r="B1489" t="s">
        <v>19</v>
      </c>
      <c r="C1489" t="s">
        <v>44</v>
      </c>
      <c r="D1489" s="1">
        <v>10343</v>
      </c>
      <c r="E1489">
        <v>15.02</v>
      </c>
      <c r="F1489">
        <v>14.09</v>
      </c>
      <c r="G1489">
        <v>2024</v>
      </c>
    </row>
    <row r="1490" spans="1:7" x14ac:dyDescent="0.35">
      <c r="A1490" t="s">
        <v>16</v>
      </c>
      <c r="B1490" t="s">
        <v>23</v>
      </c>
      <c r="C1490" t="s">
        <v>33</v>
      </c>
      <c r="D1490" s="1">
        <v>39103</v>
      </c>
      <c r="E1490">
        <v>2.67</v>
      </c>
      <c r="F1490">
        <v>5.79</v>
      </c>
      <c r="G1490">
        <v>2024</v>
      </c>
    </row>
    <row r="1491" spans="1:7" x14ac:dyDescent="0.35">
      <c r="A1491" t="s">
        <v>16</v>
      </c>
      <c r="B1491" t="s">
        <v>29</v>
      </c>
      <c r="C1491" t="s">
        <v>56</v>
      </c>
      <c r="D1491" s="1">
        <v>28167</v>
      </c>
      <c r="E1491">
        <v>1.51</v>
      </c>
      <c r="F1491">
        <v>10.63</v>
      </c>
      <c r="G1491">
        <v>2024</v>
      </c>
    </row>
    <row r="1492" spans="1:7" x14ac:dyDescent="0.35">
      <c r="A1492" t="s">
        <v>11</v>
      </c>
      <c r="B1492" t="s">
        <v>18</v>
      </c>
      <c r="C1492" t="s">
        <v>34</v>
      </c>
      <c r="D1492" s="1">
        <v>5741</v>
      </c>
      <c r="E1492">
        <v>12.37</v>
      </c>
      <c r="F1492">
        <v>7.23</v>
      </c>
      <c r="G1492">
        <v>2024</v>
      </c>
    </row>
    <row r="1493" spans="1:7" x14ac:dyDescent="0.35">
      <c r="A1493" t="s">
        <v>11</v>
      </c>
      <c r="B1493" t="s">
        <v>27</v>
      </c>
      <c r="C1493" t="s">
        <v>57</v>
      </c>
      <c r="D1493" s="1">
        <v>4503</v>
      </c>
      <c r="E1493">
        <v>6.24</v>
      </c>
      <c r="F1493">
        <v>9.08</v>
      </c>
      <c r="G1493">
        <v>2024</v>
      </c>
    </row>
    <row r="1494" spans="1:7" x14ac:dyDescent="0.35">
      <c r="A1494" t="s">
        <v>11</v>
      </c>
      <c r="B1494" t="s">
        <v>25</v>
      </c>
      <c r="C1494" t="s">
        <v>36</v>
      </c>
      <c r="D1494" s="1">
        <v>42344</v>
      </c>
      <c r="E1494">
        <v>1.1299999999999999</v>
      </c>
      <c r="F1494">
        <v>-2.66</v>
      </c>
      <c r="G1494">
        <v>2024</v>
      </c>
    </row>
    <row r="1495" spans="1:7" x14ac:dyDescent="0.35">
      <c r="A1495" t="s">
        <v>11</v>
      </c>
      <c r="B1495" t="s">
        <v>20</v>
      </c>
      <c r="C1495" t="s">
        <v>41</v>
      </c>
      <c r="D1495" s="1">
        <v>14486</v>
      </c>
      <c r="E1495">
        <v>16.510000000000002</v>
      </c>
      <c r="F1495">
        <v>7.23</v>
      </c>
      <c r="G1495">
        <v>2024</v>
      </c>
    </row>
    <row r="1496" spans="1:7" x14ac:dyDescent="0.35">
      <c r="A1496" t="s">
        <v>11</v>
      </c>
      <c r="B1496" t="s">
        <v>21</v>
      </c>
      <c r="C1496" t="s">
        <v>38</v>
      </c>
      <c r="D1496" s="1">
        <v>36650</v>
      </c>
      <c r="E1496" s="2">
        <v>8.74</v>
      </c>
      <c r="F1496">
        <v>11.99</v>
      </c>
      <c r="G1496">
        <v>2024</v>
      </c>
    </row>
    <row r="1497" spans="1:7" x14ac:dyDescent="0.35">
      <c r="A1497" t="s">
        <v>11</v>
      </c>
      <c r="B1497" t="s">
        <v>26</v>
      </c>
      <c r="C1497" t="s">
        <v>42</v>
      </c>
      <c r="D1497" s="1">
        <v>35852</v>
      </c>
      <c r="E1497">
        <v>17.71</v>
      </c>
      <c r="F1497">
        <v>11.89</v>
      </c>
      <c r="G1497">
        <v>2024</v>
      </c>
    </row>
    <row r="1498" spans="1:7" x14ac:dyDescent="0.35">
      <c r="A1498" t="s">
        <v>11</v>
      </c>
      <c r="B1498" t="s">
        <v>28</v>
      </c>
      <c r="C1498" t="s">
        <v>51</v>
      </c>
      <c r="D1498" s="1">
        <v>38268</v>
      </c>
      <c r="E1498">
        <v>13.15</v>
      </c>
      <c r="F1498">
        <v>3.61</v>
      </c>
      <c r="G1498">
        <v>2024</v>
      </c>
    </row>
    <row r="1499" spans="1:7" x14ac:dyDescent="0.35">
      <c r="A1499" t="s">
        <v>11</v>
      </c>
      <c r="B1499" t="s">
        <v>19</v>
      </c>
      <c r="C1499" t="s">
        <v>35</v>
      </c>
      <c r="D1499" s="1">
        <v>21162</v>
      </c>
      <c r="E1499">
        <v>6.97</v>
      </c>
      <c r="F1499">
        <v>7.78</v>
      </c>
      <c r="G1499">
        <v>2024</v>
      </c>
    </row>
    <row r="1500" spans="1:7" x14ac:dyDescent="0.35">
      <c r="A1500" t="s">
        <v>11</v>
      </c>
      <c r="B1500" t="s">
        <v>23</v>
      </c>
      <c r="C1500" t="s">
        <v>33</v>
      </c>
      <c r="D1500" s="1">
        <v>37785</v>
      </c>
      <c r="E1500">
        <v>7.39</v>
      </c>
      <c r="F1500">
        <v>14.81</v>
      </c>
      <c r="G1500">
        <v>2024</v>
      </c>
    </row>
    <row r="1501" spans="1:7" x14ac:dyDescent="0.35">
      <c r="A1501" t="s">
        <v>11</v>
      </c>
      <c r="B1501" t="s">
        <v>29</v>
      </c>
      <c r="C1501" t="s">
        <v>56</v>
      </c>
      <c r="D1501" s="1">
        <v>27854</v>
      </c>
      <c r="E1501">
        <v>7.48</v>
      </c>
      <c r="F1501">
        <v>-2.34</v>
      </c>
      <c r="G1501">
        <v>2024</v>
      </c>
    </row>
    <row r="1502" spans="1:7" x14ac:dyDescent="0.35">
      <c r="A1502" t="s">
        <v>15</v>
      </c>
      <c r="B1502" t="s">
        <v>18</v>
      </c>
      <c r="C1502" t="s">
        <v>39</v>
      </c>
      <c r="D1502" s="1">
        <v>4670</v>
      </c>
      <c r="E1502">
        <v>4.54</v>
      </c>
      <c r="F1502">
        <v>14.47</v>
      </c>
      <c r="G1502">
        <v>2024</v>
      </c>
    </row>
    <row r="1503" spans="1:7" x14ac:dyDescent="0.35">
      <c r="A1503" t="s">
        <v>15</v>
      </c>
      <c r="B1503" t="s">
        <v>27</v>
      </c>
      <c r="C1503" t="s">
        <v>55</v>
      </c>
      <c r="D1503" s="1">
        <v>9012</v>
      </c>
      <c r="E1503">
        <v>9.27</v>
      </c>
      <c r="F1503">
        <v>-1.95</v>
      </c>
      <c r="G1503">
        <v>2024</v>
      </c>
    </row>
    <row r="1504" spans="1:7" x14ac:dyDescent="0.35">
      <c r="A1504" t="s">
        <v>15</v>
      </c>
      <c r="B1504" t="s">
        <v>25</v>
      </c>
      <c r="C1504" t="s">
        <v>48</v>
      </c>
      <c r="D1504" s="1">
        <v>7855</v>
      </c>
      <c r="E1504">
        <v>15.94</v>
      </c>
      <c r="F1504">
        <v>12.24</v>
      </c>
      <c r="G1504">
        <v>2024</v>
      </c>
    </row>
    <row r="1505" spans="1:7" x14ac:dyDescent="0.35">
      <c r="A1505" t="s">
        <v>15</v>
      </c>
      <c r="B1505" t="s">
        <v>20</v>
      </c>
      <c r="C1505" t="s">
        <v>37</v>
      </c>
      <c r="D1505" s="1">
        <v>21308</v>
      </c>
      <c r="E1505">
        <v>1.44</v>
      </c>
      <c r="F1505">
        <v>-2.62</v>
      </c>
      <c r="G1505">
        <v>2024</v>
      </c>
    </row>
    <row r="1506" spans="1:7" x14ac:dyDescent="0.35">
      <c r="A1506" t="s">
        <v>15</v>
      </c>
      <c r="B1506" t="s">
        <v>21</v>
      </c>
      <c r="C1506" t="s">
        <v>50</v>
      </c>
      <c r="D1506" s="1">
        <v>14320</v>
      </c>
      <c r="E1506">
        <v>2.2599999999999998</v>
      </c>
      <c r="F1506">
        <v>10.36</v>
      </c>
      <c r="G1506">
        <v>2024</v>
      </c>
    </row>
    <row r="1507" spans="1:7" x14ac:dyDescent="0.35">
      <c r="A1507" t="s">
        <v>15</v>
      </c>
      <c r="B1507" t="s">
        <v>26</v>
      </c>
      <c r="C1507" t="s">
        <v>32</v>
      </c>
      <c r="D1507" s="1">
        <v>28511</v>
      </c>
      <c r="E1507">
        <v>18.36</v>
      </c>
      <c r="F1507">
        <v>10.38</v>
      </c>
      <c r="G1507">
        <v>2024</v>
      </c>
    </row>
    <row r="1508" spans="1:7" x14ac:dyDescent="0.35">
      <c r="A1508" t="s">
        <v>15</v>
      </c>
      <c r="B1508" t="s">
        <v>28</v>
      </c>
      <c r="C1508" t="s">
        <v>51</v>
      </c>
      <c r="D1508" s="1">
        <v>48739</v>
      </c>
      <c r="E1508">
        <v>6.82</v>
      </c>
      <c r="F1508">
        <v>6.24</v>
      </c>
      <c r="G1508">
        <v>2024</v>
      </c>
    </row>
    <row r="1509" spans="1:7" x14ac:dyDescent="0.35">
      <c r="A1509" t="s">
        <v>15</v>
      </c>
      <c r="B1509" t="s">
        <v>19</v>
      </c>
      <c r="C1509" t="s">
        <v>35</v>
      </c>
      <c r="D1509" s="1">
        <v>8331</v>
      </c>
      <c r="E1509">
        <v>14.08</v>
      </c>
      <c r="F1509">
        <v>2.91</v>
      </c>
      <c r="G1509">
        <v>2024</v>
      </c>
    </row>
    <row r="1510" spans="1:7" x14ac:dyDescent="0.35">
      <c r="A1510" t="s">
        <v>15</v>
      </c>
      <c r="B1510" t="s">
        <v>23</v>
      </c>
      <c r="C1510" t="s">
        <v>45</v>
      </c>
      <c r="D1510" s="1">
        <v>6391</v>
      </c>
      <c r="E1510">
        <v>18.760000000000002</v>
      </c>
      <c r="F1510">
        <v>2.17</v>
      </c>
      <c r="G1510">
        <v>2024</v>
      </c>
    </row>
    <row r="1511" spans="1:7" x14ac:dyDescent="0.35">
      <c r="A1511" t="s">
        <v>15</v>
      </c>
      <c r="B1511" t="s">
        <v>29</v>
      </c>
      <c r="C1511" t="s">
        <v>56</v>
      </c>
      <c r="D1511" s="1">
        <v>46850</v>
      </c>
      <c r="E1511">
        <v>6.72</v>
      </c>
      <c r="F1511">
        <v>-3.62</v>
      </c>
      <c r="G1511">
        <v>2024</v>
      </c>
    </row>
    <row r="1512" spans="1:7" x14ac:dyDescent="0.35">
      <c r="A1512" t="s">
        <v>14</v>
      </c>
      <c r="B1512" t="s">
        <v>18</v>
      </c>
      <c r="C1512" t="s">
        <v>54</v>
      </c>
      <c r="D1512" s="1">
        <v>37362</v>
      </c>
      <c r="E1512">
        <v>19.25</v>
      </c>
      <c r="F1512">
        <v>8.34</v>
      </c>
      <c r="G1512">
        <v>2024</v>
      </c>
    </row>
    <row r="1513" spans="1:7" x14ac:dyDescent="0.35">
      <c r="A1513" t="s">
        <v>14</v>
      </c>
      <c r="B1513" t="s">
        <v>27</v>
      </c>
      <c r="C1513" t="s">
        <v>40</v>
      </c>
      <c r="D1513" s="1">
        <v>29036</v>
      </c>
      <c r="E1513">
        <v>5.24</v>
      </c>
      <c r="F1513">
        <v>-1.31</v>
      </c>
      <c r="G1513">
        <v>2024</v>
      </c>
    </row>
    <row r="1514" spans="1:7" x14ac:dyDescent="0.35">
      <c r="A1514" t="s">
        <v>14</v>
      </c>
      <c r="B1514" t="s">
        <v>25</v>
      </c>
      <c r="C1514" t="s">
        <v>48</v>
      </c>
      <c r="D1514" s="1">
        <v>22612</v>
      </c>
      <c r="E1514">
        <v>19.149999999999999</v>
      </c>
      <c r="F1514">
        <v>6.06</v>
      </c>
      <c r="G1514">
        <v>2024</v>
      </c>
    </row>
    <row r="1515" spans="1:7" x14ac:dyDescent="0.35">
      <c r="A1515" t="s">
        <v>14</v>
      </c>
      <c r="B1515" t="s">
        <v>20</v>
      </c>
      <c r="C1515" t="s">
        <v>37</v>
      </c>
      <c r="D1515" s="1">
        <v>14319</v>
      </c>
      <c r="E1515">
        <v>9.68</v>
      </c>
      <c r="F1515">
        <v>5.95</v>
      </c>
      <c r="G1515">
        <v>2024</v>
      </c>
    </row>
    <row r="1516" spans="1:7" x14ac:dyDescent="0.35">
      <c r="A1516" t="s">
        <v>14</v>
      </c>
      <c r="B1516" t="s">
        <v>21</v>
      </c>
      <c r="C1516" t="s">
        <v>38</v>
      </c>
      <c r="D1516" s="1">
        <v>8765</v>
      </c>
      <c r="E1516">
        <v>12.92</v>
      </c>
      <c r="F1516">
        <v>-0.16</v>
      </c>
      <c r="G1516">
        <v>2024</v>
      </c>
    </row>
    <row r="1517" spans="1:7" x14ac:dyDescent="0.35">
      <c r="A1517" t="s">
        <v>14</v>
      </c>
      <c r="B1517" t="s">
        <v>26</v>
      </c>
      <c r="C1517" t="s">
        <v>32</v>
      </c>
      <c r="D1517" s="1">
        <v>36279</v>
      </c>
      <c r="E1517">
        <v>17.420000000000002</v>
      </c>
      <c r="F1517">
        <v>-1.1499999999999999</v>
      </c>
      <c r="G1517">
        <v>2024</v>
      </c>
    </row>
    <row r="1518" spans="1:7" x14ac:dyDescent="0.35">
      <c r="A1518" t="s">
        <v>14</v>
      </c>
      <c r="B1518" t="s">
        <v>28</v>
      </c>
      <c r="C1518" t="s">
        <v>58</v>
      </c>
      <c r="D1518" s="1">
        <v>15984</v>
      </c>
      <c r="E1518">
        <v>10.5</v>
      </c>
      <c r="F1518">
        <v>6.31</v>
      </c>
      <c r="G1518">
        <v>2024</v>
      </c>
    </row>
    <row r="1519" spans="1:7" x14ac:dyDescent="0.35">
      <c r="A1519" t="s">
        <v>14</v>
      </c>
      <c r="B1519" t="s">
        <v>19</v>
      </c>
      <c r="C1519" t="s">
        <v>44</v>
      </c>
      <c r="D1519" s="1">
        <v>7003</v>
      </c>
      <c r="E1519">
        <v>17.690000000000001</v>
      </c>
      <c r="F1519">
        <v>3.67</v>
      </c>
      <c r="G1519">
        <v>2024</v>
      </c>
    </row>
    <row r="1520" spans="1:7" x14ac:dyDescent="0.35">
      <c r="A1520" t="s">
        <v>14</v>
      </c>
      <c r="B1520" t="s">
        <v>23</v>
      </c>
      <c r="C1520" t="s">
        <v>33</v>
      </c>
      <c r="D1520" s="1">
        <v>43538</v>
      </c>
      <c r="E1520">
        <v>19</v>
      </c>
      <c r="F1520">
        <v>-0.97</v>
      </c>
      <c r="G1520">
        <v>2024</v>
      </c>
    </row>
    <row r="1521" spans="1:7" x14ac:dyDescent="0.35">
      <c r="A1521" t="s">
        <v>14</v>
      </c>
      <c r="B1521" t="s">
        <v>29</v>
      </c>
      <c r="C1521" t="s">
        <v>56</v>
      </c>
      <c r="D1521" s="1">
        <v>18406</v>
      </c>
      <c r="E1521">
        <v>6.64</v>
      </c>
      <c r="F1521">
        <v>3.7</v>
      </c>
      <c r="G1521">
        <v>2024</v>
      </c>
    </row>
    <row r="1522" spans="1:7" x14ac:dyDescent="0.35">
      <c r="A1522" t="s">
        <v>12</v>
      </c>
      <c r="B1522" t="s">
        <v>18</v>
      </c>
      <c r="C1522" t="s">
        <v>54</v>
      </c>
      <c r="D1522" s="1">
        <v>35476</v>
      </c>
      <c r="E1522">
        <v>5.05</v>
      </c>
      <c r="F1522">
        <v>-3.52</v>
      </c>
      <c r="G1522">
        <v>2024</v>
      </c>
    </row>
    <row r="1523" spans="1:7" x14ac:dyDescent="0.35">
      <c r="A1523" t="s">
        <v>12</v>
      </c>
      <c r="B1523" t="s">
        <v>27</v>
      </c>
      <c r="C1523" t="s">
        <v>57</v>
      </c>
      <c r="D1523" s="1">
        <v>42150</v>
      </c>
      <c r="E1523">
        <v>2.5099999999999998</v>
      </c>
      <c r="F1523">
        <v>5.66</v>
      </c>
      <c r="G1523">
        <v>2024</v>
      </c>
    </row>
    <row r="1524" spans="1:7" x14ac:dyDescent="0.35">
      <c r="A1524" t="s">
        <v>12</v>
      </c>
      <c r="B1524" t="s">
        <v>25</v>
      </c>
      <c r="C1524" t="s">
        <v>48</v>
      </c>
      <c r="D1524" s="1">
        <v>31484</v>
      </c>
      <c r="E1524">
        <v>5.79</v>
      </c>
      <c r="F1524">
        <v>-0.75</v>
      </c>
      <c r="G1524">
        <v>2024</v>
      </c>
    </row>
    <row r="1525" spans="1:7" x14ac:dyDescent="0.35">
      <c r="A1525" t="s">
        <v>12</v>
      </c>
      <c r="B1525" t="s">
        <v>20</v>
      </c>
      <c r="C1525" t="s">
        <v>41</v>
      </c>
      <c r="D1525" s="1">
        <v>25615</v>
      </c>
      <c r="E1525">
        <v>10.15</v>
      </c>
      <c r="F1525">
        <v>6.48</v>
      </c>
      <c r="G1525">
        <v>2024</v>
      </c>
    </row>
    <row r="1526" spans="1:7" x14ac:dyDescent="0.35">
      <c r="A1526" t="s">
        <v>12</v>
      </c>
      <c r="B1526" t="s">
        <v>21</v>
      </c>
      <c r="C1526" t="s">
        <v>38</v>
      </c>
      <c r="D1526" s="1">
        <v>30168</v>
      </c>
      <c r="E1526">
        <v>10.76</v>
      </c>
      <c r="F1526">
        <v>9.27</v>
      </c>
      <c r="G1526">
        <v>2024</v>
      </c>
    </row>
    <row r="1527" spans="1:7" x14ac:dyDescent="0.35">
      <c r="A1527" t="s">
        <v>12</v>
      </c>
      <c r="B1527" t="s">
        <v>26</v>
      </c>
      <c r="C1527" t="s">
        <v>32</v>
      </c>
      <c r="D1527" s="1">
        <v>16522</v>
      </c>
      <c r="E1527">
        <v>7.86</v>
      </c>
      <c r="F1527">
        <v>-2.38</v>
      </c>
      <c r="G1527">
        <v>2024</v>
      </c>
    </row>
    <row r="1528" spans="1:7" x14ac:dyDescent="0.35">
      <c r="A1528" t="s">
        <v>12</v>
      </c>
      <c r="B1528" t="s">
        <v>28</v>
      </c>
      <c r="C1528" t="s">
        <v>58</v>
      </c>
      <c r="D1528" s="1">
        <v>22879</v>
      </c>
      <c r="E1528">
        <v>18.75</v>
      </c>
      <c r="F1528">
        <v>2.87</v>
      </c>
      <c r="G1528">
        <v>2024</v>
      </c>
    </row>
    <row r="1529" spans="1:7" x14ac:dyDescent="0.35">
      <c r="A1529" t="s">
        <v>12</v>
      </c>
      <c r="B1529" t="s">
        <v>19</v>
      </c>
      <c r="C1529" t="s">
        <v>44</v>
      </c>
      <c r="D1529" s="1">
        <v>20482</v>
      </c>
      <c r="E1529">
        <v>6.41</v>
      </c>
      <c r="F1529">
        <v>8.1999999999999993</v>
      </c>
      <c r="G1529">
        <v>2024</v>
      </c>
    </row>
    <row r="1530" spans="1:7" x14ac:dyDescent="0.35">
      <c r="A1530" t="s">
        <v>12</v>
      </c>
      <c r="B1530" t="s">
        <v>23</v>
      </c>
      <c r="C1530" t="s">
        <v>45</v>
      </c>
      <c r="D1530" s="1">
        <v>1914</v>
      </c>
      <c r="E1530">
        <v>17.39</v>
      </c>
      <c r="F1530">
        <v>13.06</v>
      </c>
      <c r="G1530">
        <v>2024</v>
      </c>
    </row>
    <row r="1531" spans="1:7" x14ac:dyDescent="0.35">
      <c r="A1531" t="s">
        <v>12</v>
      </c>
      <c r="B1531" t="s">
        <v>29</v>
      </c>
      <c r="C1531" t="s">
        <v>46</v>
      </c>
      <c r="D1531" s="1">
        <v>32421</v>
      </c>
      <c r="E1531">
        <v>1.38</v>
      </c>
      <c r="F1531">
        <v>9.3699999999999992</v>
      </c>
      <c r="G1531">
        <v>2024</v>
      </c>
    </row>
    <row r="1532" spans="1:7" x14ac:dyDescent="0.35">
      <c r="A1532" t="s">
        <v>8</v>
      </c>
      <c r="B1532" t="s">
        <v>18</v>
      </c>
      <c r="C1532" t="s">
        <v>34</v>
      </c>
      <c r="D1532" s="1">
        <v>32828</v>
      </c>
      <c r="E1532">
        <v>19.489999999999998</v>
      </c>
      <c r="F1532">
        <v>-2.78</v>
      </c>
      <c r="G1532">
        <v>2024</v>
      </c>
    </row>
    <row r="1533" spans="1:7" x14ac:dyDescent="0.35">
      <c r="A1533" t="s">
        <v>8</v>
      </c>
      <c r="B1533" t="s">
        <v>27</v>
      </c>
      <c r="C1533" t="s">
        <v>57</v>
      </c>
      <c r="D1533" s="1">
        <v>38250</v>
      </c>
      <c r="E1533">
        <v>7.48</v>
      </c>
      <c r="F1533">
        <v>6.34</v>
      </c>
      <c r="G1533">
        <v>2024</v>
      </c>
    </row>
    <row r="1534" spans="1:7" x14ac:dyDescent="0.35">
      <c r="A1534" t="s">
        <v>8</v>
      </c>
      <c r="B1534" t="s">
        <v>25</v>
      </c>
      <c r="C1534" t="s">
        <v>53</v>
      </c>
      <c r="D1534" s="1">
        <v>6300</v>
      </c>
      <c r="E1534">
        <v>6.07</v>
      </c>
      <c r="F1534">
        <v>0.17</v>
      </c>
      <c r="G1534">
        <v>2024</v>
      </c>
    </row>
    <row r="1535" spans="1:7" x14ac:dyDescent="0.35">
      <c r="A1535" t="s">
        <v>8</v>
      </c>
      <c r="B1535" t="s">
        <v>20</v>
      </c>
      <c r="C1535" t="s">
        <v>37</v>
      </c>
      <c r="D1535" s="1">
        <v>12155</v>
      </c>
      <c r="E1535">
        <v>3.61</v>
      </c>
      <c r="F1535">
        <v>-4.79</v>
      </c>
      <c r="G1535">
        <v>2024</v>
      </c>
    </row>
    <row r="1536" spans="1:7" x14ac:dyDescent="0.35">
      <c r="A1536" t="s">
        <v>8</v>
      </c>
      <c r="B1536" t="s">
        <v>21</v>
      </c>
      <c r="C1536" t="s">
        <v>50</v>
      </c>
      <c r="D1536" s="1">
        <v>49766</v>
      </c>
      <c r="E1536">
        <v>3.55</v>
      </c>
      <c r="F1536">
        <v>-1.57</v>
      </c>
      <c r="G1536">
        <v>2024</v>
      </c>
    </row>
    <row r="1537" spans="1:7" x14ac:dyDescent="0.35">
      <c r="A1537" t="s">
        <v>8</v>
      </c>
      <c r="B1537" t="s">
        <v>26</v>
      </c>
      <c r="C1537" t="s">
        <v>32</v>
      </c>
      <c r="D1537" s="1">
        <v>23616</v>
      </c>
      <c r="E1537">
        <v>7.24</v>
      </c>
      <c r="F1537">
        <v>6.15</v>
      </c>
      <c r="G1537">
        <v>2024</v>
      </c>
    </row>
    <row r="1538" spans="1:7" x14ac:dyDescent="0.35">
      <c r="A1538" t="s">
        <v>8</v>
      </c>
      <c r="B1538" t="s">
        <v>28</v>
      </c>
      <c r="C1538" t="s">
        <v>51</v>
      </c>
      <c r="D1538" s="1">
        <v>4174</v>
      </c>
      <c r="E1538">
        <v>4.6900000000000004</v>
      </c>
      <c r="F1538">
        <v>-0.96</v>
      </c>
      <c r="G1538">
        <v>2024</v>
      </c>
    </row>
    <row r="1539" spans="1:7" x14ac:dyDescent="0.35">
      <c r="A1539" t="s">
        <v>8</v>
      </c>
      <c r="B1539" t="s">
        <v>19</v>
      </c>
      <c r="C1539" t="s">
        <v>35</v>
      </c>
      <c r="D1539" s="1">
        <v>47809</v>
      </c>
      <c r="E1539">
        <v>19.25</v>
      </c>
      <c r="F1539">
        <v>-4.6900000000000004</v>
      </c>
      <c r="G1539">
        <v>2024</v>
      </c>
    </row>
    <row r="1540" spans="1:7" x14ac:dyDescent="0.35">
      <c r="A1540" t="s">
        <v>8</v>
      </c>
      <c r="B1540" t="s">
        <v>23</v>
      </c>
      <c r="C1540" t="s">
        <v>33</v>
      </c>
      <c r="D1540" s="1">
        <v>42975</v>
      </c>
      <c r="E1540">
        <v>7.88</v>
      </c>
      <c r="F1540">
        <v>3.36</v>
      </c>
      <c r="G1540">
        <v>2024</v>
      </c>
    </row>
    <row r="1541" spans="1:7" x14ac:dyDescent="0.35">
      <c r="A1541" t="s">
        <v>8</v>
      </c>
      <c r="B1541" t="s">
        <v>29</v>
      </c>
      <c r="C1541" t="s">
        <v>46</v>
      </c>
      <c r="D1541" s="1">
        <v>8046</v>
      </c>
      <c r="E1541">
        <v>15.52</v>
      </c>
      <c r="F1541">
        <v>2.04</v>
      </c>
      <c r="G1541">
        <v>2024</v>
      </c>
    </row>
    <row r="1542" spans="1:7" x14ac:dyDescent="0.35">
      <c r="A1542" t="s">
        <v>10</v>
      </c>
      <c r="B1542" t="s">
        <v>18</v>
      </c>
      <c r="C1542" t="s">
        <v>47</v>
      </c>
      <c r="D1542" s="1">
        <v>18033</v>
      </c>
      <c r="E1542">
        <v>16.39</v>
      </c>
      <c r="F1542">
        <v>6.65</v>
      </c>
      <c r="G1542">
        <v>2024</v>
      </c>
    </row>
    <row r="1543" spans="1:7" x14ac:dyDescent="0.35">
      <c r="A1543" t="s">
        <v>10</v>
      </c>
      <c r="B1543" t="s">
        <v>27</v>
      </c>
      <c r="C1543" t="s">
        <v>40</v>
      </c>
      <c r="D1543" s="1">
        <v>35055</v>
      </c>
      <c r="E1543">
        <v>8.6999999999999993</v>
      </c>
      <c r="F1543">
        <v>8.02</v>
      </c>
      <c r="G1543">
        <v>2024</v>
      </c>
    </row>
    <row r="1544" spans="1:7" x14ac:dyDescent="0.35">
      <c r="A1544" t="s">
        <v>10</v>
      </c>
      <c r="B1544" t="s">
        <v>25</v>
      </c>
      <c r="C1544" t="s">
        <v>53</v>
      </c>
      <c r="D1544" s="1">
        <v>6860</v>
      </c>
      <c r="E1544">
        <v>2.2400000000000002</v>
      </c>
      <c r="F1544">
        <v>12.45</v>
      </c>
      <c r="G1544">
        <v>2024</v>
      </c>
    </row>
    <row r="1545" spans="1:7" x14ac:dyDescent="0.35">
      <c r="A1545" t="s">
        <v>10</v>
      </c>
      <c r="B1545" t="s">
        <v>20</v>
      </c>
      <c r="C1545" t="s">
        <v>37</v>
      </c>
      <c r="D1545" s="1">
        <v>9610</v>
      </c>
      <c r="E1545">
        <v>18.440000000000001</v>
      </c>
      <c r="F1545">
        <v>2.5499999999999998</v>
      </c>
      <c r="G1545">
        <v>2024</v>
      </c>
    </row>
    <row r="1546" spans="1:7" x14ac:dyDescent="0.35">
      <c r="A1546" t="s">
        <v>10</v>
      </c>
      <c r="B1546" t="s">
        <v>21</v>
      </c>
      <c r="C1546" t="s">
        <v>50</v>
      </c>
      <c r="D1546" s="1">
        <v>6217</v>
      </c>
      <c r="E1546">
        <v>16.95</v>
      </c>
      <c r="F1546">
        <v>-3.01</v>
      </c>
      <c r="G1546">
        <v>2024</v>
      </c>
    </row>
    <row r="1547" spans="1:7" x14ac:dyDescent="0.35">
      <c r="A1547" t="s">
        <v>10</v>
      </c>
      <c r="B1547" t="s">
        <v>26</v>
      </c>
      <c r="C1547" t="s">
        <v>32</v>
      </c>
      <c r="D1547" s="1">
        <v>9765</v>
      </c>
      <c r="E1547">
        <v>11.69</v>
      </c>
      <c r="F1547">
        <v>11.72</v>
      </c>
      <c r="G1547">
        <v>2024</v>
      </c>
    </row>
    <row r="1548" spans="1:7" x14ac:dyDescent="0.35">
      <c r="A1548" t="s">
        <v>10</v>
      </c>
      <c r="B1548" t="s">
        <v>28</v>
      </c>
      <c r="C1548" t="s">
        <v>43</v>
      </c>
      <c r="D1548" s="1">
        <v>39396</v>
      </c>
      <c r="E1548">
        <v>18.09</v>
      </c>
      <c r="F1548">
        <v>1.35</v>
      </c>
      <c r="G1548">
        <v>2024</v>
      </c>
    </row>
    <row r="1549" spans="1:7" x14ac:dyDescent="0.35">
      <c r="A1549" t="s">
        <v>10</v>
      </c>
      <c r="B1549" t="s">
        <v>19</v>
      </c>
      <c r="C1549" t="s">
        <v>35</v>
      </c>
      <c r="D1549" s="1">
        <v>16431</v>
      </c>
      <c r="E1549">
        <v>0.51</v>
      </c>
      <c r="F1549">
        <v>6.69</v>
      </c>
      <c r="G1549">
        <v>2024</v>
      </c>
    </row>
    <row r="1550" spans="1:7" x14ac:dyDescent="0.35">
      <c r="A1550" t="s">
        <v>10</v>
      </c>
      <c r="B1550" t="s">
        <v>23</v>
      </c>
      <c r="C1550" t="s">
        <v>33</v>
      </c>
      <c r="D1550" s="1">
        <v>16529</v>
      </c>
      <c r="E1550">
        <v>15.11</v>
      </c>
      <c r="F1550">
        <v>1.02</v>
      </c>
      <c r="G1550">
        <v>2024</v>
      </c>
    </row>
    <row r="1551" spans="1:7" x14ac:dyDescent="0.35">
      <c r="A1551" t="s">
        <v>10</v>
      </c>
      <c r="B1551" t="s">
        <v>29</v>
      </c>
      <c r="C1551" t="s">
        <v>46</v>
      </c>
      <c r="D1551" s="1">
        <v>6477</v>
      </c>
      <c r="E1551">
        <v>0.5</v>
      </c>
      <c r="F1551">
        <v>11.98</v>
      </c>
      <c r="G1551">
        <v>2024</v>
      </c>
    </row>
    <row r="1552" spans="1:7" x14ac:dyDescent="0.35">
      <c r="A1552" t="s">
        <v>13</v>
      </c>
      <c r="B1552" t="s">
        <v>18</v>
      </c>
      <c r="C1552" t="s">
        <v>54</v>
      </c>
      <c r="D1552" s="1">
        <v>42857</v>
      </c>
      <c r="E1552">
        <v>6.54</v>
      </c>
      <c r="F1552">
        <v>-4.6100000000000003</v>
      </c>
      <c r="G1552">
        <v>2024</v>
      </c>
    </row>
    <row r="1553" spans="1:7" x14ac:dyDescent="0.35">
      <c r="A1553" t="s">
        <v>13</v>
      </c>
      <c r="B1553" t="s">
        <v>27</v>
      </c>
      <c r="C1553" t="s">
        <v>40</v>
      </c>
      <c r="D1553" s="1">
        <v>10877</v>
      </c>
      <c r="E1553">
        <v>1.98</v>
      </c>
      <c r="F1553">
        <v>1.74</v>
      </c>
      <c r="G1553">
        <v>2024</v>
      </c>
    </row>
    <row r="1554" spans="1:7" x14ac:dyDescent="0.35">
      <c r="A1554" t="s">
        <v>13</v>
      </c>
      <c r="B1554" t="s">
        <v>25</v>
      </c>
      <c r="C1554" t="s">
        <v>36</v>
      </c>
      <c r="D1554" s="1">
        <v>10857</v>
      </c>
      <c r="E1554">
        <v>12.52</v>
      </c>
      <c r="F1554">
        <v>-1.99</v>
      </c>
      <c r="G1554">
        <v>2024</v>
      </c>
    </row>
    <row r="1555" spans="1:7" x14ac:dyDescent="0.35">
      <c r="A1555" t="s">
        <v>13</v>
      </c>
      <c r="B1555" t="s">
        <v>20</v>
      </c>
      <c r="C1555" t="s">
        <v>49</v>
      </c>
      <c r="D1555" s="1">
        <v>22979</v>
      </c>
      <c r="E1555">
        <v>8.2200000000000006</v>
      </c>
      <c r="F1555">
        <v>5.67</v>
      </c>
      <c r="G1555">
        <v>2024</v>
      </c>
    </row>
    <row r="1556" spans="1:7" x14ac:dyDescent="0.35">
      <c r="A1556" t="s">
        <v>13</v>
      </c>
      <c r="B1556" t="s">
        <v>21</v>
      </c>
      <c r="C1556" t="s">
        <v>38</v>
      </c>
      <c r="D1556" s="1">
        <v>15310</v>
      </c>
      <c r="E1556">
        <v>13.5</v>
      </c>
      <c r="F1556">
        <v>14.57</v>
      </c>
      <c r="G1556">
        <v>2024</v>
      </c>
    </row>
    <row r="1557" spans="1:7" x14ac:dyDescent="0.35">
      <c r="A1557" t="s">
        <v>13</v>
      </c>
      <c r="B1557" t="s">
        <v>26</v>
      </c>
      <c r="C1557" t="s">
        <v>42</v>
      </c>
      <c r="D1557" s="1">
        <v>36093</v>
      </c>
      <c r="E1557">
        <v>0.53</v>
      </c>
      <c r="F1557">
        <v>-2.68</v>
      </c>
      <c r="G1557">
        <v>2024</v>
      </c>
    </row>
    <row r="1558" spans="1:7" x14ac:dyDescent="0.35">
      <c r="A1558" t="s">
        <v>13</v>
      </c>
      <c r="B1558" t="s">
        <v>28</v>
      </c>
      <c r="C1558" t="s">
        <v>51</v>
      </c>
      <c r="D1558" s="1">
        <v>49774</v>
      </c>
      <c r="E1558">
        <v>18.46</v>
      </c>
      <c r="F1558">
        <v>13.4</v>
      </c>
      <c r="G1558">
        <v>2024</v>
      </c>
    </row>
    <row r="1559" spans="1:7" x14ac:dyDescent="0.35">
      <c r="A1559" t="s">
        <v>13</v>
      </c>
      <c r="B1559" t="s">
        <v>19</v>
      </c>
      <c r="C1559" t="s">
        <v>35</v>
      </c>
      <c r="D1559" s="1">
        <v>14039</v>
      </c>
      <c r="E1559">
        <v>5.72</v>
      </c>
      <c r="F1559">
        <v>14.04</v>
      </c>
      <c r="G1559">
        <v>2024</v>
      </c>
    </row>
    <row r="1560" spans="1:7" x14ac:dyDescent="0.35">
      <c r="A1560" t="s">
        <v>13</v>
      </c>
      <c r="B1560" t="s">
        <v>23</v>
      </c>
      <c r="C1560" t="s">
        <v>45</v>
      </c>
      <c r="D1560" s="1">
        <v>44775</v>
      </c>
      <c r="E1560">
        <v>18.75</v>
      </c>
      <c r="F1560">
        <v>6.02</v>
      </c>
      <c r="G1560">
        <v>2024</v>
      </c>
    </row>
    <row r="1561" spans="1:7" x14ac:dyDescent="0.35">
      <c r="A1561" t="s">
        <v>13</v>
      </c>
      <c r="B1561" t="s">
        <v>29</v>
      </c>
      <c r="C1561" t="s">
        <v>46</v>
      </c>
      <c r="D1561" s="1">
        <v>11905</v>
      </c>
      <c r="E1561">
        <v>8.75</v>
      </c>
      <c r="F1561">
        <v>11.22</v>
      </c>
      <c r="G1561">
        <v>2024</v>
      </c>
    </row>
    <row r="1562" spans="1:7" x14ac:dyDescent="0.35">
      <c r="A1562" t="s">
        <v>7</v>
      </c>
      <c r="B1562" t="s">
        <v>18</v>
      </c>
      <c r="C1562" t="s">
        <v>47</v>
      </c>
      <c r="D1562" s="1">
        <v>2814</v>
      </c>
      <c r="E1562">
        <v>8.4700000000000006</v>
      </c>
      <c r="F1562">
        <v>3.38</v>
      </c>
      <c r="G1562">
        <v>2024</v>
      </c>
    </row>
    <row r="1563" spans="1:7" x14ac:dyDescent="0.35">
      <c r="A1563" t="s">
        <v>7</v>
      </c>
      <c r="B1563" t="s">
        <v>27</v>
      </c>
      <c r="C1563" t="s">
        <v>40</v>
      </c>
      <c r="D1563" s="1">
        <v>42838</v>
      </c>
      <c r="E1563">
        <v>15.26</v>
      </c>
      <c r="F1563">
        <v>0.08</v>
      </c>
      <c r="G1563">
        <v>2024</v>
      </c>
    </row>
    <row r="1564" spans="1:7" x14ac:dyDescent="0.35">
      <c r="A1564" t="s">
        <v>7</v>
      </c>
      <c r="B1564" t="s">
        <v>25</v>
      </c>
      <c r="C1564" t="s">
        <v>48</v>
      </c>
      <c r="D1564" s="1">
        <v>542</v>
      </c>
      <c r="E1564">
        <v>9.17</v>
      </c>
      <c r="F1564">
        <v>-0.84</v>
      </c>
      <c r="G1564">
        <v>2024</v>
      </c>
    </row>
    <row r="1565" spans="1:7" x14ac:dyDescent="0.35">
      <c r="A1565" t="s">
        <v>7</v>
      </c>
      <c r="B1565" t="s">
        <v>20</v>
      </c>
      <c r="C1565" t="s">
        <v>49</v>
      </c>
      <c r="D1565" s="1">
        <v>8473</v>
      </c>
      <c r="E1565">
        <v>3.93</v>
      </c>
      <c r="F1565">
        <v>8.39</v>
      </c>
      <c r="G1565">
        <v>2024</v>
      </c>
    </row>
    <row r="1566" spans="1:7" x14ac:dyDescent="0.35">
      <c r="A1566" t="s">
        <v>7</v>
      </c>
      <c r="B1566" t="s">
        <v>21</v>
      </c>
      <c r="C1566" t="s">
        <v>50</v>
      </c>
      <c r="D1566" s="1">
        <v>13449</v>
      </c>
      <c r="E1566">
        <v>9.14</v>
      </c>
      <c r="F1566">
        <v>3.84</v>
      </c>
      <c r="G1566">
        <v>2024</v>
      </c>
    </row>
    <row r="1567" spans="1:7" x14ac:dyDescent="0.35">
      <c r="A1567" t="s">
        <v>7</v>
      </c>
      <c r="B1567" t="s">
        <v>26</v>
      </c>
      <c r="C1567" t="s">
        <v>42</v>
      </c>
      <c r="D1567" s="1">
        <v>42217</v>
      </c>
      <c r="E1567">
        <v>9.39</v>
      </c>
      <c r="F1567">
        <v>4.63</v>
      </c>
      <c r="G1567">
        <v>2024</v>
      </c>
    </row>
    <row r="1568" spans="1:7" x14ac:dyDescent="0.35">
      <c r="A1568" t="s">
        <v>7</v>
      </c>
      <c r="B1568" t="s">
        <v>28</v>
      </c>
      <c r="C1568" t="s">
        <v>51</v>
      </c>
      <c r="D1568" s="1">
        <v>24484</v>
      </c>
      <c r="E1568">
        <v>7.21</v>
      </c>
      <c r="F1568">
        <v>-3.59</v>
      </c>
      <c r="G1568">
        <v>2024</v>
      </c>
    </row>
    <row r="1569" spans="1:7" x14ac:dyDescent="0.35">
      <c r="A1569" t="s">
        <v>7</v>
      </c>
      <c r="B1569" t="s">
        <v>19</v>
      </c>
      <c r="C1569" t="s">
        <v>35</v>
      </c>
      <c r="D1569" s="1">
        <v>19548</v>
      </c>
      <c r="E1569">
        <v>10.55</v>
      </c>
      <c r="F1569">
        <v>2.71</v>
      </c>
      <c r="G1569">
        <v>2024</v>
      </c>
    </row>
    <row r="1570" spans="1:7" x14ac:dyDescent="0.35">
      <c r="A1570" t="s">
        <v>7</v>
      </c>
      <c r="B1570" t="s">
        <v>23</v>
      </c>
      <c r="C1570" t="s">
        <v>45</v>
      </c>
      <c r="D1570" s="1">
        <v>17800</v>
      </c>
      <c r="E1570">
        <v>10.55</v>
      </c>
      <c r="F1570">
        <v>-4.28</v>
      </c>
      <c r="G1570">
        <v>2024</v>
      </c>
    </row>
    <row r="1571" spans="1:7" x14ac:dyDescent="0.35">
      <c r="A1571" t="s">
        <v>7</v>
      </c>
      <c r="B1571" t="s">
        <v>29</v>
      </c>
      <c r="C1571" t="s">
        <v>46</v>
      </c>
      <c r="D1571" s="1">
        <v>802</v>
      </c>
      <c r="E1571">
        <v>9.3699999999999992</v>
      </c>
      <c r="F1571">
        <v>-1.1399999999999999</v>
      </c>
      <c r="G1571">
        <v>2024</v>
      </c>
    </row>
    <row r="1572" spans="1:7" x14ac:dyDescent="0.35">
      <c r="A1572" t="s">
        <v>17</v>
      </c>
      <c r="B1572" t="s">
        <v>18</v>
      </c>
      <c r="C1572" t="s">
        <v>34</v>
      </c>
      <c r="D1572" s="1">
        <v>7431</v>
      </c>
      <c r="E1572">
        <v>6.21</v>
      </c>
      <c r="F1572">
        <v>0.46</v>
      </c>
      <c r="G1572">
        <v>2024</v>
      </c>
    </row>
    <row r="1573" spans="1:7" x14ac:dyDescent="0.35">
      <c r="A1573" t="s">
        <v>17</v>
      </c>
      <c r="B1573" t="s">
        <v>27</v>
      </c>
      <c r="C1573" t="s">
        <v>52</v>
      </c>
      <c r="D1573" s="1">
        <v>20651</v>
      </c>
      <c r="E1573">
        <v>13.52</v>
      </c>
      <c r="F1573">
        <v>8.5399999999999991</v>
      </c>
      <c r="G1573">
        <v>2024</v>
      </c>
    </row>
    <row r="1574" spans="1:7" x14ac:dyDescent="0.35">
      <c r="A1574" t="s">
        <v>17</v>
      </c>
      <c r="B1574" t="s">
        <v>25</v>
      </c>
      <c r="C1574" t="s">
        <v>36</v>
      </c>
      <c r="D1574" s="1">
        <v>6642</v>
      </c>
      <c r="E1574">
        <v>8.43</v>
      </c>
      <c r="F1574">
        <v>10.82</v>
      </c>
      <c r="G1574">
        <v>2024</v>
      </c>
    </row>
    <row r="1575" spans="1:7" x14ac:dyDescent="0.35">
      <c r="A1575" t="s">
        <v>17</v>
      </c>
      <c r="B1575" t="s">
        <v>20</v>
      </c>
      <c r="C1575" t="s">
        <v>49</v>
      </c>
      <c r="D1575" s="1">
        <v>45740</v>
      </c>
      <c r="E1575">
        <v>19.489999999999998</v>
      </c>
      <c r="F1575">
        <v>-3.17</v>
      </c>
      <c r="G1575">
        <v>2024</v>
      </c>
    </row>
    <row r="1576" spans="1:7" x14ac:dyDescent="0.35">
      <c r="A1576" t="s">
        <v>17</v>
      </c>
      <c r="B1576" t="s">
        <v>21</v>
      </c>
      <c r="C1576" t="s">
        <v>38</v>
      </c>
      <c r="D1576" s="1">
        <v>15585</v>
      </c>
      <c r="E1576">
        <v>8.5399999999999991</v>
      </c>
      <c r="F1576">
        <v>10.96</v>
      </c>
      <c r="G1576">
        <v>2024</v>
      </c>
    </row>
    <row r="1577" spans="1:7" x14ac:dyDescent="0.35">
      <c r="A1577" t="s">
        <v>17</v>
      </c>
      <c r="B1577" t="s">
        <v>26</v>
      </c>
      <c r="C1577" t="s">
        <v>42</v>
      </c>
      <c r="D1577" s="1">
        <v>31949</v>
      </c>
      <c r="E1577">
        <v>18.16</v>
      </c>
      <c r="F1577">
        <v>-0.9</v>
      </c>
      <c r="G1577">
        <v>2024</v>
      </c>
    </row>
    <row r="1578" spans="1:7" x14ac:dyDescent="0.35">
      <c r="A1578" t="s">
        <v>17</v>
      </c>
      <c r="B1578" t="s">
        <v>28</v>
      </c>
      <c r="C1578" t="s">
        <v>43</v>
      </c>
      <c r="D1578" s="1">
        <v>49965</v>
      </c>
      <c r="E1578">
        <v>1.02</v>
      </c>
      <c r="F1578">
        <v>2.0499999999999998</v>
      </c>
      <c r="G1578">
        <v>2024</v>
      </c>
    </row>
    <row r="1579" spans="1:7" x14ac:dyDescent="0.35">
      <c r="A1579" t="s">
        <v>17</v>
      </c>
      <c r="B1579" t="s">
        <v>19</v>
      </c>
      <c r="C1579" t="s">
        <v>35</v>
      </c>
      <c r="D1579" s="1">
        <v>46767</v>
      </c>
      <c r="E1579">
        <v>4.62</v>
      </c>
      <c r="F1579">
        <v>7</v>
      </c>
      <c r="G1579">
        <v>2024</v>
      </c>
    </row>
    <row r="1580" spans="1:7" x14ac:dyDescent="0.35">
      <c r="A1580" t="s">
        <v>17</v>
      </c>
      <c r="B1580" t="s">
        <v>23</v>
      </c>
      <c r="C1580" t="s">
        <v>33</v>
      </c>
      <c r="D1580" s="1">
        <v>28800</v>
      </c>
      <c r="E1580">
        <v>6.99</v>
      </c>
      <c r="F1580">
        <v>0.85</v>
      </c>
      <c r="G1580">
        <v>2024</v>
      </c>
    </row>
    <row r="1581" spans="1:7" x14ac:dyDescent="0.35">
      <c r="A1581" t="s">
        <v>17</v>
      </c>
      <c r="B1581" t="s">
        <v>29</v>
      </c>
      <c r="C1581" t="s">
        <v>56</v>
      </c>
      <c r="D1581" s="1">
        <v>15619</v>
      </c>
      <c r="E1581">
        <v>13.39</v>
      </c>
      <c r="F1581">
        <v>-0.44</v>
      </c>
      <c r="G1581">
        <v>2024</v>
      </c>
    </row>
    <row r="1582" spans="1:7" x14ac:dyDescent="0.35">
      <c r="A1582" t="s">
        <v>16</v>
      </c>
      <c r="B1582" t="s">
        <v>18</v>
      </c>
      <c r="C1582" t="s">
        <v>54</v>
      </c>
      <c r="D1582" s="1">
        <v>19656</v>
      </c>
      <c r="E1582">
        <v>11.36</v>
      </c>
      <c r="F1582">
        <v>-4.72</v>
      </c>
      <c r="G1582">
        <v>2024</v>
      </c>
    </row>
    <row r="1583" spans="1:7" x14ac:dyDescent="0.35">
      <c r="A1583" t="s">
        <v>16</v>
      </c>
      <c r="B1583" t="s">
        <v>27</v>
      </c>
      <c r="C1583" t="s">
        <v>55</v>
      </c>
      <c r="D1583" s="1">
        <v>43310</v>
      </c>
      <c r="E1583">
        <v>17.68</v>
      </c>
      <c r="F1583">
        <v>4.1399999999999997</v>
      </c>
      <c r="G1583">
        <v>2024</v>
      </c>
    </row>
    <row r="1584" spans="1:7" x14ac:dyDescent="0.35">
      <c r="A1584" t="s">
        <v>16</v>
      </c>
      <c r="B1584" t="s">
        <v>25</v>
      </c>
      <c r="C1584" t="s">
        <v>53</v>
      </c>
      <c r="D1584" s="1">
        <v>5370</v>
      </c>
      <c r="E1584">
        <v>6.57</v>
      </c>
      <c r="F1584">
        <v>7.65</v>
      </c>
      <c r="G1584">
        <v>2024</v>
      </c>
    </row>
    <row r="1585" spans="1:7" x14ac:dyDescent="0.35">
      <c r="A1585" t="s">
        <v>16</v>
      </c>
      <c r="B1585" t="s">
        <v>20</v>
      </c>
      <c r="C1585" t="s">
        <v>41</v>
      </c>
      <c r="D1585" s="1">
        <v>16549</v>
      </c>
      <c r="E1585">
        <v>12.2</v>
      </c>
      <c r="F1585">
        <v>6.67</v>
      </c>
      <c r="G1585">
        <v>2024</v>
      </c>
    </row>
    <row r="1586" spans="1:7" x14ac:dyDescent="0.35">
      <c r="A1586" t="s">
        <v>16</v>
      </c>
      <c r="B1586" t="s">
        <v>21</v>
      </c>
      <c r="C1586" t="s">
        <v>50</v>
      </c>
      <c r="D1586" s="1">
        <v>2892</v>
      </c>
      <c r="E1586">
        <v>10.01</v>
      </c>
      <c r="F1586">
        <v>11.92</v>
      </c>
      <c r="G1586">
        <v>2024</v>
      </c>
    </row>
    <row r="1587" spans="1:7" x14ac:dyDescent="0.35">
      <c r="A1587" t="s">
        <v>16</v>
      </c>
      <c r="B1587" t="s">
        <v>26</v>
      </c>
      <c r="C1587" t="s">
        <v>42</v>
      </c>
      <c r="D1587" s="1">
        <v>41387</v>
      </c>
      <c r="E1587">
        <v>19.73</v>
      </c>
      <c r="F1587">
        <v>-1.71</v>
      </c>
      <c r="G1587">
        <v>2024</v>
      </c>
    </row>
    <row r="1588" spans="1:7" x14ac:dyDescent="0.35">
      <c r="A1588" t="s">
        <v>16</v>
      </c>
      <c r="B1588" t="s">
        <v>28</v>
      </c>
      <c r="C1588" t="s">
        <v>58</v>
      </c>
      <c r="D1588" s="1">
        <v>35333</v>
      </c>
      <c r="E1588">
        <v>12.98</v>
      </c>
      <c r="F1588">
        <v>-2.58</v>
      </c>
      <c r="G1588">
        <v>2024</v>
      </c>
    </row>
    <row r="1589" spans="1:7" x14ac:dyDescent="0.35">
      <c r="A1589" t="s">
        <v>16</v>
      </c>
      <c r="B1589" t="s">
        <v>19</v>
      </c>
      <c r="C1589" t="s">
        <v>35</v>
      </c>
      <c r="D1589" s="1">
        <v>44825</v>
      </c>
      <c r="E1589">
        <v>5.74</v>
      </c>
      <c r="F1589">
        <v>12.11</v>
      </c>
      <c r="G1589">
        <v>2024</v>
      </c>
    </row>
    <row r="1590" spans="1:7" x14ac:dyDescent="0.35">
      <c r="A1590" t="s">
        <v>16</v>
      </c>
      <c r="B1590" t="s">
        <v>23</v>
      </c>
      <c r="C1590" t="s">
        <v>45</v>
      </c>
      <c r="D1590" s="1">
        <v>45324</v>
      </c>
      <c r="E1590">
        <v>3.17</v>
      </c>
      <c r="F1590">
        <v>6.9</v>
      </c>
      <c r="G1590">
        <v>2024</v>
      </c>
    </row>
    <row r="1591" spans="1:7" x14ac:dyDescent="0.35">
      <c r="A1591" t="s">
        <v>16</v>
      </c>
      <c r="B1591" t="s">
        <v>29</v>
      </c>
      <c r="C1591" t="s">
        <v>56</v>
      </c>
      <c r="D1591" s="1">
        <v>35241</v>
      </c>
      <c r="E1591">
        <v>8.0299999999999994</v>
      </c>
      <c r="F1591">
        <v>6.11</v>
      </c>
      <c r="G1591">
        <v>2024</v>
      </c>
    </row>
    <row r="1592" spans="1:7" x14ac:dyDescent="0.35">
      <c r="A1592" t="s">
        <v>11</v>
      </c>
      <c r="B1592" t="s">
        <v>18</v>
      </c>
      <c r="C1592" t="s">
        <v>54</v>
      </c>
      <c r="D1592" s="1">
        <v>32961</v>
      </c>
      <c r="E1592">
        <v>5.87</v>
      </c>
      <c r="F1592">
        <v>14.95</v>
      </c>
      <c r="G1592">
        <v>2024</v>
      </c>
    </row>
    <row r="1593" spans="1:7" x14ac:dyDescent="0.35">
      <c r="A1593" t="s">
        <v>11</v>
      </c>
      <c r="B1593" t="s">
        <v>27</v>
      </c>
      <c r="C1593" t="s">
        <v>55</v>
      </c>
      <c r="D1593" s="1">
        <v>26289</v>
      </c>
      <c r="E1593">
        <v>3.9</v>
      </c>
      <c r="F1593">
        <v>8.89</v>
      </c>
      <c r="G1593">
        <v>2024</v>
      </c>
    </row>
    <row r="1594" spans="1:7" x14ac:dyDescent="0.35">
      <c r="A1594" t="s">
        <v>11</v>
      </c>
      <c r="B1594" t="s">
        <v>25</v>
      </c>
      <c r="C1594" t="s">
        <v>36</v>
      </c>
      <c r="D1594" s="1">
        <v>28485</v>
      </c>
      <c r="E1594">
        <v>19.09</v>
      </c>
      <c r="F1594">
        <v>-1.27</v>
      </c>
      <c r="G1594">
        <v>2024</v>
      </c>
    </row>
    <row r="1595" spans="1:7" x14ac:dyDescent="0.35">
      <c r="A1595" t="s">
        <v>11</v>
      </c>
      <c r="B1595" t="s">
        <v>20</v>
      </c>
      <c r="C1595" t="s">
        <v>49</v>
      </c>
      <c r="D1595" s="1">
        <v>10925</v>
      </c>
      <c r="E1595">
        <v>1.34</v>
      </c>
      <c r="F1595">
        <v>4.78</v>
      </c>
      <c r="G1595">
        <v>2024</v>
      </c>
    </row>
    <row r="1596" spans="1:7" x14ac:dyDescent="0.35">
      <c r="A1596" t="s">
        <v>11</v>
      </c>
      <c r="B1596" t="s">
        <v>21</v>
      </c>
      <c r="C1596" t="s">
        <v>38</v>
      </c>
      <c r="D1596" s="1">
        <v>4930</v>
      </c>
      <c r="E1596">
        <v>6.56</v>
      </c>
      <c r="F1596">
        <v>11.72</v>
      </c>
      <c r="G1596">
        <v>2024</v>
      </c>
    </row>
    <row r="1597" spans="1:7" x14ac:dyDescent="0.35">
      <c r="A1597" t="s">
        <v>11</v>
      </c>
      <c r="B1597" t="s">
        <v>26</v>
      </c>
      <c r="C1597" t="s">
        <v>42</v>
      </c>
      <c r="D1597" s="1">
        <v>48054</v>
      </c>
      <c r="E1597">
        <v>0.74</v>
      </c>
      <c r="F1597">
        <v>5.04</v>
      </c>
      <c r="G1597">
        <v>2024</v>
      </c>
    </row>
    <row r="1598" spans="1:7" x14ac:dyDescent="0.35">
      <c r="A1598" t="s">
        <v>11</v>
      </c>
      <c r="B1598" t="s">
        <v>28</v>
      </c>
      <c r="C1598" t="s">
        <v>51</v>
      </c>
      <c r="D1598" s="1">
        <v>8891</v>
      </c>
      <c r="E1598">
        <v>14.18</v>
      </c>
      <c r="F1598">
        <v>11.1</v>
      </c>
      <c r="G1598">
        <v>2024</v>
      </c>
    </row>
    <row r="1599" spans="1:7" x14ac:dyDescent="0.35">
      <c r="A1599" t="s">
        <v>11</v>
      </c>
      <c r="B1599" t="s">
        <v>19</v>
      </c>
      <c r="C1599" t="s">
        <v>44</v>
      </c>
      <c r="D1599" s="1">
        <v>7000</v>
      </c>
      <c r="E1599">
        <v>15.66</v>
      </c>
      <c r="F1599">
        <v>-1.76</v>
      </c>
      <c r="G1599">
        <v>2024</v>
      </c>
    </row>
    <row r="1600" spans="1:7" x14ac:dyDescent="0.35">
      <c r="A1600" t="s">
        <v>11</v>
      </c>
      <c r="B1600" t="s">
        <v>23</v>
      </c>
      <c r="C1600" t="s">
        <v>45</v>
      </c>
      <c r="D1600" s="1">
        <v>38596</v>
      </c>
      <c r="E1600">
        <v>8.69</v>
      </c>
      <c r="F1600">
        <v>9.6999999999999993</v>
      </c>
      <c r="G1600">
        <v>2024</v>
      </c>
    </row>
    <row r="1601" spans="1:7" x14ac:dyDescent="0.35">
      <c r="A1601" t="s">
        <v>11</v>
      </c>
      <c r="B1601" t="s">
        <v>29</v>
      </c>
      <c r="C1601" t="s">
        <v>46</v>
      </c>
      <c r="D1601" s="1">
        <v>34683</v>
      </c>
      <c r="E1601">
        <v>5.41</v>
      </c>
      <c r="F1601">
        <v>-1.48</v>
      </c>
      <c r="G1601">
        <v>2024</v>
      </c>
    </row>
    <row r="1602" spans="1:7" x14ac:dyDescent="0.35">
      <c r="A1602" t="s">
        <v>15</v>
      </c>
      <c r="B1602" t="s">
        <v>18</v>
      </c>
      <c r="C1602" t="s">
        <v>39</v>
      </c>
      <c r="D1602" s="1">
        <v>16001</v>
      </c>
      <c r="E1602">
        <v>16.649999999999999</v>
      </c>
      <c r="F1602">
        <v>-0.36</v>
      </c>
      <c r="G1602">
        <v>2024</v>
      </c>
    </row>
    <row r="1603" spans="1:7" x14ac:dyDescent="0.35">
      <c r="A1603" t="s">
        <v>15</v>
      </c>
      <c r="B1603" t="s">
        <v>27</v>
      </c>
      <c r="C1603" t="s">
        <v>40</v>
      </c>
      <c r="D1603" s="1">
        <v>38874</v>
      </c>
      <c r="E1603">
        <v>8.92</v>
      </c>
      <c r="F1603">
        <v>13.53</v>
      </c>
      <c r="G1603">
        <v>2024</v>
      </c>
    </row>
    <row r="1604" spans="1:7" x14ac:dyDescent="0.35">
      <c r="A1604" t="s">
        <v>15</v>
      </c>
      <c r="B1604" t="s">
        <v>25</v>
      </c>
      <c r="C1604" t="s">
        <v>53</v>
      </c>
      <c r="D1604" s="1">
        <v>4819</v>
      </c>
      <c r="E1604">
        <v>0.91</v>
      </c>
      <c r="F1604">
        <v>6.52</v>
      </c>
      <c r="G1604">
        <v>2024</v>
      </c>
    </row>
    <row r="1605" spans="1:7" x14ac:dyDescent="0.35">
      <c r="A1605" t="s">
        <v>15</v>
      </c>
      <c r="B1605" t="s">
        <v>20</v>
      </c>
      <c r="C1605" t="s">
        <v>49</v>
      </c>
      <c r="D1605" s="1">
        <v>9447</v>
      </c>
      <c r="E1605">
        <v>4.49</v>
      </c>
      <c r="F1605">
        <v>2.72</v>
      </c>
      <c r="G1605">
        <v>2024</v>
      </c>
    </row>
    <row r="1606" spans="1:7" x14ac:dyDescent="0.35">
      <c r="A1606" t="s">
        <v>15</v>
      </c>
      <c r="B1606" t="s">
        <v>21</v>
      </c>
      <c r="C1606" t="s">
        <v>50</v>
      </c>
      <c r="D1606" s="1">
        <v>21442</v>
      </c>
      <c r="E1606">
        <v>9.86</v>
      </c>
      <c r="F1606">
        <v>14.96</v>
      </c>
      <c r="G1606">
        <v>2024</v>
      </c>
    </row>
    <row r="1607" spans="1:7" x14ac:dyDescent="0.35">
      <c r="A1607" t="s">
        <v>15</v>
      </c>
      <c r="B1607" t="s">
        <v>26</v>
      </c>
      <c r="C1607" t="s">
        <v>42</v>
      </c>
      <c r="D1607" s="1">
        <v>14177</v>
      </c>
      <c r="E1607">
        <v>12.23</v>
      </c>
      <c r="F1607">
        <v>3.28</v>
      </c>
      <c r="G1607">
        <v>2024</v>
      </c>
    </row>
    <row r="1608" spans="1:7" x14ac:dyDescent="0.35">
      <c r="A1608" t="s">
        <v>15</v>
      </c>
      <c r="B1608" t="s">
        <v>28</v>
      </c>
      <c r="C1608" t="s">
        <v>51</v>
      </c>
      <c r="D1608" s="1">
        <v>42831</v>
      </c>
      <c r="E1608">
        <v>2.81</v>
      </c>
      <c r="F1608">
        <v>-2.98</v>
      </c>
      <c r="G1608">
        <v>2024</v>
      </c>
    </row>
    <row r="1609" spans="1:7" x14ac:dyDescent="0.35">
      <c r="A1609" t="s">
        <v>15</v>
      </c>
      <c r="B1609" t="s">
        <v>19</v>
      </c>
      <c r="C1609" t="s">
        <v>35</v>
      </c>
      <c r="D1609" s="1">
        <v>26117</v>
      </c>
      <c r="E1609">
        <v>14.26</v>
      </c>
      <c r="F1609">
        <v>5.25</v>
      </c>
      <c r="G1609">
        <v>2024</v>
      </c>
    </row>
    <row r="1610" spans="1:7" x14ac:dyDescent="0.35">
      <c r="A1610" t="s">
        <v>15</v>
      </c>
      <c r="B1610" t="s">
        <v>23</v>
      </c>
      <c r="C1610" t="s">
        <v>33</v>
      </c>
      <c r="D1610" s="1">
        <v>6619</v>
      </c>
      <c r="E1610">
        <v>17.13</v>
      </c>
      <c r="F1610">
        <v>5.14</v>
      </c>
      <c r="G1610">
        <v>2024</v>
      </c>
    </row>
    <row r="1611" spans="1:7" x14ac:dyDescent="0.35">
      <c r="A1611" t="s">
        <v>15</v>
      </c>
      <c r="B1611" t="s">
        <v>29</v>
      </c>
      <c r="C1611" t="s">
        <v>56</v>
      </c>
      <c r="D1611" s="1">
        <v>16107</v>
      </c>
      <c r="E1611">
        <v>5.3</v>
      </c>
      <c r="F1611">
        <v>7.95</v>
      </c>
      <c r="G1611">
        <v>2024</v>
      </c>
    </row>
    <row r="1612" spans="1:7" x14ac:dyDescent="0.35">
      <c r="A1612" t="s">
        <v>14</v>
      </c>
      <c r="B1612" t="s">
        <v>18</v>
      </c>
      <c r="C1612" t="s">
        <v>47</v>
      </c>
      <c r="D1612" s="1">
        <v>15522</v>
      </c>
      <c r="E1612">
        <v>5.08</v>
      </c>
      <c r="F1612">
        <v>4.6399999999999997</v>
      </c>
      <c r="G1612">
        <v>2024</v>
      </c>
    </row>
    <row r="1613" spans="1:7" x14ac:dyDescent="0.35">
      <c r="A1613" t="s">
        <v>14</v>
      </c>
      <c r="B1613" t="s">
        <v>27</v>
      </c>
      <c r="C1613" t="s">
        <v>40</v>
      </c>
      <c r="D1613" s="1">
        <v>11528</v>
      </c>
      <c r="E1613">
        <v>3.26</v>
      </c>
      <c r="F1613">
        <v>2.38</v>
      </c>
      <c r="G1613">
        <v>2024</v>
      </c>
    </row>
    <row r="1614" spans="1:7" x14ac:dyDescent="0.35">
      <c r="A1614" t="s">
        <v>14</v>
      </c>
      <c r="B1614" t="s">
        <v>25</v>
      </c>
      <c r="C1614" t="s">
        <v>48</v>
      </c>
      <c r="D1614" s="1">
        <v>11357</v>
      </c>
      <c r="E1614">
        <v>16.72</v>
      </c>
      <c r="F1614">
        <v>4.2699999999999996</v>
      </c>
      <c r="G1614">
        <v>2024</v>
      </c>
    </row>
    <row r="1615" spans="1:7" x14ac:dyDescent="0.35">
      <c r="A1615" t="s">
        <v>14</v>
      </c>
      <c r="B1615" t="s">
        <v>20</v>
      </c>
      <c r="C1615" t="s">
        <v>37</v>
      </c>
      <c r="D1615" s="1">
        <v>43059</v>
      </c>
      <c r="E1615">
        <v>6.37</v>
      </c>
      <c r="F1615">
        <v>-1.08</v>
      </c>
      <c r="G1615">
        <v>2024</v>
      </c>
    </row>
    <row r="1616" spans="1:7" x14ac:dyDescent="0.35">
      <c r="A1616" t="s">
        <v>14</v>
      </c>
      <c r="B1616" t="s">
        <v>21</v>
      </c>
      <c r="C1616" t="s">
        <v>38</v>
      </c>
      <c r="D1616" s="1">
        <v>42267</v>
      </c>
      <c r="E1616">
        <v>2.0699999999999998</v>
      </c>
      <c r="F1616">
        <v>-1.47</v>
      </c>
      <c r="G1616">
        <v>2024</v>
      </c>
    </row>
    <row r="1617" spans="1:7" x14ac:dyDescent="0.35">
      <c r="A1617" t="s">
        <v>14</v>
      </c>
      <c r="B1617" t="s">
        <v>26</v>
      </c>
      <c r="C1617" t="s">
        <v>42</v>
      </c>
      <c r="D1617" s="1">
        <v>42793</v>
      </c>
      <c r="E1617">
        <v>3.05</v>
      </c>
      <c r="F1617">
        <v>-0.49</v>
      </c>
      <c r="G1617">
        <v>2024</v>
      </c>
    </row>
    <row r="1618" spans="1:7" x14ac:dyDescent="0.35">
      <c r="A1618" t="s">
        <v>14</v>
      </c>
      <c r="B1618" t="s">
        <v>28</v>
      </c>
      <c r="C1618" t="s">
        <v>58</v>
      </c>
      <c r="D1618" s="1">
        <v>6621</v>
      </c>
      <c r="E1618">
        <v>9.64</v>
      </c>
      <c r="F1618">
        <v>9.33</v>
      </c>
      <c r="G1618">
        <v>2024</v>
      </c>
    </row>
    <row r="1619" spans="1:7" x14ac:dyDescent="0.35">
      <c r="A1619" t="s">
        <v>14</v>
      </c>
      <c r="B1619" t="s">
        <v>19</v>
      </c>
      <c r="C1619" t="s">
        <v>35</v>
      </c>
      <c r="D1619" s="1">
        <v>38896</v>
      </c>
      <c r="E1619">
        <v>1.87</v>
      </c>
      <c r="F1619">
        <v>12.44</v>
      </c>
      <c r="G1619">
        <v>2024</v>
      </c>
    </row>
    <row r="1620" spans="1:7" x14ac:dyDescent="0.35">
      <c r="A1620" t="s">
        <v>14</v>
      </c>
      <c r="B1620" t="s">
        <v>23</v>
      </c>
      <c r="C1620" t="s">
        <v>45</v>
      </c>
      <c r="D1620" s="1">
        <v>46260</v>
      </c>
      <c r="E1620">
        <v>9.8800000000000008</v>
      </c>
      <c r="F1620">
        <v>9.39</v>
      </c>
      <c r="G1620">
        <v>2024</v>
      </c>
    </row>
    <row r="1621" spans="1:7" x14ac:dyDescent="0.35">
      <c r="A1621" t="s">
        <v>14</v>
      </c>
      <c r="B1621" t="s">
        <v>29</v>
      </c>
      <c r="C1621" t="s">
        <v>56</v>
      </c>
      <c r="D1621" s="1">
        <v>6808</v>
      </c>
      <c r="E1621">
        <v>19.41</v>
      </c>
      <c r="F1621">
        <v>-4.42</v>
      </c>
      <c r="G1621">
        <v>2024</v>
      </c>
    </row>
    <row r="1622" spans="1:7" x14ac:dyDescent="0.35">
      <c r="A1622" t="s">
        <v>12</v>
      </c>
      <c r="B1622" t="s">
        <v>18</v>
      </c>
      <c r="C1622" t="s">
        <v>39</v>
      </c>
      <c r="D1622" s="1">
        <v>26369</v>
      </c>
      <c r="E1622">
        <v>12.56</v>
      </c>
      <c r="F1622">
        <v>-1.85</v>
      </c>
      <c r="G1622">
        <v>2024</v>
      </c>
    </row>
    <row r="1623" spans="1:7" x14ac:dyDescent="0.35">
      <c r="A1623" t="s">
        <v>12</v>
      </c>
      <c r="B1623" t="s">
        <v>27</v>
      </c>
      <c r="C1623" t="s">
        <v>40</v>
      </c>
      <c r="D1623" s="1">
        <v>23627</v>
      </c>
      <c r="E1623">
        <v>9.93</v>
      </c>
      <c r="F1623">
        <v>13.53</v>
      </c>
      <c r="G1623">
        <v>2024</v>
      </c>
    </row>
    <row r="1624" spans="1:7" x14ac:dyDescent="0.35">
      <c r="A1624" t="s">
        <v>12</v>
      </c>
      <c r="B1624" t="s">
        <v>25</v>
      </c>
      <c r="C1624" t="s">
        <v>53</v>
      </c>
      <c r="D1624" s="1">
        <v>43908</v>
      </c>
      <c r="E1624">
        <v>11.35</v>
      </c>
      <c r="F1624">
        <v>11.86</v>
      </c>
      <c r="G1624">
        <v>2024</v>
      </c>
    </row>
    <row r="1625" spans="1:7" x14ac:dyDescent="0.35">
      <c r="A1625" t="s">
        <v>12</v>
      </c>
      <c r="B1625" t="s">
        <v>20</v>
      </c>
      <c r="C1625" t="s">
        <v>49</v>
      </c>
      <c r="D1625" s="1">
        <v>47162</v>
      </c>
      <c r="E1625">
        <v>2.29</v>
      </c>
      <c r="F1625">
        <v>9.7200000000000006</v>
      </c>
      <c r="G1625">
        <v>2024</v>
      </c>
    </row>
    <row r="1626" spans="1:7" x14ac:dyDescent="0.35">
      <c r="A1626" t="s">
        <v>12</v>
      </c>
      <c r="B1626" t="s">
        <v>21</v>
      </c>
      <c r="C1626" t="s">
        <v>38</v>
      </c>
      <c r="D1626" s="1">
        <v>44912</v>
      </c>
      <c r="E1626">
        <v>14.32</v>
      </c>
      <c r="F1626">
        <v>-4.87</v>
      </c>
      <c r="G1626">
        <v>2024</v>
      </c>
    </row>
    <row r="1627" spans="1:7" x14ac:dyDescent="0.35">
      <c r="A1627" t="s">
        <v>12</v>
      </c>
      <c r="B1627" t="s">
        <v>26</v>
      </c>
      <c r="C1627" t="s">
        <v>32</v>
      </c>
      <c r="D1627" s="1">
        <v>47382</v>
      </c>
      <c r="E1627">
        <v>6.35</v>
      </c>
      <c r="F1627">
        <v>-3.88</v>
      </c>
      <c r="G1627">
        <v>2024</v>
      </c>
    </row>
    <row r="1628" spans="1:7" x14ac:dyDescent="0.35">
      <c r="A1628" t="s">
        <v>12</v>
      </c>
      <c r="B1628" t="s">
        <v>28</v>
      </c>
      <c r="C1628" t="s">
        <v>51</v>
      </c>
      <c r="D1628" s="1">
        <v>23606</v>
      </c>
      <c r="E1628">
        <v>8.64</v>
      </c>
      <c r="F1628">
        <v>1.4</v>
      </c>
      <c r="G1628">
        <v>2024</v>
      </c>
    </row>
    <row r="1629" spans="1:7" x14ac:dyDescent="0.35">
      <c r="A1629" t="s">
        <v>12</v>
      </c>
      <c r="B1629" t="s">
        <v>19</v>
      </c>
      <c r="C1629" t="s">
        <v>35</v>
      </c>
      <c r="D1629" s="1">
        <v>48436</v>
      </c>
      <c r="E1629">
        <v>19.649999999999999</v>
      </c>
      <c r="F1629">
        <v>13.89</v>
      </c>
      <c r="G1629">
        <v>2024</v>
      </c>
    </row>
    <row r="1630" spans="1:7" x14ac:dyDescent="0.35">
      <c r="A1630" t="s">
        <v>12</v>
      </c>
      <c r="B1630" t="s">
        <v>23</v>
      </c>
      <c r="C1630" t="s">
        <v>33</v>
      </c>
      <c r="D1630" s="1">
        <v>11014</v>
      </c>
      <c r="E1630">
        <v>17.63</v>
      </c>
      <c r="F1630">
        <v>14.42</v>
      </c>
      <c r="G1630">
        <v>2024</v>
      </c>
    </row>
    <row r="1631" spans="1:7" x14ac:dyDescent="0.35">
      <c r="A1631" t="s">
        <v>12</v>
      </c>
      <c r="B1631" t="s">
        <v>29</v>
      </c>
      <c r="C1631" t="s">
        <v>56</v>
      </c>
      <c r="D1631" s="1">
        <v>27022</v>
      </c>
      <c r="E1631">
        <v>2</v>
      </c>
      <c r="F1631">
        <v>14.16</v>
      </c>
      <c r="G1631">
        <v>2024</v>
      </c>
    </row>
    <row r="1632" spans="1:7" x14ac:dyDescent="0.35">
      <c r="A1632" t="s">
        <v>8</v>
      </c>
      <c r="B1632" t="s">
        <v>18</v>
      </c>
      <c r="C1632" t="s">
        <v>34</v>
      </c>
      <c r="D1632" s="1">
        <v>46432</v>
      </c>
      <c r="E1632">
        <v>1.1200000000000001</v>
      </c>
      <c r="F1632">
        <v>3.63</v>
      </c>
      <c r="G1632">
        <v>2024</v>
      </c>
    </row>
    <row r="1633" spans="1:7" x14ac:dyDescent="0.35">
      <c r="A1633" t="s">
        <v>8</v>
      </c>
      <c r="B1633" t="s">
        <v>27</v>
      </c>
      <c r="C1633" t="s">
        <v>52</v>
      </c>
      <c r="D1633" s="1">
        <v>48541</v>
      </c>
      <c r="E1633">
        <v>5.89</v>
      </c>
      <c r="F1633">
        <v>10.029999999999999</v>
      </c>
      <c r="G1633">
        <v>2024</v>
      </c>
    </row>
    <row r="1634" spans="1:7" x14ac:dyDescent="0.35">
      <c r="A1634" t="s">
        <v>8</v>
      </c>
      <c r="B1634" t="s">
        <v>25</v>
      </c>
      <c r="C1634" t="s">
        <v>48</v>
      </c>
      <c r="D1634" s="1">
        <v>41909</v>
      </c>
      <c r="E1634">
        <v>4.25</v>
      </c>
      <c r="F1634">
        <v>6.59</v>
      </c>
      <c r="G1634">
        <v>2024</v>
      </c>
    </row>
    <row r="1635" spans="1:7" x14ac:dyDescent="0.35">
      <c r="A1635" t="s">
        <v>8</v>
      </c>
      <c r="B1635" t="s">
        <v>20</v>
      </c>
      <c r="C1635" t="s">
        <v>37</v>
      </c>
      <c r="D1635" s="1">
        <v>49676</v>
      </c>
      <c r="E1635">
        <v>13.47</v>
      </c>
      <c r="F1635">
        <v>-4.78</v>
      </c>
      <c r="G1635">
        <v>2024</v>
      </c>
    </row>
    <row r="1636" spans="1:7" x14ac:dyDescent="0.35">
      <c r="A1636" t="s">
        <v>8</v>
      </c>
      <c r="B1636" t="s">
        <v>21</v>
      </c>
      <c r="C1636" t="s">
        <v>38</v>
      </c>
      <c r="D1636" s="1">
        <v>7506</v>
      </c>
      <c r="E1636">
        <v>2.2599999999999998</v>
      </c>
      <c r="F1636">
        <v>3.42</v>
      </c>
      <c r="G1636">
        <v>2024</v>
      </c>
    </row>
    <row r="1637" spans="1:7" x14ac:dyDescent="0.35">
      <c r="A1637" t="s">
        <v>8</v>
      </c>
      <c r="B1637" t="s">
        <v>26</v>
      </c>
      <c r="C1637" t="s">
        <v>42</v>
      </c>
      <c r="D1637" s="1">
        <v>25842</v>
      </c>
      <c r="E1637">
        <v>7.12</v>
      </c>
      <c r="F1637">
        <v>8.8000000000000007</v>
      </c>
      <c r="G1637">
        <v>2024</v>
      </c>
    </row>
    <row r="1638" spans="1:7" x14ac:dyDescent="0.35">
      <c r="A1638" t="s">
        <v>8</v>
      </c>
      <c r="B1638" t="s">
        <v>28</v>
      </c>
      <c r="C1638" t="s">
        <v>58</v>
      </c>
      <c r="D1638" s="1">
        <v>35647</v>
      </c>
      <c r="E1638">
        <v>19.829999999999998</v>
      </c>
      <c r="F1638">
        <v>4.66</v>
      </c>
      <c r="G1638">
        <v>2024</v>
      </c>
    </row>
    <row r="1639" spans="1:7" x14ac:dyDescent="0.35">
      <c r="A1639" t="s">
        <v>8</v>
      </c>
      <c r="B1639" t="s">
        <v>19</v>
      </c>
      <c r="C1639" t="s">
        <v>44</v>
      </c>
      <c r="D1639" s="1">
        <v>30900</v>
      </c>
      <c r="E1639">
        <v>5.86</v>
      </c>
      <c r="F1639">
        <v>-3.62</v>
      </c>
      <c r="G1639">
        <v>2024</v>
      </c>
    </row>
    <row r="1640" spans="1:7" x14ac:dyDescent="0.35">
      <c r="A1640" t="s">
        <v>8</v>
      </c>
      <c r="B1640" t="s">
        <v>23</v>
      </c>
      <c r="C1640" t="s">
        <v>45</v>
      </c>
      <c r="D1640" s="1">
        <v>18386</v>
      </c>
      <c r="E1640">
        <v>10.9</v>
      </c>
      <c r="F1640">
        <v>11.29</v>
      </c>
      <c r="G1640">
        <v>2024</v>
      </c>
    </row>
    <row r="1641" spans="1:7" x14ac:dyDescent="0.35">
      <c r="A1641" t="s">
        <v>8</v>
      </c>
      <c r="B1641" t="s">
        <v>29</v>
      </c>
      <c r="C1641" t="s">
        <v>46</v>
      </c>
      <c r="D1641" s="1">
        <v>26002</v>
      </c>
      <c r="E1641">
        <v>11.68</v>
      </c>
      <c r="F1641">
        <v>13.23</v>
      </c>
      <c r="G1641">
        <v>2024</v>
      </c>
    </row>
    <row r="1642" spans="1:7" x14ac:dyDescent="0.35">
      <c r="A1642" t="s">
        <v>10</v>
      </c>
      <c r="B1642" t="s">
        <v>18</v>
      </c>
      <c r="C1642" t="s">
        <v>47</v>
      </c>
      <c r="D1642" s="1">
        <v>4695</v>
      </c>
      <c r="E1642">
        <v>11.73</v>
      </c>
      <c r="F1642">
        <v>5.92</v>
      </c>
      <c r="G1642">
        <v>2024</v>
      </c>
    </row>
    <row r="1643" spans="1:7" x14ac:dyDescent="0.35">
      <c r="A1643" t="s">
        <v>10</v>
      </c>
      <c r="B1643" t="s">
        <v>27</v>
      </c>
      <c r="C1643" t="s">
        <v>55</v>
      </c>
      <c r="D1643" s="1">
        <v>9988</v>
      </c>
      <c r="E1643">
        <v>7.58</v>
      </c>
      <c r="F1643">
        <v>10.38</v>
      </c>
      <c r="G1643">
        <v>2024</v>
      </c>
    </row>
    <row r="1644" spans="1:7" x14ac:dyDescent="0.35">
      <c r="A1644" t="s">
        <v>10</v>
      </c>
      <c r="B1644" t="s">
        <v>25</v>
      </c>
      <c r="C1644" t="s">
        <v>53</v>
      </c>
      <c r="D1644" s="1">
        <v>17127</v>
      </c>
      <c r="E1644">
        <v>16.64</v>
      </c>
      <c r="F1644">
        <v>14.56</v>
      </c>
      <c r="G1644">
        <v>2024</v>
      </c>
    </row>
    <row r="1645" spans="1:7" x14ac:dyDescent="0.35">
      <c r="A1645" t="s">
        <v>10</v>
      </c>
      <c r="B1645" t="s">
        <v>20</v>
      </c>
      <c r="C1645" t="s">
        <v>49</v>
      </c>
      <c r="D1645" s="1">
        <v>17951</v>
      </c>
      <c r="E1645">
        <v>4.22</v>
      </c>
      <c r="F1645">
        <v>6.02</v>
      </c>
      <c r="G1645">
        <v>2024</v>
      </c>
    </row>
    <row r="1646" spans="1:7" x14ac:dyDescent="0.35">
      <c r="A1646" t="s">
        <v>10</v>
      </c>
      <c r="B1646" t="s">
        <v>21</v>
      </c>
      <c r="C1646" t="s">
        <v>38</v>
      </c>
      <c r="D1646" s="1">
        <v>46103</v>
      </c>
      <c r="E1646">
        <v>2.21</v>
      </c>
      <c r="F1646">
        <v>9.4499999999999993</v>
      </c>
      <c r="G1646">
        <v>2024</v>
      </c>
    </row>
    <row r="1647" spans="1:7" x14ac:dyDescent="0.35">
      <c r="A1647" t="s">
        <v>10</v>
      </c>
      <c r="B1647" t="s">
        <v>26</v>
      </c>
      <c r="C1647" t="s">
        <v>32</v>
      </c>
      <c r="D1647" s="1">
        <v>21778</v>
      </c>
      <c r="E1647">
        <v>18.829999999999998</v>
      </c>
      <c r="F1647">
        <v>8.17</v>
      </c>
      <c r="G1647">
        <v>2024</v>
      </c>
    </row>
    <row r="1648" spans="1:7" x14ac:dyDescent="0.35">
      <c r="A1648" t="s">
        <v>10</v>
      </c>
      <c r="B1648" t="s">
        <v>28</v>
      </c>
      <c r="C1648" t="s">
        <v>43</v>
      </c>
      <c r="D1648" s="1">
        <v>4566</v>
      </c>
      <c r="E1648">
        <v>7.21</v>
      </c>
      <c r="F1648">
        <v>-2.99</v>
      </c>
      <c r="G1648">
        <v>2024</v>
      </c>
    </row>
    <row r="1649" spans="1:7" x14ac:dyDescent="0.35">
      <c r="A1649" t="s">
        <v>10</v>
      </c>
      <c r="B1649" t="s">
        <v>19</v>
      </c>
      <c r="C1649" t="s">
        <v>44</v>
      </c>
      <c r="D1649" s="1">
        <v>4775</v>
      </c>
      <c r="E1649">
        <v>4.5999999999999996</v>
      </c>
      <c r="F1649">
        <v>13</v>
      </c>
      <c r="G1649">
        <v>2024</v>
      </c>
    </row>
    <row r="1650" spans="1:7" x14ac:dyDescent="0.35">
      <c r="A1650" t="s">
        <v>10</v>
      </c>
      <c r="B1650" t="s">
        <v>23</v>
      </c>
      <c r="C1650" t="s">
        <v>45</v>
      </c>
      <c r="D1650" s="1">
        <v>12879</v>
      </c>
      <c r="E1650">
        <v>10.45</v>
      </c>
      <c r="F1650">
        <v>6.2</v>
      </c>
      <c r="G1650">
        <v>2024</v>
      </c>
    </row>
    <row r="1651" spans="1:7" x14ac:dyDescent="0.35">
      <c r="A1651" t="s">
        <v>10</v>
      </c>
      <c r="B1651" t="s">
        <v>29</v>
      </c>
      <c r="C1651" t="s">
        <v>46</v>
      </c>
      <c r="D1651" s="1">
        <v>15640</v>
      </c>
      <c r="E1651">
        <v>5.24</v>
      </c>
      <c r="F1651">
        <v>-3.05</v>
      </c>
      <c r="G1651">
        <v>2024</v>
      </c>
    </row>
    <row r="1652" spans="1:7" x14ac:dyDescent="0.35">
      <c r="A1652" t="s">
        <v>13</v>
      </c>
      <c r="B1652" t="s">
        <v>18</v>
      </c>
      <c r="C1652" t="s">
        <v>47</v>
      </c>
      <c r="D1652" s="1">
        <v>24492</v>
      </c>
      <c r="E1652">
        <v>19.27</v>
      </c>
      <c r="F1652">
        <v>6.82</v>
      </c>
      <c r="G1652">
        <v>2024</v>
      </c>
    </row>
    <row r="1653" spans="1:7" x14ac:dyDescent="0.35">
      <c r="A1653" t="s">
        <v>13</v>
      </c>
      <c r="B1653" t="s">
        <v>27</v>
      </c>
      <c r="C1653" t="s">
        <v>55</v>
      </c>
      <c r="D1653" s="1">
        <v>21789</v>
      </c>
      <c r="E1653">
        <v>11.68</v>
      </c>
      <c r="F1653">
        <v>14.19</v>
      </c>
      <c r="G1653">
        <v>2024</v>
      </c>
    </row>
    <row r="1654" spans="1:7" x14ac:dyDescent="0.35">
      <c r="A1654" t="s">
        <v>13</v>
      </c>
      <c r="B1654" t="s">
        <v>25</v>
      </c>
      <c r="C1654" t="s">
        <v>48</v>
      </c>
      <c r="D1654" s="1">
        <v>35061</v>
      </c>
      <c r="E1654">
        <v>15.27</v>
      </c>
      <c r="F1654">
        <v>-4.4400000000000004</v>
      </c>
      <c r="G1654">
        <v>2024</v>
      </c>
    </row>
    <row r="1655" spans="1:7" x14ac:dyDescent="0.35">
      <c r="A1655" t="s">
        <v>13</v>
      </c>
      <c r="B1655" t="s">
        <v>20</v>
      </c>
      <c r="C1655" t="s">
        <v>49</v>
      </c>
      <c r="D1655" s="1">
        <v>21413</v>
      </c>
      <c r="E1655">
        <v>17.989999999999998</v>
      </c>
      <c r="F1655">
        <v>0.21</v>
      </c>
      <c r="G1655">
        <v>2024</v>
      </c>
    </row>
    <row r="1656" spans="1:7" x14ac:dyDescent="0.35">
      <c r="A1656" t="s">
        <v>13</v>
      </c>
      <c r="B1656" t="s">
        <v>21</v>
      </c>
      <c r="C1656" t="s">
        <v>38</v>
      </c>
      <c r="D1656" s="1">
        <v>21670</v>
      </c>
      <c r="E1656">
        <v>18.8</v>
      </c>
      <c r="F1656">
        <v>11.79</v>
      </c>
      <c r="G1656">
        <v>2024</v>
      </c>
    </row>
    <row r="1657" spans="1:7" x14ac:dyDescent="0.35">
      <c r="A1657" t="s">
        <v>13</v>
      </c>
      <c r="B1657" t="s">
        <v>26</v>
      </c>
      <c r="C1657" t="s">
        <v>32</v>
      </c>
      <c r="D1657" s="1">
        <v>20495</v>
      </c>
      <c r="E1657">
        <v>6.58</v>
      </c>
      <c r="F1657">
        <v>-3.48</v>
      </c>
      <c r="G1657">
        <v>2024</v>
      </c>
    </row>
    <row r="1658" spans="1:7" x14ac:dyDescent="0.35">
      <c r="A1658" t="s">
        <v>13</v>
      </c>
      <c r="B1658" t="s">
        <v>28</v>
      </c>
      <c r="C1658" t="s">
        <v>58</v>
      </c>
      <c r="D1658" s="1">
        <v>17142</v>
      </c>
      <c r="E1658">
        <v>8.33</v>
      </c>
      <c r="F1658">
        <v>-2.33</v>
      </c>
      <c r="G1658">
        <v>2024</v>
      </c>
    </row>
    <row r="1659" spans="1:7" x14ac:dyDescent="0.35">
      <c r="A1659" t="s">
        <v>13</v>
      </c>
      <c r="B1659" t="s">
        <v>19</v>
      </c>
      <c r="C1659" t="s">
        <v>35</v>
      </c>
      <c r="D1659" s="1">
        <v>2751</v>
      </c>
      <c r="E1659">
        <v>18.64</v>
      </c>
      <c r="F1659">
        <v>-3.15</v>
      </c>
      <c r="G1659">
        <v>2024</v>
      </c>
    </row>
    <row r="1660" spans="1:7" x14ac:dyDescent="0.35">
      <c r="A1660" t="s">
        <v>13</v>
      </c>
      <c r="B1660" t="s">
        <v>23</v>
      </c>
      <c r="C1660" t="s">
        <v>33</v>
      </c>
      <c r="D1660" s="1">
        <v>39423</v>
      </c>
      <c r="E1660">
        <v>12.22</v>
      </c>
      <c r="F1660">
        <v>8.92</v>
      </c>
      <c r="G1660">
        <v>2024</v>
      </c>
    </row>
    <row r="1661" spans="1:7" x14ac:dyDescent="0.35">
      <c r="A1661" t="s">
        <v>13</v>
      </c>
      <c r="B1661" t="s">
        <v>29</v>
      </c>
      <c r="C1661" t="s">
        <v>56</v>
      </c>
      <c r="D1661" s="1">
        <v>10584</v>
      </c>
      <c r="E1661">
        <v>15.78</v>
      </c>
      <c r="F1661">
        <v>-0.81</v>
      </c>
      <c r="G1661">
        <v>2024</v>
      </c>
    </row>
    <row r="1662" spans="1:7" x14ac:dyDescent="0.35">
      <c r="A1662" t="s">
        <v>7</v>
      </c>
      <c r="B1662" t="s">
        <v>18</v>
      </c>
      <c r="C1662" t="s">
        <v>47</v>
      </c>
      <c r="D1662" s="1">
        <v>27939</v>
      </c>
      <c r="E1662">
        <v>2.21</v>
      </c>
      <c r="F1662">
        <v>1.19</v>
      </c>
      <c r="G1662">
        <v>2024</v>
      </c>
    </row>
    <row r="1663" spans="1:7" x14ac:dyDescent="0.35">
      <c r="A1663" t="s">
        <v>7</v>
      </c>
      <c r="B1663" t="s">
        <v>27</v>
      </c>
      <c r="C1663" t="s">
        <v>57</v>
      </c>
      <c r="D1663" s="1">
        <v>20985</v>
      </c>
      <c r="E1663">
        <v>12.93</v>
      </c>
      <c r="F1663">
        <v>11.27</v>
      </c>
      <c r="G1663">
        <v>2024</v>
      </c>
    </row>
    <row r="1664" spans="1:7" x14ac:dyDescent="0.35">
      <c r="A1664" t="s">
        <v>7</v>
      </c>
      <c r="B1664" t="s">
        <v>25</v>
      </c>
      <c r="C1664" t="s">
        <v>53</v>
      </c>
      <c r="D1664" s="1">
        <v>42545</v>
      </c>
      <c r="E1664">
        <v>15.97</v>
      </c>
      <c r="F1664">
        <v>0.65</v>
      </c>
      <c r="G1664">
        <v>2024</v>
      </c>
    </row>
    <row r="1665" spans="1:7" x14ac:dyDescent="0.35">
      <c r="A1665" t="s">
        <v>7</v>
      </c>
      <c r="B1665" t="s">
        <v>20</v>
      </c>
      <c r="C1665" t="s">
        <v>37</v>
      </c>
      <c r="D1665" s="1">
        <v>42392</v>
      </c>
      <c r="E1665">
        <v>0.95</v>
      </c>
      <c r="F1665">
        <v>3.82</v>
      </c>
      <c r="G1665">
        <v>2024</v>
      </c>
    </row>
    <row r="1666" spans="1:7" x14ac:dyDescent="0.35">
      <c r="A1666" t="s">
        <v>7</v>
      </c>
      <c r="B1666" t="s">
        <v>21</v>
      </c>
      <c r="C1666" t="s">
        <v>50</v>
      </c>
      <c r="D1666" s="1">
        <v>49566</v>
      </c>
      <c r="E1666">
        <v>7.78</v>
      </c>
      <c r="F1666">
        <v>4.34</v>
      </c>
      <c r="G1666">
        <v>2024</v>
      </c>
    </row>
    <row r="1667" spans="1:7" x14ac:dyDescent="0.35">
      <c r="A1667" t="s">
        <v>7</v>
      </c>
      <c r="B1667" t="s">
        <v>26</v>
      </c>
      <c r="C1667" t="s">
        <v>42</v>
      </c>
      <c r="D1667" s="1">
        <v>32299</v>
      </c>
      <c r="E1667">
        <v>17.2</v>
      </c>
      <c r="F1667">
        <v>3.75</v>
      </c>
      <c r="G1667">
        <v>2024</v>
      </c>
    </row>
    <row r="1668" spans="1:7" x14ac:dyDescent="0.35">
      <c r="A1668" t="s">
        <v>7</v>
      </c>
      <c r="B1668" t="s">
        <v>28</v>
      </c>
      <c r="C1668" t="s">
        <v>43</v>
      </c>
      <c r="D1668" s="1">
        <v>24936</v>
      </c>
      <c r="E1668">
        <v>9.76</v>
      </c>
      <c r="F1668">
        <v>-1.37</v>
      </c>
      <c r="G1668">
        <v>2024</v>
      </c>
    </row>
    <row r="1669" spans="1:7" x14ac:dyDescent="0.35">
      <c r="A1669" t="s">
        <v>7</v>
      </c>
      <c r="B1669" t="s">
        <v>19</v>
      </c>
      <c r="C1669" t="s">
        <v>44</v>
      </c>
      <c r="D1669" s="1">
        <v>951</v>
      </c>
      <c r="E1669">
        <v>6.28</v>
      </c>
      <c r="F1669">
        <v>9.1</v>
      </c>
      <c r="G1669">
        <v>2024</v>
      </c>
    </row>
    <row r="1670" spans="1:7" x14ac:dyDescent="0.35">
      <c r="A1670" t="s">
        <v>7</v>
      </c>
      <c r="B1670" t="s">
        <v>23</v>
      </c>
      <c r="C1670" t="s">
        <v>45</v>
      </c>
      <c r="D1670" s="1">
        <v>1103</v>
      </c>
      <c r="E1670">
        <v>3.78</v>
      </c>
      <c r="F1670">
        <v>9.43</v>
      </c>
      <c r="G1670">
        <v>2024</v>
      </c>
    </row>
    <row r="1671" spans="1:7" x14ac:dyDescent="0.35">
      <c r="A1671" t="s">
        <v>7</v>
      </c>
      <c r="B1671" t="s">
        <v>29</v>
      </c>
      <c r="C1671" t="s">
        <v>46</v>
      </c>
      <c r="D1671" s="1">
        <v>8700</v>
      </c>
      <c r="E1671">
        <v>15.16</v>
      </c>
      <c r="F1671">
        <v>5.96</v>
      </c>
      <c r="G1671">
        <v>2024</v>
      </c>
    </row>
    <row r="1672" spans="1:7" x14ac:dyDescent="0.35">
      <c r="A1672" t="s">
        <v>17</v>
      </c>
      <c r="B1672" t="s">
        <v>18</v>
      </c>
      <c r="C1672" t="s">
        <v>54</v>
      </c>
      <c r="D1672" s="1">
        <v>17385</v>
      </c>
      <c r="E1672">
        <v>5.29</v>
      </c>
      <c r="F1672">
        <v>13.39</v>
      </c>
      <c r="G1672">
        <v>2024</v>
      </c>
    </row>
    <row r="1673" spans="1:7" x14ac:dyDescent="0.35">
      <c r="A1673" t="s">
        <v>17</v>
      </c>
      <c r="B1673" t="s">
        <v>27</v>
      </c>
      <c r="C1673" t="s">
        <v>52</v>
      </c>
      <c r="D1673" s="1">
        <v>27399</v>
      </c>
      <c r="E1673">
        <v>2.23</v>
      </c>
      <c r="F1673">
        <v>10.45</v>
      </c>
      <c r="G1673">
        <v>2024</v>
      </c>
    </row>
    <row r="1674" spans="1:7" x14ac:dyDescent="0.35">
      <c r="A1674" t="s">
        <v>17</v>
      </c>
      <c r="B1674" t="s">
        <v>25</v>
      </c>
      <c r="C1674" t="s">
        <v>36</v>
      </c>
      <c r="D1674" s="1">
        <v>10126</v>
      </c>
      <c r="E1674">
        <v>5.57</v>
      </c>
      <c r="F1674">
        <v>8.36</v>
      </c>
      <c r="G1674">
        <v>2024</v>
      </c>
    </row>
    <row r="1675" spans="1:7" x14ac:dyDescent="0.35">
      <c r="A1675" t="s">
        <v>17</v>
      </c>
      <c r="B1675" t="s">
        <v>20</v>
      </c>
      <c r="C1675" t="s">
        <v>41</v>
      </c>
      <c r="D1675" s="1">
        <v>7419</v>
      </c>
      <c r="E1675">
        <v>8.19</v>
      </c>
      <c r="F1675">
        <v>9.06</v>
      </c>
      <c r="G1675">
        <v>2024</v>
      </c>
    </row>
    <row r="1676" spans="1:7" x14ac:dyDescent="0.35">
      <c r="A1676" t="s">
        <v>17</v>
      </c>
      <c r="B1676" t="s">
        <v>21</v>
      </c>
      <c r="C1676" t="s">
        <v>38</v>
      </c>
      <c r="D1676" s="1">
        <v>46268</v>
      </c>
      <c r="E1676">
        <v>19.989999999999998</v>
      </c>
      <c r="F1676">
        <v>7.89</v>
      </c>
      <c r="G1676">
        <v>2024</v>
      </c>
    </row>
    <row r="1677" spans="1:7" x14ac:dyDescent="0.35">
      <c r="A1677" t="s">
        <v>17</v>
      </c>
      <c r="B1677" t="s">
        <v>26</v>
      </c>
      <c r="C1677" t="s">
        <v>42</v>
      </c>
      <c r="D1677" s="1">
        <v>42018</v>
      </c>
      <c r="E1677">
        <v>19.489999999999998</v>
      </c>
      <c r="F1677">
        <v>7.83</v>
      </c>
      <c r="G1677">
        <v>2024</v>
      </c>
    </row>
    <row r="1678" spans="1:7" x14ac:dyDescent="0.35">
      <c r="A1678" t="s">
        <v>17</v>
      </c>
      <c r="B1678" t="s">
        <v>28</v>
      </c>
      <c r="C1678" t="s">
        <v>58</v>
      </c>
      <c r="D1678" s="1">
        <v>45233</v>
      </c>
      <c r="E1678">
        <v>8.9</v>
      </c>
      <c r="F1678">
        <v>11</v>
      </c>
      <c r="G1678">
        <v>2024</v>
      </c>
    </row>
    <row r="1679" spans="1:7" x14ac:dyDescent="0.35">
      <c r="A1679" t="s">
        <v>17</v>
      </c>
      <c r="B1679" t="s">
        <v>19</v>
      </c>
      <c r="C1679" t="s">
        <v>44</v>
      </c>
      <c r="D1679" s="1">
        <v>6446</v>
      </c>
      <c r="E1679">
        <v>18.46</v>
      </c>
      <c r="F1679">
        <v>-3.06</v>
      </c>
      <c r="G1679">
        <v>2024</v>
      </c>
    </row>
    <row r="1680" spans="1:7" x14ac:dyDescent="0.35">
      <c r="A1680" t="s">
        <v>17</v>
      </c>
      <c r="B1680" t="s">
        <v>23</v>
      </c>
      <c r="C1680" t="s">
        <v>45</v>
      </c>
      <c r="D1680" s="1">
        <v>12931</v>
      </c>
      <c r="E1680">
        <v>15.86</v>
      </c>
      <c r="F1680">
        <v>-2.17</v>
      </c>
      <c r="G1680">
        <v>2024</v>
      </c>
    </row>
    <row r="1681" spans="1:7" x14ac:dyDescent="0.35">
      <c r="A1681" t="s">
        <v>17</v>
      </c>
      <c r="B1681" t="s">
        <v>29</v>
      </c>
      <c r="C1681" t="s">
        <v>46</v>
      </c>
      <c r="D1681" s="1">
        <v>32701</v>
      </c>
      <c r="E1681">
        <v>19.14</v>
      </c>
      <c r="F1681">
        <v>9.02</v>
      </c>
      <c r="G1681">
        <v>2024</v>
      </c>
    </row>
    <row r="1682" spans="1:7" x14ac:dyDescent="0.35">
      <c r="A1682" t="s">
        <v>16</v>
      </c>
      <c r="B1682" t="s">
        <v>18</v>
      </c>
      <c r="C1682" t="s">
        <v>54</v>
      </c>
      <c r="D1682" s="1">
        <v>26949</v>
      </c>
      <c r="E1682">
        <v>18.12</v>
      </c>
      <c r="F1682">
        <v>-1.1599999999999999</v>
      </c>
      <c r="G1682">
        <v>2024</v>
      </c>
    </row>
    <row r="1683" spans="1:7" x14ac:dyDescent="0.35">
      <c r="A1683" t="s">
        <v>16</v>
      </c>
      <c r="B1683" t="s">
        <v>27</v>
      </c>
      <c r="C1683" t="s">
        <v>52</v>
      </c>
      <c r="D1683" s="1">
        <v>6224</v>
      </c>
      <c r="E1683">
        <v>12.25</v>
      </c>
      <c r="F1683">
        <v>-1.87</v>
      </c>
      <c r="G1683">
        <v>2024</v>
      </c>
    </row>
    <row r="1684" spans="1:7" x14ac:dyDescent="0.35">
      <c r="A1684" t="s">
        <v>16</v>
      </c>
      <c r="B1684" t="s">
        <v>25</v>
      </c>
      <c r="C1684" t="s">
        <v>48</v>
      </c>
      <c r="D1684" s="1">
        <v>8510</v>
      </c>
      <c r="E1684">
        <v>10.64</v>
      </c>
      <c r="F1684">
        <v>6.91</v>
      </c>
      <c r="G1684">
        <v>2024</v>
      </c>
    </row>
    <row r="1685" spans="1:7" x14ac:dyDescent="0.35">
      <c r="A1685" t="s">
        <v>16</v>
      </c>
      <c r="B1685" t="s">
        <v>20</v>
      </c>
      <c r="C1685" t="s">
        <v>41</v>
      </c>
      <c r="D1685" s="1">
        <v>11029</v>
      </c>
      <c r="E1685">
        <v>12.65</v>
      </c>
      <c r="F1685">
        <v>-2.2200000000000002</v>
      </c>
      <c r="G1685">
        <v>2024</v>
      </c>
    </row>
    <row r="1686" spans="1:7" x14ac:dyDescent="0.35">
      <c r="A1686" t="s">
        <v>16</v>
      </c>
      <c r="B1686" t="s">
        <v>21</v>
      </c>
      <c r="C1686" t="s">
        <v>38</v>
      </c>
      <c r="D1686" s="1">
        <v>31832</v>
      </c>
      <c r="E1686">
        <v>9.92</v>
      </c>
      <c r="F1686">
        <v>6.38</v>
      </c>
      <c r="G1686">
        <v>2024</v>
      </c>
    </row>
    <row r="1687" spans="1:7" x14ac:dyDescent="0.35">
      <c r="A1687" t="s">
        <v>16</v>
      </c>
      <c r="B1687" t="s">
        <v>26</v>
      </c>
      <c r="C1687" t="s">
        <v>32</v>
      </c>
      <c r="D1687" s="1">
        <v>36189</v>
      </c>
      <c r="E1687">
        <v>11.58</v>
      </c>
      <c r="F1687">
        <v>1</v>
      </c>
      <c r="G1687">
        <v>2024</v>
      </c>
    </row>
    <row r="1688" spans="1:7" x14ac:dyDescent="0.35">
      <c r="A1688" t="s">
        <v>16</v>
      </c>
      <c r="B1688" t="s">
        <v>28</v>
      </c>
      <c r="C1688" t="s">
        <v>43</v>
      </c>
      <c r="D1688" s="1">
        <v>9833</v>
      </c>
      <c r="E1688">
        <v>7.52</v>
      </c>
      <c r="F1688">
        <v>11.52</v>
      </c>
      <c r="G1688">
        <v>2024</v>
      </c>
    </row>
    <row r="1689" spans="1:7" x14ac:dyDescent="0.35">
      <c r="A1689" t="s">
        <v>16</v>
      </c>
      <c r="B1689" t="s">
        <v>19</v>
      </c>
      <c r="C1689" t="s">
        <v>35</v>
      </c>
      <c r="D1689" s="1">
        <v>24162</v>
      </c>
      <c r="E1689">
        <v>13.82</v>
      </c>
      <c r="F1689">
        <v>11.76</v>
      </c>
      <c r="G1689">
        <v>2024</v>
      </c>
    </row>
    <row r="1690" spans="1:7" x14ac:dyDescent="0.35">
      <c r="A1690" t="s">
        <v>16</v>
      </c>
      <c r="B1690" t="s">
        <v>23</v>
      </c>
      <c r="C1690" t="s">
        <v>45</v>
      </c>
      <c r="D1690" s="1">
        <v>11203</v>
      </c>
      <c r="E1690">
        <v>14.81</v>
      </c>
      <c r="F1690">
        <v>-3.17</v>
      </c>
      <c r="G1690">
        <v>2024</v>
      </c>
    </row>
    <row r="1691" spans="1:7" x14ac:dyDescent="0.35">
      <c r="A1691" t="s">
        <v>16</v>
      </c>
      <c r="B1691" t="s">
        <v>29</v>
      </c>
      <c r="C1691" t="s">
        <v>56</v>
      </c>
      <c r="D1691" s="1">
        <v>37086</v>
      </c>
      <c r="E1691">
        <v>10.45</v>
      </c>
      <c r="F1691">
        <v>2.2599999999999998</v>
      </c>
      <c r="G1691">
        <v>2024</v>
      </c>
    </row>
    <row r="1692" spans="1:7" x14ac:dyDescent="0.35">
      <c r="A1692" t="s">
        <v>11</v>
      </c>
      <c r="B1692" t="s">
        <v>18</v>
      </c>
      <c r="C1692" t="s">
        <v>47</v>
      </c>
      <c r="D1692" s="1">
        <v>39133</v>
      </c>
      <c r="E1692">
        <v>9.3000000000000007</v>
      </c>
      <c r="F1692">
        <v>-1.58</v>
      </c>
      <c r="G1692">
        <v>2024</v>
      </c>
    </row>
    <row r="1693" spans="1:7" x14ac:dyDescent="0.35">
      <c r="A1693" t="s">
        <v>11</v>
      </c>
      <c r="B1693" t="s">
        <v>27</v>
      </c>
      <c r="C1693" t="s">
        <v>40</v>
      </c>
      <c r="D1693" s="1">
        <v>26870</v>
      </c>
      <c r="E1693">
        <v>12.59</v>
      </c>
      <c r="F1693">
        <v>-2.89</v>
      </c>
      <c r="G1693">
        <v>2024</v>
      </c>
    </row>
    <row r="1694" spans="1:7" x14ac:dyDescent="0.35">
      <c r="A1694" t="s">
        <v>11</v>
      </c>
      <c r="B1694" t="s">
        <v>25</v>
      </c>
      <c r="C1694" t="s">
        <v>53</v>
      </c>
      <c r="D1694" s="1">
        <v>35170</v>
      </c>
      <c r="E1694">
        <v>12</v>
      </c>
      <c r="F1694">
        <v>5.88</v>
      </c>
      <c r="G1694">
        <v>2024</v>
      </c>
    </row>
    <row r="1695" spans="1:7" x14ac:dyDescent="0.35">
      <c r="A1695" t="s">
        <v>11</v>
      </c>
      <c r="B1695" t="s">
        <v>20</v>
      </c>
      <c r="C1695" t="s">
        <v>37</v>
      </c>
      <c r="D1695" s="1">
        <v>12995</v>
      </c>
      <c r="E1695">
        <v>4.55</v>
      </c>
      <c r="F1695">
        <v>14.93</v>
      </c>
      <c r="G1695">
        <v>2024</v>
      </c>
    </row>
    <row r="1696" spans="1:7" x14ac:dyDescent="0.35">
      <c r="A1696" t="s">
        <v>11</v>
      </c>
      <c r="B1696" t="s">
        <v>21</v>
      </c>
      <c r="C1696" t="s">
        <v>38</v>
      </c>
      <c r="D1696" s="1">
        <v>37328</v>
      </c>
      <c r="E1696">
        <v>11.43</v>
      </c>
      <c r="F1696">
        <v>5.49</v>
      </c>
      <c r="G1696">
        <v>2024</v>
      </c>
    </row>
    <row r="1697" spans="1:7" x14ac:dyDescent="0.35">
      <c r="A1697" t="s">
        <v>11</v>
      </c>
      <c r="B1697" t="s">
        <v>26</v>
      </c>
      <c r="C1697" t="s">
        <v>42</v>
      </c>
      <c r="D1697" s="1">
        <v>45800</v>
      </c>
      <c r="E1697">
        <v>7.03</v>
      </c>
      <c r="F1697">
        <v>7.18</v>
      </c>
      <c r="G1697">
        <v>2024</v>
      </c>
    </row>
    <row r="1698" spans="1:7" x14ac:dyDescent="0.35">
      <c r="A1698" t="s">
        <v>11</v>
      </c>
      <c r="B1698" t="s">
        <v>28</v>
      </c>
      <c r="C1698" t="s">
        <v>43</v>
      </c>
      <c r="D1698" s="1">
        <v>20840</v>
      </c>
      <c r="E1698">
        <v>8.69</v>
      </c>
      <c r="F1698">
        <v>4.07</v>
      </c>
      <c r="G1698">
        <v>2024</v>
      </c>
    </row>
    <row r="1699" spans="1:7" x14ac:dyDescent="0.35">
      <c r="A1699" t="s">
        <v>11</v>
      </c>
      <c r="B1699" t="s">
        <v>19</v>
      </c>
      <c r="C1699" t="s">
        <v>44</v>
      </c>
      <c r="D1699" s="1">
        <v>44204</v>
      </c>
      <c r="E1699">
        <v>16.66</v>
      </c>
      <c r="F1699">
        <v>2.69</v>
      </c>
      <c r="G1699">
        <v>2024</v>
      </c>
    </row>
    <row r="1700" spans="1:7" x14ac:dyDescent="0.35">
      <c r="A1700" t="s">
        <v>11</v>
      </c>
      <c r="B1700" t="s">
        <v>23</v>
      </c>
      <c r="C1700" t="s">
        <v>45</v>
      </c>
      <c r="D1700" s="1">
        <v>40156</v>
      </c>
      <c r="E1700">
        <v>19.309999999999999</v>
      </c>
      <c r="F1700">
        <v>8.49</v>
      </c>
      <c r="G1700">
        <v>2024</v>
      </c>
    </row>
    <row r="1701" spans="1:7" x14ac:dyDescent="0.35">
      <c r="A1701" t="s">
        <v>11</v>
      </c>
      <c r="B1701" t="s">
        <v>29</v>
      </c>
      <c r="C1701" t="s">
        <v>56</v>
      </c>
      <c r="D1701" s="1">
        <v>41337</v>
      </c>
      <c r="E1701">
        <v>15.71</v>
      </c>
      <c r="F1701">
        <v>12.45</v>
      </c>
      <c r="G1701">
        <v>2024</v>
      </c>
    </row>
    <row r="1702" spans="1:7" x14ac:dyDescent="0.35">
      <c r="A1702" t="s">
        <v>15</v>
      </c>
      <c r="B1702" t="s">
        <v>18</v>
      </c>
      <c r="C1702" t="s">
        <v>34</v>
      </c>
      <c r="D1702" s="1">
        <v>27999</v>
      </c>
      <c r="E1702">
        <v>16.37</v>
      </c>
      <c r="F1702">
        <v>-3.13</v>
      </c>
      <c r="G1702">
        <v>2024</v>
      </c>
    </row>
    <row r="1703" spans="1:7" x14ac:dyDescent="0.35">
      <c r="A1703" t="s">
        <v>15</v>
      </c>
      <c r="B1703" t="s">
        <v>27</v>
      </c>
      <c r="C1703" t="s">
        <v>52</v>
      </c>
      <c r="D1703" s="1">
        <v>651</v>
      </c>
      <c r="E1703">
        <v>16.440000000000001</v>
      </c>
      <c r="F1703">
        <v>7.65</v>
      </c>
      <c r="G1703">
        <v>2024</v>
      </c>
    </row>
    <row r="1704" spans="1:7" x14ac:dyDescent="0.35">
      <c r="A1704" t="s">
        <v>15</v>
      </c>
      <c r="B1704" t="s">
        <v>25</v>
      </c>
      <c r="C1704" t="s">
        <v>36</v>
      </c>
      <c r="D1704" s="1">
        <v>14010</v>
      </c>
      <c r="E1704">
        <v>9.39</v>
      </c>
      <c r="F1704">
        <v>-3.91</v>
      </c>
      <c r="G1704">
        <v>2024</v>
      </c>
    </row>
    <row r="1705" spans="1:7" x14ac:dyDescent="0.35">
      <c r="A1705" t="s">
        <v>15</v>
      </c>
      <c r="B1705" t="s">
        <v>20</v>
      </c>
      <c r="C1705" t="s">
        <v>37</v>
      </c>
      <c r="D1705" s="1">
        <v>41723</v>
      </c>
      <c r="E1705">
        <v>9.2200000000000006</v>
      </c>
      <c r="F1705">
        <v>6.35</v>
      </c>
      <c r="G1705">
        <v>2024</v>
      </c>
    </row>
    <row r="1706" spans="1:7" x14ac:dyDescent="0.35">
      <c r="A1706" t="s">
        <v>15</v>
      </c>
      <c r="B1706" t="s">
        <v>21</v>
      </c>
      <c r="C1706" t="s">
        <v>50</v>
      </c>
      <c r="D1706" s="1">
        <v>11680</v>
      </c>
      <c r="E1706">
        <v>6.25</v>
      </c>
      <c r="F1706">
        <v>9.9499999999999993</v>
      </c>
      <c r="G1706">
        <v>2024</v>
      </c>
    </row>
    <row r="1707" spans="1:7" x14ac:dyDescent="0.35">
      <c r="A1707" t="s">
        <v>15</v>
      </c>
      <c r="B1707" t="s">
        <v>26</v>
      </c>
      <c r="C1707" t="s">
        <v>42</v>
      </c>
      <c r="D1707" s="1">
        <v>13461</v>
      </c>
      <c r="E1707">
        <v>4.95</v>
      </c>
      <c r="F1707">
        <v>3.79</v>
      </c>
      <c r="G1707">
        <v>2024</v>
      </c>
    </row>
    <row r="1708" spans="1:7" x14ac:dyDescent="0.35">
      <c r="A1708" t="s">
        <v>15</v>
      </c>
      <c r="B1708" t="s">
        <v>28</v>
      </c>
      <c r="C1708" t="s">
        <v>58</v>
      </c>
      <c r="D1708" s="1">
        <v>14563</v>
      </c>
      <c r="E1708">
        <v>12.34</v>
      </c>
      <c r="F1708">
        <v>1.32</v>
      </c>
      <c r="G1708">
        <v>2024</v>
      </c>
    </row>
    <row r="1709" spans="1:7" x14ac:dyDescent="0.35">
      <c r="A1709" t="s">
        <v>15</v>
      </c>
      <c r="B1709" t="s">
        <v>19</v>
      </c>
      <c r="C1709" t="s">
        <v>35</v>
      </c>
      <c r="D1709" s="1">
        <v>22064</v>
      </c>
      <c r="E1709">
        <v>11.05</v>
      </c>
      <c r="F1709">
        <v>6.05</v>
      </c>
      <c r="G1709">
        <v>2024</v>
      </c>
    </row>
    <row r="1710" spans="1:7" x14ac:dyDescent="0.35">
      <c r="A1710" t="s">
        <v>15</v>
      </c>
      <c r="B1710" t="s">
        <v>23</v>
      </c>
      <c r="C1710" t="s">
        <v>33</v>
      </c>
      <c r="D1710" s="1">
        <v>37261</v>
      </c>
      <c r="E1710">
        <v>9.4600000000000009</v>
      </c>
      <c r="F1710">
        <v>-0.49</v>
      </c>
      <c r="G1710">
        <v>2024</v>
      </c>
    </row>
    <row r="1711" spans="1:7" x14ac:dyDescent="0.35">
      <c r="A1711" t="s">
        <v>15</v>
      </c>
      <c r="B1711" t="s">
        <v>29</v>
      </c>
      <c r="C1711" t="s">
        <v>56</v>
      </c>
      <c r="D1711" s="1">
        <v>2175</v>
      </c>
      <c r="E1711">
        <v>6.01</v>
      </c>
      <c r="F1711">
        <v>2.37</v>
      </c>
      <c r="G1711">
        <v>2024</v>
      </c>
    </row>
    <row r="1712" spans="1:7" x14ac:dyDescent="0.35">
      <c r="A1712" t="s">
        <v>14</v>
      </c>
      <c r="B1712" t="s">
        <v>18</v>
      </c>
      <c r="C1712" t="s">
        <v>54</v>
      </c>
      <c r="D1712" s="1">
        <v>45772</v>
      </c>
      <c r="E1712">
        <v>11.1</v>
      </c>
      <c r="F1712">
        <v>10.95</v>
      </c>
      <c r="G1712">
        <v>2024</v>
      </c>
    </row>
    <row r="1713" spans="1:7" x14ac:dyDescent="0.35">
      <c r="A1713" t="s">
        <v>14</v>
      </c>
      <c r="B1713" t="s">
        <v>27</v>
      </c>
      <c r="C1713" t="s">
        <v>57</v>
      </c>
      <c r="D1713" s="1">
        <v>11832</v>
      </c>
      <c r="E1713">
        <v>9.83</v>
      </c>
      <c r="F1713">
        <v>4.3099999999999996</v>
      </c>
      <c r="G1713">
        <v>2024</v>
      </c>
    </row>
    <row r="1714" spans="1:7" x14ac:dyDescent="0.35">
      <c r="A1714" t="s">
        <v>14</v>
      </c>
      <c r="B1714" t="s">
        <v>25</v>
      </c>
      <c r="C1714" t="s">
        <v>36</v>
      </c>
      <c r="D1714" s="1">
        <v>36096</v>
      </c>
      <c r="E1714">
        <v>16.190000000000001</v>
      </c>
      <c r="F1714">
        <v>1.71</v>
      </c>
      <c r="G1714">
        <v>2024</v>
      </c>
    </row>
    <row r="1715" spans="1:7" x14ac:dyDescent="0.35">
      <c r="A1715" t="s">
        <v>14</v>
      </c>
      <c r="B1715" t="s">
        <v>20</v>
      </c>
      <c r="C1715" t="s">
        <v>49</v>
      </c>
      <c r="D1715" s="1">
        <v>47475</v>
      </c>
      <c r="E1715">
        <v>3.68</v>
      </c>
      <c r="F1715">
        <v>2.54</v>
      </c>
      <c r="G1715">
        <v>2024</v>
      </c>
    </row>
    <row r="1716" spans="1:7" x14ac:dyDescent="0.35">
      <c r="A1716" t="s">
        <v>14</v>
      </c>
      <c r="B1716" t="s">
        <v>21</v>
      </c>
      <c r="C1716" t="s">
        <v>50</v>
      </c>
      <c r="D1716" s="1">
        <v>4097</v>
      </c>
      <c r="E1716">
        <v>2.35</v>
      </c>
      <c r="F1716">
        <v>3.4</v>
      </c>
      <c r="G1716">
        <v>2024</v>
      </c>
    </row>
    <row r="1717" spans="1:7" x14ac:dyDescent="0.35">
      <c r="A1717" t="s">
        <v>14</v>
      </c>
      <c r="B1717" t="s">
        <v>26</v>
      </c>
      <c r="C1717" t="s">
        <v>42</v>
      </c>
      <c r="D1717" s="1">
        <v>42052</v>
      </c>
      <c r="E1717">
        <v>13.95</v>
      </c>
      <c r="F1717">
        <v>14.06</v>
      </c>
      <c r="G1717">
        <v>2024</v>
      </c>
    </row>
    <row r="1718" spans="1:7" x14ac:dyDescent="0.35">
      <c r="A1718" t="s">
        <v>14</v>
      </c>
      <c r="B1718" t="s">
        <v>28</v>
      </c>
      <c r="C1718" t="s">
        <v>58</v>
      </c>
      <c r="D1718" s="1">
        <v>23419</v>
      </c>
      <c r="E1718">
        <v>12.04</v>
      </c>
      <c r="F1718">
        <v>2.64</v>
      </c>
      <c r="G1718">
        <v>2024</v>
      </c>
    </row>
    <row r="1719" spans="1:7" x14ac:dyDescent="0.35">
      <c r="A1719" t="s">
        <v>14</v>
      </c>
      <c r="B1719" t="s">
        <v>19</v>
      </c>
      <c r="C1719" t="s">
        <v>44</v>
      </c>
      <c r="D1719" s="1">
        <v>16816</v>
      </c>
      <c r="E1719">
        <v>17.190000000000001</v>
      </c>
      <c r="F1719">
        <v>13.07</v>
      </c>
      <c r="G1719">
        <v>2024</v>
      </c>
    </row>
    <row r="1720" spans="1:7" x14ac:dyDescent="0.35">
      <c r="A1720" t="s">
        <v>14</v>
      </c>
      <c r="B1720" t="s">
        <v>23</v>
      </c>
      <c r="C1720" t="s">
        <v>45</v>
      </c>
      <c r="D1720" s="1">
        <v>39400</v>
      </c>
      <c r="E1720">
        <v>19.07</v>
      </c>
      <c r="F1720">
        <v>-2.63</v>
      </c>
      <c r="G1720">
        <v>2024</v>
      </c>
    </row>
    <row r="1721" spans="1:7" x14ac:dyDescent="0.35">
      <c r="A1721" t="s">
        <v>14</v>
      </c>
      <c r="B1721" t="s">
        <v>29</v>
      </c>
      <c r="C1721" t="s">
        <v>56</v>
      </c>
      <c r="D1721" s="1">
        <v>23281</v>
      </c>
      <c r="E1721">
        <v>0.77</v>
      </c>
      <c r="F1721">
        <v>9.65</v>
      </c>
      <c r="G1721">
        <v>2024</v>
      </c>
    </row>
    <row r="1722" spans="1:7" x14ac:dyDescent="0.35">
      <c r="A1722" t="s">
        <v>12</v>
      </c>
      <c r="B1722" t="s">
        <v>18</v>
      </c>
      <c r="C1722" t="s">
        <v>54</v>
      </c>
      <c r="D1722" s="1">
        <v>21539</v>
      </c>
      <c r="E1722">
        <v>18.5</v>
      </c>
      <c r="F1722">
        <v>11.18</v>
      </c>
      <c r="G1722">
        <v>2024</v>
      </c>
    </row>
    <row r="1723" spans="1:7" x14ac:dyDescent="0.35">
      <c r="A1723" t="s">
        <v>12</v>
      </c>
      <c r="B1723" t="s">
        <v>27</v>
      </c>
      <c r="C1723" t="s">
        <v>40</v>
      </c>
      <c r="D1723" s="1">
        <v>22995</v>
      </c>
      <c r="E1723">
        <v>3.02</v>
      </c>
      <c r="F1723">
        <v>-2.58</v>
      </c>
      <c r="G1723">
        <v>2024</v>
      </c>
    </row>
    <row r="1724" spans="1:7" x14ac:dyDescent="0.35">
      <c r="A1724" t="s">
        <v>12</v>
      </c>
      <c r="B1724" t="s">
        <v>25</v>
      </c>
      <c r="C1724" t="s">
        <v>53</v>
      </c>
      <c r="D1724" s="1">
        <v>15918</v>
      </c>
      <c r="E1724">
        <v>13.38</v>
      </c>
      <c r="F1724">
        <v>13.82</v>
      </c>
      <c r="G1724">
        <v>2024</v>
      </c>
    </row>
    <row r="1725" spans="1:7" x14ac:dyDescent="0.35">
      <c r="A1725" t="s">
        <v>12</v>
      </c>
      <c r="B1725" t="s">
        <v>20</v>
      </c>
      <c r="C1725" t="s">
        <v>41</v>
      </c>
      <c r="D1725" s="1">
        <v>18879</v>
      </c>
      <c r="E1725">
        <v>12.64</v>
      </c>
      <c r="F1725">
        <v>-3.85</v>
      </c>
      <c r="G1725">
        <v>2024</v>
      </c>
    </row>
    <row r="1726" spans="1:7" x14ac:dyDescent="0.35">
      <c r="A1726" t="s">
        <v>12</v>
      </c>
      <c r="B1726" t="s">
        <v>21</v>
      </c>
      <c r="C1726" t="s">
        <v>38</v>
      </c>
      <c r="D1726" s="1">
        <v>10396</v>
      </c>
      <c r="E1726">
        <v>5.38</v>
      </c>
      <c r="F1726">
        <v>3.79</v>
      </c>
      <c r="G1726">
        <v>2024</v>
      </c>
    </row>
    <row r="1727" spans="1:7" x14ac:dyDescent="0.35">
      <c r="A1727" t="s">
        <v>12</v>
      </c>
      <c r="B1727" t="s">
        <v>26</v>
      </c>
      <c r="C1727" t="s">
        <v>42</v>
      </c>
      <c r="D1727" s="1">
        <v>38474</v>
      </c>
      <c r="E1727">
        <v>12.91</v>
      </c>
      <c r="F1727">
        <v>14.51</v>
      </c>
      <c r="G1727">
        <v>2024</v>
      </c>
    </row>
    <row r="1728" spans="1:7" x14ac:dyDescent="0.35">
      <c r="A1728" t="s">
        <v>12</v>
      </c>
      <c r="B1728" t="s">
        <v>28</v>
      </c>
      <c r="C1728" t="s">
        <v>43</v>
      </c>
      <c r="D1728" s="1">
        <v>30498</v>
      </c>
      <c r="E1728">
        <v>1.83</v>
      </c>
      <c r="F1728">
        <v>7.57</v>
      </c>
      <c r="G1728">
        <v>2024</v>
      </c>
    </row>
    <row r="1729" spans="1:7" x14ac:dyDescent="0.35">
      <c r="A1729" t="s">
        <v>12</v>
      </c>
      <c r="B1729" t="s">
        <v>19</v>
      </c>
      <c r="C1729" t="s">
        <v>44</v>
      </c>
      <c r="D1729" s="1">
        <v>16532</v>
      </c>
      <c r="E1729">
        <v>18.61</v>
      </c>
      <c r="F1729">
        <v>2.83</v>
      </c>
      <c r="G1729">
        <v>2024</v>
      </c>
    </row>
    <row r="1730" spans="1:7" x14ac:dyDescent="0.35">
      <c r="A1730" t="s">
        <v>12</v>
      </c>
      <c r="B1730" t="s">
        <v>23</v>
      </c>
      <c r="C1730" t="s">
        <v>45</v>
      </c>
      <c r="D1730" s="1">
        <v>36872</v>
      </c>
      <c r="E1730">
        <v>18.61</v>
      </c>
      <c r="F1730">
        <v>-0.06</v>
      </c>
      <c r="G1730">
        <v>2024</v>
      </c>
    </row>
    <row r="1731" spans="1:7" x14ac:dyDescent="0.35">
      <c r="A1731" t="s">
        <v>12</v>
      </c>
      <c r="B1731" t="s">
        <v>29</v>
      </c>
      <c r="C1731" t="s">
        <v>46</v>
      </c>
      <c r="D1731" s="1">
        <v>41730</v>
      </c>
      <c r="E1731">
        <v>4.9000000000000004</v>
      </c>
      <c r="F1731">
        <v>2.2200000000000002</v>
      </c>
      <c r="G1731">
        <v>2024</v>
      </c>
    </row>
    <row r="1732" spans="1:7" x14ac:dyDescent="0.35">
      <c r="A1732" t="s">
        <v>8</v>
      </c>
      <c r="B1732" t="s">
        <v>18</v>
      </c>
      <c r="C1732" t="s">
        <v>34</v>
      </c>
      <c r="D1732" s="1">
        <v>10031</v>
      </c>
      <c r="E1732">
        <v>5.79</v>
      </c>
      <c r="F1732">
        <v>6.19</v>
      </c>
      <c r="G1732">
        <v>2024</v>
      </c>
    </row>
    <row r="1733" spans="1:7" x14ac:dyDescent="0.35">
      <c r="A1733" t="s">
        <v>8</v>
      </c>
      <c r="B1733" t="s">
        <v>27</v>
      </c>
      <c r="C1733" t="s">
        <v>57</v>
      </c>
      <c r="D1733" s="1">
        <v>23632</v>
      </c>
      <c r="E1733">
        <v>3.96</v>
      </c>
      <c r="F1733">
        <v>1.39</v>
      </c>
      <c r="G1733">
        <v>2024</v>
      </c>
    </row>
    <row r="1734" spans="1:7" x14ac:dyDescent="0.35">
      <c r="A1734" t="s">
        <v>8</v>
      </c>
      <c r="B1734" t="s">
        <v>25</v>
      </c>
      <c r="C1734" t="s">
        <v>48</v>
      </c>
      <c r="D1734" s="1">
        <v>39809</v>
      </c>
      <c r="E1734">
        <v>18.2</v>
      </c>
      <c r="F1734">
        <v>1.45</v>
      </c>
      <c r="G1734">
        <v>2024</v>
      </c>
    </row>
    <row r="1735" spans="1:7" x14ac:dyDescent="0.35">
      <c r="A1735" t="s">
        <v>8</v>
      </c>
      <c r="B1735" t="s">
        <v>20</v>
      </c>
      <c r="C1735" t="s">
        <v>41</v>
      </c>
      <c r="D1735" s="1">
        <v>38335</v>
      </c>
      <c r="E1735">
        <v>5.64</v>
      </c>
      <c r="F1735">
        <v>8.93</v>
      </c>
      <c r="G1735">
        <v>2024</v>
      </c>
    </row>
    <row r="1736" spans="1:7" x14ac:dyDescent="0.35">
      <c r="A1736" t="s">
        <v>8</v>
      </c>
      <c r="B1736" t="s">
        <v>21</v>
      </c>
      <c r="C1736" t="s">
        <v>38</v>
      </c>
      <c r="D1736" s="1">
        <v>41688</v>
      </c>
      <c r="E1736">
        <v>4.91</v>
      </c>
      <c r="F1736">
        <v>9.92</v>
      </c>
      <c r="G1736">
        <v>2024</v>
      </c>
    </row>
    <row r="1737" spans="1:7" x14ac:dyDescent="0.35">
      <c r="A1737" t="s">
        <v>8</v>
      </c>
      <c r="B1737" t="s">
        <v>26</v>
      </c>
      <c r="C1737" t="s">
        <v>32</v>
      </c>
      <c r="D1737" s="1">
        <v>25272</v>
      </c>
      <c r="E1737">
        <v>5.19</v>
      </c>
      <c r="F1737">
        <v>6.29</v>
      </c>
      <c r="G1737">
        <v>2024</v>
      </c>
    </row>
    <row r="1738" spans="1:7" x14ac:dyDescent="0.35">
      <c r="A1738" t="s">
        <v>8</v>
      </c>
      <c r="B1738" t="s">
        <v>28</v>
      </c>
      <c r="C1738" t="s">
        <v>43</v>
      </c>
      <c r="D1738" s="1">
        <v>13845</v>
      </c>
      <c r="E1738">
        <v>17.190000000000001</v>
      </c>
      <c r="F1738">
        <v>-4.38</v>
      </c>
      <c r="G1738">
        <v>2024</v>
      </c>
    </row>
    <row r="1739" spans="1:7" x14ac:dyDescent="0.35">
      <c r="A1739" t="s">
        <v>8</v>
      </c>
      <c r="B1739" t="s">
        <v>19</v>
      </c>
      <c r="C1739" t="s">
        <v>44</v>
      </c>
      <c r="D1739" s="1">
        <v>6445</v>
      </c>
      <c r="E1739">
        <v>16.21</v>
      </c>
      <c r="F1739">
        <v>4.5599999999999996</v>
      </c>
      <c r="G1739">
        <v>2024</v>
      </c>
    </row>
    <row r="1740" spans="1:7" x14ac:dyDescent="0.35">
      <c r="A1740" t="s">
        <v>8</v>
      </c>
      <c r="B1740" t="s">
        <v>23</v>
      </c>
      <c r="C1740" t="s">
        <v>33</v>
      </c>
      <c r="D1740" s="1">
        <v>30605</v>
      </c>
      <c r="E1740">
        <v>18.13</v>
      </c>
      <c r="F1740">
        <v>7.29</v>
      </c>
      <c r="G1740">
        <v>2024</v>
      </c>
    </row>
    <row r="1741" spans="1:7" x14ac:dyDescent="0.35">
      <c r="A1741" t="s">
        <v>8</v>
      </c>
      <c r="B1741" t="s">
        <v>29</v>
      </c>
      <c r="C1741" t="s">
        <v>46</v>
      </c>
      <c r="D1741" s="1">
        <v>1605</v>
      </c>
      <c r="E1741">
        <v>8.0399999999999991</v>
      </c>
      <c r="F1741">
        <v>13.53</v>
      </c>
      <c r="G1741">
        <v>2024</v>
      </c>
    </row>
    <row r="1742" spans="1:7" x14ac:dyDescent="0.35">
      <c r="A1742" t="s">
        <v>10</v>
      </c>
      <c r="B1742" t="s">
        <v>18</v>
      </c>
      <c r="C1742" t="s">
        <v>47</v>
      </c>
      <c r="D1742" s="1">
        <v>1900</v>
      </c>
      <c r="E1742">
        <v>13.47</v>
      </c>
      <c r="F1742">
        <v>-2.62</v>
      </c>
      <c r="G1742">
        <v>2024</v>
      </c>
    </row>
    <row r="1743" spans="1:7" x14ac:dyDescent="0.35">
      <c r="A1743" t="s">
        <v>10</v>
      </c>
      <c r="B1743" t="s">
        <v>27</v>
      </c>
      <c r="C1743" t="s">
        <v>57</v>
      </c>
      <c r="D1743" s="1">
        <v>24651</v>
      </c>
      <c r="E1743">
        <v>9.7200000000000006</v>
      </c>
      <c r="F1743">
        <v>-4.93</v>
      </c>
      <c r="G1743">
        <v>2024</v>
      </c>
    </row>
    <row r="1744" spans="1:7" x14ac:dyDescent="0.35">
      <c r="A1744" t="s">
        <v>10</v>
      </c>
      <c r="B1744" t="s">
        <v>25</v>
      </c>
      <c r="C1744" t="s">
        <v>36</v>
      </c>
      <c r="D1744" s="1">
        <v>8630</v>
      </c>
      <c r="E1744">
        <v>4.3899999999999997</v>
      </c>
      <c r="F1744">
        <v>4.8899999999999997</v>
      </c>
      <c r="G1744">
        <v>2024</v>
      </c>
    </row>
    <row r="1745" spans="1:7" x14ac:dyDescent="0.35">
      <c r="A1745" t="s">
        <v>10</v>
      </c>
      <c r="B1745" t="s">
        <v>20</v>
      </c>
      <c r="C1745" t="s">
        <v>49</v>
      </c>
      <c r="D1745" s="1">
        <v>15215</v>
      </c>
      <c r="E1745">
        <v>15.94</v>
      </c>
      <c r="F1745">
        <v>-4.54</v>
      </c>
      <c r="G1745">
        <v>2024</v>
      </c>
    </row>
    <row r="1746" spans="1:7" x14ac:dyDescent="0.35">
      <c r="A1746" t="s">
        <v>10</v>
      </c>
      <c r="B1746" t="s">
        <v>21</v>
      </c>
      <c r="C1746" t="s">
        <v>38</v>
      </c>
      <c r="D1746" s="1">
        <v>44478</v>
      </c>
      <c r="E1746">
        <v>4.84</v>
      </c>
      <c r="F1746">
        <v>0.41</v>
      </c>
      <c r="G1746">
        <v>2024</v>
      </c>
    </row>
    <row r="1747" spans="1:7" x14ac:dyDescent="0.35">
      <c r="A1747" t="s">
        <v>10</v>
      </c>
      <c r="B1747" t="s">
        <v>26</v>
      </c>
      <c r="C1747" t="s">
        <v>32</v>
      </c>
      <c r="D1747" s="1">
        <v>25117</v>
      </c>
      <c r="E1747">
        <v>5.74</v>
      </c>
      <c r="F1747">
        <v>6.35</v>
      </c>
      <c r="G1747">
        <v>2024</v>
      </c>
    </row>
    <row r="1748" spans="1:7" x14ac:dyDescent="0.35">
      <c r="A1748" t="s">
        <v>10</v>
      </c>
      <c r="B1748" t="s">
        <v>28</v>
      </c>
      <c r="C1748" t="s">
        <v>43</v>
      </c>
      <c r="D1748" s="1">
        <v>36905</v>
      </c>
      <c r="E1748">
        <v>8.2200000000000006</v>
      </c>
      <c r="F1748">
        <v>2.41</v>
      </c>
      <c r="G1748">
        <v>2024</v>
      </c>
    </row>
    <row r="1749" spans="1:7" x14ac:dyDescent="0.35">
      <c r="A1749" t="s">
        <v>10</v>
      </c>
      <c r="B1749" t="s">
        <v>19</v>
      </c>
      <c r="C1749" t="s">
        <v>44</v>
      </c>
      <c r="D1749" s="1">
        <v>16496</v>
      </c>
      <c r="E1749">
        <v>9.4600000000000009</v>
      </c>
      <c r="F1749">
        <v>-4.62</v>
      </c>
      <c r="G1749">
        <v>2024</v>
      </c>
    </row>
    <row r="1750" spans="1:7" x14ac:dyDescent="0.35">
      <c r="A1750" t="s">
        <v>10</v>
      </c>
      <c r="B1750" t="s">
        <v>23</v>
      </c>
      <c r="C1750" t="s">
        <v>33</v>
      </c>
      <c r="D1750" s="1">
        <v>13106</v>
      </c>
      <c r="E1750">
        <v>16.2</v>
      </c>
      <c r="F1750">
        <v>-0.55000000000000004</v>
      </c>
      <c r="G1750">
        <v>2024</v>
      </c>
    </row>
    <row r="1751" spans="1:7" x14ac:dyDescent="0.35">
      <c r="A1751" t="s">
        <v>10</v>
      </c>
      <c r="B1751" t="s">
        <v>29</v>
      </c>
      <c r="C1751" t="s">
        <v>56</v>
      </c>
      <c r="D1751" s="1">
        <v>12422</v>
      </c>
      <c r="E1751">
        <v>9.52</v>
      </c>
      <c r="F1751">
        <v>-0.55000000000000004</v>
      </c>
      <c r="G1751">
        <v>2024</v>
      </c>
    </row>
    <row r="1752" spans="1:7" x14ac:dyDescent="0.35">
      <c r="A1752" t="s">
        <v>13</v>
      </c>
      <c r="B1752" t="s">
        <v>18</v>
      </c>
      <c r="C1752" t="s">
        <v>39</v>
      </c>
      <c r="D1752" s="1">
        <v>18670</v>
      </c>
      <c r="E1752">
        <v>15.66</v>
      </c>
      <c r="F1752">
        <v>1.58</v>
      </c>
      <c r="G1752">
        <v>2024</v>
      </c>
    </row>
    <row r="1753" spans="1:7" x14ac:dyDescent="0.35">
      <c r="A1753" t="s">
        <v>13</v>
      </c>
      <c r="B1753" t="s">
        <v>27</v>
      </c>
      <c r="C1753" t="s">
        <v>40</v>
      </c>
      <c r="D1753" s="1">
        <v>13372</v>
      </c>
      <c r="E1753">
        <v>6.38</v>
      </c>
      <c r="F1753">
        <v>-2.23</v>
      </c>
      <c r="G1753">
        <v>2024</v>
      </c>
    </row>
    <row r="1754" spans="1:7" x14ac:dyDescent="0.35">
      <c r="A1754" t="s">
        <v>13</v>
      </c>
      <c r="B1754" t="s">
        <v>25</v>
      </c>
      <c r="C1754" t="s">
        <v>53</v>
      </c>
      <c r="D1754" s="1">
        <v>46249</v>
      </c>
      <c r="E1754">
        <v>12.77</v>
      </c>
      <c r="F1754">
        <v>-3.24</v>
      </c>
      <c r="G1754">
        <v>2024</v>
      </c>
    </row>
    <row r="1755" spans="1:7" x14ac:dyDescent="0.35">
      <c r="A1755" t="s">
        <v>13</v>
      </c>
      <c r="B1755" t="s">
        <v>20</v>
      </c>
      <c r="C1755" t="s">
        <v>49</v>
      </c>
      <c r="D1755" s="1">
        <v>28799</v>
      </c>
      <c r="E1755">
        <v>11.49</v>
      </c>
      <c r="F1755">
        <v>11.28</v>
      </c>
      <c r="G1755">
        <v>2024</v>
      </c>
    </row>
    <row r="1756" spans="1:7" x14ac:dyDescent="0.35">
      <c r="A1756" t="s">
        <v>13</v>
      </c>
      <c r="B1756" t="s">
        <v>21</v>
      </c>
      <c r="C1756" t="s">
        <v>50</v>
      </c>
      <c r="D1756" s="1">
        <v>37922</v>
      </c>
      <c r="E1756">
        <v>18.940000000000001</v>
      </c>
      <c r="F1756">
        <v>3.35</v>
      </c>
      <c r="G1756">
        <v>2024</v>
      </c>
    </row>
    <row r="1757" spans="1:7" x14ac:dyDescent="0.35">
      <c r="A1757" t="s">
        <v>13</v>
      </c>
      <c r="B1757" t="s">
        <v>26</v>
      </c>
      <c r="C1757" t="s">
        <v>32</v>
      </c>
      <c r="D1757" s="1">
        <v>42561</v>
      </c>
      <c r="E1757">
        <v>6.38</v>
      </c>
      <c r="F1757">
        <v>0.73</v>
      </c>
      <c r="G1757">
        <v>2024</v>
      </c>
    </row>
    <row r="1758" spans="1:7" x14ac:dyDescent="0.35">
      <c r="A1758" t="s">
        <v>13</v>
      </c>
      <c r="B1758" t="s">
        <v>28</v>
      </c>
      <c r="C1758" t="s">
        <v>58</v>
      </c>
      <c r="D1758" s="1">
        <v>5648</v>
      </c>
      <c r="E1758">
        <v>15.97</v>
      </c>
      <c r="F1758">
        <v>8.83</v>
      </c>
      <c r="G1758">
        <v>2024</v>
      </c>
    </row>
    <row r="1759" spans="1:7" x14ac:dyDescent="0.35">
      <c r="A1759" t="s">
        <v>13</v>
      </c>
      <c r="B1759" t="s">
        <v>19</v>
      </c>
      <c r="C1759" t="s">
        <v>44</v>
      </c>
      <c r="D1759" s="1">
        <v>12639</v>
      </c>
      <c r="E1759">
        <v>9.27</v>
      </c>
      <c r="F1759">
        <v>4.33</v>
      </c>
      <c r="G1759">
        <v>2024</v>
      </c>
    </row>
    <row r="1760" spans="1:7" x14ac:dyDescent="0.35">
      <c r="A1760" t="s">
        <v>13</v>
      </c>
      <c r="B1760" t="s">
        <v>23</v>
      </c>
      <c r="C1760" t="s">
        <v>33</v>
      </c>
      <c r="D1760" s="1">
        <v>38113</v>
      </c>
      <c r="E1760">
        <v>3.71</v>
      </c>
      <c r="F1760">
        <v>-2.7</v>
      </c>
      <c r="G1760">
        <v>2024</v>
      </c>
    </row>
    <row r="1761" spans="1:7" x14ac:dyDescent="0.35">
      <c r="A1761" t="s">
        <v>13</v>
      </c>
      <c r="B1761" t="s">
        <v>29</v>
      </c>
      <c r="C1761" t="s">
        <v>56</v>
      </c>
      <c r="D1761" s="1">
        <v>10691</v>
      </c>
      <c r="E1761">
        <v>13.57</v>
      </c>
      <c r="F1761">
        <v>8.85</v>
      </c>
      <c r="G1761">
        <v>2024</v>
      </c>
    </row>
    <row r="1762" spans="1:7" x14ac:dyDescent="0.35">
      <c r="A1762" t="s">
        <v>7</v>
      </c>
      <c r="B1762" t="s">
        <v>18</v>
      </c>
      <c r="C1762" t="s">
        <v>54</v>
      </c>
      <c r="D1762" s="1">
        <v>809</v>
      </c>
      <c r="E1762">
        <v>8.7899999999999991</v>
      </c>
      <c r="F1762">
        <v>14.43</v>
      </c>
      <c r="G1762">
        <v>2024</v>
      </c>
    </row>
    <row r="1763" spans="1:7" x14ac:dyDescent="0.35">
      <c r="A1763" t="s">
        <v>7</v>
      </c>
      <c r="B1763" t="s">
        <v>27</v>
      </c>
      <c r="C1763" t="s">
        <v>55</v>
      </c>
      <c r="D1763" s="1">
        <v>17934</v>
      </c>
      <c r="E1763">
        <v>19.57</v>
      </c>
      <c r="F1763">
        <v>8.85</v>
      </c>
      <c r="G1763">
        <v>2024</v>
      </c>
    </row>
    <row r="1764" spans="1:7" x14ac:dyDescent="0.35">
      <c r="A1764" t="s">
        <v>7</v>
      </c>
      <c r="B1764" t="s">
        <v>25</v>
      </c>
      <c r="C1764" t="s">
        <v>53</v>
      </c>
      <c r="D1764" s="1">
        <v>17632</v>
      </c>
      <c r="E1764">
        <v>5.31</v>
      </c>
      <c r="F1764">
        <v>-1</v>
      </c>
      <c r="G1764">
        <v>2024</v>
      </c>
    </row>
    <row r="1765" spans="1:7" x14ac:dyDescent="0.35">
      <c r="A1765" t="s">
        <v>7</v>
      </c>
      <c r="B1765" t="s">
        <v>20</v>
      </c>
      <c r="C1765" t="s">
        <v>37</v>
      </c>
      <c r="D1765" s="1">
        <v>5470</v>
      </c>
      <c r="E1765">
        <v>17.989999999999998</v>
      </c>
      <c r="F1765">
        <v>9.2899999999999991</v>
      </c>
      <c r="G1765">
        <v>2024</v>
      </c>
    </row>
    <row r="1766" spans="1:7" x14ac:dyDescent="0.35">
      <c r="A1766" t="s">
        <v>7</v>
      </c>
      <c r="B1766" t="s">
        <v>21</v>
      </c>
      <c r="C1766" t="s">
        <v>38</v>
      </c>
      <c r="D1766" s="1">
        <v>10275</v>
      </c>
      <c r="E1766">
        <v>17.77</v>
      </c>
      <c r="F1766">
        <v>5.22</v>
      </c>
      <c r="G1766">
        <v>2024</v>
      </c>
    </row>
    <row r="1767" spans="1:7" x14ac:dyDescent="0.35">
      <c r="A1767" t="s">
        <v>7</v>
      </c>
      <c r="B1767" t="s">
        <v>26</v>
      </c>
      <c r="C1767" t="s">
        <v>42</v>
      </c>
      <c r="D1767" s="1">
        <v>19279</v>
      </c>
      <c r="E1767">
        <v>18.010000000000002</v>
      </c>
      <c r="F1767">
        <v>9.41</v>
      </c>
      <c r="G1767">
        <v>2024</v>
      </c>
    </row>
    <row r="1768" spans="1:7" x14ac:dyDescent="0.35">
      <c r="A1768" t="s">
        <v>7</v>
      </c>
      <c r="B1768" t="s">
        <v>28</v>
      </c>
      <c r="C1768" t="s">
        <v>51</v>
      </c>
      <c r="D1768" s="1">
        <v>21775</v>
      </c>
      <c r="E1768">
        <v>18.170000000000002</v>
      </c>
      <c r="F1768">
        <v>5.37</v>
      </c>
      <c r="G1768">
        <v>2024</v>
      </c>
    </row>
    <row r="1769" spans="1:7" x14ac:dyDescent="0.35">
      <c r="A1769" t="s">
        <v>7</v>
      </c>
      <c r="B1769" t="s">
        <v>19</v>
      </c>
      <c r="C1769" t="s">
        <v>44</v>
      </c>
      <c r="D1769" s="1">
        <v>23315</v>
      </c>
      <c r="E1769">
        <v>14.91</v>
      </c>
      <c r="F1769">
        <v>11.8</v>
      </c>
      <c r="G1769">
        <v>2024</v>
      </c>
    </row>
    <row r="1770" spans="1:7" x14ac:dyDescent="0.35">
      <c r="A1770" t="s">
        <v>7</v>
      </c>
      <c r="B1770" t="s">
        <v>23</v>
      </c>
      <c r="C1770" t="s">
        <v>45</v>
      </c>
      <c r="D1770" s="1">
        <v>49323</v>
      </c>
      <c r="E1770">
        <v>12.47</v>
      </c>
      <c r="F1770">
        <v>-4.2699999999999996</v>
      </c>
      <c r="G1770">
        <v>2024</v>
      </c>
    </row>
    <row r="1771" spans="1:7" x14ac:dyDescent="0.35">
      <c r="A1771" t="s">
        <v>7</v>
      </c>
      <c r="B1771" t="s">
        <v>29</v>
      </c>
      <c r="C1771" t="s">
        <v>46</v>
      </c>
      <c r="D1771" s="1">
        <v>46007</v>
      </c>
      <c r="E1771">
        <v>18.77</v>
      </c>
      <c r="F1771">
        <v>6.62</v>
      </c>
      <c r="G1771">
        <v>2024</v>
      </c>
    </row>
    <row r="1772" spans="1:7" x14ac:dyDescent="0.35">
      <c r="A1772" t="s">
        <v>17</v>
      </c>
      <c r="B1772" t="s">
        <v>18</v>
      </c>
      <c r="C1772" t="s">
        <v>39</v>
      </c>
      <c r="D1772" s="1">
        <v>36745</v>
      </c>
      <c r="E1772">
        <v>7.21</v>
      </c>
      <c r="F1772">
        <v>0.41</v>
      </c>
      <c r="G1772">
        <v>2024</v>
      </c>
    </row>
    <row r="1773" spans="1:7" x14ac:dyDescent="0.35">
      <c r="A1773" t="s">
        <v>17</v>
      </c>
      <c r="B1773" t="s">
        <v>27</v>
      </c>
      <c r="C1773" t="s">
        <v>55</v>
      </c>
      <c r="D1773" s="1">
        <v>2801</v>
      </c>
      <c r="E1773">
        <v>7.82</v>
      </c>
      <c r="F1773">
        <v>0.8</v>
      </c>
      <c r="G1773">
        <v>2024</v>
      </c>
    </row>
    <row r="1774" spans="1:7" x14ac:dyDescent="0.35">
      <c r="A1774" t="s">
        <v>17</v>
      </c>
      <c r="B1774" t="s">
        <v>25</v>
      </c>
      <c r="C1774" t="s">
        <v>53</v>
      </c>
      <c r="D1774" s="1">
        <v>18024</v>
      </c>
      <c r="E1774">
        <v>17.399999999999999</v>
      </c>
      <c r="F1774">
        <v>-1.78</v>
      </c>
      <c r="G1774">
        <v>2024</v>
      </c>
    </row>
    <row r="1775" spans="1:7" x14ac:dyDescent="0.35">
      <c r="A1775" t="s">
        <v>17</v>
      </c>
      <c r="B1775" t="s">
        <v>20</v>
      </c>
      <c r="C1775" t="s">
        <v>37</v>
      </c>
      <c r="D1775" s="1">
        <v>34838</v>
      </c>
      <c r="E1775">
        <v>16.170000000000002</v>
      </c>
      <c r="F1775">
        <v>6.3</v>
      </c>
      <c r="G1775">
        <v>2024</v>
      </c>
    </row>
    <row r="1776" spans="1:7" x14ac:dyDescent="0.35">
      <c r="A1776" t="s">
        <v>17</v>
      </c>
      <c r="B1776" t="s">
        <v>21</v>
      </c>
      <c r="C1776" t="s">
        <v>38</v>
      </c>
      <c r="D1776" s="1">
        <v>34108</v>
      </c>
      <c r="E1776">
        <v>7.03</v>
      </c>
      <c r="F1776">
        <v>14.86</v>
      </c>
      <c r="G1776">
        <v>2024</v>
      </c>
    </row>
    <row r="1777" spans="1:7" x14ac:dyDescent="0.35">
      <c r="A1777" t="s">
        <v>17</v>
      </c>
      <c r="B1777" t="s">
        <v>26</v>
      </c>
      <c r="C1777" t="s">
        <v>42</v>
      </c>
      <c r="D1777" s="1">
        <v>6905</v>
      </c>
      <c r="E1777">
        <v>14.1</v>
      </c>
      <c r="F1777">
        <v>4.32</v>
      </c>
      <c r="G1777">
        <v>2024</v>
      </c>
    </row>
    <row r="1778" spans="1:7" x14ac:dyDescent="0.35">
      <c r="A1778" t="s">
        <v>17</v>
      </c>
      <c r="B1778" t="s">
        <v>28</v>
      </c>
      <c r="C1778" t="s">
        <v>58</v>
      </c>
      <c r="D1778" s="1">
        <v>19136</v>
      </c>
      <c r="E1778">
        <v>19.04</v>
      </c>
      <c r="F1778">
        <v>-0.98</v>
      </c>
      <c r="G1778">
        <v>2024</v>
      </c>
    </row>
    <row r="1779" spans="1:7" x14ac:dyDescent="0.35">
      <c r="A1779" t="s">
        <v>17</v>
      </c>
      <c r="B1779" t="s">
        <v>19</v>
      </c>
      <c r="C1779" t="s">
        <v>35</v>
      </c>
      <c r="D1779" s="1">
        <v>44846</v>
      </c>
      <c r="E1779">
        <v>13.09</v>
      </c>
      <c r="F1779">
        <v>1.38</v>
      </c>
      <c r="G1779">
        <v>2024</v>
      </c>
    </row>
    <row r="1780" spans="1:7" x14ac:dyDescent="0.35">
      <c r="A1780" t="s">
        <v>17</v>
      </c>
      <c r="B1780" t="s">
        <v>23</v>
      </c>
      <c r="C1780" t="s">
        <v>45</v>
      </c>
      <c r="D1780" s="1">
        <v>2992</v>
      </c>
      <c r="E1780">
        <v>4.59</v>
      </c>
      <c r="F1780">
        <v>13.56</v>
      </c>
      <c r="G1780">
        <v>2024</v>
      </c>
    </row>
    <row r="1781" spans="1:7" x14ac:dyDescent="0.35">
      <c r="A1781" t="s">
        <v>17</v>
      </c>
      <c r="B1781" t="s">
        <v>29</v>
      </c>
      <c r="C1781" t="s">
        <v>56</v>
      </c>
      <c r="D1781" s="1">
        <v>6180</v>
      </c>
      <c r="E1781">
        <v>17.690000000000001</v>
      </c>
      <c r="F1781">
        <v>-0.66</v>
      </c>
      <c r="G1781">
        <v>2024</v>
      </c>
    </row>
    <row r="1782" spans="1:7" x14ac:dyDescent="0.35">
      <c r="A1782" t="s">
        <v>16</v>
      </c>
      <c r="B1782" t="s">
        <v>18</v>
      </c>
      <c r="C1782" t="s">
        <v>47</v>
      </c>
      <c r="D1782" s="1">
        <v>43891</v>
      </c>
      <c r="E1782">
        <v>5.89</v>
      </c>
      <c r="F1782">
        <v>2.5299999999999998</v>
      </c>
      <c r="G1782">
        <v>2024</v>
      </c>
    </row>
    <row r="1783" spans="1:7" x14ac:dyDescent="0.35">
      <c r="A1783" t="s">
        <v>16</v>
      </c>
      <c r="B1783" t="s">
        <v>27</v>
      </c>
      <c r="C1783" t="s">
        <v>55</v>
      </c>
      <c r="D1783" s="1">
        <v>40419</v>
      </c>
      <c r="E1783">
        <v>8.08</v>
      </c>
      <c r="F1783">
        <v>-0.72</v>
      </c>
      <c r="G1783">
        <v>2024</v>
      </c>
    </row>
    <row r="1784" spans="1:7" x14ac:dyDescent="0.35">
      <c r="A1784" t="s">
        <v>16</v>
      </c>
      <c r="B1784" t="s">
        <v>25</v>
      </c>
      <c r="C1784" t="s">
        <v>53</v>
      </c>
      <c r="D1784" s="1">
        <v>46547</v>
      </c>
      <c r="E1784">
        <v>7.37</v>
      </c>
      <c r="F1784">
        <v>-4.58</v>
      </c>
      <c r="G1784">
        <v>2024</v>
      </c>
    </row>
    <row r="1785" spans="1:7" x14ac:dyDescent="0.35">
      <c r="A1785" t="s">
        <v>16</v>
      </c>
      <c r="B1785" t="s">
        <v>20</v>
      </c>
      <c r="C1785" t="s">
        <v>49</v>
      </c>
      <c r="D1785" s="1">
        <v>40778</v>
      </c>
      <c r="E1785">
        <v>14.93</v>
      </c>
      <c r="F1785">
        <v>-3.48</v>
      </c>
      <c r="G1785">
        <v>2024</v>
      </c>
    </row>
    <row r="1786" spans="1:7" x14ac:dyDescent="0.35">
      <c r="A1786" t="s">
        <v>16</v>
      </c>
      <c r="B1786" t="s">
        <v>21</v>
      </c>
      <c r="C1786" t="s">
        <v>50</v>
      </c>
      <c r="D1786" s="1">
        <v>26641</v>
      </c>
      <c r="E1786">
        <v>15.24</v>
      </c>
      <c r="F1786">
        <v>-4.67</v>
      </c>
      <c r="G1786">
        <v>2024</v>
      </c>
    </row>
    <row r="1787" spans="1:7" x14ac:dyDescent="0.35">
      <c r="A1787" t="s">
        <v>16</v>
      </c>
      <c r="B1787" t="s">
        <v>26</v>
      </c>
      <c r="C1787" t="s">
        <v>32</v>
      </c>
      <c r="D1787" s="1">
        <v>45246</v>
      </c>
      <c r="E1787">
        <v>16.95</v>
      </c>
      <c r="F1787">
        <v>7.65</v>
      </c>
      <c r="G1787">
        <v>2024</v>
      </c>
    </row>
    <row r="1788" spans="1:7" x14ac:dyDescent="0.35">
      <c r="A1788" t="s">
        <v>16</v>
      </c>
      <c r="B1788" t="s">
        <v>28</v>
      </c>
      <c r="C1788" t="s">
        <v>51</v>
      </c>
      <c r="D1788" s="1">
        <v>24371</v>
      </c>
      <c r="E1788">
        <v>19.32</v>
      </c>
      <c r="F1788">
        <v>-1.28</v>
      </c>
      <c r="G1788">
        <v>2024</v>
      </c>
    </row>
    <row r="1789" spans="1:7" x14ac:dyDescent="0.35">
      <c r="A1789" t="s">
        <v>16</v>
      </c>
      <c r="B1789" t="s">
        <v>19</v>
      </c>
      <c r="C1789" t="s">
        <v>35</v>
      </c>
      <c r="D1789" s="1">
        <v>3579</v>
      </c>
      <c r="E1789">
        <v>8.14</v>
      </c>
      <c r="F1789">
        <v>3.94</v>
      </c>
      <c r="G1789">
        <v>2024</v>
      </c>
    </row>
    <row r="1790" spans="1:7" x14ac:dyDescent="0.35">
      <c r="A1790" t="s">
        <v>16</v>
      </c>
      <c r="B1790" t="s">
        <v>23</v>
      </c>
      <c r="C1790" t="s">
        <v>45</v>
      </c>
      <c r="D1790" s="1">
        <v>21556</v>
      </c>
      <c r="E1790">
        <v>14.18</v>
      </c>
      <c r="F1790">
        <v>0.82</v>
      </c>
      <c r="G1790">
        <v>2024</v>
      </c>
    </row>
    <row r="1791" spans="1:7" x14ac:dyDescent="0.35">
      <c r="A1791" t="s">
        <v>16</v>
      </c>
      <c r="B1791" t="s">
        <v>29</v>
      </c>
      <c r="C1791" t="s">
        <v>46</v>
      </c>
      <c r="D1791" s="1">
        <v>14188</v>
      </c>
      <c r="E1791">
        <v>9.2799999999999994</v>
      </c>
      <c r="F1791">
        <v>12.46</v>
      </c>
      <c r="G1791">
        <v>2024</v>
      </c>
    </row>
    <row r="1792" spans="1:7" x14ac:dyDescent="0.35">
      <c r="A1792" t="s">
        <v>11</v>
      </c>
      <c r="B1792" t="s">
        <v>18</v>
      </c>
      <c r="C1792" t="s">
        <v>39</v>
      </c>
      <c r="D1792" s="1">
        <v>7947</v>
      </c>
      <c r="E1792">
        <v>8.51</v>
      </c>
      <c r="F1792">
        <v>-2.73</v>
      </c>
      <c r="G1792">
        <v>2024</v>
      </c>
    </row>
    <row r="1793" spans="1:7" x14ac:dyDescent="0.35">
      <c r="A1793" t="s">
        <v>11</v>
      </c>
      <c r="B1793" t="s">
        <v>27</v>
      </c>
      <c r="C1793" t="s">
        <v>40</v>
      </c>
      <c r="D1793" s="1">
        <v>30170</v>
      </c>
      <c r="E1793">
        <v>16.04</v>
      </c>
      <c r="F1793">
        <v>6.86</v>
      </c>
      <c r="G1793">
        <v>2024</v>
      </c>
    </row>
    <row r="1794" spans="1:7" x14ac:dyDescent="0.35">
      <c r="A1794" t="s">
        <v>11</v>
      </c>
      <c r="B1794" t="s">
        <v>25</v>
      </c>
      <c r="C1794" t="s">
        <v>48</v>
      </c>
      <c r="D1794" s="1">
        <v>19560</v>
      </c>
      <c r="E1794">
        <v>14.88</v>
      </c>
      <c r="F1794">
        <v>13.1</v>
      </c>
      <c r="G1794">
        <v>2024</v>
      </c>
    </row>
    <row r="1795" spans="1:7" x14ac:dyDescent="0.35">
      <c r="A1795" t="s">
        <v>11</v>
      </c>
      <c r="B1795" t="s">
        <v>20</v>
      </c>
      <c r="C1795" t="s">
        <v>41</v>
      </c>
      <c r="D1795" s="1">
        <v>35394</v>
      </c>
      <c r="E1795">
        <v>14.9</v>
      </c>
      <c r="F1795">
        <v>12.67</v>
      </c>
      <c r="G1795">
        <v>2024</v>
      </c>
    </row>
    <row r="1796" spans="1:7" x14ac:dyDescent="0.35">
      <c r="A1796" t="s">
        <v>11</v>
      </c>
      <c r="B1796" t="s">
        <v>21</v>
      </c>
      <c r="C1796" t="s">
        <v>38</v>
      </c>
      <c r="D1796" s="1">
        <v>4711</v>
      </c>
      <c r="E1796">
        <v>9.08</v>
      </c>
      <c r="F1796">
        <v>-4.0199999999999996</v>
      </c>
      <c r="G1796">
        <v>2024</v>
      </c>
    </row>
    <row r="1797" spans="1:7" x14ac:dyDescent="0.35">
      <c r="A1797" t="s">
        <v>11</v>
      </c>
      <c r="B1797" t="s">
        <v>26</v>
      </c>
      <c r="C1797" t="s">
        <v>32</v>
      </c>
      <c r="D1797" s="1">
        <v>24695</v>
      </c>
      <c r="E1797">
        <v>12.81</v>
      </c>
      <c r="F1797">
        <v>12.07</v>
      </c>
      <c r="G1797">
        <v>2024</v>
      </c>
    </row>
    <row r="1798" spans="1:7" x14ac:dyDescent="0.35">
      <c r="A1798" t="s">
        <v>11</v>
      </c>
      <c r="B1798" t="s">
        <v>28</v>
      </c>
      <c r="C1798" t="s">
        <v>58</v>
      </c>
      <c r="D1798" s="1">
        <v>2193</v>
      </c>
      <c r="E1798">
        <v>11.35</v>
      </c>
      <c r="F1798">
        <v>1.1000000000000001</v>
      </c>
      <c r="G1798">
        <v>2024</v>
      </c>
    </row>
    <row r="1799" spans="1:7" x14ac:dyDescent="0.35">
      <c r="A1799" t="s">
        <v>11</v>
      </c>
      <c r="B1799" t="s">
        <v>19</v>
      </c>
      <c r="C1799" t="s">
        <v>44</v>
      </c>
      <c r="D1799" s="1">
        <v>6435</v>
      </c>
      <c r="E1799">
        <v>6.99</v>
      </c>
      <c r="F1799">
        <v>9.3699999999999992</v>
      </c>
      <c r="G1799">
        <v>2024</v>
      </c>
    </row>
    <row r="1800" spans="1:7" x14ac:dyDescent="0.35">
      <c r="A1800" t="s">
        <v>11</v>
      </c>
      <c r="B1800" t="s">
        <v>23</v>
      </c>
      <c r="C1800" t="s">
        <v>45</v>
      </c>
      <c r="D1800" s="1">
        <v>16353</v>
      </c>
      <c r="E1800">
        <v>7.65</v>
      </c>
      <c r="F1800">
        <v>3.24</v>
      </c>
      <c r="G1800">
        <v>2024</v>
      </c>
    </row>
    <row r="1801" spans="1:7" x14ac:dyDescent="0.35">
      <c r="A1801" t="s">
        <v>11</v>
      </c>
      <c r="B1801" t="s">
        <v>29</v>
      </c>
      <c r="C1801" t="s">
        <v>46</v>
      </c>
      <c r="D1801" s="1">
        <v>41031</v>
      </c>
      <c r="E1801">
        <v>1.51</v>
      </c>
      <c r="F1801">
        <v>1.34</v>
      </c>
      <c r="G1801">
        <v>2024</v>
      </c>
    </row>
    <row r="1802" spans="1:7" x14ac:dyDescent="0.35">
      <c r="A1802" t="s">
        <v>15</v>
      </c>
      <c r="B1802" t="s">
        <v>18</v>
      </c>
      <c r="C1802" t="s">
        <v>47</v>
      </c>
      <c r="D1802" s="1">
        <v>1737</v>
      </c>
      <c r="E1802">
        <v>7.36</v>
      </c>
      <c r="F1802">
        <v>3.82</v>
      </c>
      <c r="G1802">
        <v>2024</v>
      </c>
    </row>
    <row r="1803" spans="1:7" x14ac:dyDescent="0.35">
      <c r="A1803" t="s">
        <v>15</v>
      </c>
      <c r="B1803" t="s">
        <v>27</v>
      </c>
      <c r="C1803" t="s">
        <v>57</v>
      </c>
      <c r="D1803" s="1">
        <v>18759</v>
      </c>
      <c r="E1803">
        <v>14.48</v>
      </c>
      <c r="F1803">
        <v>4.5999999999999996</v>
      </c>
      <c r="G1803">
        <v>2024</v>
      </c>
    </row>
    <row r="1804" spans="1:7" x14ac:dyDescent="0.35">
      <c r="A1804" t="s">
        <v>15</v>
      </c>
      <c r="B1804" t="s">
        <v>25</v>
      </c>
      <c r="C1804" t="s">
        <v>36</v>
      </c>
      <c r="D1804" s="1">
        <v>36617</v>
      </c>
      <c r="E1804">
        <v>2.61</v>
      </c>
      <c r="F1804">
        <v>10.39</v>
      </c>
      <c r="G1804">
        <v>2024</v>
      </c>
    </row>
    <row r="1805" spans="1:7" x14ac:dyDescent="0.35">
      <c r="A1805" t="s">
        <v>15</v>
      </c>
      <c r="B1805" t="s">
        <v>20</v>
      </c>
      <c r="C1805" t="s">
        <v>49</v>
      </c>
      <c r="D1805" s="1">
        <v>13822</v>
      </c>
      <c r="E1805">
        <v>13.33</v>
      </c>
      <c r="F1805">
        <v>12.15</v>
      </c>
      <c r="G1805">
        <v>2024</v>
      </c>
    </row>
    <row r="1806" spans="1:7" x14ac:dyDescent="0.35">
      <c r="A1806" t="s">
        <v>15</v>
      </c>
      <c r="B1806" t="s">
        <v>21</v>
      </c>
      <c r="C1806" t="s">
        <v>38</v>
      </c>
      <c r="D1806" s="1">
        <v>21540</v>
      </c>
      <c r="E1806">
        <v>9.2899999999999991</v>
      </c>
      <c r="F1806">
        <v>0.82</v>
      </c>
      <c r="G1806">
        <v>2024</v>
      </c>
    </row>
    <row r="1807" spans="1:7" x14ac:dyDescent="0.35">
      <c r="A1807" t="s">
        <v>15</v>
      </c>
      <c r="B1807" t="s">
        <v>26</v>
      </c>
      <c r="C1807" t="s">
        <v>32</v>
      </c>
      <c r="D1807" s="1">
        <v>44520</v>
      </c>
      <c r="E1807">
        <v>13.66</v>
      </c>
      <c r="F1807">
        <v>-3.32</v>
      </c>
      <c r="G1807">
        <v>2024</v>
      </c>
    </row>
    <row r="1808" spans="1:7" x14ac:dyDescent="0.35">
      <c r="A1808" t="s">
        <v>15</v>
      </c>
      <c r="B1808" t="s">
        <v>28</v>
      </c>
      <c r="C1808" t="s">
        <v>58</v>
      </c>
      <c r="D1808" s="1">
        <v>4496</v>
      </c>
      <c r="E1808">
        <v>17.46</v>
      </c>
      <c r="F1808">
        <v>9.23</v>
      </c>
      <c r="G1808">
        <v>2024</v>
      </c>
    </row>
    <row r="1809" spans="1:7" x14ac:dyDescent="0.35">
      <c r="A1809" t="s">
        <v>15</v>
      </c>
      <c r="B1809" t="s">
        <v>19</v>
      </c>
      <c r="C1809" t="s">
        <v>44</v>
      </c>
      <c r="D1809" s="1">
        <v>45320</v>
      </c>
      <c r="E1809">
        <v>5.31</v>
      </c>
      <c r="F1809">
        <v>5.85</v>
      </c>
      <c r="G1809">
        <v>2024</v>
      </c>
    </row>
    <row r="1810" spans="1:7" x14ac:dyDescent="0.35">
      <c r="A1810" t="s">
        <v>15</v>
      </c>
      <c r="B1810" t="s">
        <v>23</v>
      </c>
      <c r="C1810" t="s">
        <v>45</v>
      </c>
      <c r="D1810" s="1">
        <v>3692</v>
      </c>
      <c r="E1810">
        <v>4.3099999999999996</v>
      </c>
      <c r="F1810">
        <v>5.58</v>
      </c>
      <c r="G1810">
        <v>2024</v>
      </c>
    </row>
    <row r="1811" spans="1:7" x14ac:dyDescent="0.35">
      <c r="A1811" t="s">
        <v>15</v>
      </c>
      <c r="B1811" t="s">
        <v>29</v>
      </c>
      <c r="C1811" t="s">
        <v>56</v>
      </c>
      <c r="D1811" s="1">
        <v>28627</v>
      </c>
      <c r="E1811">
        <v>9.7200000000000006</v>
      </c>
      <c r="F1811">
        <v>5.0999999999999996</v>
      </c>
      <c r="G1811">
        <v>2024</v>
      </c>
    </row>
    <row r="1812" spans="1:7" x14ac:dyDescent="0.35">
      <c r="A1812" t="s">
        <v>14</v>
      </c>
      <c r="B1812" t="s">
        <v>18</v>
      </c>
      <c r="C1812" t="s">
        <v>54</v>
      </c>
      <c r="D1812" s="1">
        <v>25671</v>
      </c>
      <c r="E1812">
        <v>11.62</v>
      </c>
      <c r="F1812">
        <v>-1.83</v>
      </c>
      <c r="G1812">
        <v>2024</v>
      </c>
    </row>
    <row r="1813" spans="1:7" x14ac:dyDescent="0.35">
      <c r="A1813" t="s">
        <v>14</v>
      </c>
      <c r="B1813" t="s">
        <v>27</v>
      </c>
      <c r="C1813" t="s">
        <v>52</v>
      </c>
      <c r="D1813" s="1">
        <v>13564</v>
      </c>
      <c r="E1813">
        <v>6.34</v>
      </c>
      <c r="F1813">
        <v>13.19</v>
      </c>
      <c r="G1813">
        <v>2024</v>
      </c>
    </row>
    <row r="1814" spans="1:7" x14ac:dyDescent="0.35">
      <c r="A1814" t="s">
        <v>14</v>
      </c>
      <c r="B1814" t="s">
        <v>25</v>
      </c>
      <c r="C1814" t="s">
        <v>48</v>
      </c>
      <c r="D1814" s="1">
        <v>13983</v>
      </c>
      <c r="E1814">
        <v>15.39</v>
      </c>
      <c r="F1814">
        <v>12.89</v>
      </c>
      <c r="G1814">
        <v>2024</v>
      </c>
    </row>
    <row r="1815" spans="1:7" x14ac:dyDescent="0.35">
      <c r="A1815" t="s">
        <v>14</v>
      </c>
      <c r="B1815" t="s">
        <v>20</v>
      </c>
      <c r="C1815" t="s">
        <v>41</v>
      </c>
      <c r="D1815" s="1">
        <v>6095</v>
      </c>
      <c r="E1815">
        <v>11.65</v>
      </c>
      <c r="F1815">
        <v>7.34</v>
      </c>
      <c r="G1815">
        <v>2024</v>
      </c>
    </row>
    <row r="1816" spans="1:7" x14ac:dyDescent="0.35">
      <c r="A1816" t="s">
        <v>14</v>
      </c>
      <c r="B1816" t="s">
        <v>21</v>
      </c>
      <c r="C1816" t="s">
        <v>50</v>
      </c>
      <c r="D1816" s="1">
        <v>8880</v>
      </c>
      <c r="E1816">
        <v>4.9800000000000004</v>
      </c>
      <c r="F1816">
        <v>9.7200000000000006</v>
      </c>
      <c r="G1816">
        <v>2024</v>
      </c>
    </row>
    <row r="1817" spans="1:7" x14ac:dyDescent="0.35">
      <c r="A1817" t="s">
        <v>14</v>
      </c>
      <c r="B1817" t="s">
        <v>26</v>
      </c>
      <c r="C1817" t="s">
        <v>42</v>
      </c>
      <c r="D1817" s="1">
        <v>41458</v>
      </c>
      <c r="E1817">
        <v>17.940000000000001</v>
      </c>
      <c r="F1817">
        <v>-4.96</v>
      </c>
      <c r="G1817">
        <v>2024</v>
      </c>
    </row>
    <row r="1818" spans="1:7" x14ac:dyDescent="0.35">
      <c r="A1818" t="s">
        <v>14</v>
      </c>
      <c r="B1818" t="s">
        <v>28</v>
      </c>
      <c r="C1818" t="s">
        <v>51</v>
      </c>
      <c r="D1818" s="1">
        <v>48368</v>
      </c>
      <c r="E1818">
        <v>5.08</v>
      </c>
      <c r="F1818">
        <v>12.17</v>
      </c>
      <c r="G1818">
        <v>2024</v>
      </c>
    </row>
    <row r="1819" spans="1:7" x14ac:dyDescent="0.35">
      <c r="A1819" t="s">
        <v>14</v>
      </c>
      <c r="B1819" t="s">
        <v>19</v>
      </c>
      <c r="C1819" t="s">
        <v>44</v>
      </c>
      <c r="D1819" s="1">
        <v>42739</v>
      </c>
      <c r="E1819">
        <v>4.43</v>
      </c>
      <c r="F1819">
        <v>10.34</v>
      </c>
      <c r="G1819">
        <v>2024</v>
      </c>
    </row>
    <row r="1820" spans="1:7" x14ac:dyDescent="0.35">
      <c r="A1820" t="s">
        <v>14</v>
      </c>
      <c r="B1820" t="s">
        <v>23</v>
      </c>
      <c r="C1820" t="s">
        <v>45</v>
      </c>
      <c r="D1820" s="1">
        <v>47813</v>
      </c>
      <c r="E1820">
        <v>11.81</v>
      </c>
      <c r="F1820">
        <v>-0.88</v>
      </c>
      <c r="G1820">
        <v>2024</v>
      </c>
    </row>
    <row r="1821" spans="1:7" x14ac:dyDescent="0.35">
      <c r="A1821" t="s">
        <v>14</v>
      </c>
      <c r="B1821" t="s">
        <v>29</v>
      </c>
      <c r="C1821" t="s">
        <v>56</v>
      </c>
      <c r="D1821" s="1">
        <v>9099</v>
      </c>
      <c r="E1821">
        <v>8.09</v>
      </c>
      <c r="F1821">
        <v>-2.61</v>
      </c>
      <c r="G1821">
        <v>2024</v>
      </c>
    </row>
    <row r="1822" spans="1:7" x14ac:dyDescent="0.35">
      <c r="A1822" t="s">
        <v>12</v>
      </c>
      <c r="B1822" t="s">
        <v>18</v>
      </c>
      <c r="C1822" t="s">
        <v>39</v>
      </c>
      <c r="D1822" s="1">
        <v>44764</v>
      </c>
      <c r="E1822">
        <v>10.46</v>
      </c>
      <c r="F1822">
        <v>5.4</v>
      </c>
      <c r="G1822">
        <v>2024</v>
      </c>
    </row>
    <row r="1823" spans="1:7" x14ac:dyDescent="0.35">
      <c r="A1823" t="s">
        <v>12</v>
      </c>
      <c r="B1823" t="s">
        <v>27</v>
      </c>
      <c r="C1823" t="s">
        <v>52</v>
      </c>
      <c r="D1823" s="1">
        <v>10971</v>
      </c>
      <c r="E1823">
        <v>13.13</v>
      </c>
      <c r="F1823">
        <v>5.1100000000000003</v>
      </c>
      <c r="G1823">
        <v>2024</v>
      </c>
    </row>
    <row r="1824" spans="1:7" x14ac:dyDescent="0.35">
      <c r="A1824" t="s">
        <v>12</v>
      </c>
      <c r="B1824" t="s">
        <v>25</v>
      </c>
      <c r="C1824" t="s">
        <v>53</v>
      </c>
      <c r="D1824" s="1">
        <v>36408</v>
      </c>
      <c r="E1824">
        <v>3.91</v>
      </c>
      <c r="F1824">
        <v>2.46</v>
      </c>
      <c r="G1824">
        <v>2024</v>
      </c>
    </row>
    <row r="1825" spans="1:7" x14ac:dyDescent="0.35">
      <c r="A1825" t="s">
        <v>12</v>
      </c>
      <c r="B1825" t="s">
        <v>20</v>
      </c>
      <c r="C1825" t="s">
        <v>49</v>
      </c>
      <c r="D1825" s="1">
        <v>19566</v>
      </c>
      <c r="E1825">
        <v>4.26</v>
      </c>
      <c r="F1825">
        <v>8.59</v>
      </c>
      <c r="G1825">
        <v>2024</v>
      </c>
    </row>
    <row r="1826" spans="1:7" x14ac:dyDescent="0.35">
      <c r="A1826" t="s">
        <v>12</v>
      </c>
      <c r="B1826" t="s">
        <v>21</v>
      </c>
      <c r="C1826" t="s">
        <v>50</v>
      </c>
      <c r="D1826" s="1">
        <v>26879</v>
      </c>
      <c r="E1826">
        <v>2.2999999999999998</v>
      </c>
      <c r="F1826">
        <v>-3.69</v>
      </c>
      <c r="G1826">
        <v>2024</v>
      </c>
    </row>
    <row r="1827" spans="1:7" x14ac:dyDescent="0.35">
      <c r="A1827" t="s">
        <v>12</v>
      </c>
      <c r="B1827" t="s">
        <v>26</v>
      </c>
      <c r="C1827" t="s">
        <v>32</v>
      </c>
      <c r="D1827" s="1">
        <v>22768</v>
      </c>
      <c r="E1827">
        <v>15.96</v>
      </c>
      <c r="F1827">
        <v>4.43</v>
      </c>
      <c r="G1827">
        <v>2024</v>
      </c>
    </row>
    <row r="1828" spans="1:7" x14ac:dyDescent="0.35">
      <c r="A1828" t="s">
        <v>12</v>
      </c>
      <c r="B1828" t="s">
        <v>28</v>
      </c>
      <c r="C1828" t="s">
        <v>43</v>
      </c>
      <c r="D1828" s="1">
        <v>35925</v>
      </c>
      <c r="E1828">
        <v>11.13</v>
      </c>
      <c r="F1828">
        <v>0.52</v>
      </c>
      <c r="G1828">
        <v>2024</v>
      </c>
    </row>
    <row r="1829" spans="1:7" x14ac:dyDescent="0.35">
      <c r="A1829" t="s">
        <v>12</v>
      </c>
      <c r="B1829" t="s">
        <v>19</v>
      </c>
      <c r="C1829" t="s">
        <v>35</v>
      </c>
      <c r="D1829" s="1">
        <v>9954</v>
      </c>
      <c r="E1829">
        <v>7.78</v>
      </c>
      <c r="F1829">
        <v>3.83</v>
      </c>
      <c r="G1829">
        <v>2024</v>
      </c>
    </row>
    <row r="1830" spans="1:7" x14ac:dyDescent="0.35">
      <c r="A1830" t="s">
        <v>12</v>
      </c>
      <c r="B1830" t="s">
        <v>23</v>
      </c>
      <c r="C1830" t="s">
        <v>33</v>
      </c>
      <c r="D1830" s="1">
        <v>35356</v>
      </c>
      <c r="E1830">
        <v>4.99</v>
      </c>
      <c r="F1830">
        <v>4.9000000000000004</v>
      </c>
      <c r="G1830">
        <v>2024</v>
      </c>
    </row>
    <row r="1831" spans="1:7" x14ac:dyDescent="0.35">
      <c r="A1831" t="s">
        <v>12</v>
      </c>
      <c r="B1831" t="s">
        <v>29</v>
      </c>
      <c r="C1831" t="s">
        <v>46</v>
      </c>
      <c r="D1831" s="1">
        <v>9661</v>
      </c>
      <c r="E1831">
        <v>13.85</v>
      </c>
      <c r="F1831">
        <v>-4.57</v>
      </c>
      <c r="G1831">
        <v>2024</v>
      </c>
    </row>
    <row r="1832" spans="1:7" x14ac:dyDescent="0.35">
      <c r="A1832" t="s">
        <v>8</v>
      </c>
      <c r="B1832" t="s">
        <v>18</v>
      </c>
      <c r="C1832" t="s">
        <v>54</v>
      </c>
      <c r="D1832" s="1">
        <v>38554</v>
      </c>
      <c r="E1832">
        <v>14.54</v>
      </c>
      <c r="F1832">
        <v>-4.2300000000000004</v>
      </c>
      <c r="G1832">
        <v>2024</v>
      </c>
    </row>
    <row r="1833" spans="1:7" x14ac:dyDescent="0.35">
      <c r="A1833" t="s">
        <v>8</v>
      </c>
      <c r="B1833" t="s">
        <v>27</v>
      </c>
      <c r="C1833" t="s">
        <v>40</v>
      </c>
      <c r="D1833" s="1">
        <v>23833</v>
      </c>
      <c r="E1833">
        <v>10.25</v>
      </c>
      <c r="F1833">
        <v>-4.03</v>
      </c>
      <c r="G1833">
        <v>2024</v>
      </c>
    </row>
    <row r="1834" spans="1:7" x14ac:dyDescent="0.35">
      <c r="A1834" t="s">
        <v>8</v>
      </c>
      <c r="B1834" t="s">
        <v>25</v>
      </c>
      <c r="C1834" t="s">
        <v>53</v>
      </c>
      <c r="D1834" s="1">
        <v>4646</v>
      </c>
      <c r="E1834">
        <v>16.7</v>
      </c>
      <c r="F1834">
        <v>2.0099999999999998</v>
      </c>
      <c r="G1834">
        <v>2024</v>
      </c>
    </row>
    <row r="1835" spans="1:7" x14ac:dyDescent="0.35">
      <c r="A1835" t="s">
        <v>8</v>
      </c>
      <c r="B1835" t="s">
        <v>20</v>
      </c>
      <c r="C1835" t="s">
        <v>41</v>
      </c>
      <c r="D1835" s="1">
        <v>20656</v>
      </c>
      <c r="E1835">
        <v>6.37</v>
      </c>
      <c r="F1835">
        <v>6.83</v>
      </c>
      <c r="G1835">
        <v>2024</v>
      </c>
    </row>
    <row r="1836" spans="1:7" x14ac:dyDescent="0.35">
      <c r="A1836" t="s">
        <v>8</v>
      </c>
      <c r="B1836" t="s">
        <v>21</v>
      </c>
      <c r="C1836" t="s">
        <v>38</v>
      </c>
      <c r="D1836" s="1">
        <v>10488</v>
      </c>
      <c r="E1836">
        <v>18.850000000000001</v>
      </c>
      <c r="F1836">
        <v>3.92</v>
      </c>
      <c r="G1836">
        <v>2024</v>
      </c>
    </row>
    <row r="1837" spans="1:7" x14ac:dyDescent="0.35">
      <c r="A1837" t="s">
        <v>8</v>
      </c>
      <c r="B1837" t="s">
        <v>26</v>
      </c>
      <c r="C1837" t="s">
        <v>32</v>
      </c>
      <c r="D1837" s="1">
        <v>30824</v>
      </c>
      <c r="E1837">
        <v>4.5199999999999996</v>
      </c>
      <c r="F1837">
        <v>2.5099999999999998</v>
      </c>
      <c r="G1837">
        <v>2024</v>
      </c>
    </row>
    <row r="1838" spans="1:7" x14ac:dyDescent="0.35">
      <c r="A1838" t="s">
        <v>8</v>
      </c>
      <c r="B1838" t="s">
        <v>28</v>
      </c>
      <c r="C1838" t="s">
        <v>58</v>
      </c>
      <c r="D1838" s="1">
        <v>33205</v>
      </c>
      <c r="E1838">
        <v>9.8800000000000008</v>
      </c>
      <c r="F1838">
        <v>-3.51</v>
      </c>
      <c r="G1838">
        <v>2024</v>
      </c>
    </row>
    <row r="1839" spans="1:7" x14ac:dyDescent="0.35">
      <c r="A1839" t="s">
        <v>8</v>
      </c>
      <c r="B1839" t="s">
        <v>19</v>
      </c>
      <c r="C1839" t="s">
        <v>44</v>
      </c>
      <c r="D1839" s="1">
        <v>22703</v>
      </c>
      <c r="E1839">
        <v>9.92</v>
      </c>
      <c r="F1839">
        <v>8.6199999999999992</v>
      </c>
      <c r="G1839">
        <v>2024</v>
      </c>
    </row>
    <row r="1840" spans="1:7" x14ac:dyDescent="0.35">
      <c r="A1840" t="s">
        <v>8</v>
      </c>
      <c r="B1840" t="s">
        <v>23</v>
      </c>
      <c r="C1840" t="s">
        <v>45</v>
      </c>
      <c r="D1840" s="1">
        <v>9342</v>
      </c>
      <c r="E1840">
        <v>7.1</v>
      </c>
      <c r="F1840">
        <v>13.79</v>
      </c>
      <c r="G1840">
        <v>2024</v>
      </c>
    </row>
    <row r="1841" spans="1:7" x14ac:dyDescent="0.35">
      <c r="A1841" t="s">
        <v>8</v>
      </c>
      <c r="B1841" t="s">
        <v>29</v>
      </c>
      <c r="C1841" t="s">
        <v>46</v>
      </c>
      <c r="D1841" s="1">
        <v>19518</v>
      </c>
      <c r="E1841">
        <v>6.95</v>
      </c>
      <c r="F1841">
        <v>-1.1200000000000001</v>
      </c>
      <c r="G1841">
        <v>2024</v>
      </c>
    </row>
    <row r="1842" spans="1:7" x14ac:dyDescent="0.35">
      <c r="A1842" t="s">
        <v>10</v>
      </c>
      <c r="B1842" t="s">
        <v>18</v>
      </c>
      <c r="C1842" t="s">
        <v>34</v>
      </c>
      <c r="D1842" s="1">
        <v>44919</v>
      </c>
      <c r="E1842">
        <v>1.39</v>
      </c>
      <c r="F1842">
        <v>12.09</v>
      </c>
      <c r="G1842">
        <v>2024</v>
      </c>
    </row>
    <row r="1843" spans="1:7" x14ac:dyDescent="0.35">
      <c r="A1843" t="s">
        <v>10</v>
      </c>
      <c r="B1843" t="s">
        <v>27</v>
      </c>
      <c r="C1843" t="s">
        <v>40</v>
      </c>
      <c r="D1843" s="1">
        <v>15059</v>
      </c>
      <c r="E1843">
        <v>6.82</v>
      </c>
      <c r="F1843">
        <v>-3.72</v>
      </c>
      <c r="G1843">
        <v>2024</v>
      </c>
    </row>
    <row r="1844" spans="1:7" x14ac:dyDescent="0.35">
      <c r="A1844" t="s">
        <v>10</v>
      </c>
      <c r="B1844" t="s">
        <v>25</v>
      </c>
      <c r="C1844" t="s">
        <v>53</v>
      </c>
      <c r="D1844" s="1">
        <v>46888</v>
      </c>
      <c r="E1844">
        <v>6.83</v>
      </c>
      <c r="F1844">
        <v>8.91</v>
      </c>
      <c r="G1844">
        <v>2024</v>
      </c>
    </row>
    <row r="1845" spans="1:7" x14ac:dyDescent="0.35">
      <c r="A1845" t="s">
        <v>10</v>
      </c>
      <c r="B1845" t="s">
        <v>20</v>
      </c>
      <c r="C1845" t="s">
        <v>37</v>
      </c>
      <c r="D1845" s="1">
        <v>34332</v>
      </c>
      <c r="E1845">
        <v>18.79</v>
      </c>
      <c r="F1845">
        <v>0.27</v>
      </c>
      <c r="G1845">
        <v>2024</v>
      </c>
    </row>
    <row r="1846" spans="1:7" x14ac:dyDescent="0.35">
      <c r="A1846" t="s">
        <v>10</v>
      </c>
      <c r="B1846" t="s">
        <v>21</v>
      </c>
      <c r="C1846" t="s">
        <v>38</v>
      </c>
      <c r="D1846" s="1">
        <v>34266</v>
      </c>
      <c r="E1846">
        <v>14.34</v>
      </c>
      <c r="F1846">
        <v>1.76</v>
      </c>
      <c r="G1846">
        <v>2024</v>
      </c>
    </row>
    <row r="1847" spans="1:7" x14ac:dyDescent="0.35">
      <c r="A1847" t="s">
        <v>10</v>
      </c>
      <c r="B1847" t="s">
        <v>26</v>
      </c>
      <c r="C1847" t="s">
        <v>42</v>
      </c>
      <c r="D1847" s="1">
        <v>9363</v>
      </c>
      <c r="E1847">
        <v>15.21</v>
      </c>
      <c r="F1847">
        <v>12.7</v>
      </c>
      <c r="G1847">
        <v>2024</v>
      </c>
    </row>
    <row r="1848" spans="1:7" x14ac:dyDescent="0.35">
      <c r="A1848" t="s">
        <v>10</v>
      </c>
      <c r="B1848" t="s">
        <v>28</v>
      </c>
      <c r="C1848" t="s">
        <v>58</v>
      </c>
      <c r="D1848" s="1">
        <v>11728</v>
      </c>
      <c r="E1848">
        <v>5.27</v>
      </c>
      <c r="F1848">
        <v>3.63</v>
      </c>
      <c r="G1848">
        <v>2024</v>
      </c>
    </row>
    <row r="1849" spans="1:7" x14ac:dyDescent="0.35">
      <c r="A1849" t="s">
        <v>10</v>
      </c>
      <c r="B1849" t="s">
        <v>19</v>
      </c>
      <c r="C1849" t="s">
        <v>44</v>
      </c>
      <c r="D1849" s="1">
        <v>29636</v>
      </c>
      <c r="E1849">
        <v>12.32</v>
      </c>
      <c r="F1849">
        <v>3.91</v>
      </c>
      <c r="G1849">
        <v>2024</v>
      </c>
    </row>
    <row r="1850" spans="1:7" x14ac:dyDescent="0.35">
      <c r="A1850" t="s">
        <v>10</v>
      </c>
      <c r="B1850" t="s">
        <v>23</v>
      </c>
      <c r="C1850" t="s">
        <v>33</v>
      </c>
      <c r="D1850" s="1">
        <v>26266</v>
      </c>
      <c r="E1850">
        <v>5.26</v>
      </c>
      <c r="F1850">
        <v>10.16</v>
      </c>
      <c r="G1850">
        <v>2024</v>
      </c>
    </row>
    <row r="1851" spans="1:7" x14ac:dyDescent="0.35">
      <c r="A1851" t="s">
        <v>10</v>
      </c>
      <c r="B1851" t="s">
        <v>29</v>
      </c>
      <c r="C1851" t="s">
        <v>46</v>
      </c>
      <c r="D1851" s="1">
        <v>47184</v>
      </c>
      <c r="E1851">
        <v>19.27</v>
      </c>
      <c r="F1851">
        <v>-3.98</v>
      </c>
      <c r="G1851">
        <v>2024</v>
      </c>
    </row>
    <row r="1852" spans="1:7" x14ac:dyDescent="0.35">
      <c r="A1852" t="s">
        <v>13</v>
      </c>
      <c r="B1852" t="s">
        <v>18</v>
      </c>
      <c r="C1852" t="s">
        <v>54</v>
      </c>
      <c r="D1852" s="1">
        <v>43499</v>
      </c>
      <c r="E1852">
        <v>4.18</v>
      </c>
      <c r="F1852">
        <v>13.18</v>
      </c>
      <c r="G1852">
        <v>2024</v>
      </c>
    </row>
    <row r="1853" spans="1:7" x14ac:dyDescent="0.35">
      <c r="A1853" t="s">
        <v>13</v>
      </c>
      <c r="B1853" t="s">
        <v>27</v>
      </c>
      <c r="C1853" t="s">
        <v>40</v>
      </c>
      <c r="D1853" s="1">
        <v>22364</v>
      </c>
      <c r="E1853">
        <v>7.36</v>
      </c>
      <c r="F1853">
        <v>4.7</v>
      </c>
      <c r="G1853">
        <v>2024</v>
      </c>
    </row>
    <row r="1854" spans="1:7" x14ac:dyDescent="0.35">
      <c r="A1854" t="s">
        <v>13</v>
      </c>
      <c r="B1854" t="s">
        <v>25</v>
      </c>
      <c r="C1854" t="s">
        <v>53</v>
      </c>
      <c r="D1854" s="1">
        <v>15305</v>
      </c>
      <c r="E1854">
        <v>1.21</v>
      </c>
      <c r="F1854">
        <v>2.84</v>
      </c>
      <c r="G1854">
        <v>2024</v>
      </c>
    </row>
    <row r="1855" spans="1:7" x14ac:dyDescent="0.35">
      <c r="A1855" t="s">
        <v>13</v>
      </c>
      <c r="B1855" t="s">
        <v>20</v>
      </c>
      <c r="C1855" t="s">
        <v>37</v>
      </c>
      <c r="D1855" s="1">
        <v>4316</v>
      </c>
      <c r="E1855">
        <v>5</v>
      </c>
      <c r="F1855">
        <v>14.78</v>
      </c>
      <c r="G1855">
        <v>2024</v>
      </c>
    </row>
    <row r="1856" spans="1:7" x14ac:dyDescent="0.35">
      <c r="A1856" t="s">
        <v>13</v>
      </c>
      <c r="B1856" t="s">
        <v>21</v>
      </c>
      <c r="C1856" t="s">
        <v>50</v>
      </c>
      <c r="D1856" s="1">
        <v>40008</v>
      </c>
      <c r="E1856">
        <v>11.02</v>
      </c>
      <c r="F1856">
        <v>6.18</v>
      </c>
      <c r="G1856">
        <v>2024</v>
      </c>
    </row>
    <row r="1857" spans="1:7" x14ac:dyDescent="0.35">
      <c r="A1857" t="s">
        <v>13</v>
      </c>
      <c r="B1857" t="s">
        <v>26</v>
      </c>
      <c r="C1857" t="s">
        <v>42</v>
      </c>
      <c r="D1857" s="1">
        <v>26103</v>
      </c>
      <c r="E1857">
        <v>14.77</v>
      </c>
      <c r="F1857">
        <v>-0.56000000000000005</v>
      </c>
      <c r="G1857">
        <v>2024</v>
      </c>
    </row>
    <row r="1858" spans="1:7" x14ac:dyDescent="0.35">
      <c r="A1858" t="s">
        <v>13</v>
      </c>
      <c r="B1858" t="s">
        <v>28</v>
      </c>
      <c r="C1858" t="s">
        <v>51</v>
      </c>
      <c r="D1858" s="1">
        <v>20914</v>
      </c>
      <c r="E1858">
        <v>16.260000000000002</v>
      </c>
      <c r="F1858">
        <v>-3.4</v>
      </c>
      <c r="G1858">
        <v>2024</v>
      </c>
    </row>
    <row r="1859" spans="1:7" x14ac:dyDescent="0.35">
      <c r="A1859" t="s">
        <v>13</v>
      </c>
      <c r="B1859" t="s">
        <v>19</v>
      </c>
      <c r="C1859" t="s">
        <v>35</v>
      </c>
      <c r="D1859" s="1">
        <v>26757</v>
      </c>
      <c r="E1859">
        <v>7.04</v>
      </c>
      <c r="F1859">
        <v>10.74</v>
      </c>
      <c r="G1859">
        <v>2024</v>
      </c>
    </row>
    <row r="1860" spans="1:7" x14ac:dyDescent="0.35">
      <c r="A1860" t="s">
        <v>13</v>
      </c>
      <c r="B1860" t="s">
        <v>23</v>
      </c>
      <c r="C1860" t="s">
        <v>45</v>
      </c>
      <c r="D1860" s="1">
        <v>13157</v>
      </c>
      <c r="E1860">
        <v>9.4700000000000006</v>
      </c>
      <c r="F1860">
        <v>0.1</v>
      </c>
      <c r="G1860">
        <v>2024</v>
      </c>
    </row>
    <row r="1861" spans="1:7" x14ac:dyDescent="0.35">
      <c r="A1861" t="s">
        <v>13</v>
      </c>
      <c r="B1861" t="s">
        <v>29</v>
      </c>
      <c r="C1861" t="s">
        <v>56</v>
      </c>
      <c r="D1861" s="1">
        <v>37260</v>
      </c>
      <c r="E1861">
        <v>8.43</v>
      </c>
      <c r="F1861">
        <v>0.28999999999999998</v>
      </c>
      <c r="G1861">
        <v>2024</v>
      </c>
    </row>
    <row r="1862" spans="1:7" x14ac:dyDescent="0.35">
      <c r="A1862" t="s">
        <v>7</v>
      </c>
      <c r="B1862" t="s">
        <v>18</v>
      </c>
      <c r="C1862" t="s">
        <v>54</v>
      </c>
      <c r="D1862" s="1">
        <v>999</v>
      </c>
      <c r="E1862">
        <v>19.55</v>
      </c>
      <c r="F1862">
        <v>-0.38</v>
      </c>
      <c r="G1862">
        <v>2024</v>
      </c>
    </row>
    <row r="1863" spans="1:7" x14ac:dyDescent="0.35">
      <c r="A1863" t="s">
        <v>7</v>
      </c>
      <c r="B1863" t="s">
        <v>27</v>
      </c>
      <c r="C1863" t="s">
        <v>57</v>
      </c>
      <c r="D1863" s="1">
        <v>28751</v>
      </c>
      <c r="E1863">
        <v>4.3899999999999997</v>
      </c>
      <c r="F1863">
        <v>10.14</v>
      </c>
      <c r="G1863">
        <v>2024</v>
      </c>
    </row>
    <row r="1864" spans="1:7" x14ac:dyDescent="0.35">
      <c r="A1864" t="s">
        <v>7</v>
      </c>
      <c r="B1864" t="s">
        <v>25</v>
      </c>
      <c r="C1864" t="s">
        <v>53</v>
      </c>
      <c r="D1864" s="1">
        <v>17905</v>
      </c>
      <c r="E1864">
        <v>3.3</v>
      </c>
      <c r="F1864">
        <v>14.47</v>
      </c>
      <c r="G1864">
        <v>2024</v>
      </c>
    </row>
    <row r="1865" spans="1:7" x14ac:dyDescent="0.35">
      <c r="A1865" t="s">
        <v>7</v>
      </c>
      <c r="B1865" t="s">
        <v>20</v>
      </c>
      <c r="C1865" t="s">
        <v>41</v>
      </c>
      <c r="D1865" s="1">
        <v>45418</v>
      </c>
      <c r="E1865">
        <v>10.71</v>
      </c>
      <c r="F1865">
        <v>-0.7</v>
      </c>
      <c r="G1865">
        <v>2024</v>
      </c>
    </row>
    <row r="1866" spans="1:7" x14ac:dyDescent="0.35">
      <c r="A1866" t="s">
        <v>7</v>
      </c>
      <c r="B1866" t="s">
        <v>21</v>
      </c>
      <c r="C1866" t="s">
        <v>50</v>
      </c>
      <c r="D1866" s="1">
        <v>20909</v>
      </c>
      <c r="E1866">
        <v>9.7100000000000009</v>
      </c>
      <c r="F1866">
        <v>1.83</v>
      </c>
      <c r="G1866">
        <v>2024</v>
      </c>
    </row>
    <row r="1867" spans="1:7" x14ac:dyDescent="0.35">
      <c r="A1867" t="s">
        <v>7</v>
      </c>
      <c r="B1867" t="s">
        <v>26</v>
      </c>
      <c r="C1867" t="s">
        <v>32</v>
      </c>
      <c r="D1867" s="1">
        <v>21669</v>
      </c>
      <c r="E1867">
        <v>15.61</v>
      </c>
      <c r="F1867">
        <v>-2.84</v>
      </c>
      <c r="G1867">
        <v>2024</v>
      </c>
    </row>
    <row r="1868" spans="1:7" x14ac:dyDescent="0.35">
      <c r="A1868" t="s">
        <v>7</v>
      </c>
      <c r="B1868" t="s">
        <v>28</v>
      </c>
      <c r="C1868" t="s">
        <v>51</v>
      </c>
      <c r="D1868" s="1">
        <v>42582</v>
      </c>
      <c r="E1868">
        <v>4.75</v>
      </c>
      <c r="F1868">
        <v>2.44</v>
      </c>
      <c r="G1868">
        <v>2024</v>
      </c>
    </row>
    <row r="1869" spans="1:7" x14ac:dyDescent="0.35">
      <c r="A1869" t="s">
        <v>7</v>
      </c>
      <c r="B1869" t="s">
        <v>19</v>
      </c>
      <c r="C1869" t="s">
        <v>44</v>
      </c>
      <c r="D1869" s="1">
        <v>15863</v>
      </c>
      <c r="E1869">
        <v>18.59</v>
      </c>
      <c r="F1869">
        <v>8.02</v>
      </c>
      <c r="G1869">
        <v>2024</v>
      </c>
    </row>
    <row r="1870" spans="1:7" x14ac:dyDescent="0.35">
      <c r="A1870" t="s">
        <v>7</v>
      </c>
      <c r="B1870" t="s">
        <v>23</v>
      </c>
      <c r="C1870" t="s">
        <v>45</v>
      </c>
      <c r="D1870" s="1">
        <v>6962</v>
      </c>
      <c r="E1870">
        <v>10.47</v>
      </c>
      <c r="F1870">
        <v>6.11</v>
      </c>
      <c r="G1870">
        <v>2024</v>
      </c>
    </row>
    <row r="1871" spans="1:7" x14ac:dyDescent="0.35">
      <c r="A1871" t="s">
        <v>7</v>
      </c>
      <c r="B1871" t="s">
        <v>29</v>
      </c>
      <c r="C1871" t="s">
        <v>46</v>
      </c>
      <c r="D1871" s="1">
        <v>1676</v>
      </c>
      <c r="E1871">
        <v>11.07</v>
      </c>
      <c r="F1871">
        <v>-2.4900000000000002</v>
      </c>
      <c r="G1871">
        <v>2024</v>
      </c>
    </row>
    <row r="1872" spans="1:7" x14ac:dyDescent="0.35">
      <c r="A1872" t="s">
        <v>17</v>
      </c>
      <c r="B1872" t="s">
        <v>18</v>
      </c>
      <c r="C1872" t="s">
        <v>39</v>
      </c>
      <c r="D1872" s="1">
        <v>1672</v>
      </c>
      <c r="E1872">
        <v>8.41</v>
      </c>
      <c r="F1872">
        <v>13.41</v>
      </c>
      <c r="G1872">
        <v>2024</v>
      </c>
    </row>
    <row r="1873" spans="1:7" x14ac:dyDescent="0.35">
      <c r="A1873" t="s">
        <v>17</v>
      </c>
      <c r="B1873" t="s">
        <v>27</v>
      </c>
      <c r="C1873" t="s">
        <v>55</v>
      </c>
      <c r="D1873" s="1">
        <v>13704</v>
      </c>
      <c r="E1873">
        <v>12.58</v>
      </c>
      <c r="F1873">
        <v>-2.91</v>
      </c>
      <c r="G1873">
        <v>2024</v>
      </c>
    </row>
    <row r="1874" spans="1:7" x14ac:dyDescent="0.35">
      <c r="A1874" t="s">
        <v>17</v>
      </c>
      <c r="B1874" t="s">
        <v>25</v>
      </c>
      <c r="C1874" t="s">
        <v>48</v>
      </c>
      <c r="D1874" s="1">
        <v>46019</v>
      </c>
      <c r="E1874">
        <v>8.3000000000000007</v>
      </c>
      <c r="F1874">
        <v>9.68</v>
      </c>
      <c r="G1874">
        <v>2024</v>
      </c>
    </row>
    <row r="1875" spans="1:7" x14ac:dyDescent="0.35">
      <c r="A1875" t="s">
        <v>17</v>
      </c>
      <c r="B1875" t="s">
        <v>20</v>
      </c>
      <c r="C1875" t="s">
        <v>49</v>
      </c>
      <c r="D1875" s="1">
        <v>47190</v>
      </c>
      <c r="E1875">
        <v>7.12</v>
      </c>
      <c r="F1875">
        <v>11.53</v>
      </c>
      <c r="G1875">
        <v>2024</v>
      </c>
    </row>
    <row r="1876" spans="1:7" x14ac:dyDescent="0.35">
      <c r="A1876" t="s">
        <v>17</v>
      </c>
      <c r="B1876" t="s">
        <v>21</v>
      </c>
      <c r="C1876" t="s">
        <v>50</v>
      </c>
      <c r="D1876" s="1">
        <v>25818</v>
      </c>
      <c r="E1876">
        <v>1.26</v>
      </c>
      <c r="F1876">
        <v>-4.2300000000000004</v>
      </c>
      <c r="G1876">
        <v>2024</v>
      </c>
    </row>
    <row r="1877" spans="1:7" x14ac:dyDescent="0.35">
      <c r="A1877" t="s">
        <v>17</v>
      </c>
      <c r="B1877" t="s">
        <v>26</v>
      </c>
      <c r="C1877" t="s">
        <v>32</v>
      </c>
      <c r="D1877" s="1">
        <v>4672</v>
      </c>
      <c r="E1877">
        <v>16.5</v>
      </c>
      <c r="F1877">
        <v>1.8</v>
      </c>
      <c r="G1877">
        <v>2024</v>
      </c>
    </row>
    <row r="1878" spans="1:7" x14ac:dyDescent="0.35">
      <c r="A1878" t="s">
        <v>17</v>
      </c>
      <c r="B1878" t="s">
        <v>28</v>
      </c>
      <c r="C1878" t="s">
        <v>58</v>
      </c>
      <c r="D1878" s="1">
        <v>47389</v>
      </c>
      <c r="E1878">
        <v>13.97</v>
      </c>
      <c r="F1878">
        <v>-2.33</v>
      </c>
      <c r="G1878">
        <v>2024</v>
      </c>
    </row>
    <row r="1879" spans="1:7" x14ac:dyDescent="0.35">
      <c r="A1879" t="s">
        <v>17</v>
      </c>
      <c r="B1879" t="s">
        <v>19</v>
      </c>
      <c r="C1879" t="s">
        <v>35</v>
      </c>
      <c r="D1879" s="1">
        <v>10022</v>
      </c>
      <c r="E1879">
        <v>4.18</v>
      </c>
      <c r="F1879">
        <v>5.75</v>
      </c>
      <c r="G1879">
        <v>2024</v>
      </c>
    </row>
    <row r="1880" spans="1:7" x14ac:dyDescent="0.35">
      <c r="A1880" t="s">
        <v>17</v>
      </c>
      <c r="B1880" t="s">
        <v>23</v>
      </c>
      <c r="C1880" t="s">
        <v>33</v>
      </c>
      <c r="D1880" s="1">
        <v>34801</v>
      </c>
      <c r="E1880">
        <v>5.8</v>
      </c>
      <c r="F1880">
        <v>12.52</v>
      </c>
      <c r="G1880">
        <v>2024</v>
      </c>
    </row>
    <row r="1881" spans="1:7" x14ac:dyDescent="0.35">
      <c r="A1881" t="s">
        <v>17</v>
      </c>
      <c r="B1881" t="s">
        <v>29</v>
      </c>
      <c r="C1881" t="s">
        <v>46</v>
      </c>
      <c r="D1881" s="1">
        <v>44873</v>
      </c>
      <c r="E1881">
        <v>11.13</v>
      </c>
      <c r="F1881">
        <v>9.8000000000000007</v>
      </c>
      <c r="G1881">
        <v>2024</v>
      </c>
    </row>
    <row r="1882" spans="1:7" x14ac:dyDescent="0.35">
      <c r="A1882" t="s">
        <v>16</v>
      </c>
      <c r="B1882" t="s">
        <v>18</v>
      </c>
      <c r="C1882" t="s">
        <v>47</v>
      </c>
      <c r="D1882" s="1">
        <v>46041</v>
      </c>
      <c r="E1882">
        <v>1.38</v>
      </c>
      <c r="F1882">
        <v>12.26</v>
      </c>
      <c r="G1882">
        <v>2024</v>
      </c>
    </row>
    <row r="1883" spans="1:7" x14ac:dyDescent="0.35">
      <c r="A1883" t="s">
        <v>16</v>
      </c>
      <c r="B1883" t="s">
        <v>27</v>
      </c>
      <c r="C1883" t="s">
        <v>57</v>
      </c>
      <c r="D1883" s="1">
        <v>15787</v>
      </c>
      <c r="E1883">
        <v>9.06</v>
      </c>
      <c r="F1883">
        <v>7.99</v>
      </c>
      <c r="G1883">
        <v>2024</v>
      </c>
    </row>
    <row r="1884" spans="1:7" x14ac:dyDescent="0.35">
      <c r="A1884" t="s">
        <v>16</v>
      </c>
      <c r="B1884" t="s">
        <v>25</v>
      </c>
      <c r="C1884" t="s">
        <v>48</v>
      </c>
      <c r="D1884" s="1">
        <v>40657</v>
      </c>
      <c r="E1884">
        <v>12.21</v>
      </c>
      <c r="F1884">
        <v>-3.6</v>
      </c>
      <c r="G1884">
        <v>2024</v>
      </c>
    </row>
    <row r="1885" spans="1:7" x14ac:dyDescent="0.35">
      <c r="A1885" t="s">
        <v>16</v>
      </c>
      <c r="B1885" t="s">
        <v>20</v>
      </c>
      <c r="C1885" t="s">
        <v>49</v>
      </c>
      <c r="D1885" s="1">
        <v>44236</v>
      </c>
      <c r="E1885">
        <v>19.61</v>
      </c>
      <c r="F1885">
        <v>8.9600000000000009</v>
      </c>
      <c r="G1885">
        <v>2024</v>
      </c>
    </row>
    <row r="1886" spans="1:7" x14ac:dyDescent="0.35">
      <c r="A1886" t="s">
        <v>16</v>
      </c>
      <c r="B1886" t="s">
        <v>21</v>
      </c>
      <c r="C1886" t="s">
        <v>38</v>
      </c>
      <c r="D1886" s="1">
        <v>42946</v>
      </c>
      <c r="E1886">
        <v>17.36</v>
      </c>
      <c r="F1886">
        <v>11.91</v>
      </c>
      <c r="G1886">
        <v>2024</v>
      </c>
    </row>
    <row r="1887" spans="1:7" x14ac:dyDescent="0.35">
      <c r="A1887" t="s">
        <v>16</v>
      </c>
      <c r="B1887" t="s">
        <v>26</v>
      </c>
      <c r="C1887" t="s">
        <v>42</v>
      </c>
      <c r="D1887" s="1">
        <v>31622</v>
      </c>
      <c r="E1887">
        <v>18.29</v>
      </c>
      <c r="F1887">
        <v>-4.05</v>
      </c>
      <c r="G1887">
        <v>2024</v>
      </c>
    </row>
    <row r="1888" spans="1:7" x14ac:dyDescent="0.35">
      <c r="A1888" t="s">
        <v>16</v>
      </c>
      <c r="B1888" t="s">
        <v>28</v>
      </c>
      <c r="C1888" t="s">
        <v>58</v>
      </c>
      <c r="D1888" s="1">
        <v>18550</v>
      </c>
      <c r="E1888">
        <v>19.14</v>
      </c>
      <c r="F1888">
        <v>8.67</v>
      </c>
      <c r="G1888">
        <v>2024</v>
      </c>
    </row>
    <row r="1889" spans="1:7" x14ac:dyDescent="0.35">
      <c r="A1889" t="s">
        <v>16</v>
      </c>
      <c r="B1889" t="s">
        <v>19</v>
      </c>
      <c r="C1889" t="s">
        <v>44</v>
      </c>
      <c r="D1889" s="1">
        <v>25604</v>
      </c>
      <c r="E1889">
        <v>1.1200000000000001</v>
      </c>
      <c r="F1889">
        <v>3.17</v>
      </c>
      <c r="G1889">
        <v>2024</v>
      </c>
    </row>
    <row r="1890" spans="1:7" x14ac:dyDescent="0.35">
      <c r="A1890" t="s">
        <v>16</v>
      </c>
      <c r="B1890" t="s">
        <v>23</v>
      </c>
      <c r="C1890" t="s">
        <v>33</v>
      </c>
      <c r="D1890" s="1">
        <v>25907</v>
      </c>
      <c r="E1890">
        <v>7.88</v>
      </c>
      <c r="F1890">
        <v>-1.06</v>
      </c>
      <c r="G1890">
        <v>2024</v>
      </c>
    </row>
    <row r="1891" spans="1:7" x14ac:dyDescent="0.35">
      <c r="A1891" t="s">
        <v>16</v>
      </c>
      <c r="B1891" t="s">
        <v>29</v>
      </c>
      <c r="C1891" t="s">
        <v>56</v>
      </c>
      <c r="D1891" s="1">
        <v>36577</v>
      </c>
      <c r="E1891">
        <v>10.9</v>
      </c>
      <c r="F1891">
        <v>5.73</v>
      </c>
      <c r="G1891">
        <v>2024</v>
      </c>
    </row>
    <row r="1892" spans="1:7" x14ac:dyDescent="0.35">
      <c r="A1892" t="s">
        <v>11</v>
      </c>
      <c r="B1892" t="s">
        <v>18</v>
      </c>
      <c r="C1892" t="s">
        <v>39</v>
      </c>
      <c r="D1892" s="1">
        <v>17229</v>
      </c>
      <c r="E1892">
        <v>4.13</v>
      </c>
      <c r="F1892">
        <v>0.45</v>
      </c>
      <c r="G1892">
        <v>2024</v>
      </c>
    </row>
    <row r="1893" spans="1:7" x14ac:dyDescent="0.35">
      <c r="A1893" t="s">
        <v>11</v>
      </c>
      <c r="B1893" t="s">
        <v>27</v>
      </c>
      <c r="C1893" t="s">
        <v>40</v>
      </c>
      <c r="D1893" s="1">
        <v>42576</v>
      </c>
      <c r="E1893">
        <v>0.84</v>
      </c>
      <c r="F1893">
        <v>-2.12</v>
      </c>
      <c r="G1893">
        <v>2024</v>
      </c>
    </row>
    <row r="1894" spans="1:7" x14ac:dyDescent="0.35">
      <c r="A1894" t="s">
        <v>11</v>
      </c>
      <c r="B1894" t="s">
        <v>25</v>
      </c>
      <c r="C1894" t="s">
        <v>36</v>
      </c>
      <c r="D1894" s="1">
        <v>18409</v>
      </c>
      <c r="E1894">
        <v>9.01</v>
      </c>
      <c r="F1894">
        <v>13.1</v>
      </c>
      <c r="G1894">
        <v>2024</v>
      </c>
    </row>
    <row r="1895" spans="1:7" x14ac:dyDescent="0.35">
      <c r="A1895" t="s">
        <v>11</v>
      </c>
      <c r="B1895" t="s">
        <v>20</v>
      </c>
      <c r="C1895" t="s">
        <v>37</v>
      </c>
      <c r="D1895" s="1">
        <v>48777</v>
      </c>
      <c r="E1895">
        <v>16.52</v>
      </c>
      <c r="F1895">
        <v>10.83</v>
      </c>
      <c r="G1895">
        <v>2024</v>
      </c>
    </row>
    <row r="1896" spans="1:7" x14ac:dyDescent="0.35">
      <c r="A1896" t="s">
        <v>11</v>
      </c>
      <c r="B1896" t="s">
        <v>21</v>
      </c>
      <c r="C1896" t="s">
        <v>38</v>
      </c>
      <c r="D1896" s="1">
        <v>44129</v>
      </c>
      <c r="E1896">
        <v>1.17</v>
      </c>
      <c r="F1896">
        <v>-0.08</v>
      </c>
      <c r="G1896">
        <v>2024</v>
      </c>
    </row>
    <row r="1897" spans="1:7" x14ac:dyDescent="0.35">
      <c r="A1897" t="s">
        <v>11</v>
      </c>
      <c r="B1897" t="s">
        <v>26</v>
      </c>
      <c r="C1897" t="s">
        <v>32</v>
      </c>
      <c r="D1897" s="1">
        <v>20621</v>
      </c>
      <c r="E1897">
        <v>9.9499999999999993</v>
      </c>
      <c r="F1897">
        <v>-1.05</v>
      </c>
      <c r="G1897">
        <v>2024</v>
      </c>
    </row>
    <row r="1898" spans="1:7" x14ac:dyDescent="0.35">
      <c r="A1898" t="s">
        <v>11</v>
      </c>
      <c r="B1898" t="s">
        <v>28</v>
      </c>
      <c r="C1898" t="s">
        <v>43</v>
      </c>
      <c r="D1898" s="1">
        <v>29078</v>
      </c>
      <c r="E1898">
        <v>17.88</v>
      </c>
      <c r="F1898">
        <v>3.2</v>
      </c>
      <c r="G1898">
        <v>2024</v>
      </c>
    </row>
    <row r="1899" spans="1:7" x14ac:dyDescent="0.35">
      <c r="A1899" t="s">
        <v>11</v>
      </c>
      <c r="B1899" t="s">
        <v>19</v>
      </c>
      <c r="C1899" t="s">
        <v>35</v>
      </c>
      <c r="D1899" s="1">
        <v>35859</v>
      </c>
      <c r="E1899">
        <v>19.079999999999998</v>
      </c>
      <c r="F1899">
        <v>4.83</v>
      </c>
      <c r="G1899">
        <v>2024</v>
      </c>
    </row>
    <row r="1900" spans="1:7" x14ac:dyDescent="0.35">
      <c r="A1900" t="s">
        <v>11</v>
      </c>
      <c r="B1900" t="s">
        <v>23</v>
      </c>
      <c r="C1900" t="s">
        <v>33</v>
      </c>
      <c r="D1900" s="1">
        <v>20385</v>
      </c>
      <c r="E1900">
        <v>8.16</v>
      </c>
      <c r="F1900">
        <v>8.17</v>
      </c>
      <c r="G1900">
        <v>2024</v>
      </c>
    </row>
    <row r="1901" spans="1:7" x14ac:dyDescent="0.35">
      <c r="A1901" t="s">
        <v>11</v>
      </c>
      <c r="B1901" t="s">
        <v>29</v>
      </c>
      <c r="C1901" t="s">
        <v>56</v>
      </c>
      <c r="D1901" s="1">
        <v>32963</v>
      </c>
      <c r="E1901">
        <v>8.64</v>
      </c>
      <c r="F1901">
        <v>1.91</v>
      </c>
      <c r="G1901">
        <v>2024</v>
      </c>
    </row>
    <row r="1902" spans="1:7" x14ac:dyDescent="0.35">
      <c r="A1902" t="s">
        <v>15</v>
      </c>
      <c r="B1902" t="s">
        <v>18</v>
      </c>
      <c r="C1902" t="s">
        <v>54</v>
      </c>
      <c r="D1902" s="1">
        <v>32178</v>
      </c>
      <c r="E1902">
        <v>19.3</v>
      </c>
      <c r="F1902">
        <v>0.92</v>
      </c>
      <c r="G1902">
        <v>2024</v>
      </c>
    </row>
    <row r="1903" spans="1:7" x14ac:dyDescent="0.35">
      <c r="A1903" t="s">
        <v>15</v>
      </c>
      <c r="B1903" t="s">
        <v>27</v>
      </c>
      <c r="C1903" t="s">
        <v>57</v>
      </c>
      <c r="D1903" s="1">
        <v>28692</v>
      </c>
      <c r="E1903">
        <v>13.22</v>
      </c>
      <c r="F1903">
        <v>-1.44</v>
      </c>
      <c r="G1903">
        <v>2024</v>
      </c>
    </row>
    <row r="1904" spans="1:7" x14ac:dyDescent="0.35">
      <c r="A1904" t="s">
        <v>15</v>
      </c>
      <c r="B1904" t="s">
        <v>25</v>
      </c>
      <c r="C1904" t="s">
        <v>36</v>
      </c>
      <c r="D1904" s="1">
        <v>9001</v>
      </c>
      <c r="E1904">
        <v>3.05</v>
      </c>
      <c r="F1904">
        <v>3.87</v>
      </c>
      <c r="G1904">
        <v>2024</v>
      </c>
    </row>
    <row r="1905" spans="1:7" x14ac:dyDescent="0.35">
      <c r="A1905" t="s">
        <v>15</v>
      </c>
      <c r="B1905" t="s">
        <v>20</v>
      </c>
      <c r="C1905" t="s">
        <v>41</v>
      </c>
      <c r="D1905" s="1">
        <v>48632</v>
      </c>
      <c r="E1905">
        <v>10.29</v>
      </c>
      <c r="F1905">
        <v>-0.27</v>
      </c>
      <c r="G1905">
        <v>2024</v>
      </c>
    </row>
    <row r="1906" spans="1:7" x14ac:dyDescent="0.35">
      <c r="A1906" t="s">
        <v>15</v>
      </c>
      <c r="B1906" t="s">
        <v>21</v>
      </c>
      <c r="C1906" t="s">
        <v>38</v>
      </c>
      <c r="D1906" s="1">
        <v>31914</v>
      </c>
      <c r="E1906">
        <v>13.02</v>
      </c>
      <c r="F1906">
        <v>2.5299999999999998</v>
      </c>
      <c r="G1906">
        <v>2024</v>
      </c>
    </row>
    <row r="1907" spans="1:7" x14ac:dyDescent="0.35">
      <c r="A1907" t="s">
        <v>15</v>
      </c>
      <c r="B1907" t="s">
        <v>26</v>
      </c>
      <c r="C1907" t="s">
        <v>42</v>
      </c>
      <c r="D1907" s="1">
        <v>29413</v>
      </c>
      <c r="E1907">
        <v>14.77</v>
      </c>
      <c r="F1907">
        <v>-4.76</v>
      </c>
      <c r="G1907">
        <v>2024</v>
      </c>
    </row>
    <row r="1908" spans="1:7" x14ac:dyDescent="0.35">
      <c r="A1908" t="s">
        <v>15</v>
      </c>
      <c r="B1908" t="s">
        <v>28</v>
      </c>
      <c r="C1908" t="s">
        <v>58</v>
      </c>
      <c r="D1908" s="1">
        <v>29252</v>
      </c>
      <c r="E1908">
        <v>3.53</v>
      </c>
      <c r="F1908">
        <v>0.82</v>
      </c>
      <c r="G1908">
        <v>2024</v>
      </c>
    </row>
    <row r="1909" spans="1:7" x14ac:dyDescent="0.35">
      <c r="A1909" t="s">
        <v>15</v>
      </c>
      <c r="B1909" t="s">
        <v>19</v>
      </c>
      <c r="C1909" t="s">
        <v>44</v>
      </c>
      <c r="D1909" s="1">
        <v>39143</v>
      </c>
      <c r="E1909">
        <v>3.01</v>
      </c>
      <c r="F1909">
        <v>6.19</v>
      </c>
      <c r="G1909">
        <v>2024</v>
      </c>
    </row>
    <row r="1910" spans="1:7" x14ac:dyDescent="0.35">
      <c r="A1910" t="s">
        <v>15</v>
      </c>
      <c r="B1910" t="s">
        <v>23</v>
      </c>
      <c r="C1910" t="s">
        <v>33</v>
      </c>
      <c r="D1910" s="1">
        <v>40628</v>
      </c>
      <c r="E1910">
        <v>7.51</v>
      </c>
      <c r="F1910">
        <v>-2.33</v>
      </c>
      <c r="G1910">
        <v>2024</v>
      </c>
    </row>
    <row r="1911" spans="1:7" x14ac:dyDescent="0.35">
      <c r="A1911" t="s">
        <v>15</v>
      </c>
      <c r="B1911" t="s">
        <v>29</v>
      </c>
      <c r="C1911" t="s">
        <v>56</v>
      </c>
      <c r="D1911" s="1">
        <v>49284</v>
      </c>
      <c r="E1911">
        <v>13.19</v>
      </c>
      <c r="F1911">
        <v>4.87</v>
      </c>
      <c r="G1911">
        <v>2024</v>
      </c>
    </row>
    <row r="1912" spans="1:7" x14ac:dyDescent="0.35">
      <c r="A1912" t="s">
        <v>14</v>
      </c>
      <c r="B1912" t="s">
        <v>18</v>
      </c>
      <c r="C1912" t="s">
        <v>39</v>
      </c>
      <c r="D1912" s="1">
        <v>30426</v>
      </c>
      <c r="E1912">
        <v>12.63</v>
      </c>
      <c r="F1912">
        <v>0.75</v>
      </c>
      <c r="G1912">
        <v>2024</v>
      </c>
    </row>
    <row r="1913" spans="1:7" x14ac:dyDescent="0.35">
      <c r="A1913" t="s">
        <v>14</v>
      </c>
      <c r="B1913" t="s">
        <v>27</v>
      </c>
      <c r="C1913" t="s">
        <v>55</v>
      </c>
      <c r="D1913" s="1">
        <v>32176</v>
      </c>
      <c r="E1913">
        <v>5.87</v>
      </c>
      <c r="F1913">
        <v>4.22</v>
      </c>
      <c r="G1913">
        <v>2024</v>
      </c>
    </row>
    <row r="1914" spans="1:7" x14ac:dyDescent="0.35">
      <c r="A1914" t="s">
        <v>14</v>
      </c>
      <c r="B1914" t="s">
        <v>25</v>
      </c>
      <c r="C1914" t="s">
        <v>53</v>
      </c>
      <c r="D1914" s="1">
        <v>24829</v>
      </c>
      <c r="E1914">
        <v>10.199999999999999</v>
      </c>
      <c r="F1914">
        <v>3.78</v>
      </c>
      <c r="G1914">
        <v>2024</v>
      </c>
    </row>
    <row r="1915" spans="1:7" x14ac:dyDescent="0.35">
      <c r="A1915" t="s">
        <v>14</v>
      </c>
      <c r="B1915" t="s">
        <v>20</v>
      </c>
      <c r="C1915" t="s">
        <v>37</v>
      </c>
      <c r="D1915" s="1">
        <v>2058</v>
      </c>
      <c r="E1915">
        <v>11.01</v>
      </c>
      <c r="F1915">
        <v>-1.47</v>
      </c>
      <c r="G1915">
        <v>2024</v>
      </c>
    </row>
    <row r="1916" spans="1:7" x14ac:dyDescent="0.35">
      <c r="A1916" t="s">
        <v>14</v>
      </c>
      <c r="B1916" t="s">
        <v>21</v>
      </c>
      <c r="C1916" t="s">
        <v>38</v>
      </c>
      <c r="D1916" s="1">
        <v>24906</v>
      </c>
      <c r="E1916">
        <v>10.32</v>
      </c>
      <c r="F1916">
        <v>12.32</v>
      </c>
      <c r="G1916">
        <v>2024</v>
      </c>
    </row>
    <row r="1917" spans="1:7" x14ac:dyDescent="0.35">
      <c r="A1917" t="s">
        <v>14</v>
      </c>
      <c r="B1917" t="s">
        <v>26</v>
      </c>
      <c r="C1917" t="s">
        <v>42</v>
      </c>
      <c r="D1917" s="1">
        <v>36529</v>
      </c>
      <c r="E1917">
        <v>6.93</v>
      </c>
      <c r="F1917">
        <v>7.19</v>
      </c>
      <c r="G1917">
        <v>2024</v>
      </c>
    </row>
    <row r="1918" spans="1:7" x14ac:dyDescent="0.35">
      <c r="A1918" t="s">
        <v>14</v>
      </c>
      <c r="B1918" t="s">
        <v>28</v>
      </c>
      <c r="C1918" t="s">
        <v>43</v>
      </c>
      <c r="D1918" s="1">
        <v>5243</v>
      </c>
      <c r="E1918">
        <v>14.05</v>
      </c>
      <c r="F1918">
        <v>9.93</v>
      </c>
      <c r="G1918">
        <v>2024</v>
      </c>
    </row>
    <row r="1919" spans="1:7" x14ac:dyDescent="0.35">
      <c r="A1919" t="s">
        <v>14</v>
      </c>
      <c r="B1919" t="s">
        <v>19</v>
      </c>
      <c r="C1919" t="s">
        <v>35</v>
      </c>
      <c r="D1919" s="1">
        <v>26201</v>
      </c>
      <c r="E1919">
        <v>2.06</v>
      </c>
      <c r="F1919">
        <v>2.4</v>
      </c>
      <c r="G1919">
        <v>2024</v>
      </c>
    </row>
    <row r="1920" spans="1:7" x14ac:dyDescent="0.35">
      <c r="A1920" t="s">
        <v>14</v>
      </c>
      <c r="B1920" t="s">
        <v>23</v>
      </c>
      <c r="C1920" t="s">
        <v>33</v>
      </c>
      <c r="D1920" s="1">
        <v>37201</v>
      </c>
      <c r="E1920">
        <v>11.29</v>
      </c>
      <c r="F1920">
        <v>9.7200000000000006</v>
      </c>
      <c r="G1920">
        <v>2024</v>
      </c>
    </row>
    <row r="1921" spans="1:7" x14ac:dyDescent="0.35">
      <c r="A1921" t="s">
        <v>14</v>
      </c>
      <c r="B1921" t="s">
        <v>29</v>
      </c>
      <c r="C1921" t="s">
        <v>46</v>
      </c>
      <c r="D1921" s="1">
        <v>7534</v>
      </c>
      <c r="E1921">
        <v>16.28</v>
      </c>
      <c r="F1921">
        <v>-3.62</v>
      </c>
      <c r="G1921">
        <v>2024</v>
      </c>
    </row>
    <row r="1922" spans="1:7" x14ac:dyDescent="0.35">
      <c r="A1922" t="s">
        <v>12</v>
      </c>
      <c r="B1922" t="s">
        <v>18</v>
      </c>
      <c r="C1922" t="s">
        <v>54</v>
      </c>
      <c r="D1922" s="1">
        <v>22006</v>
      </c>
      <c r="E1922">
        <v>18.89</v>
      </c>
      <c r="F1922">
        <v>-2.6</v>
      </c>
      <c r="G1922">
        <v>2024</v>
      </c>
    </row>
    <row r="1923" spans="1:7" x14ac:dyDescent="0.35">
      <c r="A1923" t="s">
        <v>12</v>
      </c>
      <c r="B1923" t="s">
        <v>27</v>
      </c>
      <c r="C1923" t="s">
        <v>55</v>
      </c>
      <c r="D1923" s="1">
        <v>31682</v>
      </c>
      <c r="E1923">
        <v>10.01</v>
      </c>
      <c r="F1923">
        <v>9.86</v>
      </c>
      <c r="G1923">
        <v>2024</v>
      </c>
    </row>
    <row r="1924" spans="1:7" x14ac:dyDescent="0.35">
      <c r="A1924" t="s">
        <v>12</v>
      </c>
      <c r="B1924" t="s">
        <v>25</v>
      </c>
      <c r="C1924" t="s">
        <v>53</v>
      </c>
      <c r="D1924" s="1">
        <v>35566</v>
      </c>
      <c r="E1924">
        <v>13.17</v>
      </c>
      <c r="F1924">
        <v>9.33</v>
      </c>
      <c r="G1924">
        <v>2024</v>
      </c>
    </row>
    <row r="1925" spans="1:7" x14ac:dyDescent="0.35">
      <c r="A1925" t="s">
        <v>12</v>
      </c>
      <c r="B1925" t="s">
        <v>20</v>
      </c>
      <c r="C1925" t="s">
        <v>37</v>
      </c>
      <c r="D1925" s="1">
        <v>23234</v>
      </c>
      <c r="E1925">
        <v>10.68</v>
      </c>
      <c r="F1925">
        <v>1.45</v>
      </c>
      <c r="G1925">
        <v>2024</v>
      </c>
    </row>
    <row r="1926" spans="1:7" x14ac:dyDescent="0.35">
      <c r="A1926" t="s">
        <v>12</v>
      </c>
      <c r="B1926" t="s">
        <v>21</v>
      </c>
      <c r="C1926" t="s">
        <v>50</v>
      </c>
      <c r="D1926" s="1">
        <v>1071</v>
      </c>
      <c r="E1926">
        <v>19.100000000000001</v>
      </c>
      <c r="F1926">
        <v>-3.5</v>
      </c>
      <c r="G1926">
        <v>2024</v>
      </c>
    </row>
    <row r="1927" spans="1:7" x14ac:dyDescent="0.35">
      <c r="A1927" t="s">
        <v>12</v>
      </c>
      <c r="B1927" t="s">
        <v>26</v>
      </c>
      <c r="C1927" t="s">
        <v>32</v>
      </c>
      <c r="D1927" s="1">
        <v>42604</v>
      </c>
      <c r="E1927">
        <v>5.53</v>
      </c>
      <c r="F1927">
        <v>10.11</v>
      </c>
      <c r="G1927">
        <v>2024</v>
      </c>
    </row>
    <row r="1928" spans="1:7" x14ac:dyDescent="0.35">
      <c r="A1928" t="s">
        <v>12</v>
      </c>
      <c r="B1928" t="s">
        <v>28</v>
      </c>
      <c r="C1928" t="s">
        <v>43</v>
      </c>
      <c r="D1928" s="1">
        <v>35366</v>
      </c>
      <c r="E1928">
        <v>4.3</v>
      </c>
      <c r="F1928">
        <v>7.76</v>
      </c>
      <c r="G1928">
        <v>2024</v>
      </c>
    </row>
    <row r="1929" spans="1:7" x14ac:dyDescent="0.35">
      <c r="A1929" t="s">
        <v>12</v>
      </c>
      <c r="B1929" t="s">
        <v>19</v>
      </c>
      <c r="C1929" t="s">
        <v>35</v>
      </c>
      <c r="D1929" s="1">
        <v>38090</v>
      </c>
      <c r="E1929">
        <v>2.34</v>
      </c>
      <c r="F1929">
        <v>9.84</v>
      </c>
      <c r="G1929">
        <v>2024</v>
      </c>
    </row>
    <row r="1930" spans="1:7" x14ac:dyDescent="0.35">
      <c r="A1930" t="s">
        <v>12</v>
      </c>
      <c r="B1930" t="s">
        <v>23</v>
      </c>
      <c r="C1930" t="s">
        <v>45</v>
      </c>
      <c r="D1930" s="1">
        <v>33962</v>
      </c>
      <c r="E1930">
        <v>16.329999999999998</v>
      </c>
      <c r="F1930">
        <v>12.65</v>
      </c>
      <c r="G1930">
        <v>2024</v>
      </c>
    </row>
    <row r="1931" spans="1:7" x14ac:dyDescent="0.35">
      <c r="A1931" t="s">
        <v>12</v>
      </c>
      <c r="B1931" t="s">
        <v>29</v>
      </c>
      <c r="C1931" t="s">
        <v>56</v>
      </c>
      <c r="D1931" s="1">
        <v>30468</v>
      </c>
      <c r="E1931">
        <v>9.25</v>
      </c>
      <c r="F1931">
        <v>6.69</v>
      </c>
      <c r="G1931">
        <v>2024</v>
      </c>
    </row>
    <row r="1932" spans="1:7" x14ac:dyDescent="0.35">
      <c r="A1932" t="s">
        <v>8</v>
      </c>
      <c r="B1932" t="s">
        <v>18</v>
      </c>
      <c r="C1932" t="s">
        <v>34</v>
      </c>
      <c r="D1932" s="1">
        <v>31910</v>
      </c>
      <c r="E1932">
        <v>13.02</v>
      </c>
      <c r="F1932">
        <v>7.29</v>
      </c>
      <c r="G1932">
        <v>2024</v>
      </c>
    </row>
    <row r="1933" spans="1:7" x14ac:dyDescent="0.35">
      <c r="A1933" t="s">
        <v>8</v>
      </c>
      <c r="B1933" t="s">
        <v>27</v>
      </c>
      <c r="C1933" t="s">
        <v>55</v>
      </c>
      <c r="D1933" s="1">
        <v>22393</v>
      </c>
      <c r="E1933">
        <v>17.97</v>
      </c>
      <c r="F1933">
        <v>13.59</v>
      </c>
      <c r="G1933">
        <v>2024</v>
      </c>
    </row>
    <row r="1934" spans="1:7" x14ac:dyDescent="0.35">
      <c r="A1934" t="s">
        <v>8</v>
      </c>
      <c r="B1934" t="s">
        <v>25</v>
      </c>
      <c r="C1934" t="s">
        <v>48</v>
      </c>
      <c r="D1934" s="1">
        <v>16310</v>
      </c>
      <c r="E1934">
        <v>2.11</v>
      </c>
      <c r="F1934">
        <v>-4.34</v>
      </c>
      <c r="G1934">
        <v>2024</v>
      </c>
    </row>
    <row r="1935" spans="1:7" x14ac:dyDescent="0.35">
      <c r="A1935" t="s">
        <v>8</v>
      </c>
      <c r="B1935" t="s">
        <v>20</v>
      </c>
      <c r="C1935" t="s">
        <v>49</v>
      </c>
      <c r="D1935" s="1">
        <v>48925</v>
      </c>
      <c r="E1935">
        <v>15.54</v>
      </c>
      <c r="F1935">
        <v>12.01</v>
      </c>
      <c r="G1935">
        <v>2024</v>
      </c>
    </row>
    <row r="1936" spans="1:7" x14ac:dyDescent="0.35">
      <c r="A1936" t="s">
        <v>8</v>
      </c>
      <c r="B1936" t="s">
        <v>21</v>
      </c>
      <c r="C1936" t="s">
        <v>50</v>
      </c>
      <c r="D1936" s="1">
        <v>25553</v>
      </c>
      <c r="E1936">
        <v>2.8</v>
      </c>
      <c r="F1936">
        <v>11.51</v>
      </c>
      <c r="G1936">
        <v>2024</v>
      </c>
    </row>
    <row r="1937" spans="1:7" x14ac:dyDescent="0.35">
      <c r="A1937" t="s">
        <v>8</v>
      </c>
      <c r="B1937" t="s">
        <v>26</v>
      </c>
      <c r="C1937" t="s">
        <v>42</v>
      </c>
      <c r="D1937" s="1">
        <v>45188</v>
      </c>
      <c r="E1937">
        <v>10.97</v>
      </c>
      <c r="F1937">
        <v>2.81</v>
      </c>
      <c r="G1937">
        <v>2024</v>
      </c>
    </row>
    <row r="1938" spans="1:7" x14ac:dyDescent="0.35">
      <c r="A1938" t="s">
        <v>8</v>
      </c>
      <c r="B1938" t="s">
        <v>28</v>
      </c>
      <c r="C1938" t="s">
        <v>51</v>
      </c>
      <c r="D1938" s="1">
        <v>30255</v>
      </c>
      <c r="E1938">
        <v>12.68</v>
      </c>
      <c r="F1938">
        <v>11.61</v>
      </c>
      <c r="G1938">
        <v>2024</v>
      </c>
    </row>
    <row r="1939" spans="1:7" x14ac:dyDescent="0.35">
      <c r="A1939" t="s">
        <v>8</v>
      </c>
      <c r="B1939" t="s">
        <v>19</v>
      </c>
      <c r="C1939" t="s">
        <v>35</v>
      </c>
      <c r="D1939" s="1">
        <v>46425</v>
      </c>
      <c r="E1939">
        <v>18.239999999999998</v>
      </c>
      <c r="F1939">
        <v>12.57</v>
      </c>
      <c r="G1939">
        <v>2024</v>
      </c>
    </row>
    <row r="1940" spans="1:7" x14ac:dyDescent="0.35">
      <c r="A1940" t="s">
        <v>8</v>
      </c>
      <c r="B1940" t="s">
        <v>23</v>
      </c>
      <c r="C1940" t="s">
        <v>33</v>
      </c>
      <c r="D1940" s="1">
        <v>18258</v>
      </c>
      <c r="E1940">
        <v>16.809999999999999</v>
      </c>
      <c r="F1940">
        <v>1.17</v>
      </c>
      <c r="G1940">
        <v>2024</v>
      </c>
    </row>
    <row r="1941" spans="1:7" x14ac:dyDescent="0.35">
      <c r="A1941" t="s">
        <v>8</v>
      </c>
      <c r="B1941" t="s">
        <v>29</v>
      </c>
      <c r="C1941" t="s">
        <v>56</v>
      </c>
      <c r="D1941" s="1">
        <v>24993</v>
      </c>
      <c r="E1941">
        <v>6.03</v>
      </c>
      <c r="F1941">
        <v>1.98</v>
      </c>
      <c r="G1941">
        <v>2024</v>
      </c>
    </row>
    <row r="1942" spans="1:7" x14ac:dyDescent="0.35">
      <c r="A1942" t="s">
        <v>10</v>
      </c>
      <c r="B1942" t="s">
        <v>18</v>
      </c>
      <c r="C1942" t="s">
        <v>54</v>
      </c>
      <c r="D1942" s="1">
        <v>40364</v>
      </c>
      <c r="E1942">
        <v>10.17</v>
      </c>
      <c r="F1942">
        <v>8.9600000000000009</v>
      </c>
      <c r="G1942">
        <v>2024</v>
      </c>
    </row>
    <row r="1943" spans="1:7" x14ac:dyDescent="0.35">
      <c r="A1943" t="s">
        <v>10</v>
      </c>
      <c r="B1943" t="s">
        <v>27</v>
      </c>
      <c r="C1943" t="s">
        <v>57</v>
      </c>
      <c r="D1943" s="1">
        <v>11756</v>
      </c>
      <c r="E1943">
        <v>2.63</v>
      </c>
      <c r="F1943">
        <v>6.76</v>
      </c>
      <c r="G1943">
        <v>2024</v>
      </c>
    </row>
    <row r="1944" spans="1:7" x14ac:dyDescent="0.35">
      <c r="A1944" t="s">
        <v>10</v>
      </c>
      <c r="B1944" t="s">
        <v>25</v>
      </c>
      <c r="C1944" t="s">
        <v>48</v>
      </c>
      <c r="D1944" s="1">
        <v>34087</v>
      </c>
      <c r="E1944">
        <v>11</v>
      </c>
      <c r="F1944">
        <v>1.02</v>
      </c>
      <c r="G1944">
        <v>2024</v>
      </c>
    </row>
    <row r="1945" spans="1:7" x14ac:dyDescent="0.35">
      <c r="A1945" t="s">
        <v>10</v>
      </c>
      <c r="B1945" t="s">
        <v>20</v>
      </c>
      <c r="C1945" t="s">
        <v>49</v>
      </c>
      <c r="D1945" s="1">
        <v>45970</v>
      </c>
      <c r="E1945">
        <v>12.81</v>
      </c>
      <c r="F1945">
        <v>0.28999999999999998</v>
      </c>
      <c r="G1945">
        <v>2024</v>
      </c>
    </row>
    <row r="1946" spans="1:7" x14ac:dyDescent="0.35">
      <c r="A1946" t="s">
        <v>10</v>
      </c>
      <c r="B1946" t="s">
        <v>21</v>
      </c>
      <c r="C1946" t="s">
        <v>38</v>
      </c>
      <c r="D1946" s="1">
        <v>45737</v>
      </c>
      <c r="E1946">
        <v>1.53</v>
      </c>
      <c r="F1946">
        <v>7.08</v>
      </c>
      <c r="G1946">
        <v>2024</v>
      </c>
    </row>
    <row r="1947" spans="1:7" x14ac:dyDescent="0.35">
      <c r="A1947" t="s">
        <v>10</v>
      </c>
      <c r="B1947" t="s">
        <v>26</v>
      </c>
      <c r="C1947" t="s">
        <v>32</v>
      </c>
      <c r="D1947" s="1">
        <v>32098</v>
      </c>
      <c r="E1947">
        <v>4.01</v>
      </c>
      <c r="F1947">
        <v>-2.36</v>
      </c>
      <c r="G1947">
        <v>2024</v>
      </c>
    </row>
    <row r="1948" spans="1:7" x14ac:dyDescent="0.35">
      <c r="A1948" t="s">
        <v>10</v>
      </c>
      <c r="B1948" t="s">
        <v>28</v>
      </c>
      <c r="C1948" t="s">
        <v>43</v>
      </c>
      <c r="D1948" s="1">
        <v>23002</v>
      </c>
      <c r="E1948">
        <v>6.41</v>
      </c>
      <c r="F1948">
        <v>0.53</v>
      </c>
      <c r="G1948">
        <v>2024</v>
      </c>
    </row>
    <row r="1949" spans="1:7" x14ac:dyDescent="0.35">
      <c r="A1949" t="s">
        <v>10</v>
      </c>
      <c r="B1949" t="s">
        <v>19</v>
      </c>
      <c r="C1949" t="s">
        <v>35</v>
      </c>
      <c r="D1949" s="1">
        <v>2945</v>
      </c>
      <c r="E1949">
        <v>12</v>
      </c>
      <c r="F1949">
        <v>-3.36</v>
      </c>
      <c r="G1949">
        <v>2024</v>
      </c>
    </row>
    <row r="1950" spans="1:7" x14ac:dyDescent="0.35">
      <c r="A1950" t="s">
        <v>10</v>
      </c>
      <c r="B1950" t="s">
        <v>23</v>
      </c>
      <c r="C1950" t="s">
        <v>45</v>
      </c>
      <c r="D1950" s="1">
        <v>48182</v>
      </c>
      <c r="E1950">
        <v>1.84</v>
      </c>
      <c r="F1950">
        <v>-4.96</v>
      </c>
      <c r="G1950">
        <v>2024</v>
      </c>
    </row>
    <row r="1951" spans="1:7" x14ac:dyDescent="0.35">
      <c r="A1951" t="s">
        <v>10</v>
      </c>
      <c r="B1951" t="s">
        <v>29</v>
      </c>
      <c r="C1951" t="s">
        <v>46</v>
      </c>
      <c r="D1951" s="1">
        <v>8815</v>
      </c>
      <c r="E1951">
        <v>10.88</v>
      </c>
      <c r="F1951">
        <v>-1.22</v>
      </c>
      <c r="G1951">
        <v>2024</v>
      </c>
    </row>
    <row r="1952" spans="1:7" x14ac:dyDescent="0.35">
      <c r="A1952" t="s">
        <v>13</v>
      </c>
      <c r="B1952" t="s">
        <v>18</v>
      </c>
      <c r="C1952" t="s">
        <v>34</v>
      </c>
      <c r="D1952" s="1">
        <v>11661</v>
      </c>
      <c r="E1952">
        <v>10.31</v>
      </c>
      <c r="F1952">
        <v>12.81</v>
      </c>
      <c r="G1952">
        <v>2024</v>
      </c>
    </row>
    <row r="1953" spans="1:7" x14ac:dyDescent="0.35">
      <c r="A1953" t="s">
        <v>13</v>
      </c>
      <c r="B1953" t="s">
        <v>27</v>
      </c>
      <c r="C1953" t="s">
        <v>40</v>
      </c>
      <c r="D1953" s="1">
        <v>36556</v>
      </c>
      <c r="E1953">
        <v>17.78</v>
      </c>
      <c r="F1953">
        <v>1.41</v>
      </c>
      <c r="G1953">
        <v>2024</v>
      </c>
    </row>
    <row r="1954" spans="1:7" x14ac:dyDescent="0.35">
      <c r="A1954" t="s">
        <v>13</v>
      </c>
      <c r="B1954" t="s">
        <v>25</v>
      </c>
      <c r="C1954" t="s">
        <v>36</v>
      </c>
      <c r="D1954" s="1">
        <v>17009</v>
      </c>
      <c r="E1954">
        <v>20</v>
      </c>
      <c r="F1954">
        <v>2.2599999999999998</v>
      </c>
      <c r="G1954">
        <v>2024</v>
      </c>
    </row>
    <row r="1955" spans="1:7" x14ac:dyDescent="0.35">
      <c r="A1955" t="s">
        <v>13</v>
      </c>
      <c r="B1955" t="s">
        <v>20</v>
      </c>
      <c r="C1955" t="s">
        <v>41</v>
      </c>
      <c r="D1955" s="1">
        <v>44856</v>
      </c>
      <c r="E1955">
        <v>3.84</v>
      </c>
      <c r="F1955">
        <v>10.44</v>
      </c>
      <c r="G1955">
        <v>2024</v>
      </c>
    </row>
    <row r="1956" spans="1:7" x14ac:dyDescent="0.35">
      <c r="A1956" t="s">
        <v>13</v>
      </c>
      <c r="B1956" t="s">
        <v>21</v>
      </c>
      <c r="C1956" t="s">
        <v>50</v>
      </c>
      <c r="D1956" s="1">
        <v>42297</v>
      </c>
      <c r="E1956">
        <v>17.100000000000001</v>
      </c>
      <c r="F1956">
        <v>12.04</v>
      </c>
      <c r="G1956">
        <v>2024</v>
      </c>
    </row>
    <row r="1957" spans="1:7" x14ac:dyDescent="0.35">
      <c r="A1957" t="s">
        <v>13</v>
      </c>
      <c r="B1957" t="s">
        <v>26</v>
      </c>
      <c r="C1957" t="s">
        <v>42</v>
      </c>
      <c r="D1957" s="1">
        <v>39884</v>
      </c>
      <c r="E1957">
        <v>9.07</v>
      </c>
      <c r="F1957">
        <v>5.48</v>
      </c>
      <c r="G1957">
        <v>2024</v>
      </c>
    </row>
    <row r="1958" spans="1:7" x14ac:dyDescent="0.35">
      <c r="A1958" t="s">
        <v>13</v>
      </c>
      <c r="B1958" t="s">
        <v>28</v>
      </c>
      <c r="C1958" t="s">
        <v>58</v>
      </c>
      <c r="D1958" s="1">
        <v>34806</v>
      </c>
      <c r="E1958">
        <v>16.88</v>
      </c>
      <c r="F1958">
        <v>6.69</v>
      </c>
      <c r="G1958">
        <v>2024</v>
      </c>
    </row>
    <row r="1959" spans="1:7" x14ac:dyDescent="0.35">
      <c r="A1959" t="s">
        <v>13</v>
      </c>
      <c r="B1959" t="s">
        <v>19</v>
      </c>
      <c r="C1959" t="s">
        <v>35</v>
      </c>
      <c r="D1959" s="1">
        <v>13822</v>
      </c>
      <c r="E1959">
        <v>3.27</v>
      </c>
      <c r="F1959">
        <v>0.37</v>
      </c>
      <c r="G1959">
        <v>2024</v>
      </c>
    </row>
    <row r="1960" spans="1:7" x14ac:dyDescent="0.35">
      <c r="A1960" t="s">
        <v>13</v>
      </c>
      <c r="B1960" t="s">
        <v>23</v>
      </c>
      <c r="C1960" t="s">
        <v>45</v>
      </c>
      <c r="D1960" s="1">
        <v>44271</v>
      </c>
      <c r="E1960">
        <v>14.28</v>
      </c>
      <c r="F1960">
        <v>14.29</v>
      </c>
      <c r="G1960">
        <v>2024</v>
      </c>
    </row>
    <row r="1961" spans="1:7" x14ac:dyDescent="0.35">
      <c r="A1961" t="s">
        <v>13</v>
      </c>
      <c r="B1961" t="s">
        <v>29</v>
      </c>
      <c r="C1961" t="s">
        <v>56</v>
      </c>
      <c r="D1961" s="1">
        <v>46325</v>
      </c>
      <c r="E1961">
        <v>12.22</v>
      </c>
      <c r="F1961">
        <v>-0.11</v>
      </c>
      <c r="G1961">
        <v>2024</v>
      </c>
    </row>
    <row r="1962" spans="1:7" x14ac:dyDescent="0.35">
      <c r="A1962" t="s">
        <v>7</v>
      </c>
      <c r="B1962" t="s">
        <v>18</v>
      </c>
      <c r="C1962" t="s">
        <v>39</v>
      </c>
      <c r="D1962" s="1">
        <v>31505</v>
      </c>
      <c r="E1962">
        <v>18</v>
      </c>
      <c r="F1962">
        <v>-3.67</v>
      </c>
      <c r="G1962">
        <v>2024</v>
      </c>
    </row>
    <row r="1963" spans="1:7" x14ac:dyDescent="0.35">
      <c r="A1963" t="s">
        <v>7</v>
      </c>
      <c r="B1963" t="s">
        <v>27</v>
      </c>
      <c r="C1963" t="s">
        <v>55</v>
      </c>
      <c r="D1963" s="1">
        <v>21419</v>
      </c>
      <c r="E1963">
        <v>19.920000000000002</v>
      </c>
      <c r="F1963">
        <v>13.51</v>
      </c>
      <c r="G1963">
        <v>2024</v>
      </c>
    </row>
    <row r="1964" spans="1:7" x14ac:dyDescent="0.35">
      <c r="A1964" t="s">
        <v>7</v>
      </c>
      <c r="B1964" t="s">
        <v>25</v>
      </c>
      <c r="C1964" t="s">
        <v>53</v>
      </c>
      <c r="D1964" s="1">
        <v>10867</v>
      </c>
      <c r="E1964">
        <v>11.63</v>
      </c>
      <c r="F1964">
        <v>0.44</v>
      </c>
      <c r="G1964">
        <v>2024</v>
      </c>
    </row>
    <row r="1965" spans="1:7" x14ac:dyDescent="0.35">
      <c r="A1965" t="s">
        <v>7</v>
      </c>
      <c r="B1965" t="s">
        <v>20</v>
      </c>
      <c r="C1965" t="s">
        <v>41</v>
      </c>
      <c r="D1965" s="1">
        <v>43376</v>
      </c>
      <c r="E1965">
        <v>17.739999999999998</v>
      </c>
      <c r="F1965">
        <v>1.52</v>
      </c>
      <c r="G1965">
        <v>2024</v>
      </c>
    </row>
    <row r="1966" spans="1:7" x14ac:dyDescent="0.35">
      <c r="A1966" t="s">
        <v>7</v>
      </c>
      <c r="B1966" t="s">
        <v>21</v>
      </c>
      <c r="C1966" t="s">
        <v>38</v>
      </c>
      <c r="D1966" s="1">
        <v>5751</v>
      </c>
      <c r="E1966">
        <v>3.62</v>
      </c>
      <c r="F1966">
        <v>-2.69</v>
      </c>
      <c r="G1966">
        <v>2024</v>
      </c>
    </row>
    <row r="1967" spans="1:7" x14ac:dyDescent="0.35">
      <c r="A1967" t="s">
        <v>7</v>
      </c>
      <c r="B1967" t="s">
        <v>26</v>
      </c>
      <c r="C1967" t="s">
        <v>42</v>
      </c>
      <c r="D1967" s="1">
        <v>38402</v>
      </c>
      <c r="E1967">
        <v>17.079999999999998</v>
      </c>
      <c r="F1967">
        <v>-1.69</v>
      </c>
      <c r="G1967">
        <v>2024</v>
      </c>
    </row>
    <row r="1968" spans="1:7" x14ac:dyDescent="0.35">
      <c r="A1968" t="s">
        <v>7</v>
      </c>
      <c r="B1968" t="s">
        <v>28</v>
      </c>
      <c r="C1968" t="s">
        <v>58</v>
      </c>
      <c r="D1968" s="1">
        <v>3674</v>
      </c>
      <c r="E1968">
        <v>14.94</v>
      </c>
      <c r="F1968">
        <v>0.53</v>
      </c>
      <c r="G1968">
        <v>2024</v>
      </c>
    </row>
    <row r="1969" spans="1:7" x14ac:dyDescent="0.35">
      <c r="A1969" t="s">
        <v>7</v>
      </c>
      <c r="B1969" t="s">
        <v>19</v>
      </c>
      <c r="C1969" t="s">
        <v>44</v>
      </c>
      <c r="D1969" s="1">
        <v>9342</v>
      </c>
      <c r="E1969">
        <v>1.55</v>
      </c>
      <c r="F1969">
        <v>9.11</v>
      </c>
      <c r="G1969">
        <v>2024</v>
      </c>
    </row>
    <row r="1970" spans="1:7" x14ac:dyDescent="0.35">
      <c r="A1970" t="s">
        <v>7</v>
      </c>
      <c r="B1970" t="s">
        <v>23</v>
      </c>
      <c r="C1970" t="s">
        <v>45</v>
      </c>
      <c r="D1970" s="1">
        <v>17755</v>
      </c>
      <c r="E1970">
        <v>4.38</v>
      </c>
      <c r="F1970">
        <v>2.35</v>
      </c>
      <c r="G1970">
        <v>2024</v>
      </c>
    </row>
    <row r="1971" spans="1:7" x14ac:dyDescent="0.35">
      <c r="A1971" t="s">
        <v>7</v>
      </c>
      <c r="B1971" t="s">
        <v>29</v>
      </c>
      <c r="C1971" t="s">
        <v>56</v>
      </c>
      <c r="D1971" s="1">
        <v>18055</v>
      </c>
      <c r="E1971">
        <v>13.26</v>
      </c>
      <c r="F1971">
        <v>13.03</v>
      </c>
      <c r="G1971">
        <v>2024</v>
      </c>
    </row>
    <row r="1972" spans="1:7" x14ac:dyDescent="0.35">
      <c r="A1972" t="s">
        <v>17</v>
      </c>
      <c r="B1972" t="s">
        <v>18</v>
      </c>
      <c r="C1972" t="s">
        <v>54</v>
      </c>
      <c r="D1972" s="1">
        <v>45678</v>
      </c>
      <c r="E1972">
        <v>11.16</v>
      </c>
      <c r="F1972">
        <v>-2.06</v>
      </c>
      <c r="G1972">
        <v>2024</v>
      </c>
    </row>
    <row r="1973" spans="1:7" x14ac:dyDescent="0.35">
      <c r="A1973" t="s">
        <v>17</v>
      </c>
      <c r="B1973" t="s">
        <v>27</v>
      </c>
      <c r="C1973" t="s">
        <v>55</v>
      </c>
      <c r="D1973" s="1">
        <v>31197</v>
      </c>
      <c r="E1973">
        <v>19.079999999999998</v>
      </c>
      <c r="F1973">
        <v>8.52</v>
      </c>
      <c r="G1973">
        <v>2024</v>
      </c>
    </row>
    <row r="1974" spans="1:7" x14ac:dyDescent="0.35">
      <c r="A1974" t="s">
        <v>17</v>
      </c>
      <c r="B1974" t="s">
        <v>25</v>
      </c>
      <c r="C1974" t="s">
        <v>53</v>
      </c>
      <c r="D1974" s="1">
        <v>9268</v>
      </c>
      <c r="E1974">
        <v>11.09</v>
      </c>
      <c r="F1974">
        <v>10.32</v>
      </c>
      <c r="G1974">
        <v>2024</v>
      </c>
    </row>
    <row r="1975" spans="1:7" x14ac:dyDescent="0.35">
      <c r="A1975" t="s">
        <v>17</v>
      </c>
      <c r="B1975" t="s">
        <v>20</v>
      </c>
      <c r="C1975" t="s">
        <v>37</v>
      </c>
      <c r="D1975" s="1">
        <v>33288</v>
      </c>
      <c r="E1975">
        <v>9.74</v>
      </c>
      <c r="F1975">
        <v>13.03</v>
      </c>
      <c r="G1975">
        <v>2024</v>
      </c>
    </row>
    <row r="1976" spans="1:7" x14ac:dyDescent="0.35">
      <c r="A1976" t="s">
        <v>17</v>
      </c>
      <c r="B1976" t="s">
        <v>21</v>
      </c>
      <c r="C1976" t="s">
        <v>50</v>
      </c>
      <c r="D1976" s="1">
        <v>14159</v>
      </c>
      <c r="E1976">
        <v>14.39</v>
      </c>
      <c r="F1976">
        <v>0.41</v>
      </c>
      <c r="G1976">
        <v>2024</v>
      </c>
    </row>
    <row r="1977" spans="1:7" x14ac:dyDescent="0.35">
      <c r="A1977" t="s">
        <v>17</v>
      </c>
      <c r="B1977" t="s">
        <v>26</v>
      </c>
      <c r="C1977" t="s">
        <v>42</v>
      </c>
      <c r="D1977" s="1">
        <v>39832</v>
      </c>
      <c r="E1977">
        <v>7.84</v>
      </c>
      <c r="F1977">
        <v>-4.47</v>
      </c>
      <c r="G1977">
        <v>2024</v>
      </c>
    </row>
    <row r="1978" spans="1:7" x14ac:dyDescent="0.35">
      <c r="A1978" t="s">
        <v>17</v>
      </c>
      <c r="B1978" t="s">
        <v>28</v>
      </c>
      <c r="C1978" t="s">
        <v>43</v>
      </c>
      <c r="D1978" s="1">
        <v>13320</v>
      </c>
      <c r="E1978">
        <v>9.56</v>
      </c>
      <c r="F1978">
        <v>7.79</v>
      </c>
      <c r="G1978">
        <v>2024</v>
      </c>
    </row>
    <row r="1979" spans="1:7" x14ac:dyDescent="0.35">
      <c r="A1979" t="s">
        <v>17</v>
      </c>
      <c r="B1979" t="s">
        <v>19</v>
      </c>
      <c r="C1979" t="s">
        <v>35</v>
      </c>
      <c r="D1979" s="1">
        <v>12138</v>
      </c>
      <c r="E1979">
        <v>15.81</v>
      </c>
      <c r="F1979">
        <v>11.45</v>
      </c>
      <c r="G1979">
        <v>2024</v>
      </c>
    </row>
    <row r="1980" spans="1:7" x14ac:dyDescent="0.35">
      <c r="A1980" t="s">
        <v>17</v>
      </c>
      <c r="B1980" t="s">
        <v>23</v>
      </c>
      <c r="C1980" t="s">
        <v>45</v>
      </c>
      <c r="D1980" s="1">
        <v>30159</v>
      </c>
      <c r="E1980">
        <v>14.12</v>
      </c>
      <c r="F1980">
        <v>10.78</v>
      </c>
      <c r="G1980">
        <v>2024</v>
      </c>
    </row>
    <row r="1981" spans="1:7" x14ac:dyDescent="0.35">
      <c r="A1981" t="s">
        <v>17</v>
      </c>
      <c r="B1981" t="s">
        <v>29</v>
      </c>
      <c r="C1981" t="s">
        <v>56</v>
      </c>
      <c r="D1981" s="1">
        <v>15359</v>
      </c>
      <c r="E1981">
        <v>7.48</v>
      </c>
      <c r="F1981">
        <v>0.05</v>
      </c>
      <c r="G1981">
        <v>2024</v>
      </c>
    </row>
    <row r="1982" spans="1:7" x14ac:dyDescent="0.35">
      <c r="A1982" t="s">
        <v>16</v>
      </c>
      <c r="B1982" t="s">
        <v>18</v>
      </c>
      <c r="C1982" t="s">
        <v>47</v>
      </c>
      <c r="D1982" s="1">
        <v>49060</v>
      </c>
      <c r="E1982">
        <v>6.6</v>
      </c>
      <c r="F1982">
        <v>10.23</v>
      </c>
      <c r="G1982">
        <v>2024</v>
      </c>
    </row>
    <row r="1983" spans="1:7" x14ac:dyDescent="0.35">
      <c r="A1983" t="s">
        <v>16</v>
      </c>
      <c r="B1983" t="s">
        <v>27</v>
      </c>
      <c r="C1983" t="s">
        <v>57</v>
      </c>
      <c r="D1983" s="1">
        <v>5877</v>
      </c>
      <c r="E1983">
        <v>14</v>
      </c>
      <c r="F1983">
        <v>1.72</v>
      </c>
      <c r="G1983">
        <v>2024</v>
      </c>
    </row>
    <row r="1984" spans="1:7" x14ac:dyDescent="0.35">
      <c r="A1984" t="s">
        <v>16</v>
      </c>
      <c r="B1984" t="s">
        <v>25</v>
      </c>
      <c r="C1984" t="s">
        <v>48</v>
      </c>
      <c r="D1984" s="1">
        <v>13603</v>
      </c>
      <c r="E1984">
        <v>12.74</v>
      </c>
      <c r="F1984">
        <v>6.61</v>
      </c>
      <c r="G1984">
        <v>2024</v>
      </c>
    </row>
    <row r="1985" spans="1:7" x14ac:dyDescent="0.35">
      <c r="A1985" t="s">
        <v>16</v>
      </c>
      <c r="B1985" t="s">
        <v>20</v>
      </c>
      <c r="C1985" t="s">
        <v>41</v>
      </c>
      <c r="D1985" s="1">
        <v>49390</v>
      </c>
      <c r="E1985">
        <v>12.12</v>
      </c>
      <c r="F1985">
        <v>4.3</v>
      </c>
      <c r="G1985">
        <v>2024</v>
      </c>
    </row>
    <row r="1986" spans="1:7" x14ac:dyDescent="0.35">
      <c r="A1986" t="s">
        <v>16</v>
      </c>
      <c r="B1986" t="s">
        <v>21</v>
      </c>
      <c r="C1986" t="s">
        <v>38</v>
      </c>
      <c r="D1986" s="1">
        <v>28656</v>
      </c>
      <c r="E1986">
        <v>4.1900000000000004</v>
      </c>
      <c r="F1986">
        <v>3.84</v>
      </c>
      <c r="G1986">
        <v>2024</v>
      </c>
    </row>
    <row r="1987" spans="1:7" x14ac:dyDescent="0.35">
      <c r="A1987" t="s">
        <v>16</v>
      </c>
      <c r="B1987" t="s">
        <v>26</v>
      </c>
      <c r="C1987" t="s">
        <v>42</v>
      </c>
      <c r="D1987" s="1">
        <v>32015</v>
      </c>
      <c r="E1987">
        <v>17.48</v>
      </c>
      <c r="F1987">
        <v>-1.64</v>
      </c>
      <c r="G1987">
        <v>2024</v>
      </c>
    </row>
    <row r="1988" spans="1:7" x14ac:dyDescent="0.35">
      <c r="A1988" t="s">
        <v>16</v>
      </c>
      <c r="B1988" t="s">
        <v>28</v>
      </c>
      <c r="C1988" t="s">
        <v>58</v>
      </c>
      <c r="D1988" s="1">
        <v>11026</v>
      </c>
      <c r="E1988">
        <v>18.940000000000001</v>
      </c>
      <c r="F1988">
        <v>-4.9000000000000004</v>
      </c>
      <c r="G1988">
        <v>2024</v>
      </c>
    </row>
    <row r="1989" spans="1:7" x14ac:dyDescent="0.35">
      <c r="A1989" t="s">
        <v>16</v>
      </c>
      <c r="B1989" t="s">
        <v>19</v>
      </c>
      <c r="C1989" t="s">
        <v>44</v>
      </c>
      <c r="D1989" s="1">
        <v>5286</v>
      </c>
      <c r="E1989">
        <v>12.84</v>
      </c>
      <c r="F1989">
        <v>14.47</v>
      </c>
      <c r="G1989">
        <v>2024</v>
      </c>
    </row>
    <row r="1990" spans="1:7" x14ac:dyDescent="0.35">
      <c r="A1990" t="s">
        <v>16</v>
      </c>
      <c r="B1990" t="s">
        <v>23</v>
      </c>
      <c r="C1990" t="s">
        <v>33</v>
      </c>
      <c r="D1990" s="1">
        <v>49715</v>
      </c>
      <c r="E1990">
        <v>13.94</v>
      </c>
      <c r="F1990">
        <v>5.44</v>
      </c>
      <c r="G1990">
        <v>2024</v>
      </c>
    </row>
    <row r="1991" spans="1:7" x14ac:dyDescent="0.35">
      <c r="A1991" t="s">
        <v>16</v>
      </c>
      <c r="B1991" t="s">
        <v>29</v>
      </c>
      <c r="C1991" t="s">
        <v>46</v>
      </c>
      <c r="D1991" s="1">
        <v>28285</v>
      </c>
      <c r="E1991">
        <v>8.94</v>
      </c>
      <c r="F1991">
        <v>9.2100000000000009</v>
      </c>
      <c r="G1991">
        <v>2024</v>
      </c>
    </row>
    <row r="1992" spans="1:7" x14ac:dyDescent="0.35">
      <c r="A1992" t="s">
        <v>11</v>
      </c>
      <c r="B1992" t="s">
        <v>18</v>
      </c>
      <c r="C1992" t="s">
        <v>34</v>
      </c>
      <c r="D1992" s="1">
        <v>35471</v>
      </c>
      <c r="E1992">
        <v>9.1199999999999992</v>
      </c>
      <c r="F1992">
        <v>1.4</v>
      </c>
      <c r="G1992">
        <v>2024</v>
      </c>
    </row>
    <row r="1993" spans="1:7" x14ac:dyDescent="0.35">
      <c r="A1993" t="s">
        <v>11</v>
      </c>
      <c r="B1993" t="s">
        <v>27</v>
      </c>
      <c r="C1993" t="s">
        <v>40</v>
      </c>
      <c r="D1993" s="1">
        <v>22617</v>
      </c>
      <c r="E1993">
        <v>8.1199999999999992</v>
      </c>
      <c r="F1993">
        <v>8.84</v>
      </c>
      <c r="G1993">
        <v>2024</v>
      </c>
    </row>
    <row r="1994" spans="1:7" x14ac:dyDescent="0.35">
      <c r="A1994" t="s">
        <v>11</v>
      </c>
      <c r="B1994" t="s">
        <v>25</v>
      </c>
      <c r="C1994" t="s">
        <v>36</v>
      </c>
      <c r="D1994" s="1">
        <v>26230</v>
      </c>
      <c r="E1994">
        <v>11.02</v>
      </c>
      <c r="F1994">
        <v>-0.38</v>
      </c>
      <c r="G1994">
        <v>2024</v>
      </c>
    </row>
    <row r="1995" spans="1:7" x14ac:dyDescent="0.35">
      <c r="A1995" t="s">
        <v>11</v>
      </c>
      <c r="B1995" t="s">
        <v>20</v>
      </c>
      <c r="C1995" t="s">
        <v>49</v>
      </c>
      <c r="D1995" s="1">
        <v>1741</v>
      </c>
      <c r="E1995">
        <v>11.83</v>
      </c>
      <c r="F1995">
        <v>11.77</v>
      </c>
      <c r="G1995">
        <v>2024</v>
      </c>
    </row>
    <row r="1996" spans="1:7" x14ac:dyDescent="0.35">
      <c r="A1996" t="s">
        <v>11</v>
      </c>
      <c r="B1996" t="s">
        <v>21</v>
      </c>
      <c r="C1996" t="s">
        <v>38</v>
      </c>
      <c r="D1996" s="1">
        <v>41339</v>
      </c>
      <c r="E1996">
        <v>5.05</v>
      </c>
      <c r="F1996">
        <v>-4.79</v>
      </c>
      <c r="G1996">
        <v>2024</v>
      </c>
    </row>
    <row r="1997" spans="1:7" x14ac:dyDescent="0.35">
      <c r="A1997" t="s">
        <v>11</v>
      </c>
      <c r="B1997" t="s">
        <v>26</v>
      </c>
      <c r="C1997" t="s">
        <v>42</v>
      </c>
      <c r="D1997" s="1">
        <v>2085</v>
      </c>
      <c r="E1997">
        <v>8.34</v>
      </c>
      <c r="F1997">
        <v>7.7</v>
      </c>
      <c r="G1997">
        <v>2024</v>
      </c>
    </row>
    <row r="1998" spans="1:7" x14ac:dyDescent="0.35">
      <c r="A1998" t="s">
        <v>11</v>
      </c>
      <c r="B1998" t="s">
        <v>28</v>
      </c>
      <c r="C1998" t="s">
        <v>58</v>
      </c>
      <c r="D1998" s="1">
        <v>25001</v>
      </c>
      <c r="E1998">
        <v>12.41</v>
      </c>
      <c r="F1998">
        <v>4.83</v>
      </c>
      <c r="G1998">
        <v>2024</v>
      </c>
    </row>
    <row r="1999" spans="1:7" x14ac:dyDescent="0.35">
      <c r="A1999" t="s">
        <v>11</v>
      </c>
      <c r="B1999" t="s">
        <v>19</v>
      </c>
      <c r="C1999" t="s">
        <v>35</v>
      </c>
      <c r="D1999" s="1">
        <v>37459</v>
      </c>
      <c r="E1999">
        <v>17.48</v>
      </c>
      <c r="F1999">
        <v>11.87</v>
      </c>
      <c r="G1999">
        <v>2024</v>
      </c>
    </row>
    <row r="2000" spans="1:7" x14ac:dyDescent="0.35">
      <c r="A2000" t="s">
        <v>11</v>
      </c>
      <c r="B2000" t="s">
        <v>23</v>
      </c>
      <c r="C2000" t="s">
        <v>33</v>
      </c>
      <c r="D2000" s="1">
        <v>33391</v>
      </c>
      <c r="E2000">
        <v>18.16</v>
      </c>
      <c r="F2000">
        <v>3.77</v>
      </c>
      <c r="G2000">
        <v>2024</v>
      </c>
    </row>
    <row r="2001" spans="1:7" x14ac:dyDescent="0.35">
      <c r="A2001" t="s">
        <v>11</v>
      </c>
      <c r="B2001" t="s">
        <v>29</v>
      </c>
      <c r="C2001" t="s">
        <v>46</v>
      </c>
      <c r="D2001" s="1">
        <v>6746</v>
      </c>
      <c r="E2001">
        <v>7.18</v>
      </c>
      <c r="F2001">
        <v>0.68</v>
      </c>
      <c r="G2001">
        <v>2024</v>
      </c>
    </row>
    <row r="2002" spans="1:7" x14ac:dyDescent="0.35">
      <c r="A2002" t="s">
        <v>15</v>
      </c>
      <c r="B2002" t="s">
        <v>18</v>
      </c>
      <c r="C2002" t="s">
        <v>39</v>
      </c>
      <c r="D2002" s="1">
        <v>14443</v>
      </c>
      <c r="E2002">
        <v>11.48</v>
      </c>
      <c r="F2002">
        <v>-4.6100000000000003</v>
      </c>
      <c r="G2002">
        <v>2024</v>
      </c>
    </row>
    <row r="2003" spans="1:7" x14ac:dyDescent="0.35">
      <c r="A2003" t="s">
        <v>15</v>
      </c>
      <c r="B2003" t="s">
        <v>27</v>
      </c>
      <c r="C2003" t="s">
        <v>57</v>
      </c>
      <c r="D2003" s="1">
        <v>32212</v>
      </c>
      <c r="E2003">
        <v>19.86</v>
      </c>
      <c r="F2003">
        <v>13.01</v>
      </c>
      <c r="G2003">
        <v>2024</v>
      </c>
    </row>
    <row r="2004" spans="1:7" x14ac:dyDescent="0.35">
      <c r="A2004" t="s">
        <v>15</v>
      </c>
      <c r="B2004" t="s">
        <v>25</v>
      </c>
      <c r="C2004" t="s">
        <v>48</v>
      </c>
      <c r="D2004" s="1">
        <v>41313</v>
      </c>
      <c r="E2004">
        <v>6.25</v>
      </c>
      <c r="F2004">
        <v>12.81</v>
      </c>
      <c r="G2004">
        <v>2024</v>
      </c>
    </row>
    <row r="2005" spans="1:7" x14ac:dyDescent="0.35">
      <c r="A2005" t="s">
        <v>15</v>
      </c>
      <c r="B2005" t="s">
        <v>20</v>
      </c>
      <c r="C2005" t="s">
        <v>41</v>
      </c>
      <c r="D2005" s="1">
        <v>2971</v>
      </c>
      <c r="E2005">
        <v>14.42</v>
      </c>
      <c r="F2005">
        <v>9.4600000000000009</v>
      </c>
      <c r="G2005">
        <v>2024</v>
      </c>
    </row>
    <row r="2006" spans="1:7" x14ac:dyDescent="0.35">
      <c r="A2006" t="s">
        <v>15</v>
      </c>
      <c r="B2006" t="s">
        <v>21</v>
      </c>
      <c r="C2006" t="s">
        <v>38</v>
      </c>
      <c r="D2006" s="1">
        <v>39598</v>
      </c>
      <c r="E2006">
        <v>10.48</v>
      </c>
      <c r="F2006">
        <v>-4.42</v>
      </c>
      <c r="G2006">
        <v>2024</v>
      </c>
    </row>
    <row r="2007" spans="1:7" x14ac:dyDescent="0.35">
      <c r="A2007" t="s">
        <v>15</v>
      </c>
      <c r="B2007" t="s">
        <v>26</v>
      </c>
      <c r="C2007" t="s">
        <v>32</v>
      </c>
      <c r="D2007" s="1">
        <v>40639</v>
      </c>
      <c r="E2007">
        <v>17.02</v>
      </c>
      <c r="F2007">
        <v>4.2300000000000004</v>
      </c>
      <c r="G2007">
        <v>2024</v>
      </c>
    </row>
    <row r="2008" spans="1:7" x14ac:dyDescent="0.35">
      <c r="A2008" t="s">
        <v>15</v>
      </c>
      <c r="B2008" t="s">
        <v>28</v>
      </c>
      <c r="C2008" t="s">
        <v>51</v>
      </c>
      <c r="D2008" s="1">
        <v>30497</v>
      </c>
      <c r="E2008">
        <v>9.84</v>
      </c>
      <c r="F2008">
        <v>6.74</v>
      </c>
      <c r="G2008">
        <v>2024</v>
      </c>
    </row>
    <row r="2009" spans="1:7" x14ac:dyDescent="0.35">
      <c r="A2009" t="s">
        <v>15</v>
      </c>
      <c r="B2009" t="s">
        <v>19</v>
      </c>
      <c r="C2009" t="s">
        <v>44</v>
      </c>
      <c r="D2009" s="1">
        <v>16308</v>
      </c>
      <c r="E2009">
        <v>3.69</v>
      </c>
      <c r="F2009">
        <v>0.71</v>
      </c>
      <c r="G2009">
        <v>2024</v>
      </c>
    </row>
    <row r="2010" spans="1:7" x14ac:dyDescent="0.35">
      <c r="A2010" t="s">
        <v>15</v>
      </c>
      <c r="B2010" t="s">
        <v>23</v>
      </c>
      <c r="C2010" t="s">
        <v>45</v>
      </c>
      <c r="D2010" s="1">
        <v>38652</v>
      </c>
      <c r="E2010">
        <v>12.64</v>
      </c>
      <c r="F2010">
        <v>-3.24</v>
      </c>
      <c r="G2010">
        <v>2024</v>
      </c>
    </row>
    <row r="2011" spans="1:7" x14ac:dyDescent="0.35">
      <c r="A2011" t="s">
        <v>15</v>
      </c>
      <c r="B2011" t="s">
        <v>29</v>
      </c>
      <c r="C2011" t="s">
        <v>46</v>
      </c>
      <c r="D2011" s="1">
        <v>40585</v>
      </c>
      <c r="E2011">
        <v>11.33</v>
      </c>
      <c r="F2011">
        <v>3.55</v>
      </c>
      <c r="G2011">
        <v>2024</v>
      </c>
    </row>
    <row r="2012" spans="1:7" x14ac:dyDescent="0.35">
      <c r="A2012" t="s">
        <v>14</v>
      </c>
      <c r="B2012" t="s">
        <v>18</v>
      </c>
      <c r="C2012" t="s">
        <v>34</v>
      </c>
      <c r="D2012" s="1">
        <v>12507</v>
      </c>
      <c r="E2012">
        <v>1.7</v>
      </c>
      <c r="F2012">
        <v>12.13</v>
      </c>
      <c r="G2012">
        <v>2024</v>
      </c>
    </row>
    <row r="2013" spans="1:7" x14ac:dyDescent="0.35">
      <c r="A2013" t="s">
        <v>14</v>
      </c>
      <c r="B2013" t="s">
        <v>27</v>
      </c>
      <c r="C2013" t="s">
        <v>40</v>
      </c>
      <c r="D2013" s="1">
        <v>14457</v>
      </c>
      <c r="E2013">
        <v>4.57</v>
      </c>
      <c r="F2013">
        <v>6.11</v>
      </c>
      <c r="G2013">
        <v>2024</v>
      </c>
    </row>
    <row r="2014" spans="1:7" x14ac:dyDescent="0.35">
      <c r="A2014" t="s">
        <v>14</v>
      </c>
      <c r="B2014" t="s">
        <v>25</v>
      </c>
      <c r="C2014" t="s">
        <v>36</v>
      </c>
      <c r="D2014" s="1">
        <v>47023</v>
      </c>
      <c r="E2014">
        <v>3.32</v>
      </c>
      <c r="F2014">
        <v>6.01</v>
      </c>
      <c r="G2014">
        <v>2024</v>
      </c>
    </row>
    <row r="2015" spans="1:7" x14ac:dyDescent="0.35">
      <c r="A2015" t="s">
        <v>14</v>
      </c>
      <c r="B2015" t="s">
        <v>20</v>
      </c>
      <c r="C2015" t="s">
        <v>37</v>
      </c>
      <c r="D2015" s="1">
        <v>48447</v>
      </c>
      <c r="E2015">
        <v>18.93</v>
      </c>
      <c r="F2015">
        <v>-2.56</v>
      </c>
      <c r="G2015">
        <v>2024</v>
      </c>
    </row>
    <row r="2016" spans="1:7" x14ac:dyDescent="0.35">
      <c r="A2016" t="s">
        <v>14</v>
      </c>
      <c r="B2016" t="s">
        <v>21</v>
      </c>
      <c r="C2016" t="s">
        <v>50</v>
      </c>
      <c r="D2016" s="1">
        <v>46498</v>
      </c>
      <c r="E2016">
        <v>13.25</v>
      </c>
      <c r="F2016">
        <v>14.63</v>
      </c>
      <c r="G2016">
        <v>2024</v>
      </c>
    </row>
    <row r="2017" spans="1:7" x14ac:dyDescent="0.35">
      <c r="A2017" t="s">
        <v>14</v>
      </c>
      <c r="B2017" t="s">
        <v>26</v>
      </c>
      <c r="C2017" t="s">
        <v>42</v>
      </c>
      <c r="D2017" s="1">
        <v>11483</v>
      </c>
      <c r="E2017">
        <v>11.83</v>
      </c>
      <c r="F2017">
        <v>4.0199999999999996</v>
      </c>
      <c r="G2017">
        <v>2024</v>
      </c>
    </row>
    <row r="2018" spans="1:7" x14ac:dyDescent="0.35">
      <c r="A2018" t="s">
        <v>14</v>
      </c>
      <c r="B2018" t="s">
        <v>28</v>
      </c>
      <c r="C2018" t="s">
        <v>58</v>
      </c>
      <c r="D2018" s="1">
        <v>38813</v>
      </c>
      <c r="E2018">
        <v>6.37</v>
      </c>
      <c r="F2018">
        <v>9.93</v>
      </c>
      <c r="G2018">
        <v>2024</v>
      </c>
    </row>
    <row r="2019" spans="1:7" x14ac:dyDescent="0.35">
      <c r="A2019" t="s">
        <v>14</v>
      </c>
      <c r="B2019" t="s">
        <v>19</v>
      </c>
      <c r="C2019" t="s">
        <v>44</v>
      </c>
      <c r="D2019" s="1">
        <v>46454</v>
      </c>
      <c r="E2019">
        <v>16.78</v>
      </c>
      <c r="F2019">
        <v>5.92</v>
      </c>
      <c r="G2019">
        <v>2024</v>
      </c>
    </row>
    <row r="2020" spans="1:7" x14ac:dyDescent="0.35">
      <c r="A2020" t="s">
        <v>14</v>
      </c>
      <c r="B2020" t="s">
        <v>23</v>
      </c>
      <c r="C2020" t="s">
        <v>33</v>
      </c>
      <c r="D2020" s="1">
        <v>24321</v>
      </c>
      <c r="E2020">
        <v>13.04</v>
      </c>
      <c r="F2020">
        <v>5.01</v>
      </c>
      <c r="G2020">
        <v>2024</v>
      </c>
    </row>
    <row r="2021" spans="1:7" x14ac:dyDescent="0.35">
      <c r="A2021" t="s">
        <v>14</v>
      </c>
      <c r="B2021" t="s">
        <v>29</v>
      </c>
      <c r="C2021" t="s">
        <v>56</v>
      </c>
      <c r="D2021" s="1">
        <v>41234</v>
      </c>
      <c r="E2021">
        <v>18.45</v>
      </c>
      <c r="F2021">
        <v>2.4900000000000002</v>
      </c>
      <c r="G2021">
        <v>2024</v>
      </c>
    </row>
    <row r="2022" spans="1:7" x14ac:dyDescent="0.35">
      <c r="A2022" t="s">
        <v>12</v>
      </c>
      <c r="B2022" t="s">
        <v>18</v>
      </c>
      <c r="C2022" t="s">
        <v>34</v>
      </c>
      <c r="D2022" s="1">
        <v>43414</v>
      </c>
      <c r="E2022">
        <v>15.8</v>
      </c>
      <c r="F2022">
        <v>6.34</v>
      </c>
      <c r="G2022">
        <v>2024</v>
      </c>
    </row>
    <row r="2023" spans="1:7" x14ac:dyDescent="0.35">
      <c r="A2023" t="s">
        <v>12</v>
      </c>
      <c r="B2023" t="s">
        <v>27</v>
      </c>
      <c r="C2023" t="s">
        <v>40</v>
      </c>
      <c r="D2023" s="1">
        <v>3722</v>
      </c>
      <c r="E2023">
        <v>17</v>
      </c>
      <c r="F2023">
        <v>6.06</v>
      </c>
      <c r="G2023">
        <v>2024</v>
      </c>
    </row>
    <row r="2024" spans="1:7" x14ac:dyDescent="0.35">
      <c r="A2024" t="s">
        <v>12</v>
      </c>
      <c r="B2024" t="s">
        <v>25</v>
      </c>
      <c r="C2024" t="s">
        <v>48</v>
      </c>
      <c r="D2024" s="1">
        <v>1665</v>
      </c>
      <c r="E2024">
        <v>2.52</v>
      </c>
      <c r="F2024">
        <v>9.33</v>
      </c>
      <c r="G2024">
        <v>2024</v>
      </c>
    </row>
    <row r="2025" spans="1:7" x14ac:dyDescent="0.35">
      <c r="A2025" t="s">
        <v>12</v>
      </c>
      <c r="B2025" t="s">
        <v>20</v>
      </c>
      <c r="C2025" t="s">
        <v>37</v>
      </c>
      <c r="D2025" s="1">
        <v>11924</v>
      </c>
      <c r="E2025">
        <v>3.98</v>
      </c>
      <c r="F2025">
        <v>9.91</v>
      </c>
      <c r="G2025">
        <v>2024</v>
      </c>
    </row>
    <row r="2026" spans="1:7" x14ac:dyDescent="0.35">
      <c r="A2026" t="s">
        <v>12</v>
      </c>
      <c r="B2026" t="s">
        <v>21</v>
      </c>
      <c r="C2026" t="s">
        <v>38</v>
      </c>
      <c r="D2026" s="1">
        <v>44805</v>
      </c>
      <c r="E2026">
        <v>2.29</v>
      </c>
      <c r="F2026">
        <v>11.42</v>
      </c>
      <c r="G2026">
        <v>2024</v>
      </c>
    </row>
    <row r="2027" spans="1:7" x14ac:dyDescent="0.35">
      <c r="A2027" t="s">
        <v>12</v>
      </c>
      <c r="B2027" t="s">
        <v>26</v>
      </c>
      <c r="C2027" t="s">
        <v>42</v>
      </c>
      <c r="D2027" s="1">
        <v>34833</v>
      </c>
      <c r="E2027">
        <v>11.68</v>
      </c>
      <c r="F2027">
        <v>-3.31</v>
      </c>
      <c r="G2027">
        <v>2024</v>
      </c>
    </row>
    <row r="2028" spans="1:7" x14ac:dyDescent="0.35">
      <c r="A2028" t="s">
        <v>12</v>
      </c>
      <c r="B2028" t="s">
        <v>28</v>
      </c>
      <c r="C2028" t="s">
        <v>58</v>
      </c>
      <c r="D2028" s="1">
        <v>25411</v>
      </c>
      <c r="E2028">
        <v>9.32</v>
      </c>
      <c r="F2028">
        <v>5.19</v>
      </c>
      <c r="G2028">
        <v>2024</v>
      </c>
    </row>
    <row r="2029" spans="1:7" x14ac:dyDescent="0.35">
      <c r="A2029" t="s">
        <v>12</v>
      </c>
      <c r="B2029" t="s">
        <v>19</v>
      </c>
      <c r="C2029" t="s">
        <v>44</v>
      </c>
      <c r="D2029" s="1">
        <v>13979</v>
      </c>
      <c r="E2029">
        <v>3.5</v>
      </c>
      <c r="F2029">
        <v>-0.66</v>
      </c>
      <c r="G2029">
        <v>2024</v>
      </c>
    </row>
    <row r="2030" spans="1:7" x14ac:dyDescent="0.35">
      <c r="A2030" t="s">
        <v>12</v>
      </c>
      <c r="B2030" t="s">
        <v>23</v>
      </c>
      <c r="C2030" t="s">
        <v>33</v>
      </c>
      <c r="D2030" s="1">
        <v>9931</v>
      </c>
      <c r="E2030">
        <v>18.96</v>
      </c>
      <c r="F2030">
        <v>14.23</v>
      </c>
      <c r="G2030">
        <v>2024</v>
      </c>
    </row>
    <row r="2031" spans="1:7" x14ac:dyDescent="0.35">
      <c r="A2031" t="s">
        <v>12</v>
      </c>
      <c r="B2031" t="s">
        <v>29</v>
      </c>
      <c r="C2031" t="s">
        <v>56</v>
      </c>
      <c r="D2031" s="1">
        <v>21789</v>
      </c>
      <c r="E2031">
        <v>13.14</v>
      </c>
      <c r="F2031">
        <v>-4.13</v>
      </c>
      <c r="G2031">
        <v>2024</v>
      </c>
    </row>
    <row r="2032" spans="1:7" x14ac:dyDescent="0.35">
      <c r="A2032" t="s">
        <v>8</v>
      </c>
      <c r="B2032" t="s">
        <v>18</v>
      </c>
      <c r="C2032" t="s">
        <v>39</v>
      </c>
      <c r="D2032" s="1">
        <v>21999</v>
      </c>
      <c r="E2032">
        <v>14.82</v>
      </c>
      <c r="F2032">
        <v>-2.91</v>
      </c>
      <c r="G2032">
        <v>2024</v>
      </c>
    </row>
    <row r="2033" spans="1:7" x14ac:dyDescent="0.35">
      <c r="A2033" t="s">
        <v>8</v>
      </c>
      <c r="B2033" t="s">
        <v>27</v>
      </c>
      <c r="C2033" t="s">
        <v>40</v>
      </c>
      <c r="D2033" s="1">
        <v>27668</v>
      </c>
      <c r="E2033">
        <v>19.829999999999998</v>
      </c>
      <c r="F2033">
        <v>5.18</v>
      </c>
      <c r="G2033">
        <v>2024</v>
      </c>
    </row>
    <row r="2034" spans="1:7" x14ac:dyDescent="0.35">
      <c r="A2034" t="s">
        <v>8</v>
      </c>
      <c r="B2034" t="s">
        <v>25</v>
      </c>
      <c r="C2034" t="s">
        <v>48</v>
      </c>
      <c r="D2034" s="1">
        <v>32420</v>
      </c>
      <c r="E2034">
        <v>9.0299999999999994</v>
      </c>
      <c r="F2034">
        <v>8.42</v>
      </c>
      <c r="G2034">
        <v>2024</v>
      </c>
    </row>
    <row r="2035" spans="1:7" x14ac:dyDescent="0.35">
      <c r="A2035" t="s">
        <v>8</v>
      </c>
      <c r="B2035" t="s">
        <v>20</v>
      </c>
      <c r="C2035" t="s">
        <v>41</v>
      </c>
      <c r="D2035" s="1">
        <v>42275</v>
      </c>
      <c r="E2035">
        <v>14.8</v>
      </c>
      <c r="F2035">
        <v>12.84</v>
      </c>
      <c r="G2035">
        <v>2024</v>
      </c>
    </row>
    <row r="2036" spans="1:7" x14ac:dyDescent="0.35">
      <c r="A2036" t="s">
        <v>8</v>
      </c>
      <c r="B2036" t="s">
        <v>21</v>
      </c>
      <c r="C2036" t="s">
        <v>38</v>
      </c>
      <c r="D2036" s="1">
        <v>39153</v>
      </c>
      <c r="E2036">
        <v>4.7</v>
      </c>
      <c r="F2036">
        <v>-0.14000000000000001</v>
      </c>
      <c r="G2036">
        <v>2024</v>
      </c>
    </row>
    <row r="2037" spans="1:7" x14ac:dyDescent="0.35">
      <c r="A2037" t="s">
        <v>8</v>
      </c>
      <c r="B2037" t="s">
        <v>26</v>
      </c>
      <c r="C2037" t="s">
        <v>42</v>
      </c>
      <c r="D2037" s="1">
        <v>20250</v>
      </c>
      <c r="E2037">
        <v>0.62</v>
      </c>
      <c r="F2037">
        <v>7.26</v>
      </c>
      <c r="G2037">
        <v>2024</v>
      </c>
    </row>
    <row r="2038" spans="1:7" x14ac:dyDescent="0.35">
      <c r="A2038" t="s">
        <v>8</v>
      </c>
      <c r="B2038" t="s">
        <v>28</v>
      </c>
      <c r="C2038" t="s">
        <v>43</v>
      </c>
      <c r="D2038" s="1">
        <v>3163</v>
      </c>
      <c r="E2038">
        <v>12.37</v>
      </c>
      <c r="F2038">
        <v>3.53</v>
      </c>
      <c r="G2038">
        <v>2024</v>
      </c>
    </row>
    <row r="2039" spans="1:7" x14ac:dyDescent="0.35">
      <c r="A2039" t="s">
        <v>8</v>
      </c>
      <c r="B2039" t="s">
        <v>19</v>
      </c>
      <c r="C2039" t="s">
        <v>35</v>
      </c>
      <c r="D2039" s="1">
        <v>25764</v>
      </c>
      <c r="E2039">
        <v>17.79</v>
      </c>
      <c r="F2039">
        <v>12.1</v>
      </c>
      <c r="G2039">
        <v>2024</v>
      </c>
    </row>
    <row r="2040" spans="1:7" x14ac:dyDescent="0.35">
      <c r="A2040" t="s">
        <v>8</v>
      </c>
      <c r="B2040" t="s">
        <v>23</v>
      </c>
      <c r="C2040" t="s">
        <v>45</v>
      </c>
      <c r="D2040" s="1">
        <v>23032</v>
      </c>
      <c r="E2040">
        <v>3.91</v>
      </c>
      <c r="F2040">
        <v>4.93</v>
      </c>
      <c r="G2040">
        <v>2024</v>
      </c>
    </row>
    <row r="2041" spans="1:7" x14ac:dyDescent="0.35">
      <c r="A2041" t="s">
        <v>8</v>
      </c>
      <c r="B2041" t="s">
        <v>29</v>
      </c>
      <c r="C2041" t="s">
        <v>56</v>
      </c>
      <c r="D2041" s="1">
        <v>33074</v>
      </c>
      <c r="E2041">
        <v>5.2</v>
      </c>
      <c r="F2041">
        <v>8.2799999999999994</v>
      </c>
      <c r="G2041">
        <v>2024</v>
      </c>
    </row>
    <row r="2042" spans="1:7" x14ac:dyDescent="0.35">
      <c r="A2042" t="s">
        <v>10</v>
      </c>
      <c r="B2042" t="s">
        <v>18</v>
      </c>
      <c r="C2042" t="s">
        <v>39</v>
      </c>
      <c r="D2042" s="1">
        <v>17370</v>
      </c>
      <c r="E2042">
        <v>3.74</v>
      </c>
      <c r="F2042">
        <v>3.24</v>
      </c>
      <c r="G2042">
        <v>2024</v>
      </c>
    </row>
    <row r="2043" spans="1:7" x14ac:dyDescent="0.35">
      <c r="A2043" t="s">
        <v>10</v>
      </c>
      <c r="B2043" t="s">
        <v>27</v>
      </c>
      <c r="C2043" t="s">
        <v>57</v>
      </c>
      <c r="D2043" s="1">
        <v>37508</v>
      </c>
      <c r="E2043">
        <v>12.7</v>
      </c>
      <c r="F2043">
        <v>8.58</v>
      </c>
      <c r="G2043">
        <v>2024</v>
      </c>
    </row>
    <row r="2044" spans="1:7" x14ac:dyDescent="0.35">
      <c r="A2044" t="s">
        <v>10</v>
      </c>
      <c r="B2044" t="s">
        <v>25</v>
      </c>
      <c r="C2044" t="s">
        <v>36</v>
      </c>
      <c r="D2044" s="1">
        <v>11499</v>
      </c>
      <c r="E2044">
        <v>12</v>
      </c>
      <c r="F2044">
        <v>14.77</v>
      </c>
      <c r="G2044">
        <v>2024</v>
      </c>
    </row>
    <row r="2045" spans="1:7" x14ac:dyDescent="0.35">
      <c r="A2045" t="s">
        <v>10</v>
      </c>
      <c r="B2045" t="s">
        <v>20</v>
      </c>
      <c r="C2045" t="s">
        <v>37</v>
      </c>
      <c r="D2045" s="1">
        <v>38422</v>
      </c>
      <c r="E2045">
        <v>7.25</v>
      </c>
      <c r="F2045">
        <v>-4.1100000000000003</v>
      </c>
      <c r="G2045">
        <v>2024</v>
      </c>
    </row>
    <row r="2046" spans="1:7" x14ac:dyDescent="0.35">
      <c r="A2046" t="s">
        <v>10</v>
      </c>
      <c r="B2046" t="s">
        <v>21</v>
      </c>
      <c r="C2046" t="s">
        <v>38</v>
      </c>
      <c r="D2046" s="1">
        <v>11574</v>
      </c>
      <c r="E2046">
        <v>7.54</v>
      </c>
      <c r="F2046">
        <v>2.59</v>
      </c>
      <c r="G2046">
        <v>2024</v>
      </c>
    </row>
    <row r="2047" spans="1:7" x14ac:dyDescent="0.35">
      <c r="A2047" t="s">
        <v>10</v>
      </c>
      <c r="B2047" t="s">
        <v>26</v>
      </c>
      <c r="C2047" t="s">
        <v>42</v>
      </c>
      <c r="D2047" s="1">
        <v>2261</v>
      </c>
      <c r="E2047">
        <v>9.51</v>
      </c>
      <c r="F2047">
        <v>-3.82</v>
      </c>
      <c r="G2047">
        <v>2024</v>
      </c>
    </row>
    <row r="2048" spans="1:7" x14ac:dyDescent="0.35">
      <c r="A2048" t="s">
        <v>10</v>
      </c>
      <c r="B2048" t="s">
        <v>28</v>
      </c>
      <c r="C2048" t="s">
        <v>58</v>
      </c>
      <c r="D2048" s="1">
        <v>23039</v>
      </c>
      <c r="E2048">
        <v>5.05</v>
      </c>
      <c r="F2048">
        <v>11.5</v>
      </c>
      <c r="G2048">
        <v>2024</v>
      </c>
    </row>
    <row r="2049" spans="1:7" x14ac:dyDescent="0.35">
      <c r="A2049" t="s">
        <v>10</v>
      </c>
      <c r="B2049" t="s">
        <v>19</v>
      </c>
      <c r="C2049" t="s">
        <v>35</v>
      </c>
      <c r="D2049" s="1">
        <v>42472</v>
      </c>
      <c r="E2049">
        <v>4.8600000000000003</v>
      </c>
      <c r="F2049">
        <v>9.36</v>
      </c>
      <c r="G2049">
        <v>2024</v>
      </c>
    </row>
    <row r="2050" spans="1:7" x14ac:dyDescent="0.35">
      <c r="A2050" t="s">
        <v>10</v>
      </c>
      <c r="B2050" t="s">
        <v>23</v>
      </c>
      <c r="C2050" t="s">
        <v>33</v>
      </c>
      <c r="D2050" s="1">
        <v>16748</v>
      </c>
      <c r="E2050">
        <v>17.84</v>
      </c>
      <c r="F2050">
        <v>-3.63</v>
      </c>
      <c r="G2050">
        <v>2024</v>
      </c>
    </row>
    <row r="2051" spans="1:7" x14ac:dyDescent="0.35">
      <c r="A2051" t="s">
        <v>10</v>
      </c>
      <c r="B2051" t="s">
        <v>29</v>
      </c>
      <c r="C2051" t="s">
        <v>56</v>
      </c>
      <c r="D2051" s="1">
        <v>16627</v>
      </c>
      <c r="E2051">
        <v>9.26</v>
      </c>
      <c r="F2051">
        <v>9.56</v>
      </c>
      <c r="G2051">
        <v>2024</v>
      </c>
    </row>
    <row r="2052" spans="1:7" x14ac:dyDescent="0.35">
      <c r="A2052" t="s">
        <v>13</v>
      </c>
      <c r="B2052" t="s">
        <v>18</v>
      </c>
      <c r="C2052" t="s">
        <v>47</v>
      </c>
      <c r="D2052" s="1">
        <v>4128</v>
      </c>
      <c r="E2052">
        <v>1.79</v>
      </c>
      <c r="F2052">
        <v>2.6</v>
      </c>
      <c r="G2052">
        <v>2024</v>
      </c>
    </row>
    <row r="2053" spans="1:7" x14ac:dyDescent="0.35">
      <c r="A2053" t="s">
        <v>13</v>
      </c>
      <c r="B2053" t="s">
        <v>27</v>
      </c>
      <c r="C2053" t="s">
        <v>55</v>
      </c>
      <c r="D2053" s="1">
        <v>34351</v>
      </c>
      <c r="E2053">
        <v>19.899999999999999</v>
      </c>
      <c r="F2053">
        <v>-0.71</v>
      </c>
      <c r="G2053">
        <v>2024</v>
      </c>
    </row>
    <row r="2054" spans="1:7" x14ac:dyDescent="0.35">
      <c r="A2054" t="s">
        <v>13</v>
      </c>
      <c r="B2054" t="s">
        <v>25</v>
      </c>
      <c r="C2054" t="s">
        <v>48</v>
      </c>
      <c r="D2054" s="1">
        <v>36876</v>
      </c>
      <c r="E2054">
        <v>14.83</v>
      </c>
      <c r="F2054">
        <v>6.48</v>
      </c>
      <c r="G2054">
        <v>2024</v>
      </c>
    </row>
    <row r="2055" spans="1:7" x14ac:dyDescent="0.35">
      <c r="A2055" t="s">
        <v>13</v>
      </c>
      <c r="B2055" t="s">
        <v>20</v>
      </c>
      <c r="C2055" t="s">
        <v>41</v>
      </c>
      <c r="D2055" s="1">
        <v>8678</v>
      </c>
      <c r="E2055">
        <v>17.88</v>
      </c>
      <c r="F2055">
        <v>14.38</v>
      </c>
      <c r="G2055">
        <v>2024</v>
      </c>
    </row>
    <row r="2056" spans="1:7" x14ac:dyDescent="0.35">
      <c r="A2056" t="s">
        <v>13</v>
      </c>
      <c r="B2056" t="s">
        <v>21</v>
      </c>
      <c r="C2056" t="s">
        <v>50</v>
      </c>
      <c r="D2056" s="1">
        <v>34152</v>
      </c>
      <c r="E2056">
        <v>1.7</v>
      </c>
      <c r="F2056">
        <v>11.89</v>
      </c>
      <c r="G2056">
        <v>2024</v>
      </c>
    </row>
    <row r="2057" spans="1:7" x14ac:dyDescent="0.35">
      <c r="A2057" t="s">
        <v>13</v>
      </c>
      <c r="B2057" t="s">
        <v>26</v>
      </c>
      <c r="C2057" t="s">
        <v>32</v>
      </c>
      <c r="D2057" s="1">
        <v>669</v>
      </c>
      <c r="E2057">
        <v>13.99</v>
      </c>
      <c r="F2057">
        <v>0.64</v>
      </c>
      <c r="G2057">
        <v>2024</v>
      </c>
    </row>
    <row r="2058" spans="1:7" x14ac:dyDescent="0.35">
      <c r="A2058" t="s">
        <v>13</v>
      </c>
      <c r="B2058" t="s">
        <v>28</v>
      </c>
      <c r="C2058" t="s">
        <v>51</v>
      </c>
      <c r="D2058" s="1">
        <v>23071</v>
      </c>
      <c r="E2058">
        <v>13.08</v>
      </c>
      <c r="F2058">
        <v>9.65</v>
      </c>
      <c r="G2058">
        <v>2024</v>
      </c>
    </row>
    <row r="2059" spans="1:7" x14ac:dyDescent="0.35">
      <c r="A2059" t="s">
        <v>13</v>
      </c>
      <c r="B2059" t="s">
        <v>19</v>
      </c>
      <c r="C2059" t="s">
        <v>35</v>
      </c>
      <c r="D2059" s="1">
        <v>16232</v>
      </c>
      <c r="E2059">
        <v>10</v>
      </c>
      <c r="F2059">
        <v>4.4400000000000004</v>
      </c>
      <c r="G2059">
        <v>2024</v>
      </c>
    </row>
    <row r="2060" spans="1:7" x14ac:dyDescent="0.35">
      <c r="A2060" t="s">
        <v>13</v>
      </c>
      <c r="B2060" t="s">
        <v>23</v>
      </c>
      <c r="C2060" t="s">
        <v>33</v>
      </c>
      <c r="D2060" s="1">
        <v>12548</v>
      </c>
      <c r="E2060">
        <v>3.27</v>
      </c>
      <c r="F2060">
        <v>2.89</v>
      </c>
      <c r="G2060">
        <v>2024</v>
      </c>
    </row>
    <row r="2061" spans="1:7" x14ac:dyDescent="0.35">
      <c r="A2061" t="s">
        <v>13</v>
      </c>
      <c r="B2061" t="s">
        <v>29</v>
      </c>
      <c r="C2061" t="s">
        <v>56</v>
      </c>
      <c r="D2061" s="1">
        <v>36317</v>
      </c>
      <c r="E2061">
        <v>18.190000000000001</v>
      </c>
      <c r="F2061">
        <v>0.08</v>
      </c>
      <c r="G2061">
        <v>2024</v>
      </c>
    </row>
    <row r="2062" spans="1:7" x14ac:dyDescent="0.35">
      <c r="A2062" t="s">
        <v>7</v>
      </c>
      <c r="B2062" t="s">
        <v>18</v>
      </c>
      <c r="C2062" t="s">
        <v>39</v>
      </c>
      <c r="D2062" s="1">
        <v>36035</v>
      </c>
      <c r="E2062">
        <v>2.5</v>
      </c>
      <c r="F2062">
        <v>8.41</v>
      </c>
      <c r="G2062">
        <v>2024</v>
      </c>
    </row>
    <row r="2063" spans="1:7" x14ac:dyDescent="0.35">
      <c r="A2063" t="s">
        <v>7</v>
      </c>
      <c r="B2063" t="s">
        <v>27</v>
      </c>
      <c r="C2063" t="s">
        <v>55</v>
      </c>
      <c r="D2063" s="1">
        <v>9753</v>
      </c>
      <c r="E2063">
        <v>13.19</v>
      </c>
      <c r="F2063">
        <v>1.3</v>
      </c>
      <c r="G2063">
        <v>2024</v>
      </c>
    </row>
    <row r="2064" spans="1:7" x14ac:dyDescent="0.35">
      <c r="A2064" t="s">
        <v>7</v>
      </c>
      <c r="B2064" t="s">
        <v>25</v>
      </c>
      <c r="C2064" t="s">
        <v>53</v>
      </c>
      <c r="D2064" s="1">
        <v>46424</v>
      </c>
      <c r="E2064">
        <v>2.97</v>
      </c>
      <c r="F2064">
        <v>8.3800000000000008</v>
      </c>
      <c r="G2064">
        <v>2024</v>
      </c>
    </row>
    <row r="2065" spans="1:7" x14ac:dyDescent="0.35">
      <c r="A2065" t="s">
        <v>7</v>
      </c>
      <c r="B2065" t="s">
        <v>20</v>
      </c>
      <c r="C2065" t="s">
        <v>49</v>
      </c>
      <c r="D2065" s="1">
        <v>41648</v>
      </c>
      <c r="E2065">
        <v>5.53</v>
      </c>
      <c r="F2065">
        <v>-2.93</v>
      </c>
      <c r="G2065">
        <v>2024</v>
      </c>
    </row>
    <row r="2066" spans="1:7" x14ac:dyDescent="0.35">
      <c r="A2066" t="s">
        <v>7</v>
      </c>
      <c r="B2066" t="s">
        <v>21</v>
      </c>
      <c r="C2066" t="s">
        <v>50</v>
      </c>
      <c r="D2066" s="1">
        <v>14541</v>
      </c>
      <c r="E2066">
        <v>8.2100000000000009</v>
      </c>
      <c r="F2066">
        <v>13.14</v>
      </c>
      <c r="G2066">
        <v>2024</v>
      </c>
    </row>
    <row r="2067" spans="1:7" x14ac:dyDescent="0.35">
      <c r="A2067" t="s">
        <v>7</v>
      </c>
      <c r="B2067" t="s">
        <v>26</v>
      </c>
      <c r="C2067" t="s">
        <v>32</v>
      </c>
      <c r="D2067" s="1">
        <v>20779</v>
      </c>
      <c r="E2067">
        <v>13.8</v>
      </c>
      <c r="F2067">
        <v>5.19</v>
      </c>
      <c r="G2067">
        <v>2024</v>
      </c>
    </row>
    <row r="2068" spans="1:7" x14ac:dyDescent="0.35">
      <c r="A2068" t="s">
        <v>7</v>
      </c>
      <c r="B2068" t="s">
        <v>28</v>
      </c>
      <c r="C2068" t="s">
        <v>43</v>
      </c>
      <c r="D2068" s="1">
        <v>6956</v>
      </c>
      <c r="E2068">
        <v>2.7</v>
      </c>
      <c r="F2068">
        <v>12.56</v>
      </c>
      <c r="G2068">
        <v>2024</v>
      </c>
    </row>
    <row r="2069" spans="1:7" x14ac:dyDescent="0.35">
      <c r="A2069" t="s">
        <v>7</v>
      </c>
      <c r="B2069" t="s">
        <v>19</v>
      </c>
      <c r="C2069" t="s">
        <v>44</v>
      </c>
      <c r="D2069" s="1">
        <v>28452</v>
      </c>
      <c r="E2069">
        <v>17.13</v>
      </c>
      <c r="F2069">
        <v>9.86</v>
      </c>
      <c r="G2069">
        <v>2024</v>
      </c>
    </row>
    <row r="2070" spans="1:7" x14ac:dyDescent="0.35">
      <c r="A2070" t="s">
        <v>7</v>
      </c>
      <c r="B2070" t="s">
        <v>23</v>
      </c>
      <c r="C2070" t="s">
        <v>33</v>
      </c>
      <c r="D2070" s="1">
        <v>8288</v>
      </c>
      <c r="E2070">
        <v>2.98</v>
      </c>
      <c r="F2070">
        <v>8.24</v>
      </c>
      <c r="G2070">
        <v>2024</v>
      </c>
    </row>
    <row r="2071" spans="1:7" x14ac:dyDescent="0.35">
      <c r="A2071" t="s">
        <v>7</v>
      </c>
      <c r="B2071" t="s">
        <v>29</v>
      </c>
      <c r="C2071" t="s">
        <v>56</v>
      </c>
      <c r="D2071" s="1">
        <v>33582</v>
      </c>
      <c r="E2071">
        <v>7</v>
      </c>
      <c r="F2071">
        <v>10.15</v>
      </c>
      <c r="G2071">
        <v>2024</v>
      </c>
    </row>
    <row r="2072" spans="1:7" x14ac:dyDescent="0.35">
      <c r="A2072" t="s">
        <v>17</v>
      </c>
      <c r="B2072" t="s">
        <v>18</v>
      </c>
      <c r="C2072" t="s">
        <v>47</v>
      </c>
      <c r="D2072" s="1">
        <v>5817</v>
      </c>
      <c r="E2072">
        <v>7.7</v>
      </c>
      <c r="F2072">
        <v>12.45</v>
      </c>
      <c r="G2072">
        <v>2024</v>
      </c>
    </row>
    <row r="2073" spans="1:7" x14ac:dyDescent="0.35">
      <c r="A2073" t="s">
        <v>17</v>
      </c>
      <c r="B2073" t="s">
        <v>27</v>
      </c>
      <c r="C2073" t="s">
        <v>52</v>
      </c>
      <c r="D2073" s="1">
        <v>35824</v>
      </c>
      <c r="E2073">
        <v>4.25</v>
      </c>
      <c r="F2073">
        <v>-2.39</v>
      </c>
      <c r="G2073">
        <v>2024</v>
      </c>
    </row>
    <row r="2074" spans="1:7" x14ac:dyDescent="0.35">
      <c r="A2074" t="s">
        <v>17</v>
      </c>
      <c r="B2074" t="s">
        <v>25</v>
      </c>
      <c r="C2074" t="s">
        <v>36</v>
      </c>
      <c r="D2074" s="1">
        <v>31115</v>
      </c>
      <c r="E2074">
        <v>14.08</v>
      </c>
      <c r="F2074">
        <v>11.64</v>
      </c>
      <c r="G2074">
        <v>2024</v>
      </c>
    </row>
    <row r="2075" spans="1:7" x14ac:dyDescent="0.35">
      <c r="A2075" t="s">
        <v>17</v>
      </c>
      <c r="B2075" t="s">
        <v>20</v>
      </c>
      <c r="C2075" t="s">
        <v>49</v>
      </c>
      <c r="D2075" s="1">
        <v>21996</v>
      </c>
      <c r="E2075">
        <v>3.7</v>
      </c>
      <c r="F2075">
        <v>11.84</v>
      </c>
      <c r="G2075">
        <v>2024</v>
      </c>
    </row>
    <row r="2076" spans="1:7" x14ac:dyDescent="0.35">
      <c r="A2076" t="s">
        <v>17</v>
      </c>
      <c r="B2076" t="s">
        <v>21</v>
      </c>
      <c r="C2076" t="s">
        <v>50</v>
      </c>
      <c r="D2076" s="1">
        <v>16113</v>
      </c>
      <c r="E2076">
        <v>17.760000000000002</v>
      </c>
      <c r="F2076">
        <v>8.18</v>
      </c>
      <c r="G2076">
        <v>2024</v>
      </c>
    </row>
    <row r="2077" spans="1:7" x14ac:dyDescent="0.35">
      <c r="A2077" t="s">
        <v>17</v>
      </c>
      <c r="B2077" t="s">
        <v>26</v>
      </c>
      <c r="C2077" t="s">
        <v>32</v>
      </c>
      <c r="D2077" s="1">
        <v>33862</v>
      </c>
      <c r="E2077">
        <v>6.56</v>
      </c>
      <c r="F2077">
        <v>4.43</v>
      </c>
      <c r="G2077">
        <v>2024</v>
      </c>
    </row>
    <row r="2078" spans="1:7" x14ac:dyDescent="0.35">
      <c r="A2078" t="s">
        <v>17</v>
      </c>
      <c r="B2078" t="s">
        <v>28</v>
      </c>
      <c r="C2078" t="s">
        <v>43</v>
      </c>
      <c r="D2078" s="1">
        <v>20578</v>
      </c>
      <c r="E2078">
        <v>17.43</v>
      </c>
      <c r="F2078">
        <v>1.74</v>
      </c>
      <c r="G2078">
        <v>2024</v>
      </c>
    </row>
    <row r="2079" spans="1:7" x14ac:dyDescent="0.35">
      <c r="A2079" t="s">
        <v>17</v>
      </c>
      <c r="B2079" t="s">
        <v>19</v>
      </c>
      <c r="C2079" t="s">
        <v>35</v>
      </c>
      <c r="D2079" s="1">
        <v>11562</v>
      </c>
      <c r="E2079">
        <v>9.36</v>
      </c>
      <c r="F2079">
        <v>2.0099999999999998</v>
      </c>
      <c r="G2079">
        <v>2024</v>
      </c>
    </row>
    <row r="2080" spans="1:7" x14ac:dyDescent="0.35">
      <c r="A2080" t="s">
        <v>17</v>
      </c>
      <c r="B2080" t="s">
        <v>23</v>
      </c>
      <c r="C2080" t="s">
        <v>33</v>
      </c>
      <c r="D2080" s="1">
        <v>38577</v>
      </c>
      <c r="E2080">
        <v>9.14</v>
      </c>
      <c r="F2080">
        <v>9.6300000000000008</v>
      </c>
      <c r="G2080">
        <v>2024</v>
      </c>
    </row>
    <row r="2081" spans="1:7" x14ac:dyDescent="0.35">
      <c r="A2081" t="s">
        <v>17</v>
      </c>
      <c r="B2081" t="s">
        <v>29</v>
      </c>
      <c r="C2081" t="s">
        <v>46</v>
      </c>
      <c r="D2081" s="1">
        <v>19778</v>
      </c>
      <c r="E2081">
        <v>12.84</v>
      </c>
      <c r="F2081">
        <v>1.0900000000000001</v>
      </c>
      <c r="G2081">
        <v>2024</v>
      </c>
    </row>
    <row r="2082" spans="1:7" x14ac:dyDescent="0.35">
      <c r="A2082" t="s">
        <v>16</v>
      </c>
      <c r="B2082" t="s">
        <v>18</v>
      </c>
      <c r="C2082" t="s">
        <v>54</v>
      </c>
      <c r="D2082" s="1">
        <v>37612</v>
      </c>
      <c r="E2082">
        <v>9.66</v>
      </c>
      <c r="F2082">
        <v>9.81</v>
      </c>
      <c r="G2082">
        <v>2024</v>
      </c>
    </row>
    <row r="2083" spans="1:7" x14ac:dyDescent="0.35">
      <c r="A2083" t="s">
        <v>16</v>
      </c>
      <c r="B2083" t="s">
        <v>27</v>
      </c>
      <c r="C2083" t="s">
        <v>57</v>
      </c>
      <c r="D2083" s="1">
        <v>46073</v>
      </c>
      <c r="E2083">
        <v>15.86</v>
      </c>
      <c r="F2083">
        <v>-4.8099999999999996</v>
      </c>
      <c r="G2083">
        <v>2024</v>
      </c>
    </row>
    <row r="2084" spans="1:7" x14ac:dyDescent="0.35">
      <c r="A2084" t="s">
        <v>16</v>
      </c>
      <c r="B2084" t="s">
        <v>25</v>
      </c>
      <c r="C2084" t="s">
        <v>36</v>
      </c>
      <c r="D2084" s="1">
        <v>41882</v>
      </c>
      <c r="E2084">
        <v>14.28</v>
      </c>
      <c r="F2084">
        <v>12.44</v>
      </c>
      <c r="G2084">
        <v>2024</v>
      </c>
    </row>
    <row r="2085" spans="1:7" x14ac:dyDescent="0.35">
      <c r="A2085" t="s">
        <v>16</v>
      </c>
      <c r="B2085" t="s">
        <v>20</v>
      </c>
      <c r="C2085" t="s">
        <v>49</v>
      </c>
      <c r="D2085" s="1">
        <v>39035</v>
      </c>
      <c r="E2085">
        <v>16.21</v>
      </c>
      <c r="F2085">
        <v>10.27</v>
      </c>
      <c r="G2085">
        <v>2024</v>
      </c>
    </row>
    <row r="2086" spans="1:7" x14ac:dyDescent="0.35">
      <c r="A2086" t="s">
        <v>16</v>
      </c>
      <c r="B2086" t="s">
        <v>21</v>
      </c>
      <c r="C2086" t="s">
        <v>50</v>
      </c>
      <c r="D2086" s="1">
        <v>26150</v>
      </c>
      <c r="E2086">
        <v>11.57</v>
      </c>
      <c r="F2086">
        <v>-1.26</v>
      </c>
      <c r="G2086">
        <v>2024</v>
      </c>
    </row>
    <row r="2087" spans="1:7" x14ac:dyDescent="0.35">
      <c r="A2087" t="s">
        <v>16</v>
      </c>
      <c r="B2087" t="s">
        <v>26</v>
      </c>
      <c r="C2087" t="s">
        <v>32</v>
      </c>
      <c r="D2087" s="1">
        <v>11636</v>
      </c>
      <c r="E2087">
        <v>5.1100000000000003</v>
      </c>
      <c r="F2087">
        <v>4.18</v>
      </c>
      <c r="G2087">
        <v>2024</v>
      </c>
    </row>
    <row r="2088" spans="1:7" x14ac:dyDescent="0.35">
      <c r="A2088" t="s">
        <v>16</v>
      </c>
      <c r="B2088" t="s">
        <v>28</v>
      </c>
      <c r="C2088" t="s">
        <v>58</v>
      </c>
      <c r="D2088" s="1">
        <v>28842</v>
      </c>
      <c r="E2088">
        <v>14.94</v>
      </c>
      <c r="F2088">
        <v>8.99</v>
      </c>
      <c r="G2088">
        <v>2024</v>
      </c>
    </row>
    <row r="2089" spans="1:7" x14ac:dyDescent="0.35">
      <c r="A2089" t="s">
        <v>16</v>
      </c>
      <c r="B2089" t="s">
        <v>19</v>
      </c>
      <c r="C2089" t="s">
        <v>44</v>
      </c>
      <c r="D2089" s="1">
        <v>30226</v>
      </c>
      <c r="E2089">
        <v>1.2</v>
      </c>
      <c r="F2089">
        <v>9.09</v>
      </c>
      <c r="G2089">
        <v>2024</v>
      </c>
    </row>
    <row r="2090" spans="1:7" x14ac:dyDescent="0.35">
      <c r="A2090" t="s">
        <v>16</v>
      </c>
      <c r="B2090" t="s">
        <v>23</v>
      </c>
      <c r="C2090" t="s">
        <v>45</v>
      </c>
      <c r="D2090" s="1">
        <v>34650</v>
      </c>
      <c r="E2090">
        <v>14.05</v>
      </c>
      <c r="F2090">
        <v>10.48</v>
      </c>
      <c r="G2090">
        <v>2024</v>
      </c>
    </row>
    <row r="2091" spans="1:7" x14ac:dyDescent="0.35">
      <c r="A2091" t="s">
        <v>16</v>
      </c>
      <c r="B2091" t="s">
        <v>29</v>
      </c>
      <c r="C2091" t="s">
        <v>46</v>
      </c>
      <c r="D2091" s="1">
        <v>6481</v>
      </c>
      <c r="E2091">
        <v>3.65</v>
      </c>
      <c r="F2091">
        <v>6.61</v>
      </c>
      <c r="G2091">
        <v>2024</v>
      </c>
    </row>
    <row r="2092" spans="1:7" x14ac:dyDescent="0.35">
      <c r="A2092" t="s">
        <v>11</v>
      </c>
      <c r="B2092" t="s">
        <v>18</v>
      </c>
      <c r="C2092" t="s">
        <v>54</v>
      </c>
      <c r="D2092" s="1">
        <v>17812</v>
      </c>
      <c r="E2092">
        <v>6.07</v>
      </c>
      <c r="F2092">
        <v>6.22</v>
      </c>
      <c r="G2092">
        <v>2024</v>
      </c>
    </row>
    <row r="2093" spans="1:7" x14ac:dyDescent="0.35">
      <c r="A2093" t="s">
        <v>11</v>
      </c>
      <c r="B2093" t="s">
        <v>27</v>
      </c>
      <c r="C2093" t="s">
        <v>57</v>
      </c>
      <c r="D2093" s="1">
        <v>32270</v>
      </c>
      <c r="E2093">
        <v>19.34</v>
      </c>
      <c r="F2093">
        <v>12.94</v>
      </c>
      <c r="G2093">
        <v>2024</v>
      </c>
    </row>
    <row r="2094" spans="1:7" x14ac:dyDescent="0.35">
      <c r="A2094" t="s">
        <v>11</v>
      </c>
      <c r="B2094" t="s">
        <v>25</v>
      </c>
      <c r="C2094" t="s">
        <v>48</v>
      </c>
      <c r="D2094" s="1">
        <v>36506</v>
      </c>
      <c r="E2094">
        <v>1.1499999999999999</v>
      </c>
      <c r="F2094">
        <v>8.9499999999999993</v>
      </c>
      <c r="G2094">
        <v>2024</v>
      </c>
    </row>
    <row r="2095" spans="1:7" x14ac:dyDescent="0.35">
      <c r="A2095" t="s">
        <v>11</v>
      </c>
      <c r="B2095" t="s">
        <v>20</v>
      </c>
      <c r="C2095" t="s">
        <v>41</v>
      </c>
      <c r="D2095" s="1">
        <v>38616</v>
      </c>
      <c r="E2095">
        <v>13.97</v>
      </c>
      <c r="F2095">
        <v>3</v>
      </c>
      <c r="G2095">
        <v>2024</v>
      </c>
    </row>
    <row r="2096" spans="1:7" x14ac:dyDescent="0.35">
      <c r="A2096" t="s">
        <v>11</v>
      </c>
      <c r="B2096" t="s">
        <v>21</v>
      </c>
      <c r="C2096" t="s">
        <v>38</v>
      </c>
      <c r="D2096" s="1">
        <v>38292</v>
      </c>
      <c r="E2096">
        <v>14.66</v>
      </c>
      <c r="F2096">
        <v>1.07</v>
      </c>
      <c r="G2096">
        <v>2024</v>
      </c>
    </row>
    <row r="2097" spans="1:7" x14ac:dyDescent="0.35">
      <c r="A2097" t="s">
        <v>11</v>
      </c>
      <c r="B2097" t="s">
        <v>26</v>
      </c>
      <c r="C2097" t="s">
        <v>42</v>
      </c>
      <c r="D2097" s="1">
        <v>37167</v>
      </c>
      <c r="E2097">
        <v>13.07</v>
      </c>
      <c r="F2097">
        <v>13.31</v>
      </c>
      <c r="G2097">
        <v>2024</v>
      </c>
    </row>
    <row r="2098" spans="1:7" x14ac:dyDescent="0.35">
      <c r="A2098" t="s">
        <v>11</v>
      </c>
      <c r="B2098" t="s">
        <v>28</v>
      </c>
      <c r="C2098" t="s">
        <v>43</v>
      </c>
      <c r="D2098" s="1">
        <v>41695</v>
      </c>
      <c r="E2098">
        <v>4.37</v>
      </c>
      <c r="F2098">
        <v>-2.5099999999999998</v>
      </c>
      <c r="G2098">
        <v>2024</v>
      </c>
    </row>
    <row r="2099" spans="1:7" x14ac:dyDescent="0.35">
      <c r="A2099" t="s">
        <v>11</v>
      </c>
      <c r="B2099" t="s">
        <v>19</v>
      </c>
      <c r="C2099" t="s">
        <v>44</v>
      </c>
      <c r="D2099" s="1">
        <v>45728</v>
      </c>
      <c r="E2099">
        <v>1.31</v>
      </c>
      <c r="F2099">
        <v>-1.67</v>
      </c>
      <c r="G2099">
        <v>2024</v>
      </c>
    </row>
    <row r="2100" spans="1:7" x14ac:dyDescent="0.35">
      <c r="A2100" t="s">
        <v>11</v>
      </c>
      <c r="B2100" t="s">
        <v>23</v>
      </c>
      <c r="C2100" t="s">
        <v>45</v>
      </c>
      <c r="D2100" s="1">
        <v>39682</v>
      </c>
      <c r="E2100">
        <v>16.46</v>
      </c>
      <c r="F2100">
        <v>-0.87</v>
      </c>
      <c r="G2100">
        <v>2024</v>
      </c>
    </row>
    <row r="2101" spans="1:7" x14ac:dyDescent="0.35">
      <c r="A2101" t="s">
        <v>11</v>
      </c>
      <c r="B2101" t="s">
        <v>29</v>
      </c>
      <c r="C2101" t="s">
        <v>46</v>
      </c>
      <c r="D2101" s="1">
        <v>31882</v>
      </c>
      <c r="E2101">
        <v>1.87</v>
      </c>
      <c r="F2101">
        <v>0.38</v>
      </c>
      <c r="G2101">
        <v>2024</v>
      </c>
    </row>
    <row r="2102" spans="1:7" x14ac:dyDescent="0.35">
      <c r="A2102" t="s">
        <v>15</v>
      </c>
      <c r="B2102" t="s">
        <v>18</v>
      </c>
      <c r="C2102" t="s">
        <v>34</v>
      </c>
      <c r="D2102" s="1">
        <v>12995</v>
      </c>
      <c r="E2102">
        <v>19.29</v>
      </c>
      <c r="F2102">
        <v>0.27</v>
      </c>
      <c r="G2102">
        <v>2024</v>
      </c>
    </row>
    <row r="2103" spans="1:7" x14ac:dyDescent="0.35">
      <c r="A2103" t="s">
        <v>15</v>
      </c>
      <c r="B2103" t="s">
        <v>27</v>
      </c>
      <c r="C2103" t="s">
        <v>52</v>
      </c>
      <c r="D2103" s="1">
        <v>28312</v>
      </c>
      <c r="E2103">
        <v>11.81</v>
      </c>
      <c r="F2103">
        <v>-0.59</v>
      </c>
      <c r="G2103">
        <v>2024</v>
      </c>
    </row>
    <row r="2104" spans="1:7" x14ac:dyDescent="0.35">
      <c r="A2104" t="s">
        <v>15</v>
      </c>
      <c r="B2104" t="s">
        <v>25</v>
      </c>
      <c r="C2104" t="s">
        <v>36</v>
      </c>
      <c r="D2104" s="1">
        <v>33777</v>
      </c>
      <c r="E2104">
        <v>3.03</v>
      </c>
      <c r="F2104">
        <v>14.9</v>
      </c>
      <c r="G2104">
        <v>2024</v>
      </c>
    </row>
    <row r="2105" spans="1:7" x14ac:dyDescent="0.35">
      <c r="A2105" t="s">
        <v>15</v>
      </c>
      <c r="B2105" t="s">
        <v>20</v>
      </c>
      <c r="C2105" t="s">
        <v>37</v>
      </c>
      <c r="D2105" s="1">
        <v>28750</v>
      </c>
      <c r="E2105">
        <v>17.55</v>
      </c>
      <c r="F2105">
        <v>-0.49</v>
      </c>
      <c r="G2105">
        <v>2024</v>
      </c>
    </row>
    <row r="2106" spans="1:7" x14ac:dyDescent="0.35">
      <c r="A2106" t="s">
        <v>15</v>
      </c>
      <c r="B2106" t="s">
        <v>21</v>
      </c>
      <c r="C2106" t="s">
        <v>38</v>
      </c>
      <c r="D2106" s="1">
        <v>15527</v>
      </c>
      <c r="E2106">
        <v>19.62</v>
      </c>
      <c r="F2106">
        <v>14.93</v>
      </c>
      <c r="G2106">
        <v>2024</v>
      </c>
    </row>
    <row r="2107" spans="1:7" x14ac:dyDescent="0.35">
      <c r="A2107" t="s">
        <v>15</v>
      </c>
      <c r="B2107" t="s">
        <v>26</v>
      </c>
      <c r="C2107" t="s">
        <v>32</v>
      </c>
      <c r="D2107" s="1">
        <v>25266</v>
      </c>
      <c r="E2107">
        <v>3.68</v>
      </c>
      <c r="F2107">
        <v>-3.75</v>
      </c>
      <c r="G2107">
        <v>2024</v>
      </c>
    </row>
    <row r="2108" spans="1:7" x14ac:dyDescent="0.35">
      <c r="A2108" t="s">
        <v>15</v>
      </c>
      <c r="B2108" t="s">
        <v>28</v>
      </c>
      <c r="C2108" t="s">
        <v>58</v>
      </c>
      <c r="D2108" s="1">
        <v>24963</v>
      </c>
      <c r="E2108">
        <v>9.84</v>
      </c>
      <c r="F2108">
        <v>11.18</v>
      </c>
      <c r="G2108">
        <v>2024</v>
      </c>
    </row>
    <row r="2109" spans="1:7" x14ac:dyDescent="0.35">
      <c r="A2109" t="s">
        <v>15</v>
      </c>
      <c r="B2109" t="s">
        <v>19</v>
      </c>
      <c r="C2109" t="s">
        <v>35</v>
      </c>
      <c r="D2109" s="1">
        <v>42593</v>
      </c>
      <c r="E2109">
        <v>7.04</v>
      </c>
      <c r="F2109">
        <v>5.82</v>
      </c>
      <c r="G2109">
        <v>2024</v>
      </c>
    </row>
    <row r="2110" spans="1:7" x14ac:dyDescent="0.35">
      <c r="A2110" t="s">
        <v>15</v>
      </c>
      <c r="B2110" t="s">
        <v>23</v>
      </c>
      <c r="C2110" t="s">
        <v>33</v>
      </c>
      <c r="D2110" s="1">
        <v>28740</v>
      </c>
      <c r="E2110">
        <v>1.3</v>
      </c>
      <c r="F2110">
        <v>9.9700000000000006</v>
      </c>
      <c r="G2110">
        <v>2024</v>
      </c>
    </row>
    <row r="2111" spans="1:7" x14ac:dyDescent="0.35">
      <c r="A2111" t="s">
        <v>15</v>
      </c>
      <c r="B2111" t="s">
        <v>29</v>
      </c>
      <c r="C2111" t="s">
        <v>56</v>
      </c>
      <c r="D2111" s="1">
        <v>1456</v>
      </c>
      <c r="E2111">
        <v>1.76</v>
      </c>
      <c r="F2111">
        <v>-1.1299999999999999</v>
      </c>
      <c r="G2111">
        <v>2024</v>
      </c>
    </row>
    <row r="2112" spans="1:7" x14ac:dyDescent="0.35">
      <c r="A2112" t="s">
        <v>14</v>
      </c>
      <c r="B2112" t="s">
        <v>18</v>
      </c>
      <c r="C2112" t="s">
        <v>34</v>
      </c>
      <c r="D2112" s="1">
        <v>12371</v>
      </c>
      <c r="E2112">
        <v>15.6</v>
      </c>
      <c r="F2112">
        <v>5.66</v>
      </c>
      <c r="G2112">
        <v>2024</v>
      </c>
    </row>
    <row r="2113" spans="1:7" x14ac:dyDescent="0.35">
      <c r="A2113" t="s">
        <v>14</v>
      </c>
      <c r="B2113" t="s">
        <v>27</v>
      </c>
      <c r="C2113" t="s">
        <v>57</v>
      </c>
      <c r="D2113" s="1">
        <v>43220</v>
      </c>
      <c r="E2113">
        <v>3.85</v>
      </c>
      <c r="F2113">
        <v>9.02</v>
      </c>
      <c r="G2113">
        <v>2024</v>
      </c>
    </row>
    <row r="2114" spans="1:7" x14ac:dyDescent="0.35">
      <c r="A2114" t="s">
        <v>14</v>
      </c>
      <c r="B2114" t="s">
        <v>25</v>
      </c>
      <c r="C2114" t="s">
        <v>48</v>
      </c>
      <c r="D2114" s="1">
        <v>22439</v>
      </c>
      <c r="E2114">
        <v>19.97</v>
      </c>
      <c r="F2114">
        <v>6.36</v>
      </c>
      <c r="G2114">
        <v>2024</v>
      </c>
    </row>
    <row r="2115" spans="1:7" x14ac:dyDescent="0.35">
      <c r="A2115" t="s">
        <v>14</v>
      </c>
      <c r="B2115" t="s">
        <v>20</v>
      </c>
      <c r="C2115" t="s">
        <v>37</v>
      </c>
      <c r="D2115" s="1">
        <v>14070</v>
      </c>
      <c r="E2115">
        <v>1.1000000000000001</v>
      </c>
      <c r="F2115">
        <v>4.62</v>
      </c>
      <c r="G2115">
        <v>2024</v>
      </c>
    </row>
    <row r="2116" spans="1:7" x14ac:dyDescent="0.35">
      <c r="A2116" t="s">
        <v>14</v>
      </c>
      <c r="B2116" t="s">
        <v>21</v>
      </c>
      <c r="C2116" t="s">
        <v>50</v>
      </c>
      <c r="D2116" s="1">
        <v>42534</v>
      </c>
      <c r="E2116">
        <v>3.7</v>
      </c>
      <c r="F2116">
        <v>1.38</v>
      </c>
      <c r="G2116">
        <v>2024</v>
      </c>
    </row>
    <row r="2117" spans="1:7" x14ac:dyDescent="0.35">
      <c r="A2117" t="s">
        <v>14</v>
      </c>
      <c r="B2117" t="s">
        <v>26</v>
      </c>
      <c r="C2117" t="s">
        <v>32</v>
      </c>
      <c r="D2117" s="1">
        <v>40343</v>
      </c>
      <c r="E2117">
        <v>12.68</v>
      </c>
      <c r="F2117">
        <v>13.49</v>
      </c>
      <c r="G2117">
        <v>2024</v>
      </c>
    </row>
    <row r="2118" spans="1:7" x14ac:dyDescent="0.35">
      <c r="A2118" t="s">
        <v>14</v>
      </c>
      <c r="B2118" t="s">
        <v>28</v>
      </c>
      <c r="C2118" t="s">
        <v>58</v>
      </c>
      <c r="D2118" s="1">
        <v>18666</v>
      </c>
      <c r="E2118">
        <v>3.46</v>
      </c>
      <c r="F2118">
        <v>14.84</v>
      </c>
      <c r="G2118">
        <v>2024</v>
      </c>
    </row>
    <row r="2119" spans="1:7" x14ac:dyDescent="0.35">
      <c r="A2119" t="s">
        <v>14</v>
      </c>
      <c r="B2119" t="s">
        <v>19</v>
      </c>
      <c r="C2119" t="s">
        <v>44</v>
      </c>
      <c r="D2119" s="1">
        <v>36754</v>
      </c>
      <c r="E2119">
        <v>10.73</v>
      </c>
      <c r="F2119">
        <v>5.61</v>
      </c>
      <c r="G2119">
        <v>2024</v>
      </c>
    </row>
    <row r="2120" spans="1:7" x14ac:dyDescent="0.35">
      <c r="A2120" t="s">
        <v>14</v>
      </c>
      <c r="B2120" t="s">
        <v>23</v>
      </c>
      <c r="C2120" t="s">
        <v>45</v>
      </c>
      <c r="D2120" s="1">
        <v>35769</v>
      </c>
      <c r="E2120">
        <v>14.39</v>
      </c>
      <c r="F2120">
        <v>7.7</v>
      </c>
      <c r="G2120">
        <v>2024</v>
      </c>
    </row>
    <row r="2121" spans="1:7" x14ac:dyDescent="0.35">
      <c r="A2121" t="s">
        <v>14</v>
      </c>
      <c r="B2121" t="s">
        <v>29</v>
      </c>
      <c r="C2121" t="s">
        <v>56</v>
      </c>
      <c r="D2121" s="1">
        <v>40071</v>
      </c>
      <c r="E2121">
        <v>9.36</v>
      </c>
      <c r="F2121">
        <v>0.74</v>
      </c>
      <c r="G2121">
        <v>2024</v>
      </c>
    </row>
    <row r="2122" spans="1:7" x14ac:dyDescent="0.35">
      <c r="A2122" t="s">
        <v>12</v>
      </c>
      <c r="B2122" t="s">
        <v>18</v>
      </c>
      <c r="C2122" t="s">
        <v>47</v>
      </c>
      <c r="D2122" s="1">
        <v>21196</v>
      </c>
      <c r="E2122">
        <v>19.64</v>
      </c>
      <c r="F2122">
        <v>9.4499999999999993</v>
      </c>
      <c r="G2122">
        <v>2024</v>
      </c>
    </row>
    <row r="2123" spans="1:7" x14ac:dyDescent="0.35">
      <c r="A2123" t="s">
        <v>12</v>
      </c>
      <c r="B2123" t="s">
        <v>27</v>
      </c>
      <c r="C2123" t="s">
        <v>40</v>
      </c>
      <c r="D2123" s="1">
        <v>43906</v>
      </c>
      <c r="E2123">
        <v>14.91</v>
      </c>
      <c r="F2123">
        <v>-2.4700000000000002</v>
      </c>
      <c r="G2123">
        <v>2024</v>
      </c>
    </row>
    <row r="2124" spans="1:7" x14ac:dyDescent="0.35">
      <c r="A2124" t="s">
        <v>12</v>
      </c>
      <c r="B2124" t="s">
        <v>25</v>
      </c>
      <c r="C2124" t="s">
        <v>36</v>
      </c>
      <c r="D2124" s="1">
        <v>36065</v>
      </c>
      <c r="E2124">
        <v>11.04</v>
      </c>
      <c r="F2124">
        <v>5.91</v>
      </c>
      <c r="G2124">
        <v>2024</v>
      </c>
    </row>
    <row r="2125" spans="1:7" x14ac:dyDescent="0.35">
      <c r="A2125" t="s">
        <v>12</v>
      </c>
      <c r="B2125" t="s">
        <v>20</v>
      </c>
      <c r="C2125" t="s">
        <v>49</v>
      </c>
      <c r="D2125" s="1">
        <v>6990</v>
      </c>
      <c r="E2125">
        <v>7.86</v>
      </c>
      <c r="F2125">
        <v>4.91</v>
      </c>
      <c r="G2125">
        <v>2024</v>
      </c>
    </row>
    <row r="2126" spans="1:7" x14ac:dyDescent="0.35">
      <c r="A2126" t="s">
        <v>12</v>
      </c>
      <c r="B2126" t="s">
        <v>21</v>
      </c>
      <c r="C2126" t="s">
        <v>38</v>
      </c>
      <c r="D2126" s="1">
        <v>36142</v>
      </c>
      <c r="E2126">
        <v>11.13</v>
      </c>
      <c r="F2126">
        <v>1.6</v>
      </c>
      <c r="G2126">
        <v>2024</v>
      </c>
    </row>
    <row r="2127" spans="1:7" x14ac:dyDescent="0.35">
      <c r="A2127" t="s">
        <v>12</v>
      </c>
      <c r="B2127" t="s">
        <v>26</v>
      </c>
      <c r="C2127" t="s">
        <v>32</v>
      </c>
      <c r="D2127" s="1">
        <v>45344</v>
      </c>
      <c r="E2127">
        <v>8.6999999999999993</v>
      </c>
      <c r="F2127">
        <v>4.24</v>
      </c>
      <c r="G2127">
        <v>2024</v>
      </c>
    </row>
    <row r="2128" spans="1:7" x14ac:dyDescent="0.35">
      <c r="A2128" t="s">
        <v>12</v>
      </c>
      <c r="B2128" t="s">
        <v>28</v>
      </c>
      <c r="C2128" t="s">
        <v>43</v>
      </c>
      <c r="D2128" s="1">
        <v>1036</v>
      </c>
      <c r="E2128">
        <v>9.69</v>
      </c>
      <c r="F2128">
        <v>-4.5</v>
      </c>
      <c r="G2128">
        <v>2024</v>
      </c>
    </row>
    <row r="2129" spans="1:7" x14ac:dyDescent="0.35">
      <c r="A2129" t="s">
        <v>12</v>
      </c>
      <c r="B2129" t="s">
        <v>19</v>
      </c>
      <c r="C2129" t="s">
        <v>35</v>
      </c>
      <c r="D2129" s="1">
        <v>9012</v>
      </c>
      <c r="E2129">
        <v>14.36</v>
      </c>
      <c r="F2129">
        <v>8.81</v>
      </c>
      <c r="G2129">
        <v>2024</v>
      </c>
    </row>
    <row r="2130" spans="1:7" x14ac:dyDescent="0.35">
      <c r="A2130" t="s">
        <v>12</v>
      </c>
      <c r="B2130" t="s">
        <v>23</v>
      </c>
      <c r="C2130" t="s">
        <v>45</v>
      </c>
      <c r="D2130" s="1">
        <v>8978</v>
      </c>
      <c r="E2130">
        <v>11.54</v>
      </c>
      <c r="F2130">
        <v>12.96</v>
      </c>
      <c r="G2130">
        <v>2024</v>
      </c>
    </row>
    <row r="2131" spans="1:7" x14ac:dyDescent="0.35">
      <c r="A2131" t="s">
        <v>12</v>
      </c>
      <c r="B2131" t="s">
        <v>29</v>
      </c>
      <c r="C2131" t="s">
        <v>56</v>
      </c>
      <c r="D2131" s="1">
        <v>17708</v>
      </c>
      <c r="E2131">
        <v>18.23</v>
      </c>
      <c r="F2131">
        <v>11.4</v>
      </c>
      <c r="G2131">
        <v>2024</v>
      </c>
    </row>
    <row r="2132" spans="1:7" x14ac:dyDescent="0.35">
      <c r="A2132" t="s">
        <v>8</v>
      </c>
      <c r="B2132" t="s">
        <v>18</v>
      </c>
      <c r="C2132" t="s">
        <v>47</v>
      </c>
      <c r="D2132" s="1">
        <v>44332</v>
      </c>
      <c r="E2132">
        <v>19.82</v>
      </c>
      <c r="F2132">
        <v>-2.34</v>
      </c>
      <c r="G2132">
        <v>2024</v>
      </c>
    </row>
    <row r="2133" spans="1:7" x14ac:dyDescent="0.35">
      <c r="A2133" t="s">
        <v>8</v>
      </c>
      <c r="B2133" t="s">
        <v>27</v>
      </c>
      <c r="C2133" t="s">
        <v>57</v>
      </c>
      <c r="D2133" s="1">
        <v>31554</v>
      </c>
      <c r="E2133">
        <v>4.5</v>
      </c>
      <c r="F2133">
        <v>-2.68</v>
      </c>
      <c r="G2133">
        <v>2024</v>
      </c>
    </row>
    <row r="2134" spans="1:7" x14ac:dyDescent="0.35">
      <c r="A2134" t="s">
        <v>8</v>
      </c>
      <c r="B2134" t="s">
        <v>25</v>
      </c>
      <c r="C2134" t="s">
        <v>48</v>
      </c>
      <c r="D2134" s="1">
        <v>40649</v>
      </c>
      <c r="E2134">
        <v>8.61</v>
      </c>
      <c r="F2134">
        <v>5.26</v>
      </c>
      <c r="G2134">
        <v>2024</v>
      </c>
    </row>
    <row r="2135" spans="1:7" x14ac:dyDescent="0.35">
      <c r="A2135" t="s">
        <v>8</v>
      </c>
      <c r="B2135" t="s">
        <v>20</v>
      </c>
      <c r="C2135" t="s">
        <v>41</v>
      </c>
      <c r="D2135" s="1">
        <v>15041</v>
      </c>
      <c r="E2135">
        <v>0.71</v>
      </c>
      <c r="F2135">
        <v>14.67</v>
      </c>
      <c r="G2135">
        <v>2024</v>
      </c>
    </row>
    <row r="2136" spans="1:7" x14ac:dyDescent="0.35">
      <c r="A2136" t="s">
        <v>8</v>
      </c>
      <c r="B2136" t="s">
        <v>21</v>
      </c>
      <c r="C2136" t="s">
        <v>50</v>
      </c>
      <c r="D2136" s="1">
        <v>28839</v>
      </c>
      <c r="E2136">
        <v>11.4</v>
      </c>
      <c r="F2136">
        <v>8.7200000000000006</v>
      </c>
      <c r="G2136">
        <v>2024</v>
      </c>
    </row>
    <row r="2137" spans="1:7" x14ac:dyDescent="0.35">
      <c r="A2137" t="s">
        <v>8</v>
      </c>
      <c r="B2137" t="s">
        <v>26</v>
      </c>
      <c r="C2137" t="s">
        <v>42</v>
      </c>
      <c r="D2137" s="1">
        <v>2183</v>
      </c>
      <c r="E2137">
        <v>7.66</v>
      </c>
      <c r="F2137">
        <v>9.5299999999999994</v>
      </c>
      <c r="G2137">
        <v>2024</v>
      </c>
    </row>
    <row r="2138" spans="1:7" x14ac:dyDescent="0.35">
      <c r="A2138" t="s">
        <v>8</v>
      </c>
      <c r="B2138" t="s">
        <v>28</v>
      </c>
      <c r="C2138" t="s">
        <v>58</v>
      </c>
      <c r="D2138" s="1">
        <v>39284</v>
      </c>
      <c r="E2138">
        <v>17.27</v>
      </c>
      <c r="F2138">
        <v>13.66</v>
      </c>
      <c r="G2138">
        <v>2024</v>
      </c>
    </row>
    <row r="2139" spans="1:7" x14ac:dyDescent="0.35">
      <c r="A2139" t="s">
        <v>8</v>
      </c>
      <c r="B2139" t="s">
        <v>19</v>
      </c>
      <c r="C2139" t="s">
        <v>35</v>
      </c>
      <c r="D2139" s="1">
        <v>21714</v>
      </c>
      <c r="E2139">
        <v>18.2</v>
      </c>
      <c r="F2139">
        <v>1.83</v>
      </c>
      <c r="G2139">
        <v>2024</v>
      </c>
    </row>
    <row r="2140" spans="1:7" x14ac:dyDescent="0.35">
      <c r="A2140" t="s">
        <v>8</v>
      </c>
      <c r="B2140" t="s">
        <v>23</v>
      </c>
      <c r="C2140" t="s">
        <v>45</v>
      </c>
      <c r="D2140" s="1">
        <v>40157</v>
      </c>
      <c r="E2140">
        <v>5.69</v>
      </c>
      <c r="F2140">
        <v>13.32</v>
      </c>
      <c r="G2140">
        <v>2024</v>
      </c>
    </row>
    <row r="2141" spans="1:7" x14ac:dyDescent="0.35">
      <c r="A2141" t="s">
        <v>8</v>
      </c>
      <c r="B2141" t="s">
        <v>29</v>
      </c>
      <c r="C2141" t="s">
        <v>46</v>
      </c>
      <c r="D2141" s="1">
        <v>40556</v>
      </c>
      <c r="E2141">
        <v>6.19</v>
      </c>
      <c r="F2141">
        <v>-4.8600000000000003</v>
      </c>
      <c r="G2141">
        <v>2024</v>
      </c>
    </row>
    <row r="2142" spans="1:7" x14ac:dyDescent="0.35">
      <c r="A2142" t="s">
        <v>10</v>
      </c>
      <c r="B2142" t="s">
        <v>18</v>
      </c>
      <c r="C2142" t="s">
        <v>39</v>
      </c>
      <c r="D2142" s="1">
        <v>8489</v>
      </c>
      <c r="E2142">
        <v>15.4</v>
      </c>
      <c r="F2142">
        <v>-4.8600000000000003</v>
      </c>
      <c r="G2142">
        <v>2024</v>
      </c>
    </row>
    <row r="2143" spans="1:7" x14ac:dyDescent="0.35">
      <c r="A2143" t="s">
        <v>10</v>
      </c>
      <c r="B2143" t="s">
        <v>27</v>
      </c>
      <c r="C2143" t="s">
        <v>52</v>
      </c>
      <c r="D2143" s="1">
        <v>42286</v>
      </c>
      <c r="E2143">
        <v>5.61</v>
      </c>
      <c r="F2143">
        <v>7.48</v>
      </c>
      <c r="G2143">
        <v>2024</v>
      </c>
    </row>
    <row r="2144" spans="1:7" x14ac:dyDescent="0.35">
      <c r="A2144" t="s">
        <v>10</v>
      </c>
      <c r="B2144" t="s">
        <v>25</v>
      </c>
      <c r="C2144" t="s">
        <v>36</v>
      </c>
      <c r="D2144" s="1">
        <v>49976</v>
      </c>
      <c r="E2144">
        <v>0.93</v>
      </c>
      <c r="F2144">
        <v>13.49</v>
      </c>
      <c r="G2144">
        <v>2024</v>
      </c>
    </row>
    <row r="2145" spans="1:7" x14ac:dyDescent="0.35">
      <c r="A2145" t="s">
        <v>10</v>
      </c>
      <c r="B2145" t="s">
        <v>20</v>
      </c>
      <c r="C2145" t="s">
        <v>37</v>
      </c>
      <c r="D2145" s="1">
        <v>43858</v>
      </c>
      <c r="E2145">
        <v>16.96</v>
      </c>
      <c r="F2145">
        <v>8.9700000000000006</v>
      </c>
      <c r="G2145">
        <v>2024</v>
      </c>
    </row>
    <row r="2146" spans="1:7" x14ac:dyDescent="0.35">
      <c r="A2146" t="s">
        <v>10</v>
      </c>
      <c r="B2146" t="s">
        <v>21</v>
      </c>
      <c r="C2146" t="s">
        <v>38</v>
      </c>
      <c r="D2146" s="1">
        <v>4170</v>
      </c>
      <c r="E2146">
        <v>7.81</v>
      </c>
      <c r="F2146">
        <v>9.49</v>
      </c>
      <c r="G2146">
        <v>2024</v>
      </c>
    </row>
    <row r="2147" spans="1:7" x14ac:dyDescent="0.35">
      <c r="A2147" t="s">
        <v>10</v>
      </c>
      <c r="B2147" t="s">
        <v>26</v>
      </c>
      <c r="C2147" t="s">
        <v>42</v>
      </c>
      <c r="D2147" s="1">
        <v>39433</v>
      </c>
      <c r="E2147">
        <v>19.36</v>
      </c>
      <c r="F2147">
        <v>2.57</v>
      </c>
      <c r="G2147">
        <v>2024</v>
      </c>
    </row>
    <row r="2148" spans="1:7" x14ac:dyDescent="0.35">
      <c r="A2148" t="s">
        <v>10</v>
      </c>
      <c r="B2148" t="s">
        <v>28</v>
      </c>
      <c r="C2148" t="s">
        <v>51</v>
      </c>
      <c r="D2148" s="1">
        <v>39888</v>
      </c>
      <c r="E2148">
        <v>19.53</v>
      </c>
      <c r="F2148">
        <v>11.09</v>
      </c>
      <c r="G2148">
        <v>2024</v>
      </c>
    </row>
    <row r="2149" spans="1:7" x14ac:dyDescent="0.35">
      <c r="A2149" t="s">
        <v>10</v>
      </c>
      <c r="B2149" t="s">
        <v>19</v>
      </c>
      <c r="C2149" t="s">
        <v>44</v>
      </c>
      <c r="D2149" s="1">
        <v>15273</v>
      </c>
      <c r="E2149">
        <v>12.86</v>
      </c>
      <c r="F2149">
        <v>11.4</v>
      </c>
      <c r="G2149">
        <v>2024</v>
      </c>
    </row>
    <row r="2150" spans="1:7" x14ac:dyDescent="0.35">
      <c r="A2150" t="s">
        <v>10</v>
      </c>
      <c r="B2150" t="s">
        <v>23</v>
      </c>
      <c r="C2150" t="s">
        <v>45</v>
      </c>
      <c r="D2150" s="1">
        <v>13527</v>
      </c>
      <c r="E2150">
        <v>12.43</v>
      </c>
      <c r="F2150">
        <v>-0.06</v>
      </c>
      <c r="G2150">
        <v>2024</v>
      </c>
    </row>
    <row r="2151" spans="1:7" x14ac:dyDescent="0.35">
      <c r="A2151" t="s">
        <v>10</v>
      </c>
      <c r="B2151" t="s">
        <v>29</v>
      </c>
      <c r="C2151" t="s">
        <v>56</v>
      </c>
      <c r="D2151" s="1">
        <v>46405</v>
      </c>
      <c r="E2151">
        <v>8.2200000000000006</v>
      </c>
      <c r="F2151">
        <v>2.02</v>
      </c>
      <c r="G2151">
        <v>2024</v>
      </c>
    </row>
    <row r="2152" spans="1:7" x14ac:dyDescent="0.35">
      <c r="A2152" t="s">
        <v>13</v>
      </c>
      <c r="B2152" t="s">
        <v>18</v>
      </c>
      <c r="C2152" t="s">
        <v>54</v>
      </c>
      <c r="D2152" s="1">
        <v>4436</v>
      </c>
      <c r="E2152">
        <v>3.74</v>
      </c>
      <c r="F2152">
        <v>-4.3</v>
      </c>
      <c r="G2152">
        <v>2024</v>
      </c>
    </row>
    <row r="2153" spans="1:7" x14ac:dyDescent="0.35">
      <c r="A2153" t="s">
        <v>13</v>
      </c>
      <c r="B2153" t="s">
        <v>27</v>
      </c>
      <c r="C2153" t="s">
        <v>40</v>
      </c>
      <c r="D2153" s="1">
        <v>716</v>
      </c>
      <c r="E2153">
        <v>18.309999999999999</v>
      </c>
      <c r="F2153">
        <v>-3.71</v>
      </c>
      <c r="G2153">
        <v>2024</v>
      </c>
    </row>
    <row r="2154" spans="1:7" x14ac:dyDescent="0.35">
      <c r="A2154" t="s">
        <v>13</v>
      </c>
      <c r="B2154" t="s">
        <v>25</v>
      </c>
      <c r="C2154" t="s">
        <v>36</v>
      </c>
      <c r="D2154" s="1">
        <v>28340</v>
      </c>
      <c r="E2154">
        <v>16.73</v>
      </c>
      <c r="F2154">
        <v>-4.1900000000000004</v>
      </c>
      <c r="G2154">
        <v>2024</v>
      </c>
    </row>
    <row r="2155" spans="1:7" x14ac:dyDescent="0.35">
      <c r="A2155" t="s">
        <v>13</v>
      </c>
      <c r="B2155" t="s">
        <v>20</v>
      </c>
      <c r="C2155" t="s">
        <v>49</v>
      </c>
      <c r="D2155" s="1">
        <v>18914</v>
      </c>
      <c r="E2155">
        <v>18.04</v>
      </c>
      <c r="F2155">
        <v>8.9</v>
      </c>
      <c r="G2155">
        <v>2024</v>
      </c>
    </row>
    <row r="2156" spans="1:7" x14ac:dyDescent="0.35">
      <c r="A2156" t="s">
        <v>13</v>
      </c>
      <c r="B2156" t="s">
        <v>21</v>
      </c>
      <c r="C2156" t="s">
        <v>38</v>
      </c>
      <c r="D2156" s="1">
        <v>43533</v>
      </c>
      <c r="E2156">
        <v>4.59</v>
      </c>
      <c r="F2156">
        <v>14.41</v>
      </c>
      <c r="G2156">
        <v>2024</v>
      </c>
    </row>
    <row r="2157" spans="1:7" x14ac:dyDescent="0.35">
      <c r="A2157" t="s">
        <v>13</v>
      </c>
      <c r="B2157" t="s">
        <v>26</v>
      </c>
      <c r="C2157" t="s">
        <v>42</v>
      </c>
      <c r="D2157" s="1">
        <v>40342</v>
      </c>
      <c r="E2157">
        <v>13.61</v>
      </c>
      <c r="F2157">
        <v>3.09</v>
      </c>
      <c r="G2157">
        <v>2024</v>
      </c>
    </row>
    <row r="2158" spans="1:7" x14ac:dyDescent="0.35">
      <c r="A2158" t="s">
        <v>13</v>
      </c>
      <c r="B2158" t="s">
        <v>28</v>
      </c>
      <c r="C2158" t="s">
        <v>58</v>
      </c>
      <c r="D2158" s="1">
        <v>30405</v>
      </c>
      <c r="E2158">
        <v>3.78</v>
      </c>
      <c r="F2158">
        <v>-1.67</v>
      </c>
      <c r="G2158">
        <v>2024</v>
      </c>
    </row>
    <row r="2159" spans="1:7" x14ac:dyDescent="0.35">
      <c r="A2159" t="s">
        <v>13</v>
      </c>
      <c r="B2159" t="s">
        <v>19</v>
      </c>
      <c r="C2159" t="s">
        <v>35</v>
      </c>
      <c r="D2159" s="1">
        <v>16851</v>
      </c>
      <c r="E2159">
        <v>14.63</v>
      </c>
      <c r="F2159">
        <v>5.75</v>
      </c>
      <c r="G2159">
        <v>2024</v>
      </c>
    </row>
    <row r="2160" spans="1:7" x14ac:dyDescent="0.35">
      <c r="A2160" t="s">
        <v>13</v>
      </c>
      <c r="B2160" t="s">
        <v>23</v>
      </c>
      <c r="C2160" t="s">
        <v>33</v>
      </c>
      <c r="D2160" s="1">
        <v>43093</v>
      </c>
      <c r="E2160">
        <v>18.38</v>
      </c>
      <c r="F2160">
        <v>13.89</v>
      </c>
      <c r="G2160">
        <v>2024</v>
      </c>
    </row>
    <row r="2161" spans="1:7" x14ac:dyDescent="0.35">
      <c r="A2161" t="s">
        <v>13</v>
      </c>
      <c r="B2161" t="s">
        <v>29</v>
      </c>
      <c r="C2161" t="s">
        <v>56</v>
      </c>
      <c r="D2161" s="1">
        <v>36346</v>
      </c>
      <c r="E2161">
        <v>9.51</v>
      </c>
      <c r="F2161">
        <v>-2.27</v>
      </c>
      <c r="G2161">
        <v>2024</v>
      </c>
    </row>
    <row r="2162" spans="1:7" x14ac:dyDescent="0.35">
      <c r="A2162" t="s">
        <v>7</v>
      </c>
      <c r="B2162" t="s">
        <v>18</v>
      </c>
      <c r="C2162" t="s">
        <v>39</v>
      </c>
      <c r="D2162" s="1">
        <v>39415</v>
      </c>
      <c r="E2162">
        <v>18.809999999999999</v>
      </c>
      <c r="F2162">
        <v>-3.74</v>
      </c>
      <c r="G2162">
        <v>2024</v>
      </c>
    </row>
    <row r="2163" spans="1:7" x14ac:dyDescent="0.35">
      <c r="A2163" t="s">
        <v>7</v>
      </c>
      <c r="B2163" t="s">
        <v>27</v>
      </c>
      <c r="C2163" t="s">
        <v>55</v>
      </c>
      <c r="D2163" s="1">
        <v>49962</v>
      </c>
      <c r="E2163">
        <v>2.64</v>
      </c>
      <c r="F2163">
        <v>-2.8</v>
      </c>
      <c r="G2163">
        <v>2024</v>
      </c>
    </row>
    <row r="2164" spans="1:7" x14ac:dyDescent="0.35">
      <c r="A2164" t="s">
        <v>7</v>
      </c>
      <c r="B2164" t="s">
        <v>25</v>
      </c>
      <c r="C2164" t="s">
        <v>53</v>
      </c>
      <c r="D2164" s="1">
        <v>28330</v>
      </c>
      <c r="E2164">
        <v>11.54</v>
      </c>
      <c r="F2164">
        <v>-4.95</v>
      </c>
      <c r="G2164">
        <v>2024</v>
      </c>
    </row>
    <row r="2165" spans="1:7" x14ac:dyDescent="0.35">
      <c r="A2165" t="s">
        <v>7</v>
      </c>
      <c r="B2165" t="s">
        <v>20</v>
      </c>
      <c r="C2165" t="s">
        <v>37</v>
      </c>
      <c r="D2165" s="1">
        <v>41875</v>
      </c>
      <c r="E2165">
        <v>16.21</v>
      </c>
      <c r="F2165">
        <v>-3.04</v>
      </c>
      <c r="G2165">
        <v>2024</v>
      </c>
    </row>
    <row r="2166" spans="1:7" x14ac:dyDescent="0.35">
      <c r="A2166" t="s">
        <v>7</v>
      </c>
      <c r="B2166" t="s">
        <v>21</v>
      </c>
      <c r="C2166" t="s">
        <v>38</v>
      </c>
      <c r="D2166" s="1">
        <v>49483</v>
      </c>
      <c r="E2166">
        <v>11.01</v>
      </c>
      <c r="F2166">
        <v>8.3800000000000008</v>
      </c>
      <c r="G2166">
        <v>2024</v>
      </c>
    </row>
    <row r="2167" spans="1:7" x14ac:dyDescent="0.35">
      <c r="A2167" t="s">
        <v>7</v>
      </c>
      <c r="B2167" t="s">
        <v>26</v>
      </c>
      <c r="C2167" t="s">
        <v>32</v>
      </c>
      <c r="D2167" s="1">
        <v>20097</v>
      </c>
      <c r="E2167">
        <v>6.6</v>
      </c>
      <c r="F2167">
        <v>13.62</v>
      </c>
      <c r="G2167">
        <v>2024</v>
      </c>
    </row>
    <row r="2168" spans="1:7" x14ac:dyDescent="0.35">
      <c r="A2168" t="s">
        <v>7</v>
      </c>
      <c r="B2168" t="s">
        <v>28</v>
      </c>
      <c r="C2168" t="s">
        <v>43</v>
      </c>
      <c r="D2168" s="1">
        <v>45620</v>
      </c>
      <c r="E2168">
        <v>12.84</v>
      </c>
      <c r="F2168">
        <v>14.32</v>
      </c>
      <c r="G2168">
        <v>2024</v>
      </c>
    </row>
    <row r="2169" spans="1:7" x14ac:dyDescent="0.35">
      <c r="A2169" t="s">
        <v>7</v>
      </c>
      <c r="B2169" t="s">
        <v>19</v>
      </c>
      <c r="C2169" t="s">
        <v>35</v>
      </c>
      <c r="D2169" s="1">
        <v>26439</v>
      </c>
      <c r="E2169">
        <v>17.149999999999999</v>
      </c>
      <c r="F2169">
        <v>3.92</v>
      </c>
      <c r="G2169">
        <v>2024</v>
      </c>
    </row>
    <row r="2170" spans="1:7" x14ac:dyDescent="0.35">
      <c r="A2170" t="s">
        <v>7</v>
      </c>
      <c r="B2170" t="s">
        <v>23</v>
      </c>
      <c r="C2170" t="s">
        <v>45</v>
      </c>
      <c r="D2170" s="1">
        <v>32367</v>
      </c>
      <c r="E2170">
        <v>6.47</v>
      </c>
      <c r="F2170">
        <v>5.69</v>
      </c>
      <c r="G2170">
        <v>2024</v>
      </c>
    </row>
    <row r="2171" spans="1:7" x14ac:dyDescent="0.35">
      <c r="A2171" t="s">
        <v>7</v>
      </c>
      <c r="B2171" t="s">
        <v>29</v>
      </c>
      <c r="C2171" t="s">
        <v>46</v>
      </c>
      <c r="D2171" s="1">
        <v>25608</v>
      </c>
      <c r="E2171">
        <v>8.6199999999999992</v>
      </c>
      <c r="F2171">
        <v>9.5</v>
      </c>
      <c r="G2171">
        <v>2024</v>
      </c>
    </row>
    <row r="2172" spans="1:7" x14ac:dyDescent="0.35">
      <c r="A2172" t="s">
        <v>17</v>
      </c>
      <c r="B2172" t="s">
        <v>18</v>
      </c>
      <c r="C2172" t="s">
        <v>34</v>
      </c>
      <c r="D2172" s="1">
        <v>39132</v>
      </c>
      <c r="E2172">
        <v>14.96</v>
      </c>
      <c r="F2172">
        <v>13.94</v>
      </c>
      <c r="G2172">
        <v>2024</v>
      </c>
    </row>
    <row r="2173" spans="1:7" x14ac:dyDescent="0.35">
      <c r="A2173" t="s">
        <v>17</v>
      </c>
      <c r="B2173" t="s">
        <v>27</v>
      </c>
      <c r="C2173" t="s">
        <v>55</v>
      </c>
      <c r="D2173" s="1">
        <v>27060</v>
      </c>
      <c r="E2173">
        <v>11.09</v>
      </c>
      <c r="F2173">
        <v>-1.8</v>
      </c>
      <c r="G2173">
        <v>2024</v>
      </c>
    </row>
    <row r="2174" spans="1:7" x14ac:dyDescent="0.35">
      <c r="A2174" t="s">
        <v>17</v>
      </c>
      <c r="B2174" t="s">
        <v>25</v>
      </c>
      <c r="C2174" t="s">
        <v>48</v>
      </c>
      <c r="D2174" s="1">
        <v>31702</v>
      </c>
      <c r="E2174">
        <v>17.66</v>
      </c>
      <c r="F2174">
        <v>6.84</v>
      </c>
      <c r="G2174">
        <v>2024</v>
      </c>
    </row>
    <row r="2175" spans="1:7" x14ac:dyDescent="0.35">
      <c r="A2175" t="s">
        <v>17</v>
      </c>
      <c r="B2175" t="s">
        <v>20</v>
      </c>
      <c r="C2175" t="s">
        <v>37</v>
      </c>
      <c r="D2175" s="1">
        <v>14835</v>
      </c>
      <c r="E2175">
        <v>17.21</v>
      </c>
      <c r="F2175">
        <v>-0.38</v>
      </c>
      <c r="G2175">
        <v>2024</v>
      </c>
    </row>
    <row r="2176" spans="1:7" x14ac:dyDescent="0.35">
      <c r="A2176" t="s">
        <v>17</v>
      </c>
      <c r="B2176" t="s">
        <v>21</v>
      </c>
      <c r="C2176" t="s">
        <v>50</v>
      </c>
      <c r="D2176" s="1">
        <v>41490</v>
      </c>
      <c r="E2176">
        <v>5.49</v>
      </c>
      <c r="F2176">
        <v>8.83</v>
      </c>
      <c r="G2176">
        <v>2024</v>
      </c>
    </row>
    <row r="2177" spans="1:7" x14ac:dyDescent="0.35">
      <c r="A2177" t="s">
        <v>17</v>
      </c>
      <c r="B2177" t="s">
        <v>26</v>
      </c>
      <c r="C2177" t="s">
        <v>32</v>
      </c>
      <c r="D2177" s="1">
        <v>3363</v>
      </c>
      <c r="E2177">
        <v>8.6</v>
      </c>
      <c r="F2177">
        <v>8.64</v>
      </c>
      <c r="G2177">
        <v>2024</v>
      </c>
    </row>
    <row r="2178" spans="1:7" x14ac:dyDescent="0.35">
      <c r="A2178" t="s">
        <v>17</v>
      </c>
      <c r="B2178" t="s">
        <v>28</v>
      </c>
      <c r="C2178" t="s">
        <v>51</v>
      </c>
      <c r="D2178" s="1">
        <v>45434</v>
      </c>
      <c r="E2178">
        <v>5.48</v>
      </c>
      <c r="F2178">
        <v>5.54</v>
      </c>
      <c r="G2178">
        <v>2024</v>
      </c>
    </row>
    <row r="2179" spans="1:7" x14ac:dyDescent="0.35">
      <c r="A2179" t="s">
        <v>17</v>
      </c>
      <c r="B2179" t="s">
        <v>19</v>
      </c>
      <c r="C2179" t="s">
        <v>44</v>
      </c>
      <c r="D2179" s="1">
        <v>14581</v>
      </c>
      <c r="E2179">
        <v>13.54</v>
      </c>
      <c r="F2179">
        <v>12</v>
      </c>
      <c r="G2179">
        <v>2024</v>
      </c>
    </row>
    <row r="2180" spans="1:7" x14ac:dyDescent="0.35">
      <c r="A2180" t="s">
        <v>17</v>
      </c>
      <c r="B2180" t="s">
        <v>23</v>
      </c>
      <c r="C2180" t="s">
        <v>45</v>
      </c>
      <c r="D2180" s="1">
        <v>16497</v>
      </c>
      <c r="E2180">
        <v>9.3800000000000008</v>
      </c>
      <c r="F2180">
        <v>3.03</v>
      </c>
      <c r="G2180">
        <v>2024</v>
      </c>
    </row>
    <row r="2181" spans="1:7" x14ac:dyDescent="0.35">
      <c r="A2181" t="s">
        <v>17</v>
      </c>
      <c r="B2181" t="s">
        <v>29</v>
      </c>
      <c r="C2181" t="s">
        <v>46</v>
      </c>
      <c r="D2181" s="1">
        <v>6891</v>
      </c>
      <c r="E2181">
        <v>1.72</v>
      </c>
      <c r="F2181">
        <v>4.6900000000000004</v>
      </c>
      <c r="G2181">
        <v>2024</v>
      </c>
    </row>
    <row r="2182" spans="1:7" x14ac:dyDescent="0.35">
      <c r="A2182" t="s">
        <v>16</v>
      </c>
      <c r="B2182" t="s">
        <v>18</v>
      </c>
      <c r="C2182" t="s">
        <v>47</v>
      </c>
      <c r="D2182" s="1">
        <v>47331</v>
      </c>
      <c r="E2182">
        <v>2.25</v>
      </c>
      <c r="F2182">
        <v>2.16</v>
      </c>
      <c r="G2182">
        <v>2024</v>
      </c>
    </row>
    <row r="2183" spans="1:7" x14ac:dyDescent="0.35">
      <c r="A2183" t="s">
        <v>16</v>
      </c>
      <c r="B2183" t="s">
        <v>27</v>
      </c>
      <c r="C2183" t="s">
        <v>40</v>
      </c>
      <c r="D2183" s="1">
        <v>43242</v>
      </c>
      <c r="E2183">
        <v>0.6</v>
      </c>
      <c r="F2183">
        <v>0.77</v>
      </c>
      <c r="G2183">
        <v>2024</v>
      </c>
    </row>
    <row r="2184" spans="1:7" x14ac:dyDescent="0.35">
      <c r="A2184" t="s">
        <v>16</v>
      </c>
      <c r="B2184" t="s">
        <v>25</v>
      </c>
      <c r="C2184" t="s">
        <v>36</v>
      </c>
      <c r="D2184" s="1">
        <v>30816</v>
      </c>
      <c r="E2184">
        <v>10.35</v>
      </c>
      <c r="F2184">
        <v>10.029999999999999</v>
      </c>
      <c r="G2184">
        <v>2024</v>
      </c>
    </row>
    <row r="2185" spans="1:7" x14ac:dyDescent="0.35">
      <c r="A2185" t="s">
        <v>16</v>
      </c>
      <c r="B2185" t="s">
        <v>20</v>
      </c>
      <c r="C2185" t="s">
        <v>41</v>
      </c>
      <c r="D2185" s="1">
        <v>4765</v>
      </c>
      <c r="E2185">
        <v>16.36</v>
      </c>
      <c r="F2185">
        <v>-2.13</v>
      </c>
      <c r="G2185">
        <v>2024</v>
      </c>
    </row>
    <row r="2186" spans="1:7" x14ac:dyDescent="0.35">
      <c r="A2186" t="s">
        <v>16</v>
      </c>
      <c r="B2186" t="s">
        <v>21</v>
      </c>
      <c r="C2186" t="s">
        <v>38</v>
      </c>
      <c r="D2186" s="1">
        <v>43614</v>
      </c>
      <c r="E2186">
        <v>2.1</v>
      </c>
      <c r="F2186">
        <v>3.96</v>
      </c>
      <c r="G2186">
        <v>2024</v>
      </c>
    </row>
    <row r="2187" spans="1:7" x14ac:dyDescent="0.35">
      <c r="A2187" t="s">
        <v>16</v>
      </c>
      <c r="B2187" t="s">
        <v>26</v>
      </c>
      <c r="C2187" t="s">
        <v>42</v>
      </c>
      <c r="D2187" s="1">
        <v>21259</v>
      </c>
      <c r="E2187">
        <v>8.06</v>
      </c>
      <c r="F2187">
        <v>12.5</v>
      </c>
      <c r="G2187">
        <v>2024</v>
      </c>
    </row>
    <row r="2188" spans="1:7" x14ac:dyDescent="0.35">
      <c r="A2188" t="s">
        <v>16</v>
      </c>
      <c r="B2188" t="s">
        <v>28</v>
      </c>
      <c r="C2188" t="s">
        <v>58</v>
      </c>
      <c r="D2188" s="1">
        <v>22022</v>
      </c>
      <c r="E2188">
        <v>3.94</v>
      </c>
      <c r="F2188">
        <v>4.5199999999999996</v>
      </c>
      <c r="G2188">
        <v>2024</v>
      </c>
    </row>
    <row r="2189" spans="1:7" x14ac:dyDescent="0.35">
      <c r="A2189" t="s">
        <v>16</v>
      </c>
      <c r="B2189" t="s">
        <v>19</v>
      </c>
      <c r="C2189" t="s">
        <v>44</v>
      </c>
      <c r="D2189" s="1">
        <v>34846</v>
      </c>
      <c r="E2189">
        <v>4.21</v>
      </c>
      <c r="F2189">
        <v>0.89</v>
      </c>
      <c r="G2189">
        <v>2024</v>
      </c>
    </row>
    <row r="2190" spans="1:7" x14ac:dyDescent="0.35">
      <c r="A2190" t="s">
        <v>16</v>
      </c>
      <c r="B2190" t="s">
        <v>23</v>
      </c>
      <c r="C2190" t="s">
        <v>45</v>
      </c>
      <c r="D2190" s="1">
        <v>24310</v>
      </c>
      <c r="E2190">
        <v>18.27</v>
      </c>
      <c r="F2190">
        <v>3.15</v>
      </c>
      <c r="G2190">
        <v>2024</v>
      </c>
    </row>
    <row r="2191" spans="1:7" x14ac:dyDescent="0.35">
      <c r="A2191" t="s">
        <v>16</v>
      </c>
      <c r="B2191" t="s">
        <v>29</v>
      </c>
      <c r="C2191" t="s">
        <v>46</v>
      </c>
      <c r="D2191" s="1">
        <v>10752</v>
      </c>
      <c r="E2191">
        <v>12.22</v>
      </c>
      <c r="F2191">
        <v>2.81</v>
      </c>
      <c r="G2191">
        <v>2024</v>
      </c>
    </row>
    <row r="2192" spans="1:7" x14ac:dyDescent="0.35">
      <c r="A2192" t="s">
        <v>11</v>
      </c>
      <c r="B2192" t="s">
        <v>18</v>
      </c>
      <c r="C2192" t="s">
        <v>47</v>
      </c>
      <c r="D2192" s="1">
        <v>14129</v>
      </c>
      <c r="E2192">
        <v>11.25</v>
      </c>
      <c r="F2192">
        <v>3.95</v>
      </c>
      <c r="G2192">
        <v>2024</v>
      </c>
    </row>
    <row r="2193" spans="1:7" x14ac:dyDescent="0.35">
      <c r="A2193" t="s">
        <v>11</v>
      </c>
      <c r="B2193" t="s">
        <v>27</v>
      </c>
      <c r="C2193" t="s">
        <v>40</v>
      </c>
      <c r="D2193" s="1">
        <v>11258</v>
      </c>
      <c r="E2193">
        <v>9.84</v>
      </c>
      <c r="F2193">
        <v>5.2</v>
      </c>
      <c r="G2193">
        <v>2024</v>
      </c>
    </row>
    <row r="2194" spans="1:7" x14ac:dyDescent="0.35">
      <c r="A2194" t="s">
        <v>11</v>
      </c>
      <c r="B2194" t="s">
        <v>25</v>
      </c>
      <c r="C2194" t="s">
        <v>36</v>
      </c>
      <c r="D2194" s="1">
        <v>17942</v>
      </c>
      <c r="E2194">
        <v>10.66</v>
      </c>
      <c r="F2194">
        <v>3.21</v>
      </c>
      <c r="G2194">
        <v>2024</v>
      </c>
    </row>
    <row r="2195" spans="1:7" x14ac:dyDescent="0.35">
      <c r="A2195" t="s">
        <v>11</v>
      </c>
      <c r="B2195" t="s">
        <v>20</v>
      </c>
      <c r="C2195" t="s">
        <v>41</v>
      </c>
      <c r="D2195" s="1">
        <v>31677</v>
      </c>
      <c r="E2195">
        <v>19.940000000000001</v>
      </c>
      <c r="F2195">
        <v>14.58</v>
      </c>
      <c r="G2195">
        <v>2024</v>
      </c>
    </row>
    <row r="2196" spans="1:7" x14ac:dyDescent="0.35">
      <c r="A2196" t="s">
        <v>11</v>
      </c>
      <c r="B2196" t="s">
        <v>21</v>
      </c>
      <c r="C2196" t="s">
        <v>38</v>
      </c>
      <c r="D2196" s="1">
        <v>7647</v>
      </c>
      <c r="E2196">
        <v>6.06</v>
      </c>
      <c r="F2196">
        <v>11.28</v>
      </c>
      <c r="G2196">
        <v>2024</v>
      </c>
    </row>
    <row r="2197" spans="1:7" x14ac:dyDescent="0.35">
      <c r="A2197" t="s">
        <v>11</v>
      </c>
      <c r="B2197" t="s">
        <v>26</v>
      </c>
      <c r="C2197" t="s">
        <v>42</v>
      </c>
      <c r="D2197" s="1">
        <v>27853</v>
      </c>
      <c r="E2197">
        <v>4.01</v>
      </c>
      <c r="F2197">
        <v>0.16</v>
      </c>
      <c r="G2197">
        <v>2024</v>
      </c>
    </row>
    <row r="2198" spans="1:7" x14ac:dyDescent="0.35">
      <c r="A2198" t="s">
        <v>11</v>
      </c>
      <c r="B2198" t="s">
        <v>28</v>
      </c>
      <c r="C2198" t="s">
        <v>43</v>
      </c>
      <c r="D2198" s="1">
        <v>7540</v>
      </c>
      <c r="E2198">
        <v>15.48</v>
      </c>
      <c r="F2198">
        <v>13.39</v>
      </c>
      <c r="G2198">
        <v>2024</v>
      </c>
    </row>
    <row r="2199" spans="1:7" x14ac:dyDescent="0.35">
      <c r="A2199" t="s">
        <v>11</v>
      </c>
      <c r="B2199" t="s">
        <v>19</v>
      </c>
      <c r="C2199" t="s">
        <v>44</v>
      </c>
      <c r="D2199" s="1">
        <v>12699</v>
      </c>
      <c r="E2199">
        <v>0.77</v>
      </c>
      <c r="F2199">
        <v>14.27</v>
      </c>
      <c r="G2199">
        <v>2024</v>
      </c>
    </row>
    <row r="2200" spans="1:7" x14ac:dyDescent="0.35">
      <c r="A2200" t="s">
        <v>11</v>
      </c>
      <c r="B2200" t="s">
        <v>23</v>
      </c>
      <c r="C2200" t="s">
        <v>33</v>
      </c>
      <c r="D2200" s="1">
        <v>33513</v>
      </c>
      <c r="E2200">
        <v>15.65</v>
      </c>
      <c r="F2200">
        <v>6.47</v>
      </c>
      <c r="G2200">
        <v>2024</v>
      </c>
    </row>
    <row r="2201" spans="1:7" x14ac:dyDescent="0.35">
      <c r="A2201" t="s">
        <v>11</v>
      </c>
      <c r="B2201" t="s">
        <v>29</v>
      </c>
      <c r="C2201" t="s">
        <v>56</v>
      </c>
      <c r="D2201" s="1">
        <v>32620</v>
      </c>
      <c r="E2201">
        <v>16.920000000000002</v>
      </c>
      <c r="F2201">
        <v>9.01</v>
      </c>
      <c r="G2201">
        <v>2024</v>
      </c>
    </row>
    <row r="2202" spans="1:7" x14ac:dyDescent="0.35">
      <c r="A2202" t="s">
        <v>15</v>
      </c>
      <c r="B2202" t="s">
        <v>18</v>
      </c>
      <c r="C2202" t="s">
        <v>47</v>
      </c>
      <c r="D2202" s="1">
        <v>47579</v>
      </c>
      <c r="E2202">
        <v>4.1900000000000004</v>
      </c>
      <c r="F2202">
        <v>13.54</v>
      </c>
      <c r="G2202">
        <v>2024</v>
      </c>
    </row>
    <row r="2203" spans="1:7" x14ac:dyDescent="0.35">
      <c r="A2203" t="s">
        <v>15</v>
      </c>
      <c r="B2203" t="s">
        <v>27</v>
      </c>
      <c r="C2203" t="s">
        <v>55</v>
      </c>
      <c r="D2203" s="1">
        <v>18425</v>
      </c>
      <c r="E2203">
        <v>17.5</v>
      </c>
      <c r="F2203">
        <v>5.61</v>
      </c>
      <c r="G2203">
        <v>2024</v>
      </c>
    </row>
    <row r="2204" spans="1:7" x14ac:dyDescent="0.35">
      <c r="A2204" t="s">
        <v>15</v>
      </c>
      <c r="B2204" t="s">
        <v>25</v>
      </c>
      <c r="C2204" t="s">
        <v>48</v>
      </c>
      <c r="D2204" s="1">
        <v>44953</v>
      </c>
      <c r="E2204">
        <v>14.27</v>
      </c>
      <c r="F2204">
        <v>7.38</v>
      </c>
      <c r="G2204">
        <v>2024</v>
      </c>
    </row>
    <row r="2205" spans="1:7" x14ac:dyDescent="0.35">
      <c r="A2205" t="s">
        <v>15</v>
      </c>
      <c r="B2205" t="s">
        <v>20</v>
      </c>
      <c r="C2205" t="s">
        <v>41</v>
      </c>
      <c r="D2205" s="1">
        <v>23042</v>
      </c>
      <c r="E2205">
        <v>9.16</v>
      </c>
      <c r="F2205">
        <v>3.54</v>
      </c>
      <c r="G2205">
        <v>2024</v>
      </c>
    </row>
    <row r="2206" spans="1:7" x14ac:dyDescent="0.35">
      <c r="A2206" t="s">
        <v>15</v>
      </c>
      <c r="B2206" t="s">
        <v>21</v>
      </c>
      <c r="C2206" t="s">
        <v>38</v>
      </c>
      <c r="D2206" s="1">
        <v>33567</v>
      </c>
      <c r="E2206">
        <v>12.59</v>
      </c>
      <c r="F2206">
        <v>14.17</v>
      </c>
      <c r="G2206">
        <v>2024</v>
      </c>
    </row>
    <row r="2207" spans="1:7" x14ac:dyDescent="0.35">
      <c r="A2207" t="s">
        <v>15</v>
      </c>
      <c r="B2207" t="s">
        <v>26</v>
      </c>
      <c r="C2207" t="s">
        <v>42</v>
      </c>
      <c r="D2207" s="1">
        <v>24023</v>
      </c>
      <c r="E2207">
        <v>2.6</v>
      </c>
      <c r="F2207">
        <v>14.17</v>
      </c>
      <c r="G2207">
        <v>2024</v>
      </c>
    </row>
    <row r="2208" spans="1:7" x14ac:dyDescent="0.35">
      <c r="A2208" t="s">
        <v>15</v>
      </c>
      <c r="B2208" t="s">
        <v>28</v>
      </c>
      <c r="C2208" t="s">
        <v>58</v>
      </c>
      <c r="D2208" s="1">
        <v>38995</v>
      </c>
      <c r="E2208">
        <v>5.54</v>
      </c>
      <c r="F2208">
        <v>5.66</v>
      </c>
      <c r="G2208">
        <v>2024</v>
      </c>
    </row>
    <row r="2209" spans="1:7" x14ac:dyDescent="0.35">
      <c r="A2209" t="s">
        <v>15</v>
      </c>
      <c r="B2209" t="s">
        <v>19</v>
      </c>
      <c r="C2209" t="s">
        <v>35</v>
      </c>
      <c r="D2209" s="1">
        <v>22292</v>
      </c>
      <c r="E2209">
        <v>5.83</v>
      </c>
      <c r="F2209">
        <v>-2.52</v>
      </c>
      <c r="G2209">
        <v>2024</v>
      </c>
    </row>
    <row r="2210" spans="1:7" x14ac:dyDescent="0.35">
      <c r="A2210" t="s">
        <v>15</v>
      </c>
      <c r="B2210" t="s">
        <v>23</v>
      </c>
      <c r="C2210" t="s">
        <v>33</v>
      </c>
      <c r="D2210" s="1">
        <v>39634</v>
      </c>
      <c r="E2210">
        <v>14.47</v>
      </c>
      <c r="F2210">
        <v>11.1</v>
      </c>
      <c r="G2210">
        <v>2024</v>
      </c>
    </row>
    <row r="2211" spans="1:7" x14ac:dyDescent="0.35">
      <c r="A2211" t="s">
        <v>15</v>
      </c>
      <c r="B2211" t="s">
        <v>29</v>
      </c>
      <c r="C2211" t="s">
        <v>56</v>
      </c>
      <c r="D2211" s="1">
        <v>35737</v>
      </c>
      <c r="E2211">
        <v>3.9</v>
      </c>
      <c r="F2211">
        <v>12.95</v>
      </c>
      <c r="G2211">
        <v>2024</v>
      </c>
    </row>
    <row r="2212" spans="1:7" x14ac:dyDescent="0.35">
      <c r="A2212" t="s">
        <v>14</v>
      </c>
      <c r="B2212" t="s">
        <v>18</v>
      </c>
      <c r="C2212" t="s">
        <v>34</v>
      </c>
      <c r="D2212" s="1">
        <v>38413</v>
      </c>
      <c r="E2212">
        <v>1.78</v>
      </c>
      <c r="F2212">
        <v>10.53</v>
      </c>
      <c r="G2212">
        <v>2024</v>
      </c>
    </row>
    <row r="2213" spans="1:7" x14ac:dyDescent="0.35">
      <c r="A2213" t="s">
        <v>14</v>
      </c>
      <c r="B2213" t="s">
        <v>27</v>
      </c>
      <c r="C2213" t="s">
        <v>55</v>
      </c>
      <c r="D2213" s="1">
        <v>45524</v>
      </c>
      <c r="E2213">
        <v>8.7799999999999994</v>
      </c>
      <c r="F2213">
        <v>12.33</v>
      </c>
      <c r="G2213">
        <v>2024</v>
      </c>
    </row>
    <row r="2214" spans="1:7" x14ac:dyDescent="0.35">
      <c r="A2214" t="s">
        <v>14</v>
      </c>
      <c r="B2214" t="s">
        <v>25</v>
      </c>
      <c r="C2214" t="s">
        <v>36</v>
      </c>
      <c r="D2214" s="1">
        <v>42283</v>
      </c>
      <c r="E2214">
        <v>18.260000000000002</v>
      </c>
      <c r="F2214">
        <v>8.84</v>
      </c>
      <c r="G2214">
        <v>2024</v>
      </c>
    </row>
    <row r="2215" spans="1:7" x14ac:dyDescent="0.35">
      <c r="A2215" t="s">
        <v>14</v>
      </c>
      <c r="B2215" t="s">
        <v>20</v>
      </c>
      <c r="C2215" t="s">
        <v>49</v>
      </c>
      <c r="D2215" s="1">
        <v>39137</v>
      </c>
      <c r="E2215">
        <v>17.399999999999999</v>
      </c>
      <c r="F2215">
        <v>11.96</v>
      </c>
      <c r="G2215">
        <v>2024</v>
      </c>
    </row>
    <row r="2216" spans="1:7" x14ac:dyDescent="0.35">
      <c r="A2216" t="s">
        <v>14</v>
      </c>
      <c r="B2216" t="s">
        <v>21</v>
      </c>
      <c r="C2216" t="s">
        <v>50</v>
      </c>
      <c r="D2216" s="1">
        <v>42611</v>
      </c>
      <c r="E2216">
        <v>5.47</v>
      </c>
      <c r="F2216">
        <v>11.05</v>
      </c>
      <c r="G2216">
        <v>2024</v>
      </c>
    </row>
    <row r="2217" spans="1:7" x14ac:dyDescent="0.35">
      <c r="A2217" t="s">
        <v>14</v>
      </c>
      <c r="B2217" t="s">
        <v>26</v>
      </c>
      <c r="C2217" t="s">
        <v>42</v>
      </c>
      <c r="D2217" s="1">
        <v>32009</v>
      </c>
      <c r="E2217">
        <v>9.25</v>
      </c>
      <c r="F2217">
        <v>1.66</v>
      </c>
      <c r="G2217">
        <v>2024</v>
      </c>
    </row>
    <row r="2218" spans="1:7" x14ac:dyDescent="0.35">
      <c r="A2218" t="s">
        <v>14</v>
      </c>
      <c r="B2218" t="s">
        <v>28</v>
      </c>
      <c r="C2218" t="s">
        <v>43</v>
      </c>
      <c r="D2218" s="1">
        <v>48137</v>
      </c>
      <c r="E2218">
        <v>4.53</v>
      </c>
      <c r="F2218">
        <v>11.76</v>
      </c>
      <c r="G2218">
        <v>2024</v>
      </c>
    </row>
    <row r="2219" spans="1:7" x14ac:dyDescent="0.35">
      <c r="A2219" t="s">
        <v>14</v>
      </c>
      <c r="B2219" t="s">
        <v>19</v>
      </c>
      <c r="C2219" t="s">
        <v>44</v>
      </c>
      <c r="D2219" s="1">
        <v>39116</v>
      </c>
      <c r="E2219">
        <v>0.76</v>
      </c>
      <c r="F2219">
        <v>-2.34</v>
      </c>
      <c r="G2219">
        <v>2024</v>
      </c>
    </row>
    <row r="2220" spans="1:7" x14ac:dyDescent="0.35">
      <c r="A2220" t="s">
        <v>14</v>
      </c>
      <c r="B2220" t="s">
        <v>23</v>
      </c>
      <c r="C2220" t="s">
        <v>45</v>
      </c>
      <c r="D2220" s="1">
        <v>16118</v>
      </c>
      <c r="E2220">
        <v>8.48</v>
      </c>
      <c r="F2220">
        <v>7.35</v>
      </c>
      <c r="G2220">
        <v>2024</v>
      </c>
    </row>
    <row r="2221" spans="1:7" x14ac:dyDescent="0.35">
      <c r="A2221" t="s">
        <v>14</v>
      </c>
      <c r="B2221" t="s">
        <v>29</v>
      </c>
      <c r="C2221" t="s">
        <v>56</v>
      </c>
      <c r="D2221" s="1">
        <v>34808</v>
      </c>
      <c r="E2221">
        <v>5.19</v>
      </c>
      <c r="F2221">
        <v>13.77</v>
      </c>
      <c r="G2221">
        <v>2024</v>
      </c>
    </row>
    <row r="2222" spans="1:7" x14ac:dyDescent="0.35">
      <c r="A2222" t="s">
        <v>12</v>
      </c>
      <c r="B2222" t="s">
        <v>18</v>
      </c>
      <c r="C2222" t="s">
        <v>47</v>
      </c>
      <c r="D2222" s="1">
        <v>8759</v>
      </c>
      <c r="E2222">
        <v>10.3</v>
      </c>
      <c r="F2222">
        <v>-4.6900000000000004</v>
      </c>
      <c r="G2222">
        <v>2024</v>
      </c>
    </row>
    <row r="2223" spans="1:7" x14ac:dyDescent="0.35">
      <c r="A2223" t="s">
        <v>12</v>
      </c>
      <c r="B2223" t="s">
        <v>27</v>
      </c>
      <c r="C2223" t="s">
        <v>57</v>
      </c>
      <c r="D2223" s="1">
        <v>39434</v>
      </c>
      <c r="E2223">
        <v>15.37</v>
      </c>
      <c r="F2223">
        <v>-1.26</v>
      </c>
      <c r="G2223">
        <v>2024</v>
      </c>
    </row>
    <row r="2224" spans="1:7" x14ac:dyDescent="0.35">
      <c r="A2224" t="s">
        <v>12</v>
      </c>
      <c r="B2224" t="s">
        <v>25</v>
      </c>
      <c r="C2224" t="s">
        <v>36</v>
      </c>
      <c r="D2224" s="1">
        <v>3149</v>
      </c>
      <c r="E2224">
        <v>1.92</v>
      </c>
      <c r="F2224">
        <v>9.52</v>
      </c>
      <c r="G2224">
        <v>2024</v>
      </c>
    </row>
    <row r="2225" spans="1:7" x14ac:dyDescent="0.35">
      <c r="A2225" t="s">
        <v>12</v>
      </c>
      <c r="B2225" t="s">
        <v>20</v>
      </c>
      <c r="C2225" t="s">
        <v>37</v>
      </c>
      <c r="D2225" s="1">
        <v>43391</v>
      </c>
      <c r="E2225">
        <v>11.96</v>
      </c>
      <c r="F2225">
        <v>-4.37</v>
      </c>
      <c r="G2225">
        <v>2024</v>
      </c>
    </row>
    <row r="2226" spans="1:7" x14ac:dyDescent="0.35">
      <c r="A2226" t="s">
        <v>12</v>
      </c>
      <c r="B2226" t="s">
        <v>21</v>
      </c>
      <c r="C2226" t="s">
        <v>50</v>
      </c>
      <c r="D2226" s="1">
        <v>9091</v>
      </c>
      <c r="E2226">
        <v>0.73</v>
      </c>
      <c r="F2226">
        <v>14.53</v>
      </c>
      <c r="G2226">
        <v>2024</v>
      </c>
    </row>
    <row r="2227" spans="1:7" x14ac:dyDescent="0.35">
      <c r="A2227" t="s">
        <v>12</v>
      </c>
      <c r="B2227" t="s">
        <v>26</v>
      </c>
      <c r="C2227" t="s">
        <v>32</v>
      </c>
      <c r="D2227" s="1">
        <v>46187</v>
      </c>
      <c r="E2227">
        <v>0.67</v>
      </c>
      <c r="F2227">
        <v>7.74</v>
      </c>
      <c r="G2227">
        <v>2024</v>
      </c>
    </row>
    <row r="2228" spans="1:7" x14ac:dyDescent="0.35">
      <c r="A2228" t="s">
        <v>12</v>
      </c>
      <c r="B2228" t="s">
        <v>28</v>
      </c>
      <c r="C2228" t="s">
        <v>58</v>
      </c>
      <c r="D2228" s="1">
        <v>39601</v>
      </c>
      <c r="E2228">
        <v>18.84</v>
      </c>
      <c r="F2228">
        <v>4.5199999999999996</v>
      </c>
      <c r="G2228">
        <v>2024</v>
      </c>
    </row>
    <row r="2229" spans="1:7" x14ac:dyDescent="0.35">
      <c r="A2229" t="s">
        <v>12</v>
      </c>
      <c r="B2229" t="s">
        <v>19</v>
      </c>
      <c r="C2229" t="s">
        <v>35</v>
      </c>
      <c r="D2229" s="1">
        <v>42784</v>
      </c>
      <c r="E2229">
        <v>0.85</v>
      </c>
      <c r="F2229">
        <v>5.67</v>
      </c>
      <c r="G2229">
        <v>2024</v>
      </c>
    </row>
    <row r="2230" spans="1:7" x14ac:dyDescent="0.35">
      <c r="A2230" t="s">
        <v>12</v>
      </c>
      <c r="B2230" t="s">
        <v>23</v>
      </c>
      <c r="C2230" t="s">
        <v>45</v>
      </c>
      <c r="D2230" s="1">
        <v>18981</v>
      </c>
      <c r="E2230">
        <v>12.92</v>
      </c>
      <c r="F2230">
        <v>12.22</v>
      </c>
      <c r="G2230">
        <v>2024</v>
      </c>
    </row>
    <row r="2231" spans="1:7" x14ac:dyDescent="0.35">
      <c r="A2231" t="s">
        <v>12</v>
      </c>
      <c r="B2231" t="s">
        <v>29</v>
      </c>
      <c r="C2231" t="s">
        <v>56</v>
      </c>
      <c r="D2231" s="1">
        <v>28174</v>
      </c>
      <c r="E2231">
        <v>8.2200000000000006</v>
      </c>
      <c r="F2231">
        <v>5.27</v>
      </c>
      <c r="G2231">
        <v>2024</v>
      </c>
    </row>
    <row r="2232" spans="1:7" x14ac:dyDescent="0.35">
      <c r="A2232" t="s">
        <v>8</v>
      </c>
      <c r="B2232" t="s">
        <v>18</v>
      </c>
      <c r="C2232" t="s">
        <v>54</v>
      </c>
      <c r="D2232" s="1">
        <v>9438</v>
      </c>
      <c r="E2232">
        <v>15.6</v>
      </c>
      <c r="F2232">
        <v>7.68</v>
      </c>
      <c r="G2232">
        <v>2024</v>
      </c>
    </row>
    <row r="2233" spans="1:7" x14ac:dyDescent="0.35">
      <c r="A2233" t="s">
        <v>8</v>
      </c>
      <c r="B2233" t="s">
        <v>27</v>
      </c>
      <c r="C2233" t="s">
        <v>52</v>
      </c>
      <c r="D2233" s="1">
        <v>5063</v>
      </c>
      <c r="E2233">
        <v>15.67</v>
      </c>
      <c r="F2233">
        <v>9.1</v>
      </c>
      <c r="G2233">
        <v>2024</v>
      </c>
    </row>
    <row r="2234" spans="1:7" x14ac:dyDescent="0.35">
      <c r="A2234" t="s">
        <v>8</v>
      </c>
      <c r="B2234" t="s">
        <v>25</v>
      </c>
      <c r="C2234" t="s">
        <v>53</v>
      </c>
      <c r="D2234" s="1">
        <v>33616</v>
      </c>
      <c r="E2234">
        <v>16.23</v>
      </c>
      <c r="F2234">
        <v>7.47</v>
      </c>
      <c r="G2234">
        <v>2024</v>
      </c>
    </row>
    <row r="2235" spans="1:7" x14ac:dyDescent="0.35">
      <c r="A2235" t="s">
        <v>8</v>
      </c>
      <c r="B2235" t="s">
        <v>20</v>
      </c>
      <c r="C2235" t="s">
        <v>41</v>
      </c>
      <c r="D2235" s="1">
        <v>49292</v>
      </c>
      <c r="E2235">
        <v>17.93</v>
      </c>
      <c r="F2235">
        <v>6.43</v>
      </c>
      <c r="G2235">
        <v>2024</v>
      </c>
    </row>
    <row r="2236" spans="1:7" x14ac:dyDescent="0.35">
      <c r="A2236" t="s">
        <v>8</v>
      </c>
      <c r="B2236" t="s">
        <v>21</v>
      </c>
      <c r="C2236" t="s">
        <v>50</v>
      </c>
      <c r="D2236" s="1">
        <v>1579</v>
      </c>
      <c r="E2236">
        <v>15.59</v>
      </c>
      <c r="F2236">
        <v>-1.64</v>
      </c>
      <c r="G2236">
        <v>2024</v>
      </c>
    </row>
    <row r="2237" spans="1:7" x14ac:dyDescent="0.35">
      <c r="A2237" t="s">
        <v>8</v>
      </c>
      <c r="B2237" t="s">
        <v>26</v>
      </c>
      <c r="C2237" t="s">
        <v>32</v>
      </c>
      <c r="D2237" s="1">
        <v>33937</v>
      </c>
      <c r="E2237">
        <v>8.65</v>
      </c>
      <c r="F2237">
        <v>-4.12</v>
      </c>
      <c r="G2237">
        <v>2024</v>
      </c>
    </row>
    <row r="2238" spans="1:7" x14ac:dyDescent="0.35">
      <c r="A2238" t="s">
        <v>8</v>
      </c>
      <c r="B2238" t="s">
        <v>28</v>
      </c>
      <c r="C2238" t="s">
        <v>58</v>
      </c>
      <c r="D2238" s="1">
        <v>28211</v>
      </c>
      <c r="E2238">
        <v>11.71</v>
      </c>
      <c r="F2238">
        <v>8.02</v>
      </c>
      <c r="G2238">
        <v>2024</v>
      </c>
    </row>
    <row r="2239" spans="1:7" x14ac:dyDescent="0.35">
      <c r="A2239" t="s">
        <v>8</v>
      </c>
      <c r="B2239" t="s">
        <v>19</v>
      </c>
      <c r="C2239" t="s">
        <v>44</v>
      </c>
      <c r="D2239" s="1">
        <v>35671</v>
      </c>
      <c r="E2239">
        <v>11.17</v>
      </c>
      <c r="F2239">
        <v>2.2599999999999998</v>
      </c>
      <c r="G2239">
        <v>2024</v>
      </c>
    </row>
    <row r="2240" spans="1:7" x14ac:dyDescent="0.35">
      <c r="A2240" t="s">
        <v>8</v>
      </c>
      <c r="B2240" t="s">
        <v>23</v>
      </c>
      <c r="C2240" t="s">
        <v>45</v>
      </c>
      <c r="D2240" s="1">
        <v>25523</v>
      </c>
      <c r="E2240">
        <v>11.01</v>
      </c>
      <c r="F2240">
        <v>6.28</v>
      </c>
      <c r="G2240">
        <v>2024</v>
      </c>
    </row>
    <row r="2241" spans="1:7" x14ac:dyDescent="0.35">
      <c r="A2241" t="s">
        <v>8</v>
      </c>
      <c r="B2241" t="s">
        <v>29</v>
      </c>
      <c r="C2241" t="s">
        <v>56</v>
      </c>
      <c r="D2241" s="1">
        <v>2778</v>
      </c>
      <c r="E2241">
        <v>15.87</v>
      </c>
      <c r="F2241">
        <v>1.54</v>
      </c>
      <c r="G2241">
        <v>2024</v>
      </c>
    </row>
    <row r="2242" spans="1:7" x14ac:dyDescent="0.35">
      <c r="A2242" t="s">
        <v>10</v>
      </c>
      <c r="B2242" t="s">
        <v>18</v>
      </c>
      <c r="C2242" t="s">
        <v>54</v>
      </c>
      <c r="D2242" s="1">
        <v>13241</v>
      </c>
      <c r="E2242">
        <v>13.66</v>
      </c>
      <c r="F2242">
        <v>10.83</v>
      </c>
      <c r="G2242">
        <v>2024</v>
      </c>
    </row>
    <row r="2243" spans="1:7" x14ac:dyDescent="0.35">
      <c r="A2243" t="s">
        <v>10</v>
      </c>
      <c r="B2243" t="s">
        <v>27</v>
      </c>
      <c r="C2243" t="s">
        <v>57</v>
      </c>
      <c r="D2243" s="1">
        <v>12517</v>
      </c>
      <c r="E2243">
        <v>6.51</v>
      </c>
      <c r="F2243">
        <v>4.6399999999999997</v>
      </c>
      <c r="G2243">
        <v>2024</v>
      </c>
    </row>
    <row r="2244" spans="1:7" x14ac:dyDescent="0.35">
      <c r="A2244" t="s">
        <v>10</v>
      </c>
      <c r="B2244" t="s">
        <v>25</v>
      </c>
      <c r="C2244" t="s">
        <v>53</v>
      </c>
      <c r="D2244" s="1">
        <v>1902</v>
      </c>
      <c r="E2244">
        <v>10.89</v>
      </c>
      <c r="F2244">
        <v>-2.76</v>
      </c>
      <c r="G2244">
        <v>2024</v>
      </c>
    </row>
    <row r="2245" spans="1:7" x14ac:dyDescent="0.35">
      <c r="A2245" t="s">
        <v>10</v>
      </c>
      <c r="B2245" t="s">
        <v>20</v>
      </c>
      <c r="C2245" t="s">
        <v>41</v>
      </c>
      <c r="D2245" s="1">
        <v>45645</v>
      </c>
      <c r="E2245">
        <v>9.9600000000000009</v>
      </c>
      <c r="F2245">
        <v>3.93</v>
      </c>
      <c r="G2245">
        <v>2024</v>
      </c>
    </row>
    <row r="2246" spans="1:7" x14ac:dyDescent="0.35">
      <c r="A2246" t="s">
        <v>10</v>
      </c>
      <c r="B2246" t="s">
        <v>21</v>
      </c>
      <c r="C2246" t="s">
        <v>38</v>
      </c>
      <c r="D2246" s="1">
        <v>48115</v>
      </c>
      <c r="E2246">
        <v>12.11</v>
      </c>
      <c r="F2246">
        <v>14.21</v>
      </c>
      <c r="G2246">
        <v>2024</v>
      </c>
    </row>
    <row r="2247" spans="1:7" x14ac:dyDescent="0.35">
      <c r="A2247" t="s">
        <v>10</v>
      </c>
      <c r="B2247" t="s">
        <v>26</v>
      </c>
      <c r="C2247" t="s">
        <v>32</v>
      </c>
      <c r="D2247" s="1">
        <v>18951</v>
      </c>
      <c r="E2247">
        <v>1.33</v>
      </c>
      <c r="F2247">
        <v>13.11</v>
      </c>
      <c r="G2247">
        <v>2024</v>
      </c>
    </row>
    <row r="2248" spans="1:7" x14ac:dyDescent="0.35">
      <c r="A2248" t="s">
        <v>10</v>
      </c>
      <c r="B2248" t="s">
        <v>28</v>
      </c>
      <c r="C2248" t="s">
        <v>51</v>
      </c>
      <c r="D2248" s="1">
        <v>25298</v>
      </c>
      <c r="E2248">
        <v>10.38</v>
      </c>
      <c r="F2248">
        <v>2.9</v>
      </c>
      <c r="G2248">
        <v>2024</v>
      </c>
    </row>
    <row r="2249" spans="1:7" x14ac:dyDescent="0.35">
      <c r="A2249" t="s">
        <v>10</v>
      </c>
      <c r="B2249" t="s">
        <v>19</v>
      </c>
      <c r="C2249" t="s">
        <v>35</v>
      </c>
      <c r="D2249" s="1">
        <v>45335</v>
      </c>
      <c r="E2249">
        <v>4.5199999999999996</v>
      </c>
      <c r="F2249">
        <v>-1.63</v>
      </c>
      <c r="G2249">
        <v>2024</v>
      </c>
    </row>
    <row r="2250" spans="1:7" x14ac:dyDescent="0.35">
      <c r="A2250" t="s">
        <v>10</v>
      </c>
      <c r="B2250" t="s">
        <v>23</v>
      </c>
      <c r="C2250" t="s">
        <v>45</v>
      </c>
      <c r="D2250" s="1">
        <v>6206</v>
      </c>
      <c r="E2250">
        <v>3.53</v>
      </c>
      <c r="F2250">
        <v>5.75</v>
      </c>
      <c r="G2250">
        <v>2024</v>
      </c>
    </row>
    <row r="2251" spans="1:7" x14ac:dyDescent="0.35">
      <c r="A2251" t="s">
        <v>10</v>
      </c>
      <c r="B2251" t="s">
        <v>29</v>
      </c>
      <c r="C2251" t="s">
        <v>46</v>
      </c>
      <c r="D2251" s="1">
        <v>44557</v>
      </c>
      <c r="E2251">
        <v>2.2400000000000002</v>
      </c>
      <c r="F2251">
        <v>1.47</v>
      </c>
      <c r="G2251">
        <v>2024</v>
      </c>
    </row>
    <row r="2252" spans="1:7" x14ac:dyDescent="0.35">
      <c r="A2252" t="s">
        <v>13</v>
      </c>
      <c r="B2252" t="s">
        <v>18</v>
      </c>
      <c r="C2252" t="s">
        <v>54</v>
      </c>
      <c r="D2252" s="1">
        <v>14697</v>
      </c>
      <c r="E2252">
        <v>15.13</v>
      </c>
      <c r="F2252">
        <v>10.14</v>
      </c>
      <c r="G2252">
        <v>2024</v>
      </c>
    </row>
    <row r="2253" spans="1:7" x14ac:dyDescent="0.35">
      <c r="A2253" t="s">
        <v>13</v>
      </c>
      <c r="B2253" t="s">
        <v>27</v>
      </c>
      <c r="C2253" t="s">
        <v>55</v>
      </c>
      <c r="D2253" s="1">
        <v>39763</v>
      </c>
      <c r="E2253">
        <v>1.06</v>
      </c>
      <c r="F2253">
        <v>15</v>
      </c>
      <c r="G2253">
        <v>2024</v>
      </c>
    </row>
    <row r="2254" spans="1:7" x14ac:dyDescent="0.35">
      <c r="A2254" t="s">
        <v>13</v>
      </c>
      <c r="B2254" t="s">
        <v>25</v>
      </c>
      <c r="C2254" t="s">
        <v>53</v>
      </c>
      <c r="D2254" s="1">
        <v>6147</v>
      </c>
      <c r="E2254">
        <v>15.71</v>
      </c>
      <c r="F2254">
        <v>8.23</v>
      </c>
      <c r="G2254">
        <v>2024</v>
      </c>
    </row>
    <row r="2255" spans="1:7" x14ac:dyDescent="0.35">
      <c r="A2255" t="s">
        <v>13</v>
      </c>
      <c r="B2255" t="s">
        <v>20</v>
      </c>
      <c r="C2255" t="s">
        <v>49</v>
      </c>
      <c r="D2255" s="1">
        <v>48290</v>
      </c>
      <c r="E2255">
        <v>6.62</v>
      </c>
      <c r="F2255">
        <v>-4.3</v>
      </c>
      <c r="G2255">
        <v>2024</v>
      </c>
    </row>
    <row r="2256" spans="1:7" x14ac:dyDescent="0.35">
      <c r="A2256" t="s">
        <v>13</v>
      </c>
      <c r="B2256" t="s">
        <v>21</v>
      </c>
      <c r="C2256" t="s">
        <v>50</v>
      </c>
      <c r="D2256" s="1">
        <v>44877</v>
      </c>
      <c r="E2256">
        <v>3.01</v>
      </c>
      <c r="F2256">
        <v>7.61</v>
      </c>
      <c r="G2256">
        <v>2024</v>
      </c>
    </row>
    <row r="2257" spans="1:7" x14ac:dyDescent="0.35">
      <c r="A2257" t="s">
        <v>13</v>
      </c>
      <c r="B2257" t="s">
        <v>26</v>
      </c>
      <c r="C2257" t="s">
        <v>42</v>
      </c>
      <c r="D2257" s="1">
        <v>16223</v>
      </c>
      <c r="E2257">
        <v>13.46</v>
      </c>
      <c r="F2257">
        <v>11.69</v>
      </c>
      <c r="G2257">
        <v>2024</v>
      </c>
    </row>
    <row r="2258" spans="1:7" x14ac:dyDescent="0.35">
      <c r="A2258" t="s">
        <v>13</v>
      </c>
      <c r="B2258" t="s">
        <v>28</v>
      </c>
      <c r="C2258" t="s">
        <v>43</v>
      </c>
      <c r="D2258" s="1">
        <v>8842</v>
      </c>
      <c r="E2258">
        <v>9.33</v>
      </c>
      <c r="F2258">
        <v>11.91</v>
      </c>
      <c r="G2258">
        <v>2024</v>
      </c>
    </row>
    <row r="2259" spans="1:7" x14ac:dyDescent="0.35">
      <c r="A2259" t="s">
        <v>13</v>
      </c>
      <c r="B2259" t="s">
        <v>19</v>
      </c>
      <c r="C2259" t="s">
        <v>35</v>
      </c>
      <c r="D2259" s="1">
        <v>28936</v>
      </c>
      <c r="E2259">
        <v>16.96</v>
      </c>
      <c r="F2259">
        <v>8.3699999999999992</v>
      </c>
      <c r="G2259">
        <v>2024</v>
      </c>
    </row>
    <row r="2260" spans="1:7" x14ac:dyDescent="0.35">
      <c r="A2260" t="s">
        <v>13</v>
      </c>
      <c r="B2260" t="s">
        <v>23</v>
      </c>
      <c r="C2260" t="s">
        <v>45</v>
      </c>
      <c r="D2260" s="1">
        <v>28855</v>
      </c>
      <c r="E2260">
        <v>7.54</v>
      </c>
      <c r="F2260">
        <v>3.04</v>
      </c>
      <c r="G2260">
        <v>2024</v>
      </c>
    </row>
    <row r="2261" spans="1:7" x14ac:dyDescent="0.35">
      <c r="A2261" t="s">
        <v>13</v>
      </c>
      <c r="B2261" t="s">
        <v>29</v>
      </c>
      <c r="C2261" t="s">
        <v>56</v>
      </c>
      <c r="D2261" s="1">
        <v>16747</v>
      </c>
      <c r="E2261">
        <v>13.77</v>
      </c>
      <c r="F2261">
        <v>7</v>
      </c>
      <c r="G2261">
        <v>2024</v>
      </c>
    </row>
    <row r="2262" spans="1:7" x14ac:dyDescent="0.35">
      <c r="A2262" t="s">
        <v>7</v>
      </c>
      <c r="B2262" t="s">
        <v>18</v>
      </c>
      <c r="C2262" t="s">
        <v>54</v>
      </c>
      <c r="D2262" s="1">
        <v>3223</v>
      </c>
      <c r="E2262">
        <v>0.78</v>
      </c>
      <c r="F2262">
        <v>8.5399999999999991</v>
      </c>
      <c r="G2262">
        <v>2024</v>
      </c>
    </row>
    <row r="2263" spans="1:7" x14ac:dyDescent="0.35">
      <c r="A2263" t="s">
        <v>7</v>
      </c>
      <c r="B2263" t="s">
        <v>27</v>
      </c>
      <c r="C2263" t="s">
        <v>52</v>
      </c>
      <c r="D2263" s="1">
        <v>25262</v>
      </c>
      <c r="E2263">
        <v>7.9</v>
      </c>
      <c r="F2263">
        <v>4.04</v>
      </c>
      <c r="G2263">
        <v>2024</v>
      </c>
    </row>
    <row r="2264" spans="1:7" x14ac:dyDescent="0.35">
      <c r="A2264" t="s">
        <v>7</v>
      </c>
      <c r="B2264" t="s">
        <v>25</v>
      </c>
      <c r="C2264" t="s">
        <v>48</v>
      </c>
      <c r="D2264" s="1">
        <v>21710</v>
      </c>
      <c r="E2264">
        <v>1.4</v>
      </c>
      <c r="F2264">
        <v>8.26</v>
      </c>
      <c r="G2264">
        <v>2024</v>
      </c>
    </row>
    <row r="2265" spans="1:7" x14ac:dyDescent="0.35">
      <c r="A2265" t="s">
        <v>7</v>
      </c>
      <c r="B2265" t="s">
        <v>20</v>
      </c>
      <c r="C2265" t="s">
        <v>49</v>
      </c>
      <c r="D2265" s="1">
        <v>48835</v>
      </c>
      <c r="E2265">
        <v>15.18</v>
      </c>
      <c r="F2265">
        <v>13.62</v>
      </c>
      <c r="G2265">
        <v>2024</v>
      </c>
    </row>
    <row r="2266" spans="1:7" x14ac:dyDescent="0.35">
      <c r="A2266" t="s">
        <v>7</v>
      </c>
      <c r="B2266" t="s">
        <v>21</v>
      </c>
      <c r="C2266" t="s">
        <v>38</v>
      </c>
      <c r="D2266" s="1">
        <v>3484</v>
      </c>
      <c r="E2266">
        <v>1.38</v>
      </c>
      <c r="F2266">
        <v>-3.22</v>
      </c>
      <c r="G2266">
        <v>2024</v>
      </c>
    </row>
    <row r="2267" spans="1:7" x14ac:dyDescent="0.35">
      <c r="A2267" t="s">
        <v>7</v>
      </c>
      <c r="B2267" t="s">
        <v>26</v>
      </c>
      <c r="C2267" t="s">
        <v>42</v>
      </c>
      <c r="D2267" s="1">
        <v>32021</v>
      </c>
      <c r="E2267">
        <v>4.4000000000000004</v>
      </c>
      <c r="F2267">
        <v>11.68</v>
      </c>
      <c r="G2267">
        <v>2024</v>
      </c>
    </row>
    <row r="2268" spans="1:7" x14ac:dyDescent="0.35">
      <c r="A2268" t="s">
        <v>7</v>
      </c>
      <c r="B2268" t="s">
        <v>28</v>
      </c>
      <c r="C2268" t="s">
        <v>43</v>
      </c>
      <c r="D2268" s="1">
        <v>40311</v>
      </c>
      <c r="E2268">
        <v>1.46</v>
      </c>
      <c r="F2268">
        <v>9.5299999999999994</v>
      </c>
      <c r="G2268">
        <v>2024</v>
      </c>
    </row>
    <row r="2269" spans="1:7" x14ac:dyDescent="0.35">
      <c r="A2269" t="s">
        <v>7</v>
      </c>
      <c r="B2269" t="s">
        <v>19</v>
      </c>
      <c r="C2269" t="s">
        <v>35</v>
      </c>
      <c r="D2269" s="1">
        <v>36518</v>
      </c>
      <c r="E2269">
        <v>1.27</v>
      </c>
      <c r="F2269">
        <v>12.64</v>
      </c>
      <c r="G2269">
        <v>2024</v>
      </c>
    </row>
    <row r="2270" spans="1:7" x14ac:dyDescent="0.35">
      <c r="A2270" t="s">
        <v>7</v>
      </c>
      <c r="B2270" t="s">
        <v>23</v>
      </c>
      <c r="C2270" t="s">
        <v>45</v>
      </c>
      <c r="D2270" s="1">
        <v>39578</v>
      </c>
      <c r="E2270">
        <v>12.99</v>
      </c>
      <c r="F2270">
        <v>-3.95</v>
      </c>
      <c r="G2270">
        <v>2024</v>
      </c>
    </row>
    <row r="2271" spans="1:7" x14ac:dyDescent="0.35">
      <c r="A2271" t="s">
        <v>7</v>
      </c>
      <c r="B2271" t="s">
        <v>29</v>
      </c>
      <c r="C2271" t="s">
        <v>56</v>
      </c>
      <c r="D2271" s="1">
        <v>49745</v>
      </c>
      <c r="E2271">
        <v>17.75</v>
      </c>
      <c r="F2271">
        <v>6.63</v>
      </c>
      <c r="G2271">
        <v>2024</v>
      </c>
    </row>
    <row r="2272" spans="1:7" x14ac:dyDescent="0.35">
      <c r="A2272" t="s">
        <v>17</v>
      </c>
      <c r="B2272" t="s">
        <v>18</v>
      </c>
      <c r="C2272" t="s">
        <v>34</v>
      </c>
      <c r="D2272" s="1">
        <v>25867</v>
      </c>
      <c r="E2272">
        <v>18.2</v>
      </c>
      <c r="F2272">
        <v>3.85</v>
      </c>
      <c r="G2272">
        <v>2024</v>
      </c>
    </row>
    <row r="2273" spans="1:7" x14ac:dyDescent="0.35">
      <c r="A2273" t="s">
        <v>17</v>
      </c>
      <c r="B2273" t="s">
        <v>27</v>
      </c>
      <c r="C2273" t="s">
        <v>40</v>
      </c>
      <c r="D2273" s="1">
        <v>43056</v>
      </c>
      <c r="E2273">
        <v>14.2</v>
      </c>
      <c r="F2273">
        <v>0.38</v>
      </c>
      <c r="G2273">
        <v>2024</v>
      </c>
    </row>
    <row r="2274" spans="1:7" x14ac:dyDescent="0.35">
      <c r="A2274" t="s">
        <v>17</v>
      </c>
      <c r="B2274" t="s">
        <v>25</v>
      </c>
      <c r="C2274" t="s">
        <v>36</v>
      </c>
      <c r="D2274" s="1">
        <v>20430</v>
      </c>
      <c r="E2274">
        <v>5</v>
      </c>
      <c r="F2274">
        <v>1.57</v>
      </c>
      <c r="G2274">
        <v>2024</v>
      </c>
    </row>
    <row r="2275" spans="1:7" x14ac:dyDescent="0.35">
      <c r="A2275" t="s">
        <v>17</v>
      </c>
      <c r="B2275" t="s">
        <v>20</v>
      </c>
      <c r="C2275" t="s">
        <v>37</v>
      </c>
      <c r="D2275" s="1">
        <v>20660</v>
      </c>
      <c r="E2275">
        <v>1.1000000000000001</v>
      </c>
      <c r="F2275">
        <v>12.3</v>
      </c>
      <c r="G2275">
        <v>2024</v>
      </c>
    </row>
    <row r="2276" spans="1:7" x14ac:dyDescent="0.35">
      <c r="A2276" t="s">
        <v>17</v>
      </c>
      <c r="B2276" t="s">
        <v>21</v>
      </c>
      <c r="C2276" t="s">
        <v>50</v>
      </c>
      <c r="D2276" s="1">
        <v>44708</v>
      </c>
      <c r="E2276">
        <v>17.96</v>
      </c>
      <c r="F2276">
        <v>6.12</v>
      </c>
      <c r="G2276">
        <v>2024</v>
      </c>
    </row>
    <row r="2277" spans="1:7" x14ac:dyDescent="0.35">
      <c r="A2277" t="s">
        <v>17</v>
      </c>
      <c r="B2277" t="s">
        <v>26</v>
      </c>
      <c r="C2277" t="s">
        <v>32</v>
      </c>
      <c r="D2277" s="1">
        <v>48051</v>
      </c>
      <c r="E2277">
        <v>1.39</v>
      </c>
      <c r="F2277">
        <v>1.17</v>
      </c>
      <c r="G2277">
        <v>2024</v>
      </c>
    </row>
    <row r="2278" spans="1:7" x14ac:dyDescent="0.35">
      <c r="A2278" t="s">
        <v>17</v>
      </c>
      <c r="B2278" t="s">
        <v>28</v>
      </c>
      <c r="C2278" t="s">
        <v>43</v>
      </c>
      <c r="D2278" s="1">
        <v>25493</v>
      </c>
      <c r="E2278">
        <v>3.96</v>
      </c>
      <c r="F2278">
        <v>10.85</v>
      </c>
      <c r="G2278">
        <v>2024</v>
      </c>
    </row>
    <row r="2279" spans="1:7" x14ac:dyDescent="0.35">
      <c r="A2279" t="s">
        <v>17</v>
      </c>
      <c r="B2279" t="s">
        <v>19</v>
      </c>
      <c r="C2279" t="s">
        <v>35</v>
      </c>
      <c r="D2279" s="1">
        <v>23356</v>
      </c>
      <c r="E2279">
        <v>9.4</v>
      </c>
      <c r="F2279">
        <v>3.07</v>
      </c>
      <c r="G2279">
        <v>2024</v>
      </c>
    </row>
    <row r="2280" spans="1:7" x14ac:dyDescent="0.35">
      <c r="A2280" t="s">
        <v>17</v>
      </c>
      <c r="B2280" t="s">
        <v>23</v>
      </c>
      <c r="C2280" t="s">
        <v>45</v>
      </c>
      <c r="D2280" s="1">
        <v>42565</v>
      </c>
      <c r="E2280">
        <v>5.01</v>
      </c>
      <c r="F2280">
        <v>5.56</v>
      </c>
      <c r="G2280">
        <v>2024</v>
      </c>
    </row>
    <row r="2281" spans="1:7" x14ac:dyDescent="0.35">
      <c r="A2281" t="s">
        <v>17</v>
      </c>
      <c r="B2281" t="s">
        <v>29</v>
      </c>
      <c r="C2281" t="s">
        <v>56</v>
      </c>
      <c r="D2281" s="1">
        <v>19337</v>
      </c>
      <c r="E2281">
        <v>4.13</v>
      </c>
      <c r="F2281">
        <v>5.84</v>
      </c>
      <c r="G2281">
        <v>2024</v>
      </c>
    </row>
    <row r="2282" spans="1:7" x14ac:dyDescent="0.35">
      <c r="A2282" t="s">
        <v>16</v>
      </c>
      <c r="B2282" t="s">
        <v>18</v>
      </c>
      <c r="C2282" t="s">
        <v>34</v>
      </c>
      <c r="D2282" s="1">
        <v>13313</v>
      </c>
      <c r="E2282">
        <v>7.41</v>
      </c>
      <c r="F2282">
        <v>1.28</v>
      </c>
      <c r="G2282">
        <v>2024</v>
      </c>
    </row>
    <row r="2283" spans="1:7" x14ac:dyDescent="0.35">
      <c r="A2283" t="s">
        <v>16</v>
      </c>
      <c r="B2283" t="s">
        <v>27</v>
      </c>
      <c r="C2283" t="s">
        <v>40</v>
      </c>
      <c r="D2283" s="1">
        <v>2025</v>
      </c>
      <c r="E2283">
        <v>11.75</v>
      </c>
      <c r="F2283">
        <v>6.24</v>
      </c>
      <c r="G2283">
        <v>2024</v>
      </c>
    </row>
    <row r="2284" spans="1:7" x14ac:dyDescent="0.35">
      <c r="A2284" t="s">
        <v>16</v>
      </c>
      <c r="B2284" t="s">
        <v>25</v>
      </c>
      <c r="C2284" t="s">
        <v>53</v>
      </c>
      <c r="D2284" s="1">
        <v>18022</v>
      </c>
      <c r="E2284">
        <v>16.91</v>
      </c>
      <c r="F2284">
        <v>7.65</v>
      </c>
      <c r="G2284">
        <v>2024</v>
      </c>
    </row>
    <row r="2285" spans="1:7" x14ac:dyDescent="0.35">
      <c r="A2285" t="s">
        <v>16</v>
      </c>
      <c r="B2285" t="s">
        <v>20</v>
      </c>
      <c r="C2285" t="s">
        <v>49</v>
      </c>
      <c r="D2285" s="1">
        <v>49199</v>
      </c>
      <c r="E2285">
        <v>8.19</v>
      </c>
      <c r="F2285">
        <v>14.93</v>
      </c>
      <c r="G2285">
        <v>2024</v>
      </c>
    </row>
    <row r="2286" spans="1:7" x14ac:dyDescent="0.35">
      <c r="A2286" t="s">
        <v>16</v>
      </c>
      <c r="B2286" t="s">
        <v>21</v>
      </c>
      <c r="C2286" t="s">
        <v>50</v>
      </c>
      <c r="D2286" s="1">
        <v>44319</v>
      </c>
      <c r="E2286">
        <v>15.93</v>
      </c>
      <c r="F2286">
        <v>0.41</v>
      </c>
      <c r="G2286">
        <v>2024</v>
      </c>
    </row>
    <row r="2287" spans="1:7" x14ac:dyDescent="0.35">
      <c r="A2287" t="s">
        <v>16</v>
      </c>
      <c r="B2287" t="s">
        <v>26</v>
      </c>
      <c r="C2287" t="s">
        <v>42</v>
      </c>
      <c r="D2287" s="1">
        <v>33094</v>
      </c>
      <c r="E2287">
        <v>17.28</v>
      </c>
      <c r="F2287">
        <v>-4.58</v>
      </c>
      <c r="G2287">
        <v>2024</v>
      </c>
    </row>
    <row r="2288" spans="1:7" x14ac:dyDescent="0.35">
      <c r="A2288" t="s">
        <v>16</v>
      </c>
      <c r="B2288" t="s">
        <v>28</v>
      </c>
      <c r="C2288" t="s">
        <v>58</v>
      </c>
      <c r="D2288" s="1">
        <v>48505</v>
      </c>
      <c r="E2288">
        <v>17.75</v>
      </c>
      <c r="F2288">
        <v>-1.28</v>
      </c>
      <c r="G2288">
        <v>2024</v>
      </c>
    </row>
    <row r="2289" spans="1:7" x14ac:dyDescent="0.35">
      <c r="A2289" t="s">
        <v>16</v>
      </c>
      <c r="B2289" t="s">
        <v>19</v>
      </c>
      <c r="C2289" t="s">
        <v>44</v>
      </c>
      <c r="D2289" s="1">
        <v>30601</v>
      </c>
      <c r="E2289">
        <v>1.34</v>
      </c>
      <c r="F2289">
        <v>12.51</v>
      </c>
      <c r="G2289">
        <v>2024</v>
      </c>
    </row>
    <row r="2290" spans="1:7" x14ac:dyDescent="0.35">
      <c r="A2290" t="s">
        <v>16</v>
      </c>
      <c r="B2290" t="s">
        <v>23</v>
      </c>
      <c r="C2290" t="s">
        <v>33</v>
      </c>
      <c r="D2290" s="1">
        <v>10434</v>
      </c>
      <c r="E2290">
        <v>4.41</v>
      </c>
      <c r="F2290">
        <v>-4.3</v>
      </c>
      <c r="G2290">
        <v>2024</v>
      </c>
    </row>
    <row r="2291" spans="1:7" x14ac:dyDescent="0.35">
      <c r="A2291" t="s">
        <v>16</v>
      </c>
      <c r="B2291" t="s">
        <v>29</v>
      </c>
      <c r="C2291" t="s">
        <v>56</v>
      </c>
      <c r="D2291" s="1">
        <v>43735</v>
      </c>
      <c r="E2291">
        <v>2.86</v>
      </c>
      <c r="F2291">
        <v>7.36</v>
      </c>
      <c r="G2291">
        <v>2024</v>
      </c>
    </row>
    <row r="2292" spans="1:7" x14ac:dyDescent="0.35">
      <c r="A2292" t="s">
        <v>11</v>
      </c>
      <c r="B2292" t="s">
        <v>18</v>
      </c>
      <c r="C2292" t="s">
        <v>47</v>
      </c>
      <c r="D2292" s="1">
        <v>25451</v>
      </c>
      <c r="E2292">
        <v>3.14</v>
      </c>
      <c r="F2292">
        <v>9.74</v>
      </c>
      <c r="G2292">
        <v>2024</v>
      </c>
    </row>
    <row r="2293" spans="1:7" x14ac:dyDescent="0.35">
      <c r="A2293" t="s">
        <v>11</v>
      </c>
      <c r="B2293" t="s">
        <v>27</v>
      </c>
      <c r="C2293" t="s">
        <v>52</v>
      </c>
      <c r="D2293" s="1">
        <v>40509</v>
      </c>
      <c r="E2293">
        <v>2.5</v>
      </c>
      <c r="F2293">
        <v>7.38</v>
      </c>
      <c r="G2293">
        <v>2024</v>
      </c>
    </row>
    <row r="2294" spans="1:7" x14ac:dyDescent="0.35">
      <c r="A2294" t="s">
        <v>11</v>
      </c>
      <c r="B2294" t="s">
        <v>25</v>
      </c>
      <c r="C2294" t="s">
        <v>36</v>
      </c>
      <c r="D2294" s="1">
        <v>7196</v>
      </c>
      <c r="E2294">
        <v>5.49</v>
      </c>
      <c r="F2294">
        <v>9.56</v>
      </c>
      <c r="G2294">
        <v>2024</v>
      </c>
    </row>
    <row r="2295" spans="1:7" x14ac:dyDescent="0.35">
      <c r="A2295" t="s">
        <v>11</v>
      </c>
      <c r="B2295" t="s">
        <v>20</v>
      </c>
      <c r="C2295" t="s">
        <v>37</v>
      </c>
      <c r="D2295" s="1">
        <v>33067</v>
      </c>
      <c r="E2295">
        <v>19.850000000000001</v>
      </c>
      <c r="F2295">
        <v>-0.47</v>
      </c>
      <c r="G2295">
        <v>2024</v>
      </c>
    </row>
    <row r="2296" spans="1:7" x14ac:dyDescent="0.35">
      <c r="A2296" t="s">
        <v>11</v>
      </c>
      <c r="B2296" t="s">
        <v>21</v>
      </c>
      <c r="C2296" t="s">
        <v>38</v>
      </c>
      <c r="D2296" s="1">
        <v>2000</v>
      </c>
      <c r="E2296">
        <v>14.6</v>
      </c>
      <c r="F2296">
        <v>7.23</v>
      </c>
      <c r="G2296">
        <v>2024</v>
      </c>
    </row>
    <row r="2297" spans="1:7" x14ac:dyDescent="0.35">
      <c r="A2297" t="s">
        <v>11</v>
      </c>
      <c r="B2297" t="s">
        <v>26</v>
      </c>
      <c r="C2297" t="s">
        <v>42</v>
      </c>
      <c r="D2297" s="1">
        <v>11004</v>
      </c>
      <c r="E2297">
        <v>16.77</v>
      </c>
      <c r="F2297">
        <v>13.95</v>
      </c>
      <c r="G2297">
        <v>2024</v>
      </c>
    </row>
    <row r="2298" spans="1:7" x14ac:dyDescent="0.35">
      <c r="A2298" t="s">
        <v>11</v>
      </c>
      <c r="B2298" t="s">
        <v>28</v>
      </c>
      <c r="C2298" t="s">
        <v>51</v>
      </c>
      <c r="D2298" s="1">
        <v>20264</v>
      </c>
      <c r="E2298">
        <v>14.75</v>
      </c>
      <c r="F2298">
        <v>14.77</v>
      </c>
      <c r="G2298">
        <v>2024</v>
      </c>
    </row>
    <row r="2299" spans="1:7" x14ac:dyDescent="0.35">
      <c r="A2299" t="s">
        <v>11</v>
      </c>
      <c r="B2299" t="s">
        <v>19</v>
      </c>
      <c r="C2299" t="s">
        <v>44</v>
      </c>
      <c r="D2299" s="1">
        <v>49427</v>
      </c>
      <c r="E2299">
        <v>8.19</v>
      </c>
      <c r="F2299">
        <v>12.12</v>
      </c>
      <c r="G2299">
        <v>2024</v>
      </c>
    </row>
    <row r="2300" spans="1:7" x14ac:dyDescent="0.35">
      <c r="A2300" t="s">
        <v>11</v>
      </c>
      <c r="B2300" t="s">
        <v>23</v>
      </c>
      <c r="C2300" t="s">
        <v>33</v>
      </c>
      <c r="D2300" s="1">
        <v>10650</v>
      </c>
      <c r="E2300">
        <v>1.23</v>
      </c>
      <c r="F2300">
        <v>10.210000000000001</v>
      </c>
      <c r="G2300">
        <v>2024</v>
      </c>
    </row>
    <row r="2301" spans="1:7" x14ac:dyDescent="0.35">
      <c r="A2301" t="s">
        <v>11</v>
      </c>
      <c r="B2301" t="s">
        <v>29</v>
      </c>
      <c r="C2301" t="s">
        <v>56</v>
      </c>
      <c r="D2301" s="1">
        <v>25841</v>
      </c>
      <c r="E2301">
        <v>15.31</v>
      </c>
      <c r="F2301">
        <v>-1.05</v>
      </c>
      <c r="G2301">
        <v>2024</v>
      </c>
    </row>
    <row r="2302" spans="1:7" x14ac:dyDescent="0.35">
      <c r="A2302" t="s">
        <v>15</v>
      </c>
      <c r="B2302" t="s">
        <v>18</v>
      </c>
      <c r="C2302" t="s">
        <v>47</v>
      </c>
      <c r="D2302" s="1">
        <v>28031</v>
      </c>
      <c r="E2302">
        <v>14.39</v>
      </c>
      <c r="F2302">
        <v>3.03</v>
      </c>
      <c r="G2302">
        <v>2024</v>
      </c>
    </row>
    <row r="2303" spans="1:7" x14ac:dyDescent="0.35">
      <c r="A2303" t="s">
        <v>15</v>
      </c>
      <c r="B2303" t="s">
        <v>27</v>
      </c>
      <c r="C2303" t="s">
        <v>52</v>
      </c>
      <c r="D2303" s="1">
        <v>9008</v>
      </c>
      <c r="E2303">
        <v>1.21</v>
      </c>
      <c r="F2303">
        <v>2.69</v>
      </c>
      <c r="G2303">
        <v>2024</v>
      </c>
    </row>
    <row r="2304" spans="1:7" x14ac:dyDescent="0.35">
      <c r="A2304" t="s">
        <v>15</v>
      </c>
      <c r="B2304" t="s">
        <v>25</v>
      </c>
      <c r="C2304" t="s">
        <v>48</v>
      </c>
      <c r="D2304" s="1">
        <v>27306</v>
      </c>
      <c r="E2304">
        <v>19.21</v>
      </c>
      <c r="F2304">
        <v>10.68</v>
      </c>
      <c r="G2304">
        <v>2024</v>
      </c>
    </row>
    <row r="2305" spans="1:7" x14ac:dyDescent="0.35">
      <c r="A2305" t="s">
        <v>15</v>
      </c>
      <c r="B2305" t="s">
        <v>20</v>
      </c>
      <c r="C2305" t="s">
        <v>37</v>
      </c>
      <c r="D2305" s="1">
        <v>15620</v>
      </c>
      <c r="E2305">
        <v>18.8</v>
      </c>
      <c r="F2305">
        <v>-3.87</v>
      </c>
      <c r="G2305">
        <v>2024</v>
      </c>
    </row>
    <row r="2306" spans="1:7" x14ac:dyDescent="0.35">
      <c r="A2306" t="s">
        <v>15</v>
      </c>
      <c r="B2306" t="s">
        <v>21</v>
      </c>
      <c r="C2306" t="s">
        <v>50</v>
      </c>
      <c r="D2306" s="1">
        <v>27662</v>
      </c>
      <c r="E2306">
        <v>18.329999999999998</v>
      </c>
      <c r="F2306">
        <v>13.21</v>
      </c>
      <c r="G2306">
        <v>2024</v>
      </c>
    </row>
    <row r="2307" spans="1:7" x14ac:dyDescent="0.35">
      <c r="A2307" t="s">
        <v>15</v>
      </c>
      <c r="B2307" t="s">
        <v>26</v>
      </c>
      <c r="C2307" t="s">
        <v>42</v>
      </c>
      <c r="D2307" s="1">
        <v>15320</v>
      </c>
      <c r="E2307">
        <v>7.51</v>
      </c>
      <c r="F2307">
        <v>-0.54</v>
      </c>
      <c r="G2307">
        <v>2024</v>
      </c>
    </row>
    <row r="2308" spans="1:7" x14ac:dyDescent="0.35">
      <c r="A2308" t="s">
        <v>15</v>
      </c>
      <c r="B2308" t="s">
        <v>28</v>
      </c>
      <c r="C2308" t="s">
        <v>51</v>
      </c>
      <c r="D2308" s="1">
        <v>21711</v>
      </c>
      <c r="E2308">
        <v>3.68</v>
      </c>
      <c r="F2308">
        <v>9.98</v>
      </c>
      <c r="G2308">
        <v>2024</v>
      </c>
    </row>
    <row r="2309" spans="1:7" x14ac:dyDescent="0.35">
      <c r="A2309" t="s">
        <v>15</v>
      </c>
      <c r="B2309" t="s">
        <v>19</v>
      </c>
      <c r="C2309" t="s">
        <v>44</v>
      </c>
      <c r="D2309" s="1">
        <v>18698</v>
      </c>
      <c r="E2309">
        <v>3.26</v>
      </c>
      <c r="F2309">
        <v>9.1300000000000008</v>
      </c>
      <c r="G2309">
        <v>2024</v>
      </c>
    </row>
    <row r="2310" spans="1:7" x14ac:dyDescent="0.35">
      <c r="A2310" t="s">
        <v>15</v>
      </c>
      <c r="B2310" t="s">
        <v>23</v>
      </c>
      <c r="C2310" t="s">
        <v>33</v>
      </c>
      <c r="D2310" s="1">
        <v>1562</v>
      </c>
      <c r="E2310">
        <v>8.8000000000000007</v>
      </c>
      <c r="F2310">
        <v>3.91</v>
      </c>
      <c r="G2310">
        <v>2024</v>
      </c>
    </row>
    <row r="2311" spans="1:7" x14ac:dyDescent="0.35">
      <c r="A2311" t="s">
        <v>15</v>
      </c>
      <c r="B2311" t="s">
        <v>29</v>
      </c>
      <c r="C2311" t="s">
        <v>56</v>
      </c>
      <c r="D2311" s="1">
        <v>15798</v>
      </c>
      <c r="E2311">
        <v>6.97</v>
      </c>
      <c r="F2311">
        <v>-1.38</v>
      </c>
      <c r="G2311">
        <v>2024</v>
      </c>
    </row>
    <row r="2312" spans="1:7" x14ac:dyDescent="0.35">
      <c r="A2312" t="s">
        <v>14</v>
      </c>
      <c r="B2312" t="s">
        <v>18</v>
      </c>
      <c r="C2312" t="s">
        <v>39</v>
      </c>
      <c r="D2312" s="1">
        <v>42646</v>
      </c>
      <c r="E2312">
        <v>13.16</v>
      </c>
      <c r="F2312">
        <v>1.46</v>
      </c>
      <c r="G2312">
        <v>2024</v>
      </c>
    </row>
    <row r="2313" spans="1:7" x14ac:dyDescent="0.35">
      <c r="A2313" t="s">
        <v>14</v>
      </c>
      <c r="B2313" t="s">
        <v>27</v>
      </c>
      <c r="C2313" t="s">
        <v>40</v>
      </c>
      <c r="D2313" s="1">
        <v>46247</v>
      </c>
      <c r="E2313">
        <v>10.53</v>
      </c>
      <c r="F2313">
        <v>12.65</v>
      </c>
      <c r="G2313">
        <v>2024</v>
      </c>
    </row>
    <row r="2314" spans="1:7" x14ac:dyDescent="0.35">
      <c r="A2314" t="s">
        <v>14</v>
      </c>
      <c r="B2314" t="s">
        <v>25</v>
      </c>
      <c r="C2314" t="s">
        <v>48</v>
      </c>
      <c r="D2314" s="1">
        <v>11845</v>
      </c>
      <c r="E2314">
        <v>19.46</v>
      </c>
      <c r="F2314">
        <v>13.08</v>
      </c>
      <c r="G2314">
        <v>2024</v>
      </c>
    </row>
    <row r="2315" spans="1:7" x14ac:dyDescent="0.35">
      <c r="A2315" t="s">
        <v>14</v>
      </c>
      <c r="B2315" t="s">
        <v>20</v>
      </c>
      <c r="C2315" t="s">
        <v>37</v>
      </c>
      <c r="D2315" s="1">
        <v>17388</v>
      </c>
      <c r="E2315">
        <v>6.29</v>
      </c>
      <c r="F2315">
        <v>11.35</v>
      </c>
      <c r="G2315">
        <v>2024</v>
      </c>
    </row>
    <row r="2316" spans="1:7" x14ac:dyDescent="0.35">
      <c r="A2316" t="s">
        <v>14</v>
      </c>
      <c r="B2316" t="s">
        <v>21</v>
      </c>
      <c r="C2316" t="s">
        <v>50</v>
      </c>
      <c r="D2316" s="1">
        <v>43231</v>
      </c>
      <c r="E2316">
        <v>0.79</v>
      </c>
      <c r="F2316">
        <v>-1.21</v>
      </c>
      <c r="G2316">
        <v>2024</v>
      </c>
    </row>
    <row r="2317" spans="1:7" x14ac:dyDescent="0.35">
      <c r="A2317" t="s">
        <v>14</v>
      </c>
      <c r="B2317" t="s">
        <v>26</v>
      </c>
      <c r="C2317" t="s">
        <v>42</v>
      </c>
      <c r="D2317" s="1">
        <v>49021</v>
      </c>
      <c r="E2317">
        <v>6.97</v>
      </c>
      <c r="F2317">
        <v>3.21</v>
      </c>
      <c r="G2317">
        <v>2024</v>
      </c>
    </row>
    <row r="2318" spans="1:7" x14ac:dyDescent="0.35">
      <c r="A2318" t="s">
        <v>14</v>
      </c>
      <c r="B2318" t="s">
        <v>28</v>
      </c>
      <c r="C2318" t="s">
        <v>58</v>
      </c>
      <c r="D2318" s="1">
        <v>19513</v>
      </c>
      <c r="E2318">
        <v>15.92</v>
      </c>
      <c r="F2318">
        <v>8.82</v>
      </c>
      <c r="G2318">
        <v>2024</v>
      </c>
    </row>
    <row r="2319" spans="1:7" x14ac:dyDescent="0.35">
      <c r="A2319" t="s">
        <v>14</v>
      </c>
      <c r="B2319" t="s">
        <v>19</v>
      </c>
      <c r="C2319" t="s">
        <v>35</v>
      </c>
      <c r="D2319" s="1">
        <v>34876</v>
      </c>
      <c r="E2319">
        <v>17.760000000000002</v>
      </c>
      <c r="F2319">
        <v>-2.2599999999999998</v>
      </c>
      <c r="G2319">
        <v>2024</v>
      </c>
    </row>
    <row r="2320" spans="1:7" x14ac:dyDescent="0.35">
      <c r="A2320" t="s">
        <v>14</v>
      </c>
      <c r="B2320" t="s">
        <v>23</v>
      </c>
      <c r="C2320" t="s">
        <v>45</v>
      </c>
      <c r="D2320" s="1">
        <v>43554</v>
      </c>
      <c r="E2320">
        <v>19.55</v>
      </c>
      <c r="F2320">
        <v>6.4</v>
      </c>
      <c r="G2320">
        <v>2024</v>
      </c>
    </row>
    <row r="2321" spans="1:7" x14ac:dyDescent="0.35">
      <c r="A2321" t="s">
        <v>14</v>
      </c>
      <c r="B2321" t="s">
        <v>29</v>
      </c>
      <c r="C2321" t="s">
        <v>56</v>
      </c>
      <c r="D2321" s="1">
        <v>32803</v>
      </c>
      <c r="E2321">
        <v>6.7</v>
      </c>
      <c r="F2321">
        <v>7.47</v>
      </c>
      <c r="G2321">
        <v>2024</v>
      </c>
    </row>
    <row r="2322" spans="1:7" x14ac:dyDescent="0.35">
      <c r="A2322" t="s">
        <v>12</v>
      </c>
      <c r="B2322" t="s">
        <v>18</v>
      </c>
      <c r="C2322" t="s">
        <v>54</v>
      </c>
      <c r="D2322" s="1">
        <v>20922</v>
      </c>
      <c r="E2322">
        <v>7.88</v>
      </c>
      <c r="F2322">
        <v>12.62</v>
      </c>
      <c r="G2322">
        <v>2024</v>
      </c>
    </row>
    <row r="2323" spans="1:7" x14ac:dyDescent="0.35">
      <c r="A2323" t="s">
        <v>12</v>
      </c>
      <c r="B2323" t="s">
        <v>27</v>
      </c>
      <c r="C2323" t="s">
        <v>55</v>
      </c>
      <c r="D2323" s="1">
        <v>22048</v>
      </c>
      <c r="E2323">
        <v>15.21</v>
      </c>
      <c r="F2323">
        <v>7.09</v>
      </c>
      <c r="G2323">
        <v>2024</v>
      </c>
    </row>
    <row r="2324" spans="1:7" x14ac:dyDescent="0.35">
      <c r="A2324" t="s">
        <v>12</v>
      </c>
      <c r="B2324" t="s">
        <v>25</v>
      </c>
      <c r="C2324" t="s">
        <v>53</v>
      </c>
      <c r="D2324" s="1">
        <v>23247</v>
      </c>
      <c r="E2324">
        <v>15.05</v>
      </c>
      <c r="F2324">
        <v>7.73</v>
      </c>
      <c r="G2324">
        <v>2024</v>
      </c>
    </row>
    <row r="2325" spans="1:7" x14ac:dyDescent="0.35">
      <c r="A2325" t="s">
        <v>12</v>
      </c>
      <c r="B2325" t="s">
        <v>20</v>
      </c>
      <c r="C2325" t="s">
        <v>49</v>
      </c>
      <c r="D2325" s="1">
        <v>39180</v>
      </c>
      <c r="E2325">
        <v>12.62</v>
      </c>
      <c r="F2325">
        <v>9.02</v>
      </c>
      <c r="G2325">
        <v>2024</v>
      </c>
    </row>
    <row r="2326" spans="1:7" x14ac:dyDescent="0.35">
      <c r="A2326" t="s">
        <v>12</v>
      </c>
      <c r="B2326" t="s">
        <v>21</v>
      </c>
      <c r="C2326" t="s">
        <v>38</v>
      </c>
      <c r="D2326" s="1">
        <v>4849</v>
      </c>
      <c r="E2326">
        <v>8.07</v>
      </c>
      <c r="F2326">
        <v>11.5</v>
      </c>
      <c r="G2326">
        <v>2024</v>
      </c>
    </row>
    <row r="2327" spans="1:7" x14ac:dyDescent="0.35">
      <c r="A2327" t="s">
        <v>12</v>
      </c>
      <c r="B2327" t="s">
        <v>26</v>
      </c>
      <c r="C2327" t="s">
        <v>42</v>
      </c>
      <c r="D2327" s="1">
        <v>26210</v>
      </c>
      <c r="E2327">
        <v>10.92</v>
      </c>
      <c r="F2327">
        <v>8.75</v>
      </c>
      <c r="G2327">
        <v>2024</v>
      </c>
    </row>
    <row r="2328" spans="1:7" x14ac:dyDescent="0.35">
      <c r="A2328" t="s">
        <v>12</v>
      </c>
      <c r="B2328" t="s">
        <v>28</v>
      </c>
      <c r="C2328" t="s">
        <v>58</v>
      </c>
      <c r="D2328" s="1">
        <v>32120</v>
      </c>
      <c r="E2328">
        <v>6.23</v>
      </c>
      <c r="F2328">
        <v>1.8</v>
      </c>
      <c r="G2328">
        <v>2024</v>
      </c>
    </row>
    <row r="2329" spans="1:7" x14ac:dyDescent="0.35">
      <c r="A2329" t="s">
        <v>12</v>
      </c>
      <c r="B2329" t="s">
        <v>19</v>
      </c>
      <c r="C2329" t="s">
        <v>35</v>
      </c>
      <c r="D2329" s="1">
        <v>2947</v>
      </c>
      <c r="E2329">
        <v>12.19</v>
      </c>
      <c r="F2329">
        <v>0.78</v>
      </c>
      <c r="G2329">
        <v>2024</v>
      </c>
    </row>
    <row r="2330" spans="1:7" x14ac:dyDescent="0.35">
      <c r="A2330" t="s">
        <v>12</v>
      </c>
      <c r="B2330" t="s">
        <v>23</v>
      </c>
      <c r="C2330" t="s">
        <v>45</v>
      </c>
      <c r="D2330" s="1">
        <v>14954</v>
      </c>
      <c r="E2330">
        <v>16.600000000000001</v>
      </c>
      <c r="F2330">
        <v>-0.37</v>
      </c>
      <c r="G2330">
        <v>2024</v>
      </c>
    </row>
    <row r="2331" spans="1:7" x14ac:dyDescent="0.35">
      <c r="A2331" t="s">
        <v>12</v>
      </c>
      <c r="B2331" t="s">
        <v>29</v>
      </c>
      <c r="C2331" t="s">
        <v>46</v>
      </c>
      <c r="D2331" s="1">
        <v>12040</v>
      </c>
      <c r="E2331">
        <v>2.25</v>
      </c>
      <c r="F2331">
        <v>1.65</v>
      </c>
      <c r="G2331">
        <v>2024</v>
      </c>
    </row>
    <row r="2332" spans="1:7" x14ac:dyDescent="0.35">
      <c r="A2332" t="s">
        <v>8</v>
      </c>
      <c r="B2332" t="s">
        <v>18</v>
      </c>
      <c r="C2332" t="s">
        <v>39</v>
      </c>
      <c r="D2332" s="1">
        <v>509</v>
      </c>
      <c r="E2332">
        <v>7.82</v>
      </c>
      <c r="F2332">
        <v>8.9700000000000006</v>
      </c>
      <c r="G2332">
        <v>2024</v>
      </c>
    </row>
    <row r="2333" spans="1:7" x14ac:dyDescent="0.35">
      <c r="A2333" t="s">
        <v>8</v>
      </c>
      <c r="B2333" t="s">
        <v>27</v>
      </c>
      <c r="C2333" t="s">
        <v>57</v>
      </c>
      <c r="D2333" s="1">
        <v>30590</v>
      </c>
      <c r="E2333">
        <v>12.99</v>
      </c>
      <c r="F2333">
        <v>14.93</v>
      </c>
      <c r="G2333">
        <v>2024</v>
      </c>
    </row>
    <row r="2334" spans="1:7" x14ac:dyDescent="0.35">
      <c r="A2334" t="s">
        <v>8</v>
      </c>
      <c r="B2334" t="s">
        <v>25</v>
      </c>
      <c r="C2334" t="s">
        <v>53</v>
      </c>
      <c r="D2334" s="1">
        <v>16351</v>
      </c>
      <c r="E2334">
        <v>4.1100000000000003</v>
      </c>
      <c r="F2334">
        <v>-3.63</v>
      </c>
      <c r="G2334">
        <v>2024</v>
      </c>
    </row>
    <row r="2335" spans="1:7" x14ac:dyDescent="0.35">
      <c r="A2335" t="s">
        <v>8</v>
      </c>
      <c r="B2335" t="s">
        <v>20</v>
      </c>
      <c r="C2335" t="s">
        <v>41</v>
      </c>
      <c r="D2335" s="1">
        <v>4501</v>
      </c>
      <c r="E2335">
        <v>0.54</v>
      </c>
      <c r="F2335">
        <v>12.85</v>
      </c>
      <c r="G2335">
        <v>2024</v>
      </c>
    </row>
    <row r="2336" spans="1:7" x14ac:dyDescent="0.35">
      <c r="A2336" t="s">
        <v>8</v>
      </c>
      <c r="B2336" t="s">
        <v>21</v>
      </c>
      <c r="C2336" t="s">
        <v>50</v>
      </c>
      <c r="D2336" s="1">
        <v>17578</v>
      </c>
      <c r="E2336">
        <v>4.9800000000000004</v>
      </c>
      <c r="F2336">
        <v>2.35</v>
      </c>
      <c r="G2336">
        <v>2024</v>
      </c>
    </row>
    <row r="2337" spans="1:7" x14ac:dyDescent="0.35">
      <c r="A2337" t="s">
        <v>8</v>
      </c>
      <c r="B2337" t="s">
        <v>26</v>
      </c>
      <c r="C2337" t="s">
        <v>32</v>
      </c>
      <c r="D2337" s="1">
        <v>42704</v>
      </c>
      <c r="E2337">
        <v>8.7100000000000009</v>
      </c>
      <c r="F2337">
        <v>-2.66</v>
      </c>
      <c r="G2337">
        <v>2024</v>
      </c>
    </row>
    <row r="2338" spans="1:7" x14ac:dyDescent="0.35">
      <c r="A2338" t="s">
        <v>8</v>
      </c>
      <c r="B2338" t="s">
        <v>28</v>
      </c>
      <c r="C2338" t="s">
        <v>51</v>
      </c>
      <c r="D2338" s="1">
        <v>1844</v>
      </c>
      <c r="E2338">
        <v>11.79</v>
      </c>
      <c r="F2338">
        <v>5.56</v>
      </c>
      <c r="G2338">
        <v>2024</v>
      </c>
    </row>
    <row r="2339" spans="1:7" x14ac:dyDescent="0.35">
      <c r="A2339" t="s">
        <v>8</v>
      </c>
      <c r="B2339" t="s">
        <v>19</v>
      </c>
      <c r="C2339" t="s">
        <v>35</v>
      </c>
      <c r="D2339" s="1">
        <v>7631</v>
      </c>
      <c r="E2339">
        <v>7.44</v>
      </c>
      <c r="F2339">
        <v>-4.6900000000000004</v>
      </c>
      <c r="G2339">
        <v>2024</v>
      </c>
    </row>
    <row r="2340" spans="1:7" x14ac:dyDescent="0.35">
      <c r="A2340" t="s">
        <v>8</v>
      </c>
      <c r="B2340" t="s">
        <v>23</v>
      </c>
      <c r="C2340" t="s">
        <v>45</v>
      </c>
      <c r="D2340" s="1">
        <v>44468</v>
      </c>
      <c r="E2340">
        <v>15.75</v>
      </c>
      <c r="F2340">
        <v>13.23</v>
      </c>
      <c r="G2340">
        <v>2024</v>
      </c>
    </row>
    <row r="2341" spans="1:7" x14ac:dyDescent="0.35">
      <c r="A2341" t="s">
        <v>8</v>
      </c>
      <c r="B2341" t="s">
        <v>29</v>
      </c>
      <c r="C2341" t="s">
        <v>46</v>
      </c>
      <c r="D2341" s="1">
        <v>18894</v>
      </c>
      <c r="E2341">
        <v>4.4000000000000004</v>
      </c>
      <c r="F2341">
        <v>-0.52</v>
      </c>
      <c r="G2341">
        <v>2024</v>
      </c>
    </row>
    <row r="2342" spans="1:7" x14ac:dyDescent="0.35">
      <c r="A2342" t="s">
        <v>10</v>
      </c>
      <c r="B2342" t="s">
        <v>18</v>
      </c>
      <c r="C2342" t="s">
        <v>39</v>
      </c>
      <c r="D2342" s="1">
        <v>18779</v>
      </c>
      <c r="E2342">
        <v>2.81</v>
      </c>
      <c r="F2342">
        <v>8.09</v>
      </c>
      <c r="G2342">
        <v>2024</v>
      </c>
    </row>
    <row r="2343" spans="1:7" x14ac:dyDescent="0.35">
      <c r="A2343" t="s">
        <v>10</v>
      </c>
      <c r="B2343" t="s">
        <v>27</v>
      </c>
      <c r="C2343" t="s">
        <v>40</v>
      </c>
      <c r="D2343" s="1">
        <v>29050</v>
      </c>
      <c r="E2343">
        <v>16.88</v>
      </c>
      <c r="F2343">
        <v>14.99</v>
      </c>
      <c r="G2343">
        <v>2024</v>
      </c>
    </row>
    <row r="2344" spans="1:7" x14ac:dyDescent="0.35">
      <c r="A2344" t="s">
        <v>10</v>
      </c>
      <c r="B2344" t="s">
        <v>25</v>
      </c>
      <c r="C2344" t="s">
        <v>36</v>
      </c>
      <c r="D2344" s="1">
        <v>37896</v>
      </c>
      <c r="E2344">
        <v>1.19</v>
      </c>
      <c r="F2344">
        <v>3.31</v>
      </c>
      <c r="G2344">
        <v>2024</v>
      </c>
    </row>
    <row r="2345" spans="1:7" x14ac:dyDescent="0.35">
      <c r="A2345" t="s">
        <v>10</v>
      </c>
      <c r="B2345" t="s">
        <v>20</v>
      </c>
      <c r="C2345" t="s">
        <v>49</v>
      </c>
      <c r="D2345" s="1">
        <v>18991</v>
      </c>
      <c r="E2345">
        <v>4.3600000000000003</v>
      </c>
      <c r="F2345">
        <v>-0.93</v>
      </c>
      <c r="G2345">
        <v>2024</v>
      </c>
    </row>
    <row r="2346" spans="1:7" x14ac:dyDescent="0.35">
      <c r="A2346" t="s">
        <v>10</v>
      </c>
      <c r="B2346" t="s">
        <v>21</v>
      </c>
      <c r="C2346" t="s">
        <v>38</v>
      </c>
      <c r="D2346" s="1">
        <v>6428</v>
      </c>
      <c r="E2346">
        <v>18.559999999999999</v>
      </c>
      <c r="F2346">
        <v>8.9499999999999993</v>
      </c>
      <c r="G2346">
        <v>2024</v>
      </c>
    </row>
    <row r="2347" spans="1:7" x14ac:dyDescent="0.35">
      <c r="A2347" t="s">
        <v>10</v>
      </c>
      <c r="B2347" t="s">
        <v>26</v>
      </c>
      <c r="C2347" t="s">
        <v>42</v>
      </c>
      <c r="D2347" s="1">
        <v>3004</v>
      </c>
      <c r="E2347">
        <v>19.54</v>
      </c>
      <c r="F2347">
        <v>-2.09</v>
      </c>
      <c r="G2347">
        <v>2024</v>
      </c>
    </row>
    <row r="2348" spans="1:7" x14ac:dyDescent="0.35">
      <c r="A2348" t="s">
        <v>10</v>
      </c>
      <c r="B2348" t="s">
        <v>28</v>
      </c>
      <c r="C2348" t="s">
        <v>58</v>
      </c>
      <c r="D2348" s="1">
        <v>44517</v>
      </c>
      <c r="E2348">
        <v>16.63</v>
      </c>
      <c r="F2348">
        <v>-1.27</v>
      </c>
      <c r="G2348">
        <v>2024</v>
      </c>
    </row>
    <row r="2349" spans="1:7" x14ac:dyDescent="0.35">
      <c r="A2349" t="s">
        <v>10</v>
      </c>
      <c r="B2349" t="s">
        <v>19</v>
      </c>
      <c r="C2349" t="s">
        <v>44</v>
      </c>
      <c r="D2349" s="1">
        <v>11077</v>
      </c>
      <c r="E2349">
        <v>5.17</v>
      </c>
      <c r="F2349">
        <v>8.98</v>
      </c>
      <c r="G2349">
        <v>2024</v>
      </c>
    </row>
    <row r="2350" spans="1:7" x14ac:dyDescent="0.35">
      <c r="A2350" t="s">
        <v>10</v>
      </c>
      <c r="B2350" t="s">
        <v>23</v>
      </c>
      <c r="C2350" t="s">
        <v>33</v>
      </c>
      <c r="D2350" s="1">
        <v>24861</v>
      </c>
      <c r="E2350">
        <v>5.55</v>
      </c>
      <c r="F2350">
        <v>-2.8</v>
      </c>
      <c r="G2350">
        <v>2024</v>
      </c>
    </row>
    <row r="2351" spans="1:7" x14ac:dyDescent="0.35">
      <c r="A2351" t="s">
        <v>10</v>
      </c>
      <c r="B2351" t="s">
        <v>29</v>
      </c>
      <c r="C2351" t="s">
        <v>56</v>
      </c>
      <c r="D2351" s="1">
        <v>27407</v>
      </c>
      <c r="E2351">
        <v>6.85</v>
      </c>
      <c r="F2351">
        <v>3.84</v>
      </c>
      <c r="G2351">
        <v>2024</v>
      </c>
    </row>
    <row r="2352" spans="1:7" x14ac:dyDescent="0.35">
      <c r="A2352" t="s">
        <v>13</v>
      </c>
      <c r="B2352" t="s">
        <v>18</v>
      </c>
      <c r="C2352" t="s">
        <v>47</v>
      </c>
      <c r="D2352" s="1">
        <v>42903</v>
      </c>
      <c r="E2352">
        <v>17.2</v>
      </c>
      <c r="F2352">
        <v>-0.27</v>
      </c>
      <c r="G2352">
        <v>2024</v>
      </c>
    </row>
    <row r="2353" spans="1:7" x14ac:dyDescent="0.35">
      <c r="A2353" t="s">
        <v>13</v>
      </c>
      <c r="B2353" t="s">
        <v>27</v>
      </c>
      <c r="C2353" t="s">
        <v>40</v>
      </c>
      <c r="D2353" s="1">
        <v>43590</v>
      </c>
      <c r="E2353">
        <v>13.15</v>
      </c>
      <c r="F2353">
        <v>12.08</v>
      </c>
      <c r="G2353">
        <v>2024</v>
      </c>
    </row>
    <row r="2354" spans="1:7" x14ac:dyDescent="0.35">
      <c r="A2354" t="s">
        <v>13</v>
      </c>
      <c r="B2354" t="s">
        <v>25</v>
      </c>
      <c r="C2354" t="s">
        <v>36</v>
      </c>
      <c r="D2354" s="1">
        <v>36514</v>
      </c>
      <c r="E2354">
        <v>11.27</v>
      </c>
      <c r="F2354">
        <v>-1.72</v>
      </c>
      <c r="G2354">
        <v>2024</v>
      </c>
    </row>
    <row r="2355" spans="1:7" x14ac:dyDescent="0.35">
      <c r="A2355" t="s">
        <v>13</v>
      </c>
      <c r="B2355" t="s">
        <v>20</v>
      </c>
      <c r="C2355" t="s">
        <v>41</v>
      </c>
      <c r="D2355" s="1">
        <v>11600</v>
      </c>
      <c r="E2355">
        <v>16.73</v>
      </c>
      <c r="F2355">
        <v>11.46</v>
      </c>
      <c r="G2355">
        <v>2024</v>
      </c>
    </row>
    <row r="2356" spans="1:7" x14ac:dyDescent="0.35">
      <c r="A2356" t="s">
        <v>13</v>
      </c>
      <c r="B2356" t="s">
        <v>21</v>
      </c>
      <c r="C2356" t="s">
        <v>50</v>
      </c>
      <c r="D2356" s="1">
        <v>42112</v>
      </c>
      <c r="E2356">
        <v>12.07</v>
      </c>
      <c r="F2356">
        <v>13.39</v>
      </c>
      <c r="G2356">
        <v>2024</v>
      </c>
    </row>
    <row r="2357" spans="1:7" x14ac:dyDescent="0.35">
      <c r="A2357" t="s">
        <v>13</v>
      </c>
      <c r="B2357" t="s">
        <v>26</v>
      </c>
      <c r="C2357" t="s">
        <v>32</v>
      </c>
      <c r="D2357" s="1">
        <v>37342</v>
      </c>
      <c r="E2357">
        <v>16.23</v>
      </c>
      <c r="F2357">
        <v>5.2</v>
      </c>
      <c r="G2357">
        <v>2024</v>
      </c>
    </row>
    <row r="2358" spans="1:7" x14ac:dyDescent="0.35">
      <c r="A2358" t="s">
        <v>13</v>
      </c>
      <c r="B2358" t="s">
        <v>28</v>
      </c>
      <c r="C2358" t="s">
        <v>58</v>
      </c>
      <c r="D2358" s="1">
        <v>4074</v>
      </c>
      <c r="E2358">
        <v>8.36</v>
      </c>
      <c r="F2358">
        <v>5.74</v>
      </c>
      <c r="G2358">
        <v>2024</v>
      </c>
    </row>
    <row r="2359" spans="1:7" x14ac:dyDescent="0.35">
      <c r="A2359" t="s">
        <v>13</v>
      </c>
      <c r="B2359" t="s">
        <v>19</v>
      </c>
      <c r="C2359" t="s">
        <v>35</v>
      </c>
      <c r="D2359" s="1">
        <v>24813</v>
      </c>
      <c r="E2359">
        <v>19.350000000000001</v>
      </c>
      <c r="F2359">
        <v>4.18</v>
      </c>
      <c r="G2359">
        <v>2024</v>
      </c>
    </row>
    <row r="2360" spans="1:7" x14ac:dyDescent="0.35">
      <c r="A2360" t="s">
        <v>13</v>
      </c>
      <c r="B2360" t="s">
        <v>23</v>
      </c>
      <c r="C2360" t="s">
        <v>45</v>
      </c>
      <c r="D2360" s="1">
        <v>24939</v>
      </c>
      <c r="E2360">
        <v>12.49</v>
      </c>
      <c r="F2360">
        <v>9.7899999999999991</v>
      </c>
      <c r="G2360">
        <v>2024</v>
      </c>
    </row>
    <row r="2361" spans="1:7" x14ac:dyDescent="0.35">
      <c r="A2361" t="s">
        <v>13</v>
      </c>
      <c r="B2361" t="s">
        <v>29</v>
      </c>
      <c r="C2361" t="s">
        <v>56</v>
      </c>
      <c r="D2361" s="1">
        <v>31347</v>
      </c>
      <c r="E2361">
        <v>10.27</v>
      </c>
      <c r="F2361">
        <v>14.81</v>
      </c>
      <c r="G2361">
        <v>2024</v>
      </c>
    </row>
    <row r="2362" spans="1:7" x14ac:dyDescent="0.35">
      <c r="A2362" t="s">
        <v>7</v>
      </c>
      <c r="B2362" t="s">
        <v>18</v>
      </c>
      <c r="C2362" t="s">
        <v>54</v>
      </c>
      <c r="D2362" s="1">
        <v>31401</v>
      </c>
      <c r="E2362">
        <v>16.760000000000002</v>
      </c>
      <c r="F2362">
        <v>6.48</v>
      </c>
      <c r="G2362">
        <v>2024</v>
      </c>
    </row>
    <row r="2363" spans="1:7" x14ac:dyDescent="0.35">
      <c r="A2363" t="s">
        <v>7</v>
      </c>
      <c r="B2363" t="s">
        <v>27</v>
      </c>
      <c r="C2363" t="s">
        <v>40</v>
      </c>
      <c r="D2363" s="1">
        <v>32935</v>
      </c>
      <c r="E2363">
        <v>13.28</v>
      </c>
      <c r="F2363">
        <v>9.4</v>
      </c>
      <c r="G2363">
        <v>2024</v>
      </c>
    </row>
    <row r="2364" spans="1:7" x14ac:dyDescent="0.35">
      <c r="A2364" t="s">
        <v>7</v>
      </c>
      <c r="B2364" t="s">
        <v>25</v>
      </c>
      <c r="C2364" t="s">
        <v>36</v>
      </c>
      <c r="D2364" s="1">
        <v>31786</v>
      </c>
      <c r="E2364">
        <v>11.78</v>
      </c>
      <c r="F2364">
        <v>-2.29</v>
      </c>
      <c r="G2364">
        <v>2024</v>
      </c>
    </row>
    <row r="2365" spans="1:7" x14ac:dyDescent="0.35">
      <c r="A2365" t="s">
        <v>7</v>
      </c>
      <c r="B2365" t="s">
        <v>20</v>
      </c>
      <c r="C2365" t="s">
        <v>49</v>
      </c>
      <c r="D2365" s="1">
        <v>32517</v>
      </c>
      <c r="E2365">
        <v>9.94</v>
      </c>
      <c r="F2365">
        <v>-0.53</v>
      </c>
      <c r="G2365">
        <v>2024</v>
      </c>
    </row>
    <row r="2366" spans="1:7" x14ac:dyDescent="0.35">
      <c r="A2366" t="s">
        <v>7</v>
      </c>
      <c r="B2366" t="s">
        <v>21</v>
      </c>
      <c r="C2366" t="s">
        <v>38</v>
      </c>
      <c r="D2366" s="1">
        <v>17902</v>
      </c>
      <c r="E2366">
        <v>8.49</v>
      </c>
      <c r="F2366">
        <v>-3.84</v>
      </c>
      <c r="G2366">
        <v>2024</v>
      </c>
    </row>
    <row r="2367" spans="1:7" x14ac:dyDescent="0.35">
      <c r="A2367" t="s">
        <v>7</v>
      </c>
      <c r="B2367" t="s">
        <v>26</v>
      </c>
      <c r="C2367" t="s">
        <v>42</v>
      </c>
      <c r="D2367" s="1">
        <v>33520</v>
      </c>
      <c r="E2367">
        <v>6.95</v>
      </c>
      <c r="F2367">
        <v>-2.21</v>
      </c>
      <c r="G2367">
        <v>2024</v>
      </c>
    </row>
    <row r="2368" spans="1:7" x14ac:dyDescent="0.35">
      <c r="A2368" t="s">
        <v>7</v>
      </c>
      <c r="B2368" t="s">
        <v>28</v>
      </c>
      <c r="C2368" t="s">
        <v>43</v>
      </c>
      <c r="D2368" s="1">
        <v>18975</v>
      </c>
      <c r="E2368">
        <v>13.98</v>
      </c>
      <c r="F2368">
        <v>6.35</v>
      </c>
      <c r="G2368">
        <v>2024</v>
      </c>
    </row>
    <row r="2369" spans="1:7" x14ac:dyDescent="0.35">
      <c r="A2369" t="s">
        <v>7</v>
      </c>
      <c r="B2369" t="s">
        <v>19</v>
      </c>
      <c r="C2369" t="s">
        <v>44</v>
      </c>
      <c r="D2369" s="1">
        <v>24809</v>
      </c>
      <c r="E2369">
        <v>9.75</v>
      </c>
      <c r="F2369">
        <v>7.6</v>
      </c>
      <c r="G2369">
        <v>2024</v>
      </c>
    </row>
    <row r="2370" spans="1:7" x14ac:dyDescent="0.35">
      <c r="A2370" t="s">
        <v>7</v>
      </c>
      <c r="B2370" t="s">
        <v>23</v>
      </c>
      <c r="C2370" t="s">
        <v>45</v>
      </c>
      <c r="D2370" s="1">
        <v>8822</v>
      </c>
      <c r="E2370">
        <v>12.98</v>
      </c>
      <c r="F2370">
        <v>4.25</v>
      </c>
      <c r="G2370">
        <v>2024</v>
      </c>
    </row>
    <row r="2371" spans="1:7" x14ac:dyDescent="0.35">
      <c r="A2371" t="s">
        <v>7</v>
      </c>
      <c r="B2371" t="s">
        <v>29</v>
      </c>
      <c r="C2371" t="s">
        <v>46</v>
      </c>
      <c r="D2371" s="1">
        <v>36063</v>
      </c>
      <c r="E2371">
        <v>0.83</v>
      </c>
      <c r="F2371">
        <v>9.58</v>
      </c>
      <c r="G2371">
        <v>2024</v>
      </c>
    </row>
    <row r="2372" spans="1:7" x14ac:dyDescent="0.35">
      <c r="A2372" t="s">
        <v>17</v>
      </c>
      <c r="B2372" t="s">
        <v>18</v>
      </c>
      <c r="C2372" t="s">
        <v>39</v>
      </c>
      <c r="D2372" s="1">
        <v>9549</v>
      </c>
      <c r="E2372">
        <v>10.38</v>
      </c>
      <c r="F2372">
        <v>0.18</v>
      </c>
      <c r="G2372">
        <v>2024</v>
      </c>
    </row>
    <row r="2373" spans="1:7" x14ac:dyDescent="0.35">
      <c r="A2373" t="s">
        <v>17</v>
      </c>
      <c r="B2373" t="s">
        <v>27</v>
      </c>
      <c r="C2373" t="s">
        <v>55</v>
      </c>
      <c r="D2373" s="1">
        <v>2169</v>
      </c>
      <c r="E2373">
        <v>15.83</v>
      </c>
      <c r="F2373">
        <v>6.93</v>
      </c>
      <c r="G2373">
        <v>2024</v>
      </c>
    </row>
    <row r="2374" spans="1:7" x14ac:dyDescent="0.35">
      <c r="A2374" t="s">
        <v>17</v>
      </c>
      <c r="B2374" t="s">
        <v>25</v>
      </c>
      <c r="C2374" t="s">
        <v>36</v>
      </c>
      <c r="D2374" s="1">
        <v>8279</v>
      </c>
      <c r="E2374">
        <v>4.79</v>
      </c>
      <c r="F2374">
        <v>2.4900000000000002</v>
      </c>
      <c r="G2374">
        <v>2024</v>
      </c>
    </row>
    <row r="2375" spans="1:7" x14ac:dyDescent="0.35">
      <c r="A2375" t="s">
        <v>17</v>
      </c>
      <c r="B2375" t="s">
        <v>20</v>
      </c>
      <c r="C2375" t="s">
        <v>41</v>
      </c>
      <c r="D2375" s="1">
        <v>47694</v>
      </c>
      <c r="E2375">
        <v>17.47</v>
      </c>
      <c r="F2375">
        <v>14.7</v>
      </c>
      <c r="G2375">
        <v>2024</v>
      </c>
    </row>
    <row r="2376" spans="1:7" x14ac:dyDescent="0.35">
      <c r="A2376" t="s">
        <v>17</v>
      </c>
      <c r="B2376" t="s">
        <v>21</v>
      </c>
      <c r="C2376" t="s">
        <v>50</v>
      </c>
      <c r="D2376" s="1">
        <v>47113</v>
      </c>
      <c r="E2376">
        <v>2.63</v>
      </c>
      <c r="F2376">
        <v>8.3699999999999992</v>
      </c>
      <c r="G2376">
        <v>2024</v>
      </c>
    </row>
    <row r="2377" spans="1:7" x14ac:dyDescent="0.35">
      <c r="A2377" t="s">
        <v>17</v>
      </c>
      <c r="B2377" t="s">
        <v>26</v>
      </c>
      <c r="C2377" t="s">
        <v>32</v>
      </c>
      <c r="D2377" s="1">
        <v>9159</v>
      </c>
      <c r="E2377">
        <v>10.5</v>
      </c>
      <c r="F2377">
        <v>-1.43</v>
      </c>
      <c r="G2377">
        <v>2024</v>
      </c>
    </row>
    <row r="2378" spans="1:7" x14ac:dyDescent="0.35">
      <c r="A2378" t="s">
        <v>17</v>
      </c>
      <c r="B2378" t="s">
        <v>28</v>
      </c>
      <c r="C2378" t="s">
        <v>43</v>
      </c>
      <c r="D2378" s="1">
        <v>9025</v>
      </c>
      <c r="E2378">
        <v>1.71</v>
      </c>
      <c r="F2378">
        <v>9.16</v>
      </c>
      <c r="G2378">
        <v>2024</v>
      </c>
    </row>
    <row r="2379" spans="1:7" x14ac:dyDescent="0.35">
      <c r="A2379" t="s">
        <v>17</v>
      </c>
      <c r="B2379" t="s">
        <v>19</v>
      </c>
      <c r="C2379" t="s">
        <v>35</v>
      </c>
      <c r="D2379" s="1">
        <v>45688</v>
      </c>
      <c r="E2379">
        <v>4.08</v>
      </c>
      <c r="F2379">
        <v>10.46</v>
      </c>
      <c r="G2379">
        <v>2024</v>
      </c>
    </row>
    <row r="2380" spans="1:7" x14ac:dyDescent="0.35">
      <c r="A2380" t="s">
        <v>17</v>
      </c>
      <c r="B2380" t="s">
        <v>23</v>
      </c>
      <c r="C2380" t="s">
        <v>33</v>
      </c>
      <c r="D2380" s="1">
        <v>41163</v>
      </c>
      <c r="E2380">
        <v>4.99</v>
      </c>
      <c r="F2380">
        <v>-2.44</v>
      </c>
      <c r="G2380">
        <v>2024</v>
      </c>
    </row>
    <row r="2381" spans="1:7" x14ac:dyDescent="0.35">
      <c r="A2381" t="s">
        <v>17</v>
      </c>
      <c r="B2381" t="s">
        <v>29</v>
      </c>
      <c r="C2381" t="s">
        <v>46</v>
      </c>
      <c r="D2381" s="1">
        <v>38069</v>
      </c>
      <c r="E2381">
        <v>12.64</v>
      </c>
      <c r="F2381">
        <v>13.29</v>
      </c>
      <c r="G2381">
        <v>2024</v>
      </c>
    </row>
    <row r="2382" spans="1:7" x14ac:dyDescent="0.35">
      <c r="A2382" t="s">
        <v>16</v>
      </c>
      <c r="B2382" t="s">
        <v>18</v>
      </c>
      <c r="C2382" t="s">
        <v>39</v>
      </c>
      <c r="D2382" s="1">
        <v>8752</v>
      </c>
      <c r="E2382">
        <v>19.77</v>
      </c>
      <c r="F2382">
        <v>1.57</v>
      </c>
      <c r="G2382">
        <v>2024</v>
      </c>
    </row>
    <row r="2383" spans="1:7" x14ac:dyDescent="0.35">
      <c r="A2383" t="s">
        <v>16</v>
      </c>
      <c r="B2383" t="s">
        <v>27</v>
      </c>
      <c r="C2383" t="s">
        <v>40</v>
      </c>
      <c r="D2383" s="1">
        <v>19293</v>
      </c>
      <c r="E2383">
        <v>0.99</v>
      </c>
      <c r="F2383">
        <v>9.59</v>
      </c>
      <c r="G2383">
        <v>2024</v>
      </c>
    </row>
    <row r="2384" spans="1:7" x14ac:dyDescent="0.35">
      <c r="A2384" t="s">
        <v>16</v>
      </c>
      <c r="B2384" t="s">
        <v>25</v>
      </c>
      <c r="C2384" t="s">
        <v>53</v>
      </c>
      <c r="D2384" s="1">
        <v>36715</v>
      </c>
      <c r="E2384">
        <v>17.91</v>
      </c>
      <c r="F2384">
        <v>7.9</v>
      </c>
      <c r="G2384">
        <v>2024</v>
      </c>
    </row>
    <row r="2385" spans="1:7" x14ac:dyDescent="0.35">
      <c r="A2385" t="s">
        <v>16</v>
      </c>
      <c r="B2385" t="s">
        <v>20</v>
      </c>
      <c r="C2385" t="s">
        <v>41</v>
      </c>
      <c r="D2385" s="1">
        <v>1015</v>
      </c>
      <c r="E2385">
        <v>16.18</v>
      </c>
      <c r="F2385">
        <v>8.8800000000000008</v>
      </c>
      <c r="G2385">
        <v>2024</v>
      </c>
    </row>
    <row r="2386" spans="1:7" x14ac:dyDescent="0.35">
      <c r="A2386" t="s">
        <v>16</v>
      </c>
      <c r="B2386" t="s">
        <v>21</v>
      </c>
      <c r="C2386" t="s">
        <v>50</v>
      </c>
      <c r="D2386" s="1">
        <v>42526</v>
      </c>
      <c r="E2386">
        <v>7.2</v>
      </c>
      <c r="F2386">
        <v>7.47</v>
      </c>
      <c r="G2386">
        <v>2024</v>
      </c>
    </row>
    <row r="2387" spans="1:7" x14ac:dyDescent="0.35">
      <c r="A2387" t="s">
        <v>16</v>
      </c>
      <c r="B2387" t="s">
        <v>26</v>
      </c>
      <c r="C2387" t="s">
        <v>42</v>
      </c>
      <c r="D2387" s="1">
        <v>48700</v>
      </c>
      <c r="E2387">
        <v>3.25</v>
      </c>
      <c r="F2387">
        <v>3.84</v>
      </c>
      <c r="G2387">
        <v>2024</v>
      </c>
    </row>
    <row r="2388" spans="1:7" x14ac:dyDescent="0.35">
      <c r="A2388" t="s">
        <v>16</v>
      </c>
      <c r="B2388" t="s">
        <v>28</v>
      </c>
      <c r="C2388" t="s">
        <v>43</v>
      </c>
      <c r="D2388" s="1">
        <v>37936</v>
      </c>
      <c r="E2388">
        <v>11.93</v>
      </c>
      <c r="F2388">
        <v>8.7100000000000009</v>
      </c>
      <c r="G2388">
        <v>2024</v>
      </c>
    </row>
    <row r="2389" spans="1:7" x14ac:dyDescent="0.35">
      <c r="A2389" t="s">
        <v>16</v>
      </c>
      <c r="B2389" t="s">
        <v>19</v>
      </c>
      <c r="C2389" t="s">
        <v>44</v>
      </c>
      <c r="D2389" s="1">
        <v>29743</v>
      </c>
      <c r="E2389">
        <v>13.91</v>
      </c>
      <c r="F2389">
        <v>4.2699999999999996</v>
      </c>
      <c r="G2389">
        <v>2024</v>
      </c>
    </row>
    <row r="2390" spans="1:7" x14ac:dyDescent="0.35">
      <c r="A2390" t="s">
        <v>16</v>
      </c>
      <c r="B2390" t="s">
        <v>23</v>
      </c>
      <c r="C2390" t="s">
        <v>45</v>
      </c>
      <c r="D2390" s="1">
        <v>44322</v>
      </c>
      <c r="E2390">
        <v>17.739999999999998</v>
      </c>
      <c r="F2390">
        <v>2.4700000000000002</v>
      </c>
      <c r="G2390">
        <v>2024</v>
      </c>
    </row>
    <row r="2391" spans="1:7" x14ac:dyDescent="0.35">
      <c r="A2391" t="s">
        <v>16</v>
      </c>
      <c r="B2391" t="s">
        <v>29</v>
      </c>
      <c r="C2391" t="s">
        <v>56</v>
      </c>
      <c r="D2391" s="1">
        <v>34667</v>
      </c>
      <c r="E2391">
        <v>10.69</v>
      </c>
      <c r="F2391">
        <v>-2.5099999999999998</v>
      </c>
      <c r="G2391">
        <v>2024</v>
      </c>
    </row>
    <row r="2392" spans="1:7" x14ac:dyDescent="0.35">
      <c r="A2392" t="s">
        <v>11</v>
      </c>
      <c r="B2392" t="s">
        <v>18</v>
      </c>
      <c r="C2392" t="s">
        <v>47</v>
      </c>
      <c r="D2392" s="1">
        <v>44523</v>
      </c>
      <c r="E2392">
        <v>13.66</v>
      </c>
      <c r="F2392">
        <v>-1</v>
      </c>
      <c r="G2392">
        <v>2024</v>
      </c>
    </row>
    <row r="2393" spans="1:7" x14ac:dyDescent="0.35">
      <c r="A2393" t="s">
        <v>11</v>
      </c>
      <c r="B2393" t="s">
        <v>27</v>
      </c>
      <c r="C2393" t="s">
        <v>57</v>
      </c>
      <c r="D2393" s="1">
        <v>15180</v>
      </c>
      <c r="E2393">
        <v>16.72</v>
      </c>
      <c r="F2393">
        <v>1.72</v>
      </c>
      <c r="G2393">
        <v>2024</v>
      </c>
    </row>
    <row r="2394" spans="1:7" x14ac:dyDescent="0.35">
      <c r="A2394" t="s">
        <v>11</v>
      </c>
      <c r="B2394" t="s">
        <v>25</v>
      </c>
      <c r="C2394" t="s">
        <v>36</v>
      </c>
      <c r="D2394" s="1">
        <v>6771</v>
      </c>
      <c r="E2394">
        <v>4.87</v>
      </c>
      <c r="F2394">
        <v>0.39</v>
      </c>
      <c r="G2394">
        <v>2024</v>
      </c>
    </row>
    <row r="2395" spans="1:7" x14ac:dyDescent="0.35">
      <c r="A2395" t="s">
        <v>11</v>
      </c>
      <c r="B2395" t="s">
        <v>20</v>
      </c>
      <c r="C2395" t="s">
        <v>49</v>
      </c>
      <c r="D2395" s="1">
        <v>3956</v>
      </c>
      <c r="E2395">
        <v>6.13</v>
      </c>
      <c r="F2395">
        <v>11.98</v>
      </c>
      <c r="G2395">
        <v>2024</v>
      </c>
    </row>
    <row r="2396" spans="1:7" x14ac:dyDescent="0.35">
      <c r="A2396" t="s">
        <v>11</v>
      </c>
      <c r="B2396" t="s">
        <v>21</v>
      </c>
      <c r="C2396" t="s">
        <v>38</v>
      </c>
      <c r="D2396" s="1">
        <v>42550</v>
      </c>
      <c r="E2396">
        <v>9.1</v>
      </c>
      <c r="F2396">
        <v>8.1300000000000008</v>
      </c>
      <c r="G2396">
        <v>2024</v>
      </c>
    </row>
    <row r="2397" spans="1:7" x14ac:dyDescent="0.35">
      <c r="A2397" t="s">
        <v>11</v>
      </c>
      <c r="B2397" t="s">
        <v>26</v>
      </c>
      <c r="C2397" t="s">
        <v>42</v>
      </c>
      <c r="D2397" s="1">
        <v>13274</v>
      </c>
      <c r="E2397">
        <v>18.649999999999999</v>
      </c>
      <c r="F2397">
        <v>1.24</v>
      </c>
      <c r="G2397">
        <v>2024</v>
      </c>
    </row>
    <row r="2398" spans="1:7" x14ac:dyDescent="0.35">
      <c r="A2398" t="s">
        <v>11</v>
      </c>
      <c r="B2398" t="s">
        <v>28</v>
      </c>
      <c r="C2398" t="s">
        <v>43</v>
      </c>
      <c r="D2398" s="1">
        <v>39406</v>
      </c>
      <c r="E2398">
        <v>4.41</v>
      </c>
      <c r="F2398">
        <v>-3.86</v>
      </c>
      <c r="G2398">
        <v>2024</v>
      </c>
    </row>
    <row r="2399" spans="1:7" x14ac:dyDescent="0.35">
      <c r="A2399" t="s">
        <v>11</v>
      </c>
      <c r="B2399" t="s">
        <v>19</v>
      </c>
      <c r="C2399" t="s">
        <v>44</v>
      </c>
      <c r="D2399" s="1">
        <v>19140</v>
      </c>
      <c r="E2399">
        <v>1.1299999999999999</v>
      </c>
      <c r="F2399">
        <v>7.99</v>
      </c>
      <c r="G2399">
        <v>2024</v>
      </c>
    </row>
    <row r="2400" spans="1:7" x14ac:dyDescent="0.35">
      <c r="A2400" t="s">
        <v>11</v>
      </c>
      <c r="B2400" t="s">
        <v>23</v>
      </c>
      <c r="C2400" t="s">
        <v>33</v>
      </c>
      <c r="D2400" s="1">
        <v>4465</v>
      </c>
      <c r="E2400">
        <v>12.73</v>
      </c>
      <c r="F2400">
        <v>6.43</v>
      </c>
      <c r="G2400">
        <v>2024</v>
      </c>
    </row>
    <row r="2401" spans="1:7" x14ac:dyDescent="0.35">
      <c r="A2401" t="s">
        <v>11</v>
      </c>
      <c r="B2401" t="s">
        <v>29</v>
      </c>
      <c r="C2401" t="s">
        <v>46</v>
      </c>
      <c r="D2401" s="1">
        <v>19392</v>
      </c>
      <c r="E2401">
        <v>4.47</v>
      </c>
      <c r="F2401">
        <v>4.66</v>
      </c>
      <c r="G2401">
        <v>2024</v>
      </c>
    </row>
    <row r="2402" spans="1:7" x14ac:dyDescent="0.35">
      <c r="A2402" t="s">
        <v>15</v>
      </c>
      <c r="B2402" t="s">
        <v>18</v>
      </c>
      <c r="C2402" t="s">
        <v>39</v>
      </c>
      <c r="D2402" s="1">
        <v>20590</v>
      </c>
      <c r="E2402">
        <v>15.43</v>
      </c>
      <c r="F2402">
        <v>5.4</v>
      </c>
      <c r="G2402">
        <v>2024</v>
      </c>
    </row>
    <row r="2403" spans="1:7" x14ac:dyDescent="0.35">
      <c r="A2403" t="s">
        <v>15</v>
      </c>
      <c r="B2403" t="s">
        <v>27</v>
      </c>
      <c r="C2403" t="s">
        <v>55</v>
      </c>
      <c r="D2403" s="1">
        <v>37834</v>
      </c>
      <c r="E2403">
        <v>17.21</v>
      </c>
      <c r="F2403">
        <v>4.6100000000000003</v>
      </c>
      <c r="G2403">
        <v>2024</v>
      </c>
    </row>
    <row r="2404" spans="1:7" x14ac:dyDescent="0.35">
      <c r="A2404" t="s">
        <v>15</v>
      </c>
      <c r="B2404" t="s">
        <v>25</v>
      </c>
      <c r="C2404" t="s">
        <v>36</v>
      </c>
      <c r="D2404" s="1">
        <v>40937</v>
      </c>
      <c r="E2404">
        <v>9.9</v>
      </c>
      <c r="F2404">
        <v>11.73</v>
      </c>
      <c r="G2404">
        <v>2024</v>
      </c>
    </row>
    <row r="2405" spans="1:7" x14ac:dyDescent="0.35">
      <c r="A2405" t="s">
        <v>15</v>
      </c>
      <c r="B2405" t="s">
        <v>20</v>
      </c>
      <c r="C2405" t="s">
        <v>41</v>
      </c>
      <c r="D2405" s="1">
        <v>21871</v>
      </c>
      <c r="E2405">
        <v>17.63</v>
      </c>
      <c r="F2405">
        <v>7.74</v>
      </c>
      <c r="G2405">
        <v>2024</v>
      </c>
    </row>
    <row r="2406" spans="1:7" x14ac:dyDescent="0.35">
      <c r="A2406" t="s">
        <v>15</v>
      </c>
      <c r="B2406" t="s">
        <v>21</v>
      </c>
      <c r="C2406" t="s">
        <v>50</v>
      </c>
      <c r="D2406" s="1">
        <v>4718</v>
      </c>
      <c r="E2406">
        <v>2.63</v>
      </c>
      <c r="F2406">
        <v>-4.88</v>
      </c>
      <c r="G2406">
        <v>2024</v>
      </c>
    </row>
    <row r="2407" spans="1:7" x14ac:dyDescent="0.35">
      <c r="A2407" t="s">
        <v>15</v>
      </c>
      <c r="B2407" t="s">
        <v>26</v>
      </c>
      <c r="C2407" t="s">
        <v>32</v>
      </c>
      <c r="D2407" s="1">
        <v>39381</v>
      </c>
      <c r="E2407">
        <v>16.13</v>
      </c>
      <c r="F2407">
        <v>-4.92</v>
      </c>
      <c r="G2407">
        <v>2024</v>
      </c>
    </row>
    <row r="2408" spans="1:7" x14ac:dyDescent="0.35">
      <c r="A2408" t="s">
        <v>15</v>
      </c>
      <c r="B2408" t="s">
        <v>28</v>
      </c>
      <c r="C2408" t="s">
        <v>51</v>
      </c>
      <c r="D2408" s="1">
        <v>30038</v>
      </c>
      <c r="E2408">
        <v>16.48</v>
      </c>
      <c r="F2408">
        <v>2.12</v>
      </c>
      <c r="G2408">
        <v>2024</v>
      </c>
    </row>
    <row r="2409" spans="1:7" x14ac:dyDescent="0.35">
      <c r="A2409" t="s">
        <v>15</v>
      </c>
      <c r="B2409" t="s">
        <v>19</v>
      </c>
      <c r="C2409" t="s">
        <v>44</v>
      </c>
      <c r="D2409" s="1">
        <v>3607</v>
      </c>
      <c r="E2409">
        <v>19.98</v>
      </c>
      <c r="F2409">
        <v>4.7699999999999996</v>
      </c>
      <c r="G2409">
        <v>2024</v>
      </c>
    </row>
    <row r="2410" spans="1:7" x14ac:dyDescent="0.35">
      <c r="A2410" t="s">
        <v>15</v>
      </c>
      <c r="B2410" t="s">
        <v>23</v>
      </c>
      <c r="C2410" t="s">
        <v>45</v>
      </c>
      <c r="D2410" s="1">
        <v>21303</v>
      </c>
      <c r="E2410">
        <v>10.47</v>
      </c>
      <c r="F2410">
        <v>-3.91</v>
      </c>
      <c r="G2410">
        <v>2024</v>
      </c>
    </row>
    <row r="2411" spans="1:7" x14ac:dyDescent="0.35">
      <c r="A2411" t="s">
        <v>15</v>
      </c>
      <c r="B2411" t="s">
        <v>29</v>
      </c>
      <c r="C2411" t="s">
        <v>56</v>
      </c>
      <c r="D2411" s="1">
        <v>16133</v>
      </c>
      <c r="E2411">
        <v>10.26</v>
      </c>
      <c r="F2411">
        <v>5.2</v>
      </c>
      <c r="G2411">
        <v>2024</v>
      </c>
    </row>
    <row r="2412" spans="1:7" x14ac:dyDescent="0.35">
      <c r="A2412" t="s">
        <v>14</v>
      </c>
      <c r="B2412" t="s">
        <v>18</v>
      </c>
      <c r="C2412" t="s">
        <v>34</v>
      </c>
      <c r="D2412" s="1">
        <v>11272</v>
      </c>
      <c r="E2412">
        <v>19.8</v>
      </c>
      <c r="F2412">
        <v>-1.78</v>
      </c>
      <c r="G2412">
        <v>2024</v>
      </c>
    </row>
    <row r="2413" spans="1:7" x14ac:dyDescent="0.35">
      <c r="A2413" t="s">
        <v>14</v>
      </c>
      <c r="B2413" t="s">
        <v>27</v>
      </c>
      <c r="C2413" t="s">
        <v>57</v>
      </c>
      <c r="D2413" s="1">
        <v>31075</v>
      </c>
      <c r="E2413">
        <v>13.57</v>
      </c>
      <c r="F2413">
        <v>8.64</v>
      </c>
      <c r="G2413">
        <v>2024</v>
      </c>
    </row>
    <row r="2414" spans="1:7" x14ac:dyDescent="0.35">
      <c r="A2414" t="s">
        <v>14</v>
      </c>
      <c r="B2414" t="s">
        <v>25</v>
      </c>
      <c r="C2414" t="s">
        <v>48</v>
      </c>
      <c r="D2414" s="1">
        <v>20183</v>
      </c>
      <c r="E2414">
        <v>13.65</v>
      </c>
      <c r="F2414">
        <v>2.2599999999999998</v>
      </c>
      <c r="G2414">
        <v>2024</v>
      </c>
    </row>
    <row r="2415" spans="1:7" x14ac:dyDescent="0.35">
      <c r="A2415" t="s">
        <v>14</v>
      </c>
      <c r="B2415" t="s">
        <v>20</v>
      </c>
      <c r="C2415" t="s">
        <v>49</v>
      </c>
      <c r="D2415" s="1">
        <v>48178</v>
      </c>
      <c r="E2415">
        <v>15.05</v>
      </c>
      <c r="F2415">
        <v>8.64</v>
      </c>
      <c r="G2415">
        <v>2024</v>
      </c>
    </row>
    <row r="2416" spans="1:7" x14ac:dyDescent="0.35">
      <c r="A2416" t="s">
        <v>14</v>
      </c>
      <c r="B2416" t="s">
        <v>21</v>
      </c>
      <c r="C2416" t="s">
        <v>38</v>
      </c>
      <c r="D2416" s="1">
        <v>19631</v>
      </c>
      <c r="E2416">
        <v>1.4</v>
      </c>
      <c r="F2416">
        <v>13.08</v>
      </c>
      <c r="G2416">
        <v>2024</v>
      </c>
    </row>
    <row r="2417" spans="1:7" x14ac:dyDescent="0.35">
      <c r="A2417" t="s">
        <v>14</v>
      </c>
      <c r="B2417" t="s">
        <v>26</v>
      </c>
      <c r="C2417" t="s">
        <v>32</v>
      </c>
      <c r="D2417" s="1">
        <v>17784</v>
      </c>
      <c r="E2417">
        <v>7.61</v>
      </c>
      <c r="F2417">
        <v>-4.58</v>
      </c>
      <c r="G2417">
        <v>2024</v>
      </c>
    </row>
    <row r="2418" spans="1:7" x14ac:dyDescent="0.35">
      <c r="A2418" t="s">
        <v>14</v>
      </c>
      <c r="B2418" t="s">
        <v>28</v>
      </c>
      <c r="C2418" t="s">
        <v>43</v>
      </c>
      <c r="D2418" s="1">
        <v>6495</v>
      </c>
      <c r="E2418">
        <v>17.850000000000001</v>
      </c>
      <c r="F2418">
        <v>-2.98</v>
      </c>
      <c r="G2418">
        <v>2024</v>
      </c>
    </row>
    <row r="2419" spans="1:7" x14ac:dyDescent="0.35">
      <c r="A2419" t="s">
        <v>14</v>
      </c>
      <c r="B2419" t="s">
        <v>19</v>
      </c>
      <c r="C2419" t="s">
        <v>44</v>
      </c>
      <c r="D2419" s="1">
        <v>10655</v>
      </c>
      <c r="E2419">
        <v>1.4</v>
      </c>
      <c r="F2419">
        <v>11.48</v>
      </c>
      <c r="G2419">
        <v>2024</v>
      </c>
    </row>
    <row r="2420" spans="1:7" x14ac:dyDescent="0.35">
      <c r="A2420" t="s">
        <v>14</v>
      </c>
      <c r="B2420" t="s">
        <v>23</v>
      </c>
      <c r="C2420" t="s">
        <v>33</v>
      </c>
      <c r="D2420" s="1">
        <v>14900</v>
      </c>
      <c r="E2420">
        <v>11.07</v>
      </c>
      <c r="F2420">
        <v>2.5499999999999998</v>
      </c>
      <c r="G2420">
        <v>2024</v>
      </c>
    </row>
    <row r="2421" spans="1:7" x14ac:dyDescent="0.35">
      <c r="A2421" t="s">
        <v>14</v>
      </c>
      <c r="B2421" t="s">
        <v>29</v>
      </c>
      <c r="C2421" t="s">
        <v>56</v>
      </c>
      <c r="D2421" s="1">
        <v>28179</v>
      </c>
      <c r="E2421">
        <v>7.59</v>
      </c>
      <c r="F2421">
        <v>-1.17</v>
      </c>
      <c r="G2421">
        <v>2024</v>
      </c>
    </row>
    <row r="2422" spans="1:7" x14ac:dyDescent="0.35">
      <c r="A2422" t="s">
        <v>12</v>
      </c>
      <c r="B2422" t="s">
        <v>18</v>
      </c>
      <c r="C2422" t="s">
        <v>47</v>
      </c>
      <c r="D2422" s="1">
        <v>34643</v>
      </c>
      <c r="E2422">
        <v>4.3499999999999996</v>
      </c>
      <c r="F2422">
        <v>4.6399999999999997</v>
      </c>
      <c r="G2422">
        <v>2024</v>
      </c>
    </row>
    <row r="2423" spans="1:7" x14ac:dyDescent="0.35">
      <c r="A2423" t="s">
        <v>12</v>
      </c>
      <c r="B2423" t="s">
        <v>27</v>
      </c>
      <c r="C2423" t="s">
        <v>57</v>
      </c>
      <c r="D2423" s="1">
        <v>35175</v>
      </c>
      <c r="E2423">
        <v>2.38</v>
      </c>
      <c r="F2423">
        <v>-1.01</v>
      </c>
      <c r="G2423">
        <v>2024</v>
      </c>
    </row>
    <row r="2424" spans="1:7" x14ac:dyDescent="0.35">
      <c r="A2424" t="s">
        <v>12</v>
      </c>
      <c r="B2424" t="s">
        <v>25</v>
      </c>
      <c r="C2424" t="s">
        <v>36</v>
      </c>
      <c r="D2424" s="1">
        <v>13594</v>
      </c>
      <c r="E2424">
        <v>10.09</v>
      </c>
      <c r="F2424">
        <v>-3.27</v>
      </c>
      <c r="G2424">
        <v>2024</v>
      </c>
    </row>
    <row r="2425" spans="1:7" x14ac:dyDescent="0.35">
      <c r="A2425" t="s">
        <v>12</v>
      </c>
      <c r="B2425" t="s">
        <v>20</v>
      </c>
      <c r="C2425" t="s">
        <v>37</v>
      </c>
      <c r="D2425" s="1">
        <v>32960</v>
      </c>
      <c r="E2425">
        <v>15.94</v>
      </c>
      <c r="F2425">
        <v>-4.95</v>
      </c>
      <c r="G2425">
        <v>2024</v>
      </c>
    </row>
    <row r="2426" spans="1:7" x14ac:dyDescent="0.35">
      <c r="A2426" t="s">
        <v>12</v>
      </c>
      <c r="B2426" t="s">
        <v>21</v>
      </c>
      <c r="C2426" t="s">
        <v>38</v>
      </c>
      <c r="D2426" s="1">
        <v>38606</v>
      </c>
      <c r="E2426">
        <v>6.6</v>
      </c>
      <c r="F2426">
        <v>6.14</v>
      </c>
      <c r="G2426">
        <v>2024</v>
      </c>
    </row>
    <row r="2427" spans="1:7" x14ac:dyDescent="0.35">
      <c r="A2427" t="s">
        <v>12</v>
      </c>
      <c r="B2427" t="s">
        <v>26</v>
      </c>
      <c r="C2427" t="s">
        <v>32</v>
      </c>
      <c r="D2427" s="1">
        <v>24080</v>
      </c>
      <c r="E2427">
        <v>3.93</v>
      </c>
      <c r="F2427">
        <v>4.09</v>
      </c>
      <c r="G2427">
        <v>2024</v>
      </c>
    </row>
    <row r="2428" spans="1:7" x14ac:dyDescent="0.35">
      <c r="A2428" t="s">
        <v>12</v>
      </c>
      <c r="B2428" t="s">
        <v>28</v>
      </c>
      <c r="C2428" t="s">
        <v>51</v>
      </c>
      <c r="D2428" s="1">
        <v>9968</v>
      </c>
      <c r="E2428">
        <v>1.37</v>
      </c>
      <c r="F2428">
        <v>10.39</v>
      </c>
      <c r="G2428">
        <v>2024</v>
      </c>
    </row>
    <row r="2429" spans="1:7" x14ac:dyDescent="0.35">
      <c r="A2429" t="s">
        <v>12</v>
      </c>
      <c r="B2429" t="s">
        <v>19</v>
      </c>
      <c r="C2429" t="s">
        <v>35</v>
      </c>
      <c r="D2429" s="1">
        <v>17442</v>
      </c>
      <c r="E2429">
        <v>15.21</v>
      </c>
      <c r="F2429">
        <v>-0.55000000000000004</v>
      </c>
      <c r="G2429">
        <v>2024</v>
      </c>
    </row>
    <row r="2430" spans="1:7" x14ac:dyDescent="0.35">
      <c r="A2430" t="s">
        <v>12</v>
      </c>
      <c r="B2430" t="s">
        <v>23</v>
      </c>
      <c r="C2430" t="s">
        <v>33</v>
      </c>
      <c r="D2430" s="1">
        <v>13212</v>
      </c>
      <c r="E2430">
        <v>10.050000000000001</v>
      </c>
      <c r="F2430">
        <v>11.11</v>
      </c>
      <c r="G2430">
        <v>2024</v>
      </c>
    </row>
    <row r="2431" spans="1:7" x14ac:dyDescent="0.35">
      <c r="A2431" t="s">
        <v>12</v>
      </c>
      <c r="B2431" t="s">
        <v>29</v>
      </c>
      <c r="C2431" t="s">
        <v>46</v>
      </c>
      <c r="D2431" s="1">
        <v>11969</v>
      </c>
      <c r="E2431">
        <v>2.62</v>
      </c>
      <c r="F2431">
        <v>-0.38</v>
      </c>
      <c r="G2431">
        <v>2024</v>
      </c>
    </row>
    <row r="2432" spans="1:7" x14ac:dyDescent="0.35">
      <c r="A2432" t="s">
        <v>8</v>
      </c>
      <c r="B2432" t="s">
        <v>18</v>
      </c>
      <c r="C2432" t="s">
        <v>34</v>
      </c>
      <c r="D2432" s="1">
        <v>45561</v>
      </c>
      <c r="E2432">
        <v>17.899999999999999</v>
      </c>
      <c r="F2432">
        <v>14.45</v>
      </c>
      <c r="G2432">
        <v>2024</v>
      </c>
    </row>
    <row r="2433" spans="1:7" x14ac:dyDescent="0.35">
      <c r="A2433" t="s">
        <v>8</v>
      </c>
      <c r="B2433" t="s">
        <v>27</v>
      </c>
      <c r="C2433" t="s">
        <v>55</v>
      </c>
      <c r="D2433" s="1">
        <v>29474</v>
      </c>
      <c r="E2433">
        <v>14.12</v>
      </c>
      <c r="F2433">
        <v>6.21</v>
      </c>
      <c r="G2433">
        <v>2024</v>
      </c>
    </row>
    <row r="2434" spans="1:7" x14ac:dyDescent="0.35">
      <c r="A2434" t="s">
        <v>8</v>
      </c>
      <c r="B2434" t="s">
        <v>25</v>
      </c>
      <c r="C2434" t="s">
        <v>48</v>
      </c>
      <c r="D2434" s="1">
        <v>17551</v>
      </c>
      <c r="E2434">
        <v>3.52</v>
      </c>
      <c r="F2434">
        <v>-4.63</v>
      </c>
      <c r="G2434">
        <v>2024</v>
      </c>
    </row>
    <row r="2435" spans="1:7" x14ac:dyDescent="0.35">
      <c r="A2435" t="s">
        <v>8</v>
      </c>
      <c r="B2435" t="s">
        <v>20</v>
      </c>
      <c r="C2435" t="s">
        <v>37</v>
      </c>
      <c r="D2435" s="1">
        <v>41415</v>
      </c>
      <c r="E2435">
        <v>13.16</v>
      </c>
      <c r="F2435">
        <v>8.3000000000000007</v>
      </c>
      <c r="G2435">
        <v>2024</v>
      </c>
    </row>
    <row r="2436" spans="1:7" x14ac:dyDescent="0.35">
      <c r="A2436" t="s">
        <v>8</v>
      </c>
      <c r="B2436" t="s">
        <v>21</v>
      </c>
      <c r="C2436" t="s">
        <v>50</v>
      </c>
      <c r="D2436" s="1">
        <v>4547</v>
      </c>
      <c r="E2436">
        <v>13.89</v>
      </c>
      <c r="F2436">
        <v>14.53</v>
      </c>
      <c r="G2436">
        <v>2024</v>
      </c>
    </row>
    <row r="2437" spans="1:7" x14ac:dyDescent="0.35">
      <c r="A2437" t="s">
        <v>8</v>
      </c>
      <c r="B2437" t="s">
        <v>26</v>
      </c>
      <c r="C2437" t="s">
        <v>32</v>
      </c>
      <c r="D2437" s="1">
        <v>13966</v>
      </c>
      <c r="E2437">
        <v>16.47</v>
      </c>
      <c r="F2437">
        <v>13.85</v>
      </c>
      <c r="G2437">
        <v>2024</v>
      </c>
    </row>
    <row r="2438" spans="1:7" x14ac:dyDescent="0.35">
      <c r="A2438" t="s">
        <v>8</v>
      </c>
      <c r="B2438" t="s">
        <v>28</v>
      </c>
      <c r="C2438" t="s">
        <v>58</v>
      </c>
      <c r="D2438" s="1">
        <v>31020</v>
      </c>
      <c r="E2438">
        <v>18.61</v>
      </c>
      <c r="F2438">
        <v>-3.13</v>
      </c>
      <c r="G2438">
        <v>2024</v>
      </c>
    </row>
    <row r="2439" spans="1:7" x14ac:dyDescent="0.35">
      <c r="A2439" t="s">
        <v>8</v>
      </c>
      <c r="B2439" t="s">
        <v>19</v>
      </c>
      <c r="C2439" t="s">
        <v>44</v>
      </c>
      <c r="D2439" s="1">
        <v>43703</v>
      </c>
      <c r="E2439">
        <v>2.4300000000000002</v>
      </c>
      <c r="F2439">
        <v>7.6</v>
      </c>
      <c r="G2439">
        <v>2024</v>
      </c>
    </row>
    <row r="2440" spans="1:7" x14ac:dyDescent="0.35">
      <c r="A2440" t="s">
        <v>8</v>
      </c>
      <c r="B2440" t="s">
        <v>23</v>
      </c>
      <c r="C2440" t="s">
        <v>45</v>
      </c>
      <c r="D2440" s="1">
        <v>26542</v>
      </c>
      <c r="E2440">
        <v>5.0599999999999996</v>
      </c>
      <c r="F2440">
        <v>6.09</v>
      </c>
      <c r="G2440">
        <v>2024</v>
      </c>
    </row>
    <row r="2441" spans="1:7" x14ac:dyDescent="0.35">
      <c r="A2441" t="s">
        <v>8</v>
      </c>
      <c r="B2441" t="s">
        <v>29</v>
      </c>
      <c r="C2441" t="s">
        <v>46</v>
      </c>
      <c r="D2441" s="1">
        <v>17412</v>
      </c>
      <c r="E2441">
        <v>1.8</v>
      </c>
      <c r="F2441">
        <v>-3.74</v>
      </c>
      <c r="G2441">
        <v>2024</v>
      </c>
    </row>
    <row r="2442" spans="1:7" x14ac:dyDescent="0.35">
      <c r="A2442" t="s">
        <v>10</v>
      </c>
      <c r="B2442" t="s">
        <v>18</v>
      </c>
      <c r="C2442" t="s">
        <v>54</v>
      </c>
      <c r="D2442" s="1">
        <v>38813</v>
      </c>
      <c r="E2442">
        <v>13.61</v>
      </c>
      <c r="F2442">
        <v>11.17</v>
      </c>
      <c r="G2442">
        <v>2024</v>
      </c>
    </row>
    <row r="2443" spans="1:7" x14ac:dyDescent="0.35">
      <c r="A2443" t="s">
        <v>10</v>
      </c>
      <c r="B2443" t="s">
        <v>27</v>
      </c>
      <c r="C2443" t="s">
        <v>52</v>
      </c>
      <c r="D2443" s="1">
        <v>31105</v>
      </c>
      <c r="E2443">
        <v>18.11</v>
      </c>
      <c r="F2443">
        <v>14.18</v>
      </c>
      <c r="G2443">
        <v>2024</v>
      </c>
    </row>
    <row r="2444" spans="1:7" x14ac:dyDescent="0.35">
      <c r="A2444" t="s">
        <v>10</v>
      </c>
      <c r="B2444" t="s">
        <v>25</v>
      </c>
      <c r="C2444" t="s">
        <v>53</v>
      </c>
      <c r="D2444" s="1">
        <v>4279</v>
      </c>
      <c r="E2444">
        <v>12.79</v>
      </c>
      <c r="F2444">
        <v>-1.37</v>
      </c>
      <c r="G2444">
        <v>2024</v>
      </c>
    </row>
    <row r="2445" spans="1:7" x14ac:dyDescent="0.35">
      <c r="A2445" t="s">
        <v>10</v>
      </c>
      <c r="B2445" t="s">
        <v>20</v>
      </c>
      <c r="C2445" t="s">
        <v>41</v>
      </c>
      <c r="D2445" s="1">
        <v>10477</v>
      </c>
      <c r="E2445">
        <v>0.54</v>
      </c>
      <c r="F2445">
        <v>-0.97</v>
      </c>
      <c r="G2445">
        <v>2024</v>
      </c>
    </row>
    <row r="2446" spans="1:7" x14ac:dyDescent="0.35">
      <c r="A2446" t="s">
        <v>10</v>
      </c>
      <c r="B2446" t="s">
        <v>21</v>
      </c>
      <c r="C2446" t="s">
        <v>38</v>
      </c>
      <c r="D2446" s="1">
        <v>3808</v>
      </c>
      <c r="E2446">
        <v>18.649999999999999</v>
      </c>
      <c r="F2446">
        <v>2.66</v>
      </c>
      <c r="G2446">
        <v>2024</v>
      </c>
    </row>
    <row r="2447" spans="1:7" x14ac:dyDescent="0.35">
      <c r="A2447" t="s">
        <v>10</v>
      </c>
      <c r="B2447" t="s">
        <v>26</v>
      </c>
      <c r="C2447" t="s">
        <v>32</v>
      </c>
      <c r="D2447" s="1">
        <v>40201</v>
      </c>
      <c r="E2447">
        <v>17.149999999999999</v>
      </c>
      <c r="F2447">
        <v>-0.56000000000000005</v>
      </c>
      <c r="G2447">
        <v>2024</v>
      </c>
    </row>
    <row r="2448" spans="1:7" x14ac:dyDescent="0.35">
      <c r="A2448" t="s">
        <v>10</v>
      </c>
      <c r="B2448" t="s">
        <v>28</v>
      </c>
      <c r="C2448" t="s">
        <v>58</v>
      </c>
      <c r="D2448" s="1">
        <v>31088</v>
      </c>
      <c r="E2448">
        <v>11.9</v>
      </c>
      <c r="F2448">
        <v>-4.43</v>
      </c>
      <c r="G2448">
        <v>2024</v>
      </c>
    </row>
    <row r="2449" spans="1:7" x14ac:dyDescent="0.35">
      <c r="A2449" t="s">
        <v>10</v>
      </c>
      <c r="B2449" t="s">
        <v>19</v>
      </c>
      <c r="C2449" t="s">
        <v>44</v>
      </c>
      <c r="D2449" s="1">
        <v>23701</v>
      </c>
      <c r="E2449">
        <v>7.13</v>
      </c>
      <c r="F2449">
        <v>-4.09</v>
      </c>
      <c r="G2449">
        <v>2024</v>
      </c>
    </row>
    <row r="2450" spans="1:7" x14ac:dyDescent="0.35">
      <c r="A2450" t="s">
        <v>10</v>
      </c>
      <c r="B2450" t="s">
        <v>23</v>
      </c>
      <c r="C2450" t="s">
        <v>33</v>
      </c>
      <c r="D2450" s="1">
        <v>44521</v>
      </c>
      <c r="E2450">
        <v>5.31</v>
      </c>
      <c r="F2450">
        <v>13.24</v>
      </c>
      <c r="G2450">
        <v>2024</v>
      </c>
    </row>
    <row r="2451" spans="1:7" x14ac:dyDescent="0.35">
      <c r="A2451" t="s">
        <v>10</v>
      </c>
      <c r="B2451" t="s">
        <v>29</v>
      </c>
      <c r="C2451" t="s">
        <v>56</v>
      </c>
      <c r="D2451" s="1">
        <v>6356</v>
      </c>
      <c r="E2451">
        <v>15.45</v>
      </c>
      <c r="F2451">
        <v>8.18</v>
      </c>
      <c r="G2451">
        <v>2024</v>
      </c>
    </row>
    <row r="2452" spans="1:7" x14ac:dyDescent="0.35">
      <c r="A2452" t="s">
        <v>13</v>
      </c>
      <c r="B2452" t="s">
        <v>18</v>
      </c>
      <c r="C2452" t="s">
        <v>47</v>
      </c>
      <c r="D2452" s="1">
        <v>30403</v>
      </c>
      <c r="E2452">
        <v>7.41</v>
      </c>
      <c r="F2452">
        <v>-4.63</v>
      </c>
      <c r="G2452">
        <v>2024</v>
      </c>
    </row>
    <row r="2453" spans="1:7" x14ac:dyDescent="0.35">
      <c r="A2453" t="s">
        <v>13</v>
      </c>
      <c r="B2453" t="s">
        <v>27</v>
      </c>
      <c r="C2453" t="s">
        <v>55</v>
      </c>
      <c r="D2453" s="1">
        <v>32772</v>
      </c>
      <c r="E2453">
        <v>18.52</v>
      </c>
      <c r="F2453">
        <v>5.68</v>
      </c>
      <c r="G2453">
        <v>2024</v>
      </c>
    </row>
    <row r="2454" spans="1:7" x14ac:dyDescent="0.35">
      <c r="A2454" t="s">
        <v>13</v>
      </c>
      <c r="B2454" t="s">
        <v>25</v>
      </c>
      <c r="C2454" t="s">
        <v>48</v>
      </c>
      <c r="D2454" s="1">
        <v>47020</v>
      </c>
      <c r="E2454">
        <v>11.7</v>
      </c>
      <c r="F2454">
        <v>11.26</v>
      </c>
      <c r="G2454">
        <v>2024</v>
      </c>
    </row>
    <row r="2455" spans="1:7" x14ac:dyDescent="0.35">
      <c r="A2455" t="s">
        <v>13</v>
      </c>
      <c r="B2455" t="s">
        <v>20</v>
      </c>
      <c r="C2455" t="s">
        <v>41</v>
      </c>
      <c r="D2455" s="1">
        <v>10285</v>
      </c>
      <c r="E2455">
        <v>14.87</v>
      </c>
      <c r="F2455">
        <v>8.31</v>
      </c>
      <c r="G2455">
        <v>2024</v>
      </c>
    </row>
    <row r="2456" spans="1:7" x14ac:dyDescent="0.35">
      <c r="A2456" t="s">
        <v>13</v>
      </c>
      <c r="B2456" t="s">
        <v>21</v>
      </c>
      <c r="C2456" t="s">
        <v>50</v>
      </c>
      <c r="D2456" s="1">
        <v>18206</v>
      </c>
      <c r="E2456">
        <v>17.39</v>
      </c>
      <c r="F2456">
        <v>2.2000000000000002</v>
      </c>
      <c r="G2456">
        <v>2024</v>
      </c>
    </row>
    <row r="2457" spans="1:7" x14ac:dyDescent="0.35">
      <c r="A2457" t="s">
        <v>13</v>
      </c>
      <c r="B2457" t="s">
        <v>26</v>
      </c>
      <c r="C2457" t="s">
        <v>42</v>
      </c>
      <c r="D2457" s="1">
        <v>16857</v>
      </c>
      <c r="E2457">
        <v>5.49</v>
      </c>
      <c r="F2457">
        <v>2.6</v>
      </c>
      <c r="G2457">
        <v>2024</v>
      </c>
    </row>
    <row r="2458" spans="1:7" x14ac:dyDescent="0.35">
      <c r="A2458" t="s">
        <v>13</v>
      </c>
      <c r="B2458" t="s">
        <v>28</v>
      </c>
      <c r="C2458" t="s">
        <v>51</v>
      </c>
      <c r="D2458" s="1">
        <v>32696</v>
      </c>
      <c r="E2458">
        <v>3.62</v>
      </c>
      <c r="F2458">
        <v>8.94</v>
      </c>
      <c r="G2458">
        <v>2024</v>
      </c>
    </row>
    <row r="2459" spans="1:7" x14ac:dyDescent="0.35">
      <c r="A2459" t="s">
        <v>13</v>
      </c>
      <c r="B2459" t="s">
        <v>19</v>
      </c>
      <c r="C2459" t="s">
        <v>44</v>
      </c>
      <c r="D2459" s="1">
        <v>23154</v>
      </c>
      <c r="E2459">
        <v>11.05</v>
      </c>
      <c r="F2459">
        <v>10.92</v>
      </c>
      <c r="G2459">
        <v>2024</v>
      </c>
    </row>
    <row r="2460" spans="1:7" x14ac:dyDescent="0.35">
      <c r="A2460" t="s">
        <v>13</v>
      </c>
      <c r="B2460" t="s">
        <v>23</v>
      </c>
      <c r="C2460" t="s">
        <v>33</v>
      </c>
      <c r="D2460" s="1">
        <v>13819</v>
      </c>
      <c r="E2460">
        <v>4.1399999999999997</v>
      </c>
      <c r="F2460">
        <v>-0.93</v>
      </c>
      <c r="G2460">
        <v>2024</v>
      </c>
    </row>
    <row r="2461" spans="1:7" x14ac:dyDescent="0.35">
      <c r="A2461" t="s">
        <v>13</v>
      </c>
      <c r="B2461" t="s">
        <v>29</v>
      </c>
      <c r="C2461" t="s">
        <v>46</v>
      </c>
      <c r="D2461" s="1">
        <v>8218</v>
      </c>
      <c r="E2461">
        <v>4.99</v>
      </c>
      <c r="F2461">
        <v>-4.88</v>
      </c>
      <c r="G2461">
        <v>2024</v>
      </c>
    </row>
    <row r="2462" spans="1:7" x14ac:dyDescent="0.35">
      <c r="A2462" t="s">
        <v>7</v>
      </c>
      <c r="B2462" t="s">
        <v>18</v>
      </c>
      <c r="C2462" t="s">
        <v>54</v>
      </c>
      <c r="D2462" s="1">
        <v>18146</v>
      </c>
      <c r="E2462">
        <v>4.8099999999999996</v>
      </c>
      <c r="F2462">
        <v>11.28</v>
      </c>
      <c r="G2462">
        <v>2024</v>
      </c>
    </row>
    <row r="2463" spans="1:7" x14ac:dyDescent="0.35">
      <c r="A2463" t="s">
        <v>7</v>
      </c>
      <c r="B2463" t="s">
        <v>27</v>
      </c>
      <c r="C2463" t="s">
        <v>40</v>
      </c>
      <c r="D2463" s="1">
        <v>18376</v>
      </c>
      <c r="E2463">
        <v>14.54</v>
      </c>
      <c r="F2463">
        <v>11.89</v>
      </c>
      <c r="G2463">
        <v>2024</v>
      </c>
    </row>
    <row r="2464" spans="1:7" x14ac:dyDescent="0.35">
      <c r="A2464" t="s">
        <v>7</v>
      </c>
      <c r="B2464" t="s">
        <v>25</v>
      </c>
      <c r="C2464" t="s">
        <v>53</v>
      </c>
      <c r="D2464" s="1">
        <v>41809</v>
      </c>
      <c r="E2464">
        <v>4.07</v>
      </c>
      <c r="F2464">
        <v>12</v>
      </c>
      <c r="G2464">
        <v>2024</v>
      </c>
    </row>
    <row r="2465" spans="1:7" x14ac:dyDescent="0.35">
      <c r="A2465" t="s">
        <v>7</v>
      </c>
      <c r="B2465" t="s">
        <v>20</v>
      </c>
      <c r="C2465" t="s">
        <v>41</v>
      </c>
      <c r="D2465" s="1">
        <v>12260</v>
      </c>
      <c r="E2465">
        <v>17.12</v>
      </c>
      <c r="F2465">
        <v>0.18</v>
      </c>
      <c r="G2465">
        <v>2024</v>
      </c>
    </row>
    <row r="2466" spans="1:7" x14ac:dyDescent="0.35">
      <c r="A2466" t="s">
        <v>7</v>
      </c>
      <c r="B2466" t="s">
        <v>21</v>
      </c>
      <c r="C2466" t="s">
        <v>50</v>
      </c>
      <c r="D2466" s="1">
        <v>11822</v>
      </c>
      <c r="E2466">
        <v>19.420000000000002</v>
      </c>
      <c r="F2466">
        <v>1.02</v>
      </c>
      <c r="G2466">
        <v>2024</v>
      </c>
    </row>
    <row r="2467" spans="1:7" x14ac:dyDescent="0.35">
      <c r="A2467" t="s">
        <v>7</v>
      </c>
      <c r="B2467" t="s">
        <v>26</v>
      </c>
      <c r="C2467" t="s">
        <v>32</v>
      </c>
      <c r="D2467" s="1">
        <v>19543</v>
      </c>
      <c r="E2467">
        <v>6.35</v>
      </c>
      <c r="F2467">
        <v>3.54</v>
      </c>
      <c r="G2467">
        <v>2024</v>
      </c>
    </row>
    <row r="2468" spans="1:7" x14ac:dyDescent="0.35">
      <c r="A2468" t="s">
        <v>7</v>
      </c>
      <c r="B2468" t="s">
        <v>28</v>
      </c>
      <c r="C2468" t="s">
        <v>51</v>
      </c>
      <c r="D2468" s="1">
        <v>26984</v>
      </c>
      <c r="E2468">
        <v>7.57</v>
      </c>
      <c r="F2468">
        <v>1.19</v>
      </c>
      <c r="G2468">
        <v>2024</v>
      </c>
    </row>
    <row r="2469" spans="1:7" x14ac:dyDescent="0.35">
      <c r="A2469" t="s">
        <v>7</v>
      </c>
      <c r="B2469" t="s">
        <v>19</v>
      </c>
      <c r="C2469" t="s">
        <v>35</v>
      </c>
      <c r="D2469" s="1">
        <v>29397</v>
      </c>
      <c r="E2469">
        <v>14.27</v>
      </c>
      <c r="F2469">
        <v>14.1</v>
      </c>
      <c r="G2469">
        <v>2024</v>
      </c>
    </row>
    <row r="2470" spans="1:7" x14ac:dyDescent="0.35">
      <c r="A2470" t="s">
        <v>7</v>
      </c>
      <c r="B2470" t="s">
        <v>23</v>
      </c>
      <c r="C2470" t="s">
        <v>33</v>
      </c>
      <c r="D2470" s="1">
        <v>45677</v>
      </c>
      <c r="E2470">
        <v>15</v>
      </c>
      <c r="F2470">
        <v>1.31</v>
      </c>
      <c r="G2470">
        <v>2024</v>
      </c>
    </row>
    <row r="2471" spans="1:7" x14ac:dyDescent="0.35">
      <c r="A2471" t="s">
        <v>7</v>
      </c>
      <c r="B2471" t="s">
        <v>29</v>
      </c>
      <c r="C2471" t="s">
        <v>56</v>
      </c>
      <c r="D2471" s="1">
        <v>41746</v>
      </c>
      <c r="E2471">
        <v>2.99</v>
      </c>
      <c r="F2471">
        <v>0.65</v>
      </c>
      <c r="G2471">
        <v>2024</v>
      </c>
    </row>
    <row r="2472" spans="1:7" x14ac:dyDescent="0.35">
      <c r="A2472" t="s">
        <v>17</v>
      </c>
      <c r="B2472" t="s">
        <v>18</v>
      </c>
      <c r="C2472" t="s">
        <v>54</v>
      </c>
      <c r="D2472" s="1">
        <v>21261</v>
      </c>
      <c r="E2472">
        <v>19.18</v>
      </c>
      <c r="F2472">
        <v>4.97</v>
      </c>
      <c r="G2472">
        <v>2024</v>
      </c>
    </row>
    <row r="2473" spans="1:7" x14ac:dyDescent="0.35">
      <c r="A2473" t="s">
        <v>17</v>
      </c>
      <c r="B2473" t="s">
        <v>27</v>
      </c>
      <c r="C2473" t="s">
        <v>52</v>
      </c>
      <c r="D2473" s="1">
        <v>5944</v>
      </c>
      <c r="E2473">
        <v>12.91</v>
      </c>
      <c r="F2473">
        <v>13.73</v>
      </c>
      <c r="G2473">
        <v>2024</v>
      </c>
    </row>
    <row r="2474" spans="1:7" x14ac:dyDescent="0.35">
      <c r="A2474" t="s">
        <v>17</v>
      </c>
      <c r="B2474" t="s">
        <v>25</v>
      </c>
      <c r="C2474" t="s">
        <v>53</v>
      </c>
      <c r="D2474" s="1">
        <v>28203</v>
      </c>
      <c r="E2474">
        <v>7.55</v>
      </c>
      <c r="F2474">
        <v>-4.2</v>
      </c>
      <c r="G2474">
        <v>2024</v>
      </c>
    </row>
    <row r="2475" spans="1:7" x14ac:dyDescent="0.35">
      <c r="A2475" t="s">
        <v>17</v>
      </c>
      <c r="B2475" t="s">
        <v>20</v>
      </c>
      <c r="C2475" t="s">
        <v>37</v>
      </c>
      <c r="D2475" s="1">
        <v>1782</v>
      </c>
      <c r="E2475">
        <v>16</v>
      </c>
      <c r="F2475">
        <v>1.4</v>
      </c>
      <c r="G2475">
        <v>2024</v>
      </c>
    </row>
    <row r="2476" spans="1:7" x14ac:dyDescent="0.35">
      <c r="A2476" t="s">
        <v>17</v>
      </c>
      <c r="B2476" t="s">
        <v>21</v>
      </c>
      <c r="C2476" t="s">
        <v>50</v>
      </c>
      <c r="D2476" s="1">
        <v>32519</v>
      </c>
      <c r="E2476">
        <v>19.25</v>
      </c>
      <c r="F2476">
        <v>7.22</v>
      </c>
      <c r="G2476">
        <v>2024</v>
      </c>
    </row>
    <row r="2477" spans="1:7" x14ac:dyDescent="0.35">
      <c r="A2477" t="s">
        <v>17</v>
      </c>
      <c r="B2477" t="s">
        <v>26</v>
      </c>
      <c r="C2477" t="s">
        <v>32</v>
      </c>
      <c r="D2477" s="1">
        <v>16385</v>
      </c>
      <c r="E2477">
        <v>13.5</v>
      </c>
      <c r="F2477">
        <v>7.61</v>
      </c>
      <c r="G2477">
        <v>2024</v>
      </c>
    </row>
    <row r="2478" spans="1:7" x14ac:dyDescent="0.35">
      <c r="A2478" t="s">
        <v>17</v>
      </c>
      <c r="B2478" t="s">
        <v>28</v>
      </c>
      <c r="C2478" t="s">
        <v>58</v>
      </c>
      <c r="D2478" s="1">
        <v>21097</v>
      </c>
      <c r="E2478">
        <v>1.61</v>
      </c>
      <c r="F2478">
        <v>2.09</v>
      </c>
      <c r="G2478">
        <v>2024</v>
      </c>
    </row>
    <row r="2479" spans="1:7" x14ac:dyDescent="0.35">
      <c r="A2479" t="s">
        <v>17</v>
      </c>
      <c r="B2479" t="s">
        <v>19</v>
      </c>
      <c r="C2479" t="s">
        <v>44</v>
      </c>
      <c r="D2479" s="1">
        <v>23200</v>
      </c>
      <c r="E2479">
        <v>0.83</v>
      </c>
      <c r="F2479">
        <v>7.31</v>
      </c>
      <c r="G2479">
        <v>2024</v>
      </c>
    </row>
    <row r="2480" spans="1:7" x14ac:dyDescent="0.35">
      <c r="A2480" t="s">
        <v>17</v>
      </c>
      <c r="B2480" t="s">
        <v>23</v>
      </c>
      <c r="C2480" t="s">
        <v>45</v>
      </c>
      <c r="D2480" s="1">
        <v>48137</v>
      </c>
      <c r="E2480">
        <v>5.07</v>
      </c>
      <c r="F2480">
        <v>4.6100000000000003</v>
      </c>
      <c r="G2480">
        <v>2024</v>
      </c>
    </row>
    <row r="2481" spans="1:7" x14ac:dyDescent="0.35">
      <c r="A2481" t="s">
        <v>17</v>
      </c>
      <c r="B2481" t="s">
        <v>29</v>
      </c>
      <c r="C2481" t="s">
        <v>56</v>
      </c>
      <c r="D2481" s="1">
        <v>17105</v>
      </c>
      <c r="E2481">
        <v>6.09</v>
      </c>
      <c r="F2481">
        <v>-4.71</v>
      </c>
      <c r="G2481">
        <v>2024</v>
      </c>
    </row>
    <row r="2482" spans="1:7" x14ac:dyDescent="0.35">
      <c r="A2482" t="s">
        <v>16</v>
      </c>
      <c r="B2482" t="s">
        <v>18</v>
      </c>
      <c r="C2482" t="s">
        <v>47</v>
      </c>
      <c r="D2482" s="1">
        <v>2554</v>
      </c>
      <c r="E2482">
        <v>6.16</v>
      </c>
      <c r="F2482">
        <v>-1.98</v>
      </c>
      <c r="G2482">
        <v>2024</v>
      </c>
    </row>
    <row r="2483" spans="1:7" x14ac:dyDescent="0.35">
      <c r="A2483" t="s">
        <v>16</v>
      </c>
      <c r="B2483" t="s">
        <v>27</v>
      </c>
      <c r="C2483" t="s">
        <v>40</v>
      </c>
      <c r="D2483" s="1">
        <v>29117</v>
      </c>
      <c r="E2483">
        <v>16.84</v>
      </c>
      <c r="F2483">
        <v>13.63</v>
      </c>
      <c r="G2483">
        <v>2024</v>
      </c>
    </row>
    <row r="2484" spans="1:7" x14ac:dyDescent="0.35">
      <c r="A2484" t="s">
        <v>16</v>
      </c>
      <c r="B2484" t="s">
        <v>25</v>
      </c>
      <c r="C2484" t="s">
        <v>48</v>
      </c>
      <c r="D2484" s="1">
        <v>49104</v>
      </c>
      <c r="E2484">
        <v>9.8000000000000007</v>
      </c>
      <c r="F2484">
        <v>6.23</v>
      </c>
      <c r="G2484">
        <v>2024</v>
      </c>
    </row>
    <row r="2485" spans="1:7" x14ac:dyDescent="0.35">
      <c r="A2485" t="s">
        <v>16</v>
      </c>
      <c r="B2485" t="s">
        <v>20</v>
      </c>
      <c r="C2485" t="s">
        <v>41</v>
      </c>
      <c r="D2485" s="1">
        <v>47192</v>
      </c>
      <c r="E2485">
        <v>6.8</v>
      </c>
      <c r="F2485">
        <v>6.68</v>
      </c>
      <c r="G2485">
        <v>2024</v>
      </c>
    </row>
    <row r="2486" spans="1:7" x14ac:dyDescent="0.35">
      <c r="A2486" t="s">
        <v>16</v>
      </c>
      <c r="B2486" t="s">
        <v>21</v>
      </c>
      <c r="C2486" t="s">
        <v>50</v>
      </c>
      <c r="D2486" s="1">
        <v>29585</v>
      </c>
      <c r="E2486">
        <v>15.18</v>
      </c>
      <c r="F2486">
        <v>13.61</v>
      </c>
      <c r="G2486">
        <v>2024</v>
      </c>
    </row>
    <row r="2487" spans="1:7" x14ac:dyDescent="0.35">
      <c r="A2487" t="s">
        <v>16</v>
      </c>
      <c r="B2487" t="s">
        <v>26</v>
      </c>
      <c r="C2487" t="s">
        <v>42</v>
      </c>
      <c r="D2487" s="1">
        <v>48476</v>
      </c>
      <c r="E2487">
        <v>16.649999999999999</v>
      </c>
      <c r="F2487">
        <v>-1.2</v>
      </c>
      <c r="G2487">
        <v>2024</v>
      </c>
    </row>
    <row r="2488" spans="1:7" x14ac:dyDescent="0.35">
      <c r="A2488" t="s">
        <v>16</v>
      </c>
      <c r="B2488" t="s">
        <v>28</v>
      </c>
      <c r="C2488" t="s">
        <v>58</v>
      </c>
      <c r="D2488" s="1">
        <v>15012</v>
      </c>
      <c r="E2488">
        <v>8.3800000000000008</v>
      </c>
      <c r="F2488">
        <v>12.52</v>
      </c>
      <c r="G2488">
        <v>2024</v>
      </c>
    </row>
    <row r="2489" spans="1:7" x14ac:dyDescent="0.35">
      <c r="A2489" t="s">
        <v>16</v>
      </c>
      <c r="B2489" t="s">
        <v>19</v>
      </c>
      <c r="C2489" t="s">
        <v>35</v>
      </c>
      <c r="D2489" s="1">
        <v>27598</v>
      </c>
      <c r="E2489">
        <v>16.399999999999999</v>
      </c>
      <c r="F2489">
        <v>-2.34</v>
      </c>
      <c r="G2489">
        <v>2024</v>
      </c>
    </row>
    <row r="2490" spans="1:7" x14ac:dyDescent="0.35">
      <c r="A2490" t="s">
        <v>16</v>
      </c>
      <c r="B2490" t="s">
        <v>23</v>
      </c>
      <c r="C2490" t="s">
        <v>33</v>
      </c>
      <c r="D2490" s="1">
        <v>30632</v>
      </c>
      <c r="E2490">
        <v>7.61</v>
      </c>
      <c r="F2490">
        <v>-4.41</v>
      </c>
      <c r="G2490">
        <v>2024</v>
      </c>
    </row>
    <row r="2491" spans="1:7" x14ac:dyDescent="0.35">
      <c r="A2491" t="s">
        <v>16</v>
      </c>
      <c r="B2491" t="s">
        <v>29</v>
      </c>
      <c r="C2491" t="s">
        <v>46</v>
      </c>
      <c r="D2491" s="1">
        <v>36844</v>
      </c>
      <c r="E2491">
        <v>19.739999999999998</v>
      </c>
      <c r="F2491">
        <v>6.19</v>
      </c>
      <c r="G2491">
        <v>2024</v>
      </c>
    </row>
    <row r="2492" spans="1:7" x14ac:dyDescent="0.35">
      <c r="A2492" t="s">
        <v>11</v>
      </c>
      <c r="B2492" t="s">
        <v>18</v>
      </c>
      <c r="C2492" t="s">
        <v>47</v>
      </c>
      <c r="D2492" s="1">
        <v>48580</v>
      </c>
      <c r="E2492">
        <v>5.4</v>
      </c>
      <c r="F2492">
        <v>9.34</v>
      </c>
      <c r="G2492">
        <v>2024</v>
      </c>
    </row>
    <row r="2493" spans="1:7" x14ac:dyDescent="0.35">
      <c r="A2493" t="s">
        <v>11</v>
      </c>
      <c r="B2493" t="s">
        <v>27</v>
      </c>
      <c r="C2493" t="s">
        <v>52</v>
      </c>
      <c r="D2493" s="1">
        <v>35931</v>
      </c>
      <c r="E2493">
        <v>2.64</v>
      </c>
      <c r="F2493">
        <v>12.28</v>
      </c>
      <c r="G2493">
        <v>2024</v>
      </c>
    </row>
    <row r="2494" spans="1:7" x14ac:dyDescent="0.35">
      <c r="A2494" t="s">
        <v>11</v>
      </c>
      <c r="B2494" t="s">
        <v>25</v>
      </c>
      <c r="C2494" t="s">
        <v>48</v>
      </c>
      <c r="D2494" s="1">
        <v>10325</v>
      </c>
      <c r="E2494">
        <v>0.73</v>
      </c>
      <c r="F2494">
        <v>2.93</v>
      </c>
      <c r="G2494">
        <v>2024</v>
      </c>
    </row>
    <row r="2495" spans="1:7" x14ac:dyDescent="0.35">
      <c r="A2495" t="s">
        <v>11</v>
      </c>
      <c r="B2495" t="s">
        <v>20</v>
      </c>
      <c r="C2495" t="s">
        <v>41</v>
      </c>
      <c r="D2495" s="1">
        <v>41506</v>
      </c>
      <c r="E2495">
        <v>14.15</v>
      </c>
      <c r="F2495">
        <v>-0.28000000000000003</v>
      </c>
      <c r="G2495">
        <v>2024</v>
      </c>
    </row>
    <row r="2496" spans="1:7" x14ac:dyDescent="0.35">
      <c r="A2496" t="s">
        <v>11</v>
      </c>
      <c r="B2496" t="s">
        <v>21</v>
      </c>
      <c r="C2496" t="s">
        <v>50</v>
      </c>
      <c r="D2496" s="1">
        <v>33058</v>
      </c>
      <c r="E2496">
        <v>13.45</v>
      </c>
      <c r="F2496">
        <v>1.23</v>
      </c>
      <c r="G2496">
        <v>2024</v>
      </c>
    </row>
    <row r="2497" spans="1:7" x14ac:dyDescent="0.35">
      <c r="A2497" t="s">
        <v>11</v>
      </c>
      <c r="B2497" t="s">
        <v>26</v>
      </c>
      <c r="C2497" t="s">
        <v>32</v>
      </c>
      <c r="D2497" s="1">
        <v>15289</v>
      </c>
      <c r="E2497">
        <v>4.46</v>
      </c>
      <c r="F2497">
        <v>14.66</v>
      </c>
      <c r="G2497">
        <v>2024</v>
      </c>
    </row>
    <row r="2498" spans="1:7" x14ac:dyDescent="0.35">
      <c r="A2498" t="s">
        <v>11</v>
      </c>
      <c r="B2498" t="s">
        <v>28</v>
      </c>
      <c r="C2498" t="s">
        <v>43</v>
      </c>
      <c r="D2498" s="1">
        <v>48890</v>
      </c>
      <c r="E2498">
        <v>2.74</v>
      </c>
      <c r="F2498">
        <v>-1.21</v>
      </c>
      <c r="G2498">
        <v>2024</v>
      </c>
    </row>
    <row r="2499" spans="1:7" x14ac:dyDescent="0.35">
      <c r="A2499" t="s">
        <v>11</v>
      </c>
      <c r="B2499" t="s">
        <v>19</v>
      </c>
      <c r="C2499" t="s">
        <v>35</v>
      </c>
      <c r="D2499" s="1">
        <v>48671</v>
      </c>
      <c r="E2499">
        <v>7.49</v>
      </c>
      <c r="F2499">
        <v>0.91</v>
      </c>
      <c r="G2499">
        <v>2024</v>
      </c>
    </row>
    <row r="2500" spans="1:7" x14ac:dyDescent="0.35">
      <c r="A2500" t="s">
        <v>11</v>
      </c>
      <c r="B2500" t="s">
        <v>23</v>
      </c>
      <c r="C2500" t="s">
        <v>33</v>
      </c>
      <c r="D2500" s="1">
        <v>41174</v>
      </c>
      <c r="E2500">
        <v>17.96</v>
      </c>
      <c r="F2500">
        <v>14.65</v>
      </c>
      <c r="G2500">
        <v>2024</v>
      </c>
    </row>
    <row r="2501" spans="1:7" x14ac:dyDescent="0.35">
      <c r="A2501" t="s">
        <v>11</v>
      </c>
      <c r="B2501" t="s">
        <v>29</v>
      </c>
      <c r="C2501" t="s">
        <v>56</v>
      </c>
      <c r="D2501" s="1">
        <v>42978</v>
      </c>
      <c r="E2501">
        <v>15.71</v>
      </c>
      <c r="F2501">
        <v>-2.78</v>
      </c>
      <c r="G2501">
        <v>2024</v>
      </c>
    </row>
    <row r="2502" spans="1:7" x14ac:dyDescent="0.35">
      <c r="A2502" t="s">
        <v>15</v>
      </c>
      <c r="B2502" t="s">
        <v>18</v>
      </c>
      <c r="C2502" t="s">
        <v>39</v>
      </c>
      <c r="D2502" s="1">
        <v>41987</v>
      </c>
      <c r="E2502">
        <v>11.92</v>
      </c>
      <c r="F2502">
        <v>12.67</v>
      </c>
      <c r="G2502">
        <v>2024</v>
      </c>
    </row>
    <row r="2503" spans="1:7" x14ac:dyDescent="0.35">
      <c r="A2503" t="s">
        <v>15</v>
      </c>
      <c r="B2503" t="s">
        <v>27</v>
      </c>
      <c r="C2503" t="s">
        <v>52</v>
      </c>
      <c r="D2503" s="1">
        <v>26210</v>
      </c>
      <c r="E2503">
        <v>16.07</v>
      </c>
      <c r="F2503">
        <v>3.1</v>
      </c>
      <c r="G2503">
        <v>2024</v>
      </c>
    </row>
    <row r="2504" spans="1:7" x14ac:dyDescent="0.35">
      <c r="A2504" t="s">
        <v>15</v>
      </c>
      <c r="B2504" t="s">
        <v>25</v>
      </c>
      <c r="C2504" t="s">
        <v>53</v>
      </c>
      <c r="D2504" s="1">
        <v>22740</v>
      </c>
      <c r="E2504">
        <v>15.69</v>
      </c>
      <c r="F2504">
        <v>8.94</v>
      </c>
      <c r="G2504">
        <v>2024</v>
      </c>
    </row>
    <row r="2505" spans="1:7" x14ac:dyDescent="0.35">
      <c r="A2505" t="s">
        <v>15</v>
      </c>
      <c r="B2505" t="s">
        <v>20</v>
      </c>
      <c r="C2505" t="s">
        <v>37</v>
      </c>
      <c r="D2505" s="1">
        <v>24198</v>
      </c>
      <c r="E2505">
        <v>1.76</v>
      </c>
      <c r="F2505">
        <v>4.4400000000000004</v>
      </c>
      <c r="G2505">
        <v>2024</v>
      </c>
    </row>
    <row r="2506" spans="1:7" x14ac:dyDescent="0.35">
      <c r="A2506" t="s">
        <v>15</v>
      </c>
      <c r="B2506" t="s">
        <v>21</v>
      </c>
      <c r="C2506" t="s">
        <v>50</v>
      </c>
      <c r="D2506" s="1">
        <v>9013</v>
      </c>
      <c r="E2506">
        <v>14.89</v>
      </c>
      <c r="F2506">
        <v>0.3</v>
      </c>
      <c r="G2506">
        <v>2024</v>
      </c>
    </row>
    <row r="2507" spans="1:7" x14ac:dyDescent="0.35">
      <c r="A2507" t="s">
        <v>15</v>
      </c>
      <c r="B2507" t="s">
        <v>26</v>
      </c>
      <c r="C2507" t="s">
        <v>32</v>
      </c>
      <c r="D2507" s="1">
        <v>32744</v>
      </c>
      <c r="E2507">
        <v>14.44</v>
      </c>
      <c r="F2507">
        <v>2.17</v>
      </c>
      <c r="G2507">
        <v>2024</v>
      </c>
    </row>
    <row r="2508" spans="1:7" x14ac:dyDescent="0.35">
      <c r="A2508" t="s">
        <v>15</v>
      </c>
      <c r="B2508" t="s">
        <v>28</v>
      </c>
      <c r="C2508" t="s">
        <v>51</v>
      </c>
      <c r="D2508" s="1">
        <v>38336</v>
      </c>
      <c r="E2508">
        <v>1.37</v>
      </c>
      <c r="F2508">
        <v>-4.74</v>
      </c>
      <c r="G2508">
        <v>2024</v>
      </c>
    </row>
    <row r="2509" spans="1:7" x14ac:dyDescent="0.35">
      <c r="A2509" t="s">
        <v>15</v>
      </c>
      <c r="B2509" t="s">
        <v>19</v>
      </c>
      <c r="C2509" t="s">
        <v>35</v>
      </c>
      <c r="D2509" s="1">
        <v>47791</v>
      </c>
      <c r="E2509">
        <v>11.22</v>
      </c>
      <c r="F2509">
        <v>-4.4800000000000004</v>
      </c>
      <c r="G2509">
        <v>2024</v>
      </c>
    </row>
    <row r="2510" spans="1:7" x14ac:dyDescent="0.35">
      <c r="A2510" t="s">
        <v>15</v>
      </c>
      <c r="B2510" t="s">
        <v>23</v>
      </c>
      <c r="C2510" t="s">
        <v>33</v>
      </c>
      <c r="D2510" s="1">
        <v>28913</v>
      </c>
      <c r="E2510">
        <v>4.8600000000000003</v>
      </c>
      <c r="F2510">
        <v>11.98</v>
      </c>
      <c r="G2510">
        <v>2024</v>
      </c>
    </row>
    <row r="2511" spans="1:7" x14ac:dyDescent="0.35">
      <c r="A2511" t="s">
        <v>15</v>
      </c>
      <c r="B2511" t="s">
        <v>29</v>
      </c>
      <c r="C2511" t="s">
        <v>46</v>
      </c>
      <c r="D2511" s="1">
        <v>33900</v>
      </c>
      <c r="E2511">
        <v>19.96</v>
      </c>
      <c r="F2511">
        <v>11.98</v>
      </c>
      <c r="G2511">
        <v>2024</v>
      </c>
    </row>
    <row r="2512" spans="1:7" x14ac:dyDescent="0.35">
      <c r="A2512" t="s">
        <v>14</v>
      </c>
      <c r="B2512" t="s">
        <v>18</v>
      </c>
      <c r="C2512" t="s">
        <v>54</v>
      </c>
      <c r="D2512" s="1">
        <v>11126</v>
      </c>
      <c r="E2512">
        <v>13.19</v>
      </c>
      <c r="F2512">
        <v>9.31</v>
      </c>
      <c r="G2512">
        <v>2024</v>
      </c>
    </row>
    <row r="2513" spans="1:7" x14ac:dyDescent="0.35">
      <c r="A2513" t="s">
        <v>14</v>
      </c>
      <c r="B2513" t="s">
        <v>27</v>
      </c>
      <c r="C2513" t="s">
        <v>57</v>
      </c>
      <c r="D2513" s="1">
        <v>37300</v>
      </c>
      <c r="E2513">
        <v>13.26</v>
      </c>
      <c r="F2513">
        <v>9.24</v>
      </c>
      <c r="G2513">
        <v>2024</v>
      </c>
    </row>
    <row r="2514" spans="1:7" x14ac:dyDescent="0.35">
      <c r="A2514" t="s">
        <v>14</v>
      </c>
      <c r="B2514" t="s">
        <v>25</v>
      </c>
      <c r="C2514" t="s">
        <v>48</v>
      </c>
      <c r="D2514" s="1">
        <v>11270</v>
      </c>
      <c r="E2514">
        <v>16.88</v>
      </c>
      <c r="F2514">
        <v>7.52</v>
      </c>
      <c r="G2514">
        <v>2024</v>
      </c>
    </row>
    <row r="2515" spans="1:7" x14ac:dyDescent="0.35">
      <c r="A2515" t="s">
        <v>14</v>
      </c>
      <c r="B2515" t="s">
        <v>20</v>
      </c>
      <c r="C2515" t="s">
        <v>41</v>
      </c>
      <c r="D2515" s="1">
        <v>34349</v>
      </c>
      <c r="E2515">
        <v>16.14</v>
      </c>
      <c r="F2515">
        <v>8.24</v>
      </c>
      <c r="G2515">
        <v>2024</v>
      </c>
    </row>
    <row r="2516" spans="1:7" x14ac:dyDescent="0.35">
      <c r="A2516" t="s">
        <v>14</v>
      </c>
      <c r="B2516" t="s">
        <v>21</v>
      </c>
      <c r="C2516" t="s">
        <v>38</v>
      </c>
      <c r="D2516" s="1">
        <v>2246</v>
      </c>
      <c r="E2516">
        <v>7.08</v>
      </c>
      <c r="F2516">
        <v>-2.5099999999999998</v>
      </c>
      <c r="G2516">
        <v>2024</v>
      </c>
    </row>
    <row r="2517" spans="1:7" x14ac:dyDescent="0.35">
      <c r="A2517" t="s">
        <v>14</v>
      </c>
      <c r="B2517" t="s">
        <v>26</v>
      </c>
      <c r="C2517" t="s">
        <v>32</v>
      </c>
      <c r="D2517" s="1">
        <v>28837</v>
      </c>
      <c r="E2517">
        <v>14.26</v>
      </c>
      <c r="F2517">
        <v>5.78</v>
      </c>
      <c r="G2517">
        <v>2024</v>
      </c>
    </row>
    <row r="2518" spans="1:7" x14ac:dyDescent="0.35">
      <c r="A2518" t="s">
        <v>14</v>
      </c>
      <c r="B2518" t="s">
        <v>28</v>
      </c>
      <c r="C2518" t="s">
        <v>51</v>
      </c>
      <c r="D2518" s="1">
        <v>34495</v>
      </c>
      <c r="E2518">
        <v>10.02</v>
      </c>
      <c r="F2518">
        <v>9.01</v>
      </c>
      <c r="G2518">
        <v>2024</v>
      </c>
    </row>
    <row r="2519" spans="1:7" x14ac:dyDescent="0.35">
      <c r="A2519" t="s">
        <v>14</v>
      </c>
      <c r="B2519" t="s">
        <v>19</v>
      </c>
      <c r="C2519" t="s">
        <v>44</v>
      </c>
      <c r="D2519" s="1">
        <v>43236</v>
      </c>
      <c r="E2519">
        <v>19.760000000000002</v>
      </c>
      <c r="F2519">
        <v>0.44</v>
      </c>
      <c r="G2519">
        <v>2024</v>
      </c>
    </row>
    <row r="2520" spans="1:7" x14ac:dyDescent="0.35">
      <c r="A2520" t="s">
        <v>14</v>
      </c>
      <c r="B2520" t="s">
        <v>23</v>
      </c>
      <c r="C2520" t="s">
        <v>33</v>
      </c>
      <c r="D2520" s="1">
        <v>35144</v>
      </c>
      <c r="E2520">
        <v>1.46</v>
      </c>
      <c r="F2520">
        <v>8.32</v>
      </c>
      <c r="G2520">
        <v>2024</v>
      </c>
    </row>
    <row r="2521" spans="1:7" x14ac:dyDescent="0.35">
      <c r="A2521" t="s">
        <v>14</v>
      </c>
      <c r="B2521" t="s">
        <v>29</v>
      </c>
      <c r="C2521" t="s">
        <v>56</v>
      </c>
      <c r="D2521" s="1">
        <v>25666</v>
      </c>
      <c r="E2521">
        <v>7.98</v>
      </c>
      <c r="F2521">
        <v>6.93</v>
      </c>
      <c r="G2521">
        <v>2024</v>
      </c>
    </row>
    <row r="2522" spans="1:7" x14ac:dyDescent="0.35">
      <c r="A2522" t="s">
        <v>12</v>
      </c>
      <c r="B2522" t="s">
        <v>18</v>
      </c>
      <c r="C2522" t="s">
        <v>39</v>
      </c>
      <c r="D2522" s="1">
        <v>38081</v>
      </c>
      <c r="E2522">
        <v>5.03</v>
      </c>
      <c r="F2522">
        <v>5.47</v>
      </c>
      <c r="G2522">
        <v>2024</v>
      </c>
    </row>
    <row r="2523" spans="1:7" x14ac:dyDescent="0.35">
      <c r="A2523" t="s">
        <v>12</v>
      </c>
      <c r="B2523" t="s">
        <v>27</v>
      </c>
      <c r="C2523" t="s">
        <v>55</v>
      </c>
      <c r="D2523" s="1">
        <v>32666</v>
      </c>
      <c r="E2523">
        <v>4.3499999999999996</v>
      </c>
      <c r="F2523">
        <v>2.2599999999999998</v>
      </c>
      <c r="G2523">
        <v>2024</v>
      </c>
    </row>
    <row r="2524" spans="1:7" x14ac:dyDescent="0.35">
      <c r="A2524" t="s">
        <v>12</v>
      </c>
      <c r="B2524" t="s">
        <v>25</v>
      </c>
      <c r="C2524" t="s">
        <v>36</v>
      </c>
      <c r="D2524" s="1">
        <v>3331</v>
      </c>
      <c r="E2524">
        <v>8.8800000000000008</v>
      </c>
      <c r="F2524">
        <v>5.81</v>
      </c>
      <c r="G2524">
        <v>2024</v>
      </c>
    </row>
    <row r="2525" spans="1:7" x14ac:dyDescent="0.35">
      <c r="A2525" t="s">
        <v>12</v>
      </c>
      <c r="B2525" t="s">
        <v>20</v>
      </c>
      <c r="C2525" t="s">
        <v>41</v>
      </c>
      <c r="D2525" s="1">
        <v>30199</v>
      </c>
      <c r="E2525">
        <v>15.41</v>
      </c>
      <c r="F2525">
        <v>11.3</v>
      </c>
      <c r="G2525">
        <v>2024</v>
      </c>
    </row>
    <row r="2526" spans="1:7" x14ac:dyDescent="0.35">
      <c r="A2526" t="s">
        <v>12</v>
      </c>
      <c r="B2526" t="s">
        <v>21</v>
      </c>
      <c r="C2526" t="s">
        <v>50</v>
      </c>
      <c r="D2526" s="1">
        <v>16966</v>
      </c>
      <c r="E2526">
        <v>11.84</v>
      </c>
      <c r="F2526">
        <v>-1.75</v>
      </c>
      <c r="G2526">
        <v>2024</v>
      </c>
    </row>
    <row r="2527" spans="1:7" x14ac:dyDescent="0.35">
      <c r="A2527" t="s">
        <v>12</v>
      </c>
      <c r="B2527" t="s">
        <v>26</v>
      </c>
      <c r="C2527" t="s">
        <v>32</v>
      </c>
      <c r="D2527" s="1">
        <v>23109</v>
      </c>
      <c r="E2527">
        <v>4.8099999999999996</v>
      </c>
      <c r="F2527">
        <v>4.1900000000000004</v>
      </c>
      <c r="G2527">
        <v>2024</v>
      </c>
    </row>
    <row r="2528" spans="1:7" x14ac:dyDescent="0.35">
      <c r="A2528" t="s">
        <v>12</v>
      </c>
      <c r="B2528" t="s">
        <v>28</v>
      </c>
      <c r="C2528" t="s">
        <v>43</v>
      </c>
      <c r="D2528" s="1">
        <v>19662</v>
      </c>
      <c r="E2528">
        <v>1.46</v>
      </c>
      <c r="F2528">
        <v>0.93</v>
      </c>
      <c r="G2528">
        <v>2024</v>
      </c>
    </row>
    <row r="2529" spans="1:7" x14ac:dyDescent="0.35">
      <c r="A2529" t="s">
        <v>12</v>
      </c>
      <c r="B2529" t="s">
        <v>19</v>
      </c>
      <c r="C2529" t="s">
        <v>35</v>
      </c>
      <c r="D2529" s="1">
        <v>3842</v>
      </c>
      <c r="E2529">
        <v>9.91</v>
      </c>
      <c r="F2529">
        <v>-3.36</v>
      </c>
      <c r="G2529">
        <v>2024</v>
      </c>
    </row>
    <row r="2530" spans="1:7" x14ac:dyDescent="0.35">
      <c r="A2530" t="s">
        <v>12</v>
      </c>
      <c r="B2530" t="s">
        <v>23</v>
      </c>
      <c r="C2530" t="s">
        <v>45</v>
      </c>
      <c r="D2530" s="1">
        <v>16427</v>
      </c>
      <c r="E2530">
        <v>1.1399999999999999</v>
      </c>
      <c r="F2530">
        <v>-4.04</v>
      </c>
      <c r="G2530">
        <v>2024</v>
      </c>
    </row>
    <row r="2531" spans="1:7" x14ac:dyDescent="0.35">
      <c r="A2531" t="s">
        <v>12</v>
      </c>
      <c r="B2531" t="s">
        <v>29</v>
      </c>
      <c r="C2531" t="s">
        <v>56</v>
      </c>
      <c r="D2531" s="1">
        <v>44931</v>
      </c>
      <c r="E2531">
        <v>16.32</v>
      </c>
      <c r="F2531">
        <v>7.2</v>
      </c>
      <c r="G2531">
        <v>2024</v>
      </c>
    </row>
    <row r="2532" spans="1:7" x14ac:dyDescent="0.35">
      <c r="A2532" t="s">
        <v>8</v>
      </c>
      <c r="B2532" t="s">
        <v>18</v>
      </c>
      <c r="C2532" t="s">
        <v>34</v>
      </c>
      <c r="D2532" s="1">
        <v>41059</v>
      </c>
      <c r="E2532">
        <v>16.149999999999999</v>
      </c>
      <c r="F2532">
        <v>-2.77</v>
      </c>
      <c r="G2532">
        <v>2024</v>
      </c>
    </row>
    <row r="2533" spans="1:7" x14ac:dyDescent="0.35">
      <c r="A2533" t="s">
        <v>8</v>
      </c>
      <c r="B2533" t="s">
        <v>27</v>
      </c>
      <c r="C2533" t="s">
        <v>55</v>
      </c>
      <c r="D2533" s="1">
        <v>49609</v>
      </c>
      <c r="E2533">
        <v>19.829999999999998</v>
      </c>
      <c r="F2533">
        <v>13.66</v>
      </c>
      <c r="G2533">
        <v>2024</v>
      </c>
    </row>
    <row r="2534" spans="1:7" x14ac:dyDescent="0.35">
      <c r="A2534" t="s">
        <v>8</v>
      </c>
      <c r="B2534" t="s">
        <v>25</v>
      </c>
      <c r="C2534" t="s">
        <v>36</v>
      </c>
      <c r="D2534" s="1">
        <v>23487</v>
      </c>
      <c r="E2534">
        <v>3.53</v>
      </c>
      <c r="F2534">
        <v>13.43</v>
      </c>
      <c r="G2534">
        <v>2024</v>
      </c>
    </row>
    <row r="2535" spans="1:7" x14ac:dyDescent="0.35">
      <c r="A2535" t="s">
        <v>8</v>
      </c>
      <c r="B2535" t="s">
        <v>20</v>
      </c>
      <c r="C2535" t="s">
        <v>41</v>
      </c>
      <c r="D2535" s="1">
        <v>12040</v>
      </c>
      <c r="E2535">
        <v>16.739999999999998</v>
      </c>
      <c r="F2535">
        <v>-1.52</v>
      </c>
      <c r="G2535">
        <v>2024</v>
      </c>
    </row>
    <row r="2536" spans="1:7" x14ac:dyDescent="0.35">
      <c r="A2536" t="s">
        <v>8</v>
      </c>
      <c r="B2536" t="s">
        <v>21</v>
      </c>
      <c r="C2536" t="s">
        <v>50</v>
      </c>
      <c r="D2536" s="1">
        <v>20544</v>
      </c>
      <c r="E2536">
        <v>15.13</v>
      </c>
      <c r="F2536">
        <v>3.08</v>
      </c>
      <c r="G2536">
        <v>2024</v>
      </c>
    </row>
    <row r="2537" spans="1:7" x14ac:dyDescent="0.35">
      <c r="A2537" t="s">
        <v>8</v>
      </c>
      <c r="B2537" t="s">
        <v>26</v>
      </c>
      <c r="C2537" t="s">
        <v>32</v>
      </c>
      <c r="D2537" s="1">
        <v>26338</v>
      </c>
      <c r="E2537">
        <v>15.52</v>
      </c>
      <c r="F2537">
        <v>3.64</v>
      </c>
      <c r="G2537">
        <v>2024</v>
      </c>
    </row>
    <row r="2538" spans="1:7" x14ac:dyDescent="0.35">
      <c r="A2538" t="s">
        <v>8</v>
      </c>
      <c r="B2538" t="s">
        <v>28</v>
      </c>
      <c r="C2538" t="s">
        <v>43</v>
      </c>
      <c r="D2538" s="1">
        <v>8071</v>
      </c>
      <c r="E2538">
        <v>12.37</v>
      </c>
      <c r="F2538">
        <v>1.1000000000000001</v>
      </c>
      <c r="G2538">
        <v>2024</v>
      </c>
    </row>
    <row r="2539" spans="1:7" x14ac:dyDescent="0.35">
      <c r="A2539" t="s">
        <v>8</v>
      </c>
      <c r="B2539" t="s">
        <v>19</v>
      </c>
      <c r="C2539" t="s">
        <v>35</v>
      </c>
      <c r="D2539" s="1">
        <v>5659</v>
      </c>
      <c r="E2539">
        <v>11.17</v>
      </c>
      <c r="F2539">
        <v>3.01</v>
      </c>
      <c r="G2539">
        <v>2024</v>
      </c>
    </row>
    <row r="2540" spans="1:7" x14ac:dyDescent="0.35">
      <c r="A2540" t="s">
        <v>8</v>
      </c>
      <c r="B2540" t="s">
        <v>23</v>
      </c>
      <c r="C2540" t="s">
        <v>45</v>
      </c>
      <c r="D2540" s="1">
        <v>7888</v>
      </c>
      <c r="E2540">
        <v>9.7100000000000009</v>
      </c>
      <c r="F2540">
        <v>-3.28</v>
      </c>
      <c r="G2540">
        <v>2024</v>
      </c>
    </row>
    <row r="2541" spans="1:7" x14ac:dyDescent="0.35">
      <c r="A2541" t="s">
        <v>8</v>
      </c>
      <c r="B2541" t="s">
        <v>29</v>
      </c>
      <c r="C2541" t="s">
        <v>56</v>
      </c>
      <c r="D2541" s="1">
        <v>18215</v>
      </c>
      <c r="E2541">
        <v>19.57</v>
      </c>
      <c r="F2541">
        <v>4.91</v>
      </c>
      <c r="G2541">
        <v>2024</v>
      </c>
    </row>
    <row r="2542" spans="1:7" x14ac:dyDescent="0.35">
      <c r="A2542" t="s">
        <v>10</v>
      </c>
      <c r="B2542" t="s">
        <v>18</v>
      </c>
      <c r="C2542" t="s">
        <v>54</v>
      </c>
      <c r="D2542" s="1">
        <v>40218</v>
      </c>
      <c r="E2542">
        <v>17.39</v>
      </c>
      <c r="F2542">
        <v>-3.76</v>
      </c>
      <c r="G2542">
        <v>2024</v>
      </c>
    </row>
    <row r="2543" spans="1:7" x14ac:dyDescent="0.35">
      <c r="A2543" t="s">
        <v>10</v>
      </c>
      <c r="B2543" t="s">
        <v>27</v>
      </c>
      <c r="C2543" t="s">
        <v>52</v>
      </c>
      <c r="D2543" s="1">
        <v>28403</v>
      </c>
      <c r="E2543">
        <v>3.38</v>
      </c>
      <c r="F2543">
        <v>-4.57</v>
      </c>
      <c r="G2543">
        <v>2024</v>
      </c>
    </row>
    <row r="2544" spans="1:7" x14ac:dyDescent="0.35">
      <c r="A2544" t="s">
        <v>10</v>
      </c>
      <c r="B2544" t="s">
        <v>25</v>
      </c>
      <c r="C2544" t="s">
        <v>53</v>
      </c>
      <c r="D2544" s="1">
        <v>40768</v>
      </c>
      <c r="E2544">
        <v>8.02</v>
      </c>
      <c r="F2544">
        <v>8.5299999999999994</v>
      </c>
      <c r="G2544">
        <v>2024</v>
      </c>
    </row>
    <row r="2545" spans="1:7" x14ac:dyDescent="0.35">
      <c r="A2545" t="s">
        <v>10</v>
      </c>
      <c r="B2545" t="s">
        <v>20</v>
      </c>
      <c r="C2545" t="s">
        <v>41</v>
      </c>
      <c r="D2545" s="1">
        <v>39225</v>
      </c>
      <c r="E2545">
        <v>14.82</v>
      </c>
      <c r="F2545">
        <v>3.84</v>
      </c>
      <c r="G2545">
        <v>2024</v>
      </c>
    </row>
    <row r="2546" spans="1:7" x14ac:dyDescent="0.35">
      <c r="A2546" t="s">
        <v>10</v>
      </c>
      <c r="B2546" t="s">
        <v>21</v>
      </c>
      <c r="C2546" t="s">
        <v>50</v>
      </c>
      <c r="D2546" s="1">
        <v>38592</v>
      </c>
      <c r="E2546">
        <v>19.559999999999999</v>
      </c>
      <c r="F2546">
        <v>2.41</v>
      </c>
      <c r="G2546">
        <v>2024</v>
      </c>
    </row>
    <row r="2547" spans="1:7" x14ac:dyDescent="0.35">
      <c r="A2547" t="s">
        <v>10</v>
      </c>
      <c r="B2547" t="s">
        <v>26</v>
      </c>
      <c r="C2547" t="s">
        <v>42</v>
      </c>
      <c r="D2547" s="1">
        <v>15093</v>
      </c>
      <c r="E2547">
        <v>3.24</v>
      </c>
      <c r="F2547">
        <v>-0.73</v>
      </c>
      <c r="G2547">
        <v>2024</v>
      </c>
    </row>
    <row r="2548" spans="1:7" x14ac:dyDescent="0.35">
      <c r="A2548" t="s">
        <v>10</v>
      </c>
      <c r="B2548" t="s">
        <v>28</v>
      </c>
      <c r="C2548" t="s">
        <v>58</v>
      </c>
      <c r="D2548" s="1">
        <v>12598</v>
      </c>
      <c r="E2548">
        <v>2.04</v>
      </c>
      <c r="F2548">
        <v>11.42</v>
      </c>
      <c r="G2548">
        <v>2024</v>
      </c>
    </row>
    <row r="2549" spans="1:7" x14ac:dyDescent="0.35">
      <c r="A2549" t="s">
        <v>10</v>
      </c>
      <c r="B2549" t="s">
        <v>19</v>
      </c>
      <c r="C2549" t="s">
        <v>44</v>
      </c>
      <c r="D2549" s="1">
        <v>24302</v>
      </c>
      <c r="E2549">
        <v>17.11</v>
      </c>
      <c r="F2549">
        <v>-0.97</v>
      </c>
      <c r="G2549">
        <v>2024</v>
      </c>
    </row>
    <row r="2550" spans="1:7" x14ac:dyDescent="0.35">
      <c r="A2550" t="s">
        <v>10</v>
      </c>
      <c r="B2550" t="s">
        <v>23</v>
      </c>
      <c r="C2550" t="s">
        <v>45</v>
      </c>
      <c r="D2550" s="1">
        <v>1139</v>
      </c>
      <c r="E2550">
        <v>12.25</v>
      </c>
      <c r="F2550">
        <v>12.14</v>
      </c>
      <c r="G2550">
        <v>2024</v>
      </c>
    </row>
    <row r="2551" spans="1:7" x14ac:dyDescent="0.35">
      <c r="A2551" t="s">
        <v>10</v>
      </c>
      <c r="B2551" t="s">
        <v>29</v>
      </c>
      <c r="C2551" t="s">
        <v>46</v>
      </c>
      <c r="D2551" s="1">
        <v>49585</v>
      </c>
      <c r="E2551">
        <v>10.77</v>
      </c>
      <c r="F2551">
        <v>-4.04</v>
      </c>
      <c r="G2551">
        <v>2024</v>
      </c>
    </row>
    <row r="2552" spans="1:7" x14ac:dyDescent="0.35">
      <c r="A2552" t="s">
        <v>13</v>
      </c>
      <c r="B2552" t="s">
        <v>18</v>
      </c>
      <c r="C2552" t="s">
        <v>54</v>
      </c>
      <c r="D2552" s="1">
        <v>3799</v>
      </c>
      <c r="E2552">
        <v>15.53</v>
      </c>
      <c r="F2552">
        <v>9.7100000000000009</v>
      </c>
      <c r="G2552">
        <v>2024</v>
      </c>
    </row>
    <row r="2553" spans="1:7" x14ac:dyDescent="0.35">
      <c r="A2553" t="s">
        <v>13</v>
      </c>
      <c r="B2553" t="s">
        <v>27</v>
      </c>
      <c r="C2553" t="s">
        <v>57</v>
      </c>
      <c r="D2553" s="1">
        <v>30488</v>
      </c>
      <c r="E2553">
        <v>12.83</v>
      </c>
      <c r="F2553">
        <v>-3.44</v>
      </c>
      <c r="G2553">
        <v>2024</v>
      </c>
    </row>
    <row r="2554" spans="1:7" x14ac:dyDescent="0.35">
      <c r="A2554" t="s">
        <v>13</v>
      </c>
      <c r="B2554" t="s">
        <v>25</v>
      </c>
      <c r="C2554" t="s">
        <v>36</v>
      </c>
      <c r="D2554" s="1">
        <v>24059</v>
      </c>
      <c r="E2554">
        <v>14.63</v>
      </c>
      <c r="F2554">
        <v>-1</v>
      </c>
      <c r="G2554">
        <v>2024</v>
      </c>
    </row>
    <row r="2555" spans="1:7" x14ac:dyDescent="0.35">
      <c r="A2555" t="s">
        <v>13</v>
      </c>
      <c r="B2555" t="s">
        <v>20</v>
      </c>
      <c r="C2555" t="s">
        <v>41</v>
      </c>
      <c r="D2555" s="1">
        <v>20126</v>
      </c>
      <c r="E2555">
        <v>11.76</v>
      </c>
      <c r="F2555">
        <v>1.75</v>
      </c>
      <c r="G2555">
        <v>2024</v>
      </c>
    </row>
    <row r="2556" spans="1:7" x14ac:dyDescent="0.35">
      <c r="A2556" t="s">
        <v>13</v>
      </c>
      <c r="B2556" t="s">
        <v>21</v>
      </c>
      <c r="C2556" t="s">
        <v>38</v>
      </c>
      <c r="D2556" s="1">
        <v>46461</v>
      </c>
      <c r="E2556">
        <v>2.34</v>
      </c>
      <c r="F2556">
        <v>10.75</v>
      </c>
      <c r="G2556">
        <v>2024</v>
      </c>
    </row>
    <row r="2557" spans="1:7" x14ac:dyDescent="0.35">
      <c r="A2557" t="s">
        <v>13</v>
      </c>
      <c r="B2557" t="s">
        <v>26</v>
      </c>
      <c r="C2557" t="s">
        <v>42</v>
      </c>
      <c r="D2557" s="1">
        <v>47763</v>
      </c>
      <c r="E2557">
        <v>10.02</v>
      </c>
      <c r="F2557">
        <v>13.88</v>
      </c>
      <c r="G2557">
        <v>2024</v>
      </c>
    </row>
    <row r="2558" spans="1:7" x14ac:dyDescent="0.35">
      <c r="A2558" t="s">
        <v>13</v>
      </c>
      <c r="B2558" t="s">
        <v>28</v>
      </c>
      <c r="C2558" t="s">
        <v>43</v>
      </c>
      <c r="D2558" s="1">
        <v>3751</v>
      </c>
      <c r="E2558">
        <v>15.87</v>
      </c>
      <c r="F2558">
        <v>-0.28999999999999998</v>
      </c>
      <c r="G2558">
        <v>2024</v>
      </c>
    </row>
    <row r="2559" spans="1:7" x14ac:dyDescent="0.35">
      <c r="A2559" t="s">
        <v>13</v>
      </c>
      <c r="B2559" t="s">
        <v>19</v>
      </c>
      <c r="C2559" t="s">
        <v>44</v>
      </c>
      <c r="D2559" s="1">
        <v>2317</v>
      </c>
      <c r="E2559">
        <v>13.49</v>
      </c>
      <c r="F2559">
        <v>-1.65</v>
      </c>
      <c r="G2559">
        <v>2024</v>
      </c>
    </row>
    <row r="2560" spans="1:7" x14ac:dyDescent="0.35">
      <c r="A2560" t="s">
        <v>13</v>
      </c>
      <c r="B2560" t="s">
        <v>23</v>
      </c>
      <c r="C2560" t="s">
        <v>33</v>
      </c>
      <c r="D2560" s="1">
        <v>2539</v>
      </c>
      <c r="E2560">
        <v>10.87</v>
      </c>
      <c r="F2560">
        <v>5.64</v>
      </c>
      <c r="G2560">
        <v>2024</v>
      </c>
    </row>
    <row r="2561" spans="1:7" x14ac:dyDescent="0.35">
      <c r="A2561" t="s">
        <v>13</v>
      </c>
      <c r="B2561" t="s">
        <v>29</v>
      </c>
      <c r="C2561" t="s">
        <v>46</v>
      </c>
      <c r="D2561" s="1">
        <v>40304</v>
      </c>
      <c r="E2561">
        <v>6.23</v>
      </c>
      <c r="F2561">
        <v>-0.48</v>
      </c>
      <c r="G2561">
        <v>2024</v>
      </c>
    </row>
    <row r="2562" spans="1:7" x14ac:dyDescent="0.35">
      <c r="A2562" t="s">
        <v>7</v>
      </c>
      <c r="B2562" t="s">
        <v>18</v>
      </c>
      <c r="C2562" t="s">
        <v>54</v>
      </c>
      <c r="D2562" s="1">
        <v>42352</v>
      </c>
      <c r="E2562">
        <v>6.44</v>
      </c>
      <c r="F2562">
        <v>10</v>
      </c>
      <c r="G2562">
        <v>2024</v>
      </c>
    </row>
    <row r="2563" spans="1:7" x14ac:dyDescent="0.35">
      <c r="A2563" t="s">
        <v>7</v>
      </c>
      <c r="B2563" t="s">
        <v>27</v>
      </c>
      <c r="C2563" t="s">
        <v>52</v>
      </c>
      <c r="D2563" s="1">
        <v>10983</v>
      </c>
      <c r="E2563">
        <v>2.13</v>
      </c>
      <c r="F2563">
        <v>0.75</v>
      </c>
      <c r="G2563">
        <v>2024</v>
      </c>
    </row>
    <row r="2564" spans="1:7" x14ac:dyDescent="0.35">
      <c r="A2564" t="s">
        <v>7</v>
      </c>
      <c r="B2564" t="s">
        <v>25</v>
      </c>
      <c r="C2564" t="s">
        <v>53</v>
      </c>
      <c r="D2564" s="1">
        <v>23205</v>
      </c>
      <c r="E2564">
        <v>11.12</v>
      </c>
      <c r="F2564">
        <v>6.22</v>
      </c>
      <c r="G2564">
        <v>2024</v>
      </c>
    </row>
    <row r="2565" spans="1:7" x14ac:dyDescent="0.35">
      <c r="A2565" t="s">
        <v>7</v>
      </c>
      <c r="B2565" t="s">
        <v>20</v>
      </c>
      <c r="C2565" t="s">
        <v>37</v>
      </c>
      <c r="D2565" s="1">
        <v>38381</v>
      </c>
      <c r="E2565">
        <v>13.16</v>
      </c>
      <c r="F2565">
        <v>14.24</v>
      </c>
      <c r="G2565">
        <v>2024</v>
      </c>
    </row>
    <row r="2566" spans="1:7" x14ac:dyDescent="0.35">
      <c r="A2566" t="s">
        <v>7</v>
      </c>
      <c r="B2566" t="s">
        <v>21</v>
      </c>
      <c r="C2566" t="s">
        <v>50</v>
      </c>
      <c r="D2566" s="1">
        <v>22812</v>
      </c>
      <c r="E2566">
        <v>15.82</v>
      </c>
      <c r="F2566">
        <v>-0.75</v>
      </c>
      <c r="G2566">
        <v>2024</v>
      </c>
    </row>
    <row r="2567" spans="1:7" x14ac:dyDescent="0.35">
      <c r="A2567" t="s">
        <v>7</v>
      </c>
      <c r="B2567" t="s">
        <v>26</v>
      </c>
      <c r="C2567" t="s">
        <v>42</v>
      </c>
      <c r="D2567" s="1">
        <v>39573</v>
      </c>
      <c r="E2567">
        <v>17.309999999999999</v>
      </c>
      <c r="F2567">
        <v>-4.49</v>
      </c>
      <c r="G2567">
        <v>2024</v>
      </c>
    </row>
    <row r="2568" spans="1:7" x14ac:dyDescent="0.35">
      <c r="A2568" t="s">
        <v>7</v>
      </c>
      <c r="B2568" t="s">
        <v>28</v>
      </c>
      <c r="C2568" t="s">
        <v>58</v>
      </c>
      <c r="D2568" s="1">
        <v>4297</v>
      </c>
      <c r="E2568">
        <v>13.82</v>
      </c>
      <c r="F2568">
        <v>-0.19</v>
      </c>
      <c r="G2568">
        <v>2024</v>
      </c>
    </row>
    <row r="2569" spans="1:7" x14ac:dyDescent="0.35">
      <c r="A2569" t="s">
        <v>7</v>
      </c>
      <c r="B2569" t="s">
        <v>19</v>
      </c>
      <c r="C2569" t="s">
        <v>44</v>
      </c>
      <c r="D2569" s="1">
        <v>44196</v>
      </c>
      <c r="E2569">
        <v>18.91</v>
      </c>
      <c r="F2569">
        <v>6.17</v>
      </c>
      <c r="G2569">
        <v>2024</v>
      </c>
    </row>
    <row r="2570" spans="1:7" x14ac:dyDescent="0.35">
      <c r="A2570" t="s">
        <v>7</v>
      </c>
      <c r="B2570" t="s">
        <v>23</v>
      </c>
      <c r="C2570" t="s">
        <v>45</v>
      </c>
      <c r="D2570" s="1">
        <v>10390</v>
      </c>
      <c r="E2570">
        <v>18.010000000000002</v>
      </c>
      <c r="F2570">
        <v>4.79</v>
      </c>
      <c r="G2570">
        <v>2024</v>
      </c>
    </row>
    <row r="2571" spans="1:7" x14ac:dyDescent="0.35">
      <c r="A2571" t="s">
        <v>7</v>
      </c>
      <c r="B2571" t="s">
        <v>29</v>
      </c>
      <c r="C2571" t="s">
        <v>46</v>
      </c>
      <c r="D2571" s="1">
        <v>42237</v>
      </c>
      <c r="E2571">
        <v>5.34</v>
      </c>
      <c r="F2571">
        <v>-0.82</v>
      </c>
      <c r="G2571">
        <v>2024</v>
      </c>
    </row>
    <row r="2572" spans="1:7" x14ac:dyDescent="0.35">
      <c r="A2572" t="s">
        <v>17</v>
      </c>
      <c r="B2572" t="s">
        <v>18</v>
      </c>
      <c r="C2572" t="s">
        <v>54</v>
      </c>
      <c r="D2572" s="1">
        <v>45464</v>
      </c>
      <c r="E2572">
        <v>9.2899999999999991</v>
      </c>
      <c r="F2572">
        <v>7.58</v>
      </c>
      <c r="G2572">
        <v>2024</v>
      </c>
    </row>
    <row r="2573" spans="1:7" x14ac:dyDescent="0.35">
      <c r="A2573" t="s">
        <v>17</v>
      </c>
      <c r="B2573" t="s">
        <v>27</v>
      </c>
      <c r="C2573" t="s">
        <v>55</v>
      </c>
      <c r="D2573" s="1">
        <v>38835</v>
      </c>
      <c r="E2573">
        <v>19.52</v>
      </c>
      <c r="F2573">
        <v>4.8899999999999997</v>
      </c>
      <c r="G2573">
        <v>2024</v>
      </c>
    </row>
    <row r="2574" spans="1:7" x14ac:dyDescent="0.35">
      <c r="A2574" t="s">
        <v>17</v>
      </c>
      <c r="B2574" t="s">
        <v>25</v>
      </c>
      <c r="C2574" t="s">
        <v>53</v>
      </c>
      <c r="D2574" s="1">
        <v>9765</v>
      </c>
      <c r="E2574">
        <v>4.1900000000000004</v>
      </c>
      <c r="F2574">
        <v>6.28</v>
      </c>
      <c r="G2574">
        <v>2024</v>
      </c>
    </row>
    <row r="2575" spans="1:7" x14ac:dyDescent="0.35">
      <c r="A2575" t="s">
        <v>17</v>
      </c>
      <c r="B2575" t="s">
        <v>20</v>
      </c>
      <c r="C2575" t="s">
        <v>49</v>
      </c>
      <c r="D2575" s="1">
        <v>6210</v>
      </c>
      <c r="E2575">
        <v>17.3</v>
      </c>
      <c r="F2575">
        <v>13.82</v>
      </c>
      <c r="G2575">
        <v>2024</v>
      </c>
    </row>
    <row r="2576" spans="1:7" x14ac:dyDescent="0.35">
      <c r="A2576" t="s">
        <v>17</v>
      </c>
      <c r="B2576" t="s">
        <v>21</v>
      </c>
      <c r="C2576" t="s">
        <v>50</v>
      </c>
      <c r="D2576" s="1">
        <v>4160</v>
      </c>
      <c r="E2576">
        <v>5.92</v>
      </c>
      <c r="F2576">
        <v>-0.92</v>
      </c>
      <c r="G2576">
        <v>2024</v>
      </c>
    </row>
    <row r="2577" spans="1:7" x14ac:dyDescent="0.35">
      <c r="A2577" t="s">
        <v>17</v>
      </c>
      <c r="B2577" t="s">
        <v>26</v>
      </c>
      <c r="C2577" t="s">
        <v>32</v>
      </c>
      <c r="D2577" s="1">
        <v>48081</v>
      </c>
      <c r="E2577">
        <v>1.44</v>
      </c>
      <c r="F2577">
        <v>-4.97</v>
      </c>
      <c r="G2577">
        <v>2024</v>
      </c>
    </row>
    <row r="2578" spans="1:7" x14ac:dyDescent="0.35">
      <c r="A2578" t="s">
        <v>17</v>
      </c>
      <c r="B2578" t="s">
        <v>28</v>
      </c>
      <c r="C2578" t="s">
        <v>58</v>
      </c>
      <c r="D2578" s="1">
        <v>25218</v>
      </c>
      <c r="E2578">
        <v>8.67</v>
      </c>
      <c r="F2578">
        <v>4.53</v>
      </c>
      <c r="G2578">
        <v>2024</v>
      </c>
    </row>
    <row r="2579" spans="1:7" x14ac:dyDescent="0.35">
      <c r="A2579" t="s">
        <v>17</v>
      </c>
      <c r="B2579" t="s">
        <v>19</v>
      </c>
      <c r="C2579" t="s">
        <v>44</v>
      </c>
      <c r="D2579" s="1">
        <v>32650</v>
      </c>
      <c r="E2579">
        <v>8.4499999999999993</v>
      </c>
      <c r="F2579">
        <v>7.24</v>
      </c>
      <c r="G2579">
        <v>2024</v>
      </c>
    </row>
    <row r="2580" spans="1:7" x14ac:dyDescent="0.35">
      <c r="A2580" t="s">
        <v>17</v>
      </c>
      <c r="B2580" t="s">
        <v>23</v>
      </c>
      <c r="C2580" t="s">
        <v>45</v>
      </c>
      <c r="D2580" s="1">
        <v>992</v>
      </c>
      <c r="E2580">
        <v>8.94</v>
      </c>
      <c r="F2580">
        <v>2.79</v>
      </c>
      <c r="G2580">
        <v>2024</v>
      </c>
    </row>
    <row r="2581" spans="1:7" x14ac:dyDescent="0.35">
      <c r="A2581" t="s">
        <v>17</v>
      </c>
      <c r="B2581" t="s">
        <v>29</v>
      </c>
      <c r="C2581" t="s">
        <v>56</v>
      </c>
      <c r="D2581" s="1">
        <v>2677</v>
      </c>
      <c r="E2581">
        <v>11.7</v>
      </c>
      <c r="F2581">
        <v>2.71</v>
      </c>
      <c r="G2581">
        <v>2024</v>
      </c>
    </row>
    <row r="2582" spans="1:7" x14ac:dyDescent="0.35">
      <c r="A2582" t="s">
        <v>16</v>
      </c>
      <c r="B2582" t="s">
        <v>18</v>
      </c>
      <c r="C2582" t="s">
        <v>34</v>
      </c>
      <c r="D2582" s="1">
        <v>2217</v>
      </c>
      <c r="E2582">
        <v>5.51</v>
      </c>
      <c r="F2582">
        <v>6.01</v>
      </c>
      <c r="G2582">
        <v>2024</v>
      </c>
    </row>
    <row r="2583" spans="1:7" x14ac:dyDescent="0.35">
      <c r="A2583" t="s">
        <v>16</v>
      </c>
      <c r="B2583" t="s">
        <v>27</v>
      </c>
      <c r="C2583" t="s">
        <v>40</v>
      </c>
      <c r="D2583" s="1">
        <v>8862</v>
      </c>
      <c r="E2583">
        <v>16.899999999999999</v>
      </c>
      <c r="F2583">
        <v>1.63</v>
      </c>
      <c r="G2583">
        <v>2024</v>
      </c>
    </row>
    <row r="2584" spans="1:7" x14ac:dyDescent="0.35">
      <c r="A2584" t="s">
        <v>16</v>
      </c>
      <c r="B2584" t="s">
        <v>25</v>
      </c>
      <c r="C2584" t="s">
        <v>48</v>
      </c>
      <c r="D2584" s="1">
        <v>27387</v>
      </c>
      <c r="E2584">
        <v>19.100000000000001</v>
      </c>
      <c r="F2584">
        <v>4.4400000000000004</v>
      </c>
      <c r="G2584">
        <v>2024</v>
      </c>
    </row>
    <row r="2585" spans="1:7" x14ac:dyDescent="0.35">
      <c r="A2585" t="s">
        <v>16</v>
      </c>
      <c r="B2585" t="s">
        <v>20</v>
      </c>
      <c r="C2585" t="s">
        <v>37</v>
      </c>
      <c r="D2585" s="1">
        <v>20438</v>
      </c>
      <c r="E2585">
        <v>2.16</v>
      </c>
      <c r="F2585">
        <v>10.81</v>
      </c>
      <c r="G2585">
        <v>2024</v>
      </c>
    </row>
    <row r="2586" spans="1:7" x14ac:dyDescent="0.35">
      <c r="A2586" t="s">
        <v>16</v>
      </c>
      <c r="B2586" t="s">
        <v>21</v>
      </c>
      <c r="C2586" t="s">
        <v>50</v>
      </c>
      <c r="D2586" s="1">
        <v>38459</v>
      </c>
      <c r="E2586">
        <v>0.57999999999999996</v>
      </c>
      <c r="F2586">
        <v>0.82</v>
      </c>
      <c r="G2586">
        <v>2024</v>
      </c>
    </row>
    <row r="2587" spans="1:7" x14ac:dyDescent="0.35">
      <c r="A2587" t="s">
        <v>16</v>
      </c>
      <c r="B2587" t="s">
        <v>26</v>
      </c>
      <c r="C2587" t="s">
        <v>32</v>
      </c>
      <c r="D2587" s="1">
        <v>12303</v>
      </c>
      <c r="E2587">
        <v>11.28</v>
      </c>
      <c r="F2587">
        <v>5.92</v>
      </c>
      <c r="G2587">
        <v>2024</v>
      </c>
    </row>
    <row r="2588" spans="1:7" x14ac:dyDescent="0.35">
      <c r="A2588" t="s">
        <v>16</v>
      </c>
      <c r="B2588" t="s">
        <v>28</v>
      </c>
      <c r="C2588" t="s">
        <v>43</v>
      </c>
      <c r="D2588" s="1">
        <v>8174</v>
      </c>
      <c r="E2588">
        <v>14.3</v>
      </c>
      <c r="F2588">
        <v>3.21</v>
      </c>
      <c r="G2588">
        <v>2024</v>
      </c>
    </row>
    <row r="2589" spans="1:7" x14ac:dyDescent="0.35">
      <c r="A2589" t="s">
        <v>16</v>
      </c>
      <c r="B2589" t="s">
        <v>19</v>
      </c>
      <c r="C2589" t="s">
        <v>44</v>
      </c>
      <c r="D2589" s="1">
        <v>37917</v>
      </c>
      <c r="E2589">
        <v>8.99</v>
      </c>
      <c r="F2589">
        <v>-3.32</v>
      </c>
      <c r="G2589">
        <v>2024</v>
      </c>
    </row>
    <row r="2590" spans="1:7" x14ac:dyDescent="0.35">
      <c r="A2590" t="s">
        <v>16</v>
      </c>
      <c r="B2590" t="s">
        <v>23</v>
      </c>
      <c r="C2590" t="s">
        <v>33</v>
      </c>
      <c r="D2590" s="1">
        <v>11412</v>
      </c>
      <c r="E2590">
        <v>12.83</v>
      </c>
      <c r="F2590">
        <v>1.8</v>
      </c>
      <c r="G2590">
        <v>2024</v>
      </c>
    </row>
    <row r="2591" spans="1:7" x14ac:dyDescent="0.35">
      <c r="A2591" t="s">
        <v>16</v>
      </c>
      <c r="B2591" t="s">
        <v>29</v>
      </c>
      <c r="C2591" t="s">
        <v>46</v>
      </c>
      <c r="D2591" s="1">
        <v>38199</v>
      </c>
      <c r="E2591">
        <v>4.17</v>
      </c>
      <c r="F2591">
        <v>6.46</v>
      </c>
      <c r="G2591">
        <v>2024</v>
      </c>
    </row>
    <row r="2592" spans="1:7" x14ac:dyDescent="0.35">
      <c r="A2592" t="s">
        <v>11</v>
      </c>
      <c r="B2592" t="s">
        <v>18</v>
      </c>
      <c r="C2592" t="s">
        <v>47</v>
      </c>
      <c r="D2592" s="1">
        <v>37732</v>
      </c>
      <c r="E2592">
        <v>7.8</v>
      </c>
      <c r="F2592">
        <v>8.1300000000000008</v>
      </c>
      <c r="G2592">
        <v>2024</v>
      </c>
    </row>
    <row r="2593" spans="1:7" x14ac:dyDescent="0.35">
      <c r="A2593" t="s">
        <v>11</v>
      </c>
      <c r="B2593" t="s">
        <v>27</v>
      </c>
      <c r="C2593" t="s">
        <v>40</v>
      </c>
      <c r="D2593" s="1">
        <v>4676</v>
      </c>
      <c r="E2593">
        <v>13.93</v>
      </c>
      <c r="F2593">
        <v>-4.3</v>
      </c>
      <c r="G2593">
        <v>2024</v>
      </c>
    </row>
    <row r="2594" spans="1:7" x14ac:dyDescent="0.35">
      <c r="A2594" t="s">
        <v>11</v>
      </c>
      <c r="B2594" t="s">
        <v>25</v>
      </c>
      <c r="C2594" t="s">
        <v>36</v>
      </c>
      <c r="D2594" s="1">
        <v>40679</v>
      </c>
      <c r="E2594">
        <v>7.79</v>
      </c>
      <c r="F2594">
        <v>-0.5</v>
      </c>
      <c r="G2594">
        <v>2024</v>
      </c>
    </row>
    <row r="2595" spans="1:7" x14ac:dyDescent="0.35">
      <c r="A2595" t="s">
        <v>11</v>
      </c>
      <c r="B2595" t="s">
        <v>20</v>
      </c>
      <c r="C2595" t="s">
        <v>49</v>
      </c>
      <c r="D2595" s="1">
        <v>31109</v>
      </c>
      <c r="E2595">
        <v>12.11</v>
      </c>
      <c r="F2595">
        <v>-4.5199999999999996</v>
      </c>
      <c r="G2595">
        <v>2024</v>
      </c>
    </row>
    <row r="2596" spans="1:7" x14ac:dyDescent="0.35">
      <c r="A2596" t="s">
        <v>11</v>
      </c>
      <c r="B2596" t="s">
        <v>21</v>
      </c>
      <c r="C2596" t="s">
        <v>38</v>
      </c>
      <c r="D2596" s="1">
        <v>17412</v>
      </c>
      <c r="E2596">
        <v>1.45</v>
      </c>
      <c r="F2596">
        <v>14.42</v>
      </c>
      <c r="G2596">
        <v>2024</v>
      </c>
    </row>
    <row r="2597" spans="1:7" x14ac:dyDescent="0.35">
      <c r="A2597" t="s">
        <v>11</v>
      </c>
      <c r="B2597" t="s">
        <v>26</v>
      </c>
      <c r="C2597" t="s">
        <v>32</v>
      </c>
      <c r="D2597" s="1">
        <v>35353</v>
      </c>
      <c r="E2597">
        <v>10.18</v>
      </c>
      <c r="F2597">
        <v>12.76</v>
      </c>
      <c r="G2597">
        <v>2024</v>
      </c>
    </row>
    <row r="2598" spans="1:7" x14ac:dyDescent="0.35">
      <c r="A2598" t="s">
        <v>11</v>
      </c>
      <c r="B2598" t="s">
        <v>28</v>
      </c>
      <c r="C2598" t="s">
        <v>43</v>
      </c>
      <c r="D2598" s="1">
        <v>5012</v>
      </c>
      <c r="E2598">
        <v>16.63</v>
      </c>
      <c r="F2598">
        <v>13.08</v>
      </c>
      <c r="G2598">
        <v>2024</v>
      </c>
    </row>
    <row r="2599" spans="1:7" x14ac:dyDescent="0.35">
      <c r="A2599" t="s">
        <v>11</v>
      </c>
      <c r="B2599" t="s">
        <v>19</v>
      </c>
      <c r="C2599" t="s">
        <v>44</v>
      </c>
      <c r="D2599" s="1">
        <v>34545</v>
      </c>
      <c r="E2599">
        <v>16.38</v>
      </c>
      <c r="F2599">
        <v>10.46</v>
      </c>
      <c r="G2599">
        <v>2024</v>
      </c>
    </row>
    <row r="2600" spans="1:7" x14ac:dyDescent="0.35">
      <c r="A2600" t="s">
        <v>11</v>
      </c>
      <c r="B2600" t="s">
        <v>23</v>
      </c>
      <c r="C2600" t="s">
        <v>45</v>
      </c>
      <c r="D2600" s="1">
        <v>38316</v>
      </c>
      <c r="E2600">
        <v>14.17</v>
      </c>
      <c r="F2600">
        <v>9.4</v>
      </c>
      <c r="G2600">
        <v>2024</v>
      </c>
    </row>
    <row r="2601" spans="1:7" x14ac:dyDescent="0.35">
      <c r="A2601" t="s">
        <v>11</v>
      </c>
      <c r="B2601" t="s">
        <v>29</v>
      </c>
      <c r="C2601" t="s">
        <v>56</v>
      </c>
      <c r="D2601" s="1">
        <v>44406</v>
      </c>
      <c r="E2601">
        <v>6.11</v>
      </c>
      <c r="F2601">
        <v>2.57</v>
      </c>
      <c r="G2601">
        <v>2024</v>
      </c>
    </row>
    <row r="2602" spans="1:7" x14ac:dyDescent="0.35">
      <c r="A2602" t="s">
        <v>15</v>
      </c>
      <c r="B2602" t="s">
        <v>18</v>
      </c>
      <c r="C2602" t="s">
        <v>47</v>
      </c>
      <c r="D2602" s="1">
        <v>24622</v>
      </c>
      <c r="E2602">
        <v>17.25</v>
      </c>
      <c r="F2602">
        <v>10.42</v>
      </c>
      <c r="G2602">
        <v>2024</v>
      </c>
    </row>
    <row r="2603" spans="1:7" x14ac:dyDescent="0.35">
      <c r="A2603" t="s">
        <v>15</v>
      </c>
      <c r="B2603" t="s">
        <v>27</v>
      </c>
      <c r="C2603" t="s">
        <v>57</v>
      </c>
      <c r="D2603" s="1">
        <v>6543</v>
      </c>
      <c r="E2603">
        <v>0.95</v>
      </c>
      <c r="F2603">
        <v>-3.04</v>
      </c>
      <c r="G2603">
        <v>2024</v>
      </c>
    </row>
    <row r="2604" spans="1:7" x14ac:dyDescent="0.35">
      <c r="A2604" t="s">
        <v>15</v>
      </c>
      <c r="B2604" t="s">
        <v>25</v>
      </c>
      <c r="C2604" t="s">
        <v>48</v>
      </c>
      <c r="D2604" s="1">
        <v>11205</v>
      </c>
      <c r="E2604">
        <v>4.24</v>
      </c>
      <c r="F2604">
        <v>-3.37</v>
      </c>
      <c r="G2604">
        <v>2024</v>
      </c>
    </row>
    <row r="2605" spans="1:7" x14ac:dyDescent="0.35">
      <c r="A2605" t="s">
        <v>15</v>
      </c>
      <c r="B2605" t="s">
        <v>20</v>
      </c>
      <c r="C2605" t="s">
        <v>37</v>
      </c>
      <c r="D2605" s="1">
        <v>40344</v>
      </c>
      <c r="E2605">
        <v>5.73</v>
      </c>
      <c r="F2605">
        <v>11.55</v>
      </c>
      <c r="G2605">
        <v>2024</v>
      </c>
    </row>
    <row r="2606" spans="1:7" x14ac:dyDescent="0.35">
      <c r="A2606" t="s">
        <v>15</v>
      </c>
      <c r="B2606" t="s">
        <v>21</v>
      </c>
      <c r="C2606" t="s">
        <v>50</v>
      </c>
      <c r="D2606" s="1">
        <v>22781</v>
      </c>
      <c r="E2606">
        <v>2.2000000000000002</v>
      </c>
      <c r="F2606">
        <v>4.95</v>
      </c>
      <c r="G2606">
        <v>2024</v>
      </c>
    </row>
    <row r="2607" spans="1:7" x14ac:dyDescent="0.35">
      <c r="A2607" t="s">
        <v>15</v>
      </c>
      <c r="B2607" t="s">
        <v>26</v>
      </c>
      <c r="C2607" t="s">
        <v>42</v>
      </c>
      <c r="D2607" s="1">
        <v>39290</v>
      </c>
      <c r="E2607">
        <v>5.38</v>
      </c>
      <c r="F2607">
        <v>4.4000000000000004</v>
      </c>
      <c r="G2607">
        <v>2024</v>
      </c>
    </row>
    <row r="2608" spans="1:7" x14ac:dyDescent="0.35">
      <c r="A2608" t="s">
        <v>15</v>
      </c>
      <c r="B2608" t="s">
        <v>28</v>
      </c>
      <c r="C2608" t="s">
        <v>43</v>
      </c>
      <c r="D2608" s="1">
        <v>48778</v>
      </c>
      <c r="E2608">
        <v>2.95</v>
      </c>
      <c r="F2608">
        <v>6.32</v>
      </c>
      <c r="G2608">
        <v>2024</v>
      </c>
    </row>
    <row r="2609" spans="1:7" x14ac:dyDescent="0.35">
      <c r="A2609" t="s">
        <v>15</v>
      </c>
      <c r="B2609" t="s">
        <v>19</v>
      </c>
      <c r="C2609" t="s">
        <v>35</v>
      </c>
      <c r="D2609" s="1">
        <v>33635</v>
      </c>
      <c r="E2609">
        <v>0.83</v>
      </c>
      <c r="F2609">
        <v>8.57</v>
      </c>
      <c r="G2609">
        <v>2024</v>
      </c>
    </row>
    <row r="2610" spans="1:7" x14ac:dyDescent="0.35">
      <c r="A2610" t="s">
        <v>15</v>
      </c>
      <c r="B2610" t="s">
        <v>23</v>
      </c>
      <c r="C2610" t="s">
        <v>45</v>
      </c>
      <c r="D2610" s="1">
        <v>35569</v>
      </c>
      <c r="E2610">
        <v>14.98</v>
      </c>
      <c r="F2610">
        <v>8.83</v>
      </c>
      <c r="G2610">
        <v>2024</v>
      </c>
    </row>
    <row r="2611" spans="1:7" x14ac:dyDescent="0.35">
      <c r="A2611" t="s">
        <v>15</v>
      </c>
      <c r="B2611" t="s">
        <v>29</v>
      </c>
      <c r="C2611" t="s">
        <v>46</v>
      </c>
      <c r="D2611" s="1">
        <v>16659</v>
      </c>
      <c r="E2611">
        <v>4.54</v>
      </c>
      <c r="F2611">
        <v>5.76</v>
      </c>
      <c r="G2611">
        <v>2024</v>
      </c>
    </row>
    <row r="2612" spans="1:7" x14ac:dyDescent="0.35">
      <c r="A2612" t="s">
        <v>14</v>
      </c>
      <c r="B2612" t="s">
        <v>18</v>
      </c>
      <c r="C2612" t="s">
        <v>34</v>
      </c>
      <c r="D2612" s="1">
        <v>33340</v>
      </c>
      <c r="E2612">
        <v>3</v>
      </c>
      <c r="F2612">
        <v>12.09</v>
      </c>
      <c r="G2612">
        <v>2024</v>
      </c>
    </row>
    <row r="2613" spans="1:7" x14ac:dyDescent="0.35">
      <c r="A2613" t="s">
        <v>14</v>
      </c>
      <c r="B2613" t="s">
        <v>27</v>
      </c>
      <c r="C2613" t="s">
        <v>55</v>
      </c>
      <c r="D2613" s="1">
        <v>25117</v>
      </c>
      <c r="E2613">
        <v>17.87</v>
      </c>
      <c r="F2613">
        <v>12.71</v>
      </c>
      <c r="G2613">
        <v>2024</v>
      </c>
    </row>
    <row r="2614" spans="1:7" x14ac:dyDescent="0.35">
      <c r="A2614" t="s">
        <v>14</v>
      </c>
      <c r="B2614" t="s">
        <v>25</v>
      </c>
      <c r="C2614" t="s">
        <v>48</v>
      </c>
      <c r="D2614" s="1">
        <v>18870</v>
      </c>
      <c r="E2614">
        <v>12.31</v>
      </c>
      <c r="F2614">
        <v>3.95</v>
      </c>
      <c r="G2614">
        <v>2024</v>
      </c>
    </row>
    <row r="2615" spans="1:7" x14ac:dyDescent="0.35">
      <c r="A2615" t="s">
        <v>14</v>
      </c>
      <c r="B2615" t="s">
        <v>20</v>
      </c>
      <c r="C2615" t="s">
        <v>49</v>
      </c>
      <c r="D2615" s="1">
        <v>14908</v>
      </c>
      <c r="E2615">
        <v>19.309999999999999</v>
      </c>
      <c r="F2615">
        <v>10.41</v>
      </c>
      <c r="G2615">
        <v>2024</v>
      </c>
    </row>
    <row r="2616" spans="1:7" x14ac:dyDescent="0.35">
      <c r="A2616" t="s">
        <v>14</v>
      </c>
      <c r="B2616" t="s">
        <v>21</v>
      </c>
      <c r="C2616" t="s">
        <v>50</v>
      </c>
      <c r="D2616" s="1">
        <v>23693</v>
      </c>
      <c r="E2616">
        <v>3.84</v>
      </c>
      <c r="F2616">
        <v>11.23</v>
      </c>
      <c r="G2616">
        <v>2024</v>
      </c>
    </row>
    <row r="2617" spans="1:7" x14ac:dyDescent="0.35">
      <c r="A2617" t="s">
        <v>14</v>
      </c>
      <c r="B2617" t="s">
        <v>26</v>
      </c>
      <c r="C2617" t="s">
        <v>42</v>
      </c>
      <c r="D2617" s="1">
        <v>47449</v>
      </c>
      <c r="E2617">
        <v>9.4700000000000006</v>
      </c>
      <c r="F2617">
        <v>10.87</v>
      </c>
      <c r="G2617">
        <v>2024</v>
      </c>
    </row>
    <row r="2618" spans="1:7" x14ac:dyDescent="0.35">
      <c r="A2618" t="s">
        <v>14</v>
      </c>
      <c r="B2618" t="s">
        <v>28</v>
      </c>
      <c r="C2618" t="s">
        <v>51</v>
      </c>
      <c r="D2618" s="1">
        <v>39293</v>
      </c>
      <c r="E2618">
        <v>5.37</v>
      </c>
      <c r="F2618">
        <v>2.37</v>
      </c>
      <c r="G2618">
        <v>2024</v>
      </c>
    </row>
    <row r="2619" spans="1:7" x14ac:dyDescent="0.35">
      <c r="A2619" t="s">
        <v>14</v>
      </c>
      <c r="B2619" t="s">
        <v>19</v>
      </c>
      <c r="C2619" t="s">
        <v>35</v>
      </c>
      <c r="D2619" s="1">
        <v>38525</v>
      </c>
      <c r="E2619">
        <v>7.52</v>
      </c>
      <c r="F2619">
        <v>12.4</v>
      </c>
      <c r="G2619">
        <v>2024</v>
      </c>
    </row>
    <row r="2620" spans="1:7" x14ac:dyDescent="0.35">
      <c r="A2620" t="s">
        <v>14</v>
      </c>
      <c r="B2620" t="s">
        <v>23</v>
      </c>
      <c r="C2620" t="s">
        <v>45</v>
      </c>
      <c r="D2620" s="1">
        <v>16153</v>
      </c>
      <c r="E2620">
        <v>1.27</v>
      </c>
      <c r="F2620">
        <v>14.44</v>
      </c>
      <c r="G2620">
        <v>2024</v>
      </c>
    </row>
    <row r="2621" spans="1:7" x14ac:dyDescent="0.35">
      <c r="A2621" t="s">
        <v>14</v>
      </c>
      <c r="B2621" t="s">
        <v>29</v>
      </c>
      <c r="C2621" t="s">
        <v>56</v>
      </c>
      <c r="D2621" s="1">
        <v>36825</v>
      </c>
      <c r="E2621">
        <v>13.36</v>
      </c>
      <c r="F2621">
        <v>6.65</v>
      </c>
      <c r="G2621">
        <v>2024</v>
      </c>
    </row>
    <row r="2622" spans="1:7" x14ac:dyDescent="0.35">
      <c r="A2622" t="s">
        <v>12</v>
      </c>
      <c r="B2622" t="s">
        <v>18</v>
      </c>
      <c r="C2622" t="s">
        <v>54</v>
      </c>
      <c r="D2622" s="1">
        <v>46991</v>
      </c>
      <c r="E2622">
        <v>11.39</v>
      </c>
      <c r="F2622">
        <v>2.92</v>
      </c>
      <c r="G2622">
        <v>2024</v>
      </c>
    </row>
    <row r="2623" spans="1:7" x14ac:dyDescent="0.35">
      <c r="A2623" t="s">
        <v>12</v>
      </c>
      <c r="B2623" t="s">
        <v>27</v>
      </c>
      <c r="C2623" t="s">
        <v>40</v>
      </c>
      <c r="D2623" s="1">
        <v>18316</v>
      </c>
      <c r="E2623">
        <v>5.85</v>
      </c>
      <c r="F2623">
        <v>-0.69</v>
      </c>
      <c r="G2623">
        <v>2024</v>
      </c>
    </row>
    <row r="2624" spans="1:7" x14ac:dyDescent="0.35">
      <c r="A2624" t="s">
        <v>12</v>
      </c>
      <c r="B2624" t="s">
        <v>25</v>
      </c>
      <c r="C2624" t="s">
        <v>53</v>
      </c>
      <c r="D2624" s="1">
        <v>13699</v>
      </c>
      <c r="E2624">
        <v>6.88</v>
      </c>
      <c r="F2624">
        <v>2.38</v>
      </c>
      <c r="G2624">
        <v>2024</v>
      </c>
    </row>
    <row r="2625" spans="1:7" x14ac:dyDescent="0.35">
      <c r="A2625" t="s">
        <v>12</v>
      </c>
      <c r="B2625" t="s">
        <v>20</v>
      </c>
      <c r="C2625" t="s">
        <v>49</v>
      </c>
      <c r="D2625" s="1">
        <v>22519</v>
      </c>
      <c r="E2625">
        <v>15.76</v>
      </c>
      <c r="F2625">
        <v>13.39</v>
      </c>
      <c r="G2625">
        <v>2024</v>
      </c>
    </row>
    <row r="2626" spans="1:7" x14ac:dyDescent="0.35">
      <c r="A2626" t="s">
        <v>12</v>
      </c>
      <c r="B2626" t="s">
        <v>21</v>
      </c>
      <c r="C2626" t="s">
        <v>50</v>
      </c>
      <c r="D2626" s="1">
        <v>19092</v>
      </c>
      <c r="E2626">
        <v>3.03</v>
      </c>
      <c r="F2626">
        <v>-0.76</v>
      </c>
      <c r="G2626">
        <v>2024</v>
      </c>
    </row>
    <row r="2627" spans="1:7" x14ac:dyDescent="0.35">
      <c r="A2627" t="s">
        <v>12</v>
      </c>
      <c r="B2627" t="s">
        <v>26</v>
      </c>
      <c r="C2627" t="s">
        <v>42</v>
      </c>
      <c r="D2627" s="1">
        <v>22349</v>
      </c>
      <c r="E2627">
        <v>3.81</v>
      </c>
      <c r="F2627">
        <v>11.91</v>
      </c>
      <c r="G2627">
        <v>2024</v>
      </c>
    </row>
    <row r="2628" spans="1:7" x14ac:dyDescent="0.35">
      <c r="A2628" t="s">
        <v>12</v>
      </c>
      <c r="B2628" t="s">
        <v>28</v>
      </c>
      <c r="C2628" t="s">
        <v>43</v>
      </c>
      <c r="D2628" s="1">
        <v>37242</v>
      </c>
      <c r="E2628">
        <v>6.61</v>
      </c>
      <c r="F2628">
        <v>8.0399999999999991</v>
      </c>
      <c r="G2628">
        <v>2024</v>
      </c>
    </row>
    <row r="2629" spans="1:7" x14ac:dyDescent="0.35">
      <c r="A2629" t="s">
        <v>12</v>
      </c>
      <c r="B2629" t="s">
        <v>19</v>
      </c>
      <c r="C2629" t="s">
        <v>35</v>
      </c>
      <c r="D2629" s="1">
        <v>5093</v>
      </c>
      <c r="E2629">
        <v>10.87</v>
      </c>
      <c r="F2629">
        <v>7.67</v>
      </c>
      <c r="G2629">
        <v>2024</v>
      </c>
    </row>
    <row r="2630" spans="1:7" x14ac:dyDescent="0.35">
      <c r="A2630" t="s">
        <v>12</v>
      </c>
      <c r="B2630" t="s">
        <v>23</v>
      </c>
      <c r="C2630" t="s">
        <v>33</v>
      </c>
      <c r="D2630" s="1">
        <v>49270</v>
      </c>
      <c r="E2630">
        <v>3.06</v>
      </c>
      <c r="F2630">
        <v>6.39</v>
      </c>
      <c r="G2630">
        <v>2024</v>
      </c>
    </row>
    <row r="2631" spans="1:7" x14ac:dyDescent="0.35">
      <c r="A2631" t="s">
        <v>12</v>
      </c>
      <c r="B2631" t="s">
        <v>29</v>
      </c>
      <c r="C2631" t="s">
        <v>46</v>
      </c>
      <c r="D2631" s="1">
        <v>39353</v>
      </c>
      <c r="E2631">
        <v>1.56</v>
      </c>
      <c r="F2631">
        <v>14.2</v>
      </c>
      <c r="G2631">
        <v>2024</v>
      </c>
    </row>
    <row r="2632" spans="1:7" x14ac:dyDescent="0.35">
      <c r="A2632" t="s">
        <v>8</v>
      </c>
      <c r="B2632" t="s">
        <v>18</v>
      </c>
      <c r="C2632" t="s">
        <v>47</v>
      </c>
      <c r="D2632" s="1">
        <v>48730</v>
      </c>
      <c r="E2632">
        <v>6.12</v>
      </c>
      <c r="F2632">
        <v>-2.54</v>
      </c>
      <c r="G2632">
        <v>2024</v>
      </c>
    </row>
    <row r="2633" spans="1:7" x14ac:dyDescent="0.35">
      <c r="A2633" t="s">
        <v>8</v>
      </c>
      <c r="B2633" t="s">
        <v>27</v>
      </c>
      <c r="C2633" t="s">
        <v>55</v>
      </c>
      <c r="D2633" s="1">
        <v>32954</v>
      </c>
      <c r="E2633">
        <v>14.73</v>
      </c>
      <c r="F2633">
        <v>-1.25</v>
      </c>
      <c r="G2633">
        <v>2024</v>
      </c>
    </row>
    <row r="2634" spans="1:7" x14ac:dyDescent="0.35">
      <c r="A2634" t="s">
        <v>8</v>
      </c>
      <c r="B2634" t="s">
        <v>25</v>
      </c>
      <c r="C2634" t="s">
        <v>36</v>
      </c>
      <c r="D2634" s="1">
        <v>44127</v>
      </c>
      <c r="E2634">
        <v>12.15</v>
      </c>
      <c r="F2634">
        <v>-0.15</v>
      </c>
      <c r="G2634">
        <v>2024</v>
      </c>
    </row>
    <row r="2635" spans="1:7" x14ac:dyDescent="0.35">
      <c r="A2635" t="s">
        <v>8</v>
      </c>
      <c r="B2635" t="s">
        <v>20</v>
      </c>
      <c r="C2635" t="s">
        <v>37</v>
      </c>
      <c r="D2635" s="1">
        <v>42882</v>
      </c>
      <c r="E2635">
        <v>16.8</v>
      </c>
      <c r="F2635">
        <v>10.51</v>
      </c>
      <c r="G2635">
        <v>2024</v>
      </c>
    </row>
    <row r="2636" spans="1:7" x14ac:dyDescent="0.35">
      <c r="A2636" t="s">
        <v>8</v>
      </c>
      <c r="B2636" t="s">
        <v>21</v>
      </c>
      <c r="C2636" t="s">
        <v>38</v>
      </c>
      <c r="D2636" s="1">
        <v>17216</v>
      </c>
      <c r="E2636">
        <v>18.25</v>
      </c>
      <c r="F2636">
        <v>3.48</v>
      </c>
      <c r="G2636">
        <v>2024</v>
      </c>
    </row>
    <row r="2637" spans="1:7" x14ac:dyDescent="0.35">
      <c r="A2637" t="s">
        <v>8</v>
      </c>
      <c r="B2637" t="s">
        <v>26</v>
      </c>
      <c r="C2637" t="s">
        <v>42</v>
      </c>
      <c r="D2637" s="1">
        <v>22865</v>
      </c>
      <c r="E2637">
        <v>9.64</v>
      </c>
      <c r="F2637">
        <v>7.64</v>
      </c>
      <c r="G2637">
        <v>2024</v>
      </c>
    </row>
    <row r="2638" spans="1:7" x14ac:dyDescent="0.35">
      <c r="A2638" t="s">
        <v>8</v>
      </c>
      <c r="B2638" t="s">
        <v>28</v>
      </c>
      <c r="C2638" t="s">
        <v>43</v>
      </c>
      <c r="D2638" s="1">
        <v>15051</v>
      </c>
      <c r="E2638">
        <v>9.82</v>
      </c>
      <c r="F2638">
        <v>-2.99</v>
      </c>
      <c r="G2638">
        <v>2024</v>
      </c>
    </row>
    <row r="2639" spans="1:7" x14ac:dyDescent="0.35">
      <c r="A2639" t="s">
        <v>8</v>
      </c>
      <c r="B2639" t="s">
        <v>19</v>
      </c>
      <c r="C2639" t="s">
        <v>44</v>
      </c>
      <c r="D2639" s="1">
        <v>30323</v>
      </c>
      <c r="E2639">
        <v>1.47</v>
      </c>
      <c r="F2639">
        <v>12.06</v>
      </c>
      <c r="G2639">
        <v>2024</v>
      </c>
    </row>
    <row r="2640" spans="1:7" x14ac:dyDescent="0.35">
      <c r="A2640" t="s">
        <v>8</v>
      </c>
      <c r="B2640" t="s">
        <v>23</v>
      </c>
      <c r="C2640" t="s">
        <v>45</v>
      </c>
      <c r="D2640" s="1">
        <v>4940</v>
      </c>
      <c r="E2640">
        <v>2.78</v>
      </c>
      <c r="F2640">
        <v>-1.32</v>
      </c>
      <c r="G2640">
        <v>2024</v>
      </c>
    </row>
    <row r="2641" spans="1:7" x14ac:dyDescent="0.35">
      <c r="A2641" t="s">
        <v>8</v>
      </c>
      <c r="B2641" t="s">
        <v>29</v>
      </c>
      <c r="C2641" t="s">
        <v>56</v>
      </c>
      <c r="D2641" s="1">
        <v>42493</v>
      </c>
      <c r="E2641">
        <v>12.91</v>
      </c>
      <c r="F2641">
        <v>5.13</v>
      </c>
      <c r="G2641">
        <v>2024</v>
      </c>
    </row>
    <row r="2642" spans="1:7" x14ac:dyDescent="0.35">
      <c r="A2642" t="s">
        <v>10</v>
      </c>
      <c r="B2642" t="s">
        <v>18</v>
      </c>
      <c r="C2642" t="s">
        <v>39</v>
      </c>
      <c r="D2642" s="1">
        <v>4466</v>
      </c>
      <c r="E2642">
        <v>15.03</v>
      </c>
      <c r="F2642">
        <v>11.01</v>
      </c>
      <c r="G2642">
        <v>2024</v>
      </c>
    </row>
    <row r="2643" spans="1:7" x14ac:dyDescent="0.35">
      <c r="A2643" t="s">
        <v>10</v>
      </c>
      <c r="B2643" t="s">
        <v>27</v>
      </c>
      <c r="C2643" t="s">
        <v>57</v>
      </c>
      <c r="D2643" s="1">
        <v>22841</v>
      </c>
      <c r="E2643">
        <v>16.2</v>
      </c>
      <c r="F2643">
        <v>2.27</v>
      </c>
      <c r="G2643">
        <v>2024</v>
      </c>
    </row>
    <row r="2644" spans="1:7" x14ac:dyDescent="0.35">
      <c r="A2644" t="s">
        <v>10</v>
      </c>
      <c r="B2644" t="s">
        <v>25</v>
      </c>
      <c r="C2644" t="s">
        <v>48</v>
      </c>
      <c r="D2644" s="1">
        <v>1149</v>
      </c>
      <c r="E2644">
        <v>15.1</v>
      </c>
      <c r="F2644">
        <v>8.6999999999999993</v>
      </c>
      <c r="G2644">
        <v>2024</v>
      </c>
    </row>
    <row r="2645" spans="1:7" x14ac:dyDescent="0.35">
      <c r="A2645" t="s">
        <v>10</v>
      </c>
      <c r="B2645" t="s">
        <v>20</v>
      </c>
      <c r="C2645" t="s">
        <v>37</v>
      </c>
      <c r="D2645" s="1">
        <v>42575</v>
      </c>
      <c r="E2645">
        <v>10.81</v>
      </c>
      <c r="F2645">
        <v>-0.41</v>
      </c>
      <c r="G2645">
        <v>2024</v>
      </c>
    </row>
    <row r="2646" spans="1:7" x14ac:dyDescent="0.35">
      <c r="A2646" t="s">
        <v>10</v>
      </c>
      <c r="B2646" t="s">
        <v>21</v>
      </c>
      <c r="C2646" t="s">
        <v>50</v>
      </c>
      <c r="D2646" s="1">
        <v>10170</v>
      </c>
      <c r="E2646">
        <v>7.99</v>
      </c>
      <c r="F2646">
        <v>12.63</v>
      </c>
      <c r="G2646">
        <v>2024</v>
      </c>
    </row>
    <row r="2647" spans="1:7" x14ac:dyDescent="0.35">
      <c r="A2647" t="s">
        <v>10</v>
      </c>
      <c r="B2647" t="s">
        <v>26</v>
      </c>
      <c r="C2647" t="s">
        <v>42</v>
      </c>
      <c r="D2647" s="1">
        <v>4505</v>
      </c>
      <c r="E2647">
        <v>11.59</v>
      </c>
      <c r="F2647">
        <v>6.33</v>
      </c>
      <c r="G2647">
        <v>2024</v>
      </c>
    </row>
    <row r="2648" spans="1:7" x14ac:dyDescent="0.35">
      <c r="A2648" t="s">
        <v>10</v>
      </c>
      <c r="B2648" t="s">
        <v>28</v>
      </c>
      <c r="C2648" t="s">
        <v>51</v>
      </c>
      <c r="D2648" s="1">
        <v>35379</v>
      </c>
      <c r="E2648">
        <v>7.06</v>
      </c>
      <c r="F2648">
        <v>5.5</v>
      </c>
      <c r="G2648">
        <v>2024</v>
      </c>
    </row>
    <row r="2649" spans="1:7" x14ac:dyDescent="0.35">
      <c r="A2649" t="s">
        <v>10</v>
      </c>
      <c r="B2649" t="s">
        <v>19</v>
      </c>
      <c r="C2649" t="s">
        <v>44</v>
      </c>
      <c r="D2649" s="1">
        <v>5602</v>
      </c>
      <c r="E2649">
        <v>13.27</v>
      </c>
      <c r="F2649">
        <v>0.19</v>
      </c>
      <c r="G2649">
        <v>2024</v>
      </c>
    </row>
    <row r="2650" spans="1:7" x14ac:dyDescent="0.35">
      <c r="A2650" t="s">
        <v>10</v>
      </c>
      <c r="B2650" t="s">
        <v>23</v>
      </c>
      <c r="C2650" t="s">
        <v>33</v>
      </c>
      <c r="D2650" s="1">
        <v>42661</v>
      </c>
      <c r="E2650">
        <v>8.86</v>
      </c>
      <c r="F2650">
        <v>12.8</v>
      </c>
      <c r="G2650">
        <v>2024</v>
      </c>
    </row>
    <row r="2651" spans="1:7" x14ac:dyDescent="0.35">
      <c r="A2651" t="s">
        <v>10</v>
      </c>
      <c r="B2651" t="s">
        <v>29</v>
      </c>
      <c r="C2651" t="s">
        <v>46</v>
      </c>
      <c r="D2651" s="1">
        <v>25869</v>
      </c>
      <c r="E2651">
        <v>3.77</v>
      </c>
      <c r="F2651">
        <v>12.85</v>
      </c>
      <c r="G2651">
        <v>2024</v>
      </c>
    </row>
    <row r="2652" spans="1:7" x14ac:dyDescent="0.35">
      <c r="A2652" t="s">
        <v>13</v>
      </c>
      <c r="B2652" t="s">
        <v>18</v>
      </c>
      <c r="C2652" t="s">
        <v>39</v>
      </c>
      <c r="D2652" s="1">
        <v>37694</v>
      </c>
      <c r="E2652">
        <v>18.14</v>
      </c>
      <c r="F2652">
        <v>2.48</v>
      </c>
      <c r="G2652">
        <v>2024</v>
      </c>
    </row>
    <row r="2653" spans="1:7" x14ac:dyDescent="0.35">
      <c r="A2653" t="s">
        <v>13</v>
      </c>
      <c r="B2653" t="s">
        <v>27</v>
      </c>
      <c r="C2653" t="s">
        <v>52</v>
      </c>
      <c r="D2653" s="1">
        <v>1389</v>
      </c>
      <c r="E2653">
        <v>9.9700000000000006</v>
      </c>
      <c r="F2653">
        <v>6.88</v>
      </c>
      <c r="G2653">
        <v>2024</v>
      </c>
    </row>
    <row r="2654" spans="1:7" x14ac:dyDescent="0.35">
      <c r="A2654" t="s">
        <v>13</v>
      </c>
      <c r="B2654" t="s">
        <v>25</v>
      </c>
      <c r="C2654" t="s">
        <v>48</v>
      </c>
      <c r="D2654" s="1">
        <v>14404</v>
      </c>
      <c r="E2654">
        <v>16.16</v>
      </c>
      <c r="F2654">
        <v>-4.18</v>
      </c>
      <c r="G2654">
        <v>2024</v>
      </c>
    </row>
    <row r="2655" spans="1:7" x14ac:dyDescent="0.35">
      <c r="A2655" t="s">
        <v>13</v>
      </c>
      <c r="B2655" t="s">
        <v>20</v>
      </c>
      <c r="C2655" t="s">
        <v>37</v>
      </c>
      <c r="D2655" s="1">
        <v>24029</v>
      </c>
      <c r="E2655">
        <v>11.08</v>
      </c>
      <c r="F2655">
        <v>10.11</v>
      </c>
      <c r="G2655">
        <v>2024</v>
      </c>
    </row>
    <row r="2656" spans="1:7" x14ac:dyDescent="0.35">
      <c r="A2656" t="s">
        <v>13</v>
      </c>
      <c r="B2656" t="s">
        <v>21</v>
      </c>
      <c r="C2656" t="s">
        <v>50</v>
      </c>
      <c r="D2656" s="1">
        <v>14257</v>
      </c>
      <c r="E2656">
        <v>2.2799999999999998</v>
      </c>
      <c r="F2656">
        <v>-3.54</v>
      </c>
      <c r="G2656">
        <v>2024</v>
      </c>
    </row>
    <row r="2657" spans="1:7" x14ac:dyDescent="0.35">
      <c r="A2657" t="s">
        <v>13</v>
      </c>
      <c r="B2657" t="s">
        <v>26</v>
      </c>
      <c r="C2657" t="s">
        <v>42</v>
      </c>
      <c r="D2657" s="1">
        <v>39944</v>
      </c>
      <c r="E2657">
        <v>14.91</v>
      </c>
      <c r="F2657">
        <v>12.61</v>
      </c>
      <c r="G2657">
        <v>2024</v>
      </c>
    </row>
    <row r="2658" spans="1:7" x14ac:dyDescent="0.35">
      <c r="A2658" t="s">
        <v>13</v>
      </c>
      <c r="B2658" t="s">
        <v>28</v>
      </c>
      <c r="C2658" t="s">
        <v>51</v>
      </c>
      <c r="D2658" s="1">
        <v>29331</v>
      </c>
      <c r="E2658">
        <v>9.5</v>
      </c>
      <c r="F2658">
        <v>12.03</v>
      </c>
      <c r="G2658">
        <v>2024</v>
      </c>
    </row>
    <row r="2659" spans="1:7" x14ac:dyDescent="0.35">
      <c r="A2659" t="s">
        <v>13</v>
      </c>
      <c r="B2659" t="s">
        <v>19</v>
      </c>
      <c r="C2659" t="s">
        <v>35</v>
      </c>
      <c r="D2659" s="1">
        <v>20314</v>
      </c>
      <c r="E2659">
        <v>9.44</v>
      </c>
      <c r="F2659">
        <v>-2.91</v>
      </c>
      <c r="G2659">
        <v>2024</v>
      </c>
    </row>
    <row r="2660" spans="1:7" x14ac:dyDescent="0.35">
      <c r="A2660" t="s">
        <v>13</v>
      </c>
      <c r="B2660" t="s">
        <v>23</v>
      </c>
      <c r="C2660" t="s">
        <v>45</v>
      </c>
      <c r="D2660" s="1">
        <v>26450</v>
      </c>
      <c r="E2660">
        <v>12.6</v>
      </c>
      <c r="F2660">
        <v>-1.76</v>
      </c>
      <c r="G2660">
        <v>2024</v>
      </c>
    </row>
    <row r="2661" spans="1:7" x14ac:dyDescent="0.35">
      <c r="A2661" t="s">
        <v>13</v>
      </c>
      <c r="B2661" t="s">
        <v>29</v>
      </c>
      <c r="C2661" t="s">
        <v>56</v>
      </c>
      <c r="D2661" s="1">
        <v>44821</v>
      </c>
      <c r="E2661">
        <v>18.010000000000002</v>
      </c>
      <c r="F2661">
        <v>5.21</v>
      </c>
      <c r="G2661">
        <v>2024</v>
      </c>
    </row>
    <row r="2662" spans="1:7" x14ac:dyDescent="0.35">
      <c r="A2662" t="s">
        <v>7</v>
      </c>
      <c r="B2662" t="s">
        <v>18</v>
      </c>
      <c r="C2662" t="s">
        <v>39</v>
      </c>
      <c r="D2662" s="1">
        <v>19744</v>
      </c>
      <c r="E2662">
        <v>16.72</v>
      </c>
      <c r="F2662">
        <v>13.28</v>
      </c>
      <c r="G2662">
        <v>2024</v>
      </c>
    </row>
    <row r="2663" spans="1:7" x14ac:dyDescent="0.35">
      <c r="A2663" t="s">
        <v>7</v>
      </c>
      <c r="B2663" t="s">
        <v>27</v>
      </c>
      <c r="C2663" t="s">
        <v>55</v>
      </c>
      <c r="D2663" s="1">
        <v>42703</v>
      </c>
      <c r="E2663">
        <v>19.41</v>
      </c>
      <c r="F2663">
        <v>13.48</v>
      </c>
      <c r="G2663">
        <v>2024</v>
      </c>
    </row>
    <row r="2664" spans="1:7" x14ac:dyDescent="0.35">
      <c r="A2664" t="s">
        <v>7</v>
      </c>
      <c r="B2664" t="s">
        <v>25</v>
      </c>
      <c r="C2664" t="s">
        <v>36</v>
      </c>
      <c r="D2664" s="1">
        <v>18658</v>
      </c>
      <c r="E2664">
        <v>2.85</v>
      </c>
      <c r="F2664">
        <v>0.27</v>
      </c>
      <c r="G2664">
        <v>2024</v>
      </c>
    </row>
    <row r="2665" spans="1:7" x14ac:dyDescent="0.35">
      <c r="A2665" t="s">
        <v>7</v>
      </c>
      <c r="B2665" t="s">
        <v>20</v>
      </c>
      <c r="C2665" t="s">
        <v>49</v>
      </c>
      <c r="D2665" s="1">
        <v>25703</v>
      </c>
      <c r="E2665">
        <v>16.989999999999998</v>
      </c>
      <c r="F2665">
        <v>2.21</v>
      </c>
      <c r="G2665">
        <v>2024</v>
      </c>
    </row>
    <row r="2666" spans="1:7" x14ac:dyDescent="0.35">
      <c r="A2666" t="s">
        <v>7</v>
      </c>
      <c r="B2666" t="s">
        <v>21</v>
      </c>
      <c r="C2666" t="s">
        <v>50</v>
      </c>
      <c r="D2666" s="1">
        <v>16112</v>
      </c>
      <c r="E2666">
        <v>1.08</v>
      </c>
      <c r="F2666">
        <v>6.13</v>
      </c>
      <c r="G2666">
        <v>2024</v>
      </c>
    </row>
    <row r="2667" spans="1:7" x14ac:dyDescent="0.35">
      <c r="A2667" t="s">
        <v>7</v>
      </c>
      <c r="B2667" t="s">
        <v>26</v>
      </c>
      <c r="C2667" t="s">
        <v>42</v>
      </c>
      <c r="D2667" s="1">
        <v>48206</v>
      </c>
      <c r="E2667">
        <v>19.64</v>
      </c>
      <c r="F2667">
        <v>0.49</v>
      </c>
      <c r="G2667">
        <v>2024</v>
      </c>
    </row>
    <row r="2668" spans="1:7" x14ac:dyDescent="0.35">
      <c r="A2668" t="s">
        <v>7</v>
      </c>
      <c r="B2668" t="s">
        <v>28</v>
      </c>
      <c r="C2668" t="s">
        <v>58</v>
      </c>
      <c r="D2668" s="1">
        <v>41782</v>
      </c>
      <c r="E2668">
        <v>14.92</v>
      </c>
      <c r="F2668">
        <v>4.2</v>
      </c>
      <c r="G2668">
        <v>2024</v>
      </c>
    </row>
    <row r="2669" spans="1:7" x14ac:dyDescent="0.35">
      <c r="A2669" t="s">
        <v>7</v>
      </c>
      <c r="B2669" t="s">
        <v>19</v>
      </c>
      <c r="C2669" t="s">
        <v>44</v>
      </c>
      <c r="D2669" s="1">
        <v>12842</v>
      </c>
      <c r="E2669">
        <v>14.1</v>
      </c>
      <c r="F2669">
        <v>-1.75</v>
      </c>
      <c r="G2669">
        <v>2024</v>
      </c>
    </row>
    <row r="2670" spans="1:7" x14ac:dyDescent="0.35">
      <c r="A2670" t="s">
        <v>7</v>
      </c>
      <c r="B2670" t="s">
        <v>23</v>
      </c>
      <c r="C2670" t="s">
        <v>33</v>
      </c>
      <c r="D2670" s="1">
        <v>27859</v>
      </c>
      <c r="E2670">
        <v>8.89</v>
      </c>
      <c r="F2670">
        <v>-0.18</v>
      </c>
      <c r="G2670">
        <v>2024</v>
      </c>
    </row>
    <row r="2671" spans="1:7" x14ac:dyDescent="0.35">
      <c r="A2671" t="s">
        <v>7</v>
      </c>
      <c r="B2671" t="s">
        <v>29</v>
      </c>
      <c r="C2671" t="s">
        <v>46</v>
      </c>
      <c r="D2671" s="1">
        <v>21931</v>
      </c>
      <c r="E2671">
        <v>16.86</v>
      </c>
      <c r="F2671">
        <v>10.86</v>
      </c>
      <c r="G2671">
        <v>2024</v>
      </c>
    </row>
    <row r="2672" spans="1:7" x14ac:dyDescent="0.35">
      <c r="A2672" t="s">
        <v>17</v>
      </c>
      <c r="B2672" t="s">
        <v>18</v>
      </c>
      <c r="C2672" t="s">
        <v>39</v>
      </c>
      <c r="D2672" s="1">
        <v>9692</v>
      </c>
      <c r="E2672">
        <v>9.65</v>
      </c>
      <c r="F2672">
        <v>6.42</v>
      </c>
      <c r="G2672">
        <v>2024</v>
      </c>
    </row>
    <row r="2673" spans="1:7" x14ac:dyDescent="0.35">
      <c r="A2673" t="s">
        <v>17</v>
      </c>
      <c r="B2673" t="s">
        <v>27</v>
      </c>
      <c r="C2673" t="s">
        <v>52</v>
      </c>
      <c r="D2673" s="1">
        <v>40763</v>
      </c>
      <c r="E2673">
        <v>1.25</v>
      </c>
      <c r="F2673">
        <v>6.55</v>
      </c>
      <c r="G2673">
        <v>2024</v>
      </c>
    </row>
    <row r="2674" spans="1:7" x14ac:dyDescent="0.35">
      <c r="A2674" t="s">
        <v>17</v>
      </c>
      <c r="B2674" t="s">
        <v>25</v>
      </c>
      <c r="C2674" t="s">
        <v>53</v>
      </c>
      <c r="D2674" s="1">
        <v>18828</v>
      </c>
      <c r="E2674">
        <v>15.24</v>
      </c>
      <c r="F2674">
        <v>12.11</v>
      </c>
      <c r="G2674">
        <v>2024</v>
      </c>
    </row>
    <row r="2675" spans="1:7" x14ac:dyDescent="0.35">
      <c r="A2675" t="s">
        <v>17</v>
      </c>
      <c r="B2675" t="s">
        <v>20</v>
      </c>
      <c r="C2675" t="s">
        <v>49</v>
      </c>
      <c r="D2675" s="1">
        <v>15464</v>
      </c>
      <c r="E2675">
        <v>19.829999999999998</v>
      </c>
      <c r="F2675">
        <v>-1.73</v>
      </c>
      <c r="G2675">
        <v>2024</v>
      </c>
    </row>
    <row r="2676" spans="1:7" x14ac:dyDescent="0.35">
      <c r="A2676" t="s">
        <v>17</v>
      </c>
      <c r="B2676" t="s">
        <v>21</v>
      </c>
      <c r="C2676" t="s">
        <v>50</v>
      </c>
      <c r="D2676" s="1">
        <v>6954</v>
      </c>
      <c r="E2676">
        <v>15.54</v>
      </c>
      <c r="F2676">
        <v>0.46</v>
      </c>
      <c r="G2676">
        <v>2024</v>
      </c>
    </row>
    <row r="2677" spans="1:7" x14ac:dyDescent="0.35">
      <c r="A2677" t="s">
        <v>17</v>
      </c>
      <c r="B2677" t="s">
        <v>26</v>
      </c>
      <c r="C2677" t="s">
        <v>32</v>
      </c>
      <c r="D2677" s="1">
        <v>3460</v>
      </c>
      <c r="E2677">
        <v>14.08</v>
      </c>
      <c r="F2677">
        <v>5.73</v>
      </c>
      <c r="G2677">
        <v>2024</v>
      </c>
    </row>
    <row r="2678" spans="1:7" x14ac:dyDescent="0.35">
      <c r="A2678" t="s">
        <v>17</v>
      </c>
      <c r="B2678" t="s">
        <v>28</v>
      </c>
      <c r="C2678" t="s">
        <v>51</v>
      </c>
      <c r="D2678" s="1">
        <v>1138</v>
      </c>
      <c r="E2678">
        <v>0.56999999999999995</v>
      </c>
      <c r="F2678">
        <v>3.84</v>
      </c>
      <c r="G2678">
        <v>2024</v>
      </c>
    </row>
    <row r="2679" spans="1:7" x14ac:dyDescent="0.35">
      <c r="A2679" t="s">
        <v>17</v>
      </c>
      <c r="B2679" t="s">
        <v>19</v>
      </c>
      <c r="C2679" t="s">
        <v>35</v>
      </c>
      <c r="D2679" s="1">
        <v>27379</v>
      </c>
      <c r="E2679">
        <v>1.03</v>
      </c>
      <c r="F2679">
        <v>9.2799999999999994</v>
      </c>
      <c r="G2679">
        <v>2024</v>
      </c>
    </row>
    <row r="2680" spans="1:7" x14ac:dyDescent="0.35">
      <c r="A2680" t="s">
        <v>17</v>
      </c>
      <c r="B2680" t="s">
        <v>23</v>
      </c>
      <c r="C2680" t="s">
        <v>33</v>
      </c>
      <c r="D2680" s="1">
        <v>14953</v>
      </c>
      <c r="E2680">
        <v>1.76</v>
      </c>
      <c r="F2680">
        <v>-4.3899999999999997</v>
      </c>
      <c r="G2680">
        <v>2024</v>
      </c>
    </row>
    <row r="2681" spans="1:7" x14ac:dyDescent="0.35">
      <c r="A2681" t="s">
        <v>17</v>
      </c>
      <c r="B2681" t="s">
        <v>29</v>
      </c>
      <c r="C2681" t="s">
        <v>56</v>
      </c>
      <c r="D2681" s="1">
        <v>36690</v>
      </c>
      <c r="E2681">
        <v>17.28</v>
      </c>
      <c r="F2681">
        <v>4.0599999999999996</v>
      </c>
      <c r="G2681">
        <v>2024</v>
      </c>
    </row>
    <row r="2682" spans="1:7" x14ac:dyDescent="0.35">
      <c r="A2682" t="s">
        <v>16</v>
      </c>
      <c r="B2682" t="s">
        <v>18</v>
      </c>
      <c r="C2682" t="s">
        <v>34</v>
      </c>
      <c r="D2682" s="1">
        <v>27994</v>
      </c>
      <c r="E2682">
        <v>3.23</v>
      </c>
      <c r="F2682">
        <v>0.14000000000000001</v>
      </c>
      <c r="G2682">
        <v>2024</v>
      </c>
    </row>
    <row r="2683" spans="1:7" x14ac:dyDescent="0.35">
      <c r="A2683" t="s">
        <v>16</v>
      </c>
      <c r="B2683" t="s">
        <v>27</v>
      </c>
      <c r="C2683" t="s">
        <v>55</v>
      </c>
      <c r="D2683" s="1">
        <v>17669</v>
      </c>
      <c r="E2683">
        <v>10.59</v>
      </c>
      <c r="F2683">
        <v>1.84</v>
      </c>
      <c r="G2683">
        <v>2024</v>
      </c>
    </row>
    <row r="2684" spans="1:7" x14ac:dyDescent="0.35">
      <c r="A2684" t="s">
        <v>16</v>
      </c>
      <c r="B2684" t="s">
        <v>25</v>
      </c>
      <c r="C2684" t="s">
        <v>48</v>
      </c>
      <c r="D2684" s="1">
        <v>47371</v>
      </c>
      <c r="E2684">
        <v>13.06</v>
      </c>
      <c r="F2684">
        <v>5.92</v>
      </c>
      <c r="G2684">
        <v>2024</v>
      </c>
    </row>
    <row r="2685" spans="1:7" x14ac:dyDescent="0.35">
      <c r="A2685" t="s">
        <v>16</v>
      </c>
      <c r="B2685" t="s">
        <v>20</v>
      </c>
      <c r="C2685" t="s">
        <v>41</v>
      </c>
      <c r="D2685" s="1">
        <v>25139</v>
      </c>
      <c r="E2685">
        <v>3.71</v>
      </c>
      <c r="F2685">
        <v>4.93</v>
      </c>
      <c r="G2685">
        <v>2024</v>
      </c>
    </row>
    <row r="2686" spans="1:7" x14ac:dyDescent="0.35">
      <c r="A2686" t="s">
        <v>16</v>
      </c>
      <c r="B2686" t="s">
        <v>21</v>
      </c>
      <c r="C2686" t="s">
        <v>38</v>
      </c>
      <c r="D2686" s="1">
        <v>46391</v>
      </c>
      <c r="E2686">
        <v>15.3</v>
      </c>
      <c r="F2686">
        <v>-3.96</v>
      </c>
      <c r="G2686">
        <v>2024</v>
      </c>
    </row>
    <row r="2687" spans="1:7" x14ac:dyDescent="0.35">
      <c r="A2687" t="s">
        <v>16</v>
      </c>
      <c r="B2687" t="s">
        <v>26</v>
      </c>
      <c r="C2687" t="s">
        <v>32</v>
      </c>
      <c r="D2687" s="1">
        <v>38874</v>
      </c>
      <c r="E2687">
        <v>16.95</v>
      </c>
      <c r="F2687">
        <v>10.16</v>
      </c>
      <c r="G2687">
        <v>2024</v>
      </c>
    </row>
    <row r="2688" spans="1:7" x14ac:dyDescent="0.35">
      <c r="A2688" t="s">
        <v>16</v>
      </c>
      <c r="B2688" t="s">
        <v>28</v>
      </c>
      <c r="C2688" t="s">
        <v>58</v>
      </c>
      <c r="D2688" s="1">
        <v>43104</v>
      </c>
      <c r="E2688">
        <v>16.04</v>
      </c>
      <c r="F2688">
        <v>0.54</v>
      </c>
      <c r="G2688">
        <v>2024</v>
      </c>
    </row>
    <row r="2689" spans="1:7" x14ac:dyDescent="0.35">
      <c r="A2689" t="s">
        <v>16</v>
      </c>
      <c r="B2689" t="s">
        <v>19</v>
      </c>
      <c r="C2689" t="s">
        <v>44</v>
      </c>
      <c r="D2689" s="1">
        <v>9514</v>
      </c>
      <c r="E2689">
        <v>19.489999999999998</v>
      </c>
      <c r="F2689">
        <v>7.81</v>
      </c>
      <c r="G2689">
        <v>2024</v>
      </c>
    </row>
    <row r="2690" spans="1:7" x14ac:dyDescent="0.35">
      <c r="A2690" t="s">
        <v>16</v>
      </c>
      <c r="B2690" t="s">
        <v>23</v>
      </c>
      <c r="C2690" t="s">
        <v>33</v>
      </c>
      <c r="D2690" s="1">
        <v>24149</v>
      </c>
      <c r="E2690">
        <v>11</v>
      </c>
      <c r="F2690">
        <v>-1.02</v>
      </c>
      <c r="G2690">
        <v>2024</v>
      </c>
    </row>
    <row r="2691" spans="1:7" x14ac:dyDescent="0.35">
      <c r="A2691" t="s">
        <v>16</v>
      </c>
      <c r="B2691" t="s">
        <v>29</v>
      </c>
      <c r="C2691" t="s">
        <v>46</v>
      </c>
      <c r="D2691" s="1">
        <v>13684</v>
      </c>
      <c r="E2691">
        <v>7.5</v>
      </c>
      <c r="F2691">
        <v>9.7200000000000006</v>
      </c>
      <c r="G2691">
        <v>2024</v>
      </c>
    </row>
    <row r="2692" spans="1:7" x14ac:dyDescent="0.35">
      <c r="A2692" t="s">
        <v>11</v>
      </c>
      <c r="B2692" t="s">
        <v>18</v>
      </c>
      <c r="C2692" t="s">
        <v>39</v>
      </c>
      <c r="D2692" s="1">
        <v>21113</v>
      </c>
      <c r="E2692">
        <v>14.12</v>
      </c>
      <c r="F2692">
        <v>5.7</v>
      </c>
      <c r="G2692">
        <v>2024</v>
      </c>
    </row>
    <row r="2693" spans="1:7" x14ac:dyDescent="0.35">
      <c r="A2693" t="s">
        <v>11</v>
      </c>
      <c r="B2693" t="s">
        <v>27</v>
      </c>
      <c r="C2693" t="s">
        <v>57</v>
      </c>
      <c r="D2693" s="1">
        <v>33759</v>
      </c>
      <c r="E2693">
        <v>9.27</v>
      </c>
      <c r="F2693">
        <v>-4.79</v>
      </c>
      <c r="G2693">
        <v>2024</v>
      </c>
    </row>
    <row r="2694" spans="1:7" x14ac:dyDescent="0.35">
      <c r="A2694" t="s">
        <v>11</v>
      </c>
      <c r="B2694" t="s">
        <v>25</v>
      </c>
      <c r="C2694" t="s">
        <v>48</v>
      </c>
      <c r="D2694" s="1">
        <v>2396</v>
      </c>
      <c r="E2694">
        <v>6.67</v>
      </c>
      <c r="F2694">
        <v>1.25</v>
      </c>
      <c r="G2694">
        <v>2024</v>
      </c>
    </row>
    <row r="2695" spans="1:7" x14ac:dyDescent="0.35">
      <c r="A2695" t="s">
        <v>11</v>
      </c>
      <c r="B2695" t="s">
        <v>20</v>
      </c>
      <c r="C2695" t="s">
        <v>41</v>
      </c>
      <c r="D2695" s="1">
        <v>20586</v>
      </c>
      <c r="E2695">
        <v>12.58</v>
      </c>
      <c r="F2695">
        <v>-3.48</v>
      </c>
      <c r="G2695">
        <v>2024</v>
      </c>
    </row>
    <row r="2696" spans="1:7" x14ac:dyDescent="0.35">
      <c r="A2696" t="s">
        <v>11</v>
      </c>
      <c r="B2696" t="s">
        <v>21</v>
      </c>
      <c r="C2696" t="s">
        <v>50</v>
      </c>
      <c r="D2696" s="1">
        <v>33623</v>
      </c>
      <c r="E2696">
        <v>6.47</v>
      </c>
      <c r="F2696">
        <v>-3.18</v>
      </c>
      <c r="G2696">
        <v>2024</v>
      </c>
    </row>
    <row r="2697" spans="1:7" x14ac:dyDescent="0.35">
      <c r="A2697" t="s">
        <v>11</v>
      </c>
      <c r="B2697" t="s">
        <v>26</v>
      </c>
      <c r="C2697" t="s">
        <v>32</v>
      </c>
      <c r="D2697" s="1">
        <v>25280</v>
      </c>
      <c r="E2697">
        <v>6.97</v>
      </c>
      <c r="F2697">
        <v>13.56</v>
      </c>
      <c r="G2697">
        <v>2024</v>
      </c>
    </row>
    <row r="2698" spans="1:7" x14ac:dyDescent="0.35">
      <c r="A2698" t="s">
        <v>11</v>
      </c>
      <c r="B2698" t="s">
        <v>28</v>
      </c>
      <c r="C2698" t="s">
        <v>43</v>
      </c>
      <c r="D2698" s="1">
        <v>47065</v>
      </c>
      <c r="E2698">
        <v>13.64</v>
      </c>
      <c r="F2698">
        <v>13.17</v>
      </c>
      <c r="G2698">
        <v>2024</v>
      </c>
    </row>
    <row r="2699" spans="1:7" x14ac:dyDescent="0.35">
      <c r="A2699" t="s">
        <v>11</v>
      </c>
      <c r="B2699" t="s">
        <v>19</v>
      </c>
      <c r="C2699" t="s">
        <v>35</v>
      </c>
      <c r="D2699" s="1">
        <v>22701</v>
      </c>
      <c r="E2699">
        <v>10.35</v>
      </c>
      <c r="F2699">
        <v>-2.57</v>
      </c>
      <c r="G2699">
        <v>2024</v>
      </c>
    </row>
    <row r="2700" spans="1:7" x14ac:dyDescent="0.35">
      <c r="A2700" t="s">
        <v>11</v>
      </c>
      <c r="B2700" t="s">
        <v>23</v>
      </c>
      <c r="C2700" t="s">
        <v>45</v>
      </c>
      <c r="D2700" s="1">
        <v>5284</v>
      </c>
      <c r="E2700">
        <v>7.38</v>
      </c>
      <c r="F2700">
        <v>6.5</v>
      </c>
      <c r="G2700">
        <v>2024</v>
      </c>
    </row>
    <row r="2701" spans="1:7" x14ac:dyDescent="0.35">
      <c r="A2701" t="s">
        <v>11</v>
      </c>
      <c r="B2701" t="s">
        <v>29</v>
      </c>
      <c r="C2701" t="s">
        <v>46</v>
      </c>
      <c r="D2701" s="1">
        <v>3638</v>
      </c>
      <c r="E2701">
        <v>14.99</v>
      </c>
      <c r="F2701">
        <v>13.29</v>
      </c>
      <c r="G2701">
        <v>2024</v>
      </c>
    </row>
    <row r="2702" spans="1:7" x14ac:dyDescent="0.35">
      <c r="A2702" t="s">
        <v>15</v>
      </c>
      <c r="B2702" t="s">
        <v>18</v>
      </c>
      <c r="C2702" t="s">
        <v>34</v>
      </c>
      <c r="D2702" s="1">
        <v>42853</v>
      </c>
      <c r="E2702">
        <v>19.25</v>
      </c>
      <c r="F2702">
        <v>11.74</v>
      </c>
      <c r="G2702">
        <v>2024</v>
      </c>
    </row>
    <row r="2703" spans="1:7" x14ac:dyDescent="0.35">
      <c r="A2703" t="s">
        <v>15</v>
      </c>
      <c r="B2703" t="s">
        <v>27</v>
      </c>
      <c r="C2703" t="s">
        <v>57</v>
      </c>
      <c r="D2703" s="1">
        <v>3053</v>
      </c>
      <c r="E2703">
        <v>6.29</v>
      </c>
      <c r="F2703">
        <v>-4.07</v>
      </c>
      <c r="G2703">
        <v>2024</v>
      </c>
    </row>
    <row r="2704" spans="1:7" x14ac:dyDescent="0.35">
      <c r="A2704" t="s">
        <v>15</v>
      </c>
      <c r="B2704" t="s">
        <v>25</v>
      </c>
      <c r="C2704" t="s">
        <v>53</v>
      </c>
      <c r="D2704" s="1">
        <v>28937</v>
      </c>
      <c r="E2704">
        <v>5.2</v>
      </c>
      <c r="F2704">
        <v>0.04</v>
      </c>
      <c r="G2704">
        <v>2024</v>
      </c>
    </row>
    <row r="2705" spans="1:7" x14ac:dyDescent="0.35">
      <c r="A2705" t="s">
        <v>15</v>
      </c>
      <c r="B2705" t="s">
        <v>20</v>
      </c>
      <c r="C2705" t="s">
        <v>49</v>
      </c>
      <c r="D2705" s="1">
        <v>36307</v>
      </c>
      <c r="E2705">
        <v>10.130000000000001</v>
      </c>
      <c r="F2705">
        <v>-0.93</v>
      </c>
      <c r="G2705">
        <v>2024</v>
      </c>
    </row>
    <row r="2706" spans="1:7" x14ac:dyDescent="0.35">
      <c r="A2706" t="s">
        <v>15</v>
      </c>
      <c r="B2706" t="s">
        <v>21</v>
      </c>
      <c r="C2706" t="s">
        <v>38</v>
      </c>
      <c r="D2706" s="1">
        <v>46620</v>
      </c>
      <c r="E2706">
        <v>3.86</v>
      </c>
      <c r="F2706">
        <v>10.42</v>
      </c>
      <c r="G2706">
        <v>2024</v>
      </c>
    </row>
    <row r="2707" spans="1:7" x14ac:dyDescent="0.35">
      <c r="A2707" t="s">
        <v>15</v>
      </c>
      <c r="B2707" t="s">
        <v>26</v>
      </c>
      <c r="C2707" t="s">
        <v>42</v>
      </c>
      <c r="D2707" s="1">
        <v>45055</v>
      </c>
      <c r="E2707">
        <v>19.260000000000002</v>
      </c>
      <c r="F2707">
        <v>-1.79</v>
      </c>
      <c r="G2707">
        <v>2024</v>
      </c>
    </row>
    <row r="2708" spans="1:7" x14ac:dyDescent="0.35">
      <c r="A2708" t="s">
        <v>15</v>
      </c>
      <c r="B2708" t="s">
        <v>28</v>
      </c>
      <c r="C2708" t="s">
        <v>58</v>
      </c>
      <c r="D2708" s="1">
        <v>2091</v>
      </c>
      <c r="E2708">
        <v>17.329999999999998</v>
      </c>
      <c r="F2708">
        <v>3.25</v>
      </c>
      <c r="G2708">
        <v>2024</v>
      </c>
    </row>
    <row r="2709" spans="1:7" x14ac:dyDescent="0.35">
      <c r="A2709" t="s">
        <v>15</v>
      </c>
      <c r="B2709" t="s">
        <v>19</v>
      </c>
      <c r="C2709" t="s">
        <v>44</v>
      </c>
      <c r="D2709" s="1">
        <v>28099</v>
      </c>
      <c r="E2709">
        <v>11.3</v>
      </c>
      <c r="F2709">
        <v>1.71</v>
      </c>
      <c r="G2709">
        <v>2024</v>
      </c>
    </row>
    <row r="2710" spans="1:7" x14ac:dyDescent="0.35">
      <c r="A2710" t="s">
        <v>15</v>
      </c>
      <c r="B2710" t="s">
        <v>23</v>
      </c>
      <c r="C2710" t="s">
        <v>45</v>
      </c>
      <c r="D2710" s="1">
        <v>881</v>
      </c>
      <c r="E2710">
        <v>3.96</v>
      </c>
      <c r="F2710">
        <v>7.61</v>
      </c>
      <c r="G2710">
        <v>2024</v>
      </c>
    </row>
    <row r="2711" spans="1:7" x14ac:dyDescent="0.35">
      <c r="A2711" t="s">
        <v>15</v>
      </c>
      <c r="B2711" t="s">
        <v>29</v>
      </c>
      <c r="C2711" t="s">
        <v>46</v>
      </c>
      <c r="D2711" s="1">
        <v>12959</v>
      </c>
      <c r="E2711">
        <v>10.06</v>
      </c>
      <c r="F2711">
        <v>7.49</v>
      </c>
      <c r="G2711">
        <v>2024</v>
      </c>
    </row>
    <row r="2712" spans="1:7" x14ac:dyDescent="0.35">
      <c r="A2712" t="s">
        <v>14</v>
      </c>
      <c r="B2712" t="s">
        <v>18</v>
      </c>
      <c r="C2712" t="s">
        <v>39</v>
      </c>
      <c r="D2712" s="1">
        <v>11401</v>
      </c>
      <c r="E2712">
        <v>9.82</v>
      </c>
      <c r="F2712">
        <v>3.47</v>
      </c>
      <c r="G2712">
        <v>2024</v>
      </c>
    </row>
    <row r="2713" spans="1:7" x14ac:dyDescent="0.35">
      <c r="A2713" t="s">
        <v>14</v>
      </c>
      <c r="B2713" t="s">
        <v>27</v>
      </c>
      <c r="C2713" t="s">
        <v>57</v>
      </c>
      <c r="D2713" s="1">
        <v>15257</v>
      </c>
      <c r="E2713">
        <v>15.52</v>
      </c>
      <c r="F2713">
        <v>0.75</v>
      </c>
      <c r="G2713">
        <v>2024</v>
      </c>
    </row>
    <row r="2714" spans="1:7" x14ac:dyDescent="0.35">
      <c r="A2714" t="s">
        <v>14</v>
      </c>
      <c r="B2714" t="s">
        <v>25</v>
      </c>
      <c r="C2714" t="s">
        <v>48</v>
      </c>
      <c r="D2714" s="1">
        <v>1159</v>
      </c>
      <c r="E2714">
        <v>13.91</v>
      </c>
      <c r="F2714">
        <v>6.7</v>
      </c>
      <c r="G2714">
        <v>2024</v>
      </c>
    </row>
    <row r="2715" spans="1:7" x14ac:dyDescent="0.35">
      <c r="A2715" t="s">
        <v>14</v>
      </c>
      <c r="B2715" t="s">
        <v>20</v>
      </c>
      <c r="C2715" t="s">
        <v>41</v>
      </c>
      <c r="D2715" s="1">
        <v>39344</v>
      </c>
      <c r="E2715">
        <v>19.07</v>
      </c>
      <c r="F2715">
        <v>-1.33</v>
      </c>
      <c r="G2715">
        <v>2024</v>
      </c>
    </row>
    <row r="2716" spans="1:7" x14ac:dyDescent="0.35">
      <c r="A2716" t="s">
        <v>14</v>
      </c>
      <c r="B2716" t="s">
        <v>21</v>
      </c>
      <c r="C2716" t="s">
        <v>50</v>
      </c>
      <c r="D2716" s="1">
        <v>19589</v>
      </c>
      <c r="E2716">
        <v>14.24</v>
      </c>
      <c r="F2716">
        <v>14.3</v>
      </c>
      <c r="G2716">
        <v>2024</v>
      </c>
    </row>
    <row r="2717" spans="1:7" x14ac:dyDescent="0.35">
      <c r="A2717" t="s">
        <v>14</v>
      </c>
      <c r="B2717" t="s">
        <v>26</v>
      </c>
      <c r="C2717" t="s">
        <v>32</v>
      </c>
      <c r="D2717" s="1">
        <v>42011</v>
      </c>
      <c r="E2717">
        <v>5.08</v>
      </c>
      <c r="F2717">
        <v>3.25</v>
      </c>
      <c r="G2717">
        <v>2024</v>
      </c>
    </row>
    <row r="2718" spans="1:7" x14ac:dyDescent="0.35">
      <c r="A2718" t="s">
        <v>14</v>
      </c>
      <c r="B2718" t="s">
        <v>28</v>
      </c>
      <c r="C2718" t="s">
        <v>51</v>
      </c>
      <c r="D2718" s="1">
        <v>29367</v>
      </c>
      <c r="E2718">
        <v>19.14</v>
      </c>
      <c r="F2718">
        <v>11.26</v>
      </c>
      <c r="G2718">
        <v>2024</v>
      </c>
    </row>
    <row r="2719" spans="1:7" x14ac:dyDescent="0.35">
      <c r="A2719" t="s">
        <v>14</v>
      </c>
      <c r="B2719" t="s">
        <v>19</v>
      </c>
      <c r="C2719" t="s">
        <v>44</v>
      </c>
      <c r="D2719" s="1">
        <v>15999</v>
      </c>
      <c r="E2719">
        <v>19.12</v>
      </c>
      <c r="F2719">
        <v>-1.82</v>
      </c>
      <c r="G2719">
        <v>2024</v>
      </c>
    </row>
    <row r="2720" spans="1:7" x14ac:dyDescent="0.35">
      <c r="A2720" t="s">
        <v>14</v>
      </c>
      <c r="B2720" t="s">
        <v>23</v>
      </c>
      <c r="C2720" t="s">
        <v>33</v>
      </c>
      <c r="D2720" s="1">
        <v>23694</v>
      </c>
      <c r="E2720">
        <v>12.17</v>
      </c>
      <c r="F2720">
        <v>4.87</v>
      </c>
      <c r="G2720">
        <v>2024</v>
      </c>
    </row>
    <row r="2721" spans="1:7" x14ac:dyDescent="0.35">
      <c r="A2721" t="s">
        <v>14</v>
      </c>
      <c r="B2721" t="s">
        <v>29</v>
      </c>
      <c r="C2721" t="s">
        <v>56</v>
      </c>
      <c r="D2721" s="1">
        <v>45874</v>
      </c>
      <c r="E2721">
        <v>12.52</v>
      </c>
      <c r="F2721">
        <v>-2.52</v>
      </c>
      <c r="G2721">
        <v>2024</v>
      </c>
    </row>
    <row r="2722" spans="1:7" x14ac:dyDescent="0.35">
      <c r="A2722" t="s">
        <v>12</v>
      </c>
      <c r="B2722" t="s">
        <v>18</v>
      </c>
      <c r="C2722" t="s">
        <v>34</v>
      </c>
      <c r="D2722" s="1">
        <v>34619</v>
      </c>
      <c r="E2722">
        <v>1</v>
      </c>
      <c r="F2722">
        <v>9.2899999999999991</v>
      </c>
      <c r="G2722">
        <v>2024</v>
      </c>
    </row>
    <row r="2723" spans="1:7" x14ac:dyDescent="0.35">
      <c r="A2723" t="s">
        <v>12</v>
      </c>
      <c r="B2723" t="s">
        <v>27</v>
      </c>
      <c r="C2723" t="s">
        <v>52</v>
      </c>
      <c r="D2723" s="1">
        <v>891</v>
      </c>
      <c r="E2723">
        <v>18.260000000000002</v>
      </c>
      <c r="F2723">
        <v>-1.48</v>
      </c>
      <c r="G2723">
        <v>2024</v>
      </c>
    </row>
    <row r="2724" spans="1:7" x14ac:dyDescent="0.35">
      <c r="A2724" t="s">
        <v>12</v>
      </c>
      <c r="B2724" t="s">
        <v>25</v>
      </c>
      <c r="C2724" t="s">
        <v>48</v>
      </c>
      <c r="D2724" s="1">
        <v>31260</v>
      </c>
      <c r="E2724">
        <v>13.94</v>
      </c>
      <c r="F2724">
        <v>1.73</v>
      </c>
      <c r="G2724">
        <v>2024</v>
      </c>
    </row>
    <row r="2725" spans="1:7" x14ac:dyDescent="0.35">
      <c r="A2725" t="s">
        <v>12</v>
      </c>
      <c r="B2725" t="s">
        <v>20</v>
      </c>
      <c r="C2725" t="s">
        <v>49</v>
      </c>
      <c r="D2725" s="1">
        <v>10776</v>
      </c>
      <c r="E2725">
        <v>7.96</v>
      </c>
      <c r="F2725">
        <v>-4.01</v>
      </c>
      <c r="G2725">
        <v>2024</v>
      </c>
    </row>
    <row r="2726" spans="1:7" x14ac:dyDescent="0.35">
      <c r="A2726" t="s">
        <v>12</v>
      </c>
      <c r="B2726" t="s">
        <v>21</v>
      </c>
      <c r="C2726" t="s">
        <v>50</v>
      </c>
      <c r="D2726" s="1">
        <v>16692</v>
      </c>
      <c r="E2726">
        <v>8.51</v>
      </c>
      <c r="F2726">
        <v>3.64</v>
      </c>
      <c r="G2726">
        <v>2024</v>
      </c>
    </row>
    <row r="2727" spans="1:7" x14ac:dyDescent="0.35">
      <c r="A2727" t="s">
        <v>12</v>
      </c>
      <c r="B2727" t="s">
        <v>26</v>
      </c>
      <c r="C2727" t="s">
        <v>42</v>
      </c>
      <c r="D2727" s="1">
        <v>41018</v>
      </c>
      <c r="E2727">
        <v>16.079999999999998</v>
      </c>
      <c r="F2727">
        <v>-3.69</v>
      </c>
      <c r="G2727">
        <v>2024</v>
      </c>
    </row>
    <row r="2728" spans="1:7" x14ac:dyDescent="0.35">
      <c r="A2728" t="s">
        <v>12</v>
      </c>
      <c r="B2728" t="s">
        <v>28</v>
      </c>
      <c r="C2728" t="s">
        <v>51</v>
      </c>
      <c r="D2728" s="1">
        <v>38529</v>
      </c>
      <c r="E2728">
        <v>15.85</v>
      </c>
      <c r="F2728">
        <v>3.6</v>
      </c>
      <c r="G2728">
        <v>2024</v>
      </c>
    </row>
    <row r="2729" spans="1:7" x14ac:dyDescent="0.35">
      <c r="A2729" t="s">
        <v>12</v>
      </c>
      <c r="B2729" t="s">
        <v>19</v>
      </c>
      <c r="C2729" t="s">
        <v>44</v>
      </c>
      <c r="D2729" s="1">
        <v>1527</v>
      </c>
      <c r="E2729">
        <v>9.08</v>
      </c>
      <c r="F2729">
        <v>12.76</v>
      </c>
      <c r="G2729">
        <v>2024</v>
      </c>
    </row>
    <row r="2730" spans="1:7" x14ac:dyDescent="0.35">
      <c r="A2730" t="s">
        <v>12</v>
      </c>
      <c r="B2730" t="s">
        <v>23</v>
      </c>
      <c r="C2730" t="s">
        <v>45</v>
      </c>
      <c r="D2730" s="1">
        <v>6428</v>
      </c>
      <c r="E2730">
        <v>8.1199999999999992</v>
      </c>
      <c r="F2730">
        <v>10.74</v>
      </c>
      <c r="G2730">
        <v>2024</v>
      </c>
    </row>
    <row r="2731" spans="1:7" x14ac:dyDescent="0.35">
      <c r="A2731" t="s">
        <v>12</v>
      </c>
      <c r="B2731" t="s">
        <v>29</v>
      </c>
      <c r="C2731" t="s">
        <v>56</v>
      </c>
      <c r="D2731" s="1">
        <v>27251</v>
      </c>
      <c r="E2731">
        <v>10.52</v>
      </c>
      <c r="F2731">
        <v>6.9</v>
      </c>
      <c r="G2731">
        <v>2024</v>
      </c>
    </row>
    <row r="2732" spans="1:7" x14ac:dyDescent="0.35">
      <c r="A2732" t="s">
        <v>8</v>
      </c>
      <c r="B2732" t="s">
        <v>18</v>
      </c>
      <c r="C2732" t="s">
        <v>34</v>
      </c>
      <c r="D2732" s="1">
        <v>7934</v>
      </c>
      <c r="E2732">
        <v>17.22</v>
      </c>
      <c r="F2732">
        <v>11.39</v>
      </c>
      <c r="G2732">
        <v>2024</v>
      </c>
    </row>
    <row r="2733" spans="1:7" x14ac:dyDescent="0.35">
      <c r="A2733" t="s">
        <v>8</v>
      </c>
      <c r="B2733" t="s">
        <v>27</v>
      </c>
      <c r="C2733" t="s">
        <v>52</v>
      </c>
      <c r="D2733" s="1">
        <v>40134</v>
      </c>
      <c r="E2733">
        <v>9.23</v>
      </c>
      <c r="F2733">
        <v>4.13</v>
      </c>
      <c r="G2733">
        <v>2024</v>
      </c>
    </row>
    <row r="2734" spans="1:7" x14ac:dyDescent="0.35">
      <c r="A2734" t="s">
        <v>8</v>
      </c>
      <c r="B2734" t="s">
        <v>25</v>
      </c>
      <c r="C2734" t="s">
        <v>48</v>
      </c>
      <c r="D2734" s="1">
        <v>14747</v>
      </c>
      <c r="E2734">
        <v>17.07</v>
      </c>
      <c r="F2734">
        <v>11.91</v>
      </c>
      <c r="G2734">
        <v>2024</v>
      </c>
    </row>
    <row r="2735" spans="1:7" x14ac:dyDescent="0.35">
      <c r="A2735" t="s">
        <v>8</v>
      </c>
      <c r="B2735" t="s">
        <v>20</v>
      </c>
      <c r="C2735" t="s">
        <v>41</v>
      </c>
      <c r="D2735" s="1">
        <v>43184</v>
      </c>
      <c r="E2735">
        <v>6.15</v>
      </c>
      <c r="F2735">
        <v>13.42</v>
      </c>
      <c r="G2735">
        <v>2024</v>
      </c>
    </row>
    <row r="2736" spans="1:7" x14ac:dyDescent="0.35">
      <c r="A2736" t="s">
        <v>8</v>
      </c>
      <c r="B2736" t="s">
        <v>21</v>
      </c>
      <c r="C2736" t="s">
        <v>50</v>
      </c>
      <c r="D2736" s="1">
        <v>10660</v>
      </c>
      <c r="E2736">
        <v>8.6199999999999992</v>
      </c>
      <c r="F2736">
        <v>7.17</v>
      </c>
      <c r="G2736">
        <v>2024</v>
      </c>
    </row>
    <row r="2737" spans="1:7" x14ac:dyDescent="0.35">
      <c r="A2737" t="s">
        <v>8</v>
      </c>
      <c r="B2737" t="s">
        <v>26</v>
      </c>
      <c r="C2737" t="s">
        <v>42</v>
      </c>
      <c r="D2737" s="1">
        <v>10048</v>
      </c>
      <c r="E2737">
        <v>17.18</v>
      </c>
      <c r="F2737">
        <v>2.94</v>
      </c>
      <c r="G2737">
        <v>2024</v>
      </c>
    </row>
    <row r="2738" spans="1:7" x14ac:dyDescent="0.35">
      <c r="A2738" t="s">
        <v>8</v>
      </c>
      <c r="B2738" t="s">
        <v>28</v>
      </c>
      <c r="C2738" t="s">
        <v>58</v>
      </c>
      <c r="D2738" s="1">
        <v>37265</v>
      </c>
      <c r="E2738">
        <v>4.28</v>
      </c>
      <c r="F2738">
        <v>1.29</v>
      </c>
      <c r="G2738">
        <v>2024</v>
      </c>
    </row>
    <row r="2739" spans="1:7" x14ac:dyDescent="0.35">
      <c r="A2739" t="s">
        <v>8</v>
      </c>
      <c r="B2739" t="s">
        <v>19</v>
      </c>
      <c r="C2739" t="s">
        <v>35</v>
      </c>
      <c r="D2739" s="1">
        <v>22608</v>
      </c>
      <c r="E2739">
        <v>16.809999999999999</v>
      </c>
      <c r="F2739">
        <v>-2.92</v>
      </c>
      <c r="G2739">
        <v>2024</v>
      </c>
    </row>
    <row r="2740" spans="1:7" x14ac:dyDescent="0.35">
      <c r="A2740" t="s">
        <v>8</v>
      </c>
      <c r="B2740" t="s">
        <v>23</v>
      </c>
      <c r="C2740" t="s">
        <v>45</v>
      </c>
      <c r="D2740" s="1">
        <v>21769</v>
      </c>
      <c r="E2740">
        <v>8.68</v>
      </c>
      <c r="F2740">
        <v>13.76</v>
      </c>
      <c r="G2740">
        <v>2024</v>
      </c>
    </row>
    <row r="2741" spans="1:7" x14ac:dyDescent="0.35">
      <c r="A2741" t="s">
        <v>8</v>
      </c>
      <c r="B2741" t="s">
        <v>29</v>
      </c>
      <c r="C2741" t="s">
        <v>46</v>
      </c>
      <c r="D2741" s="1">
        <v>34425</v>
      </c>
      <c r="E2741">
        <v>4.1500000000000004</v>
      </c>
      <c r="F2741">
        <v>11.85</v>
      </c>
      <c r="G2741">
        <v>2024</v>
      </c>
    </row>
    <row r="2742" spans="1:7" x14ac:dyDescent="0.35">
      <c r="A2742" t="s">
        <v>10</v>
      </c>
      <c r="B2742" t="s">
        <v>18</v>
      </c>
      <c r="C2742" t="s">
        <v>34</v>
      </c>
      <c r="D2742" s="1">
        <v>12415</v>
      </c>
      <c r="E2742">
        <v>4.03</v>
      </c>
      <c r="F2742">
        <v>-4.25</v>
      </c>
      <c r="G2742">
        <v>2024</v>
      </c>
    </row>
    <row r="2743" spans="1:7" x14ac:dyDescent="0.35">
      <c r="A2743" t="s">
        <v>10</v>
      </c>
      <c r="B2743" t="s">
        <v>27</v>
      </c>
      <c r="C2743" t="s">
        <v>40</v>
      </c>
      <c r="D2743" s="1">
        <v>37674</v>
      </c>
      <c r="E2743">
        <v>6.43</v>
      </c>
      <c r="F2743">
        <v>2.06</v>
      </c>
      <c r="G2743">
        <v>2024</v>
      </c>
    </row>
    <row r="2744" spans="1:7" x14ac:dyDescent="0.35">
      <c r="A2744" t="s">
        <v>10</v>
      </c>
      <c r="B2744" t="s">
        <v>25</v>
      </c>
      <c r="C2744" t="s">
        <v>48</v>
      </c>
      <c r="D2744" s="1">
        <v>26342</v>
      </c>
      <c r="E2744">
        <v>5.39</v>
      </c>
      <c r="F2744">
        <v>2.75</v>
      </c>
      <c r="G2744">
        <v>2024</v>
      </c>
    </row>
    <row r="2745" spans="1:7" x14ac:dyDescent="0.35">
      <c r="A2745" t="s">
        <v>10</v>
      </c>
      <c r="B2745" t="s">
        <v>20</v>
      </c>
      <c r="C2745" t="s">
        <v>41</v>
      </c>
      <c r="D2745" s="1">
        <v>46971</v>
      </c>
      <c r="E2745">
        <v>16.22</v>
      </c>
      <c r="F2745">
        <v>14.68</v>
      </c>
      <c r="G2745">
        <v>2024</v>
      </c>
    </row>
    <row r="2746" spans="1:7" x14ac:dyDescent="0.35">
      <c r="A2746" t="s">
        <v>10</v>
      </c>
      <c r="B2746" t="s">
        <v>21</v>
      </c>
      <c r="C2746" t="s">
        <v>50</v>
      </c>
      <c r="D2746" s="1">
        <v>40434</v>
      </c>
      <c r="E2746">
        <v>7.36</v>
      </c>
      <c r="F2746">
        <v>0.82</v>
      </c>
      <c r="G2746">
        <v>2024</v>
      </c>
    </row>
    <row r="2747" spans="1:7" x14ac:dyDescent="0.35">
      <c r="A2747" t="s">
        <v>10</v>
      </c>
      <c r="B2747" t="s">
        <v>26</v>
      </c>
      <c r="C2747" t="s">
        <v>42</v>
      </c>
      <c r="D2747" s="1">
        <v>4819</v>
      </c>
      <c r="E2747">
        <v>7.72</v>
      </c>
      <c r="F2747">
        <v>-1.39</v>
      </c>
      <c r="G2747">
        <v>2024</v>
      </c>
    </row>
    <row r="2748" spans="1:7" x14ac:dyDescent="0.35">
      <c r="A2748" t="s">
        <v>10</v>
      </c>
      <c r="B2748" t="s">
        <v>28</v>
      </c>
      <c r="C2748" t="s">
        <v>43</v>
      </c>
      <c r="D2748" s="1">
        <v>26530</v>
      </c>
      <c r="E2748">
        <v>2.64</v>
      </c>
      <c r="F2748">
        <v>5.8</v>
      </c>
      <c r="G2748">
        <v>2024</v>
      </c>
    </row>
    <row r="2749" spans="1:7" x14ac:dyDescent="0.35">
      <c r="A2749" t="s">
        <v>10</v>
      </c>
      <c r="B2749" t="s">
        <v>19</v>
      </c>
      <c r="C2749" t="s">
        <v>44</v>
      </c>
      <c r="D2749" s="1">
        <v>14301</v>
      </c>
      <c r="E2749">
        <v>9.76</v>
      </c>
      <c r="F2749">
        <v>13.67</v>
      </c>
      <c r="G2749">
        <v>2024</v>
      </c>
    </row>
    <row r="2750" spans="1:7" x14ac:dyDescent="0.35">
      <c r="A2750" t="s">
        <v>10</v>
      </c>
      <c r="B2750" t="s">
        <v>23</v>
      </c>
      <c r="C2750" t="s">
        <v>45</v>
      </c>
      <c r="D2750" s="1">
        <v>41494</v>
      </c>
      <c r="E2750">
        <v>1.65</v>
      </c>
      <c r="F2750">
        <v>-0.31</v>
      </c>
      <c r="G2750">
        <v>2024</v>
      </c>
    </row>
    <row r="2751" spans="1:7" x14ac:dyDescent="0.35">
      <c r="A2751" t="s">
        <v>10</v>
      </c>
      <c r="B2751" t="s">
        <v>29</v>
      </c>
      <c r="C2751" t="s">
        <v>46</v>
      </c>
      <c r="D2751" s="1">
        <v>34129</v>
      </c>
      <c r="E2751">
        <v>12.14</v>
      </c>
      <c r="F2751">
        <v>-3.3</v>
      </c>
      <c r="G2751">
        <v>2024</v>
      </c>
    </row>
    <row r="2752" spans="1:7" x14ac:dyDescent="0.35">
      <c r="A2752" t="s">
        <v>13</v>
      </c>
      <c r="B2752" t="s">
        <v>18</v>
      </c>
      <c r="C2752" t="s">
        <v>54</v>
      </c>
      <c r="D2752" s="1">
        <v>48062</v>
      </c>
      <c r="E2752">
        <v>2.87</v>
      </c>
      <c r="F2752">
        <v>-0.74</v>
      </c>
      <c r="G2752">
        <v>2024</v>
      </c>
    </row>
    <row r="2753" spans="1:7" x14ac:dyDescent="0.35">
      <c r="A2753" t="s">
        <v>13</v>
      </c>
      <c r="B2753" t="s">
        <v>27</v>
      </c>
      <c r="C2753" t="s">
        <v>57</v>
      </c>
      <c r="D2753" s="1">
        <v>43610</v>
      </c>
      <c r="E2753">
        <v>19.79</v>
      </c>
      <c r="F2753">
        <v>8.83</v>
      </c>
      <c r="G2753">
        <v>2024</v>
      </c>
    </row>
    <row r="2754" spans="1:7" x14ac:dyDescent="0.35">
      <c r="A2754" t="s">
        <v>13</v>
      </c>
      <c r="B2754" t="s">
        <v>25</v>
      </c>
      <c r="C2754" t="s">
        <v>36</v>
      </c>
      <c r="D2754" s="1">
        <v>44618</v>
      </c>
      <c r="E2754">
        <v>10.19</v>
      </c>
      <c r="F2754">
        <v>2.14</v>
      </c>
      <c r="G2754">
        <v>2024</v>
      </c>
    </row>
    <row r="2755" spans="1:7" x14ac:dyDescent="0.35">
      <c r="A2755" t="s">
        <v>13</v>
      </c>
      <c r="B2755" t="s">
        <v>20</v>
      </c>
      <c r="C2755" t="s">
        <v>49</v>
      </c>
      <c r="D2755" s="1">
        <v>9020</v>
      </c>
      <c r="E2755">
        <v>18.36</v>
      </c>
      <c r="F2755">
        <v>-0.39</v>
      </c>
      <c r="G2755">
        <v>2024</v>
      </c>
    </row>
    <row r="2756" spans="1:7" x14ac:dyDescent="0.35">
      <c r="A2756" t="s">
        <v>13</v>
      </c>
      <c r="B2756" t="s">
        <v>21</v>
      </c>
      <c r="C2756" t="s">
        <v>38</v>
      </c>
      <c r="D2756" s="1">
        <v>5849</v>
      </c>
      <c r="E2756">
        <v>17.59</v>
      </c>
      <c r="F2756">
        <v>7.83</v>
      </c>
      <c r="G2756">
        <v>2024</v>
      </c>
    </row>
    <row r="2757" spans="1:7" x14ac:dyDescent="0.35">
      <c r="A2757" t="s">
        <v>13</v>
      </c>
      <c r="B2757" t="s">
        <v>26</v>
      </c>
      <c r="C2757" t="s">
        <v>42</v>
      </c>
      <c r="D2757" s="1">
        <v>19759</v>
      </c>
      <c r="E2757">
        <v>18.61</v>
      </c>
      <c r="F2757">
        <v>7.24</v>
      </c>
      <c r="G2757">
        <v>2024</v>
      </c>
    </row>
    <row r="2758" spans="1:7" x14ac:dyDescent="0.35">
      <c r="A2758" t="s">
        <v>13</v>
      </c>
      <c r="B2758" t="s">
        <v>28</v>
      </c>
      <c r="C2758" t="s">
        <v>58</v>
      </c>
      <c r="D2758" s="1">
        <v>24998</v>
      </c>
      <c r="E2758">
        <v>7.08</v>
      </c>
      <c r="F2758">
        <v>8.74</v>
      </c>
      <c r="G2758">
        <v>2024</v>
      </c>
    </row>
    <row r="2759" spans="1:7" x14ac:dyDescent="0.35">
      <c r="A2759" t="s">
        <v>13</v>
      </c>
      <c r="B2759" t="s">
        <v>19</v>
      </c>
      <c r="C2759" t="s">
        <v>35</v>
      </c>
      <c r="D2759" s="1">
        <v>44886</v>
      </c>
      <c r="E2759">
        <v>18.09</v>
      </c>
      <c r="F2759">
        <v>13.57</v>
      </c>
      <c r="G2759">
        <v>2024</v>
      </c>
    </row>
    <row r="2760" spans="1:7" x14ac:dyDescent="0.35">
      <c r="A2760" t="s">
        <v>13</v>
      </c>
      <c r="B2760" t="s">
        <v>23</v>
      </c>
      <c r="C2760" t="s">
        <v>33</v>
      </c>
      <c r="D2760" s="1">
        <v>34690</v>
      </c>
      <c r="E2760">
        <v>2.04</v>
      </c>
      <c r="F2760">
        <v>-3.24</v>
      </c>
      <c r="G2760">
        <v>2024</v>
      </c>
    </row>
    <row r="2761" spans="1:7" x14ac:dyDescent="0.35">
      <c r="A2761" t="s">
        <v>13</v>
      </c>
      <c r="B2761" t="s">
        <v>29</v>
      </c>
      <c r="C2761" t="s">
        <v>46</v>
      </c>
      <c r="D2761" s="1">
        <v>8365</v>
      </c>
      <c r="E2761">
        <v>9.89</v>
      </c>
      <c r="F2761">
        <v>9.93</v>
      </c>
      <c r="G2761">
        <v>2024</v>
      </c>
    </row>
    <row r="2762" spans="1:7" x14ac:dyDescent="0.35">
      <c r="A2762" t="s">
        <v>7</v>
      </c>
      <c r="B2762" t="s">
        <v>18</v>
      </c>
      <c r="C2762" t="s">
        <v>54</v>
      </c>
      <c r="D2762" s="1">
        <v>46333</v>
      </c>
      <c r="E2762">
        <v>1.63</v>
      </c>
      <c r="F2762">
        <v>5.95</v>
      </c>
      <c r="G2762">
        <v>2024</v>
      </c>
    </row>
    <row r="2763" spans="1:7" x14ac:dyDescent="0.35">
      <c r="A2763" t="s">
        <v>7</v>
      </c>
      <c r="B2763" t="s">
        <v>27</v>
      </c>
      <c r="C2763" t="s">
        <v>57</v>
      </c>
      <c r="D2763" s="1">
        <v>24404</v>
      </c>
      <c r="E2763">
        <v>3.23</v>
      </c>
      <c r="F2763">
        <v>11.82</v>
      </c>
      <c r="G2763">
        <v>2024</v>
      </c>
    </row>
    <row r="2764" spans="1:7" x14ac:dyDescent="0.35">
      <c r="A2764" t="s">
        <v>7</v>
      </c>
      <c r="B2764" t="s">
        <v>25</v>
      </c>
      <c r="C2764" t="s">
        <v>48</v>
      </c>
      <c r="D2764" s="1">
        <v>6469</v>
      </c>
      <c r="E2764">
        <v>9.31</v>
      </c>
      <c r="F2764">
        <v>10.86</v>
      </c>
      <c r="G2764">
        <v>2024</v>
      </c>
    </row>
    <row r="2765" spans="1:7" x14ac:dyDescent="0.35">
      <c r="A2765" t="s">
        <v>7</v>
      </c>
      <c r="B2765" t="s">
        <v>20</v>
      </c>
      <c r="C2765" t="s">
        <v>41</v>
      </c>
      <c r="D2765" s="1">
        <v>12029</v>
      </c>
      <c r="E2765">
        <v>10.95</v>
      </c>
      <c r="F2765">
        <v>12.78</v>
      </c>
      <c r="G2765">
        <v>2024</v>
      </c>
    </row>
    <row r="2766" spans="1:7" x14ac:dyDescent="0.35">
      <c r="A2766" t="s">
        <v>7</v>
      </c>
      <c r="B2766" t="s">
        <v>21</v>
      </c>
      <c r="C2766" t="s">
        <v>38</v>
      </c>
      <c r="D2766" s="1">
        <v>15417</v>
      </c>
      <c r="E2766">
        <v>2.1800000000000002</v>
      </c>
      <c r="F2766">
        <v>7.1</v>
      </c>
      <c r="G2766">
        <v>2024</v>
      </c>
    </row>
    <row r="2767" spans="1:7" x14ac:dyDescent="0.35">
      <c r="A2767" t="s">
        <v>7</v>
      </c>
      <c r="B2767" t="s">
        <v>26</v>
      </c>
      <c r="C2767" t="s">
        <v>42</v>
      </c>
      <c r="D2767" s="1">
        <v>19188</v>
      </c>
      <c r="E2767">
        <v>3.88</v>
      </c>
      <c r="F2767">
        <v>5.21</v>
      </c>
      <c r="G2767">
        <v>2024</v>
      </c>
    </row>
    <row r="2768" spans="1:7" x14ac:dyDescent="0.35">
      <c r="A2768" t="s">
        <v>7</v>
      </c>
      <c r="B2768" t="s">
        <v>28</v>
      </c>
      <c r="C2768" t="s">
        <v>51</v>
      </c>
      <c r="D2768" s="1">
        <v>34137</v>
      </c>
      <c r="E2768">
        <v>7.64</v>
      </c>
      <c r="F2768">
        <v>14.12</v>
      </c>
      <c r="G2768">
        <v>2024</v>
      </c>
    </row>
    <row r="2769" spans="1:7" x14ac:dyDescent="0.35">
      <c r="A2769" t="s">
        <v>7</v>
      </c>
      <c r="B2769" t="s">
        <v>19</v>
      </c>
      <c r="C2769" t="s">
        <v>44</v>
      </c>
      <c r="D2769" s="1">
        <v>25961</v>
      </c>
      <c r="E2769">
        <v>4.1900000000000004</v>
      </c>
      <c r="F2769">
        <v>7.44</v>
      </c>
      <c r="G2769">
        <v>2024</v>
      </c>
    </row>
    <row r="2770" spans="1:7" x14ac:dyDescent="0.35">
      <c r="A2770" t="s">
        <v>7</v>
      </c>
      <c r="B2770" t="s">
        <v>23</v>
      </c>
      <c r="C2770" t="s">
        <v>33</v>
      </c>
      <c r="D2770" s="1">
        <v>14267</v>
      </c>
      <c r="E2770">
        <v>4.33</v>
      </c>
      <c r="F2770">
        <v>11.23</v>
      </c>
      <c r="G2770">
        <v>2024</v>
      </c>
    </row>
    <row r="2771" spans="1:7" x14ac:dyDescent="0.35">
      <c r="A2771" t="s">
        <v>7</v>
      </c>
      <c r="B2771" t="s">
        <v>29</v>
      </c>
      <c r="C2771" t="s">
        <v>56</v>
      </c>
      <c r="D2771" s="1">
        <v>7910</v>
      </c>
      <c r="E2771">
        <v>7.83</v>
      </c>
      <c r="F2771">
        <v>7.4</v>
      </c>
      <c r="G2771">
        <v>2024</v>
      </c>
    </row>
    <row r="2772" spans="1:7" x14ac:dyDescent="0.35">
      <c r="A2772" t="s">
        <v>17</v>
      </c>
      <c r="B2772" t="s">
        <v>18</v>
      </c>
      <c r="C2772" t="s">
        <v>54</v>
      </c>
      <c r="D2772" s="1">
        <v>2248</v>
      </c>
      <c r="E2772">
        <v>17.760000000000002</v>
      </c>
      <c r="F2772">
        <v>12.57</v>
      </c>
      <c r="G2772">
        <v>2024</v>
      </c>
    </row>
    <row r="2773" spans="1:7" x14ac:dyDescent="0.35">
      <c r="A2773" t="s">
        <v>17</v>
      </c>
      <c r="B2773" t="s">
        <v>27</v>
      </c>
      <c r="C2773" t="s">
        <v>52</v>
      </c>
      <c r="D2773" s="1">
        <v>16132</v>
      </c>
      <c r="E2773">
        <v>16.100000000000001</v>
      </c>
      <c r="F2773">
        <v>-3.9</v>
      </c>
      <c r="G2773">
        <v>2024</v>
      </c>
    </row>
    <row r="2774" spans="1:7" x14ac:dyDescent="0.35">
      <c r="A2774" t="s">
        <v>17</v>
      </c>
      <c r="B2774" t="s">
        <v>25</v>
      </c>
      <c r="C2774" t="s">
        <v>48</v>
      </c>
      <c r="D2774" s="1">
        <v>10793</v>
      </c>
      <c r="E2774">
        <v>6.73</v>
      </c>
      <c r="F2774">
        <v>-1.82</v>
      </c>
      <c r="G2774">
        <v>2024</v>
      </c>
    </row>
    <row r="2775" spans="1:7" x14ac:dyDescent="0.35">
      <c r="A2775" t="s">
        <v>17</v>
      </c>
      <c r="B2775" t="s">
        <v>20</v>
      </c>
      <c r="C2775" t="s">
        <v>37</v>
      </c>
      <c r="D2775" s="1">
        <v>36064</v>
      </c>
      <c r="E2775">
        <v>1.5</v>
      </c>
      <c r="F2775">
        <v>2.73</v>
      </c>
      <c r="G2775">
        <v>2024</v>
      </c>
    </row>
    <row r="2776" spans="1:7" x14ac:dyDescent="0.35">
      <c r="A2776" t="s">
        <v>17</v>
      </c>
      <c r="B2776" t="s">
        <v>21</v>
      </c>
      <c r="C2776" t="s">
        <v>38</v>
      </c>
      <c r="D2776" s="1">
        <v>600</v>
      </c>
      <c r="E2776">
        <v>3.29</v>
      </c>
      <c r="F2776">
        <v>-1.66</v>
      </c>
      <c r="G2776">
        <v>2024</v>
      </c>
    </row>
    <row r="2777" spans="1:7" x14ac:dyDescent="0.35">
      <c r="A2777" t="s">
        <v>17</v>
      </c>
      <c r="B2777" t="s">
        <v>26</v>
      </c>
      <c r="C2777" t="s">
        <v>32</v>
      </c>
      <c r="D2777" s="1">
        <v>17439</v>
      </c>
      <c r="E2777">
        <v>17.38</v>
      </c>
      <c r="F2777">
        <v>-3.65</v>
      </c>
      <c r="G2777">
        <v>2024</v>
      </c>
    </row>
    <row r="2778" spans="1:7" x14ac:dyDescent="0.35">
      <c r="A2778" t="s">
        <v>17</v>
      </c>
      <c r="B2778" t="s">
        <v>28</v>
      </c>
      <c r="C2778" t="s">
        <v>43</v>
      </c>
      <c r="D2778" s="1">
        <v>17546</v>
      </c>
      <c r="E2778">
        <v>14.88</v>
      </c>
      <c r="F2778">
        <v>7.61</v>
      </c>
      <c r="G2778">
        <v>2024</v>
      </c>
    </row>
    <row r="2779" spans="1:7" x14ac:dyDescent="0.35">
      <c r="A2779" t="s">
        <v>17</v>
      </c>
      <c r="B2779" t="s">
        <v>19</v>
      </c>
      <c r="C2779" t="s">
        <v>44</v>
      </c>
      <c r="D2779" s="1">
        <v>26138</v>
      </c>
      <c r="E2779">
        <v>17.52</v>
      </c>
      <c r="F2779">
        <v>5.13</v>
      </c>
      <c r="G2779">
        <v>2024</v>
      </c>
    </row>
    <row r="2780" spans="1:7" x14ac:dyDescent="0.35">
      <c r="A2780" t="s">
        <v>17</v>
      </c>
      <c r="B2780" t="s">
        <v>23</v>
      </c>
      <c r="C2780" t="s">
        <v>45</v>
      </c>
      <c r="D2780" s="1">
        <v>46881</v>
      </c>
      <c r="E2780">
        <v>8.5299999999999994</v>
      </c>
      <c r="F2780">
        <v>4.78</v>
      </c>
      <c r="G2780">
        <v>2024</v>
      </c>
    </row>
    <row r="2781" spans="1:7" x14ac:dyDescent="0.35">
      <c r="A2781" t="s">
        <v>17</v>
      </c>
      <c r="B2781" t="s">
        <v>29</v>
      </c>
      <c r="C2781" t="s">
        <v>56</v>
      </c>
      <c r="D2781" s="1">
        <v>868</v>
      </c>
      <c r="E2781">
        <v>9.0299999999999994</v>
      </c>
      <c r="F2781">
        <v>14.03</v>
      </c>
      <c r="G2781">
        <v>2024</v>
      </c>
    </row>
    <row r="2782" spans="1:7" x14ac:dyDescent="0.35">
      <c r="A2782" t="s">
        <v>16</v>
      </c>
      <c r="B2782" t="s">
        <v>18</v>
      </c>
      <c r="C2782" t="s">
        <v>39</v>
      </c>
      <c r="D2782" s="1">
        <v>23613</v>
      </c>
      <c r="E2782">
        <v>9.93</v>
      </c>
      <c r="F2782">
        <v>2.44</v>
      </c>
      <c r="G2782">
        <v>2024</v>
      </c>
    </row>
    <row r="2783" spans="1:7" x14ac:dyDescent="0.35">
      <c r="A2783" t="s">
        <v>16</v>
      </c>
      <c r="B2783" t="s">
        <v>27</v>
      </c>
      <c r="C2783" t="s">
        <v>57</v>
      </c>
      <c r="D2783" s="1">
        <v>28645</v>
      </c>
      <c r="E2783">
        <v>16.82</v>
      </c>
      <c r="F2783">
        <v>13.2</v>
      </c>
      <c r="G2783">
        <v>2024</v>
      </c>
    </row>
    <row r="2784" spans="1:7" x14ac:dyDescent="0.35">
      <c r="A2784" t="s">
        <v>16</v>
      </c>
      <c r="B2784" t="s">
        <v>25</v>
      </c>
      <c r="C2784" t="s">
        <v>48</v>
      </c>
      <c r="D2784" s="1">
        <v>4826</v>
      </c>
      <c r="E2784">
        <v>4.08</v>
      </c>
      <c r="F2784">
        <v>10.64</v>
      </c>
      <c r="G2784">
        <v>2024</v>
      </c>
    </row>
    <row r="2785" spans="1:7" x14ac:dyDescent="0.35">
      <c r="A2785" t="s">
        <v>16</v>
      </c>
      <c r="B2785" t="s">
        <v>20</v>
      </c>
      <c r="C2785" t="s">
        <v>49</v>
      </c>
      <c r="D2785" s="1">
        <v>6175</v>
      </c>
      <c r="E2785">
        <v>16.27</v>
      </c>
      <c r="F2785">
        <v>7.27</v>
      </c>
      <c r="G2785">
        <v>2024</v>
      </c>
    </row>
    <row r="2786" spans="1:7" x14ac:dyDescent="0.35">
      <c r="A2786" t="s">
        <v>16</v>
      </c>
      <c r="B2786" t="s">
        <v>21</v>
      </c>
      <c r="C2786" t="s">
        <v>38</v>
      </c>
      <c r="D2786" s="1">
        <v>45230</v>
      </c>
      <c r="E2786">
        <v>7.02</v>
      </c>
      <c r="F2786">
        <v>7.02</v>
      </c>
      <c r="G2786">
        <v>2024</v>
      </c>
    </row>
    <row r="2787" spans="1:7" x14ac:dyDescent="0.35">
      <c r="A2787" t="s">
        <v>16</v>
      </c>
      <c r="B2787" t="s">
        <v>26</v>
      </c>
      <c r="C2787" t="s">
        <v>32</v>
      </c>
      <c r="D2787" s="1">
        <v>28832</v>
      </c>
      <c r="E2787">
        <v>2.19</v>
      </c>
      <c r="F2787">
        <v>-3.87</v>
      </c>
      <c r="G2787">
        <v>2024</v>
      </c>
    </row>
    <row r="2788" spans="1:7" x14ac:dyDescent="0.35">
      <c r="A2788" t="s">
        <v>16</v>
      </c>
      <c r="B2788" t="s">
        <v>28</v>
      </c>
      <c r="C2788" t="s">
        <v>51</v>
      </c>
      <c r="D2788" s="1">
        <v>35723</v>
      </c>
      <c r="E2788">
        <v>18.3</v>
      </c>
      <c r="F2788">
        <v>-0.21</v>
      </c>
      <c r="G2788">
        <v>2024</v>
      </c>
    </row>
    <row r="2789" spans="1:7" x14ac:dyDescent="0.35">
      <c r="A2789" t="s">
        <v>16</v>
      </c>
      <c r="B2789" t="s">
        <v>19</v>
      </c>
      <c r="C2789" t="s">
        <v>35</v>
      </c>
      <c r="D2789" s="1">
        <v>16922</v>
      </c>
      <c r="E2789">
        <v>19.440000000000001</v>
      </c>
      <c r="F2789">
        <v>-1.55</v>
      </c>
      <c r="G2789">
        <v>2024</v>
      </c>
    </row>
    <row r="2790" spans="1:7" x14ac:dyDescent="0.35">
      <c r="A2790" t="s">
        <v>16</v>
      </c>
      <c r="B2790" t="s">
        <v>23</v>
      </c>
      <c r="C2790" t="s">
        <v>45</v>
      </c>
      <c r="D2790" s="1">
        <v>18112</v>
      </c>
      <c r="E2790">
        <v>6.85</v>
      </c>
      <c r="F2790">
        <v>-2.86</v>
      </c>
      <c r="G2790">
        <v>2024</v>
      </c>
    </row>
    <row r="2791" spans="1:7" x14ac:dyDescent="0.35">
      <c r="A2791" t="s">
        <v>16</v>
      </c>
      <c r="B2791" t="s">
        <v>29</v>
      </c>
      <c r="C2791" t="s">
        <v>46</v>
      </c>
      <c r="D2791" s="1">
        <v>36672</v>
      </c>
      <c r="E2791">
        <v>9.56</v>
      </c>
      <c r="F2791">
        <v>9.18</v>
      </c>
      <c r="G2791">
        <v>2024</v>
      </c>
    </row>
    <row r="2792" spans="1:7" x14ac:dyDescent="0.35">
      <c r="A2792" t="s">
        <v>11</v>
      </c>
      <c r="B2792" t="s">
        <v>18</v>
      </c>
      <c r="C2792" t="s">
        <v>39</v>
      </c>
      <c r="D2792" s="1">
        <v>10186</v>
      </c>
      <c r="E2792">
        <v>7.99</v>
      </c>
      <c r="F2792">
        <v>-2.76</v>
      </c>
      <c r="G2792">
        <v>2024</v>
      </c>
    </row>
    <row r="2793" spans="1:7" x14ac:dyDescent="0.35">
      <c r="A2793" t="s">
        <v>11</v>
      </c>
      <c r="B2793" t="s">
        <v>27</v>
      </c>
      <c r="C2793" t="s">
        <v>40</v>
      </c>
      <c r="D2793" s="1">
        <v>4368</v>
      </c>
      <c r="E2793">
        <v>7.78</v>
      </c>
      <c r="F2793">
        <v>9.82</v>
      </c>
      <c r="G2793">
        <v>2024</v>
      </c>
    </row>
    <row r="2794" spans="1:7" x14ac:dyDescent="0.35">
      <c r="A2794" t="s">
        <v>11</v>
      </c>
      <c r="B2794" t="s">
        <v>25</v>
      </c>
      <c r="C2794" t="s">
        <v>48</v>
      </c>
      <c r="D2794" s="1">
        <v>31041</v>
      </c>
      <c r="E2794">
        <v>14.88</v>
      </c>
      <c r="F2794">
        <v>14.83</v>
      </c>
      <c r="G2794">
        <v>2024</v>
      </c>
    </row>
    <row r="2795" spans="1:7" x14ac:dyDescent="0.35">
      <c r="A2795" t="s">
        <v>11</v>
      </c>
      <c r="B2795" t="s">
        <v>20</v>
      </c>
      <c r="C2795" t="s">
        <v>41</v>
      </c>
      <c r="D2795" s="1">
        <v>23967</v>
      </c>
      <c r="E2795">
        <v>2.38</v>
      </c>
      <c r="F2795">
        <v>7.67</v>
      </c>
      <c r="G2795">
        <v>2024</v>
      </c>
    </row>
    <row r="2796" spans="1:7" x14ac:dyDescent="0.35">
      <c r="A2796" t="s">
        <v>11</v>
      </c>
      <c r="B2796" t="s">
        <v>21</v>
      </c>
      <c r="C2796" t="s">
        <v>50</v>
      </c>
      <c r="D2796" s="1">
        <v>11937</v>
      </c>
      <c r="E2796">
        <v>10.96</v>
      </c>
      <c r="F2796">
        <v>-1.46</v>
      </c>
      <c r="G2796">
        <v>2024</v>
      </c>
    </row>
    <row r="2797" spans="1:7" x14ac:dyDescent="0.35">
      <c r="A2797" t="s">
        <v>11</v>
      </c>
      <c r="B2797" t="s">
        <v>26</v>
      </c>
      <c r="C2797" t="s">
        <v>42</v>
      </c>
      <c r="D2797" s="1">
        <v>14619</v>
      </c>
      <c r="E2797">
        <v>16.45</v>
      </c>
      <c r="F2797">
        <v>13.75</v>
      </c>
      <c r="G2797">
        <v>2024</v>
      </c>
    </row>
    <row r="2798" spans="1:7" x14ac:dyDescent="0.35">
      <c r="A2798" t="s">
        <v>11</v>
      </c>
      <c r="B2798" t="s">
        <v>28</v>
      </c>
      <c r="C2798" t="s">
        <v>51</v>
      </c>
      <c r="D2798" s="1">
        <v>45992</v>
      </c>
      <c r="E2798">
        <v>9.7100000000000009</v>
      </c>
      <c r="F2798">
        <v>-2.71</v>
      </c>
      <c r="G2798">
        <v>2024</v>
      </c>
    </row>
    <row r="2799" spans="1:7" x14ac:dyDescent="0.35">
      <c r="A2799" t="s">
        <v>11</v>
      </c>
      <c r="B2799" t="s">
        <v>19</v>
      </c>
      <c r="C2799" t="s">
        <v>44</v>
      </c>
      <c r="D2799" s="1">
        <v>19422</v>
      </c>
      <c r="E2799">
        <v>3.75</v>
      </c>
      <c r="F2799">
        <v>6.57</v>
      </c>
      <c r="G2799">
        <v>2024</v>
      </c>
    </row>
    <row r="2800" spans="1:7" x14ac:dyDescent="0.35">
      <c r="A2800" t="s">
        <v>11</v>
      </c>
      <c r="B2800" t="s">
        <v>23</v>
      </c>
      <c r="C2800" t="s">
        <v>45</v>
      </c>
      <c r="D2800" s="1">
        <v>10471</v>
      </c>
      <c r="E2800">
        <v>15.79</v>
      </c>
      <c r="F2800">
        <v>14.78</v>
      </c>
      <c r="G2800">
        <v>2024</v>
      </c>
    </row>
    <row r="2801" spans="1:7" x14ac:dyDescent="0.35">
      <c r="A2801" t="s">
        <v>11</v>
      </c>
      <c r="B2801" t="s">
        <v>29</v>
      </c>
      <c r="C2801" t="s">
        <v>56</v>
      </c>
      <c r="D2801" s="1">
        <v>43037</v>
      </c>
      <c r="E2801">
        <v>6.66</v>
      </c>
      <c r="F2801">
        <v>-2.2200000000000002</v>
      </c>
      <c r="G2801">
        <v>2024</v>
      </c>
    </row>
    <row r="2802" spans="1:7" x14ac:dyDescent="0.35">
      <c r="A2802" t="s">
        <v>15</v>
      </c>
      <c r="B2802" t="s">
        <v>18</v>
      </c>
      <c r="C2802" t="s">
        <v>54</v>
      </c>
      <c r="D2802" s="1">
        <v>31384</v>
      </c>
      <c r="E2802">
        <v>3.89</v>
      </c>
      <c r="F2802">
        <v>2.2799999999999998</v>
      </c>
      <c r="G2802">
        <v>2024</v>
      </c>
    </row>
    <row r="2803" spans="1:7" x14ac:dyDescent="0.35">
      <c r="A2803" t="s">
        <v>15</v>
      </c>
      <c r="B2803" t="s">
        <v>27</v>
      </c>
      <c r="C2803" t="s">
        <v>52</v>
      </c>
      <c r="D2803" s="1">
        <v>45303</v>
      </c>
      <c r="E2803">
        <v>4.53</v>
      </c>
      <c r="F2803">
        <v>7.99</v>
      </c>
      <c r="G2803">
        <v>2024</v>
      </c>
    </row>
    <row r="2804" spans="1:7" x14ac:dyDescent="0.35">
      <c r="A2804" t="s">
        <v>15</v>
      </c>
      <c r="B2804" t="s">
        <v>25</v>
      </c>
      <c r="C2804" t="s">
        <v>48</v>
      </c>
      <c r="D2804" s="1">
        <v>29074</v>
      </c>
      <c r="E2804">
        <v>10.47</v>
      </c>
      <c r="F2804">
        <v>3.74</v>
      </c>
      <c r="G2804">
        <v>2024</v>
      </c>
    </row>
    <row r="2805" spans="1:7" x14ac:dyDescent="0.35">
      <c r="A2805" t="s">
        <v>15</v>
      </c>
      <c r="B2805" t="s">
        <v>20</v>
      </c>
      <c r="C2805" t="s">
        <v>37</v>
      </c>
      <c r="D2805" s="1">
        <v>41982</v>
      </c>
      <c r="E2805">
        <v>17.2</v>
      </c>
      <c r="F2805">
        <v>14.25</v>
      </c>
      <c r="G2805">
        <v>2024</v>
      </c>
    </row>
    <row r="2806" spans="1:7" x14ac:dyDescent="0.35">
      <c r="A2806" t="s">
        <v>15</v>
      </c>
      <c r="B2806" t="s">
        <v>21</v>
      </c>
      <c r="C2806" t="s">
        <v>38</v>
      </c>
      <c r="D2806" s="1">
        <v>41289</v>
      </c>
      <c r="E2806">
        <v>7.13</v>
      </c>
      <c r="F2806">
        <v>6.94</v>
      </c>
      <c r="G2806">
        <v>2024</v>
      </c>
    </row>
    <row r="2807" spans="1:7" x14ac:dyDescent="0.35">
      <c r="A2807" t="s">
        <v>15</v>
      </c>
      <c r="B2807" t="s">
        <v>26</v>
      </c>
      <c r="C2807" t="s">
        <v>42</v>
      </c>
      <c r="D2807" s="1">
        <v>13158</v>
      </c>
      <c r="E2807">
        <v>10.18</v>
      </c>
      <c r="F2807">
        <v>-2.36</v>
      </c>
      <c r="G2807">
        <v>2024</v>
      </c>
    </row>
    <row r="2808" spans="1:7" x14ac:dyDescent="0.35">
      <c r="A2808" t="s">
        <v>15</v>
      </c>
      <c r="B2808" t="s">
        <v>28</v>
      </c>
      <c r="C2808" t="s">
        <v>43</v>
      </c>
      <c r="D2808" s="1">
        <v>36436</v>
      </c>
      <c r="E2808">
        <v>13.66</v>
      </c>
      <c r="F2808">
        <v>-4.54</v>
      </c>
      <c r="G2808">
        <v>2024</v>
      </c>
    </row>
    <row r="2809" spans="1:7" x14ac:dyDescent="0.35">
      <c r="A2809" t="s">
        <v>15</v>
      </c>
      <c r="B2809" t="s">
        <v>19</v>
      </c>
      <c r="C2809" t="s">
        <v>35</v>
      </c>
      <c r="D2809" s="1">
        <v>36548</v>
      </c>
      <c r="E2809">
        <v>18.55</v>
      </c>
      <c r="F2809">
        <v>-3.88</v>
      </c>
      <c r="G2809">
        <v>2024</v>
      </c>
    </row>
    <row r="2810" spans="1:7" x14ac:dyDescent="0.35">
      <c r="A2810" t="s">
        <v>15</v>
      </c>
      <c r="B2810" t="s">
        <v>23</v>
      </c>
      <c r="C2810" t="s">
        <v>33</v>
      </c>
      <c r="D2810" s="1">
        <v>8313</v>
      </c>
      <c r="E2810">
        <v>7.4</v>
      </c>
      <c r="F2810">
        <v>13.27</v>
      </c>
      <c r="G2810">
        <v>2024</v>
      </c>
    </row>
    <row r="2811" spans="1:7" x14ac:dyDescent="0.35">
      <c r="A2811" t="s">
        <v>15</v>
      </c>
      <c r="B2811" t="s">
        <v>29</v>
      </c>
      <c r="C2811" t="s">
        <v>56</v>
      </c>
      <c r="D2811" s="1">
        <v>5756</v>
      </c>
      <c r="E2811">
        <v>15.8</v>
      </c>
      <c r="F2811">
        <v>14.97</v>
      </c>
      <c r="G2811">
        <v>2024</v>
      </c>
    </row>
    <row r="2812" spans="1:7" x14ac:dyDescent="0.35">
      <c r="A2812" t="s">
        <v>14</v>
      </c>
      <c r="B2812" t="s">
        <v>18</v>
      </c>
      <c r="C2812" t="s">
        <v>39</v>
      </c>
      <c r="D2812" s="1">
        <v>30856</v>
      </c>
      <c r="E2812">
        <v>11.66</v>
      </c>
      <c r="F2812">
        <v>5.21</v>
      </c>
      <c r="G2812">
        <v>2024</v>
      </c>
    </row>
    <row r="2813" spans="1:7" x14ac:dyDescent="0.35">
      <c r="A2813" t="s">
        <v>14</v>
      </c>
      <c r="B2813" t="s">
        <v>27</v>
      </c>
      <c r="C2813" t="s">
        <v>52</v>
      </c>
      <c r="D2813" s="1">
        <v>47914</v>
      </c>
      <c r="E2813">
        <v>6.27</v>
      </c>
      <c r="F2813">
        <v>9.19</v>
      </c>
      <c r="G2813">
        <v>2024</v>
      </c>
    </row>
    <row r="2814" spans="1:7" x14ac:dyDescent="0.35">
      <c r="A2814" t="s">
        <v>14</v>
      </c>
      <c r="B2814" t="s">
        <v>25</v>
      </c>
      <c r="C2814" t="s">
        <v>53</v>
      </c>
      <c r="D2814" s="1">
        <v>3945</v>
      </c>
      <c r="E2814">
        <v>9.36</v>
      </c>
      <c r="F2814">
        <v>-0.69</v>
      </c>
      <c r="G2814">
        <v>2024</v>
      </c>
    </row>
    <row r="2815" spans="1:7" x14ac:dyDescent="0.35">
      <c r="A2815" t="s">
        <v>14</v>
      </c>
      <c r="B2815" t="s">
        <v>20</v>
      </c>
      <c r="C2815" t="s">
        <v>49</v>
      </c>
      <c r="D2815" s="1">
        <v>8613</v>
      </c>
      <c r="E2815">
        <v>8.2100000000000009</v>
      </c>
      <c r="F2815">
        <v>-1.62</v>
      </c>
      <c r="G2815">
        <v>2024</v>
      </c>
    </row>
    <row r="2816" spans="1:7" x14ac:dyDescent="0.35">
      <c r="A2816" t="s">
        <v>14</v>
      </c>
      <c r="B2816" t="s">
        <v>21</v>
      </c>
      <c r="C2816" t="s">
        <v>50</v>
      </c>
      <c r="D2816" s="1">
        <v>48970</v>
      </c>
      <c r="E2816">
        <v>12.59</v>
      </c>
      <c r="F2816">
        <v>14.4</v>
      </c>
      <c r="G2816">
        <v>2024</v>
      </c>
    </row>
    <row r="2817" spans="1:7" x14ac:dyDescent="0.35">
      <c r="A2817" t="s">
        <v>14</v>
      </c>
      <c r="B2817" t="s">
        <v>26</v>
      </c>
      <c r="C2817" t="s">
        <v>32</v>
      </c>
      <c r="D2817" s="1">
        <v>16647</v>
      </c>
      <c r="E2817">
        <v>10.15</v>
      </c>
      <c r="F2817">
        <v>-1.93</v>
      </c>
      <c r="G2817">
        <v>2024</v>
      </c>
    </row>
    <row r="2818" spans="1:7" x14ac:dyDescent="0.35">
      <c r="A2818" t="s">
        <v>14</v>
      </c>
      <c r="B2818" t="s">
        <v>28</v>
      </c>
      <c r="C2818" t="s">
        <v>51</v>
      </c>
      <c r="D2818" s="1">
        <v>33742</v>
      </c>
      <c r="E2818">
        <v>19.2</v>
      </c>
      <c r="F2818">
        <v>-3.99</v>
      </c>
      <c r="G2818">
        <v>2024</v>
      </c>
    </row>
    <row r="2819" spans="1:7" x14ac:dyDescent="0.35">
      <c r="A2819" t="s">
        <v>14</v>
      </c>
      <c r="B2819" t="s">
        <v>19</v>
      </c>
      <c r="C2819" t="s">
        <v>44</v>
      </c>
      <c r="D2819" s="1">
        <v>22197</v>
      </c>
      <c r="E2819">
        <v>14.48</v>
      </c>
      <c r="F2819">
        <v>1.49</v>
      </c>
      <c r="G2819">
        <v>2024</v>
      </c>
    </row>
    <row r="2820" spans="1:7" x14ac:dyDescent="0.35">
      <c r="A2820" t="s">
        <v>14</v>
      </c>
      <c r="B2820" t="s">
        <v>23</v>
      </c>
      <c r="C2820" t="s">
        <v>33</v>
      </c>
      <c r="D2820" s="1">
        <v>44344</v>
      </c>
      <c r="E2820">
        <v>14.23</v>
      </c>
      <c r="F2820">
        <v>-1.65</v>
      </c>
      <c r="G2820">
        <v>2024</v>
      </c>
    </row>
    <row r="2821" spans="1:7" x14ac:dyDescent="0.35">
      <c r="A2821" t="s">
        <v>14</v>
      </c>
      <c r="B2821" t="s">
        <v>29</v>
      </c>
      <c r="C2821" t="s">
        <v>46</v>
      </c>
      <c r="D2821" s="1">
        <v>6856</v>
      </c>
      <c r="E2821">
        <v>13.86</v>
      </c>
      <c r="F2821">
        <v>11.91</v>
      </c>
      <c r="G2821">
        <v>2024</v>
      </c>
    </row>
    <row r="2822" spans="1:7" x14ac:dyDescent="0.35">
      <c r="A2822" t="s">
        <v>12</v>
      </c>
      <c r="B2822" t="s">
        <v>18</v>
      </c>
      <c r="C2822" t="s">
        <v>54</v>
      </c>
      <c r="D2822" s="1">
        <v>13986</v>
      </c>
      <c r="E2822">
        <v>7.17</v>
      </c>
      <c r="F2822">
        <v>7.6</v>
      </c>
      <c r="G2822">
        <v>2024</v>
      </c>
    </row>
    <row r="2823" spans="1:7" x14ac:dyDescent="0.35">
      <c r="A2823" t="s">
        <v>12</v>
      </c>
      <c r="B2823" t="s">
        <v>27</v>
      </c>
      <c r="C2823" t="s">
        <v>57</v>
      </c>
      <c r="D2823" s="1">
        <v>31236</v>
      </c>
      <c r="E2823">
        <v>16.25</v>
      </c>
      <c r="F2823">
        <v>-4.92</v>
      </c>
      <c r="G2823">
        <v>2024</v>
      </c>
    </row>
    <row r="2824" spans="1:7" x14ac:dyDescent="0.35">
      <c r="A2824" t="s">
        <v>12</v>
      </c>
      <c r="B2824" t="s">
        <v>25</v>
      </c>
      <c r="C2824" t="s">
        <v>48</v>
      </c>
      <c r="D2824" s="1">
        <v>14235</v>
      </c>
      <c r="E2824">
        <v>12.91</v>
      </c>
      <c r="F2824">
        <v>5.59</v>
      </c>
      <c r="G2824">
        <v>2024</v>
      </c>
    </row>
    <row r="2825" spans="1:7" x14ac:dyDescent="0.35">
      <c r="A2825" t="s">
        <v>12</v>
      </c>
      <c r="B2825" t="s">
        <v>20</v>
      </c>
      <c r="C2825" t="s">
        <v>37</v>
      </c>
      <c r="D2825" s="1">
        <v>10265</v>
      </c>
      <c r="E2825">
        <v>4.05</v>
      </c>
      <c r="F2825">
        <v>9.74</v>
      </c>
      <c r="G2825">
        <v>2024</v>
      </c>
    </row>
    <row r="2826" spans="1:7" x14ac:dyDescent="0.35">
      <c r="A2826" t="s">
        <v>12</v>
      </c>
      <c r="B2826" t="s">
        <v>21</v>
      </c>
      <c r="C2826" t="s">
        <v>50</v>
      </c>
      <c r="D2826" s="1">
        <v>18282</v>
      </c>
      <c r="E2826">
        <v>5.99</v>
      </c>
      <c r="F2826">
        <v>13.82</v>
      </c>
      <c r="G2826">
        <v>2024</v>
      </c>
    </row>
    <row r="2827" spans="1:7" x14ac:dyDescent="0.35">
      <c r="A2827" t="s">
        <v>12</v>
      </c>
      <c r="B2827" t="s">
        <v>26</v>
      </c>
      <c r="C2827" t="s">
        <v>42</v>
      </c>
      <c r="D2827" s="1">
        <v>29035</v>
      </c>
      <c r="E2827">
        <v>13.51</v>
      </c>
      <c r="F2827">
        <v>7.03</v>
      </c>
      <c r="G2827">
        <v>2024</v>
      </c>
    </row>
    <row r="2828" spans="1:7" x14ac:dyDescent="0.35">
      <c r="A2828" t="s">
        <v>12</v>
      </c>
      <c r="B2828" t="s">
        <v>28</v>
      </c>
      <c r="C2828" t="s">
        <v>58</v>
      </c>
      <c r="D2828" s="1">
        <v>10724</v>
      </c>
      <c r="E2828">
        <v>3.43</v>
      </c>
      <c r="F2828">
        <v>10.76</v>
      </c>
      <c r="G2828">
        <v>2024</v>
      </c>
    </row>
    <row r="2829" spans="1:7" x14ac:dyDescent="0.35">
      <c r="A2829" t="s">
        <v>12</v>
      </c>
      <c r="B2829" t="s">
        <v>19</v>
      </c>
      <c r="C2829" t="s">
        <v>44</v>
      </c>
      <c r="D2829" s="1">
        <v>49837</v>
      </c>
      <c r="E2829">
        <v>4.87</v>
      </c>
      <c r="F2829">
        <v>3.91</v>
      </c>
      <c r="G2829">
        <v>2024</v>
      </c>
    </row>
    <row r="2830" spans="1:7" x14ac:dyDescent="0.35">
      <c r="A2830" t="s">
        <v>12</v>
      </c>
      <c r="B2830" t="s">
        <v>23</v>
      </c>
      <c r="C2830" t="s">
        <v>33</v>
      </c>
      <c r="D2830" s="1">
        <v>13847</v>
      </c>
      <c r="E2830">
        <v>7.35</v>
      </c>
      <c r="F2830">
        <v>11.22</v>
      </c>
      <c r="G2830">
        <v>2024</v>
      </c>
    </row>
    <row r="2831" spans="1:7" x14ac:dyDescent="0.35">
      <c r="A2831" t="s">
        <v>12</v>
      </c>
      <c r="B2831" t="s">
        <v>29</v>
      </c>
      <c r="C2831" t="s">
        <v>46</v>
      </c>
      <c r="D2831" s="1">
        <v>6735</v>
      </c>
      <c r="E2831">
        <v>17.54</v>
      </c>
      <c r="F2831">
        <v>5.96</v>
      </c>
      <c r="G2831">
        <v>2024</v>
      </c>
    </row>
    <row r="2832" spans="1:7" x14ac:dyDescent="0.35">
      <c r="A2832" t="s">
        <v>8</v>
      </c>
      <c r="B2832" t="s">
        <v>18</v>
      </c>
      <c r="C2832" t="s">
        <v>47</v>
      </c>
      <c r="D2832" s="1">
        <v>38646</v>
      </c>
      <c r="E2832">
        <v>18.850000000000001</v>
      </c>
      <c r="F2832">
        <v>1.21</v>
      </c>
      <c r="G2832">
        <v>2024</v>
      </c>
    </row>
    <row r="2833" spans="1:7" x14ac:dyDescent="0.35">
      <c r="A2833" t="s">
        <v>8</v>
      </c>
      <c r="B2833" t="s">
        <v>27</v>
      </c>
      <c r="C2833" t="s">
        <v>40</v>
      </c>
      <c r="D2833" s="1">
        <v>22484</v>
      </c>
      <c r="E2833">
        <v>9.4700000000000006</v>
      </c>
      <c r="F2833">
        <v>2.4</v>
      </c>
      <c r="G2833">
        <v>2024</v>
      </c>
    </row>
    <row r="2834" spans="1:7" x14ac:dyDescent="0.35">
      <c r="A2834" t="s">
        <v>8</v>
      </c>
      <c r="B2834" t="s">
        <v>25</v>
      </c>
      <c r="C2834" t="s">
        <v>48</v>
      </c>
      <c r="D2834" s="1">
        <v>26858</v>
      </c>
      <c r="E2834">
        <v>9.83</v>
      </c>
      <c r="F2834">
        <v>8.8699999999999992</v>
      </c>
      <c r="G2834">
        <v>2024</v>
      </c>
    </row>
    <row r="2835" spans="1:7" x14ac:dyDescent="0.35">
      <c r="A2835" t="s">
        <v>8</v>
      </c>
      <c r="B2835" t="s">
        <v>20</v>
      </c>
      <c r="C2835" t="s">
        <v>37</v>
      </c>
      <c r="D2835" s="1">
        <v>34007</v>
      </c>
      <c r="E2835">
        <v>14.12</v>
      </c>
      <c r="F2835">
        <v>-2.04</v>
      </c>
      <c r="G2835">
        <v>2024</v>
      </c>
    </row>
    <row r="2836" spans="1:7" x14ac:dyDescent="0.35">
      <c r="A2836" t="s">
        <v>8</v>
      </c>
      <c r="B2836" t="s">
        <v>21</v>
      </c>
      <c r="C2836" t="s">
        <v>38</v>
      </c>
      <c r="D2836" s="1">
        <v>17885</v>
      </c>
      <c r="E2836">
        <v>8.48</v>
      </c>
      <c r="F2836">
        <v>1.1000000000000001</v>
      </c>
      <c r="G2836">
        <v>2024</v>
      </c>
    </row>
    <row r="2837" spans="1:7" x14ac:dyDescent="0.35">
      <c r="A2837" t="s">
        <v>8</v>
      </c>
      <c r="B2837" t="s">
        <v>26</v>
      </c>
      <c r="C2837" t="s">
        <v>32</v>
      </c>
      <c r="D2837" s="1">
        <v>7487</v>
      </c>
      <c r="E2837">
        <v>17.95</v>
      </c>
      <c r="F2837">
        <v>14.99</v>
      </c>
      <c r="G2837">
        <v>2024</v>
      </c>
    </row>
    <row r="2838" spans="1:7" x14ac:dyDescent="0.35">
      <c r="A2838" t="s">
        <v>8</v>
      </c>
      <c r="B2838" t="s">
        <v>28</v>
      </c>
      <c r="C2838" t="s">
        <v>58</v>
      </c>
      <c r="D2838" s="1">
        <v>46205</v>
      </c>
      <c r="E2838">
        <v>8.9700000000000006</v>
      </c>
      <c r="F2838">
        <v>-1.2</v>
      </c>
      <c r="G2838">
        <v>2024</v>
      </c>
    </row>
    <row r="2839" spans="1:7" x14ac:dyDescent="0.35">
      <c r="A2839" t="s">
        <v>8</v>
      </c>
      <c r="B2839" t="s">
        <v>19</v>
      </c>
      <c r="C2839" t="s">
        <v>44</v>
      </c>
      <c r="D2839" s="1">
        <v>30880</v>
      </c>
      <c r="E2839">
        <v>18.829999999999998</v>
      </c>
      <c r="F2839">
        <v>13.36</v>
      </c>
      <c r="G2839">
        <v>2024</v>
      </c>
    </row>
    <row r="2840" spans="1:7" x14ac:dyDescent="0.35">
      <c r="A2840" t="s">
        <v>8</v>
      </c>
      <c r="B2840" t="s">
        <v>23</v>
      </c>
      <c r="C2840" t="s">
        <v>33</v>
      </c>
      <c r="D2840" s="1">
        <v>856</v>
      </c>
      <c r="E2840">
        <v>1.4</v>
      </c>
      <c r="F2840">
        <v>-1.55</v>
      </c>
      <c r="G2840">
        <v>2024</v>
      </c>
    </row>
    <row r="2841" spans="1:7" x14ac:dyDescent="0.35">
      <c r="A2841" t="s">
        <v>8</v>
      </c>
      <c r="B2841" t="s">
        <v>29</v>
      </c>
      <c r="C2841" t="s">
        <v>56</v>
      </c>
      <c r="D2841" s="1">
        <v>13922</v>
      </c>
      <c r="E2841">
        <v>4.59</v>
      </c>
      <c r="F2841">
        <v>0.61</v>
      </c>
      <c r="G2841">
        <v>2024</v>
      </c>
    </row>
    <row r="2842" spans="1:7" x14ac:dyDescent="0.35">
      <c r="A2842" t="s">
        <v>10</v>
      </c>
      <c r="B2842" t="s">
        <v>18</v>
      </c>
      <c r="C2842" t="s">
        <v>34</v>
      </c>
      <c r="D2842" s="1">
        <v>22440</v>
      </c>
      <c r="E2842">
        <v>4.82</v>
      </c>
      <c r="F2842">
        <v>12.89</v>
      </c>
      <c r="G2842">
        <v>2024</v>
      </c>
    </row>
    <row r="2843" spans="1:7" x14ac:dyDescent="0.35">
      <c r="A2843" t="s">
        <v>10</v>
      </c>
      <c r="B2843" t="s">
        <v>27</v>
      </c>
      <c r="C2843" t="s">
        <v>40</v>
      </c>
      <c r="D2843" s="1">
        <v>8877</v>
      </c>
      <c r="E2843">
        <v>12.43</v>
      </c>
      <c r="F2843">
        <v>13.64</v>
      </c>
      <c r="G2843">
        <v>2024</v>
      </c>
    </row>
    <row r="2844" spans="1:7" x14ac:dyDescent="0.35">
      <c r="A2844" t="s">
        <v>10</v>
      </c>
      <c r="B2844" t="s">
        <v>25</v>
      </c>
      <c r="C2844" t="s">
        <v>53</v>
      </c>
      <c r="D2844" s="1">
        <v>23002</v>
      </c>
      <c r="E2844">
        <v>2.71</v>
      </c>
      <c r="F2844">
        <v>-2.94</v>
      </c>
      <c r="G2844">
        <v>2024</v>
      </c>
    </row>
    <row r="2845" spans="1:7" x14ac:dyDescent="0.35">
      <c r="A2845" t="s">
        <v>10</v>
      </c>
      <c r="B2845" t="s">
        <v>20</v>
      </c>
      <c r="C2845" t="s">
        <v>49</v>
      </c>
      <c r="D2845" s="1">
        <v>35103</v>
      </c>
      <c r="E2845">
        <v>10.039999999999999</v>
      </c>
      <c r="F2845">
        <v>-3.91</v>
      </c>
      <c r="G2845">
        <v>2024</v>
      </c>
    </row>
    <row r="2846" spans="1:7" x14ac:dyDescent="0.35">
      <c r="A2846" t="s">
        <v>10</v>
      </c>
      <c r="B2846" t="s">
        <v>21</v>
      </c>
      <c r="C2846" t="s">
        <v>50</v>
      </c>
      <c r="D2846" s="1">
        <v>10403</v>
      </c>
      <c r="E2846">
        <v>19.079999999999998</v>
      </c>
      <c r="F2846">
        <v>5.45</v>
      </c>
      <c r="G2846">
        <v>2024</v>
      </c>
    </row>
    <row r="2847" spans="1:7" x14ac:dyDescent="0.35">
      <c r="A2847" t="s">
        <v>10</v>
      </c>
      <c r="B2847" t="s">
        <v>26</v>
      </c>
      <c r="C2847" t="s">
        <v>42</v>
      </c>
      <c r="D2847" s="1">
        <v>14963</v>
      </c>
      <c r="E2847">
        <v>13.48</v>
      </c>
      <c r="F2847">
        <v>5.55</v>
      </c>
      <c r="G2847">
        <v>2024</v>
      </c>
    </row>
    <row r="2848" spans="1:7" x14ac:dyDescent="0.35">
      <c r="A2848" t="s">
        <v>10</v>
      </c>
      <c r="B2848" t="s">
        <v>28</v>
      </c>
      <c r="C2848" t="s">
        <v>51</v>
      </c>
      <c r="D2848" s="1">
        <v>35506</v>
      </c>
      <c r="E2848">
        <v>11.15</v>
      </c>
      <c r="F2848">
        <v>-4.92</v>
      </c>
      <c r="G2848">
        <v>2024</v>
      </c>
    </row>
    <row r="2849" spans="1:7" x14ac:dyDescent="0.35">
      <c r="A2849" t="s">
        <v>10</v>
      </c>
      <c r="B2849" t="s">
        <v>19</v>
      </c>
      <c r="C2849" t="s">
        <v>44</v>
      </c>
      <c r="D2849" s="1">
        <v>17636</v>
      </c>
      <c r="E2849">
        <v>5.74</v>
      </c>
      <c r="F2849">
        <v>9.25</v>
      </c>
      <c r="G2849">
        <v>2024</v>
      </c>
    </row>
    <row r="2850" spans="1:7" x14ac:dyDescent="0.35">
      <c r="A2850" t="s">
        <v>10</v>
      </c>
      <c r="B2850" t="s">
        <v>23</v>
      </c>
      <c r="C2850" t="s">
        <v>33</v>
      </c>
      <c r="D2850" s="1">
        <v>26398</v>
      </c>
      <c r="E2850">
        <v>8.99</v>
      </c>
      <c r="F2850">
        <v>8.1300000000000008</v>
      </c>
      <c r="G2850">
        <v>2024</v>
      </c>
    </row>
    <row r="2851" spans="1:7" x14ac:dyDescent="0.35">
      <c r="A2851" t="s">
        <v>10</v>
      </c>
      <c r="B2851" t="s">
        <v>29</v>
      </c>
      <c r="C2851" t="s">
        <v>56</v>
      </c>
      <c r="D2851" s="1">
        <v>33064</v>
      </c>
      <c r="E2851">
        <v>17.16</v>
      </c>
      <c r="F2851">
        <v>-4.5999999999999996</v>
      </c>
      <c r="G2851">
        <v>2024</v>
      </c>
    </row>
    <row r="2852" spans="1:7" x14ac:dyDescent="0.35">
      <c r="A2852" t="s">
        <v>13</v>
      </c>
      <c r="B2852" t="s">
        <v>18</v>
      </c>
      <c r="C2852" t="s">
        <v>34</v>
      </c>
      <c r="D2852" s="1">
        <v>8568</v>
      </c>
      <c r="E2852">
        <v>14.02</v>
      </c>
      <c r="F2852">
        <v>5.78</v>
      </c>
      <c r="G2852">
        <v>2024</v>
      </c>
    </row>
    <row r="2853" spans="1:7" x14ac:dyDescent="0.35">
      <c r="A2853" t="s">
        <v>13</v>
      </c>
      <c r="B2853" t="s">
        <v>27</v>
      </c>
      <c r="C2853" t="s">
        <v>52</v>
      </c>
      <c r="D2853" s="1">
        <v>16445</v>
      </c>
      <c r="E2853">
        <v>17.899999999999999</v>
      </c>
      <c r="F2853">
        <v>-2.5499999999999998</v>
      </c>
      <c r="G2853">
        <v>2024</v>
      </c>
    </row>
    <row r="2854" spans="1:7" x14ac:dyDescent="0.35">
      <c r="A2854" t="s">
        <v>13</v>
      </c>
      <c r="B2854" t="s">
        <v>25</v>
      </c>
      <c r="C2854" t="s">
        <v>48</v>
      </c>
      <c r="D2854" s="1">
        <v>29832</v>
      </c>
      <c r="E2854">
        <v>4.6100000000000003</v>
      </c>
      <c r="F2854">
        <v>11.91</v>
      </c>
      <c r="G2854">
        <v>2024</v>
      </c>
    </row>
    <row r="2855" spans="1:7" x14ac:dyDescent="0.35">
      <c r="A2855" t="s">
        <v>13</v>
      </c>
      <c r="B2855" t="s">
        <v>20</v>
      </c>
      <c r="C2855" t="s">
        <v>37</v>
      </c>
      <c r="D2855" s="1">
        <v>13332</v>
      </c>
      <c r="E2855">
        <v>3.51</v>
      </c>
      <c r="F2855">
        <v>14.48</v>
      </c>
      <c r="G2855">
        <v>2024</v>
      </c>
    </row>
    <row r="2856" spans="1:7" x14ac:dyDescent="0.35">
      <c r="A2856" t="s">
        <v>13</v>
      </c>
      <c r="B2856" t="s">
        <v>21</v>
      </c>
      <c r="C2856" t="s">
        <v>38</v>
      </c>
      <c r="D2856" s="1">
        <v>17302</v>
      </c>
      <c r="E2856">
        <v>1.2</v>
      </c>
      <c r="F2856">
        <v>0.81</v>
      </c>
      <c r="G2856">
        <v>2024</v>
      </c>
    </row>
    <row r="2857" spans="1:7" x14ac:dyDescent="0.35">
      <c r="A2857" t="s">
        <v>13</v>
      </c>
      <c r="B2857" t="s">
        <v>26</v>
      </c>
      <c r="C2857" t="s">
        <v>32</v>
      </c>
      <c r="D2857" s="1">
        <v>30766</v>
      </c>
      <c r="E2857">
        <v>10.61</v>
      </c>
      <c r="F2857">
        <v>14.47</v>
      </c>
      <c r="G2857">
        <v>2024</v>
      </c>
    </row>
    <row r="2858" spans="1:7" x14ac:dyDescent="0.35">
      <c r="A2858" t="s">
        <v>13</v>
      </c>
      <c r="B2858" t="s">
        <v>28</v>
      </c>
      <c r="C2858" t="s">
        <v>51</v>
      </c>
      <c r="D2858" s="1">
        <v>12774</v>
      </c>
      <c r="E2858">
        <v>9.42</v>
      </c>
      <c r="F2858">
        <v>4.84</v>
      </c>
      <c r="G2858">
        <v>2024</v>
      </c>
    </row>
    <row r="2859" spans="1:7" x14ac:dyDescent="0.35">
      <c r="A2859" t="s">
        <v>13</v>
      </c>
      <c r="B2859" t="s">
        <v>19</v>
      </c>
      <c r="C2859" t="s">
        <v>35</v>
      </c>
      <c r="D2859" s="1">
        <v>31682</v>
      </c>
      <c r="E2859">
        <v>2.2599999999999998</v>
      </c>
      <c r="F2859">
        <v>3.97</v>
      </c>
      <c r="G2859">
        <v>2024</v>
      </c>
    </row>
    <row r="2860" spans="1:7" x14ac:dyDescent="0.35">
      <c r="A2860" t="s">
        <v>13</v>
      </c>
      <c r="B2860" t="s">
        <v>23</v>
      </c>
      <c r="C2860" t="s">
        <v>45</v>
      </c>
      <c r="D2860" s="1">
        <v>1157</v>
      </c>
      <c r="E2860">
        <v>18.12</v>
      </c>
      <c r="F2860">
        <v>1.31</v>
      </c>
      <c r="G2860">
        <v>2024</v>
      </c>
    </row>
    <row r="2861" spans="1:7" x14ac:dyDescent="0.35">
      <c r="A2861" t="s">
        <v>13</v>
      </c>
      <c r="B2861" t="s">
        <v>29</v>
      </c>
      <c r="C2861" t="s">
        <v>46</v>
      </c>
      <c r="D2861" s="1">
        <v>13240</v>
      </c>
      <c r="E2861">
        <v>4.3600000000000003</v>
      </c>
      <c r="F2861">
        <v>-0.11</v>
      </c>
      <c r="G2861">
        <v>2024</v>
      </c>
    </row>
    <row r="2862" spans="1:7" x14ac:dyDescent="0.35">
      <c r="A2862" t="s">
        <v>7</v>
      </c>
      <c r="B2862" t="s">
        <v>18</v>
      </c>
      <c r="C2862" t="s">
        <v>34</v>
      </c>
      <c r="D2862" s="1">
        <v>37459</v>
      </c>
      <c r="E2862">
        <v>13.85</v>
      </c>
      <c r="F2862">
        <v>-3.09</v>
      </c>
      <c r="G2862">
        <v>2024</v>
      </c>
    </row>
    <row r="2863" spans="1:7" x14ac:dyDescent="0.35">
      <c r="A2863" t="s">
        <v>7</v>
      </c>
      <c r="B2863" t="s">
        <v>27</v>
      </c>
      <c r="C2863" t="s">
        <v>40</v>
      </c>
      <c r="D2863" s="1">
        <v>43868</v>
      </c>
      <c r="E2863">
        <v>8.74</v>
      </c>
      <c r="F2863">
        <v>14.87</v>
      </c>
      <c r="G2863">
        <v>2024</v>
      </c>
    </row>
    <row r="2864" spans="1:7" x14ac:dyDescent="0.35">
      <c r="A2864" t="s">
        <v>7</v>
      </c>
      <c r="B2864" t="s">
        <v>25</v>
      </c>
      <c r="C2864" t="s">
        <v>53</v>
      </c>
      <c r="D2864" s="1">
        <v>15310</v>
      </c>
      <c r="E2864">
        <v>0.52</v>
      </c>
      <c r="F2864">
        <v>8.85</v>
      </c>
      <c r="G2864">
        <v>2024</v>
      </c>
    </row>
    <row r="2865" spans="1:7" x14ac:dyDescent="0.35">
      <c r="A2865" t="s">
        <v>7</v>
      </c>
      <c r="B2865" t="s">
        <v>20</v>
      </c>
      <c r="C2865" t="s">
        <v>37</v>
      </c>
      <c r="D2865" s="1">
        <v>16226</v>
      </c>
      <c r="E2865">
        <v>6.76</v>
      </c>
      <c r="F2865">
        <v>2.2999999999999998</v>
      </c>
      <c r="G2865">
        <v>2024</v>
      </c>
    </row>
    <row r="2866" spans="1:7" x14ac:dyDescent="0.35">
      <c r="A2866" t="s">
        <v>7</v>
      </c>
      <c r="B2866" t="s">
        <v>21</v>
      </c>
      <c r="C2866" t="s">
        <v>38</v>
      </c>
      <c r="D2866" s="1">
        <v>31895</v>
      </c>
      <c r="E2866">
        <v>15.97</v>
      </c>
      <c r="F2866">
        <v>12.71</v>
      </c>
      <c r="G2866">
        <v>2024</v>
      </c>
    </row>
    <row r="2867" spans="1:7" x14ac:dyDescent="0.35">
      <c r="A2867" t="s">
        <v>7</v>
      </c>
      <c r="B2867" t="s">
        <v>26</v>
      </c>
      <c r="C2867" t="s">
        <v>42</v>
      </c>
      <c r="D2867" s="1">
        <v>41308</v>
      </c>
      <c r="E2867">
        <v>7.11</v>
      </c>
      <c r="F2867">
        <v>3.88</v>
      </c>
      <c r="G2867">
        <v>2024</v>
      </c>
    </row>
    <row r="2868" spans="1:7" x14ac:dyDescent="0.35">
      <c r="A2868" t="s">
        <v>7</v>
      </c>
      <c r="B2868" t="s">
        <v>28</v>
      </c>
      <c r="C2868" t="s">
        <v>51</v>
      </c>
      <c r="D2868" s="1">
        <v>17776</v>
      </c>
      <c r="E2868">
        <v>2.91</v>
      </c>
      <c r="F2868">
        <v>3.3</v>
      </c>
      <c r="G2868">
        <v>2024</v>
      </c>
    </row>
    <row r="2869" spans="1:7" x14ac:dyDescent="0.35">
      <c r="A2869" t="s">
        <v>7</v>
      </c>
      <c r="B2869" t="s">
        <v>19</v>
      </c>
      <c r="C2869" t="s">
        <v>35</v>
      </c>
      <c r="D2869" s="1">
        <v>2667</v>
      </c>
      <c r="E2869">
        <v>12.78</v>
      </c>
      <c r="F2869">
        <v>13.66</v>
      </c>
      <c r="G2869">
        <v>2024</v>
      </c>
    </row>
    <row r="2870" spans="1:7" x14ac:dyDescent="0.35">
      <c r="A2870" t="s">
        <v>7</v>
      </c>
      <c r="B2870" t="s">
        <v>23</v>
      </c>
      <c r="C2870" t="s">
        <v>33</v>
      </c>
      <c r="D2870" s="1">
        <v>47736</v>
      </c>
      <c r="E2870">
        <v>3.29</v>
      </c>
      <c r="F2870">
        <v>-1.04</v>
      </c>
      <c r="G2870">
        <v>2024</v>
      </c>
    </row>
    <row r="2871" spans="1:7" x14ac:dyDescent="0.35">
      <c r="A2871" t="s">
        <v>7</v>
      </c>
      <c r="B2871" t="s">
        <v>29</v>
      </c>
      <c r="C2871" t="s">
        <v>46</v>
      </c>
      <c r="D2871" s="1">
        <v>6761</v>
      </c>
      <c r="E2871">
        <v>5.24</v>
      </c>
      <c r="F2871">
        <v>-4.79</v>
      </c>
      <c r="G2871">
        <v>2024</v>
      </c>
    </row>
    <row r="2872" spans="1:7" x14ac:dyDescent="0.35">
      <c r="A2872" t="s">
        <v>17</v>
      </c>
      <c r="B2872" t="s">
        <v>18</v>
      </c>
      <c r="C2872" t="s">
        <v>34</v>
      </c>
      <c r="D2872" s="1">
        <v>37752</v>
      </c>
      <c r="E2872">
        <v>16.72</v>
      </c>
      <c r="F2872">
        <v>1.45</v>
      </c>
      <c r="G2872">
        <v>2024</v>
      </c>
    </row>
    <row r="2873" spans="1:7" x14ac:dyDescent="0.35">
      <c r="A2873" t="s">
        <v>17</v>
      </c>
      <c r="B2873" t="s">
        <v>27</v>
      </c>
      <c r="C2873" t="s">
        <v>52</v>
      </c>
      <c r="D2873" s="1">
        <v>30440</v>
      </c>
      <c r="E2873">
        <v>13.26</v>
      </c>
      <c r="F2873">
        <v>-3.93</v>
      </c>
      <c r="G2873">
        <v>2024</v>
      </c>
    </row>
    <row r="2874" spans="1:7" x14ac:dyDescent="0.35">
      <c r="A2874" t="s">
        <v>17</v>
      </c>
      <c r="B2874" t="s">
        <v>25</v>
      </c>
      <c r="C2874" t="s">
        <v>36</v>
      </c>
      <c r="D2874" s="1">
        <v>37877</v>
      </c>
      <c r="E2874">
        <v>18.54</v>
      </c>
      <c r="F2874">
        <v>5.15</v>
      </c>
      <c r="G2874">
        <v>2024</v>
      </c>
    </row>
    <row r="2875" spans="1:7" x14ac:dyDescent="0.35">
      <c r="A2875" t="s">
        <v>17</v>
      </c>
      <c r="B2875" t="s">
        <v>20</v>
      </c>
      <c r="C2875" t="s">
        <v>41</v>
      </c>
      <c r="D2875" s="1">
        <v>18730</v>
      </c>
      <c r="E2875">
        <v>15.31</v>
      </c>
      <c r="F2875">
        <v>-2.2799999999999998</v>
      </c>
      <c r="G2875">
        <v>2024</v>
      </c>
    </row>
    <row r="2876" spans="1:7" x14ac:dyDescent="0.35">
      <c r="A2876" t="s">
        <v>17</v>
      </c>
      <c r="B2876" t="s">
        <v>21</v>
      </c>
      <c r="C2876" t="s">
        <v>50</v>
      </c>
      <c r="D2876" s="1">
        <v>6552</v>
      </c>
      <c r="E2876">
        <v>2.68</v>
      </c>
      <c r="F2876">
        <v>1.94</v>
      </c>
      <c r="G2876">
        <v>2024</v>
      </c>
    </row>
    <row r="2877" spans="1:7" x14ac:dyDescent="0.35">
      <c r="A2877" t="s">
        <v>17</v>
      </c>
      <c r="B2877" t="s">
        <v>26</v>
      </c>
      <c r="C2877" t="s">
        <v>32</v>
      </c>
      <c r="D2877" s="1">
        <v>45526</v>
      </c>
      <c r="E2877">
        <v>18.010000000000002</v>
      </c>
      <c r="F2877">
        <v>13.53</v>
      </c>
      <c r="G2877">
        <v>2024</v>
      </c>
    </row>
    <row r="2878" spans="1:7" x14ac:dyDescent="0.35">
      <c r="A2878" t="s">
        <v>17</v>
      </c>
      <c r="B2878" t="s">
        <v>28</v>
      </c>
      <c r="C2878" t="s">
        <v>58</v>
      </c>
      <c r="D2878" s="1">
        <v>31934</v>
      </c>
      <c r="E2878">
        <v>6.78</v>
      </c>
      <c r="F2878">
        <v>-1.7</v>
      </c>
      <c r="G2878">
        <v>2024</v>
      </c>
    </row>
    <row r="2879" spans="1:7" x14ac:dyDescent="0.35">
      <c r="A2879" t="s">
        <v>17</v>
      </c>
      <c r="B2879" t="s">
        <v>19</v>
      </c>
      <c r="C2879" t="s">
        <v>35</v>
      </c>
      <c r="D2879" s="1">
        <v>23109</v>
      </c>
      <c r="E2879">
        <v>7.26</v>
      </c>
      <c r="F2879">
        <v>13.25</v>
      </c>
      <c r="G2879">
        <v>2024</v>
      </c>
    </row>
    <row r="2880" spans="1:7" x14ac:dyDescent="0.35">
      <c r="A2880" t="s">
        <v>17</v>
      </c>
      <c r="B2880" t="s">
        <v>23</v>
      </c>
      <c r="C2880" t="s">
        <v>33</v>
      </c>
      <c r="D2880" s="1">
        <v>1187</v>
      </c>
      <c r="E2880">
        <v>14.6</v>
      </c>
      <c r="F2880">
        <v>6.94</v>
      </c>
      <c r="G2880">
        <v>2024</v>
      </c>
    </row>
    <row r="2881" spans="1:7" x14ac:dyDescent="0.35">
      <c r="A2881" t="s">
        <v>17</v>
      </c>
      <c r="B2881" t="s">
        <v>29</v>
      </c>
      <c r="C2881" t="s">
        <v>46</v>
      </c>
      <c r="D2881" s="1">
        <v>2939</v>
      </c>
      <c r="E2881">
        <v>18.91</v>
      </c>
      <c r="F2881">
        <v>1.45</v>
      </c>
      <c r="G2881">
        <v>2024</v>
      </c>
    </row>
    <row r="2882" spans="1:7" x14ac:dyDescent="0.35">
      <c r="A2882" t="s">
        <v>16</v>
      </c>
      <c r="B2882" t="s">
        <v>18</v>
      </c>
      <c r="C2882" t="s">
        <v>54</v>
      </c>
      <c r="D2882" s="1">
        <v>14966</v>
      </c>
      <c r="E2882">
        <v>17.59</v>
      </c>
      <c r="F2882">
        <v>8.36</v>
      </c>
      <c r="G2882">
        <v>2024</v>
      </c>
    </row>
    <row r="2883" spans="1:7" x14ac:dyDescent="0.35">
      <c r="A2883" t="s">
        <v>16</v>
      </c>
      <c r="B2883" t="s">
        <v>27</v>
      </c>
      <c r="C2883" t="s">
        <v>52</v>
      </c>
      <c r="D2883" s="1">
        <v>9309</v>
      </c>
      <c r="E2883">
        <v>18.010000000000002</v>
      </c>
      <c r="F2883">
        <v>-1.04</v>
      </c>
      <c r="G2883">
        <v>2024</v>
      </c>
    </row>
    <row r="2884" spans="1:7" x14ac:dyDescent="0.35">
      <c r="A2884" t="s">
        <v>16</v>
      </c>
      <c r="B2884" t="s">
        <v>25</v>
      </c>
      <c r="C2884" t="s">
        <v>36</v>
      </c>
      <c r="D2884" s="1">
        <v>45240</v>
      </c>
      <c r="E2884">
        <v>2.08</v>
      </c>
      <c r="F2884">
        <v>5.22</v>
      </c>
      <c r="G2884">
        <v>2024</v>
      </c>
    </row>
    <row r="2885" spans="1:7" x14ac:dyDescent="0.35">
      <c r="A2885" t="s">
        <v>16</v>
      </c>
      <c r="B2885" t="s">
        <v>20</v>
      </c>
      <c r="C2885" t="s">
        <v>49</v>
      </c>
      <c r="D2885" s="1">
        <v>16620</v>
      </c>
      <c r="E2885">
        <v>3.77</v>
      </c>
      <c r="F2885">
        <v>14.28</v>
      </c>
      <c r="G2885">
        <v>2024</v>
      </c>
    </row>
    <row r="2886" spans="1:7" x14ac:dyDescent="0.35">
      <c r="A2886" t="s">
        <v>16</v>
      </c>
      <c r="B2886" t="s">
        <v>21</v>
      </c>
      <c r="C2886" t="s">
        <v>50</v>
      </c>
      <c r="D2886" s="1">
        <v>15313</v>
      </c>
      <c r="E2886">
        <v>0.57999999999999996</v>
      </c>
      <c r="F2886">
        <v>10.74</v>
      </c>
      <c r="G2886">
        <v>2024</v>
      </c>
    </row>
    <row r="2887" spans="1:7" x14ac:dyDescent="0.35">
      <c r="A2887" t="s">
        <v>16</v>
      </c>
      <c r="B2887" t="s">
        <v>26</v>
      </c>
      <c r="C2887" t="s">
        <v>42</v>
      </c>
      <c r="D2887" s="1">
        <v>46089</v>
      </c>
      <c r="E2887">
        <v>3.43</v>
      </c>
      <c r="F2887">
        <v>14.96</v>
      </c>
      <c r="G2887">
        <v>2024</v>
      </c>
    </row>
    <row r="2888" spans="1:7" x14ac:dyDescent="0.35">
      <c r="A2888" t="s">
        <v>16</v>
      </c>
      <c r="B2888" t="s">
        <v>28</v>
      </c>
      <c r="C2888" t="s">
        <v>43</v>
      </c>
      <c r="D2888" s="1">
        <v>44950</v>
      </c>
      <c r="E2888">
        <v>5.9</v>
      </c>
      <c r="F2888">
        <v>-0.03</v>
      </c>
      <c r="G2888">
        <v>2024</v>
      </c>
    </row>
    <row r="2889" spans="1:7" x14ac:dyDescent="0.35">
      <c r="A2889" t="s">
        <v>16</v>
      </c>
      <c r="B2889" t="s">
        <v>19</v>
      </c>
      <c r="C2889" t="s">
        <v>44</v>
      </c>
      <c r="D2889" s="1">
        <v>19402</v>
      </c>
      <c r="E2889">
        <v>5.51</v>
      </c>
      <c r="F2889">
        <v>3.57</v>
      </c>
      <c r="G2889">
        <v>2024</v>
      </c>
    </row>
    <row r="2890" spans="1:7" x14ac:dyDescent="0.35">
      <c r="A2890" t="s">
        <v>16</v>
      </c>
      <c r="B2890" t="s">
        <v>23</v>
      </c>
      <c r="C2890" t="s">
        <v>45</v>
      </c>
      <c r="D2890" s="1">
        <v>16928</v>
      </c>
      <c r="E2890">
        <v>3.09</v>
      </c>
      <c r="F2890">
        <v>5.7</v>
      </c>
      <c r="G2890">
        <v>2024</v>
      </c>
    </row>
    <row r="2891" spans="1:7" x14ac:dyDescent="0.35">
      <c r="A2891" t="s">
        <v>16</v>
      </c>
      <c r="B2891" t="s">
        <v>29</v>
      </c>
      <c r="C2891" t="s">
        <v>56</v>
      </c>
      <c r="D2891" s="1">
        <v>27909</v>
      </c>
      <c r="E2891">
        <v>15.61</v>
      </c>
      <c r="F2891">
        <v>6.39</v>
      </c>
      <c r="G2891">
        <v>2024</v>
      </c>
    </row>
    <row r="2892" spans="1:7" x14ac:dyDescent="0.35">
      <c r="A2892" t="s">
        <v>11</v>
      </c>
      <c r="B2892" t="s">
        <v>18</v>
      </c>
      <c r="C2892" t="s">
        <v>34</v>
      </c>
      <c r="D2892" s="1">
        <v>15670</v>
      </c>
      <c r="E2892">
        <v>15.65</v>
      </c>
      <c r="F2892">
        <v>-4.9800000000000004</v>
      </c>
      <c r="G2892">
        <v>2024</v>
      </c>
    </row>
    <row r="2893" spans="1:7" x14ac:dyDescent="0.35">
      <c r="A2893" t="s">
        <v>11</v>
      </c>
      <c r="B2893" t="s">
        <v>27</v>
      </c>
      <c r="C2893" t="s">
        <v>40</v>
      </c>
      <c r="D2893" s="1">
        <v>1743</v>
      </c>
      <c r="E2893">
        <v>12.65</v>
      </c>
      <c r="F2893">
        <v>3.6</v>
      </c>
      <c r="G2893">
        <v>2024</v>
      </c>
    </row>
    <row r="2894" spans="1:7" x14ac:dyDescent="0.35">
      <c r="A2894" t="s">
        <v>11</v>
      </c>
      <c r="B2894" t="s">
        <v>25</v>
      </c>
      <c r="C2894" t="s">
        <v>53</v>
      </c>
      <c r="D2894" s="1">
        <v>20991</v>
      </c>
      <c r="E2894">
        <v>9.5399999999999991</v>
      </c>
      <c r="F2894">
        <v>8.92</v>
      </c>
      <c r="G2894">
        <v>2024</v>
      </c>
    </row>
    <row r="2895" spans="1:7" x14ac:dyDescent="0.35">
      <c r="A2895" t="s">
        <v>11</v>
      </c>
      <c r="B2895" t="s">
        <v>20</v>
      </c>
      <c r="C2895" t="s">
        <v>49</v>
      </c>
      <c r="D2895" s="1">
        <v>1154</v>
      </c>
      <c r="E2895">
        <v>17.72</v>
      </c>
      <c r="F2895">
        <v>7.14</v>
      </c>
      <c r="G2895">
        <v>2024</v>
      </c>
    </row>
    <row r="2896" spans="1:7" x14ac:dyDescent="0.35">
      <c r="A2896" t="s">
        <v>11</v>
      </c>
      <c r="B2896" t="s">
        <v>21</v>
      </c>
      <c r="C2896" t="s">
        <v>38</v>
      </c>
      <c r="D2896" s="1">
        <v>34038</v>
      </c>
      <c r="E2896">
        <v>19.12</v>
      </c>
      <c r="F2896">
        <v>9.34</v>
      </c>
      <c r="G2896">
        <v>2024</v>
      </c>
    </row>
    <row r="2897" spans="1:7" x14ac:dyDescent="0.35">
      <c r="A2897" t="s">
        <v>11</v>
      </c>
      <c r="B2897" t="s">
        <v>26</v>
      </c>
      <c r="C2897" t="s">
        <v>42</v>
      </c>
      <c r="D2897" s="1">
        <v>39958</v>
      </c>
      <c r="E2897">
        <v>14.17</v>
      </c>
      <c r="F2897">
        <v>6.6</v>
      </c>
      <c r="G2897">
        <v>2024</v>
      </c>
    </row>
    <row r="2898" spans="1:7" x14ac:dyDescent="0.35">
      <c r="A2898" t="s">
        <v>11</v>
      </c>
      <c r="B2898" t="s">
        <v>28</v>
      </c>
      <c r="C2898" t="s">
        <v>51</v>
      </c>
      <c r="D2898" s="1">
        <v>1344</v>
      </c>
      <c r="E2898">
        <v>1.47</v>
      </c>
      <c r="F2898">
        <v>-0.95</v>
      </c>
      <c r="G2898">
        <v>2024</v>
      </c>
    </row>
    <row r="2899" spans="1:7" x14ac:dyDescent="0.35">
      <c r="A2899" t="s">
        <v>11</v>
      </c>
      <c r="B2899" t="s">
        <v>19</v>
      </c>
      <c r="C2899" t="s">
        <v>35</v>
      </c>
      <c r="D2899" s="1">
        <v>22871</v>
      </c>
      <c r="E2899">
        <v>14.74</v>
      </c>
      <c r="F2899">
        <v>-1.02</v>
      </c>
      <c r="G2899">
        <v>2024</v>
      </c>
    </row>
    <row r="2900" spans="1:7" x14ac:dyDescent="0.35">
      <c r="A2900" t="s">
        <v>11</v>
      </c>
      <c r="B2900" t="s">
        <v>23</v>
      </c>
      <c r="C2900" t="s">
        <v>45</v>
      </c>
      <c r="D2900" s="1">
        <v>31991</v>
      </c>
      <c r="E2900">
        <v>17.14</v>
      </c>
      <c r="F2900">
        <v>14.58</v>
      </c>
      <c r="G2900">
        <v>2024</v>
      </c>
    </row>
    <row r="2901" spans="1:7" x14ac:dyDescent="0.35">
      <c r="A2901" t="s">
        <v>11</v>
      </c>
      <c r="B2901" t="s">
        <v>29</v>
      </c>
      <c r="C2901" t="s">
        <v>56</v>
      </c>
      <c r="D2901" s="1">
        <v>48861</v>
      </c>
      <c r="E2901">
        <v>4.75</v>
      </c>
      <c r="F2901">
        <v>-0.53</v>
      </c>
      <c r="G2901">
        <v>2024</v>
      </c>
    </row>
    <row r="2902" spans="1:7" x14ac:dyDescent="0.35">
      <c r="A2902" t="s">
        <v>15</v>
      </c>
      <c r="B2902" t="s">
        <v>18</v>
      </c>
      <c r="C2902" t="s">
        <v>39</v>
      </c>
      <c r="D2902" s="1">
        <v>25634</v>
      </c>
      <c r="E2902">
        <v>8</v>
      </c>
      <c r="F2902">
        <v>13.25</v>
      </c>
      <c r="G2902">
        <v>2024</v>
      </c>
    </row>
    <row r="2903" spans="1:7" x14ac:dyDescent="0.35">
      <c r="A2903" t="s">
        <v>15</v>
      </c>
      <c r="B2903" t="s">
        <v>27</v>
      </c>
      <c r="C2903" t="s">
        <v>40</v>
      </c>
      <c r="D2903" s="1">
        <v>12083</v>
      </c>
      <c r="E2903">
        <v>12.53</v>
      </c>
      <c r="F2903">
        <v>1.9</v>
      </c>
      <c r="G2903">
        <v>2024</v>
      </c>
    </row>
    <row r="2904" spans="1:7" x14ac:dyDescent="0.35">
      <c r="A2904" t="s">
        <v>15</v>
      </c>
      <c r="B2904" t="s">
        <v>25</v>
      </c>
      <c r="C2904" t="s">
        <v>53</v>
      </c>
      <c r="D2904" s="1">
        <v>23709</v>
      </c>
      <c r="E2904">
        <v>16.82</v>
      </c>
      <c r="F2904">
        <v>4.66</v>
      </c>
      <c r="G2904">
        <v>2024</v>
      </c>
    </row>
    <row r="2905" spans="1:7" x14ac:dyDescent="0.35">
      <c r="A2905" t="s">
        <v>15</v>
      </c>
      <c r="B2905" t="s">
        <v>20</v>
      </c>
      <c r="C2905" t="s">
        <v>41</v>
      </c>
      <c r="D2905" s="1">
        <v>7635</v>
      </c>
      <c r="E2905">
        <v>13.32</v>
      </c>
      <c r="F2905">
        <v>12.72</v>
      </c>
      <c r="G2905">
        <v>2024</v>
      </c>
    </row>
    <row r="2906" spans="1:7" x14ac:dyDescent="0.35">
      <c r="A2906" t="s">
        <v>15</v>
      </c>
      <c r="B2906" t="s">
        <v>21</v>
      </c>
      <c r="C2906" t="s">
        <v>50</v>
      </c>
      <c r="D2906" s="1">
        <v>48706</v>
      </c>
      <c r="E2906">
        <v>15.21</v>
      </c>
      <c r="F2906">
        <v>4.1900000000000004</v>
      </c>
      <c r="G2906">
        <v>2024</v>
      </c>
    </row>
    <row r="2907" spans="1:7" x14ac:dyDescent="0.35">
      <c r="A2907" t="s">
        <v>15</v>
      </c>
      <c r="B2907" t="s">
        <v>26</v>
      </c>
      <c r="C2907" t="s">
        <v>32</v>
      </c>
      <c r="D2907" s="1">
        <v>40664</v>
      </c>
      <c r="E2907">
        <v>12.18</v>
      </c>
      <c r="F2907">
        <v>9.1999999999999993</v>
      </c>
      <c r="G2907">
        <v>2024</v>
      </c>
    </row>
    <row r="2908" spans="1:7" x14ac:dyDescent="0.35">
      <c r="A2908" t="s">
        <v>15</v>
      </c>
      <c r="B2908" t="s">
        <v>28</v>
      </c>
      <c r="C2908" t="s">
        <v>58</v>
      </c>
      <c r="D2908" s="1">
        <v>40933</v>
      </c>
      <c r="E2908">
        <v>5.65</v>
      </c>
      <c r="F2908">
        <v>4.29</v>
      </c>
      <c r="G2908">
        <v>2024</v>
      </c>
    </row>
    <row r="2909" spans="1:7" x14ac:dyDescent="0.35">
      <c r="A2909" t="s">
        <v>15</v>
      </c>
      <c r="B2909" t="s">
        <v>19</v>
      </c>
      <c r="C2909" t="s">
        <v>44</v>
      </c>
      <c r="D2909" s="1">
        <v>22612</v>
      </c>
      <c r="E2909">
        <v>19.55</v>
      </c>
      <c r="F2909">
        <v>-3.19</v>
      </c>
      <c r="G2909">
        <v>2024</v>
      </c>
    </row>
    <row r="2910" spans="1:7" x14ac:dyDescent="0.35">
      <c r="A2910" t="s">
        <v>15</v>
      </c>
      <c r="B2910" t="s">
        <v>23</v>
      </c>
      <c r="C2910" t="s">
        <v>45</v>
      </c>
      <c r="D2910" s="1">
        <v>36149</v>
      </c>
      <c r="E2910">
        <v>8.35</v>
      </c>
      <c r="F2910">
        <v>13.6</v>
      </c>
      <c r="G2910">
        <v>2024</v>
      </c>
    </row>
    <row r="2911" spans="1:7" x14ac:dyDescent="0.35">
      <c r="A2911" t="s">
        <v>15</v>
      </c>
      <c r="B2911" t="s">
        <v>29</v>
      </c>
      <c r="C2911" t="s">
        <v>46</v>
      </c>
      <c r="D2911" s="1">
        <v>29611</v>
      </c>
      <c r="E2911">
        <v>17.54</v>
      </c>
      <c r="F2911">
        <v>1.78</v>
      </c>
      <c r="G2911">
        <v>2024</v>
      </c>
    </row>
    <row r="2912" spans="1:7" x14ac:dyDescent="0.35">
      <c r="A2912" t="s">
        <v>14</v>
      </c>
      <c r="B2912" t="s">
        <v>18</v>
      </c>
      <c r="C2912" t="s">
        <v>47</v>
      </c>
      <c r="D2912" s="1">
        <v>44794</v>
      </c>
      <c r="E2912">
        <v>4.59</v>
      </c>
      <c r="F2912">
        <v>4.55</v>
      </c>
      <c r="G2912">
        <v>2024</v>
      </c>
    </row>
    <row r="2913" spans="1:7" x14ac:dyDescent="0.35">
      <c r="A2913" t="s">
        <v>14</v>
      </c>
      <c r="B2913" t="s">
        <v>27</v>
      </c>
      <c r="C2913" t="s">
        <v>57</v>
      </c>
      <c r="D2913" s="1">
        <v>7540</v>
      </c>
      <c r="E2913">
        <v>2.31</v>
      </c>
      <c r="F2913">
        <v>8.5500000000000007</v>
      </c>
      <c r="G2913">
        <v>2024</v>
      </c>
    </row>
    <row r="2914" spans="1:7" x14ac:dyDescent="0.35">
      <c r="A2914" t="s">
        <v>14</v>
      </c>
      <c r="B2914" t="s">
        <v>25</v>
      </c>
      <c r="C2914" t="s">
        <v>53</v>
      </c>
      <c r="D2914" s="1">
        <v>34008</v>
      </c>
      <c r="E2914">
        <v>11.49</v>
      </c>
      <c r="F2914">
        <v>-3.54</v>
      </c>
      <c r="G2914">
        <v>2024</v>
      </c>
    </row>
    <row r="2915" spans="1:7" x14ac:dyDescent="0.35">
      <c r="A2915" t="s">
        <v>14</v>
      </c>
      <c r="B2915" t="s">
        <v>20</v>
      </c>
      <c r="C2915" t="s">
        <v>37</v>
      </c>
      <c r="D2915" s="1">
        <v>11902</v>
      </c>
      <c r="E2915">
        <v>4.83</v>
      </c>
      <c r="F2915">
        <v>13.52</v>
      </c>
      <c r="G2915">
        <v>2024</v>
      </c>
    </row>
    <row r="2916" spans="1:7" x14ac:dyDescent="0.35">
      <c r="A2916" t="s">
        <v>14</v>
      </c>
      <c r="B2916" t="s">
        <v>21</v>
      </c>
      <c r="C2916" t="s">
        <v>38</v>
      </c>
      <c r="D2916" s="1">
        <v>2839</v>
      </c>
      <c r="E2916">
        <v>2.17</v>
      </c>
      <c r="F2916">
        <v>11.94</v>
      </c>
      <c r="G2916">
        <v>2024</v>
      </c>
    </row>
    <row r="2917" spans="1:7" x14ac:dyDescent="0.35">
      <c r="A2917" t="s">
        <v>14</v>
      </c>
      <c r="B2917" t="s">
        <v>26</v>
      </c>
      <c r="C2917" t="s">
        <v>42</v>
      </c>
      <c r="D2917" s="1">
        <v>7195</v>
      </c>
      <c r="E2917">
        <v>14.66</v>
      </c>
      <c r="F2917">
        <v>13.32</v>
      </c>
      <c r="G2917">
        <v>2024</v>
      </c>
    </row>
    <row r="2918" spans="1:7" x14ac:dyDescent="0.35">
      <c r="A2918" t="s">
        <v>14</v>
      </c>
      <c r="B2918" t="s">
        <v>28</v>
      </c>
      <c r="C2918" t="s">
        <v>51</v>
      </c>
      <c r="D2918" s="1">
        <v>21922</v>
      </c>
      <c r="E2918">
        <v>8.4</v>
      </c>
      <c r="F2918">
        <v>7.41</v>
      </c>
      <c r="G2918">
        <v>2024</v>
      </c>
    </row>
    <row r="2919" spans="1:7" x14ac:dyDescent="0.35">
      <c r="A2919" t="s">
        <v>14</v>
      </c>
      <c r="B2919" t="s">
        <v>19</v>
      </c>
      <c r="C2919" t="s">
        <v>35</v>
      </c>
      <c r="D2919" s="1">
        <v>11980</v>
      </c>
      <c r="E2919">
        <v>14.4</v>
      </c>
      <c r="F2919">
        <v>7.94</v>
      </c>
      <c r="G2919">
        <v>2024</v>
      </c>
    </row>
    <row r="2920" spans="1:7" x14ac:dyDescent="0.35">
      <c r="A2920" t="s">
        <v>14</v>
      </c>
      <c r="B2920" t="s">
        <v>23</v>
      </c>
      <c r="C2920" t="s">
        <v>33</v>
      </c>
      <c r="D2920" s="1">
        <v>4715</v>
      </c>
      <c r="E2920">
        <v>7.65</v>
      </c>
      <c r="F2920">
        <v>2.17</v>
      </c>
      <c r="G2920">
        <v>2024</v>
      </c>
    </row>
    <row r="2921" spans="1:7" x14ac:dyDescent="0.35">
      <c r="A2921" t="s">
        <v>14</v>
      </c>
      <c r="B2921" t="s">
        <v>29</v>
      </c>
      <c r="C2921" t="s">
        <v>56</v>
      </c>
      <c r="D2921" s="1">
        <v>26060</v>
      </c>
      <c r="E2921">
        <v>4.5199999999999996</v>
      </c>
      <c r="F2921">
        <v>11.53</v>
      </c>
      <c r="G2921">
        <v>2024</v>
      </c>
    </row>
    <row r="2922" spans="1:7" x14ac:dyDescent="0.35">
      <c r="A2922" t="s">
        <v>12</v>
      </c>
      <c r="B2922" t="s">
        <v>18</v>
      </c>
      <c r="C2922" t="s">
        <v>39</v>
      </c>
      <c r="D2922" s="1">
        <v>19457</v>
      </c>
      <c r="E2922">
        <v>19.22</v>
      </c>
      <c r="F2922">
        <v>-0.33</v>
      </c>
      <c r="G2922">
        <v>2024</v>
      </c>
    </row>
    <row r="2923" spans="1:7" x14ac:dyDescent="0.35">
      <c r="A2923" t="s">
        <v>12</v>
      </c>
      <c r="B2923" t="s">
        <v>27</v>
      </c>
      <c r="C2923" t="s">
        <v>57</v>
      </c>
      <c r="D2923" s="1">
        <v>40293</v>
      </c>
      <c r="E2923">
        <v>10.58</v>
      </c>
      <c r="F2923">
        <v>4.59</v>
      </c>
      <c r="G2923">
        <v>2024</v>
      </c>
    </row>
    <row r="2924" spans="1:7" x14ac:dyDescent="0.35">
      <c r="A2924" t="s">
        <v>12</v>
      </c>
      <c r="B2924" t="s">
        <v>25</v>
      </c>
      <c r="C2924" t="s">
        <v>36</v>
      </c>
      <c r="D2924" s="1">
        <v>43150</v>
      </c>
      <c r="E2924">
        <v>18.239999999999998</v>
      </c>
      <c r="F2924">
        <v>14.41</v>
      </c>
      <c r="G2924">
        <v>2024</v>
      </c>
    </row>
    <row r="2925" spans="1:7" x14ac:dyDescent="0.35">
      <c r="A2925" t="s">
        <v>12</v>
      </c>
      <c r="B2925" t="s">
        <v>20</v>
      </c>
      <c r="C2925" t="s">
        <v>49</v>
      </c>
      <c r="D2925" s="1">
        <v>48416</v>
      </c>
      <c r="E2925">
        <v>10.87</v>
      </c>
      <c r="F2925">
        <v>11.12</v>
      </c>
      <c r="G2925">
        <v>2024</v>
      </c>
    </row>
    <row r="2926" spans="1:7" x14ac:dyDescent="0.35">
      <c r="A2926" t="s">
        <v>12</v>
      </c>
      <c r="B2926" t="s">
        <v>21</v>
      </c>
      <c r="C2926" t="s">
        <v>50</v>
      </c>
      <c r="D2926" s="1">
        <v>44172</v>
      </c>
      <c r="E2926">
        <v>7.83</v>
      </c>
      <c r="F2926">
        <v>-2.92</v>
      </c>
      <c r="G2926">
        <v>2024</v>
      </c>
    </row>
    <row r="2927" spans="1:7" x14ac:dyDescent="0.35">
      <c r="A2927" t="s">
        <v>12</v>
      </c>
      <c r="B2927" t="s">
        <v>26</v>
      </c>
      <c r="C2927" t="s">
        <v>32</v>
      </c>
      <c r="D2927" s="1">
        <v>47426</v>
      </c>
      <c r="E2927">
        <v>13.32</v>
      </c>
      <c r="F2927">
        <v>1.55</v>
      </c>
      <c r="G2927">
        <v>2024</v>
      </c>
    </row>
    <row r="2928" spans="1:7" x14ac:dyDescent="0.35">
      <c r="A2928" t="s">
        <v>12</v>
      </c>
      <c r="B2928" t="s">
        <v>28</v>
      </c>
      <c r="C2928" t="s">
        <v>51</v>
      </c>
      <c r="D2928" s="1">
        <v>44522</v>
      </c>
      <c r="E2928">
        <v>11.85</v>
      </c>
      <c r="F2928">
        <v>-3.09</v>
      </c>
      <c r="G2928">
        <v>2024</v>
      </c>
    </row>
    <row r="2929" spans="1:7" x14ac:dyDescent="0.35">
      <c r="A2929" t="s">
        <v>12</v>
      </c>
      <c r="B2929" t="s">
        <v>19</v>
      </c>
      <c r="C2929" t="s">
        <v>35</v>
      </c>
      <c r="D2929" s="1">
        <v>25333</v>
      </c>
      <c r="E2929">
        <v>2.8</v>
      </c>
      <c r="F2929">
        <v>1.91</v>
      </c>
      <c r="G2929">
        <v>2024</v>
      </c>
    </row>
    <row r="2930" spans="1:7" x14ac:dyDescent="0.35">
      <c r="A2930" t="s">
        <v>12</v>
      </c>
      <c r="B2930" t="s">
        <v>23</v>
      </c>
      <c r="C2930" t="s">
        <v>33</v>
      </c>
      <c r="D2930" s="1">
        <v>40895</v>
      </c>
      <c r="E2930">
        <v>19.78</v>
      </c>
      <c r="F2930">
        <v>4.99</v>
      </c>
      <c r="G2930">
        <v>2024</v>
      </c>
    </row>
    <row r="2931" spans="1:7" x14ac:dyDescent="0.35">
      <c r="A2931" t="s">
        <v>12</v>
      </c>
      <c r="B2931" t="s">
        <v>29</v>
      </c>
      <c r="C2931" t="s">
        <v>46</v>
      </c>
      <c r="D2931" s="1">
        <v>13227</v>
      </c>
      <c r="E2931">
        <v>1.39</v>
      </c>
      <c r="F2931">
        <v>8.86</v>
      </c>
      <c r="G2931">
        <v>2024</v>
      </c>
    </row>
    <row r="2932" spans="1:7" x14ac:dyDescent="0.35">
      <c r="A2932" t="s">
        <v>8</v>
      </c>
      <c r="B2932" t="s">
        <v>18</v>
      </c>
      <c r="C2932" t="s">
        <v>34</v>
      </c>
      <c r="D2932" s="1">
        <v>15066</v>
      </c>
      <c r="E2932">
        <v>7.23</v>
      </c>
      <c r="F2932">
        <v>11.92</v>
      </c>
      <c r="G2932">
        <v>2024</v>
      </c>
    </row>
    <row r="2933" spans="1:7" x14ac:dyDescent="0.35">
      <c r="A2933" t="s">
        <v>8</v>
      </c>
      <c r="B2933" t="s">
        <v>27</v>
      </c>
      <c r="C2933" t="s">
        <v>55</v>
      </c>
      <c r="D2933" s="1">
        <v>23444</v>
      </c>
      <c r="E2933">
        <v>17.670000000000002</v>
      </c>
      <c r="F2933">
        <v>6.96</v>
      </c>
      <c r="G2933">
        <v>2024</v>
      </c>
    </row>
    <row r="2934" spans="1:7" x14ac:dyDescent="0.35">
      <c r="A2934" t="s">
        <v>8</v>
      </c>
      <c r="B2934" t="s">
        <v>25</v>
      </c>
      <c r="C2934" t="s">
        <v>53</v>
      </c>
      <c r="D2934" s="1">
        <v>5431</v>
      </c>
      <c r="E2934">
        <v>2.73</v>
      </c>
      <c r="F2934">
        <v>4.7699999999999996</v>
      </c>
      <c r="G2934">
        <v>2024</v>
      </c>
    </row>
    <row r="2935" spans="1:7" x14ac:dyDescent="0.35">
      <c r="A2935" t="s">
        <v>8</v>
      </c>
      <c r="B2935" t="s">
        <v>20</v>
      </c>
      <c r="C2935" t="s">
        <v>49</v>
      </c>
      <c r="D2935" s="1">
        <v>2545</v>
      </c>
      <c r="E2935">
        <v>12.25</v>
      </c>
      <c r="F2935">
        <v>7.51</v>
      </c>
      <c r="G2935">
        <v>2024</v>
      </c>
    </row>
    <row r="2936" spans="1:7" x14ac:dyDescent="0.35">
      <c r="A2936" t="s">
        <v>8</v>
      </c>
      <c r="B2936" t="s">
        <v>21</v>
      </c>
      <c r="C2936" t="s">
        <v>50</v>
      </c>
      <c r="D2936" s="1">
        <v>17642</v>
      </c>
      <c r="E2936">
        <v>19.02</v>
      </c>
      <c r="F2936">
        <v>1.67</v>
      </c>
      <c r="G2936">
        <v>2024</v>
      </c>
    </row>
    <row r="2937" spans="1:7" x14ac:dyDescent="0.35">
      <c r="A2937" t="s">
        <v>8</v>
      </c>
      <c r="B2937" t="s">
        <v>26</v>
      </c>
      <c r="C2937" t="s">
        <v>42</v>
      </c>
      <c r="D2937" s="1">
        <v>40464</v>
      </c>
      <c r="E2937">
        <v>19.170000000000002</v>
      </c>
      <c r="F2937">
        <v>14.55</v>
      </c>
      <c r="G2937">
        <v>2024</v>
      </c>
    </row>
    <row r="2938" spans="1:7" x14ac:dyDescent="0.35">
      <c r="A2938" t="s">
        <v>8</v>
      </c>
      <c r="B2938" t="s">
        <v>28</v>
      </c>
      <c r="C2938" t="s">
        <v>43</v>
      </c>
      <c r="D2938" s="1">
        <v>49616</v>
      </c>
      <c r="E2938">
        <v>12.16</v>
      </c>
      <c r="F2938">
        <v>14.93</v>
      </c>
      <c r="G2938">
        <v>2024</v>
      </c>
    </row>
    <row r="2939" spans="1:7" x14ac:dyDescent="0.35">
      <c r="A2939" t="s">
        <v>8</v>
      </c>
      <c r="B2939" t="s">
        <v>19</v>
      </c>
      <c r="C2939" t="s">
        <v>35</v>
      </c>
      <c r="D2939" s="1">
        <v>7644</v>
      </c>
      <c r="E2939">
        <v>17.38</v>
      </c>
      <c r="F2939">
        <v>0.81</v>
      </c>
      <c r="G2939">
        <v>2024</v>
      </c>
    </row>
    <row r="2940" spans="1:7" x14ac:dyDescent="0.35">
      <c r="A2940" t="s">
        <v>8</v>
      </c>
      <c r="B2940" t="s">
        <v>23</v>
      </c>
      <c r="C2940" t="s">
        <v>45</v>
      </c>
      <c r="D2940" s="1">
        <v>36724</v>
      </c>
      <c r="E2940">
        <v>19.45</v>
      </c>
      <c r="F2940">
        <v>2.99</v>
      </c>
      <c r="G2940">
        <v>2024</v>
      </c>
    </row>
    <row r="2941" spans="1:7" x14ac:dyDescent="0.35">
      <c r="A2941" t="s">
        <v>8</v>
      </c>
      <c r="B2941" t="s">
        <v>29</v>
      </c>
      <c r="C2941" t="s">
        <v>56</v>
      </c>
      <c r="D2941" s="1">
        <v>5341</v>
      </c>
      <c r="E2941">
        <v>17.52</v>
      </c>
      <c r="F2941">
        <v>6.61</v>
      </c>
      <c r="G2941">
        <v>2024</v>
      </c>
    </row>
    <row r="2942" spans="1:7" x14ac:dyDescent="0.35">
      <c r="A2942" t="s">
        <v>10</v>
      </c>
      <c r="B2942" t="s">
        <v>18</v>
      </c>
      <c r="C2942" t="s">
        <v>54</v>
      </c>
      <c r="D2942" s="1">
        <v>13948</v>
      </c>
      <c r="E2942">
        <v>6.55</v>
      </c>
      <c r="F2942">
        <v>11.14</v>
      </c>
      <c r="G2942">
        <v>2024</v>
      </c>
    </row>
    <row r="2943" spans="1:7" x14ac:dyDescent="0.35">
      <c r="A2943" t="s">
        <v>10</v>
      </c>
      <c r="B2943" t="s">
        <v>27</v>
      </c>
      <c r="C2943" t="s">
        <v>57</v>
      </c>
      <c r="D2943" s="1">
        <v>42530</v>
      </c>
      <c r="E2943">
        <v>13.44</v>
      </c>
      <c r="F2943">
        <v>-1.67</v>
      </c>
      <c r="G2943">
        <v>2024</v>
      </c>
    </row>
    <row r="2944" spans="1:7" x14ac:dyDescent="0.35">
      <c r="A2944" t="s">
        <v>10</v>
      </c>
      <c r="B2944" t="s">
        <v>25</v>
      </c>
      <c r="C2944" t="s">
        <v>36</v>
      </c>
      <c r="D2944" s="1">
        <v>46779</v>
      </c>
      <c r="E2944">
        <v>2.69</v>
      </c>
      <c r="F2944">
        <v>7.95</v>
      </c>
      <c r="G2944">
        <v>2024</v>
      </c>
    </row>
    <row r="2945" spans="1:7" x14ac:dyDescent="0.35">
      <c r="A2945" t="s">
        <v>10</v>
      </c>
      <c r="B2945" t="s">
        <v>20</v>
      </c>
      <c r="C2945" t="s">
        <v>49</v>
      </c>
      <c r="D2945" s="1">
        <v>44201</v>
      </c>
      <c r="E2945">
        <v>3.02</v>
      </c>
      <c r="F2945">
        <v>0.26</v>
      </c>
      <c r="G2945">
        <v>2024</v>
      </c>
    </row>
    <row r="2946" spans="1:7" x14ac:dyDescent="0.35">
      <c r="A2946" t="s">
        <v>10</v>
      </c>
      <c r="B2946" t="s">
        <v>21</v>
      </c>
      <c r="C2946" t="s">
        <v>38</v>
      </c>
      <c r="D2946" s="1">
        <v>35139</v>
      </c>
      <c r="E2946">
        <v>15.93</v>
      </c>
      <c r="F2946">
        <v>-4.91</v>
      </c>
      <c r="G2946">
        <v>2024</v>
      </c>
    </row>
    <row r="2947" spans="1:7" x14ac:dyDescent="0.35">
      <c r="A2947" t="s">
        <v>10</v>
      </c>
      <c r="B2947" t="s">
        <v>26</v>
      </c>
      <c r="C2947" t="s">
        <v>42</v>
      </c>
      <c r="D2947" s="1">
        <v>41396</v>
      </c>
      <c r="E2947">
        <v>3.34</v>
      </c>
      <c r="F2947">
        <v>0.95</v>
      </c>
      <c r="G2947">
        <v>2024</v>
      </c>
    </row>
    <row r="2948" spans="1:7" x14ac:dyDescent="0.35">
      <c r="A2948" t="s">
        <v>10</v>
      </c>
      <c r="B2948" t="s">
        <v>28</v>
      </c>
      <c r="C2948" t="s">
        <v>51</v>
      </c>
      <c r="D2948" s="1">
        <v>9569</v>
      </c>
      <c r="E2948">
        <v>1.79</v>
      </c>
      <c r="F2948">
        <v>14.61</v>
      </c>
      <c r="G2948">
        <v>2024</v>
      </c>
    </row>
    <row r="2949" spans="1:7" x14ac:dyDescent="0.35">
      <c r="A2949" t="s">
        <v>10</v>
      </c>
      <c r="B2949" t="s">
        <v>19</v>
      </c>
      <c r="C2949" t="s">
        <v>44</v>
      </c>
      <c r="D2949" s="1">
        <v>43737</v>
      </c>
      <c r="E2949">
        <v>15.06</v>
      </c>
      <c r="F2949">
        <v>-1.1100000000000001</v>
      </c>
      <c r="G2949">
        <v>2024</v>
      </c>
    </row>
    <row r="2950" spans="1:7" x14ac:dyDescent="0.35">
      <c r="A2950" t="s">
        <v>10</v>
      </c>
      <c r="B2950" t="s">
        <v>23</v>
      </c>
      <c r="C2950" t="s">
        <v>33</v>
      </c>
      <c r="D2950" s="1">
        <v>34556</v>
      </c>
      <c r="E2950">
        <v>4.78</v>
      </c>
      <c r="F2950">
        <v>-3.54</v>
      </c>
      <c r="G2950">
        <v>2024</v>
      </c>
    </row>
    <row r="2951" spans="1:7" x14ac:dyDescent="0.35">
      <c r="A2951" t="s">
        <v>10</v>
      </c>
      <c r="B2951" t="s">
        <v>29</v>
      </c>
      <c r="C2951" t="s">
        <v>56</v>
      </c>
      <c r="D2951" s="1">
        <v>28194</v>
      </c>
      <c r="E2951">
        <v>10.85</v>
      </c>
      <c r="F2951">
        <v>11.73</v>
      </c>
      <c r="G2951">
        <v>2024</v>
      </c>
    </row>
    <row r="2952" spans="1:7" x14ac:dyDescent="0.35">
      <c r="A2952" t="s">
        <v>13</v>
      </c>
      <c r="B2952" t="s">
        <v>18</v>
      </c>
      <c r="C2952" t="s">
        <v>54</v>
      </c>
      <c r="D2952" s="1">
        <v>34295</v>
      </c>
      <c r="E2952">
        <v>2.92</v>
      </c>
      <c r="F2952">
        <v>-3.94</v>
      </c>
      <c r="G2952">
        <v>2024</v>
      </c>
    </row>
    <row r="2953" spans="1:7" x14ac:dyDescent="0.35">
      <c r="A2953" t="s">
        <v>13</v>
      </c>
      <c r="B2953" t="s">
        <v>27</v>
      </c>
      <c r="C2953" t="s">
        <v>40</v>
      </c>
      <c r="D2953" s="1">
        <v>25230</v>
      </c>
      <c r="E2953">
        <v>16.68</v>
      </c>
      <c r="F2953">
        <v>10.68</v>
      </c>
      <c r="G2953">
        <v>2024</v>
      </c>
    </row>
    <row r="2954" spans="1:7" x14ac:dyDescent="0.35">
      <c r="A2954" t="s">
        <v>13</v>
      </c>
      <c r="B2954" t="s">
        <v>25</v>
      </c>
      <c r="C2954" t="s">
        <v>48</v>
      </c>
      <c r="D2954" s="1">
        <v>19594</v>
      </c>
      <c r="E2954">
        <v>10.85</v>
      </c>
      <c r="F2954">
        <v>13.87</v>
      </c>
      <c r="G2954">
        <v>2024</v>
      </c>
    </row>
    <row r="2955" spans="1:7" x14ac:dyDescent="0.35">
      <c r="A2955" t="s">
        <v>13</v>
      </c>
      <c r="B2955" t="s">
        <v>20</v>
      </c>
      <c r="C2955" t="s">
        <v>37</v>
      </c>
      <c r="D2955" s="1">
        <v>6571</v>
      </c>
      <c r="E2955">
        <v>3.06</v>
      </c>
      <c r="F2955">
        <v>-3.7</v>
      </c>
      <c r="G2955">
        <v>2024</v>
      </c>
    </row>
    <row r="2956" spans="1:7" x14ac:dyDescent="0.35">
      <c r="A2956" t="s">
        <v>13</v>
      </c>
      <c r="B2956" t="s">
        <v>21</v>
      </c>
      <c r="C2956" t="s">
        <v>38</v>
      </c>
      <c r="D2956" s="1">
        <v>17580</v>
      </c>
      <c r="E2956">
        <v>9.02</v>
      </c>
      <c r="F2956">
        <v>6.96</v>
      </c>
      <c r="G2956">
        <v>2024</v>
      </c>
    </row>
    <row r="2957" spans="1:7" x14ac:dyDescent="0.35">
      <c r="A2957" t="s">
        <v>13</v>
      </c>
      <c r="B2957" t="s">
        <v>26</v>
      </c>
      <c r="C2957" t="s">
        <v>32</v>
      </c>
      <c r="D2957" s="1">
        <v>25031</v>
      </c>
      <c r="E2957">
        <v>9.2799999999999994</v>
      </c>
      <c r="F2957">
        <v>4.53</v>
      </c>
      <c r="G2957">
        <v>2024</v>
      </c>
    </row>
    <row r="2958" spans="1:7" x14ac:dyDescent="0.35">
      <c r="A2958" t="s">
        <v>13</v>
      </c>
      <c r="B2958" t="s">
        <v>28</v>
      </c>
      <c r="C2958" t="s">
        <v>58</v>
      </c>
      <c r="D2958" s="1">
        <v>12653</v>
      </c>
      <c r="E2958">
        <v>18.52</v>
      </c>
      <c r="F2958">
        <v>13.52</v>
      </c>
      <c r="G2958">
        <v>2024</v>
      </c>
    </row>
    <row r="2959" spans="1:7" x14ac:dyDescent="0.35">
      <c r="A2959" t="s">
        <v>13</v>
      </c>
      <c r="B2959" t="s">
        <v>19</v>
      </c>
      <c r="C2959" t="s">
        <v>44</v>
      </c>
      <c r="D2959" s="1">
        <v>33645</v>
      </c>
      <c r="E2959">
        <v>15.39</v>
      </c>
      <c r="F2959">
        <v>13.59</v>
      </c>
      <c r="G2959">
        <v>2024</v>
      </c>
    </row>
    <row r="2960" spans="1:7" x14ac:dyDescent="0.35">
      <c r="A2960" t="s">
        <v>13</v>
      </c>
      <c r="B2960" t="s">
        <v>23</v>
      </c>
      <c r="C2960" t="s">
        <v>33</v>
      </c>
      <c r="D2960" s="1">
        <v>4768</v>
      </c>
      <c r="E2960">
        <v>12.8</v>
      </c>
      <c r="F2960">
        <v>2.2799999999999998</v>
      </c>
      <c r="G2960">
        <v>2024</v>
      </c>
    </row>
    <row r="2961" spans="1:7" x14ac:dyDescent="0.35">
      <c r="A2961" t="s">
        <v>13</v>
      </c>
      <c r="B2961" t="s">
        <v>29</v>
      </c>
      <c r="C2961" t="s">
        <v>56</v>
      </c>
      <c r="D2961" s="1">
        <v>10292</v>
      </c>
      <c r="E2961">
        <v>17.71</v>
      </c>
      <c r="F2961">
        <v>2.97</v>
      </c>
      <c r="G2961">
        <v>2024</v>
      </c>
    </row>
    <row r="2962" spans="1:7" x14ac:dyDescent="0.35">
      <c r="A2962" t="s">
        <v>7</v>
      </c>
      <c r="B2962" t="s">
        <v>18</v>
      </c>
      <c r="C2962" t="s">
        <v>39</v>
      </c>
      <c r="D2962" s="1">
        <v>11618</v>
      </c>
      <c r="E2962">
        <v>15.26</v>
      </c>
      <c r="F2962">
        <v>7.56</v>
      </c>
      <c r="G2962">
        <v>2024</v>
      </c>
    </row>
    <row r="2963" spans="1:7" x14ac:dyDescent="0.35">
      <c r="A2963" t="s">
        <v>7</v>
      </c>
      <c r="B2963" t="s">
        <v>27</v>
      </c>
      <c r="C2963" t="s">
        <v>40</v>
      </c>
      <c r="D2963" s="1">
        <v>30574</v>
      </c>
      <c r="E2963">
        <v>16.18</v>
      </c>
      <c r="F2963">
        <v>6.67</v>
      </c>
      <c r="G2963">
        <v>2024</v>
      </c>
    </row>
    <row r="2964" spans="1:7" x14ac:dyDescent="0.35">
      <c r="A2964" t="s">
        <v>7</v>
      </c>
      <c r="B2964" t="s">
        <v>25</v>
      </c>
      <c r="C2964" t="s">
        <v>48</v>
      </c>
      <c r="D2964" s="1">
        <v>14207</v>
      </c>
      <c r="E2964">
        <v>5.89</v>
      </c>
      <c r="F2964">
        <v>-3</v>
      </c>
      <c r="G2964">
        <v>2024</v>
      </c>
    </row>
    <row r="2965" spans="1:7" x14ac:dyDescent="0.35">
      <c r="A2965" t="s">
        <v>7</v>
      </c>
      <c r="B2965" t="s">
        <v>20</v>
      </c>
      <c r="C2965" t="s">
        <v>41</v>
      </c>
      <c r="D2965" s="1">
        <v>19665</v>
      </c>
      <c r="E2965">
        <v>19.64</v>
      </c>
      <c r="F2965">
        <v>12.41</v>
      </c>
      <c r="G2965">
        <v>2024</v>
      </c>
    </row>
    <row r="2966" spans="1:7" x14ac:dyDescent="0.35">
      <c r="A2966" t="s">
        <v>7</v>
      </c>
      <c r="B2966" t="s">
        <v>21</v>
      </c>
      <c r="C2966" t="s">
        <v>50</v>
      </c>
      <c r="D2966" s="1">
        <v>17628</v>
      </c>
      <c r="E2966">
        <v>16.48</v>
      </c>
      <c r="F2966">
        <v>0.25</v>
      </c>
      <c r="G2966">
        <v>2024</v>
      </c>
    </row>
    <row r="2967" spans="1:7" x14ac:dyDescent="0.35">
      <c r="A2967" t="s">
        <v>7</v>
      </c>
      <c r="B2967" t="s">
        <v>26</v>
      </c>
      <c r="C2967" t="s">
        <v>32</v>
      </c>
      <c r="D2967" s="1">
        <v>40064</v>
      </c>
      <c r="E2967">
        <v>4.84</v>
      </c>
      <c r="F2967">
        <v>10.86</v>
      </c>
      <c r="G2967">
        <v>2024</v>
      </c>
    </row>
    <row r="2968" spans="1:7" x14ac:dyDescent="0.35">
      <c r="A2968" t="s">
        <v>7</v>
      </c>
      <c r="B2968" t="s">
        <v>28</v>
      </c>
      <c r="C2968" t="s">
        <v>43</v>
      </c>
      <c r="D2968" s="1">
        <v>18009</v>
      </c>
      <c r="E2968">
        <v>16.8</v>
      </c>
      <c r="F2968">
        <v>7.7</v>
      </c>
      <c r="G2968">
        <v>2024</v>
      </c>
    </row>
    <row r="2969" spans="1:7" x14ac:dyDescent="0.35">
      <c r="A2969" t="s">
        <v>7</v>
      </c>
      <c r="B2969" t="s">
        <v>19</v>
      </c>
      <c r="C2969" t="s">
        <v>35</v>
      </c>
      <c r="D2969" s="1">
        <v>16185</v>
      </c>
      <c r="E2969">
        <v>9.17</v>
      </c>
      <c r="F2969">
        <v>14.46</v>
      </c>
      <c r="G2969">
        <v>2024</v>
      </c>
    </row>
    <row r="2970" spans="1:7" x14ac:dyDescent="0.35">
      <c r="A2970" t="s">
        <v>7</v>
      </c>
      <c r="B2970" t="s">
        <v>23</v>
      </c>
      <c r="C2970" t="s">
        <v>45</v>
      </c>
      <c r="D2970" s="1">
        <v>26225</v>
      </c>
      <c r="E2970">
        <v>2.37</v>
      </c>
      <c r="F2970">
        <v>11.86</v>
      </c>
      <c r="G2970">
        <v>2024</v>
      </c>
    </row>
    <row r="2971" spans="1:7" x14ac:dyDescent="0.35">
      <c r="A2971" t="s">
        <v>7</v>
      </c>
      <c r="B2971" t="s">
        <v>29</v>
      </c>
      <c r="C2971" t="s">
        <v>46</v>
      </c>
      <c r="D2971" s="1">
        <v>26189</v>
      </c>
      <c r="E2971">
        <v>7.64</v>
      </c>
      <c r="F2971">
        <v>2.62</v>
      </c>
      <c r="G2971">
        <v>2024</v>
      </c>
    </row>
    <row r="2972" spans="1:7" x14ac:dyDescent="0.35">
      <c r="A2972" t="s">
        <v>17</v>
      </c>
      <c r="B2972" t="s">
        <v>18</v>
      </c>
      <c r="C2972" t="s">
        <v>47</v>
      </c>
      <c r="D2972" s="1">
        <v>5114</v>
      </c>
      <c r="E2972">
        <v>17.72</v>
      </c>
      <c r="F2972">
        <v>7.3</v>
      </c>
      <c r="G2972">
        <v>2024</v>
      </c>
    </row>
    <row r="2973" spans="1:7" x14ac:dyDescent="0.35">
      <c r="A2973" t="s">
        <v>17</v>
      </c>
      <c r="B2973" t="s">
        <v>27</v>
      </c>
      <c r="C2973" t="s">
        <v>55</v>
      </c>
      <c r="D2973" s="1">
        <v>35984</v>
      </c>
      <c r="E2973">
        <v>10.75</v>
      </c>
      <c r="F2973">
        <v>13.61</v>
      </c>
      <c r="G2973">
        <v>2024</v>
      </c>
    </row>
    <row r="2974" spans="1:7" x14ac:dyDescent="0.35">
      <c r="A2974" t="s">
        <v>17</v>
      </c>
      <c r="B2974" t="s">
        <v>25</v>
      </c>
      <c r="C2974" t="s">
        <v>48</v>
      </c>
      <c r="D2974" s="1">
        <v>6112</v>
      </c>
      <c r="E2974">
        <v>17.73</v>
      </c>
      <c r="F2974">
        <v>-3.4</v>
      </c>
      <c r="G2974">
        <v>2024</v>
      </c>
    </row>
    <row r="2975" spans="1:7" x14ac:dyDescent="0.35">
      <c r="A2975" t="s">
        <v>17</v>
      </c>
      <c r="B2975" t="s">
        <v>20</v>
      </c>
      <c r="C2975" t="s">
        <v>37</v>
      </c>
      <c r="D2975" s="1">
        <v>43045</v>
      </c>
      <c r="E2975">
        <v>4.71</v>
      </c>
      <c r="F2975">
        <v>8.02</v>
      </c>
      <c r="G2975">
        <v>2024</v>
      </c>
    </row>
    <row r="2976" spans="1:7" x14ac:dyDescent="0.35">
      <c r="A2976" t="s">
        <v>17</v>
      </c>
      <c r="B2976" t="s">
        <v>21</v>
      </c>
      <c r="C2976" t="s">
        <v>50</v>
      </c>
      <c r="D2976" s="1">
        <v>39479</v>
      </c>
      <c r="E2976">
        <v>11.54</v>
      </c>
      <c r="F2976">
        <v>12.03</v>
      </c>
      <c r="G2976">
        <v>2024</v>
      </c>
    </row>
    <row r="2977" spans="1:7" x14ac:dyDescent="0.35">
      <c r="A2977" t="s">
        <v>17</v>
      </c>
      <c r="B2977" t="s">
        <v>26</v>
      </c>
      <c r="C2977" t="s">
        <v>42</v>
      </c>
      <c r="D2977" s="1">
        <v>25316</v>
      </c>
      <c r="E2977">
        <v>12.38</v>
      </c>
      <c r="F2977">
        <v>0.83</v>
      </c>
      <c r="G2977">
        <v>2024</v>
      </c>
    </row>
    <row r="2978" spans="1:7" x14ac:dyDescent="0.35">
      <c r="A2978" t="s">
        <v>17</v>
      </c>
      <c r="B2978" t="s">
        <v>28</v>
      </c>
      <c r="C2978" t="s">
        <v>51</v>
      </c>
      <c r="D2978" s="1">
        <v>43708</v>
      </c>
      <c r="E2978">
        <v>7.3</v>
      </c>
      <c r="F2978">
        <v>2.95</v>
      </c>
      <c r="G2978">
        <v>2024</v>
      </c>
    </row>
    <row r="2979" spans="1:7" x14ac:dyDescent="0.35">
      <c r="A2979" t="s">
        <v>17</v>
      </c>
      <c r="B2979" t="s">
        <v>19</v>
      </c>
      <c r="C2979" t="s">
        <v>35</v>
      </c>
      <c r="D2979" s="1">
        <v>33304</v>
      </c>
      <c r="E2979">
        <v>18.22</v>
      </c>
      <c r="F2979">
        <v>12.24</v>
      </c>
      <c r="G2979">
        <v>2024</v>
      </c>
    </row>
    <row r="2980" spans="1:7" x14ac:dyDescent="0.35">
      <c r="A2980" t="s">
        <v>17</v>
      </c>
      <c r="B2980" t="s">
        <v>23</v>
      </c>
      <c r="C2980" t="s">
        <v>45</v>
      </c>
      <c r="D2980" s="1">
        <v>18192</v>
      </c>
      <c r="E2980">
        <v>11.84</v>
      </c>
      <c r="F2980">
        <v>0.11</v>
      </c>
      <c r="G2980">
        <v>2024</v>
      </c>
    </row>
    <row r="2981" spans="1:7" x14ac:dyDescent="0.35">
      <c r="A2981" t="s">
        <v>17</v>
      </c>
      <c r="B2981" t="s">
        <v>29</v>
      </c>
      <c r="C2981" t="s">
        <v>46</v>
      </c>
      <c r="D2981" s="1">
        <v>6566</v>
      </c>
      <c r="E2981">
        <v>9.1</v>
      </c>
      <c r="F2981">
        <v>-0.3</v>
      </c>
      <c r="G2981">
        <v>2024</v>
      </c>
    </row>
    <row r="2982" spans="1:7" x14ac:dyDescent="0.35">
      <c r="A2982" t="s">
        <v>16</v>
      </c>
      <c r="B2982" t="s">
        <v>18</v>
      </c>
      <c r="C2982" t="s">
        <v>54</v>
      </c>
      <c r="D2982" s="1">
        <v>46039</v>
      </c>
      <c r="E2982">
        <v>5.37</v>
      </c>
      <c r="F2982">
        <v>-4.6399999999999997</v>
      </c>
      <c r="G2982">
        <v>2024</v>
      </c>
    </row>
    <row r="2983" spans="1:7" x14ac:dyDescent="0.35">
      <c r="A2983" t="s">
        <v>16</v>
      </c>
      <c r="B2983" t="s">
        <v>27</v>
      </c>
      <c r="C2983" t="s">
        <v>52</v>
      </c>
      <c r="D2983" s="1">
        <v>4214</v>
      </c>
      <c r="E2983">
        <v>19.079999999999998</v>
      </c>
      <c r="F2983">
        <v>-0.82</v>
      </c>
      <c r="G2983">
        <v>2024</v>
      </c>
    </row>
    <row r="2984" spans="1:7" x14ac:dyDescent="0.35">
      <c r="A2984" t="s">
        <v>16</v>
      </c>
      <c r="B2984" t="s">
        <v>25</v>
      </c>
      <c r="C2984" t="s">
        <v>48</v>
      </c>
      <c r="D2984" s="1">
        <v>43599</v>
      </c>
      <c r="E2984">
        <v>0.56999999999999995</v>
      </c>
      <c r="F2984">
        <v>0.37</v>
      </c>
      <c r="G2984">
        <v>2024</v>
      </c>
    </row>
    <row r="2985" spans="1:7" x14ac:dyDescent="0.35">
      <c r="A2985" t="s">
        <v>16</v>
      </c>
      <c r="B2985" t="s">
        <v>20</v>
      </c>
      <c r="C2985" t="s">
        <v>41</v>
      </c>
      <c r="D2985" s="1">
        <v>7720</v>
      </c>
      <c r="E2985">
        <v>11.06</v>
      </c>
      <c r="F2985">
        <v>-0.2</v>
      </c>
      <c r="G2985">
        <v>2024</v>
      </c>
    </row>
    <row r="2986" spans="1:7" x14ac:dyDescent="0.35">
      <c r="A2986" t="s">
        <v>16</v>
      </c>
      <c r="B2986" t="s">
        <v>21</v>
      </c>
      <c r="C2986" t="s">
        <v>38</v>
      </c>
      <c r="D2986" s="1">
        <v>40954</v>
      </c>
      <c r="E2986">
        <v>19.32</v>
      </c>
      <c r="F2986">
        <v>6.42</v>
      </c>
      <c r="G2986">
        <v>2024</v>
      </c>
    </row>
    <row r="2987" spans="1:7" x14ac:dyDescent="0.35">
      <c r="A2987" t="s">
        <v>16</v>
      </c>
      <c r="B2987" t="s">
        <v>26</v>
      </c>
      <c r="C2987" t="s">
        <v>32</v>
      </c>
      <c r="D2987" s="1">
        <v>27371</v>
      </c>
      <c r="E2987">
        <v>2.76</v>
      </c>
      <c r="F2987">
        <v>11.57</v>
      </c>
      <c r="G2987">
        <v>2024</v>
      </c>
    </row>
    <row r="2988" spans="1:7" x14ac:dyDescent="0.35">
      <c r="A2988" t="s">
        <v>16</v>
      </c>
      <c r="B2988" t="s">
        <v>28</v>
      </c>
      <c r="C2988" t="s">
        <v>43</v>
      </c>
      <c r="D2988" s="1">
        <v>19933</v>
      </c>
      <c r="E2988">
        <v>6.85</v>
      </c>
      <c r="F2988">
        <v>-3.65</v>
      </c>
      <c r="G2988">
        <v>2024</v>
      </c>
    </row>
    <row r="2989" spans="1:7" x14ac:dyDescent="0.35">
      <c r="A2989" t="s">
        <v>16</v>
      </c>
      <c r="B2989" t="s">
        <v>19</v>
      </c>
      <c r="C2989" t="s">
        <v>44</v>
      </c>
      <c r="D2989" s="1">
        <v>39242</v>
      </c>
      <c r="E2989">
        <v>3.11</v>
      </c>
      <c r="F2989">
        <v>1.72</v>
      </c>
      <c r="G2989">
        <v>2024</v>
      </c>
    </row>
    <row r="2990" spans="1:7" x14ac:dyDescent="0.35">
      <c r="A2990" t="s">
        <v>16</v>
      </c>
      <c r="B2990" t="s">
        <v>23</v>
      </c>
      <c r="C2990" t="s">
        <v>33</v>
      </c>
      <c r="D2990" s="1">
        <v>36378</v>
      </c>
      <c r="E2990">
        <v>7.52</v>
      </c>
      <c r="F2990">
        <v>-2.35</v>
      </c>
      <c r="G2990">
        <v>2024</v>
      </c>
    </row>
    <row r="2991" spans="1:7" x14ac:dyDescent="0.35">
      <c r="A2991" t="s">
        <v>16</v>
      </c>
      <c r="B2991" t="s">
        <v>29</v>
      </c>
      <c r="C2991" t="s">
        <v>46</v>
      </c>
      <c r="D2991" s="1">
        <v>9867</v>
      </c>
      <c r="E2991">
        <v>14.69</v>
      </c>
      <c r="F2991">
        <v>-2.61</v>
      </c>
      <c r="G2991">
        <v>2024</v>
      </c>
    </row>
    <row r="2992" spans="1:7" x14ac:dyDescent="0.35">
      <c r="A2992" t="s">
        <v>11</v>
      </c>
      <c r="B2992" t="s">
        <v>18</v>
      </c>
      <c r="C2992" t="s">
        <v>39</v>
      </c>
      <c r="D2992" s="1">
        <v>24278</v>
      </c>
      <c r="E2992">
        <v>17.87</v>
      </c>
      <c r="F2992">
        <v>7.13</v>
      </c>
      <c r="G2992">
        <v>2024</v>
      </c>
    </row>
    <row r="2993" spans="1:7" x14ac:dyDescent="0.35">
      <c r="A2993" t="s">
        <v>11</v>
      </c>
      <c r="B2993" t="s">
        <v>27</v>
      </c>
      <c r="C2993" t="s">
        <v>55</v>
      </c>
      <c r="D2993" s="1">
        <v>40170</v>
      </c>
      <c r="E2993">
        <v>2.1</v>
      </c>
      <c r="F2993">
        <v>11.56</v>
      </c>
      <c r="G2993">
        <v>2024</v>
      </c>
    </row>
    <row r="2994" spans="1:7" x14ac:dyDescent="0.35">
      <c r="A2994" t="s">
        <v>11</v>
      </c>
      <c r="B2994" t="s">
        <v>25</v>
      </c>
      <c r="C2994" t="s">
        <v>48</v>
      </c>
      <c r="D2994" s="1">
        <v>47924</v>
      </c>
      <c r="E2994">
        <v>15.01</v>
      </c>
      <c r="F2994">
        <v>-3.04</v>
      </c>
      <c r="G2994">
        <v>2024</v>
      </c>
    </row>
    <row r="2995" spans="1:7" x14ac:dyDescent="0.35">
      <c r="A2995" t="s">
        <v>11</v>
      </c>
      <c r="B2995" t="s">
        <v>20</v>
      </c>
      <c r="C2995" t="s">
        <v>49</v>
      </c>
      <c r="D2995" s="1">
        <v>27955</v>
      </c>
      <c r="E2995">
        <v>2.67</v>
      </c>
      <c r="F2995">
        <v>2.39</v>
      </c>
      <c r="G2995">
        <v>2024</v>
      </c>
    </row>
    <row r="2996" spans="1:7" x14ac:dyDescent="0.35">
      <c r="A2996" t="s">
        <v>11</v>
      </c>
      <c r="B2996" t="s">
        <v>21</v>
      </c>
      <c r="C2996" t="s">
        <v>50</v>
      </c>
      <c r="D2996" s="1">
        <v>4082</v>
      </c>
      <c r="E2996">
        <v>10.75</v>
      </c>
      <c r="F2996">
        <v>-0.93</v>
      </c>
      <c r="G2996">
        <v>2024</v>
      </c>
    </row>
    <row r="2997" spans="1:7" x14ac:dyDescent="0.35">
      <c r="A2997" t="s">
        <v>11</v>
      </c>
      <c r="B2997" t="s">
        <v>26</v>
      </c>
      <c r="C2997" t="s">
        <v>32</v>
      </c>
      <c r="D2997" s="1">
        <v>9532</v>
      </c>
      <c r="E2997">
        <v>17.93</v>
      </c>
      <c r="F2997">
        <v>-4.0599999999999996</v>
      </c>
      <c r="G2997">
        <v>2024</v>
      </c>
    </row>
    <row r="2998" spans="1:7" x14ac:dyDescent="0.35">
      <c r="A2998" t="s">
        <v>11</v>
      </c>
      <c r="B2998" t="s">
        <v>28</v>
      </c>
      <c r="C2998" t="s">
        <v>51</v>
      </c>
      <c r="D2998" s="1">
        <v>41543</v>
      </c>
      <c r="E2998">
        <v>9.3000000000000007</v>
      </c>
      <c r="F2998">
        <v>9.93</v>
      </c>
      <c r="G2998">
        <v>2024</v>
      </c>
    </row>
    <row r="2999" spans="1:7" x14ac:dyDescent="0.35">
      <c r="A2999" t="s">
        <v>11</v>
      </c>
      <c r="B2999" t="s">
        <v>19</v>
      </c>
      <c r="C2999" t="s">
        <v>44</v>
      </c>
      <c r="D2999" s="1">
        <v>14175</v>
      </c>
      <c r="E2999">
        <v>11.88</v>
      </c>
      <c r="F2999">
        <v>6.23</v>
      </c>
      <c r="G2999">
        <v>2024</v>
      </c>
    </row>
    <row r="3000" spans="1:7" x14ac:dyDescent="0.35">
      <c r="A3000" t="s">
        <v>11</v>
      </c>
      <c r="B3000" t="s">
        <v>23</v>
      </c>
      <c r="C3000" t="s">
        <v>33</v>
      </c>
      <c r="D3000" s="1">
        <v>3680</v>
      </c>
      <c r="E3000">
        <v>3.55</v>
      </c>
      <c r="F3000">
        <v>1.83</v>
      </c>
      <c r="G3000">
        <v>2024</v>
      </c>
    </row>
    <row r="3001" spans="1:7" x14ac:dyDescent="0.35">
      <c r="A3001" t="s">
        <v>11</v>
      </c>
      <c r="B3001" t="s">
        <v>29</v>
      </c>
      <c r="C3001" t="s">
        <v>46</v>
      </c>
      <c r="D3001" s="1">
        <v>30082</v>
      </c>
      <c r="E3001">
        <v>5.46</v>
      </c>
      <c r="F3001">
        <v>7.98</v>
      </c>
      <c r="G3001">
        <v>2024</v>
      </c>
    </row>
    <row r="3002" spans="1:7" x14ac:dyDescent="0.35">
      <c r="A3002" t="s">
        <v>15</v>
      </c>
      <c r="B3002" t="s">
        <v>18</v>
      </c>
      <c r="C3002" t="s">
        <v>54</v>
      </c>
      <c r="D3002" s="1">
        <v>19422</v>
      </c>
      <c r="E3002">
        <v>16.46</v>
      </c>
      <c r="F3002">
        <v>-0.19</v>
      </c>
      <c r="G3002">
        <v>2024</v>
      </c>
    </row>
    <row r="3003" spans="1:7" x14ac:dyDescent="0.35">
      <c r="A3003" t="s">
        <v>15</v>
      </c>
      <c r="B3003" t="s">
        <v>27</v>
      </c>
      <c r="C3003" t="s">
        <v>52</v>
      </c>
      <c r="D3003" s="1">
        <v>10766</v>
      </c>
      <c r="E3003">
        <v>16.02</v>
      </c>
      <c r="F3003">
        <v>1.8</v>
      </c>
      <c r="G3003">
        <v>2024</v>
      </c>
    </row>
    <row r="3004" spans="1:7" x14ac:dyDescent="0.35">
      <c r="A3004" t="s">
        <v>15</v>
      </c>
      <c r="B3004" t="s">
        <v>25</v>
      </c>
      <c r="C3004" t="s">
        <v>48</v>
      </c>
      <c r="D3004" s="1">
        <v>4500</v>
      </c>
      <c r="E3004">
        <v>0.63</v>
      </c>
      <c r="F3004">
        <v>3.93</v>
      </c>
      <c r="G3004">
        <v>2024</v>
      </c>
    </row>
    <row r="3005" spans="1:7" x14ac:dyDescent="0.35">
      <c r="A3005" t="s">
        <v>15</v>
      </c>
      <c r="B3005" t="s">
        <v>20</v>
      </c>
      <c r="C3005" t="s">
        <v>49</v>
      </c>
      <c r="D3005" s="1">
        <v>19153</v>
      </c>
      <c r="E3005">
        <v>16.03</v>
      </c>
      <c r="F3005">
        <v>0.5</v>
      </c>
      <c r="G3005">
        <v>2024</v>
      </c>
    </row>
    <row r="3006" spans="1:7" x14ac:dyDescent="0.35">
      <c r="A3006" t="s">
        <v>15</v>
      </c>
      <c r="B3006" t="s">
        <v>21</v>
      </c>
      <c r="C3006" t="s">
        <v>50</v>
      </c>
      <c r="D3006" s="1">
        <v>43255</v>
      </c>
      <c r="E3006">
        <v>3.2</v>
      </c>
      <c r="F3006">
        <v>-3.31</v>
      </c>
      <c r="G3006">
        <v>2024</v>
      </c>
    </row>
    <row r="3007" spans="1:7" x14ac:dyDescent="0.35">
      <c r="A3007" t="s">
        <v>15</v>
      </c>
      <c r="B3007" t="s">
        <v>26</v>
      </c>
      <c r="C3007" t="s">
        <v>42</v>
      </c>
      <c r="D3007" s="1">
        <v>16285</v>
      </c>
      <c r="E3007">
        <v>9.4499999999999993</v>
      </c>
      <c r="F3007">
        <v>1.32</v>
      </c>
      <c r="G3007">
        <v>2024</v>
      </c>
    </row>
    <row r="3008" spans="1:7" x14ac:dyDescent="0.35">
      <c r="A3008" t="s">
        <v>15</v>
      </c>
      <c r="B3008" t="s">
        <v>28</v>
      </c>
      <c r="C3008" t="s">
        <v>51</v>
      </c>
      <c r="D3008" s="1">
        <v>24669</v>
      </c>
      <c r="E3008">
        <v>7.81</v>
      </c>
      <c r="F3008">
        <v>-4.09</v>
      </c>
      <c r="G3008">
        <v>2024</v>
      </c>
    </row>
    <row r="3009" spans="1:7" x14ac:dyDescent="0.35">
      <c r="A3009" t="s">
        <v>15</v>
      </c>
      <c r="B3009" t="s">
        <v>19</v>
      </c>
      <c r="C3009" t="s">
        <v>35</v>
      </c>
      <c r="D3009" s="1">
        <v>28788</v>
      </c>
      <c r="E3009">
        <v>6.24</v>
      </c>
      <c r="F3009">
        <v>4.3499999999999996</v>
      </c>
      <c r="G3009">
        <v>2024</v>
      </c>
    </row>
    <row r="3010" spans="1:7" x14ac:dyDescent="0.35">
      <c r="A3010" t="s">
        <v>15</v>
      </c>
      <c r="B3010" t="s">
        <v>23</v>
      </c>
      <c r="C3010" t="s">
        <v>45</v>
      </c>
      <c r="D3010" s="1">
        <v>9455</v>
      </c>
      <c r="E3010">
        <v>12.04</v>
      </c>
      <c r="F3010">
        <v>12.62</v>
      </c>
      <c r="G3010">
        <v>2024</v>
      </c>
    </row>
    <row r="3011" spans="1:7" x14ac:dyDescent="0.35">
      <c r="A3011" t="s">
        <v>15</v>
      </c>
      <c r="B3011" t="s">
        <v>29</v>
      </c>
      <c r="C3011" t="s">
        <v>56</v>
      </c>
      <c r="D3011" s="1">
        <v>28897</v>
      </c>
      <c r="E3011">
        <v>16.670000000000002</v>
      </c>
      <c r="F3011">
        <v>14.52</v>
      </c>
      <c r="G3011">
        <v>2024</v>
      </c>
    </row>
    <row r="3012" spans="1:7" x14ac:dyDescent="0.35">
      <c r="A3012" t="s">
        <v>14</v>
      </c>
      <c r="B3012" t="s">
        <v>18</v>
      </c>
      <c r="C3012" t="s">
        <v>34</v>
      </c>
      <c r="D3012" s="1">
        <v>44102</v>
      </c>
      <c r="E3012">
        <v>3.32</v>
      </c>
      <c r="F3012">
        <v>3.73</v>
      </c>
      <c r="G3012">
        <v>2024</v>
      </c>
    </row>
    <row r="3013" spans="1:7" x14ac:dyDescent="0.35">
      <c r="A3013" t="s">
        <v>14</v>
      </c>
      <c r="B3013" t="s">
        <v>27</v>
      </c>
      <c r="C3013" t="s">
        <v>52</v>
      </c>
      <c r="D3013" s="1">
        <v>25706</v>
      </c>
      <c r="E3013">
        <v>15.83</v>
      </c>
      <c r="F3013">
        <v>2.91</v>
      </c>
      <c r="G3013">
        <v>2024</v>
      </c>
    </row>
    <row r="3014" spans="1:7" x14ac:dyDescent="0.35">
      <c r="A3014" t="s">
        <v>14</v>
      </c>
      <c r="B3014" t="s">
        <v>25</v>
      </c>
      <c r="C3014" t="s">
        <v>48</v>
      </c>
      <c r="D3014" s="1">
        <v>41302</v>
      </c>
      <c r="E3014">
        <v>19.510000000000002</v>
      </c>
      <c r="F3014">
        <v>7.81</v>
      </c>
      <c r="G3014">
        <v>2024</v>
      </c>
    </row>
    <row r="3015" spans="1:7" x14ac:dyDescent="0.35">
      <c r="A3015" t="s">
        <v>14</v>
      </c>
      <c r="B3015" t="s">
        <v>20</v>
      </c>
      <c r="C3015" t="s">
        <v>49</v>
      </c>
      <c r="D3015" s="1">
        <v>30749</v>
      </c>
      <c r="E3015">
        <v>2.78</v>
      </c>
      <c r="F3015">
        <v>-3.26</v>
      </c>
      <c r="G3015">
        <v>2024</v>
      </c>
    </row>
    <row r="3016" spans="1:7" x14ac:dyDescent="0.35">
      <c r="A3016" t="s">
        <v>14</v>
      </c>
      <c r="B3016" t="s">
        <v>21</v>
      </c>
      <c r="C3016" t="s">
        <v>38</v>
      </c>
      <c r="D3016" s="1">
        <v>12365</v>
      </c>
      <c r="E3016">
        <v>10.19</v>
      </c>
      <c r="F3016">
        <v>8.76</v>
      </c>
      <c r="G3016">
        <v>2024</v>
      </c>
    </row>
    <row r="3017" spans="1:7" x14ac:dyDescent="0.35">
      <c r="A3017" t="s">
        <v>14</v>
      </c>
      <c r="B3017" t="s">
        <v>26</v>
      </c>
      <c r="C3017" t="s">
        <v>32</v>
      </c>
      <c r="D3017" s="1">
        <v>23977</v>
      </c>
      <c r="E3017">
        <v>3.17</v>
      </c>
      <c r="F3017">
        <v>2.79</v>
      </c>
      <c r="G3017">
        <v>2024</v>
      </c>
    </row>
    <row r="3018" spans="1:7" x14ac:dyDescent="0.35">
      <c r="A3018" t="s">
        <v>14</v>
      </c>
      <c r="B3018" t="s">
        <v>28</v>
      </c>
      <c r="C3018" t="s">
        <v>58</v>
      </c>
      <c r="D3018" s="1">
        <v>31030</v>
      </c>
      <c r="E3018">
        <v>6.7</v>
      </c>
      <c r="F3018">
        <v>5.1100000000000003</v>
      </c>
      <c r="G3018">
        <v>2024</v>
      </c>
    </row>
    <row r="3019" spans="1:7" x14ac:dyDescent="0.35">
      <c r="A3019" t="s">
        <v>14</v>
      </c>
      <c r="B3019" t="s">
        <v>19</v>
      </c>
      <c r="C3019" t="s">
        <v>44</v>
      </c>
      <c r="D3019" s="1">
        <v>7172</v>
      </c>
      <c r="E3019">
        <v>4.67</v>
      </c>
      <c r="F3019">
        <v>12.93</v>
      </c>
      <c r="G3019">
        <v>2024</v>
      </c>
    </row>
    <row r="3020" spans="1:7" x14ac:dyDescent="0.35">
      <c r="A3020" t="s">
        <v>14</v>
      </c>
      <c r="B3020" t="s">
        <v>23</v>
      </c>
      <c r="C3020" t="s">
        <v>45</v>
      </c>
      <c r="D3020" s="1">
        <v>14884</v>
      </c>
      <c r="E3020">
        <v>8.83</v>
      </c>
      <c r="F3020">
        <v>-0.83</v>
      </c>
      <c r="G3020">
        <v>2024</v>
      </c>
    </row>
    <row r="3021" spans="1:7" x14ac:dyDescent="0.35">
      <c r="A3021" t="s">
        <v>14</v>
      </c>
      <c r="B3021" t="s">
        <v>29</v>
      </c>
      <c r="C3021" t="s">
        <v>56</v>
      </c>
      <c r="D3021" s="1">
        <v>36339</v>
      </c>
      <c r="E3021">
        <v>15.65</v>
      </c>
      <c r="F3021">
        <v>12.49</v>
      </c>
      <c r="G3021">
        <v>2024</v>
      </c>
    </row>
    <row r="3022" spans="1:7" x14ac:dyDescent="0.35">
      <c r="A3022" t="s">
        <v>12</v>
      </c>
      <c r="B3022" t="s">
        <v>18</v>
      </c>
      <c r="C3022" t="s">
        <v>47</v>
      </c>
      <c r="D3022" s="1">
        <v>15640</v>
      </c>
      <c r="E3022">
        <v>2.11</v>
      </c>
      <c r="F3022">
        <v>9.76</v>
      </c>
      <c r="G3022">
        <v>2024</v>
      </c>
    </row>
    <row r="3023" spans="1:7" x14ac:dyDescent="0.35">
      <c r="A3023" t="s">
        <v>12</v>
      </c>
      <c r="B3023" t="s">
        <v>27</v>
      </c>
      <c r="C3023" t="s">
        <v>57</v>
      </c>
      <c r="D3023" s="1">
        <v>46374</v>
      </c>
      <c r="E3023">
        <v>10.95</v>
      </c>
      <c r="F3023">
        <v>-0.33</v>
      </c>
      <c r="G3023">
        <v>2024</v>
      </c>
    </row>
    <row r="3024" spans="1:7" x14ac:dyDescent="0.35">
      <c r="A3024" t="s">
        <v>12</v>
      </c>
      <c r="B3024" t="s">
        <v>25</v>
      </c>
      <c r="C3024" t="s">
        <v>48</v>
      </c>
      <c r="D3024" s="1">
        <v>16052</v>
      </c>
      <c r="E3024">
        <v>4.46</v>
      </c>
      <c r="F3024">
        <v>7.19</v>
      </c>
      <c r="G3024">
        <v>2024</v>
      </c>
    </row>
    <row r="3025" spans="1:7" x14ac:dyDescent="0.35">
      <c r="A3025" t="s">
        <v>12</v>
      </c>
      <c r="B3025" t="s">
        <v>20</v>
      </c>
      <c r="C3025" t="s">
        <v>37</v>
      </c>
      <c r="D3025" s="1">
        <v>31994</v>
      </c>
      <c r="E3025">
        <v>18.89</v>
      </c>
      <c r="F3025">
        <v>1.72</v>
      </c>
      <c r="G3025">
        <v>2024</v>
      </c>
    </row>
    <row r="3026" spans="1:7" x14ac:dyDescent="0.35">
      <c r="A3026" t="s">
        <v>12</v>
      </c>
      <c r="B3026" t="s">
        <v>21</v>
      </c>
      <c r="C3026" t="s">
        <v>38</v>
      </c>
      <c r="D3026" s="1">
        <v>5551</v>
      </c>
      <c r="E3026">
        <v>17.18</v>
      </c>
      <c r="F3026">
        <v>0.21</v>
      </c>
      <c r="G3026">
        <v>2024</v>
      </c>
    </row>
    <row r="3027" spans="1:7" x14ac:dyDescent="0.35">
      <c r="A3027" t="s">
        <v>12</v>
      </c>
      <c r="B3027" t="s">
        <v>26</v>
      </c>
      <c r="C3027" t="s">
        <v>42</v>
      </c>
      <c r="D3027" s="1">
        <v>28749</v>
      </c>
      <c r="E3027">
        <v>17.66</v>
      </c>
      <c r="F3027">
        <v>6.26</v>
      </c>
      <c r="G3027">
        <v>2024</v>
      </c>
    </row>
    <row r="3028" spans="1:7" x14ac:dyDescent="0.35">
      <c r="A3028" t="s">
        <v>12</v>
      </c>
      <c r="B3028" t="s">
        <v>28</v>
      </c>
      <c r="C3028" t="s">
        <v>43</v>
      </c>
      <c r="D3028" s="1">
        <v>22066</v>
      </c>
      <c r="E3028">
        <v>17.309999999999999</v>
      </c>
      <c r="F3028">
        <v>11.54</v>
      </c>
      <c r="G3028">
        <v>2024</v>
      </c>
    </row>
    <row r="3029" spans="1:7" x14ac:dyDescent="0.35">
      <c r="A3029" t="s">
        <v>12</v>
      </c>
      <c r="B3029" t="s">
        <v>19</v>
      </c>
      <c r="C3029" t="s">
        <v>35</v>
      </c>
      <c r="D3029" s="1">
        <v>5790</v>
      </c>
      <c r="E3029">
        <v>11.18</v>
      </c>
      <c r="F3029">
        <v>12.3</v>
      </c>
      <c r="G3029">
        <v>2024</v>
      </c>
    </row>
    <row r="3030" spans="1:7" x14ac:dyDescent="0.35">
      <c r="A3030" t="s">
        <v>12</v>
      </c>
      <c r="B3030" t="s">
        <v>23</v>
      </c>
      <c r="C3030" t="s">
        <v>33</v>
      </c>
      <c r="D3030" s="1">
        <v>36047</v>
      </c>
      <c r="E3030">
        <v>13.93</v>
      </c>
      <c r="F3030">
        <v>8.2100000000000009</v>
      </c>
      <c r="G3030">
        <v>2024</v>
      </c>
    </row>
    <row r="3031" spans="1:7" x14ac:dyDescent="0.35">
      <c r="A3031" t="s">
        <v>12</v>
      </c>
      <c r="B3031" t="s">
        <v>29</v>
      </c>
      <c r="C3031" t="s">
        <v>46</v>
      </c>
      <c r="D3031" s="1">
        <v>9674</v>
      </c>
      <c r="E3031">
        <v>18.03</v>
      </c>
      <c r="F3031">
        <v>10.220000000000001</v>
      </c>
      <c r="G3031">
        <v>2024</v>
      </c>
    </row>
    <row r="3032" spans="1:7" x14ac:dyDescent="0.35">
      <c r="A3032" t="s">
        <v>8</v>
      </c>
      <c r="B3032" t="s">
        <v>18</v>
      </c>
      <c r="C3032" t="s">
        <v>34</v>
      </c>
      <c r="D3032" s="1">
        <v>48885</v>
      </c>
      <c r="E3032">
        <v>19.36</v>
      </c>
      <c r="F3032">
        <v>-2.13</v>
      </c>
      <c r="G3032">
        <v>2024</v>
      </c>
    </row>
    <row r="3033" spans="1:7" x14ac:dyDescent="0.35">
      <c r="A3033" t="s">
        <v>8</v>
      </c>
      <c r="B3033" t="s">
        <v>27</v>
      </c>
      <c r="C3033" t="s">
        <v>57</v>
      </c>
      <c r="D3033" s="1">
        <v>4909</v>
      </c>
      <c r="E3033">
        <v>18.190000000000001</v>
      </c>
      <c r="F3033">
        <v>14.16</v>
      </c>
      <c r="G3033">
        <v>2024</v>
      </c>
    </row>
    <row r="3034" spans="1:7" x14ac:dyDescent="0.35">
      <c r="A3034" t="s">
        <v>8</v>
      </c>
      <c r="B3034" t="s">
        <v>25</v>
      </c>
      <c r="C3034" t="s">
        <v>36</v>
      </c>
      <c r="D3034" s="1">
        <v>48005</v>
      </c>
      <c r="E3034">
        <v>9.9</v>
      </c>
      <c r="F3034">
        <v>10.95</v>
      </c>
      <c r="G3034">
        <v>2024</v>
      </c>
    </row>
    <row r="3035" spans="1:7" x14ac:dyDescent="0.35">
      <c r="A3035" t="s">
        <v>8</v>
      </c>
      <c r="B3035" t="s">
        <v>20</v>
      </c>
      <c r="C3035" t="s">
        <v>41</v>
      </c>
      <c r="D3035" s="1">
        <v>2397</v>
      </c>
      <c r="E3035">
        <v>12.25</v>
      </c>
      <c r="F3035">
        <v>11.65</v>
      </c>
      <c r="G3035">
        <v>2024</v>
      </c>
    </row>
    <row r="3036" spans="1:7" x14ac:dyDescent="0.35">
      <c r="A3036" t="s">
        <v>8</v>
      </c>
      <c r="B3036" t="s">
        <v>21</v>
      </c>
      <c r="C3036" t="s">
        <v>50</v>
      </c>
      <c r="D3036" s="1">
        <v>48438</v>
      </c>
      <c r="E3036">
        <v>17.96</v>
      </c>
      <c r="F3036">
        <v>5.68</v>
      </c>
      <c r="G3036">
        <v>2024</v>
      </c>
    </row>
    <row r="3037" spans="1:7" x14ac:dyDescent="0.35">
      <c r="A3037" t="s">
        <v>8</v>
      </c>
      <c r="B3037" t="s">
        <v>26</v>
      </c>
      <c r="C3037" t="s">
        <v>42</v>
      </c>
      <c r="D3037" s="1">
        <v>8594</v>
      </c>
      <c r="E3037">
        <v>1.37</v>
      </c>
      <c r="F3037">
        <v>1.78</v>
      </c>
      <c r="G3037">
        <v>2024</v>
      </c>
    </row>
    <row r="3038" spans="1:7" x14ac:dyDescent="0.35">
      <c r="A3038" t="s">
        <v>8</v>
      </c>
      <c r="B3038" t="s">
        <v>28</v>
      </c>
      <c r="C3038" t="s">
        <v>51</v>
      </c>
      <c r="D3038" s="1">
        <v>18211</v>
      </c>
      <c r="E3038">
        <v>9.3699999999999992</v>
      </c>
      <c r="F3038">
        <v>4.9800000000000004</v>
      </c>
      <c r="G3038">
        <v>2024</v>
      </c>
    </row>
    <row r="3039" spans="1:7" x14ac:dyDescent="0.35">
      <c r="A3039" t="s">
        <v>8</v>
      </c>
      <c r="B3039" t="s">
        <v>19</v>
      </c>
      <c r="C3039" t="s">
        <v>35</v>
      </c>
      <c r="D3039" s="1">
        <v>46959</v>
      </c>
      <c r="E3039">
        <v>19.55</v>
      </c>
      <c r="F3039">
        <v>-3.2</v>
      </c>
      <c r="G3039">
        <v>2024</v>
      </c>
    </row>
    <row r="3040" spans="1:7" x14ac:dyDescent="0.35">
      <c r="A3040" t="s">
        <v>8</v>
      </c>
      <c r="B3040" t="s">
        <v>23</v>
      </c>
      <c r="C3040" t="s">
        <v>33</v>
      </c>
      <c r="D3040" s="1">
        <v>43116</v>
      </c>
      <c r="E3040">
        <v>6.22</v>
      </c>
      <c r="F3040">
        <v>-0.63</v>
      </c>
      <c r="G3040">
        <v>2024</v>
      </c>
    </row>
    <row r="3041" spans="1:7" x14ac:dyDescent="0.35">
      <c r="A3041" t="s">
        <v>8</v>
      </c>
      <c r="B3041" t="s">
        <v>29</v>
      </c>
      <c r="C3041" t="s">
        <v>46</v>
      </c>
      <c r="D3041" s="1">
        <v>9055</v>
      </c>
      <c r="E3041">
        <v>9.26</v>
      </c>
      <c r="F3041">
        <v>1.58</v>
      </c>
      <c r="G3041">
        <v>2024</v>
      </c>
    </row>
    <row r="3042" spans="1:7" x14ac:dyDescent="0.35">
      <c r="A3042" t="s">
        <v>10</v>
      </c>
      <c r="B3042" t="s">
        <v>18</v>
      </c>
      <c r="C3042" t="s">
        <v>39</v>
      </c>
      <c r="D3042" s="1">
        <v>45894</v>
      </c>
      <c r="E3042">
        <v>14.07</v>
      </c>
      <c r="F3042">
        <v>4.26</v>
      </c>
      <c r="G3042">
        <v>2024</v>
      </c>
    </row>
    <row r="3043" spans="1:7" x14ac:dyDescent="0.35">
      <c r="A3043" t="s">
        <v>10</v>
      </c>
      <c r="B3043" t="s">
        <v>27</v>
      </c>
      <c r="C3043" t="s">
        <v>40</v>
      </c>
      <c r="D3043" s="1">
        <v>29724</v>
      </c>
      <c r="E3043">
        <v>18.89</v>
      </c>
      <c r="F3043">
        <v>4.3899999999999997</v>
      </c>
      <c r="G3043">
        <v>2024</v>
      </c>
    </row>
    <row r="3044" spans="1:7" x14ac:dyDescent="0.35">
      <c r="A3044" t="s">
        <v>10</v>
      </c>
      <c r="B3044" t="s">
        <v>25</v>
      </c>
      <c r="C3044" t="s">
        <v>36</v>
      </c>
      <c r="D3044" s="1">
        <v>10839</v>
      </c>
      <c r="E3044">
        <v>0.67</v>
      </c>
      <c r="F3044">
        <v>7.51</v>
      </c>
      <c r="G3044">
        <v>2024</v>
      </c>
    </row>
    <row r="3045" spans="1:7" x14ac:dyDescent="0.35">
      <c r="A3045" t="s">
        <v>10</v>
      </c>
      <c r="B3045" t="s">
        <v>20</v>
      </c>
      <c r="C3045" t="s">
        <v>41</v>
      </c>
      <c r="D3045" s="1">
        <v>27459</v>
      </c>
      <c r="E3045">
        <v>5.88</v>
      </c>
      <c r="F3045">
        <v>2.63</v>
      </c>
      <c r="G3045">
        <v>2024</v>
      </c>
    </row>
    <row r="3046" spans="1:7" x14ac:dyDescent="0.35">
      <c r="A3046" t="s">
        <v>10</v>
      </c>
      <c r="B3046" t="s">
        <v>21</v>
      </c>
      <c r="C3046" t="s">
        <v>38</v>
      </c>
      <c r="D3046" s="1">
        <v>4665</v>
      </c>
      <c r="E3046">
        <v>7.6</v>
      </c>
      <c r="F3046">
        <v>13.01</v>
      </c>
      <c r="G3046">
        <v>2024</v>
      </c>
    </row>
    <row r="3047" spans="1:7" x14ac:dyDescent="0.35">
      <c r="A3047" t="s">
        <v>10</v>
      </c>
      <c r="B3047" t="s">
        <v>26</v>
      </c>
      <c r="C3047" t="s">
        <v>42</v>
      </c>
      <c r="D3047" s="1">
        <v>25687</v>
      </c>
      <c r="E3047">
        <v>12.65</v>
      </c>
      <c r="F3047">
        <v>-2.79</v>
      </c>
      <c r="G3047">
        <v>2024</v>
      </c>
    </row>
    <row r="3048" spans="1:7" x14ac:dyDescent="0.35">
      <c r="A3048" t="s">
        <v>10</v>
      </c>
      <c r="B3048" t="s">
        <v>28</v>
      </c>
      <c r="C3048" t="s">
        <v>58</v>
      </c>
      <c r="D3048" s="1">
        <v>49620</v>
      </c>
      <c r="E3048">
        <v>5.45</v>
      </c>
      <c r="F3048">
        <v>0.94</v>
      </c>
      <c r="G3048">
        <v>2024</v>
      </c>
    </row>
    <row r="3049" spans="1:7" x14ac:dyDescent="0.35">
      <c r="A3049" t="s">
        <v>10</v>
      </c>
      <c r="B3049" t="s">
        <v>19</v>
      </c>
      <c r="C3049" t="s">
        <v>44</v>
      </c>
      <c r="D3049" s="1">
        <v>7556</v>
      </c>
      <c r="E3049">
        <v>15.08</v>
      </c>
      <c r="F3049">
        <v>8.51</v>
      </c>
      <c r="G3049">
        <v>2024</v>
      </c>
    </row>
    <row r="3050" spans="1:7" x14ac:dyDescent="0.35">
      <c r="A3050" t="s">
        <v>10</v>
      </c>
      <c r="B3050" t="s">
        <v>23</v>
      </c>
      <c r="C3050" t="s">
        <v>45</v>
      </c>
      <c r="D3050" s="1">
        <v>49150</v>
      </c>
      <c r="E3050">
        <v>8.0399999999999991</v>
      </c>
      <c r="F3050">
        <v>14.29</v>
      </c>
      <c r="G3050">
        <v>2024</v>
      </c>
    </row>
    <row r="3051" spans="1:7" x14ac:dyDescent="0.35">
      <c r="A3051" t="s">
        <v>10</v>
      </c>
      <c r="B3051" t="s">
        <v>29</v>
      </c>
      <c r="C3051" t="s">
        <v>46</v>
      </c>
      <c r="D3051" s="1">
        <v>37200</v>
      </c>
      <c r="E3051">
        <v>6.6</v>
      </c>
      <c r="F3051">
        <v>13.78</v>
      </c>
      <c r="G3051">
        <v>2024</v>
      </c>
    </row>
    <row r="3052" spans="1:7" x14ac:dyDescent="0.35">
      <c r="A3052" t="s">
        <v>13</v>
      </c>
      <c r="B3052" t="s">
        <v>18</v>
      </c>
      <c r="C3052" t="s">
        <v>47</v>
      </c>
      <c r="D3052" s="1">
        <v>26839</v>
      </c>
      <c r="E3052">
        <v>9.66</v>
      </c>
      <c r="F3052">
        <v>7.37</v>
      </c>
      <c r="G3052">
        <v>2024</v>
      </c>
    </row>
    <row r="3053" spans="1:7" x14ac:dyDescent="0.35">
      <c r="A3053" t="s">
        <v>13</v>
      </c>
      <c r="B3053" t="s">
        <v>27</v>
      </c>
      <c r="C3053" t="s">
        <v>40</v>
      </c>
      <c r="D3053" s="1">
        <v>31121</v>
      </c>
      <c r="E3053">
        <v>13.35</v>
      </c>
      <c r="F3053">
        <v>-4.04</v>
      </c>
      <c r="G3053">
        <v>2024</v>
      </c>
    </row>
    <row r="3054" spans="1:7" x14ac:dyDescent="0.35">
      <c r="A3054" t="s">
        <v>13</v>
      </c>
      <c r="B3054" t="s">
        <v>25</v>
      </c>
      <c r="C3054" t="s">
        <v>53</v>
      </c>
      <c r="D3054" s="1">
        <v>3977</v>
      </c>
      <c r="E3054">
        <v>15.08</v>
      </c>
      <c r="F3054">
        <v>-1.38</v>
      </c>
      <c r="G3054">
        <v>2024</v>
      </c>
    </row>
    <row r="3055" spans="1:7" x14ac:dyDescent="0.35">
      <c r="A3055" t="s">
        <v>13</v>
      </c>
      <c r="B3055" t="s">
        <v>20</v>
      </c>
      <c r="C3055" t="s">
        <v>41</v>
      </c>
      <c r="D3055" s="1">
        <v>12997</v>
      </c>
      <c r="E3055">
        <v>1.99</v>
      </c>
      <c r="F3055">
        <v>-2.1</v>
      </c>
      <c r="G3055">
        <v>2024</v>
      </c>
    </row>
    <row r="3056" spans="1:7" x14ac:dyDescent="0.35">
      <c r="A3056" t="s">
        <v>13</v>
      </c>
      <c r="B3056" t="s">
        <v>21</v>
      </c>
      <c r="C3056" t="s">
        <v>50</v>
      </c>
      <c r="D3056" s="1">
        <v>28556</v>
      </c>
      <c r="E3056">
        <v>5.14</v>
      </c>
      <c r="F3056">
        <v>0.53</v>
      </c>
      <c r="G3056">
        <v>2024</v>
      </c>
    </row>
    <row r="3057" spans="1:7" x14ac:dyDescent="0.35">
      <c r="A3057" t="s">
        <v>13</v>
      </c>
      <c r="B3057" t="s">
        <v>26</v>
      </c>
      <c r="C3057" t="s">
        <v>32</v>
      </c>
      <c r="D3057" s="1">
        <v>26699</v>
      </c>
      <c r="E3057">
        <v>5.19</v>
      </c>
      <c r="F3057">
        <v>4.8600000000000003</v>
      </c>
      <c r="G3057">
        <v>2024</v>
      </c>
    </row>
    <row r="3058" spans="1:7" x14ac:dyDescent="0.35">
      <c r="A3058" t="s">
        <v>13</v>
      </c>
      <c r="B3058" t="s">
        <v>28</v>
      </c>
      <c r="C3058" t="s">
        <v>51</v>
      </c>
      <c r="D3058" s="1">
        <v>49631</v>
      </c>
      <c r="E3058">
        <v>16.75</v>
      </c>
      <c r="F3058">
        <v>11.52</v>
      </c>
      <c r="G3058">
        <v>2024</v>
      </c>
    </row>
    <row r="3059" spans="1:7" x14ac:dyDescent="0.35">
      <c r="A3059" t="s">
        <v>13</v>
      </c>
      <c r="B3059" t="s">
        <v>19</v>
      </c>
      <c r="C3059" t="s">
        <v>44</v>
      </c>
      <c r="D3059" s="1">
        <v>26670</v>
      </c>
      <c r="E3059">
        <v>4.21</v>
      </c>
      <c r="F3059">
        <v>0.98</v>
      </c>
      <c r="G3059">
        <v>2024</v>
      </c>
    </row>
    <row r="3060" spans="1:7" x14ac:dyDescent="0.35">
      <c r="A3060" t="s">
        <v>13</v>
      </c>
      <c r="B3060" t="s">
        <v>23</v>
      </c>
      <c r="C3060" t="s">
        <v>45</v>
      </c>
      <c r="D3060" s="1">
        <v>38034</v>
      </c>
      <c r="E3060">
        <v>10.57</v>
      </c>
      <c r="F3060">
        <v>1.77</v>
      </c>
      <c r="G3060">
        <v>2024</v>
      </c>
    </row>
    <row r="3061" spans="1:7" x14ac:dyDescent="0.35">
      <c r="A3061" t="s">
        <v>13</v>
      </c>
      <c r="B3061" t="s">
        <v>29</v>
      </c>
      <c r="C3061" t="s">
        <v>46</v>
      </c>
      <c r="D3061" s="1">
        <v>48146</v>
      </c>
      <c r="E3061">
        <v>9.02</v>
      </c>
      <c r="F3061">
        <v>-3.48</v>
      </c>
      <c r="G3061">
        <v>2024</v>
      </c>
    </row>
    <row r="3062" spans="1:7" x14ac:dyDescent="0.35">
      <c r="A3062" t="s">
        <v>7</v>
      </c>
      <c r="B3062" t="s">
        <v>18</v>
      </c>
      <c r="C3062" t="s">
        <v>47</v>
      </c>
      <c r="D3062" s="1">
        <v>18281</v>
      </c>
      <c r="E3062">
        <v>7.7</v>
      </c>
      <c r="F3062">
        <v>1.41</v>
      </c>
      <c r="G3062">
        <v>2024</v>
      </c>
    </row>
    <row r="3063" spans="1:7" x14ac:dyDescent="0.35">
      <c r="A3063" t="s">
        <v>7</v>
      </c>
      <c r="B3063" t="s">
        <v>27</v>
      </c>
      <c r="C3063" t="s">
        <v>40</v>
      </c>
      <c r="D3063" s="1">
        <v>11505</v>
      </c>
      <c r="E3063">
        <v>7.63</v>
      </c>
      <c r="F3063">
        <v>-3.42</v>
      </c>
      <c r="G3063">
        <v>2024</v>
      </c>
    </row>
    <row r="3064" spans="1:7" x14ac:dyDescent="0.35">
      <c r="A3064" t="s">
        <v>7</v>
      </c>
      <c r="B3064" t="s">
        <v>25</v>
      </c>
      <c r="C3064" t="s">
        <v>53</v>
      </c>
      <c r="D3064" s="1">
        <v>47326</v>
      </c>
      <c r="E3064">
        <v>13.42</v>
      </c>
      <c r="F3064">
        <v>4.01</v>
      </c>
      <c r="G3064">
        <v>2024</v>
      </c>
    </row>
    <row r="3065" spans="1:7" x14ac:dyDescent="0.35">
      <c r="A3065" t="s">
        <v>7</v>
      </c>
      <c r="B3065" t="s">
        <v>20</v>
      </c>
      <c r="C3065" t="s">
        <v>41</v>
      </c>
      <c r="D3065" s="1">
        <v>43676</v>
      </c>
      <c r="E3065">
        <v>7.38</v>
      </c>
      <c r="F3065">
        <v>11.82</v>
      </c>
      <c r="G3065">
        <v>2024</v>
      </c>
    </row>
    <row r="3066" spans="1:7" x14ac:dyDescent="0.35">
      <c r="A3066" t="s">
        <v>7</v>
      </c>
      <c r="B3066" t="s">
        <v>21</v>
      </c>
      <c r="C3066" t="s">
        <v>38</v>
      </c>
      <c r="D3066" s="1">
        <v>42423</v>
      </c>
      <c r="E3066">
        <v>3.84</v>
      </c>
      <c r="F3066">
        <v>14.56</v>
      </c>
      <c r="G3066">
        <v>2024</v>
      </c>
    </row>
    <row r="3067" spans="1:7" x14ac:dyDescent="0.35">
      <c r="A3067" t="s">
        <v>7</v>
      </c>
      <c r="B3067" t="s">
        <v>26</v>
      </c>
      <c r="C3067" t="s">
        <v>32</v>
      </c>
      <c r="D3067" s="1">
        <v>38685</v>
      </c>
      <c r="E3067">
        <v>17.850000000000001</v>
      </c>
      <c r="F3067">
        <v>10.68</v>
      </c>
      <c r="G3067">
        <v>2024</v>
      </c>
    </row>
    <row r="3068" spans="1:7" x14ac:dyDescent="0.35">
      <c r="A3068" t="s">
        <v>7</v>
      </c>
      <c r="B3068" t="s">
        <v>28</v>
      </c>
      <c r="C3068" t="s">
        <v>51</v>
      </c>
      <c r="D3068" s="1">
        <v>31048</v>
      </c>
      <c r="E3068">
        <v>3.79</v>
      </c>
      <c r="F3068">
        <v>9.0500000000000007</v>
      </c>
      <c r="G3068">
        <v>2024</v>
      </c>
    </row>
    <row r="3069" spans="1:7" x14ac:dyDescent="0.35">
      <c r="A3069" t="s">
        <v>7</v>
      </c>
      <c r="B3069" t="s">
        <v>19</v>
      </c>
      <c r="C3069" t="s">
        <v>44</v>
      </c>
      <c r="D3069" s="1">
        <v>46634</v>
      </c>
      <c r="E3069">
        <v>16.61</v>
      </c>
      <c r="F3069">
        <v>11.77</v>
      </c>
      <c r="G3069">
        <v>2024</v>
      </c>
    </row>
    <row r="3070" spans="1:7" x14ac:dyDescent="0.35">
      <c r="A3070" t="s">
        <v>7</v>
      </c>
      <c r="B3070" t="s">
        <v>23</v>
      </c>
      <c r="C3070" t="s">
        <v>45</v>
      </c>
      <c r="D3070" s="1">
        <v>6997</v>
      </c>
      <c r="E3070">
        <v>16.02</v>
      </c>
      <c r="F3070">
        <v>2.5</v>
      </c>
      <c r="G3070">
        <v>2024</v>
      </c>
    </row>
    <row r="3071" spans="1:7" x14ac:dyDescent="0.35">
      <c r="A3071" t="s">
        <v>7</v>
      </c>
      <c r="B3071" t="s">
        <v>29</v>
      </c>
      <c r="C3071" t="s">
        <v>46</v>
      </c>
      <c r="D3071" s="1">
        <v>19760</v>
      </c>
      <c r="E3071">
        <v>9.16</v>
      </c>
      <c r="F3071">
        <v>-2.4</v>
      </c>
      <c r="G3071">
        <v>2024</v>
      </c>
    </row>
    <row r="3072" spans="1:7" x14ac:dyDescent="0.35">
      <c r="A3072" t="s">
        <v>17</v>
      </c>
      <c r="B3072" t="s">
        <v>18</v>
      </c>
      <c r="C3072" t="s">
        <v>39</v>
      </c>
      <c r="D3072" s="1">
        <v>22982</v>
      </c>
      <c r="E3072">
        <v>8.68</v>
      </c>
      <c r="F3072">
        <v>0.82</v>
      </c>
      <c r="G3072">
        <v>2024</v>
      </c>
    </row>
    <row r="3073" spans="1:7" x14ac:dyDescent="0.35">
      <c r="A3073" t="s">
        <v>17</v>
      </c>
      <c r="B3073" t="s">
        <v>27</v>
      </c>
      <c r="C3073" t="s">
        <v>40</v>
      </c>
      <c r="D3073" s="1">
        <v>44453</v>
      </c>
      <c r="E3073">
        <v>2.6</v>
      </c>
      <c r="F3073">
        <v>6.5</v>
      </c>
      <c r="G3073">
        <v>2024</v>
      </c>
    </row>
    <row r="3074" spans="1:7" x14ac:dyDescent="0.35">
      <c r="A3074" t="s">
        <v>17</v>
      </c>
      <c r="B3074" t="s">
        <v>25</v>
      </c>
      <c r="C3074" t="s">
        <v>36</v>
      </c>
      <c r="D3074" s="1">
        <v>38015</v>
      </c>
      <c r="E3074">
        <v>16.78</v>
      </c>
      <c r="F3074">
        <v>-0.48</v>
      </c>
      <c r="G3074">
        <v>2024</v>
      </c>
    </row>
    <row r="3075" spans="1:7" x14ac:dyDescent="0.35">
      <c r="A3075" t="s">
        <v>17</v>
      </c>
      <c r="B3075" t="s">
        <v>20</v>
      </c>
      <c r="C3075" t="s">
        <v>41</v>
      </c>
      <c r="D3075" s="1">
        <v>19732</v>
      </c>
      <c r="E3075">
        <v>14.92</v>
      </c>
      <c r="F3075">
        <v>2.13</v>
      </c>
      <c r="G3075">
        <v>2024</v>
      </c>
    </row>
    <row r="3076" spans="1:7" x14ac:dyDescent="0.35">
      <c r="A3076" t="s">
        <v>17</v>
      </c>
      <c r="B3076" t="s">
        <v>21</v>
      </c>
      <c r="C3076" t="s">
        <v>38</v>
      </c>
      <c r="D3076" s="1">
        <v>29502</v>
      </c>
      <c r="E3076">
        <v>9.18</v>
      </c>
      <c r="F3076">
        <v>6.47</v>
      </c>
      <c r="G3076">
        <v>2024</v>
      </c>
    </row>
    <row r="3077" spans="1:7" x14ac:dyDescent="0.35">
      <c r="A3077" t="s">
        <v>17</v>
      </c>
      <c r="B3077" t="s">
        <v>26</v>
      </c>
      <c r="C3077" t="s">
        <v>32</v>
      </c>
      <c r="D3077" s="1">
        <v>2139</v>
      </c>
      <c r="E3077">
        <v>14.02</v>
      </c>
      <c r="F3077">
        <v>-0.22</v>
      </c>
      <c r="G3077">
        <v>2024</v>
      </c>
    </row>
    <row r="3078" spans="1:7" x14ac:dyDescent="0.35">
      <c r="A3078" t="s">
        <v>17</v>
      </c>
      <c r="B3078" t="s">
        <v>28</v>
      </c>
      <c r="C3078" t="s">
        <v>43</v>
      </c>
      <c r="D3078" s="1">
        <v>46163</v>
      </c>
      <c r="E3078">
        <v>16.78</v>
      </c>
      <c r="F3078">
        <v>1.02</v>
      </c>
      <c r="G3078">
        <v>2024</v>
      </c>
    </row>
    <row r="3079" spans="1:7" x14ac:dyDescent="0.35">
      <c r="A3079" t="s">
        <v>17</v>
      </c>
      <c r="B3079" t="s">
        <v>19</v>
      </c>
      <c r="C3079" t="s">
        <v>35</v>
      </c>
      <c r="D3079" s="1">
        <v>5188</v>
      </c>
      <c r="E3079">
        <v>7.96</v>
      </c>
      <c r="F3079">
        <v>4.71</v>
      </c>
      <c r="G3079">
        <v>2024</v>
      </c>
    </row>
    <row r="3080" spans="1:7" x14ac:dyDescent="0.35">
      <c r="A3080" t="s">
        <v>17</v>
      </c>
      <c r="B3080" t="s">
        <v>23</v>
      </c>
      <c r="C3080" t="s">
        <v>33</v>
      </c>
      <c r="D3080" s="1">
        <v>38743</v>
      </c>
      <c r="E3080">
        <v>9.66</v>
      </c>
      <c r="F3080">
        <v>4.78</v>
      </c>
      <c r="G3080">
        <v>2024</v>
      </c>
    </row>
    <row r="3081" spans="1:7" x14ac:dyDescent="0.35">
      <c r="A3081" t="s">
        <v>17</v>
      </c>
      <c r="B3081" t="s">
        <v>29</v>
      </c>
      <c r="C3081" t="s">
        <v>56</v>
      </c>
      <c r="D3081" s="1">
        <v>7256</v>
      </c>
      <c r="E3081">
        <v>6.5</v>
      </c>
      <c r="F3081">
        <v>4.34</v>
      </c>
      <c r="G3081">
        <v>2024</v>
      </c>
    </row>
    <row r="3082" spans="1:7" x14ac:dyDescent="0.35">
      <c r="A3082" t="s">
        <v>16</v>
      </c>
      <c r="B3082" t="s">
        <v>18</v>
      </c>
      <c r="C3082" t="s">
        <v>39</v>
      </c>
      <c r="D3082" s="1">
        <v>16064</v>
      </c>
      <c r="E3082">
        <v>10.72</v>
      </c>
      <c r="F3082">
        <v>7.83</v>
      </c>
      <c r="G3082">
        <v>2024</v>
      </c>
    </row>
    <row r="3083" spans="1:7" x14ac:dyDescent="0.35">
      <c r="A3083" t="s">
        <v>16</v>
      </c>
      <c r="B3083" t="s">
        <v>27</v>
      </c>
      <c r="C3083" t="s">
        <v>40</v>
      </c>
      <c r="D3083" s="1">
        <v>20668</v>
      </c>
      <c r="E3083">
        <v>18.2</v>
      </c>
      <c r="F3083">
        <v>0.14000000000000001</v>
      </c>
      <c r="G3083">
        <v>2024</v>
      </c>
    </row>
    <row r="3084" spans="1:7" x14ac:dyDescent="0.35">
      <c r="A3084" t="s">
        <v>16</v>
      </c>
      <c r="B3084" t="s">
        <v>25</v>
      </c>
      <c r="C3084" t="s">
        <v>53</v>
      </c>
      <c r="D3084" s="1">
        <v>16138</v>
      </c>
      <c r="E3084">
        <v>9.2899999999999991</v>
      </c>
      <c r="F3084">
        <v>6.45</v>
      </c>
      <c r="G3084">
        <v>2024</v>
      </c>
    </row>
    <row r="3085" spans="1:7" x14ac:dyDescent="0.35">
      <c r="A3085" t="s">
        <v>16</v>
      </c>
      <c r="B3085" t="s">
        <v>20</v>
      </c>
      <c r="C3085" t="s">
        <v>49</v>
      </c>
      <c r="D3085" s="1">
        <v>36241</v>
      </c>
      <c r="E3085">
        <v>17.670000000000002</v>
      </c>
      <c r="F3085">
        <v>4.09</v>
      </c>
      <c r="G3085">
        <v>2024</v>
      </c>
    </row>
    <row r="3086" spans="1:7" x14ac:dyDescent="0.35">
      <c r="A3086" t="s">
        <v>16</v>
      </c>
      <c r="B3086" t="s">
        <v>21</v>
      </c>
      <c r="C3086" t="s">
        <v>38</v>
      </c>
      <c r="D3086" s="1">
        <v>18259</v>
      </c>
      <c r="E3086">
        <v>12.29</v>
      </c>
      <c r="F3086">
        <v>13.34</v>
      </c>
      <c r="G3086">
        <v>2024</v>
      </c>
    </row>
    <row r="3087" spans="1:7" x14ac:dyDescent="0.35">
      <c r="A3087" t="s">
        <v>16</v>
      </c>
      <c r="B3087" t="s">
        <v>26</v>
      </c>
      <c r="C3087" t="s">
        <v>42</v>
      </c>
      <c r="D3087" s="1">
        <v>19058</v>
      </c>
      <c r="E3087">
        <v>17.920000000000002</v>
      </c>
      <c r="F3087">
        <v>6.69</v>
      </c>
      <c r="G3087">
        <v>2024</v>
      </c>
    </row>
    <row r="3088" spans="1:7" x14ac:dyDescent="0.35">
      <c r="A3088" t="s">
        <v>16</v>
      </c>
      <c r="B3088" t="s">
        <v>28</v>
      </c>
      <c r="C3088" t="s">
        <v>51</v>
      </c>
      <c r="D3088" s="1">
        <v>44388</v>
      </c>
      <c r="E3088">
        <v>15.58</v>
      </c>
      <c r="F3088">
        <v>5.27</v>
      </c>
      <c r="G3088">
        <v>2024</v>
      </c>
    </row>
    <row r="3089" spans="1:7" x14ac:dyDescent="0.35">
      <c r="A3089" t="s">
        <v>16</v>
      </c>
      <c r="B3089" t="s">
        <v>19</v>
      </c>
      <c r="C3089" t="s">
        <v>35</v>
      </c>
      <c r="D3089" s="1">
        <v>44884</v>
      </c>
      <c r="E3089">
        <v>15.46</v>
      </c>
      <c r="F3089">
        <v>-3.39</v>
      </c>
      <c r="G3089">
        <v>2024</v>
      </c>
    </row>
    <row r="3090" spans="1:7" x14ac:dyDescent="0.35">
      <c r="A3090" t="s">
        <v>16</v>
      </c>
      <c r="B3090" t="s">
        <v>23</v>
      </c>
      <c r="C3090" t="s">
        <v>33</v>
      </c>
      <c r="D3090" s="1">
        <v>21468</v>
      </c>
      <c r="E3090">
        <v>15.94</v>
      </c>
      <c r="F3090">
        <v>-1.92</v>
      </c>
      <c r="G3090">
        <v>2024</v>
      </c>
    </row>
    <row r="3091" spans="1:7" x14ac:dyDescent="0.35">
      <c r="A3091" t="s">
        <v>16</v>
      </c>
      <c r="B3091" t="s">
        <v>29</v>
      </c>
      <c r="C3091" t="s">
        <v>46</v>
      </c>
      <c r="D3091" s="1">
        <v>15630</v>
      </c>
      <c r="E3091">
        <v>12.05</v>
      </c>
      <c r="F3091">
        <v>0.01</v>
      </c>
      <c r="G3091">
        <v>2024</v>
      </c>
    </row>
    <row r="3092" spans="1:7" x14ac:dyDescent="0.35">
      <c r="A3092" t="s">
        <v>11</v>
      </c>
      <c r="B3092" t="s">
        <v>18</v>
      </c>
      <c r="C3092" t="s">
        <v>54</v>
      </c>
      <c r="D3092" s="1">
        <v>15114</v>
      </c>
      <c r="E3092">
        <v>11.31</v>
      </c>
      <c r="F3092">
        <v>2.4500000000000002</v>
      </c>
      <c r="G3092">
        <v>2024</v>
      </c>
    </row>
    <row r="3093" spans="1:7" x14ac:dyDescent="0.35">
      <c r="A3093" t="s">
        <v>11</v>
      </c>
      <c r="B3093" t="s">
        <v>27</v>
      </c>
      <c r="C3093" t="s">
        <v>52</v>
      </c>
      <c r="D3093" s="1">
        <v>46542</v>
      </c>
      <c r="E3093">
        <v>0.59</v>
      </c>
      <c r="F3093">
        <v>-1.47</v>
      </c>
      <c r="G3093">
        <v>2024</v>
      </c>
    </row>
    <row r="3094" spans="1:7" x14ac:dyDescent="0.35">
      <c r="A3094" t="s">
        <v>11</v>
      </c>
      <c r="B3094" t="s">
        <v>25</v>
      </c>
      <c r="C3094" t="s">
        <v>48</v>
      </c>
      <c r="D3094" s="1">
        <v>25954</v>
      </c>
      <c r="E3094">
        <v>7.37</v>
      </c>
      <c r="F3094">
        <v>0.4</v>
      </c>
      <c r="G3094">
        <v>2024</v>
      </c>
    </row>
    <row r="3095" spans="1:7" x14ac:dyDescent="0.35">
      <c r="A3095" t="s">
        <v>11</v>
      </c>
      <c r="B3095" t="s">
        <v>20</v>
      </c>
      <c r="C3095" t="s">
        <v>41</v>
      </c>
      <c r="D3095" s="1">
        <v>7873</v>
      </c>
      <c r="E3095">
        <v>6.71</v>
      </c>
      <c r="F3095">
        <v>7.85</v>
      </c>
      <c r="G3095">
        <v>2024</v>
      </c>
    </row>
    <row r="3096" spans="1:7" x14ac:dyDescent="0.35">
      <c r="A3096" t="s">
        <v>11</v>
      </c>
      <c r="B3096" t="s">
        <v>21</v>
      </c>
      <c r="C3096" t="s">
        <v>38</v>
      </c>
      <c r="D3096" s="1">
        <v>21788</v>
      </c>
      <c r="E3096">
        <v>14.58</v>
      </c>
      <c r="F3096">
        <v>4.1100000000000003</v>
      </c>
      <c r="G3096">
        <v>2024</v>
      </c>
    </row>
    <row r="3097" spans="1:7" x14ac:dyDescent="0.35">
      <c r="A3097" t="s">
        <v>11</v>
      </c>
      <c r="B3097" t="s">
        <v>26</v>
      </c>
      <c r="C3097" t="s">
        <v>32</v>
      </c>
      <c r="D3097" s="1">
        <v>12975</v>
      </c>
      <c r="E3097">
        <v>8.77</v>
      </c>
      <c r="F3097">
        <v>-0.02</v>
      </c>
      <c r="G3097">
        <v>2024</v>
      </c>
    </row>
    <row r="3098" spans="1:7" x14ac:dyDescent="0.35">
      <c r="A3098" t="s">
        <v>11</v>
      </c>
      <c r="B3098" t="s">
        <v>28</v>
      </c>
      <c r="C3098" t="s">
        <v>51</v>
      </c>
      <c r="D3098" s="1">
        <v>21194</v>
      </c>
      <c r="E3098">
        <v>3.01</v>
      </c>
      <c r="F3098">
        <v>5.52</v>
      </c>
      <c r="G3098">
        <v>2024</v>
      </c>
    </row>
    <row r="3099" spans="1:7" x14ac:dyDescent="0.35">
      <c r="A3099" t="s">
        <v>11</v>
      </c>
      <c r="B3099" t="s">
        <v>19</v>
      </c>
      <c r="C3099" t="s">
        <v>35</v>
      </c>
      <c r="D3099" s="1">
        <v>46501</v>
      </c>
      <c r="E3099">
        <v>9.32</v>
      </c>
      <c r="F3099">
        <v>6.74</v>
      </c>
      <c r="G3099">
        <v>2024</v>
      </c>
    </row>
    <row r="3100" spans="1:7" x14ac:dyDescent="0.35">
      <c r="A3100" t="s">
        <v>11</v>
      </c>
      <c r="B3100" t="s">
        <v>23</v>
      </c>
      <c r="C3100" t="s">
        <v>45</v>
      </c>
      <c r="D3100" s="1">
        <v>12393</v>
      </c>
      <c r="E3100">
        <v>3.11</v>
      </c>
      <c r="F3100">
        <v>1.25</v>
      </c>
      <c r="G3100">
        <v>2024</v>
      </c>
    </row>
    <row r="3101" spans="1:7" x14ac:dyDescent="0.35">
      <c r="A3101" t="s">
        <v>11</v>
      </c>
      <c r="B3101" t="s">
        <v>29</v>
      </c>
      <c r="C3101" t="s">
        <v>56</v>
      </c>
      <c r="D3101" s="1">
        <v>1202</v>
      </c>
      <c r="E3101">
        <v>2.4</v>
      </c>
      <c r="F3101">
        <v>14.65</v>
      </c>
      <c r="G3101">
        <v>2024</v>
      </c>
    </row>
    <row r="3102" spans="1:7" x14ac:dyDescent="0.35">
      <c r="A3102" t="s">
        <v>15</v>
      </c>
      <c r="B3102" t="s">
        <v>18</v>
      </c>
      <c r="C3102" t="s">
        <v>47</v>
      </c>
      <c r="D3102" s="1">
        <v>21935</v>
      </c>
      <c r="E3102">
        <v>9.4700000000000006</v>
      </c>
      <c r="F3102">
        <v>0.66</v>
      </c>
      <c r="G3102">
        <v>2024</v>
      </c>
    </row>
    <row r="3103" spans="1:7" x14ac:dyDescent="0.35">
      <c r="A3103" t="s">
        <v>15</v>
      </c>
      <c r="B3103" t="s">
        <v>27</v>
      </c>
      <c r="C3103" t="s">
        <v>55</v>
      </c>
      <c r="D3103" s="1">
        <v>18560</v>
      </c>
      <c r="E3103">
        <v>12.55</v>
      </c>
      <c r="F3103">
        <v>0.76</v>
      </c>
      <c r="G3103">
        <v>2024</v>
      </c>
    </row>
    <row r="3104" spans="1:7" x14ac:dyDescent="0.35">
      <c r="A3104" t="s">
        <v>15</v>
      </c>
      <c r="B3104" t="s">
        <v>25</v>
      </c>
      <c r="C3104" t="s">
        <v>48</v>
      </c>
      <c r="D3104" s="1">
        <v>20203</v>
      </c>
      <c r="E3104">
        <v>11.98</v>
      </c>
      <c r="F3104">
        <v>0.18</v>
      </c>
      <c r="G3104">
        <v>2024</v>
      </c>
    </row>
    <row r="3105" spans="1:7" x14ac:dyDescent="0.35">
      <c r="A3105" t="s">
        <v>15</v>
      </c>
      <c r="B3105" t="s">
        <v>20</v>
      </c>
      <c r="C3105" t="s">
        <v>49</v>
      </c>
      <c r="D3105" s="1">
        <v>49629</v>
      </c>
      <c r="E3105">
        <v>13.06</v>
      </c>
      <c r="F3105">
        <v>7.02</v>
      </c>
      <c r="G3105">
        <v>2024</v>
      </c>
    </row>
    <row r="3106" spans="1:7" x14ac:dyDescent="0.35">
      <c r="A3106" t="s">
        <v>15</v>
      </c>
      <c r="B3106" t="s">
        <v>21</v>
      </c>
      <c r="C3106" t="s">
        <v>50</v>
      </c>
      <c r="D3106" s="1">
        <v>20994</v>
      </c>
      <c r="E3106">
        <v>16.27</v>
      </c>
      <c r="F3106">
        <v>-2.94</v>
      </c>
      <c r="G3106">
        <v>2024</v>
      </c>
    </row>
    <row r="3107" spans="1:7" x14ac:dyDescent="0.35">
      <c r="A3107" t="s">
        <v>15</v>
      </c>
      <c r="B3107" t="s">
        <v>26</v>
      </c>
      <c r="C3107" t="s">
        <v>32</v>
      </c>
      <c r="D3107" s="1">
        <v>41487</v>
      </c>
      <c r="E3107">
        <v>17.54</v>
      </c>
      <c r="F3107">
        <v>12.27</v>
      </c>
      <c r="G3107">
        <v>2024</v>
      </c>
    </row>
    <row r="3108" spans="1:7" x14ac:dyDescent="0.35">
      <c r="A3108" t="s">
        <v>15</v>
      </c>
      <c r="B3108" t="s">
        <v>28</v>
      </c>
      <c r="C3108" t="s">
        <v>51</v>
      </c>
      <c r="D3108" s="1">
        <v>35102</v>
      </c>
      <c r="E3108">
        <v>18.309999999999999</v>
      </c>
      <c r="F3108">
        <v>4.8</v>
      </c>
      <c r="G3108">
        <v>2024</v>
      </c>
    </row>
    <row r="3109" spans="1:7" x14ac:dyDescent="0.35">
      <c r="A3109" t="s">
        <v>15</v>
      </c>
      <c r="B3109" t="s">
        <v>19</v>
      </c>
      <c r="C3109" t="s">
        <v>35</v>
      </c>
      <c r="D3109" s="1">
        <v>46027</v>
      </c>
      <c r="E3109">
        <v>14.89</v>
      </c>
      <c r="F3109">
        <v>7.02</v>
      </c>
      <c r="G3109">
        <v>2024</v>
      </c>
    </row>
    <row r="3110" spans="1:7" x14ac:dyDescent="0.35">
      <c r="A3110" t="s">
        <v>15</v>
      </c>
      <c r="B3110" t="s">
        <v>23</v>
      </c>
      <c r="C3110" t="s">
        <v>33</v>
      </c>
      <c r="D3110" s="1">
        <v>29939</v>
      </c>
      <c r="E3110">
        <v>6.84</v>
      </c>
      <c r="F3110">
        <v>1.9</v>
      </c>
      <c r="G3110">
        <v>2024</v>
      </c>
    </row>
    <row r="3111" spans="1:7" x14ac:dyDescent="0.35">
      <c r="A3111" t="s">
        <v>15</v>
      </c>
      <c r="B3111" t="s">
        <v>29</v>
      </c>
      <c r="C3111" t="s">
        <v>56</v>
      </c>
      <c r="D3111" s="1">
        <v>7948</v>
      </c>
      <c r="E3111">
        <v>16.23</v>
      </c>
      <c r="F3111">
        <v>6.74</v>
      </c>
      <c r="G3111">
        <v>2024</v>
      </c>
    </row>
    <row r="3112" spans="1:7" x14ac:dyDescent="0.35">
      <c r="A3112" t="s">
        <v>14</v>
      </c>
      <c r="B3112" t="s">
        <v>18</v>
      </c>
      <c r="C3112" t="s">
        <v>54</v>
      </c>
      <c r="D3112" s="1">
        <v>32498</v>
      </c>
      <c r="E3112">
        <v>14.93</v>
      </c>
      <c r="F3112">
        <v>14.37</v>
      </c>
      <c r="G3112">
        <v>2024</v>
      </c>
    </row>
    <row r="3113" spans="1:7" x14ac:dyDescent="0.35">
      <c r="A3113" t="s">
        <v>14</v>
      </c>
      <c r="B3113" t="s">
        <v>27</v>
      </c>
      <c r="C3113" t="s">
        <v>52</v>
      </c>
      <c r="D3113" s="1">
        <v>39460</v>
      </c>
      <c r="E3113">
        <v>14.54</v>
      </c>
      <c r="F3113">
        <v>2.86</v>
      </c>
      <c r="G3113">
        <v>2024</v>
      </c>
    </row>
    <row r="3114" spans="1:7" x14ac:dyDescent="0.35">
      <c r="A3114" t="s">
        <v>14</v>
      </c>
      <c r="B3114" t="s">
        <v>25</v>
      </c>
      <c r="C3114" t="s">
        <v>48</v>
      </c>
      <c r="D3114" s="1">
        <v>10394</v>
      </c>
      <c r="E3114">
        <v>1.33</v>
      </c>
      <c r="F3114">
        <v>5.01</v>
      </c>
      <c r="G3114">
        <v>2024</v>
      </c>
    </row>
    <row r="3115" spans="1:7" x14ac:dyDescent="0.35">
      <c r="A3115" t="s">
        <v>14</v>
      </c>
      <c r="B3115" t="s">
        <v>20</v>
      </c>
      <c r="C3115" t="s">
        <v>49</v>
      </c>
      <c r="D3115" s="1">
        <v>17595</v>
      </c>
      <c r="E3115">
        <v>10.98</v>
      </c>
      <c r="F3115">
        <v>12.27</v>
      </c>
      <c r="G3115">
        <v>2024</v>
      </c>
    </row>
    <row r="3116" spans="1:7" x14ac:dyDescent="0.35">
      <c r="A3116" t="s">
        <v>14</v>
      </c>
      <c r="B3116" t="s">
        <v>21</v>
      </c>
      <c r="C3116" t="s">
        <v>38</v>
      </c>
      <c r="D3116" s="1">
        <v>37121</v>
      </c>
      <c r="E3116">
        <v>5.59</v>
      </c>
      <c r="F3116">
        <v>6.34</v>
      </c>
      <c r="G3116">
        <v>2024</v>
      </c>
    </row>
    <row r="3117" spans="1:7" x14ac:dyDescent="0.35">
      <c r="A3117" t="s">
        <v>14</v>
      </c>
      <c r="B3117" t="s">
        <v>26</v>
      </c>
      <c r="C3117" t="s">
        <v>32</v>
      </c>
      <c r="D3117" s="1">
        <v>13327</v>
      </c>
      <c r="E3117">
        <v>5.8</v>
      </c>
      <c r="F3117">
        <v>-2.9</v>
      </c>
      <c r="G3117">
        <v>2024</v>
      </c>
    </row>
    <row r="3118" spans="1:7" x14ac:dyDescent="0.35">
      <c r="A3118" t="s">
        <v>14</v>
      </c>
      <c r="B3118" t="s">
        <v>28</v>
      </c>
      <c r="C3118" t="s">
        <v>51</v>
      </c>
      <c r="D3118" s="1">
        <v>25405</v>
      </c>
      <c r="E3118">
        <v>6.15</v>
      </c>
      <c r="F3118">
        <v>13.85</v>
      </c>
      <c r="G3118">
        <v>2024</v>
      </c>
    </row>
    <row r="3119" spans="1:7" x14ac:dyDescent="0.35">
      <c r="A3119" t="s">
        <v>14</v>
      </c>
      <c r="B3119" t="s">
        <v>19</v>
      </c>
      <c r="C3119" t="s">
        <v>35</v>
      </c>
      <c r="D3119" s="1">
        <v>40250</v>
      </c>
      <c r="E3119">
        <v>5.29</v>
      </c>
      <c r="F3119">
        <v>5.25</v>
      </c>
      <c r="G3119">
        <v>2024</v>
      </c>
    </row>
    <row r="3120" spans="1:7" x14ac:dyDescent="0.35">
      <c r="A3120" t="s">
        <v>14</v>
      </c>
      <c r="B3120" t="s">
        <v>23</v>
      </c>
      <c r="C3120" t="s">
        <v>45</v>
      </c>
      <c r="D3120" s="1">
        <v>11768</v>
      </c>
      <c r="E3120">
        <v>10.46</v>
      </c>
      <c r="F3120">
        <v>-0.53</v>
      </c>
      <c r="G3120">
        <v>2024</v>
      </c>
    </row>
    <row r="3121" spans="1:7" x14ac:dyDescent="0.35">
      <c r="A3121" t="s">
        <v>14</v>
      </c>
      <c r="B3121" t="s">
        <v>29</v>
      </c>
      <c r="C3121" t="s">
        <v>56</v>
      </c>
      <c r="D3121" s="1">
        <v>7631</v>
      </c>
      <c r="E3121">
        <v>13.48</v>
      </c>
      <c r="F3121">
        <v>7.16</v>
      </c>
      <c r="G3121">
        <v>2024</v>
      </c>
    </row>
    <row r="3122" spans="1:7" x14ac:dyDescent="0.35">
      <c r="A3122" t="s">
        <v>12</v>
      </c>
      <c r="B3122" t="s">
        <v>18</v>
      </c>
      <c r="C3122" t="s">
        <v>47</v>
      </c>
      <c r="D3122" s="1">
        <v>21079</v>
      </c>
      <c r="E3122">
        <v>19.29</v>
      </c>
      <c r="F3122">
        <v>4.13</v>
      </c>
      <c r="G3122">
        <v>2024</v>
      </c>
    </row>
    <row r="3123" spans="1:7" x14ac:dyDescent="0.35">
      <c r="A3123" t="s">
        <v>12</v>
      </c>
      <c r="B3123" t="s">
        <v>27</v>
      </c>
      <c r="C3123" t="s">
        <v>55</v>
      </c>
      <c r="D3123" s="1">
        <v>10642</v>
      </c>
      <c r="E3123">
        <v>15.64</v>
      </c>
      <c r="F3123">
        <v>2.36</v>
      </c>
      <c r="G3123">
        <v>2024</v>
      </c>
    </row>
    <row r="3124" spans="1:7" x14ac:dyDescent="0.35">
      <c r="A3124" t="s">
        <v>12</v>
      </c>
      <c r="B3124" t="s">
        <v>25</v>
      </c>
      <c r="C3124" t="s">
        <v>53</v>
      </c>
      <c r="D3124" s="1">
        <v>37486</v>
      </c>
      <c r="E3124">
        <v>19.16</v>
      </c>
      <c r="F3124">
        <v>3.8</v>
      </c>
      <c r="G3124">
        <v>2024</v>
      </c>
    </row>
    <row r="3125" spans="1:7" x14ac:dyDescent="0.35">
      <c r="A3125" t="s">
        <v>12</v>
      </c>
      <c r="B3125" t="s">
        <v>20</v>
      </c>
      <c r="C3125" t="s">
        <v>37</v>
      </c>
      <c r="D3125" s="1">
        <v>36683</v>
      </c>
      <c r="E3125">
        <v>11.87</v>
      </c>
      <c r="F3125">
        <v>0.6</v>
      </c>
      <c r="G3125">
        <v>2024</v>
      </c>
    </row>
    <row r="3126" spans="1:7" x14ac:dyDescent="0.35">
      <c r="A3126" t="s">
        <v>12</v>
      </c>
      <c r="B3126" t="s">
        <v>21</v>
      </c>
      <c r="C3126" t="s">
        <v>38</v>
      </c>
      <c r="D3126" s="1">
        <v>11323</v>
      </c>
      <c r="E3126">
        <v>2.21</v>
      </c>
      <c r="F3126">
        <v>-0.37</v>
      </c>
      <c r="G3126">
        <v>2024</v>
      </c>
    </row>
    <row r="3127" spans="1:7" x14ac:dyDescent="0.35">
      <c r="A3127" t="s">
        <v>12</v>
      </c>
      <c r="B3127" t="s">
        <v>26</v>
      </c>
      <c r="C3127" t="s">
        <v>32</v>
      </c>
      <c r="D3127" s="1">
        <v>45419</v>
      </c>
      <c r="E3127">
        <v>2.15</v>
      </c>
      <c r="F3127">
        <v>13.29</v>
      </c>
      <c r="G3127">
        <v>2024</v>
      </c>
    </row>
    <row r="3128" spans="1:7" x14ac:dyDescent="0.35">
      <c r="A3128" t="s">
        <v>12</v>
      </c>
      <c r="B3128" t="s">
        <v>28</v>
      </c>
      <c r="C3128" t="s">
        <v>58</v>
      </c>
      <c r="D3128" s="1">
        <v>32085</v>
      </c>
      <c r="E3128">
        <v>16.61</v>
      </c>
      <c r="F3128">
        <v>-3.99</v>
      </c>
      <c r="G3128">
        <v>2024</v>
      </c>
    </row>
    <row r="3129" spans="1:7" x14ac:dyDescent="0.35">
      <c r="A3129" t="s">
        <v>12</v>
      </c>
      <c r="B3129" t="s">
        <v>19</v>
      </c>
      <c r="C3129" t="s">
        <v>35</v>
      </c>
      <c r="D3129" s="1">
        <v>45947</v>
      </c>
      <c r="E3129">
        <v>11.76</v>
      </c>
      <c r="F3129">
        <v>13.85</v>
      </c>
      <c r="G3129">
        <v>2024</v>
      </c>
    </row>
    <row r="3130" spans="1:7" x14ac:dyDescent="0.35">
      <c r="A3130" t="s">
        <v>12</v>
      </c>
      <c r="B3130" t="s">
        <v>23</v>
      </c>
      <c r="C3130" t="s">
        <v>33</v>
      </c>
      <c r="D3130" s="1">
        <v>6692</v>
      </c>
      <c r="E3130">
        <v>8.14</v>
      </c>
      <c r="F3130">
        <v>11.7</v>
      </c>
      <c r="G3130">
        <v>2024</v>
      </c>
    </row>
    <row r="3131" spans="1:7" x14ac:dyDescent="0.35">
      <c r="A3131" t="s">
        <v>12</v>
      </c>
      <c r="B3131" t="s">
        <v>29</v>
      </c>
      <c r="C3131" t="s">
        <v>56</v>
      </c>
      <c r="D3131" s="1">
        <v>32548</v>
      </c>
      <c r="E3131">
        <v>16.399999999999999</v>
      </c>
      <c r="F3131">
        <v>5.47</v>
      </c>
      <c r="G3131">
        <v>2024</v>
      </c>
    </row>
    <row r="3132" spans="1:7" x14ac:dyDescent="0.35">
      <c r="A3132" t="s">
        <v>8</v>
      </c>
      <c r="B3132" t="s">
        <v>18</v>
      </c>
      <c r="C3132" t="s">
        <v>54</v>
      </c>
      <c r="D3132" s="1">
        <v>17991</v>
      </c>
      <c r="E3132">
        <v>18.53</v>
      </c>
      <c r="F3132">
        <v>4.54</v>
      </c>
      <c r="G3132">
        <v>2024</v>
      </c>
    </row>
    <row r="3133" spans="1:7" x14ac:dyDescent="0.35">
      <c r="A3133" t="s">
        <v>8</v>
      </c>
      <c r="B3133" t="s">
        <v>27</v>
      </c>
      <c r="C3133" t="s">
        <v>52</v>
      </c>
      <c r="D3133" s="1">
        <v>6252</v>
      </c>
      <c r="E3133">
        <v>1.65</v>
      </c>
      <c r="F3133">
        <v>13.87</v>
      </c>
      <c r="G3133">
        <v>2024</v>
      </c>
    </row>
    <row r="3134" spans="1:7" x14ac:dyDescent="0.35">
      <c r="A3134" t="s">
        <v>8</v>
      </c>
      <c r="B3134" t="s">
        <v>25</v>
      </c>
      <c r="C3134" t="s">
        <v>53</v>
      </c>
      <c r="D3134" s="1">
        <v>17658</v>
      </c>
      <c r="E3134">
        <v>12.21</v>
      </c>
      <c r="F3134">
        <v>-0.97</v>
      </c>
      <c r="G3134">
        <v>2024</v>
      </c>
    </row>
    <row r="3135" spans="1:7" x14ac:dyDescent="0.35">
      <c r="A3135" t="s">
        <v>8</v>
      </c>
      <c r="B3135" t="s">
        <v>20</v>
      </c>
      <c r="C3135" t="s">
        <v>49</v>
      </c>
      <c r="D3135" s="1">
        <v>15722</v>
      </c>
      <c r="E3135">
        <v>7.45</v>
      </c>
      <c r="F3135">
        <v>10.35</v>
      </c>
      <c r="G3135">
        <v>2024</v>
      </c>
    </row>
    <row r="3136" spans="1:7" x14ac:dyDescent="0.35">
      <c r="A3136" t="s">
        <v>8</v>
      </c>
      <c r="B3136" t="s">
        <v>21</v>
      </c>
      <c r="C3136" t="s">
        <v>50</v>
      </c>
      <c r="D3136" s="1">
        <v>48942</v>
      </c>
      <c r="E3136">
        <v>10.050000000000001</v>
      </c>
      <c r="F3136">
        <v>-3.56</v>
      </c>
      <c r="G3136">
        <v>2024</v>
      </c>
    </row>
    <row r="3137" spans="1:7" x14ac:dyDescent="0.35">
      <c r="A3137" t="s">
        <v>8</v>
      </c>
      <c r="B3137" t="s">
        <v>26</v>
      </c>
      <c r="C3137" t="s">
        <v>32</v>
      </c>
      <c r="D3137" s="1">
        <v>15998</v>
      </c>
      <c r="E3137">
        <v>3.82</v>
      </c>
      <c r="F3137">
        <v>10.54</v>
      </c>
      <c r="G3137">
        <v>2024</v>
      </c>
    </row>
    <row r="3138" spans="1:7" x14ac:dyDescent="0.35">
      <c r="A3138" t="s">
        <v>8</v>
      </c>
      <c r="B3138" t="s">
        <v>28</v>
      </c>
      <c r="C3138" t="s">
        <v>43</v>
      </c>
      <c r="D3138" s="1">
        <v>17272</v>
      </c>
      <c r="E3138">
        <v>10.08</v>
      </c>
      <c r="F3138">
        <v>1.26</v>
      </c>
      <c r="G3138">
        <v>2024</v>
      </c>
    </row>
    <row r="3139" spans="1:7" x14ac:dyDescent="0.35">
      <c r="A3139" t="s">
        <v>8</v>
      </c>
      <c r="B3139" t="s">
        <v>19</v>
      </c>
      <c r="C3139" t="s">
        <v>44</v>
      </c>
      <c r="D3139" s="1">
        <v>40374</v>
      </c>
      <c r="E3139">
        <v>12.08</v>
      </c>
      <c r="F3139">
        <v>3.17</v>
      </c>
      <c r="G3139">
        <v>2024</v>
      </c>
    </row>
    <row r="3140" spans="1:7" x14ac:dyDescent="0.35">
      <c r="A3140" t="s">
        <v>8</v>
      </c>
      <c r="B3140" t="s">
        <v>23</v>
      </c>
      <c r="C3140" t="s">
        <v>45</v>
      </c>
      <c r="D3140" s="1">
        <v>10762</v>
      </c>
      <c r="E3140">
        <v>13.08</v>
      </c>
      <c r="F3140">
        <v>4.58</v>
      </c>
      <c r="G3140">
        <v>2024</v>
      </c>
    </row>
    <row r="3141" spans="1:7" x14ac:dyDescent="0.35">
      <c r="A3141" t="s">
        <v>8</v>
      </c>
      <c r="B3141" t="s">
        <v>29</v>
      </c>
      <c r="C3141" t="s">
        <v>56</v>
      </c>
      <c r="D3141" s="1">
        <v>20296</v>
      </c>
      <c r="E3141">
        <v>11.62</v>
      </c>
      <c r="F3141">
        <v>9.76</v>
      </c>
      <c r="G3141">
        <v>2024</v>
      </c>
    </row>
    <row r="3142" spans="1:7" x14ac:dyDescent="0.35">
      <c r="A3142" t="s">
        <v>10</v>
      </c>
      <c r="B3142" t="s">
        <v>18</v>
      </c>
      <c r="C3142" t="s">
        <v>47</v>
      </c>
      <c r="D3142" s="1">
        <v>27080</v>
      </c>
      <c r="E3142">
        <v>8.42</v>
      </c>
      <c r="F3142">
        <v>0.05</v>
      </c>
      <c r="G3142">
        <v>2024</v>
      </c>
    </row>
    <row r="3143" spans="1:7" x14ac:dyDescent="0.35">
      <c r="A3143" t="s">
        <v>10</v>
      </c>
      <c r="B3143" t="s">
        <v>27</v>
      </c>
      <c r="C3143" t="s">
        <v>57</v>
      </c>
      <c r="D3143" s="1">
        <v>45811</v>
      </c>
      <c r="E3143">
        <v>11.22</v>
      </c>
      <c r="F3143">
        <v>0.4</v>
      </c>
      <c r="G3143">
        <v>2024</v>
      </c>
    </row>
    <row r="3144" spans="1:7" x14ac:dyDescent="0.35">
      <c r="A3144" t="s">
        <v>10</v>
      </c>
      <c r="B3144" t="s">
        <v>25</v>
      </c>
      <c r="C3144" t="s">
        <v>36</v>
      </c>
      <c r="D3144" s="1">
        <v>40853</v>
      </c>
      <c r="E3144">
        <v>17.899999999999999</v>
      </c>
      <c r="F3144">
        <v>0.21</v>
      </c>
      <c r="G3144">
        <v>2024</v>
      </c>
    </row>
    <row r="3145" spans="1:7" x14ac:dyDescent="0.35">
      <c r="A3145" t="s">
        <v>10</v>
      </c>
      <c r="B3145" t="s">
        <v>20</v>
      </c>
      <c r="C3145" t="s">
        <v>37</v>
      </c>
      <c r="D3145" s="1">
        <v>11617</v>
      </c>
      <c r="E3145">
        <v>15.15</v>
      </c>
      <c r="F3145">
        <v>2.4300000000000002</v>
      </c>
      <c r="G3145">
        <v>2024</v>
      </c>
    </row>
    <row r="3146" spans="1:7" x14ac:dyDescent="0.35">
      <c r="A3146" t="s">
        <v>10</v>
      </c>
      <c r="B3146" t="s">
        <v>21</v>
      </c>
      <c r="C3146" t="s">
        <v>38</v>
      </c>
      <c r="D3146" s="1">
        <v>17892</v>
      </c>
      <c r="E3146">
        <v>10.65</v>
      </c>
      <c r="F3146">
        <v>-3.13</v>
      </c>
      <c r="G3146">
        <v>2024</v>
      </c>
    </row>
    <row r="3147" spans="1:7" x14ac:dyDescent="0.35">
      <c r="A3147" t="s">
        <v>10</v>
      </c>
      <c r="B3147" t="s">
        <v>26</v>
      </c>
      <c r="C3147" t="s">
        <v>42</v>
      </c>
      <c r="D3147" s="1">
        <v>6895</v>
      </c>
      <c r="E3147">
        <v>9.11</v>
      </c>
      <c r="F3147">
        <v>9.86</v>
      </c>
      <c r="G3147">
        <v>2024</v>
      </c>
    </row>
    <row r="3148" spans="1:7" x14ac:dyDescent="0.35">
      <c r="A3148" t="s">
        <v>10</v>
      </c>
      <c r="B3148" t="s">
        <v>28</v>
      </c>
      <c r="C3148" t="s">
        <v>43</v>
      </c>
      <c r="D3148" s="1">
        <v>15836</v>
      </c>
      <c r="E3148">
        <v>3.05</v>
      </c>
      <c r="F3148">
        <v>1.78</v>
      </c>
      <c r="G3148">
        <v>2024</v>
      </c>
    </row>
    <row r="3149" spans="1:7" x14ac:dyDescent="0.35">
      <c r="A3149" t="s">
        <v>10</v>
      </c>
      <c r="B3149" t="s">
        <v>19</v>
      </c>
      <c r="C3149" t="s">
        <v>35</v>
      </c>
      <c r="D3149" s="1">
        <v>43867</v>
      </c>
      <c r="E3149">
        <v>6.59</v>
      </c>
      <c r="F3149">
        <v>9.07</v>
      </c>
      <c r="G3149">
        <v>2024</v>
      </c>
    </row>
    <row r="3150" spans="1:7" x14ac:dyDescent="0.35">
      <c r="A3150" t="s">
        <v>10</v>
      </c>
      <c r="B3150" t="s">
        <v>23</v>
      </c>
      <c r="C3150" t="s">
        <v>45</v>
      </c>
      <c r="D3150" s="1">
        <v>27771</v>
      </c>
      <c r="E3150">
        <v>6.38</v>
      </c>
      <c r="F3150">
        <v>-4.51</v>
      </c>
      <c r="G3150">
        <v>2024</v>
      </c>
    </row>
    <row r="3151" spans="1:7" x14ac:dyDescent="0.35">
      <c r="A3151" t="s">
        <v>10</v>
      </c>
      <c r="B3151" t="s">
        <v>29</v>
      </c>
      <c r="C3151" t="s">
        <v>46</v>
      </c>
      <c r="D3151" s="1">
        <v>14300</v>
      </c>
      <c r="E3151">
        <v>11.35</v>
      </c>
      <c r="F3151">
        <v>-0.89</v>
      </c>
      <c r="G3151">
        <v>2024</v>
      </c>
    </row>
    <row r="3152" spans="1:7" x14ac:dyDescent="0.35">
      <c r="A3152" t="s">
        <v>13</v>
      </c>
      <c r="B3152" t="s">
        <v>18</v>
      </c>
      <c r="C3152" t="s">
        <v>39</v>
      </c>
      <c r="D3152" s="1">
        <v>9159</v>
      </c>
      <c r="E3152">
        <v>7.25</v>
      </c>
      <c r="F3152">
        <v>13.33</v>
      </c>
      <c r="G3152">
        <v>2024</v>
      </c>
    </row>
    <row r="3153" spans="1:7" x14ac:dyDescent="0.35">
      <c r="A3153" t="s">
        <v>13</v>
      </c>
      <c r="B3153" t="s">
        <v>27</v>
      </c>
      <c r="C3153" t="s">
        <v>55</v>
      </c>
      <c r="D3153" s="1">
        <v>8309</v>
      </c>
      <c r="E3153">
        <v>13.42</v>
      </c>
      <c r="F3153">
        <v>11.97</v>
      </c>
      <c r="G3153">
        <v>2024</v>
      </c>
    </row>
    <row r="3154" spans="1:7" x14ac:dyDescent="0.35">
      <c r="A3154" t="s">
        <v>13</v>
      </c>
      <c r="B3154" t="s">
        <v>25</v>
      </c>
      <c r="C3154" t="s">
        <v>48</v>
      </c>
      <c r="D3154" s="1">
        <v>47264</v>
      </c>
      <c r="E3154">
        <v>6.3</v>
      </c>
      <c r="F3154">
        <v>-0.05</v>
      </c>
      <c r="G3154">
        <v>2024</v>
      </c>
    </row>
    <row r="3155" spans="1:7" x14ac:dyDescent="0.35">
      <c r="A3155" t="s">
        <v>13</v>
      </c>
      <c r="B3155" t="s">
        <v>20</v>
      </c>
      <c r="C3155" t="s">
        <v>49</v>
      </c>
      <c r="D3155" s="1">
        <v>48556</v>
      </c>
      <c r="E3155">
        <v>11.14</v>
      </c>
      <c r="F3155">
        <v>4.4800000000000004</v>
      </c>
      <c r="G3155">
        <v>2024</v>
      </c>
    </row>
    <row r="3156" spans="1:7" x14ac:dyDescent="0.35">
      <c r="A3156" t="s">
        <v>13</v>
      </c>
      <c r="B3156" t="s">
        <v>21</v>
      </c>
      <c r="C3156" t="s">
        <v>50</v>
      </c>
      <c r="D3156" s="1">
        <v>19436</v>
      </c>
      <c r="E3156">
        <v>19.03</v>
      </c>
      <c r="F3156">
        <v>14.44</v>
      </c>
      <c r="G3156">
        <v>2024</v>
      </c>
    </row>
    <row r="3157" spans="1:7" x14ac:dyDescent="0.35">
      <c r="A3157" t="s">
        <v>13</v>
      </c>
      <c r="B3157" t="s">
        <v>26</v>
      </c>
      <c r="C3157" t="s">
        <v>32</v>
      </c>
      <c r="D3157" s="1">
        <v>37011</v>
      </c>
      <c r="E3157">
        <v>10.67</v>
      </c>
      <c r="F3157">
        <v>13.12</v>
      </c>
      <c r="G3157">
        <v>2024</v>
      </c>
    </row>
    <row r="3158" spans="1:7" x14ac:dyDescent="0.35">
      <c r="A3158" t="s">
        <v>13</v>
      </c>
      <c r="B3158" t="s">
        <v>28</v>
      </c>
      <c r="C3158" t="s">
        <v>43</v>
      </c>
      <c r="D3158" s="1">
        <v>41241</v>
      </c>
      <c r="E3158">
        <v>1.96</v>
      </c>
      <c r="F3158">
        <v>14.07</v>
      </c>
      <c r="G3158">
        <v>2024</v>
      </c>
    </row>
    <row r="3159" spans="1:7" x14ac:dyDescent="0.35">
      <c r="A3159" t="s">
        <v>13</v>
      </c>
      <c r="B3159" t="s">
        <v>19</v>
      </c>
      <c r="C3159" t="s">
        <v>35</v>
      </c>
      <c r="D3159" s="1">
        <v>49407</v>
      </c>
      <c r="E3159">
        <v>17.579999999999998</v>
      </c>
      <c r="F3159">
        <v>3.48</v>
      </c>
      <c r="G3159">
        <v>2024</v>
      </c>
    </row>
    <row r="3160" spans="1:7" x14ac:dyDescent="0.35">
      <c r="A3160" t="s">
        <v>13</v>
      </c>
      <c r="B3160" t="s">
        <v>23</v>
      </c>
      <c r="C3160" t="s">
        <v>33</v>
      </c>
      <c r="D3160" s="1">
        <v>24610</v>
      </c>
      <c r="E3160">
        <v>8.14</v>
      </c>
      <c r="F3160">
        <v>14.67</v>
      </c>
      <c r="G3160">
        <v>2024</v>
      </c>
    </row>
    <row r="3161" spans="1:7" x14ac:dyDescent="0.35">
      <c r="A3161" t="s">
        <v>13</v>
      </c>
      <c r="B3161" t="s">
        <v>29</v>
      </c>
      <c r="C3161" t="s">
        <v>46</v>
      </c>
      <c r="D3161" s="1">
        <v>30512</v>
      </c>
      <c r="E3161">
        <v>15.08</v>
      </c>
      <c r="F3161">
        <v>9.82</v>
      </c>
      <c r="G3161">
        <v>2024</v>
      </c>
    </row>
    <row r="3162" spans="1:7" x14ac:dyDescent="0.35">
      <c r="A3162" t="s">
        <v>7</v>
      </c>
      <c r="B3162" t="s">
        <v>18</v>
      </c>
      <c r="C3162" t="s">
        <v>54</v>
      </c>
      <c r="D3162" s="1">
        <v>7165</v>
      </c>
      <c r="E3162">
        <v>8.34</v>
      </c>
      <c r="F3162">
        <v>6.25</v>
      </c>
      <c r="G3162">
        <v>2024</v>
      </c>
    </row>
    <row r="3163" spans="1:7" x14ac:dyDescent="0.35">
      <c r="A3163" t="s">
        <v>7</v>
      </c>
      <c r="B3163" t="s">
        <v>27</v>
      </c>
      <c r="C3163" t="s">
        <v>40</v>
      </c>
      <c r="D3163" s="1">
        <v>24736</v>
      </c>
      <c r="E3163">
        <v>13.8</v>
      </c>
      <c r="F3163">
        <v>11.57</v>
      </c>
      <c r="G3163">
        <v>2024</v>
      </c>
    </row>
    <row r="3164" spans="1:7" x14ac:dyDescent="0.35">
      <c r="A3164" t="s">
        <v>7</v>
      </c>
      <c r="B3164" t="s">
        <v>25</v>
      </c>
      <c r="C3164" t="s">
        <v>53</v>
      </c>
      <c r="D3164" s="1">
        <v>27153</v>
      </c>
      <c r="E3164">
        <v>19.21</v>
      </c>
      <c r="F3164">
        <v>7.44</v>
      </c>
      <c r="G3164">
        <v>2024</v>
      </c>
    </row>
    <row r="3165" spans="1:7" x14ac:dyDescent="0.35">
      <c r="A3165" t="s">
        <v>7</v>
      </c>
      <c r="B3165" t="s">
        <v>20</v>
      </c>
      <c r="C3165" t="s">
        <v>49</v>
      </c>
      <c r="D3165" s="1">
        <v>32447</v>
      </c>
      <c r="E3165">
        <v>16.809999999999999</v>
      </c>
      <c r="F3165">
        <v>-4.1900000000000004</v>
      </c>
      <c r="G3165">
        <v>2024</v>
      </c>
    </row>
    <row r="3166" spans="1:7" x14ac:dyDescent="0.35">
      <c r="A3166" t="s">
        <v>7</v>
      </c>
      <c r="B3166" t="s">
        <v>21</v>
      </c>
      <c r="C3166" t="s">
        <v>50</v>
      </c>
      <c r="D3166" s="1">
        <v>8120</v>
      </c>
      <c r="E3166">
        <v>12.19</v>
      </c>
      <c r="F3166">
        <v>13.86</v>
      </c>
      <c r="G3166">
        <v>2024</v>
      </c>
    </row>
    <row r="3167" spans="1:7" x14ac:dyDescent="0.35">
      <c r="A3167" t="s">
        <v>7</v>
      </c>
      <c r="B3167" t="s">
        <v>26</v>
      </c>
      <c r="C3167" t="s">
        <v>32</v>
      </c>
      <c r="D3167" s="1">
        <v>26432</v>
      </c>
      <c r="E3167">
        <v>10.6</v>
      </c>
      <c r="F3167">
        <v>14.12</v>
      </c>
      <c r="G3167">
        <v>2024</v>
      </c>
    </row>
    <row r="3168" spans="1:7" x14ac:dyDescent="0.35">
      <c r="A3168" t="s">
        <v>7</v>
      </c>
      <c r="B3168" t="s">
        <v>28</v>
      </c>
      <c r="C3168" t="s">
        <v>58</v>
      </c>
      <c r="D3168" s="1">
        <v>24784</v>
      </c>
      <c r="E3168">
        <v>17.510000000000002</v>
      </c>
      <c r="F3168">
        <v>5.75</v>
      </c>
      <c r="G3168">
        <v>2024</v>
      </c>
    </row>
    <row r="3169" spans="1:7" x14ac:dyDescent="0.35">
      <c r="A3169" t="s">
        <v>7</v>
      </c>
      <c r="B3169" t="s">
        <v>19</v>
      </c>
      <c r="C3169" t="s">
        <v>44</v>
      </c>
      <c r="D3169" s="1">
        <v>36148</v>
      </c>
      <c r="E3169">
        <v>15.49</v>
      </c>
      <c r="F3169">
        <v>10.33</v>
      </c>
      <c r="G3169">
        <v>2024</v>
      </c>
    </row>
    <row r="3170" spans="1:7" x14ac:dyDescent="0.35">
      <c r="A3170" t="s">
        <v>7</v>
      </c>
      <c r="B3170" t="s">
        <v>23</v>
      </c>
      <c r="C3170" t="s">
        <v>45</v>
      </c>
      <c r="D3170" s="1">
        <v>32077</v>
      </c>
      <c r="E3170">
        <v>15.54</v>
      </c>
      <c r="F3170">
        <v>13.33</v>
      </c>
      <c r="G3170">
        <v>2024</v>
      </c>
    </row>
    <row r="3171" spans="1:7" x14ac:dyDescent="0.35">
      <c r="A3171" t="s">
        <v>7</v>
      </c>
      <c r="B3171" t="s">
        <v>29</v>
      </c>
      <c r="C3171" t="s">
        <v>56</v>
      </c>
      <c r="D3171" s="1">
        <v>15605</v>
      </c>
      <c r="E3171">
        <v>11.64</v>
      </c>
      <c r="F3171">
        <v>-4.67</v>
      </c>
      <c r="G3171">
        <v>2024</v>
      </c>
    </row>
    <row r="3172" spans="1:7" x14ac:dyDescent="0.35">
      <c r="A3172" t="s">
        <v>17</v>
      </c>
      <c r="B3172" t="s">
        <v>18</v>
      </c>
      <c r="C3172" t="s">
        <v>34</v>
      </c>
      <c r="D3172" s="1">
        <v>37056</v>
      </c>
      <c r="E3172">
        <v>15.59</v>
      </c>
      <c r="F3172">
        <v>-2.0499999999999998</v>
      </c>
      <c r="G3172">
        <v>2024</v>
      </c>
    </row>
    <row r="3173" spans="1:7" x14ac:dyDescent="0.35">
      <c r="A3173" t="s">
        <v>17</v>
      </c>
      <c r="B3173" t="s">
        <v>27</v>
      </c>
      <c r="C3173" t="s">
        <v>55</v>
      </c>
      <c r="D3173" s="1">
        <v>13439</v>
      </c>
      <c r="E3173">
        <v>8.8000000000000007</v>
      </c>
      <c r="F3173">
        <v>4.4800000000000004</v>
      </c>
      <c r="G3173">
        <v>2024</v>
      </c>
    </row>
    <row r="3174" spans="1:7" x14ac:dyDescent="0.35">
      <c r="A3174" t="s">
        <v>17</v>
      </c>
      <c r="B3174" t="s">
        <v>25</v>
      </c>
      <c r="C3174" t="s">
        <v>36</v>
      </c>
      <c r="D3174" s="1">
        <v>3915</v>
      </c>
      <c r="E3174">
        <v>9.94</v>
      </c>
      <c r="F3174">
        <v>2.08</v>
      </c>
      <c r="G3174">
        <v>2024</v>
      </c>
    </row>
    <row r="3175" spans="1:7" x14ac:dyDescent="0.35">
      <c r="A3175" t="s">
        <v>17</v>
      </c>
      <c r="B3175" t="s">
        <v>20</v>
      </c>
      <c r="C3175" t="s">
        <v>37</v>
      </c>
      <c r="D3175" s="1">
        <v>36762</v>
      </c>
      <c r="E3175">
        <v>15.14</v>
      </c>
      <c r="F3175">
        <v>-5</v>
      </c>
      <c r="G3175">
        <v>2024</v>
      </c>
    </row>
    <row r="3176" spans="1:7" x14ac:dyDescent="0.35">
      <c r="A3176" t="s">
        <v>17</v>
      </c>
      <c r="B3176" t="s">
        <v>21</v>
      </c>
      <c r="C3176" t="s">
        <v>50</v>
      </c>
      <c r="D3176" s="1">
        <v>38014</v>
      </c>
      <c r="E3176">
        <v>6.32</v>
      </c>
      <c r="F3176">
        <v>7.67</v>
      </c>
      <c r="G3176">
        <v>2024</v>
      </c>
    </row>
    <row r="3177" spans="1:7" x14ac:dyDescent="0.35">
      <c r="A3177" t="s">
        <v>17</v>
      </c>
      <c r="B3177" t="s">
        <v>26</v>
      </c>
      <c r="C3177" t="s">
        <v>42</v>
      </c>
      <c r="D3177" s="1">
        <v>13614</v>
      </c>
      <c r="E3177">
        <v>4.83</v>
      </c>
      <c r="F3177">
        <v>7.35</v>
      </c>
      <c r="G3177">
        <v>2024</v>
      </c>
    </row>
    <row r="3178" spans="1:7" x14ac:dyDescent="0.35">
      <c r="A3178" t="s">
        <v>17</v>
      </c>
      <c r="B3178" t="s">
        <v>28</v>
      </c>
      <c r="C3178" t="s">
        <v>58</v>
      </c>
      <c r="D3178" s="1">
        <v>29555</v>
      </c>
      <c r="E3178">
        <v>3.89</v>
      </c>
      <c r="F3178">
        <v>9.51</v>
      </c>
      <c r="G3178">
        <v>2024</v>
      </c>
    </row>
    <row r="3179" spans="1:7" x14ac:dyDescent="0.35">
      <c r="A3179" t="s">
        <v>17</v>
      </c>
      <c r="B3179" t="s">
        <v>19</v>
      </c>
      <c r="C3179" t="s">
        <v>44</v>
      </c>
      <c r="D3179" s="1">
        <v>41212</v>
      </c>
      <c r="E3179">
        <v>18.16</v>
      </c>
      <c r="F3179">
        <v>-4.6500000000000004</v>
      </c>
      <c r="G3179">
        <v>2024</v>
      </c>
    </row>
    <row r="3180" spans="1:7" x14ac:dyDescent="0.35">
      <c r="A3180" t="s">
        <v>17</v>
      </c>
      <c r="B3180" t="s">
        <v>23</v>
      </c>
      <c r="C3180" t="s">
        <v>45</v>
      </c>
      <c r="D3180" s="1">
        <v>46240</v>
      </c>
      <c r="E3180">
        <v>3.59</v>
      </c>
      <c r="F3180">
        <v>1.92</v>
      </c>
      <c r="G3180">
        <v>2024</v>
      </c>
    </row>
    <row r="3181" spans="1:7" x14ac:dyDescent="0.35">
      <c r="A3181" t="s">
        <v>17</v>
      </c>
      <c r="B3181" t="s">
        <v>29</v>
      </c>
      <c r="C3181" t="s">
        <v>46</v>
      </c>
      <c r="D3181" s="1">
        <v>38508</v>
      </c>
      <c r="E3181">
        <v>4.18</v>
      </c>
      <c r="F3181">
        <v>-4.1399999999999997</v>
      </c>
      <c r="G3181">
        <v>2024</v>
      </c>
    </row>
    <row r="3182" spans="1:7" x14ac:dyDescent="0.35">
      <c r="A3182" t="s">
        <v>16</v>
      </c>
      <c r="B3182" t="s">
        <v>18</v>
      </c>
      <c r="C3182" t="s">
        <v>54</v>
      </c>
      <c r="D3182" s="1">
        <v>22987</v>
      </c>
      <c r="E3182">
        <v>19.21</v>
      </c>
      <c r="F3182">
        <v>3.85</v>
      </c>
      <c r="G3182">
        <v>2024</v>
      </c>
    </row>
    <row r="3183" spans="1:7" x14ac:dyDescent="0.35">
      <c r="A3183" t="s">
        <v>16</v>
      </c>
      <c r="B3183" t="s">
        <v>27</v>
      </c>
      <c r="C3183" t="s">
        <v>57</v>
      </c>
      <c r="D3183" s="1">
        <v>34083</v>
      </c>
      <c r="E3183">
        <v>8.7799999999999994</v>
      </c>
      <c r="F3183">
        <v>5.29</v>
      </c>
      <c r="G3183">
        <v>2024</v>
      </c>
    </row>
    <row r="3184" spans="1:7" x14ac:dyDescent="0.35">
      <c r="A3184" t="s">
        <v>16</v>
      </c>
      <c r="B3184" t="s">
        <v>25</v>
      </c>
      <c r="C3184" t="s">
        <v>36</v>
      </c>
      <c r="D3184" s="1">
        <v>40743</v>
      </c>
      <c r="E3184">
        <v>19.309999999999999</v>
      </c>
      <c r="F3184">
        <v>5.76</v>
      </c>
      <c r="G3184">
        <v>2024</v>
      </c>
    </row>
    <row r="3185" spans="1:7" x14ac:dyDescent="0.35">
      <c r="A3185" t="s">
        <v>16</v>
      </c>
      <c r="B3185" t="s">
        <v>20</v>
      </c>
      <c r="C3185" t="s">
        <v>41</v>
      </c>
      <c r="D3185" s="1">
        <v>8081</v>
      </c>
      <c r="E3185">
        <v>0.64</v>
      </c>
      <c r="F3185">
        <v>-1.65</v>
      </c>
      <c r="G3185">
        <v>2024</v>
      </c>
    </row>
    <row r="3186" spans="1:7" x14ac:dyDescent="0.35">
      <c r="A3186" t="s">
        <v>16</v>
      </c>
      <c r="B3186" t="s">
        <v>21</v>
      </c>
      <c r="C3186" t="s">
        <v>38</v>
      </c>
      <c r="D3186" s="1">
        <v>24187</v>
      </c>
      <c r="E3186">
        <v>8.98</v>
      </c>
      <c r="F3186">
        <v>9.48</v>
      </c>
      <c r="G3186">
        <v>2024</v>
      </c>
    </row>
    <row r="3187" spans="1:7" x14ac:dyDescent="0.35">
      <c r="A3187" t="s">
        <v>16</v>
      </c>
      <c r="B3187" t="s">
        <v>26</v>
      </c>
      <c r="C3187" t="s">
        <v>32</v>
      </c>
      <c r="D3187" s="1">
        <v>10077</v>
      </c>
      <c r="E3187">
        <v>9.83</v>
      </c>
      <c r="F3187">
        <v>-0.61</v>
      </c>
      <c r="G3187">
        <v>2024</v>
      </c>
    </row>
    <row r="3188" spans="1:7" x14ac:dyDescent="0.35">
      <c r="A3188" t="s">
        <v>16</v>
      </c>
      <c r="B3188" t="s">
        <v>28</v>
      </c>
      <c r="C3188" t="s">
        <v>43</v>
      </c>
      <c r="D3188" s="1">
        <v>21005</v>
      </c>
      <c r="E3188">
        <v>4.3899999999999997</v>
      </c>
      <c r="F3188">
        <v>5.0999999999999996</v>
      </c>
      <c r="G3188">
        <v>2024</v>
      </c>
    </row>
    <row r="3189" spans="1:7" x14ac:dyDescent="0.35">
      <c r="A3189" t="s">
        <v>16</v>
      </c>
      <c r="B3189" t="s">
        <v>19</v>
      </c>
      <c r="C3189" t="s">
        <v>35</v>
      </c>
      <c r="D3189" s="1">
        <v>29887</v>
      </c>
      <c r="E3189">
        <v>3.18</v>
      </c>
      <c r="F3189">
        <v>-1.79</v>
      </c>
      <c r="G3189">
        <v>2024</v>
      </c>
    </row>
    <row r="3190" spans="1:7" x14ac:dyDescent="0.35">
      <c r="A3190" t="s">
        <v>16</v>
      </c>
      <c r="B3190" t="s">
        <v>23</v>
      </c>
      <c r="C3190" t="s">
        <v>33</v>
      </c>
      <c r="D3190" s="1">
        <v>4683</v>
      </c>
      <c r="E3190">
        <v>5.35</v>
      </c>
      <c r="F3190">
        <v>7.54</v>
      </c>
      <c r="G3190">
        <v>2024</v>
      </c>
    </row>
    <row r="3191" spans="1:7" x14ac:dyDescent="0.35">
      <c r="A3191" t="s">
        <v>16</v>
      </c>
      <c r="B3191" t="s">
        <v>29</v>
      </c>
      <c r="C3191" t="s">
        <v>56</v>
      </c>
      <c r="D3191" s="1">
        <v>43592</v>
      </c>
      <c r="E3191">
        <v>0.71</v>
      </c>
      <c r="F3191">
        <v>9.94</v>
      </c>
      <c r="G3191">
        <v>2024</v>
      </c>
    </row>
    <row r="3192" spans="1:7" x14ac:dyDescent="0.35">
      <c r="A3192" t="s">
        <v>11</v>
      </c>
      <c r="B3192" t="s">
        <v>18</v>
      </c>
      <c r="C3192" t="s">
        <v>54</v>
      </c>
      <c r="D3192" s="1">
        <v>1820</v>
      </c>
      <c r="E3192">
        <v>4.87</v>
      </c>
      <c r="F3192">
        <v>2.4</v>
      </c>
      <c r="G3192">
        <v>2024</v>
      </c>
    </row>
    <row r="3193" spans="1:7" x14ac:dyDescent="0.35">
      <c r="A3193" t="s">
        <v>11</v>
      </c>
      <c r="B3193" t="s">
        <v>27</v>
      </c>
      <c r="C3193" t="s">
        <v>55</v>
      </c>
      <c r="D3193" s="1">
        <v>42777</v>
      </c>
      <c r="E3193">
        <v>0.7</v>
      </c>
      <c r="F3193">
        <v>0.49</v>
      </c>
      <c r="G3193">
        <v>2024</v>
      </c>
    </row>
    <row r="3194" spans="1:7" x14ac:dyDescent="0.35">
      <c r="A3194" t="s">
        <v>11</v>
      </c>
      <c r="B3194" t="s">
        <v>25</v>
      </c>
      <c r="C3194" t="s">
        <v>53</v>
      </c>
      <c r="D3194" s="1">
        <v>45430</v>
      </c>
      <c r="E3194">
        <v>19.809999999999999</v>
      </c>
      <c r="F3194">
        <v>5.12</v>
      </c>
      <c r="G3194">
        <v>2024</v>
      </c>
    </row>
    <row r="3195" spans="1:7" x14ac:dyDescent="0.35">
      <c r="A3195" t="s">
        <v>11</v>
      </c>
      <c r="B3195" t="s">
        <v>20</v>
      </c>
      <c r="C3195" t="s">
        <v>49</v>
      </c>
      <c r="D3195" s="1">
        <v>1948</v>
      </c>
      <c r="E3195">
        <v>1.17</v>
      </c>
      <c r="F3195">
        <v>1.39</v>
      </c>
      <c r="G3195">
        <v>2024</v>
      </c>
    </row>
    <row r="3196" spans="1:7" x14ac:dyDescent="0.35">
      <c r="A3196" t="s">
        <v>11</v>
      </c>
      <c r="B3196" t="s">
        <v>21</v>
      </c>
      <c r="C3196" t="s">
        <v>38</v>
      </c>
      <c r="D3196" s="1">
        <v>21460</v>
      </c>
      <c r="E3196">
        <v>0.86</v>
      </c>
      <c r="F3196">
        <v>13.94</v>
      </c>
      <c r="G3196">
        <v>2024</v>
      </c>
    </row>
    <row r="3197" spans="1:7" x14ac:dyDescent="0.35">
      <c r="A3197" t="s">
        <v>11</v>
      </c>
      <c r="B3197" t="s">
        <v>26</v>
      </c>
      <c r="C3197" t="s">
        <v>32</v>
      </c>
      <c r="D3197" s="1">
        <v>19438</v>
      </c>
      <c r="E3197">
        <v>9.51</v>
      </c>
      <c r="F3197">
        <v>12.6</v>
      </c>
      <c r="G3197">
        <v>2024</v>
      </c>
    </row>
    <row r="3198" spans="1:7" x14ac:dyDescent="0.35">
      <c r="A3198" t="s">
        <v>11</v>
      </c>
      <c r="B3198" t="s">
        <v>28</v>
      </c>
      <c r="C3198" t="s">
        <v>51</v>
      </c>
      <c r="D3198" s="1">
        <v>19400</v>
      </c>
      <c r="E3198">
        <v>6.51</v>
      </c>
      <c r="F3198">
        <v>10.210000000000001</v>
      </c>
      <c r="G3198">
        <v>2024</v>
      </c>
    </row>
    <row r="3199" spans="1:7" x14ac:dyDescent="0.35">
      <c r="A3199" t="s">
        <v>11</v>
      </c>
      <c r="B3199" t="s">
        <v>19</v>
      </c>
      <c r="C3199" t="s">
        <v>35</v>
      </c>
      <c r="D3199" s="1">
        <v>47976</v>
      </c>
      <c r="E3199">
        <v>11.34</v>
      </c>
      <c r="F3199">
        <v>11.18</v>
      </c>
      <c r="G3199">
        <v>2024</v>
      </c>
    </row>
    <row r="3200" spans="1:7" x14ac:dyDescent="0.35">
      <c r="A3200" t="s">
        <v>11</v>
      </c>
      <c r="B3200" t="s">
        <v>23</v>
      </c>
      <c r="C3200" t="s">
        <v>33</v>
      </c>
      <c r="D3200" s="1">
        <v>8201</v>
      </c>
      <c r="E3200">
        <v>2.4900000000000002</v>
      </c>
      <c r="F3200">
        <v>12.28</v>
      </c>
      <c r="G3200">
        <v>2024</v>
      </c>
    </row>
    <row r="3201" spans="1:7" x14ac:dyDescent="0.35">
      <c r="A3201" t="s">
        <v>11</v>
      </c>
      <c r="B3201" t="s">
        <v>29</v>
      </c>
      <c r="C3201" t="s">
        <v>56</v>
      </c>
      <c r="D3201" s="1">
        <v>27832</v>
      </c>
      <c r="E3201">
        <v>8.73</v>
      </c>
      <c r="F3201">
        <v>-0.35</v>
      </c>
      <c r="G3201">
        <v>2024</v>
      </c>
    </row>
    <row r="3202" spans="1:7" x14ac:dyDescent="0.35">
      <c r="A3202" t="s">
        <v>15</v>
      </c>
      <c r="B3202" t="s">
        <v>18</v>
      </c>
      <c r="C3202" t="s">
        <v>47</v>
      </c>
      <c r="D3202" s="1">
        <v>10192</v>
      </c>
      <c r="E3202">
        <v>9.32</v>
      </c>
      <c r="F3202">
        <v>-2.61</v>
      </c>
      <c r="G3202">
        <v>2024</v>
      </c>
    </row>
    <row r="3203" spans="1:7" x14ac:dyDescent="0.35">
      <c r="A3203" t="s">
        <v>15</v>
      </c>
      <c r="B3203" t="s">
        <v>27</v>
      </c>
      <c r="C3203" t="s">
        <v>52</v>
      </c>
      <c r="D3203" s="1">
        <v>27643</v>
      </c>
      <c r="E3203">
        <v>6.05</v>
      </c>
      <c r="F3203">
        <v>-0.96</v>
      </c>
      <c r="G3203">
        <v>2024</v>
      </c>
    </row>
    <row r="3204" spans="1:7" x14ac:dyDescent="0.35">
      <c r="A3204" t="s">
        <v>15</v>
      </c>
      <c r="B3204" t="s">
        <v>25</v>
      </c>
      <c r="C3204" t="s">
        <v>53</v>
      </c>
      <c r="D3204" s="1">
        <v>22508</v>
      </c>
      <c r="E3204">
        <v>3.43</v>
      </c>
      <c r="F3204">
        <v>-3.1</v>
      </c>
      <c r="G3204">
        <v>2024</v>
      </c>
    </row>
    <row r="3205" spans="1:7" x14ac:dyDescent="0.35">
      <c r="A3205" t="s">
        <v>15</v>
      </c>
      <c r="B3205" t="s">
        <v>20</v>
      </c>
      <c r="C3205" t="s">
        <v>49</v>
      </c>
      <c r="D3205" s="1">
        <v>46598</v>
      </c>
      <c r="E3205">
        <v>4.9400000000000004</v>
      </c>
      <c r="F3205">
        <v>4.9000000000000004</v>
      </c>
      <c r="G3205">
        <v>2024</v>
      </c>
    </row>
    <row r="3206" spans="1:7" x14ac:dyDescent="0.35">
      <c r="A3206" t="s">
        <v>15</v>
      </c>
      <c r="B3206" t="s">
        <v>21</v>
      </c>
      <c r="C3206" t="s">
        <v>38</v>
      </c>
      <c r="D3206" s="1">
        <v>4852</v>
      </c>
      <c r="E3206">
        <v>7.53</v>
      </c>
      <c r="F3206">
        <v>1.89</v>
      </c>
      <c r="G3206">
        <v>2024</v>
      </c>
    </row>
    <row r="3207" spans="1:7" x14ac:dyDescent="0.35">
      <c r="A3207" t="s">
        <v>15</v>
      </c>
      <c r="B3207" t="s">
        <v>26</v>
      </c>
      <c r="C3207" t="s">
        <v>32</v>
      </c>
      <c r="D3207" s="1">
        <v>728</v>
      </c>
      <c r="E3207">
        <v>12.18</v>
      </c>
      <c r="F3207">
        <v>5.45</v>
      </c>
      <c r="G3207">
        <v>2024</v>
      </c>
    </row>
    <row r="3208" spans="1:7" x14ac:dyDescent="0.35">
      <c r="A3208" t="s">
        <v>15</v>
      </c>
      <c r="B3208" t="s">
        <v>28</v>
      </c>
      <c r="C3208" t="s">
        <v>58</v>
      </c>
      <c r="D3208" s="1">
        <v>40365</v>
      </c>
      <c r="E3208">
        <v>2.09</v>
      </c>
      <c r="F3208">
        <v>-2.92</v>
      </c>
      <c r="G3208">
        <v>2024</v>
      </c>
    </row>
    <row r="3209" spans="1:7" x14ac:dyDescent="0.35">
      <c r="A3209" t="s">
        <v>15</v>
      </c>
      <c r="B3209" t="s">
        <v>19</v>
      </c>
      <c r="C3209" t="s">
        <v>35</v>
      </c>
      <c r="D3209" s="1">
        <v>28691</v>
      </c>
      <c r="E3209">
        <v>8.35</v>
      </c>
      <c r="F3209">
        <v>-4.82</v>
      </c>
      <c r="G3209">
        <v>2024</v>
      </c>
    </row>
    <row r="3210" spans="1:7" x14ac:dyDescent="0.35">
      <c r="A3210" t="s">
        <v>15</v>
      </c>
      <c r="B3210" t="s">
        <v>23</v>
      </c>
      <c r="C3210" t="s">
        <v>45</v>
      </c>
      <c r="D3210" s="1">
        <v>32125</v>
      </c>
      <c r="E3210">
        <v>16.59</v>
      </c>
      <c r="F3210">
        <v>2.9</v>
      </c>
      <c r="G3210">
        <v>2024</v>
      </c>
    </row>
    <row r="3211" spans="1:7" x14ac:dyDescent="0.35">
      <c r="A3211" t="s">
        <v>15</v>
      </c>
      <c r="B3211" t="s">
        <v>29</v>
      </c>
      <c r="C3211" t="s">
        <v>46</v>
      </c>
      <c r="D3211" s="1">
        <v>1700</v>
      </c>
      <c r="E3211">
        <v>11.79</v>
      </c>
      <c r="F3211">
        <v>0.34</v>
      </c>
      <c r="G3211">
        <v>2024</v>
      </c>
    </row>
    <row r="3212" spans="1:7" x14ac:dyDescent="0.35">
      <c r="A3212" t="s">
        <v>14</v>
      </c>
      <c r="B3212" t="s">
        <v>18</v>
      </c>
      <c r="C3212" t="s">
        <v>47</v>
      </c>
      <c r="D3212" s="1">
        <v>36408</v>
      </c>
      <c r="E3212">
        <v>15.7</v>
      </c>
      <c r="F3212">
        <v>4.59</v>
      </c>
      <c r="G3212">
        <v>2024</v>
      </c>
    </row>
    <row r="3213" spans="1:7" x14ac:dyDescent="0.35">
      <c r="A3213" t="s">
        <v>14</v>
      </c>
      <c r="B3213" t="s">
        <v>27</v>
      </c>
      <c r="C3213" t="s">
        <v>52</v>
      </c>
      <c r="D3213" s="1">
        <v>39985</v>
      </c>
      <c r="E3213">
        <v>3.71</v>
      </c>
      <c r="F3213">
        <v>2.35</v>
      </c>
      <c r="G3213">
        <v>2024</v>
      </c>
    </row>
    <row r="3214" spans="1:7" x14ac:dyDescent="0.35">
      <c r="A3214" t="s">
        <v>14</v>
      </c>
      <c r="B3214" t="s">
        <v>25</v>
      </c>
      <c r="C3214" t="s">
        <v>53</v>
      </c>
      <c r="D3214" s="1">
        <v>40749</v>
      </c>
      <c r="E3214">
        <v>7.44</v>
      </c>
      <c r="F3214">
        <v>6.72</v>
      </c>
      <c r="G3214">
        <v>2024</v>
      </c>
    </row>
    <row r="3215" spans="1:7" x14ac:dyDescent="0.35">
      <c r="A3215" t="s">
        <v>14</v>
      </c>
      <c r="B3215" t="s">
        <v>20</v>
      </c>
      <c r="C3215" t="s">
        <v>37</v>
      </c>
      <c r="D3215" s="1">
        <v>19363</v>
      </c>
      <c r="E3215">
        <v>16.579999999999998</v>
      </c>
      <c r="F3215">
        <v>2.09</v>
      </c>
      <c r="G3215">
        <v>2024</v>
      </c>
    </row>
    <row r="3216" spans="1:7" x14ac:dyDescent="0.35">
      <c r="A3216" t="s">
        <v>14</v>
      </c>
      <c r="B3216" t="s">
        <v>21</v>
      </c>
      <c r="C3216" t="s">
        <v>50</v>
      </c>
      <c r="D3216" s="1">
        <v>20618</v>
      </c>
      <c r="E3216">
        <v>3.86</v>
      </c>
      <c r="F3216">
        <v>14.7</v>
      </c>
      <c r="G3216">
        <v>2024</v>
      </c>
    </row>
    <row r="3217" spans="1:7" x14ac:dyDescent="0.35">
      <c r="A3217" t="s">
        <v>14</v>
      </c>
      <c r="B3217" t="s">
        <v>26</v>
      </c>
      <c r="C3217" t="s">
        <v>42</v>
      </c>
      <c r="D3217" s="1">
        <v>24521</v>
      </c>
      <c r="E3217">
        <v>6.26</v>
      </c>
      <c r="F3217">
        <v>-1.44</v>
      </c>
      <c r="G3217">
        <v>2024</v>
      </c>
    </row>
    <row r="3218" spans="1:7" x14ac:dyDescent="0.35">
      <c r="A3218" t="s">
        <v>14</v>
      </c>
      <c r="B3218" t="s">
        <v>28</v>
      </c>
      <c r="C3218" t="s">
        <v>43</v>
      </c>
      <c r="D3218" s="1">
        <v>4253</v>
      </c>
      <c r="E3218">
        <v>14.8</v>
      </c>
      <c r="F3218">
        <v>3.5</v>
      </c>
      <c r="G3218">
        <v>2024</v>
      </c>
    </row>
    <row r="3219" spans="1:7" x14ac:dyDescent="0.35">
      <c r="A3219" t="s">
        <v>14</v>
      </c>
      <c r="B3219" t="s">
        <v>19</v>
      </c>
      <c r="C3219" t="s">
        <v>44</v>
      </c>
      <c r="D3219" s="1">
        <v>31303</v>
      </c>
      <c r="E3219">
        <v>19.510000000000002</v>
      </c>
      <c r="F3219">
        <v>14.14</v>
      </c>
      <c r="G3219">
        <v>2024</v>
      </c>
    </row>
    <row r="3220" spans="1:7" x14ac:dyDescent="0.35">
      <c r="A3220" t="s">
        <v>14</v>
      </c>
      <c r="B3220" t="s">
        <v>23</v>
      </c>
      <c r="C3220" t="s">
        <v>45</v>
      </c>
      <c r="D3220" s="1">
        <v>40859</v>
      </c>
      <c r="E3220">
        <v>7.88</v>
      </c>
      <c r="F3220">
        <v>11.33</v>
      </c>
      <c r="G3220">
        <v>2024</v>
      </c>
    </row>
    <row r="3221" spans="1:7" x14ac:dyDescent="0.35">
      <c r="A3221" t="s">
        <v>14</v>
      </c>
      <c r="B3221" t="s">
        <v>29</v>
      </c>
      <c r="C3221" t="s">
        <v>56</v>
      </c>
      <c r="D3221" s="1">
        <v>31078</v>
      </c>
      <c r="E3221">
        <v>0.92</v>
      </c>
      <c r="F3221">
        <v>-1.48</v>
      </c>
      <c r="G3221">
        <v>2024</v>
      </c>
    </row>
    <row r="3222" spans="1:7" x14ac:dyDescent="0.35">
      <c r="A3222" t="s">
        <v>12</v>
      </c>
      <c r="B3222" t="s">
        <v>18</v>
      </c>
      <c r="C3222" t="s">
        <v>39</v>
      </c>
      <c r="D3222" s="1">
        <v>8863</v>
      </c>
      <c r="E3222">
        <v>11.55</v>
      </c>
      <c r="F3222">
        <v>4.93</v>
      </c>
      <c r="G3222">
        <v>2024</v>
      </c>
    </row>
    <row r="3223" spans="1:7" x14ac:dyDescent="0.35">
      <c r="A3223" t="s">
        <v>12</v>
      </c>
      <c r="B3223" t="s">
        <v>27</v>
      </c>
      <c r="C3223" t="s">
        <v>40</v>
      </c>
      <c r="D3223" s="1">
        <v>44815</v>
      </c>
      <c r="E3223">
        <v>2.41</v>
      </c>
      <c r="F3223">
        <v>2.11</v>
      </c>
      <c r="G3223">
        <v>2024</v>
      </c>
    </row>
    <row r="3224" spans="1:7" x14ac:dyDescent="0.35">
      <c r="A3224" t="s">
        <v>12</v>
      </c>
      <c r="B3224" t="s">
        <v>25</v>
      </c>
      <c r="C3224" t="s">
        <v>48</v>
      </c>
      <c r="D3224" s="1">
        <v>19840</v>
      </c>
      <c r="E3224">
        <v>14.68</v>
      </c>
      <c r="F3224">
        <v>13.88</v>
      </c>
      <c r="G3224">
        <v>2024</v>
      </c>
    </row>
    <row r="3225" spans="1:7" x14ac:dyDescent="0.35">
      <c r="A3225" t="s">
        <v>12</v>
      </c>
      <c r="B3225" t="s">
        <v>20</v>
      </c>
      <c r="C3225" t="s">
        <v>49</v>
      </c>
      <c r="D3225" s="1">
        <v>39922</v>
      </c>
      <c r="E3225">
        <v>15.19</v>
      </c>
      <c r="F3225">
        <v>0.12</v>
      </c>
      <c r="G3225">
        <v>2024</v>
      </c>
    </row>
    <row r="3226" spans="1:7" x14ac:dyDescent="0.35">
      <c r="A3226" t="s">
        <v>12</v>
      </c>
      <c r="B3226" t="s">
        <v>21</v>
      </c>
      <c r="C3226" t="s">
        <v>50</v>
      </c>
      <c r="D3226" s="1">
        <v>34639</v>
      </c>
      <c r="E3226">
        <v>14.68</v>
      </c>
      <c r="F3226">
        <v>11.6</v>
      </c>
      <c r="G3226">
        <v>2024</v>
      </c>
    </row>
    <row r="3227" spans="1:7" x14ac:dyDescent="0.35">
      <c r="A3227" t="s">
        <v>12</v>
      </c>
      <c r="B3227" t="s">
        <v>26</v>
      </c>
      <c r="C3227" t="s">
        <v>42</v>
      </c>
      <c r="D3227" s="1">
        <v>11864</v>
      </c>
      <c r="E3227">
        <v>5.93</v>
      </c>
      <c r="F3227">
        <v>12.72</v>
      </c>
      <c r="G3227">
        <v>2024</v>
      </c>
    </row>
    <row r="3228" spans="1:7" x14ac:dyDescent="0.35">
      <c r="A3228" t="s">
        <v>12</v>
      </c>
      <c r="B3228" t="s">
        <v>28</v>
      </c>
      <c r="C3228" t="s">
        <v>51</v>
      </c>
      <c r="D3228" s="1">
        <v>38776</v>
      </c>
      <c r="E3228">
        <v>5.05</v>
      </c>
      <c r="F3228">
        <v>-1.37</v>
      </c>
      <c r="G3228">
        <v>2024</v>
      </c>
    </row>
    <row r="3229" spans="1:7" x14ac:dyDescent="0.35">
      <c r="A3229" t="s">
        <v>12</v>
      </c>
      <c r="B3229" t="s">
        <v>19</v>
      </c>
      <c r="C3229" t="s">
        <v>44</v>
      </c>
      <c r="D3229" s="1">
        <v>9528</v>
      </c>
      <c r="E3229">
        <v>15.21</v>
      </c>
      <c r="F3229">
        <v>-0.13</v>
      </c>
      <c r="G3229">
        <v>2024</v>
      </c>
    </row>
    <row r="3230" spans="1:7" x14ac:dyDescent="0.35">
      <c r="A3230" t="s">
        <v>12</v>
      </c>
      <c r="B3230" t="s">
        <v>23</v>
      </c>
      <c r="C3230" t="s">
        <v>45</v>
      </c>
      <c r="D3230" s="1">
        <v>43272</v>
      </c>
      <c r="E3230">
        <v>4.2699999999999996</v>
      </c>
      <c r="F3230">
        <v>7.96</v>
      </c>
      <c r="G3230">
        <v>2024</v>
      </c>
    </row>
    <row r="3231" spans="1:7" x14ac:dyDescent="0.35">
      <c r="A3231" t="s">
        <v>12</v>
      </c>
      <c r="B3231" t="s">
        <v>29</v>
      </c>
      <c r="C3231" t="s">
        <v>56</v>
      </c>
      <c r="D3231" s="1">
        <v>38412</v>
      </c>
      <c r="E3231">
        <v>15.3</v>
      </c>
      <c r="F3231">
        <v>0.57999999999999996</v>
      </c>
      <c r="G3231">
        <v>2024</v>
      </c>
    </row>
    <row r="3232" spans="1:7" x14ac:dyDescent="0.35">
      <c r="A3232" t="s">
        <v>8</v>
      </c>
      <c r="B3232" t="s">
        <v>18</v>
      </c>
      <c r="C3232" t="s">
        <v>39</v>
      </c>
      <c r="D3232" s="1">
        <v>23306</v>
      </c>
      <c r="E3232">
        <v>9.66</v>
      </c>
      <c r="F3232">
        <v>4.32</v>
      </c>
      <c r="G3232">
        <v>2024</v>
      </c>
    </row>
    <row r="3233" spans="1:7" x14ac:dyDescent="0.35">
      <c r="A3233" t="s">
        <v>8</v>
      </c>
      <c r="B3233" t="s">
        <v>27</v>
      </c>
      <c r="C3233" t="s">
        <v>57</v>
      </c>
      <c r="D3233" s="1">
        <v>28759</v>
      </c>
      <c r="E3233">
        <v>0.96</v>
      </c>
      <c r="F3233">
        <v>5.07</v>
      </c>
      <c r="G3233">
        <v>2024</v>
      </c>
    </row>
    <row r="3234" spans="1:7" x14ac:dyDescent="0.35">
      <c r="A3234" t="s">
        <v>8</v>
      </c>
      <c r="B3234" t="s">
        <v>25</v>
      </c>
      <c r="C3234" t="s">
        <v>48</v>
      </c>
      <c r="D3234" s="1">
        <v>42509</v>
      </c>
      <c r="E3234">
        <v>17.86</v>
      </c>
      <c r="F3234">
        <v>-0.9</v>
      </c>
      <c r="G3234">
        <v>2024</v>
      </c>
    </row>
    <row r="3235" spans="1:7" x14ac:dyDescent="0.35">
      <c r="A3235" t="s">
        <v>8</v>
      </c>
      <c r="B3235" t="s">
        <v>20</v>
      </c>
      <c r="C3235" t="s">
        <v>41</v>
      </c>
      <c r="D3235" s="1">
        <v>38320</v>
      </c>
      <c r="E3235">
        <v>18.22</v>
      </c>
      <c r="F3235">
        <v>3.44</v>
      </c>
      <c r="G3235">
        <v>2024</v>
      </c>
    </row>
    <row r="3236" spans="1:7" x14ac:dyDescent="0.35">
      <c r="A3236" t="s">
        <v>8</v>
      </c>
      <c r="B3236" t="s">
        <v>21</v>
      </c>
      <c r="C3236" t="s">
        <v>38</v>
      </c>
      <c r="D3236" s="1">
        <v>41786</v>
      </c>
      <c r="E3236">
        <v>17.149999999999999</v>
      </c>
      <c r="F3236">
        <v>8.6199999999999992</v>
      </c>
      <c r="G3236">
        <v>2024</v>
      </c>
    </row>
    <row r="3237" spans="1:7" x14ac:dyDescent="0.35">
      <c r="A3237" t="s">
        <v>8</v>
      </c>
      <c r="B3237" t="s">
        <v>26</v>
      </c>
      <c r="C3237" t="s">
        <v>32</v>
      </c>
      <c r="D3237" s="1">
        <v>27208</v>
      </c>
      <c r="E3237">
        <v>12.98</v>
      </c>
      <c r="F3237">
        <v>-3.64</v>
      </c>
      <c r="G3237">
        <v>2024</v>
      </c>
    </row>
    <row r="3238" spans="1:7" x14ac:dyDescent="0.35">
      <c r="A3238" t="s">
        <v>8</v>
      </c>
      <c r="B3238" t="s">
        <v>28</v>
      </c>
      <c r="C3238" t="s">
        <v>58</v>
      </c>
      <c r="D3238" s="1">
        <v>37533</v>
      </c>
      <c r="E3238">
        <v>5.76</v>
      </c>
      <c r="F3238">
        <v>8.57</v>
      </c>
      <c r="G3238">
        <v>2024</v>
      </c>
    </row>
    <row r="3239" spans="1:7" x14ac:dyDescent="0.35">
      <c r="A3239" t="s">
        <v>8</v>
      </c>
      <c r="B3239" t="s">
        <v>19</v>
      </c>
      <c r="C3239" t="s">
        <v>35</v>
      </c>
      <c r="D3239" s="1">
        <v>25016</v>
      </c>
      <c r="E3239">
        <v>19.68</v>
      </c>
      <c r="F3239">
        <v>-0.63</v>
      </c>
      <c r="G3239">
        <v>2024</v>
      </c>
    </row>
    <row r="3240" spans="1:7" x14ac:dyDescent="0.35">
      <c r="A3240" t="s">
        <v>8</v>
      </c>
      <c r="B3240" t="s">
        <v>23</v>
      </c>
      <c r="C3240" t="s">
        <v>45</v>
      </c>
      <c r="D3240" s="1">
        <v>1791</v>
      </c>
      <c r="E3240">
        <v>18.739999999999998</v>
      </c>
      <c r="F3240">
        <v>10.7</v>
      </c>
      <c r="G3240">
        <v>2024</v>
      </c>
    </row>
    <row r="3241" spans="1:7" x14ac:dyDescent="0.35">
      <c r="A3241" t="s">
        <v>8</v>
      </c>
      <c r="B3241" t="s">
        <v>29</v>
      </c>
      <c r="C3241" t="s">
        <v>46</v>
      </c>
      <c r="D3241" s="1">
        <v>8133</v>
      </c>
      <c r="E3241">
        <v>5</v>
      </c>
      <c r="F3241">
        <v>10.72</v>
      </c>
      <c r="G3241">
        <v>2024</v>
      </c>
    </row>
    <row r="3242" spans="1:7" x14ac:dyDescent="0.35">
      <c r="A3242" t="s">
        <v>10</v>
      </c>
      <c r="B3242" t="s">
        <v>18</v>
      </c>
      <c r="C3242" t="s">
        <v>39</v>
      </c>
      <c r="D3242" s="1">
        <v>28748</v>
      </c>
      <c r="E3242">
        <v>5.58</v>
      </c>
      <c r="F3242">
        <v>-1.63</v>
      </c>
      <c r="G3242">
        <v>2024</v>
      </c>
    </row>
    <row r="3243" spans="1:7" x14ac:dyDescent="0.35">
      <c r="A3243" t="s">
        <v>10</v>
      </c>
      <c r="B3243" t="s">
        <v>27</v>
      </c>
      <c r="C3243" t="s">
        <v>52</v>
      </c>
      <c r="D3243" s="1">
        <v>20545</v>
      </c>
      <c r="E3243">
        <v>16.95</v>
      </c>
      <c r="F3243">
        <v>14.06</v>
      </c>
      <c r="G3243">
        <v>2024</v>
      </c>
    </row>
    <row r="3244" spans="1:7" x14ac:dyDescent="0.35">
      <c r="A3244" t="s">
        <v>10</v>
      </c>
      <c r="B3244" t="s">
        <v>25</v>
      </c>
      <c r="C3244" t="s">
        <v>48</v>
      </c>
      <c r="D3244" s="1">
        <v>36545</v>
      </c>
      <c r="E3244">
        <v>5.4</v>
      </c>
      <c r="F3244">
        <v>2.12</v>
      </c>
      <c r="G3244">
        <v>2024</v>
      </c>
    </row>
    <row r="3245" spans="1:7" x14ac:dyDescent="0.35">
      <c r="A3245" t="s">
        <v>10</v>
      </c>
      <c r="B3245" t="s">
        <v>20</v>
      </c>
      <c r="C3245" t="s">
        <v>41</v>
      </c>
      <c r="D3245" s="1">
        <v>18534</v>
      </c>
      <c r="E3245">
        <v>0.98</v>
      </c>
      <c r="F3245">
        <v>-4.9400000000000004</v>
      </c>
      <c r="G3245">
        <v>2024</v>
      </c>
    </row>
    <row r="3246" spans="1:7" x14ac:dyDescent="0.35">
      <c r="A3246" t="s">
        <v>10</v>
      </c>
      <c r="B3246" t="s">
        <v>21</v>
      </c>
      <c r="C3246" t="s">
        <v>38</v>
      </c>
      <c r="D3246" s="1">
        <v>9877</v>
      </c>
      <c r="E3246">
        <v>4.79</v>
      </c>
      <c r="F3246">
        <v>13.7</v>
      </c>
      <c r="G3246">
        <v>2024</v>
      </c>
    </row>
    <row r="3247" spans="1:7" x14ac:dyDescent="0.35">
      <c r="A3247" t="s">
        <v>10</v>
      </c>
      <c r="B3247" t="s">
        <v>26</v>
      </c>
      <c r="C3247" t="s">
        <v>42</v>
      </c>
      <c r="D3247" s="1">
        <v>7589</v>
      </c>
      <c r="E3247">
        <v>2.48</v>
      </c>
      <c r="F3247">
        <v>8.67</v>
      </c>
      <c r="G3247">
        <v>2024</v>
      </c>
    </row>
    <row r="3248" spans="1:7" x14ac:dyDescent="0.35">
      <c r="A3248" t="s">
        <v>10</v>
      </c>
      <c r="B3248" t="s">
        <v>28</v>
      </c>
      <c r="C3248" t="s">
        <v>58</v>
      </c>
      <c r="D3248" s="1">
        <v>16206</v>
      </c>
      <c r="E3248">
        <v>4.7</v>
      </c>
      <c r="F3248">
        <v>9.98</v>
      </c>
      <c r="G3248">
        <v>2024</v>
      </c>
    </row>
    <row r="3249" spans="1:7" x14ac:dyDescent="0.35">
      <c r="A3249" t="s">
        <v>10</v>
      </c>
      <c r="B3249" t="s">
        <v>19</v>
      </c>
      <c r="C3249" t="s">
        <v>35</v>
      </c>
      <c r="D3249" s="1">
        <v>15502</v>
      </c>
      <c r="E3249">
        <v>16.899999999999999</v>
      </c>
      <c r="F3249">
        <v>5.5</v>
      </c>
      <c r="G3249">
        <v>2024</v>
      </c>
    </row>
    <row r="3250" spans="1:7" x14ac:dyDescent="0.35">
      <c r="A3250" t="s">
        <v>10</v>
      </c>
      <c r="B3250" t="s">
        <v>23</v>
      </c>
      <c r="C3250" t="s">
        <v>45</v>
      </c>
      <c r="D3250" s="1">
        <v>49725</v>
      </c>
      <c r="E3250">
        <v>8.6199999999999992</v>
      </c>
      <c r="F3250">
        <v>-1.93</v>
      </c>
      <c r="G3250">
        <v>2024</v>
      </c>
    </row>
    <row r="3251" spans="1:7" x14ac:dyDescent="0.35">
      <c r="A3251" t="s">
        <v>10</v>
      </c>
      <c r="B3251" t="s">
        <v>29</v>
      </c>
      <c r="C3251" t="s">
        <v>46</v>
      </c>
      <c r="D3251" s="1">
        <v>14370</v>
      </c>
      <c r="E3251">
        <v>12.38</v>
      </c>
      <c r="F3251">
        <v>-2.4500000000000002</v>
      </c>
      <c r="G3251">
        <v>2024</v>
      </c>
    </row>
    <row r="3252" spans="1:7" x14ac:dyDescent="0.35">
      <c r="A3252" t="s">
        <v>13</v>
      </c>
      <c r="B3252" t="s">
        <v>18</v>
      </c>
      <c r="C3252" t="s">
        <v>47</v>
      </c>
      <c r="D3252" s="1">
        <v>21639</v>
      </c>
      <c r="E3252">
        <v>7.58</v>
      </c>
      <c r="F3252">
        <v>0.25</v>
      </c>
      <c r="G3252">
        <v>2024</v>
      </c>
    </row>
    <row r="3253" spans="1:7" x14ac:dyDescent="0.35">
      <c r="A3253" t="s">
        <v>13</v>
      </c>
      <c r="B3253" t="s">
        <v>27</v>
      </c>
      <c r="C3253" t="s">
        <v>55</v>
      </c>
      <c r="D3253" s="1">
        <v>19569</v>
      </c>
      <c r="E3253">
        <v>18.8</v>
      </c>
      <c r="F3253">
        <v>2.8</v>
      </c>
      <c r="G3253">
        <v>2024</v>
      </c>
    </row>
    <row r="3254" spans="1:7" x14ac:dyDescent="0.35">
      <c r="A3254" t="s">
        <v>13</v>
      </c>
      <c r="B3254" t="s">
        <v>25</v>
      </c>
      <c r="C3254" t="s">
        <v>48</v>
      </c>
      <c r="D3254" s="1">
        <v>48600</v>
      </c>
      <c r="E3254">
        <v>15.43</v>
      </c>
      <c r="F3254">
        <v>-1.46</v>
      </c>
      <c r="G3254">
        <v>2024</v>
      </c>
    </row>
    <row r="3255" spans="1:7" x14ac:dyDescent="0.35">
      <c r="A3255" t="s">
        <v>13</v>
      </c>
      <c r="B3255" t="s">
        <v>20</v>
      </c>
      <c r="C3255" t="s">
        <v>41</v>
      </c>
      <c r="D3255" s="1">
        <v>47494</v>
      </c>
      <c r="E3255">
        <v>8.85</v>
      </c>
      <c r="F3255">
        <v>4.0599999999999996</v>
      </c>
      <c r="G3255">
        <v>2024</v>
      </c>
    </row>
    <row r="3256" spans="1:7" x14ac:dyDescent="0.35">
      <c r="A3256" t="s">
        <v>13</v>
      </c>
      <c r="B3256" t="s">
        <v>21</v>
      </c>
      <c r="C3256" t="s">
        <v>38</v>
      </c>
      <c r="D3256" s="1">
        <v>19752</v>
      </c>
      <c r="E3256">
        <v>16.989999999999998</v>
      </c>
      <c r="F3256">
        <v>-0.9</v>
      </c>
      <c r="G3256">
        <v>2024</v>
      </c>
    </row>
    <row r="3257" spans="1:7" x14ac:dyDescent="0.35">
      <c r="A3257" t="s">
        <v>13</v>
      </c>
      <c r="B3257" t="s">
        <v>26</v>
      </c>
      <c r="C3257" t="s">
        <v>32</v>
      </c>
      <c r="D3257" s="1">
        <v>39464</v>
      </c>
      <c r="E3257">
        <v>13.56</v>
      </c>
      <c r="F3257">
        <v>11.62</v>
      </c>
      <c r="G3257">
        <v>2024</v>
      </c>
    </row>
    <row r="3258" spans="1:7" x14ac:dyDescent="0.35">
      <c r="A3258" t="s">
        <v>13</v>
      </c>
      <c r="B3258" t="s">
        <v>28</v>
      </c>
      <c r="C3258" t="s">
        <v>43</v>
      </c>
      <c r="D3258" s="1">
        <v>44201</v>
      </c>
      <c r="E3258">
        <v>8.15</v>
      </c>
      <c r="F3258">
        <v>13.44</v>
      </c>
      <c r="G3258">
        <v>2024</v>
      </c>
    </row>
    <row r="3259" spans="1:7" x14ac:dyDescent="0.35">
      <c r="A3259" t="s">
        <v>13</v>
      </c>
      <c r="B3259" t="s">
        <v>19</v>
      </c>
      <c r="C3259" t="s">
        <v>44</v>
      </c>
      <c r="D3259" s="1">
        <v>45583</v>
      </c>
      <c r="E3259">
        <v>9.4499999999999993</v>
      </c>
      <c r="F3259">
        <v>13.48</v>
      </c>
      <c r="G3259">
        <v>2024</v>
      </c>
    </row>
    <row r="3260" spans="1:7" x14ac:dyDescent="0.35">
      <c r="A3260" t="s">
        <v>13</v>
      </c>
      <c r="B3260" t="s">
        <v>23</v>
      </c>
      <c r="C3260" t="s">
        <v>45</v>
      </c>
      <c r="D3260" s="1">
        <v>18069</v>
      </c>
      <c r="E3260">
        <v>9.44</v>
      </c>
      <c r="F3260">
        <v>3.18</v>
      </c>
      <c r="G3260">
        <v>2024</v>
      </c>
    </row>
    <row r="3261" spans="1:7" x14ac:dyDescent="0.35">
      <c r="A3261" t="s">
        <v>13</v>
      </c>
      <c r="B3261" t="s">
        <v>29</v>
      </c>
      <c r="C3261" t="s">
        <v>46</v>
      </c>
      <c r="D3261" s="1">
        <v>6660</v>
      </c>
      <c r="E3261">
        <v>3.39</v>
      </c>
      <c r="F3261">
        <v>14.76</v>
      </c>
      <c r="G3261">
        <v>2024</v>
      </c>
    </row>
    <row r="3262" spans="1:7" x14ac:dyDescent="0.35">
      <c r="A3262" t="s">
        <v>7</v>
      </c>
      <c r="B3262" t="s">
        <v>18</v>
      </c>
      <c r="C3262" t="s">
        <v>34</v>
      </c>
      <c r="D3262" s="1">
        <v>27408</v>
      </c>
      <c r="E3262">
        <v>8.18</v>
      </c>
      <c r="F3262">
        <v>6.21</v>
      </c>
      <c r="G3262">
        <v>2024</v>
      </c>
    </row>
    <row r="3263" spans="1:7" x14ac:dyDescent="0.35">
      <c r="A3263" t="s">
        <v>7</v>
      </c>
      <c r="B3263" t="s">
        <v>27</v>
      </c>
      <c r="C3263" t="s">
        <v>40</v>
      </c>
      <c r="D3263" s="1">
        <v>18696</v>
      </c>
      <c r="E3263">
        <v>7.95</v>
      </c>
      <c r="F3263">
        <v>-0.45</v>
      </c>
      <c r="G3263">
        <v>2024</v>
      </c>
    </row>
    <row r="3264" spans="1:7" x14ac:dyDescent="0.35">
      <c r="A3264" t="s">
        <v>7</v>
      </c>
      <c r="B3264" t="s">
        <v>25</v>
      </c>
      <c r="C3264" t="s">
        <v>48</v>
      </c>
      <c r="D3264" s="1">
        <v>14770</v>
      </c>
      <c r="E3264">
        <v>12.54</v>
      </c>
      <c r="F3264">
        <v>-4.13</v>
      </c>
      <c r="G3264">
        <v>2024</v>
      </c>
    </row>
    <row r="3265" spans="1:7" x14ac:dyDescent="0.35">
      <c r="A3265" t="s">
        <v>7</v>
      </c>
      <c r="B3265" t="s">
        <v>20</v>
      </c>
      <c r="C3265" t="s">
        <v>49</v>
      </c>
      <c r="D3265" s="1">
        <v>15817</v>
      </c>
      <c r="E3265">
        <v>11.64</v>
      </c>
      <c r="F3265">
        <v>13.66</v>
      </c>
      <c r="G3265">
        <v>2024</v>
      </c>
    </row>
    <row r="3266" spans="1:7" x14ac:dyDescent="0.35">
      <c r="A3266" t="s">
        <v>7</v>
      </c>
      <c r="B3266" t="s">
        <v>21</v>
      </c>
      <c r="C3266" t="s">
        <v>50</v>
      </c>
      <c r="D3266" s="1">
        <v>12807</v>
      </c>
      <c r="E3266">
        <v>13.94</v>
      </c>
      <c r="F3266">
        <v>11.24</v>
      </c>
      <c r="G3266">
        <v>2024</v>
      </c>
    </row>
    <row r="3267" spans="1:7" x14ac:dyDescent="0.35">
      <c r="A3267" t="s">
        <v>7</v>
      </c>
      <c r="B3267" t="s">
        <v>26</v>
      </c>
      <c r="C3267" t="s">
        <v>42</v>
      </c>
      <c r="D3267" s="1">
        <v>31606</v>
      </c>
      <c r="E3267">
        <v>16.23</v>
      </c>
      <c r="F3267">
        <v>-4.5</v>
      </c>
      <c r="G3267">
        <v>2024</v>
      </c>
    </row>
    <row r="3268" spans="1:7" x14ac:dyDescent="0.35">
      <c r="A3268" t="s">
        <v>7</v>
      </c>
      <c r="B3268" t="s">
        <v>28</v>
      </c>
      <c r="C3268" t="s">
        <v>43</v>
      </c>
      <c r="D3268" s="1">
        <v>19031</v>
      </c>
      <c r="E3268">
        <v>14.15</v>
      </c>
      <c r="F3268">
        <v>-3.43</v>
      </c>
      <c r="G3268">
        <v>2024</v>
      </c>
    </row>
    <row r="3269" spans="1:7" x14ac:dyDescent="0.35">
      <c r="A3269" t="s">
        <v>7</v>
      </c>
      <c r="B3269" t="s">
        <v>19</v>
      </c>
      <c r="C3269" t="s">
        <v>44</v>
      </c>
      <c r="D3269" s="1">
        <v>29679</v>
      </c>
      <c r="E3269">
        <v>18.63</v>
      </c>
      <c r="F3269">
        <v>2.65</v>
      </c>
      <c r="G3269">
        <v>2024</v>
      </c>
    </row>
    <row r="3270" spans="1:7" x14ac:dyDescent="0.35">
      <c r="A3270" t="s">
        <v>7</v>
      </c>
      <c r="B3270" t="s">
        <v>23</v>
      </c>
      <c r="C3270" t="s">
        <v>33</v>
      </c>
      <c r="D3270" s="1">
        <v>30596</v>
      </c>
      <c r="E3270">
        <v>18.68</v>
      </c>
      <c r="F3270">
        <v>0.25</v>
      </c>
      <c r="G3270">
        <v>2024</v>
      </c>
    </row>
    <row r="3271" spans="1:7" x14ac:dyDescent="0.35">
      <c r="A3271" t="s">
        <v>7</v>
      </c>
      <c r="B3271" t="s">
        <v>29</v>
      </c>
      <c r="C3271" t="s">
        <v>46</v>
      </c>
      <c r="D3271" s="1">
        <v>26877</v>
      </c>
      <c r="E3271">
        <v>0.95</v>
      </c>
      <c r="F3271">
        <v>12.31</v>
      </c>
      <c r="G3271">
        <v>2024</v>
      </c>
    </row>
    <row r="3272" spans="1:7" x14ac:dyDescent="0.35">
      <c r="A3272" t="s">
        <v>17</v>
      </c>
      <c r="B3272" t="s">
        <v>18</v>
      </c>
      <c r="C3272" t="s">
        <v>34</v>
      </c>
      <c r="D3272" s="1">
        <v>49641</v>
      </c>
      <c r="E3272">
        <v>3.43</v>
      </c>
      <c r="F3272">
        <v>-4.63</v>
      </c>
      <c r="G3272">
        <v>2024</v>
      </c>
    </row>
    <row r="3273" spans="1:7" x14ac:dyDescent="0.35">
      <c r="A3273" t="s">
        <v>17</v>
      </c>
      <c r="B3273" t="s">
        <v>27</v>
      </c>
      <c r="C3273" t="s">
        <v>57</v>
      </c>
      <c r="D3273" s="1">
        <v>45955</v>
      </c>
      <c r="E3273">
        <v>6.51</v>
      </c>
      <c r="F3273">
        <v>9.9600000000000009</v>
      </c>
      <c r="G3273">
        <v>2024</v>
      </c>
    </row>
    <row r="3274" spans="1:7" x14ac:dyDescent="0.35">
      <c r="A3274" t="s">
        <v>17</v>
      </c>
      <c r="B3274" t="s">
        <v>25</v>
      </c>
      <c r="C3274" t="s">
        <v>53</v>
      </c>
      <c r="D3274" s="1">
        <v>43428</v>
      </c>
      <c r="E3274">
        <v>11.46</v>
      </c>
      <c r="F3274">
        <v>5.84</v>
      </c>
      <c r="G3274">
        <v>2024</v>
      </c>
    </row>
    <row r="3275" spans="1:7" x14ac:dyDescent="0.35">
      <c r="A3275" t="s">
        <v>17</v>
      </c>
      <c r="B3275" t="s">
        <v>20</v>
      </c>
      <c r="C3275" t="s">
        <v>37</v>
      </c>
      <c r="D3275" s="1">
        <v>32222</v>
      </c>
      <c r="E3275">
        <v>8.49</v>
      </c>
      <c r="F3275">
        <v>10.92</v>
      </c>
      <c r="G3275">
        <v>2024</v>
      </c>
    </row>
    <row r="3276" spans="1:7" x14ac:dyDescent="0.35">
      <c r="A3276" t="s">
        <v>17</v>
      </c>
      <c r="B3276" t="s">
        <v>21</v>
      </c>
      <c r="C3276" t="s">
        <v>50</v>
      </c>
      <c r="D3276" s="1">
        <v>45023</v>
      </c>
      <c r="E3276">
        <v>7.58</v>
      </c>
      <c r="F3276">
        <v>9.7799999999999994</v>
      </c>
      <c r="G3276">
        <v>2024</v>
      </c>
    </row>
    <row r="3277" spans="1:7" x14ac:dyDescent="0.35">
      <c r="A3277" t="s">
        <v>17</v>
      </c>
      <c r="B3277" t="s">
        <v>26</v>
      </c>
      <c r="C3277" t="s">
        <v>42</v>
      </c>
      <c r="D3277" s="1">
        <v>42276</v>
      </c>
      <c r="E3277">
        <v>12.08</v>
      </c>
      <c r="F3277">
        <v>12.89</v>
      </c>
      <c r="G3277">
        <v>2024</v>
      </c>
    </row>
    <row r="3278" spans="1:7" x14ac:dyDescent="0.35">
      <c r="A3278" t="s">
        <v>17</v>
      </c>
      <c r="B3278" t="s">
        <v>28</v>
      </c>
      <c r="C3278" t="s">
        <v>58</v>
      </c>
      <c r="D3278" s="1">
        <v>44916</v>
      </c>
      <c r="E3278">
        <v>17.690000000000001</v>
      </c>
      <c r="F3278">
        <v>1.59</v>
      </c>
      <c r="G3278">
        <v>2024</v>
      </c>
    </row>
    <row r="3279" spans="1:7" x14ac:dyDescent="0.35">
      <c r="A3279" t="s">
        <v>17</v>
      </c>
      <c r="B3279" t="s">
        <v>19</v>
      </c>
      <c r="C3279" t="s">
        <v>44</v>
      </c>
      <c r="D3279" s="1">
        <v>10328</v>
      </c>
      <c r="E3279">
        <v>19.23</v>
      </c>
      <c r="F3279">
        <v>14.87</v>
      </c>
      <c r="G3279">
        <v>2024</v>
      </c>
    </row>
    <row r="3280" spans="1:7" x14ac:dyDescent="0.35">
      <c r="A3280" t="s">
        <v>17</v>
      </c>
      <c r="B3280" t="s">
        <v>23</v>
      </c>
      <c r="C3280" t="s">
        <v>33</v>
      </c>
      <c r="D3280" s="1">
        <v>42313</v>
      </c>
      <c r="E3280">
        <v>11.11</v>
      </c>
      <c r="F3280">
        <v>-1.17</v>
      </c>
      <c r="G3280">
        <v>2024</v>
      </c>
    </row>
    <row r="3281" spans="1:7" x14ac:dyDescent="0.35">
      <c r="A3281" t="s">
        <v>17</v>
      </c>
      <c r="B3281" t="s">
        <v>29</v>
      </c>
      <c r="C3281" t="s">
        <v>56</v>
      </c>
      <c r="D3281" s="1">
        <v>12998</v>
      </c>
      <c r="E3281">
        <v>11.1</v>
      </c>
      <c r="F3281">
        <v>-1.66</v>
      </c>
      <c r="G3281">
        <v>2024</v>
      </c>
    </row>
    <row r="3282" spans="1:7" x14ac:dyDescent="0.35">
      <c r="A3282" t="s">
        <v>16</v>
      </c>
      <c r="B3282" t="s">
        <v>18</v>
      </c>
      <c r="C3282" t="s">
        <v>39</v>
      </c>
      <c r="D3282" s="1">
        <v>17380</v>
      </c>
      <c r="E3282">
        <v>12.28</v>
      </c>
      <c r="F3282">
        <v>9.94</v>
      </c>
      <c r="G3282">
        <v>2024</v>
      </c>
    </row>
    <row r="3283" spans="1:7" x14ac:dyDescent="0.35">
      <c r="A3283" t="s">
        <v>16</v>
      </c>
      <c r="B3283" t="s">
        <v>27</v>
      </c>
      <c r="C3283" t="s">
        <v>55</v>
      </c>
      <c r="D3283" s="1">
        <v>3636</v>
      </c>
      <c r="E3283">
        <v>2.86</v>
      </c>
      <c r="F3283">
        <v>5.22</v>
      </c>
      <c r="G3283">
        <v>2024</v>
      </c>
    </row>
    <row r="3284" spans="1:7" x14ac:dyDescent="0.35">
      <c r="A3284" t="s">
        <v>16</v>
      </c>
      <c r="B3284" t="s">
        <v>25</v>
      </c>
      <c r="C3284" t="s">
        <v>36</v>
      </c>
      <c r="D3284" s="1">
        <v>15505</v>
      </c>
      <c r="E3284">
        <v>8.77</v>
      </c>
      <c r="F3284">
        <v>13.57</v>
      </c>
      <c r="G3284">
        <v>2024</v>
      </c>
    </row>
    <row r="3285" spans="1:7" x14ac:dyDescent="0.35">
      <c r="A3285" t="s">
        <v>16</v>
      </c>
      <c r="B3285" t="s">
        <v>20</v>
      </c>
      <c r="C3285" t="s">
        <v>49</v>
      </c>
      <c r="D3285" s="1">
        <v>626</v>
      </c>
      <c r="E3285">
        <v>11.57</v>
      </c>
      <c r="F3285">
        <v>0.92</v>
      </c>
      <c r="G3285">
        <v>2024</v>
      </c>
    </row>
    <row r="3286" spans="1:7" x14ac:dyDescent="0.35">
      <c r="A3286" t="s">
        <v>16</v>
      </c>
      <c r="B3286" t="s">
        <v>21</v>
      </c>
      <c r="C3286" t="s">
        <v>50</v>
      </c>
      <c r="D3286" s="1">
        <v>22625</v>
      </c>
      <c r="E3286">
        <v>10.210000000000001</v>
      </c>
      <c r="F3286">
        <v>-0.93</v>
      </c>
      <c r="G3286">
        <v>2024</v>
      </c>
    </row>
    <row r="3287" spans="1:7" x14ac:dyDescent="0.35">
      <c r="A3287" t="s">
        <v>16</v>
      </c>
      <c r="B3287" t="s">
        <v>26</v>
      </c>
      <c r="C3287" t="s">
        <v>32</v>
      </c>
      <c r="D3287" s="1">
        <v>4604</v>
      </c>
      <c r="E3287">
        <v>10.73</v>
      </c>
      <c r="F3287">
        <v>4.7699999999999996</v>
      </c>
      <c r="G3287">
        <v>2024</v>
      </c>
    </row>
    <row r="3288" spans="1:7" x14ac:dyDescent="0.35">
      <c r="A3288" t="s">
        <v>16</v>
      </c>
      <c r="B3288" t="s">
        <v>28</v>
      </c>
      <c r="C3288" t="s">
        <v>43</v>
      </c>
      <c r="D3288" s="1">
        <v>8970</v>
      </c>
      <c r="E3288">
        <v>18.16</v>
      </c>
      <c r="F3288">
        <v>6.91</v>
      </c>
      <c r="G3288">
        <v>2024</v>
      </c>
    </row>
    <row r="3289" spans="1:7" x14ac:dyDescent="0.35">
      <c r="A3289" t="s">
        <v>16</v>
      </c>
      <c r="B3289" t="s">
        <v>19</v>
      </c>
      <c r="C3289" t="s">
        <v>35</v>
      </c>
      <c r="D3289" s="1">
        <v>14321</v>
      </c>
      <c r="E3289">
        <v>0.55000000000000004</v>
      </c>
      <c r="F3289">
        <v>1.95</v>
      </c>
      <c r="G3289">
        <v>2024</v>
      </c>
    </row>
    <row r="3290" spans="1:7" x14ac:dyDescent="0.35">
      <c r="A3290" t="s">
        <v>16</v>
      </c>
      <c r="B3290" t="s">
        <v>23</v>
      </c>
      <c r="C3290" t="s">
        <v>33</v>
      </c>
      <c r="D3290" s="1">
        <v>18867</v>
      </c>
      <c r="E3290">
        <v>17.52</v>
      </c>
      <c r="F3290">
        <v>7.55</v>
      </c>
      <c r="G3290">
        <v>2024</v>
      </c>
    </row>
    <row r="3291" spans="1:7" x14ac:dyDescent="0.35">
      <c r="A3291" t="s">
        <v>16</v>
      </c>
      <c r="B3291" t="s">
        <v>29</v>
      </c>
      <c r="C3291" t="s">
        <v>56</v>
      </c>
      <c r="D3291" s="1">
        <v>47300</v>
      </c>
      <c r="E3291">
        <v>10.37</v>
      </c>
      <c r="F3291">
        <v>-2.59</v>
      </c>
      <c r="G3291">
        <v>2024</v>
      </c>
    </row>
    <row r="3292" spans="1:7" x14ac:dyDescent="0.35">
      <c r="A3292" t="s">
        <v>11</v>
      </c>
      <c r="B3292" t="s">
        <v>18</v>
      </c>
      <c r="C3292" t="s">
        <v>47</v>
      </c>
      <c r="D3292" s="1">
        <v>45618</v>
      </c>
      <c r="E3292">
        <v>16.46</v>
      </c>
      <c r="F3292">
        <v>-2.61</v>
      </c>
      <c r="G3292">
        <v>2024</v>
      </c>
    </row>
    <row r="3293" spans="1:7" x14ac:dyDescent="0.35">
      <c r="A3293" t="s">
        <v>11</v>
      </c>
      <c r="B3293" t="s">
        <v>27</v>
      </c>
      <c r="C3293" t="s">
        <v>57</v>
      </c>
      <c r="D3293" s="1">
        <v>18728</v>
      </c>
      <c r="E3293">
        <v>15.62</v>
      </c>
      <c r="F3293">
        <v>9.5399999999999991</v>
      </c>
      <c r="G3293">
        <v>2024</v>
      </c>
    </row>
    <row r="3294" spans="1:7" x14ac:dyDescent="0.35">
      <c r="A3294" t="s">
        <v>11</v>
      </c>
      <c r="B3294" t="s">
        <v>25</v>
      </c>
      <c r="C3294" t="s">
        <v>53</v>
      </c>
      <c r="D3294" s="1">
        <v>4503</v>
      </c>
      <c r="E3294">
        <v>16.79</v>
      </c>
      <c r="F3294">
        <v>12.7</v>
      </c>
      <c r="G3294">
        <v>2024</v>
      </c>
    </row>
    <row r="3295" spans="1:7" x14ac:dyDescent="0.35">
      <c r="A3295" t="s">
        <v>11</v>
      </c>
      <c r="B3295" t="s">
        <v>20</v>
      </c>
      <c r="C3295" t="s">
        <v>49</v>
      </c>
      <c r="D3295" s="1">
        <v>30772</v>
      </c>
      <c r="E3295">
        <v>11.11</v>
      </c>
      <c r="F3295">
        <v>5.0599999999999996</v>
      </c>
      <c r="G3295">
        <v>2024</v>
      </c>
    </row>
    <row r="3296" spans="1:7" x14ac:dyDescent="0.35">
      <c r="A3296" t="s">
        <v>11</v>
      </c>
      <c r="B3296" t="s">
        <v>21</v>
      </c>
      <c r="C3296" t="s">
        <v>38</v>
      </c>
      <c r="D3296" s="1">
        <v>35956</v>
      </c>
      <c r="E3296">
        <v>4.87</v>
      </c>
      <c r="F3296">
        <v>5.39</v>
      </c>
      <c r="G3296">
        <v>2024</v>
      </c>
    </row>
    <row r="3297" spans="1:7" x14ac:dyDescent="0.35">
      <c r="A3297" t="s">
        <v>11</v>
      </c>
      <c r="B3297" t="s">
        <v>26</v>
      </c>
      <c r="C3297" t="s">
        <v>42</v>
      </c>
      <c r="D3297" s="1">
        <v>23185</v>
      </c>
      <c r="E3297">
        <v>18.48</v>
      </c>
      <c r="F3297">
        <v>12.88</v>
      </c>
      <c r="G3297">
        <v>2024</v>
      </c>
    </row>
    <row r="3298" spans="1:7" x14ac:dyDescent="0.35">
      <c r="A3298" t="s">
        <v>11</v>
      </c>
      <c r="B3298" t="s">
        <v>28</v>
      </c>
      <c r="C3298" t="s">
        <v>51</v>
      </c>
      <c r="D3298" s="1">
        <v>48537</v>
      </c>
      <c r="E3298">
        <v>3.1</v>
      </c>
      <c r="F3298">
        <v>11.93</v>
      </c>
      <c r="G3298">
        <v>2024</v>
      </c>
    </row>
    <row r="3299" spans="1:7" x14ac:dyDescent="0.35">
      <c r="A3299" t="s">
        <v>11</v>
      </c>
      <c r="B3299" t="s">
        <v>19</v>
      </c>
      <c r="C3299" t="s">
        <v>44</v>
      </c>
      <c r="D3299" s="1">
        <v>17827</v>
      </c>
      <c r="E3299">
        <v>10.29</v>
      </c>
      <c r="F3299">
        <v>6.59</v>
      </c>
      <c r="G3299">
        <v>2024</v>
      </c>
    </row>
    <row r="3300" spans="1:7" x14ac:dyDescent="0.35">
      <c r="A3300" t="s">
        <v>11</v>
      </c>
      <c r="B3300" t="s">
        <v>23</v>
      </c>
      <c r="C3300" t="s">
        <v>45</v>
      </c>
      <c r="D3300" s="1">
        <v>32391</v>
      </c>
      <c r="E3300">
        <v>17.07</v>
      </c>
      <c r="F3300">
        <v>3.58</v>
      </c>
      <c r="G3300">
        <v>2024</v>
      </c>
    </row>
    <row r="3301" spans="1:7" x14ac:dyDescent="0.35">
      <c r="A3301" t="s">
        <v>11</v>
      </c>
      <c r="B3301" t="s">
        <v>29</v>
      </c>
      <c r="C3301" t="s">
        <v>56</v>
      </c>
      <c r="D3301" s="1">
        <v>16177</v>
      </c>
      <c r="E3301">
        <v>7.95</v>
      </c>
      <c r="F3301">
        <v>1.88</v>
      </c>
      <c r="G3301">
        <v>2024</v>
      </c>
    </row>
    <row r="3302" spans="1:7" x14ac:dyDescent="0.35">
      <c r="A3302" t="s">
        <v>15</v>
      </c>
      <c r="B3302" t="s">
        <v>18</v>
      </c>
      <c r="C3302" t="s">
        <v>39</v>
      </c>
      <c r="D3302" s="1">
        <v>2780</v>
      </c>
      <c r="E3302">
        <v>6.32</v>
      </c>
      <c r="F3302">
        <v>0.65</v>
      </c>
      <c r="G3302">
        <v>2024</v>
      </c>
    </row>
    <row r="3303" spans="1:7" x14ac:dyDescent="0.35">
      <c r="A3303" t="s">
        <v>15</v>
      </c>
      <c r="B3303" t="s">
        <v>27</v>
      </c>
      <c r="C3303" t="s">
        <v>52</v>
      </c>
      <c r="D3303" s="1">
        <v>26069</v>
      </c>
      <c r="E3303">
        <v>17.87</v>
      </c>
      <c r="F3303">
        <v>-2.99</v>
      </c>
      <c r="G3303">
        <v>2024</v>
      </c>
    </row>
    <row r="3304" spans="1:7" x14ac:dyDescent="0.35">
      <c r="A3304" t="s">
        <v>15</v>
      </c>
      <c r="B3304" t="s">
        <v>25</v>
      </c>
      <c r="C3304" t="s">
        <v>48</v>
      </c>
      <c r="D3304" s="1">
        <v>46344</v>
      </c>
      <c r="E3304">
        <v>15.37</v>
      </c>
      <c r="F3304">
        <v>-2.62</v>
      </c>
      <c r="G3304">
        <v>2024</v>
      </c>
    </row>
    <row r="3305" spans="1:7" x14ac:dyDescent="0.35">
      <c r="A3305" t="s">
        <v>15</v>
      </c>
      <c r="B3305" t="s">
        <v>20</v>
      </c>
      <c r="C3305" t="s">
        <v>49</v>
      </c>
      <c r="D3305" s="1">
        <v>8775</v>
      </c>
      <c r="E3305">
        <v>18.7</v>
      </c>
      <c r="F3305">
        <v>13.82</v>
      </c>
      <c r="G3305">
        <v>2024</v>
      </c>
    </row>
    <row r="3306" spans="1:7" x14ac:dyDescent="0.35">
      <c r="A3306" t="s">
        <v>15</v>
      </c>
      <c r="B3306" t="s">
        <v>21</v>
      </c>
      <c r="C3306" t="s">
        <v>38</v>
      </c>
      <c r="D3306" s="1">
        <v>41577</v>
      </c>
      <c r="E3306">
        <v>13.81</v>
      </c>
      <c r="F3306">
        <v>14.73</v>
      </c>
      <c r="G3306">
        <v>2024</v>
      </c>
    </row>
    <row r="3307" spans="1:7" x14ac:dyDescent="0.35">
      <c r="A3307" t="s">
        <v>15</v>
      </c>
      <c r="B3307" t="s">
        <v>26</v>
      </c>
      <c r="C3307" t="s">
        <v>32</v>
      </c>
      <c r="D3307" s="1">
        <v>48308</v>
      </c>
      <c r="E3307">
        <v>7.63</v>
      </c>
      <c r="F3307">
        <v>-3.2</v>
      </c>
      <c r="G3307">
        <v>2024</v>
      </c>
    </row>
    <row r="3308" spans="1:7" x14ac:dyDescent="0.35">
      <c r="A3308" t="s">
        <v>15</v>
      </c>
      <c r="B3308" t="s">
        <v>28</v>
      </c>
      <c r="C3308" t="s">
        <v>51</v>
      </c>
      <c r="D3308" s="1">
        <v>26774</v>
      </c>
      <c r="E3308">
        <v>17.899999999999999</v>
      </c>
      <c r="F3308">
        <v>-1.36</v>
      </c>
      <c r="G3308">
        <v>2024</v>
      </c>
    </row>
    <row r="3309" spans="1:7" x14ac:dyDescent="0.35">
      <c r="A3309" t="s">
        <v>15</v>
      </c>
      <c r="B3309" t="s">
        <v>19</v>
      </c>
      <c r="C3309" t="s">
        <v>35</v>
      </c>
      <c r="D3309" s="1">
        <v>4419</v>
      </c>
      <c r="E3309">
        <v>13.96</v>
      </c>
      <c r="F3309">
        <v>-3.64</v>
      </c>
      <c r="G3309">
        <v>2024</v>
      </c>
    </row>
    <row r="3310" spans="1:7" x14ac:dyDescent="0.35">
      <c r="A3310" t="s">
        <v>15</v>
      </c>
      <c r="B3310" t="s">
        <v>23</v>
      </c>
      <c r="C3310" t="s">
        <v>45</v>
      </c>
      <c r="D3310" s="1">
        <v>12109</v>
      </c>
      <c r="E3310">
        <v>16.23</v>
      </c>
      <c r="F3310">
        <v>1</v>
      </c>
      <c r="G3310">
        <v>2024</v>
      </c>
    </row>
    <row r="3311" spans="1:7" x14ac:dyDescent="0.35">
      <c r="A3311" t="s">
        <v>15</v>
      </c>
      <c r="B3311" t="s">
        <v>29</v>
      </c>
      <c r="C3311" t="s">
        <v>56</v>
      </c>
      <c r="D3311" s="1">
        <v>22948</v>
      </c>
      <c r="E3311">
        <v>1.35</v>
      </c>
      <c r="F3311">
        <v>2.46</v>
      </c>
      <c r="G3311">
        <v>2024</v>
      </c>
    </row>
    <row r="3312" spans="1:7" x14ac:dyDescent="0.35">
      <c r="A3312" t="s">
        <v>14</v>
      </c>
      <c r="B3312" t="s">
        <v>18</v>
      </c>
      <c r="C3312" t="s">
        <v>47</v>
      </c>
      <c r="D3312" s="1">
        <v>2851</v>
      </c>
      <c r="E3312">
        <v>5.07</v>
      </c>
      <c r="F3312">
        <v>5.99</v>
      </c>
      <c r="G3312">
        <v>2024</v>
      </c>
    </row>
    <row r="3313" spans="1:7" x14ac:dyDescent="0.35">
      <c r="A3313" t="s">
        <v>14</v>
      </c>
      <c r="B3313" t="s">
        <v>27</v>
      </c>
      <c r="C3313" t="s">
        <v>57</v>
      </c>
      <c r="D3313" s="1">
        <v>41196</v>
      </c>
      <c r="E3313">
        <v>2.15</v>
      </c>
      <c r="F3313">
        <v>-0.54</v>
      </c>
      <c r="G3313">
        <v>2024</v>
      </c>
    </row>
    <row r="3314" spans="1:7" x14ac:dyDescent="0.35">
      <c r="A3314" t="s">
        <v>14</v>
      </c>
      <c r="B3314" t="s">
        <v>25</v>
      </c>
      <c r="C3314" t="s">
        <v>36</v>
      </c>
      <c r="D3314" s="1">
        <v>43088</v>
      </c>
      <c r="E3314">
        <v>9.44</v>
      </c>
      <c r="F3314">
        <v>13.93</v>
      </c>
      <c r="G3314">
        <v>2024</v>
      </c>
    </row>
    <row r="3315" spans="1:7" x14ac:dyDescent="0.35">
      <c r="A3315" t="s">
        <v>14</v>
      </c>
      <c r="B3315" t="s">
        <v>20</v>
      </c>
      <c r="C3315" t="s">
        <v>37</v>
      </c>
      <c r="D3315" s="1">
        <v>3401</v>
      </c>
      <c r="E3315">
        <v>8.2899999999999991</v>
      </c>
      <c r="F3315">
        <v>-1.52</v>
      </c>
      <c r="G3315">
        <v>2024</v>
      </c>
    </row>
    <row r="3316" spans="1:7" x14ac:dyDescent="0.35">
      <c r="A3316" t="s">
        <v>14</v>
      </c>
      <c r="B3316" t="s">
        <v>21</v>
      </c>
      <c r="C3316" t="s">
        <v>38</v>
      </c>
      <c r="D3316" s="1">
        <v>10797</v>
      </c>
      <c r="E3316">
        <v>11.34</v>
      </c>
      <c r="F3316">
        <v>10.31</v>
      </c>
      <c r="G3316">
        <v>2024</v>
      </c>
    </row>
    <row r="3317" spans="1:7" x14ac:dyDescent="0.35">
      <c r="A3317" t="s">
        <v>14</v>
      </c>
      <c r="B3317" t="s">
        <v>26</v>
      </c>
      <c r="C3317" t="s">
        <v>32</v>
      </c>
      <c r="D3317" s="1">
        <v>39991</v>
      </c>
      <c r="E3317">
        <v>11.75</v>
      </c>
      <c r="F3317">
        <v>-2.4</v>
      </c>
      <c r="G3317">
        <v>2024</v>
      </c>
    </row>
    <row r="3318" spans="1:7" x14ac:dyDescent="0.35">
      <c r="A3318" t="s">
        <v>14</v>
      </c>
      <c r="B3318" t="s">
        <v>28</v>
      </c>
      <c r="C3318" t="s">
        <v>58</v>
      </c>
      <c r="D3318" s="1">
        <v>49566</v>
      </c>
      <c r="E3318">
        <v>16.12</v>
      </c>
      <c r="F3318">
        <v>4.24</v>
      </c>
      <c r="G3318">
        <v>2024</v>
      </c>
    </row>
    <row r="3319" spans="1:7" x14ac:dyDescent="0.35">
      <c r="A3319" t="s">
        <v>14</v>
      </c>
      <c r="B3319" t="s">
        <v>19</v>
      </c>
      <c r="C3319" t="s">
        <v>44</v>
      </c>
      <c r="D3319" s="1">
        <v>41101</v>
      </c>
      <c r="E3319">
        <v>2.16</v>
      </c>
      <c r="F3319">
        <v>-0.01</v>
      </c>
      <c r="G3319">
        <v>2024</v>
      </c>
    </row>
    <row r="3320" spans="1:7" x14ac:dyDescent="0.35">
      <c r="A3320" t="s">
        <v>14</v>
      </c>
      <c r="B3320" t="s">
        <v>23</v>
      </c>
      <c r="C3320" t="s">
        <v>45</v>
      </c>
      <c r="D3320" s="1">
        <v>6465</v>
      </c>
      <c r="E3320">
        <v>19.260000000000002</v>
      </c>
      <c r="F3320">
        <v>1.61</v>
      </c>
      <c r="G3320">
        <v>2024</v>
      </c>
    </row>
    <row r="3321" spans="1:7" x14ac:dyDescent="0.35">
      <c r="A3321" t="s">
        <v>14</v>
      </c>
      <c r="B3321" t="s">
        <v>29</v>
      </c>
      <c r="C3321" t="s">
        <v>46</v>
      </c>
      <c r="D3321" s="1">
        <v>17183</v>
      </c>
      <c r="E3321">
        <v>5.49</v>
      </c>
      <c r="F3321">
        <v>-3.41</v>
      </c>
      <c r="G3321">
        <v>2024</v>
      </c>
    </row>
    <row r="3322" spans="1:7" x14ac:dyDescent="0.35">
      <c r="A3322" t="s">
        <v>12</v>
      </c>
      <c r="B3322" t="s">
        <v>18</v>
      </c>
      <c r="C3322" t="s">
        <v>47</v>
      </c>
      <c r="D3322" s="1">
        <v>46244</v>
      </c>
      <c r="E3322">
        <v>1.54</v>
      </c>
      <c r="F3322">
        <v>6.38</v>
      </c>
      <c r="G3322">
        <v>2024</v>
      </c>
    </row>
    <row r="3323" spans="1:7" x14ac:dyDescent="0.35">
      <c r="A3323" t="s">
        <v>12</v>
      </c>
      <c r="B3323" t="s">
        <v>27</v>
      </c>
      <c r="C3323" t="s">
        <v>57</v>
      </c>
      <c r="D3323" s="1">
        <v>25431</v>
      </c>
      <c r="E3323">
        <v>19.73</v>
      </c>
      <c r="F3323">
        <v>10.61</v>
      </c>
      <c r="G3323">
        <v>2024</v>
      </c>
    </row>
    <row r="3324" spans="1:7" x14ac:dyDescent="0.35">
      <c r="A3324" t="s">
        <v>12</v>
      </c>
      <c r="B3324" t="s">
        <v>25</v>
      </c>
      <c r="C3324" t="s">
        <v>36</v>
      </c>
      <c r="D3324" s="1">
        <v>27213</v>
      </c>
      <c r="E3324">
        <v>17.809999999999999</v>
      </c>
      <c r="F3324">
        <v>2.99</v>
      </c>
      <c r="G3324">
        <v>2024</v>
      </c>
    </row>
    <row r="3325" spans="1:7" x14ac:dyDescent="0.35">
      <c r="A3325" t="s">
        <v>12</v>
      </c>
      <c r="B3325" t="s">
        <v>20</v>
      </c>
      <c r="C3325" t="s">
        <v>49</v>
      </c>
      <c r="D3325" s="1">
        <v>18151</v>
      </c>
      <c r="E3325">
        <v>18.37</v>
      </c>
      <c r="F3325">
        <v>10.58</v>
      </c>
      <c r="G3325">
        <v>2024</v>
      </c>
    </row>
    <row r="3326" spans="1:7" x14ac:dyDescent="0.35">
      <c r="A3326" t="s">
        <v>12</v>
      </c>
      <c r="B3326" t="s">
        <v>21</v>
      </c>
      <c r="C3326" t="s">
        <v>50</v>
      </c>
      <c r="D3326" s="1">
        <v>2494</v>
      </c>
      <c r="E3326">
        <v>1.92</v>
      </c>
      <c r="F3326">
        <v>-4.3499999999999996</v>
      </c>
      <c r="G3326">
        <v>2024</v>
      </c>
    </row>
    <row r="3327" spans="1:7" x14ac:dyDescent="0.35">
      <c r="A3327" t="s">
        <v>12</v>
      </c>
      <c r="B3327" t="s">
        <v>26</v>
      </c>
      <c r="C3327" t="s">
        <v>32</v>
      </c>
      <c r="D3327" s="1">
        <v>17993</v>
      </c>
      <c r="E3327">
        <v>5.93</v>
      </c>
      <c r="F3327">
        <v>6.86</v>
      </c>
      <c r="G3327">
        <v>2024</v>
      </c>
    </row>
    <row r="3328" spans="1:7" x14ac:dyDescent="0.35">
      <c r="A3328" t="s">
        <v>12</v>
      </c>
      <c r="B3328" t="s">
        <v>28</v>
      </c>
      <c r="C3328" t="s">
        <v>58</v>
      </c>
      <c r="D3328" s="1">
        <v>7350</v>
      </c>
      <c r="E3328">
        <v>18.32</v>
      </c>
      <c r="F3328">
        <v>3.19</v>
      </c>
      <c r="G3328">
        <v>2024</v>
      </c>
    </row>
    <row r="3329" spans="1:7" x14ac:dyDescent="0.35">
      <c r="A3329" t="s">
        <v>12</v>
      </c>
      <c r="B3329" t="s">
        <v>19</v>
      </c>
      <c r="C3329" t="s">
        <v>35</v>
      </c>
      <c r="D3329" s="1">
        <v>35625</v>
      </c>
      <c r="E3329">
        <v>5.41</v>
      </c>
      <c r="F3329">
        <v>2.2799999999999998</v>
      </c>
      <c r="G3329">
        <v>2024</v>
      </c>
    </row>
    <row r="3330" spans="1:7" x14ac:dyDescent="0.35">
      <c r="A3330" t="s">
        <v>12</v>
      </c>
      <c r="B3330" t="s">
        <v>23</v>
      </c>
      <c r="C3330" t="s">
        <v>33</v>
      </c>
      <c r="D3330" s="1">
        <v>49021</v>
      </c>
      <c r="E3330">
        <v>9.8699999999999992</v>
      </c>
      <c r="F3330">
        <v>0.66</v>
      </c>
      <c r="G3330">
        <v>2024</v>
      </c>
    </row>
    <row r="3331" spans="1:7" x14ac:dyDescent="0.35">
      <c r="A3331" t="s">
        <v>12</v>
      </c>
      <c r="B3331" t="s">
        <v>29</v>
      </c>
      <c r="C3331" t="s">
        <v>46</v>
      </c>
      <c r="D3331" s="1">
        <v>23623</v>
      </c>
      <c r="E3331">
        <v>16.010000000000002</v>
      </c>
      <c r="F3331">
        <v>3.02</v>
      </c>
      <c r="G3331">
        <v>2024</v>
      </c>
    </row>
    <row r="3332" spans="1:7" x14ac:dyDescent="0.35">
      <c r="A3332" t="s">
        <v>8</v>
      </c>
      <c r="B3332" t="s">
        <v>18</v>
      </c>
      <c r="C3332" t="s">
        <v>34</v>
      </c>
      <c r="D3332" s="1">
        <v>12990</v>
      </c>
      <c r="E3332">
        <v>18.37</v>
      </c>
      <c r="F3332">
        <v>3.61</v>
      </c>
      <c r="G3332">
        <v>2024</v>
      </c>
    </row>
    <row r="3333" spans="1:7" x14ac:dyDescent="0.35">
      <c r="A3333" t="s">
        <v>8</v>
      </c>
      <c r="B3333" t="s">
        <v>27</v>
      </c>
      <c r="C3333" t="s">
        <v>57</v>
      </c>
      <c r="D3333" s="1">
        <v>9354</v>
      </c>
      <c r="E3333">
        <v>12.36</v>
      </c>
      <c r="F3333">
        <v>-1.97</v>
      </c>
      <c r="G3333">
        <v>2024</v>
      </c>
    </row>
    <row r="3334" spans="1:7" x14ac:dyDescent="0.35">
      <c r="A3334" t="s">
        <v>8</v>
      </c>
      <c r="B3334" t="s">
        <v>25</v>
      </c>
      <c r="C3334" t="s">
        <v>48</v>
      </c>
      <c r="D3334" s="1">
        <v>11151</v>
      </c>
      <c r="E3334">
        <v>15.61</v>
      </c>
      <c r="F3334">
        <v>-3.78</v>
      </c>
      <c r="G3334">
        <v>2024</v>
      </c>
    </row>
    <row r="3335" spans="1:7" x14ac:dyDescent="0.35">
      <c r="A3335" t="s">
        <v>8</v>
      </c>
      <c r="B3335" t="s">
        <v>20</v>
      </c>
      <c r="C3335" t="s">
        <v>41</v>
      </c>
      <c r="D3335" s="1">
        <v>31235</v>
      </c>
      <c r="E3335">
        <v>5.07</v>
      </c>
      <c r="F3335">
        <v>-4.4800000000000004</v>
      </c>
      <c r="G3335">
        <v>2024</v>
      </c>
    </row>
    <row r="3336" spans="1:7" x14ac:dyDescent="0.35">
      <c r="A3336" t="s">
        <v>8</v>
      </c>
      <c r="B3336" t="s">
        <v>21</v>
      </c>
      <c r="C3336" t="s">
        <v>50</v>
      </c>
      <c r="D3336" s="1">
        <v>37758</v>
      </c>
      <c r="E3336">
        <v>13.43</v>
      </c>
      <c r="F3336">
        <v>12.67</v>
      </c>
      <c r="G3336">
        <v>2024</v>
      </c>
    </row>
    <row r="3337" spans="1:7" x14ac:dyDescent="0.35">
      <c r="A3337" t="s">
        <v>8</v>
      </c>
      <c r="B3337" t="s">
        <v>26</v>
      </c>
      <c r="C3337" t="s">
        <v>42</v>
      </c>
      <c r="D3337" s="1">
        <v>16771</v>
      </c>
      <c r="E3337">
        <v>7.59</v>
      </c>
      <c r="F3337">
        <v>-3.84</v>
      </c>
      <c r="G3337">
        <v>2024</v>
      </c>
    </row>
    <row r="3338" spans="1:7" x14ac:dyDescent="0.35">
      <c r="A3338" t="s">
        <v>8</v>
      </c>
      <c r="B3338" t="s">
        <v>28</v>
      </c>
      <c r="C3338" t="s">
        <v>43</v>
      </c>
      <c r="D3338" s="1">
        <v>8580</v>
      </c>
      <c r="E3338">
        <v>11.5</v>
      </c>
      <c r="F3338">
        <v>3.07</v>
      </c>
      <c r="G3338">
        <v>2024</v>
      </c>
    </row>
    <row r="3339" spans="1:7" x14ac:dyDescent="0.35">
      <c r="A3339" t="s">
        <v>8</v>
      </c>
      <c r="B3339" t="s">
        <v>19</v>
      </c>
      <c r="C3339" t="s">
        <v>35</v>
      </c>
      <c r="D3339" s="1">
        <v>12070</v>
      </c>
      <c r="E3339">
        <v>13.45</v>
      </c>
      <c r="F3339">
        <v>2.84</v>
      </c>
      <c r="G3339">
        <v>2024</v>
      </c>
    </row>
    <row r="3340" spans="1:7" x14ac:dyDescent="0.35">
      <c r="A3340" t="s">
        <v>8</v>
      </c>
      <c r="B3340" t="s">
        <v>23</v>
      </c>
      <c r="C3340" t="s">
        <v>45</v>
      </c>
      <c r="D3340" s="1">
        <v>11014</v>
      </c>
      <c r="E3340">
        <v>2.0699999999999998</v>
      </c>
      <c r="F3340">
        <v>14.41</v>
      </c>
      <c r="G3340">
        <v>2024</v>
      </c>
    </row>
    <row r="3341" spans="1:7" x14ac:dyDescent="0.35">
      <c r="A3341" t="s">
        <v>8</v>
      </c>
      <c r="B3341" t="s">
        <v>29</v>
      </c>
      <c r="C3341" t="s">
        <v>56</v>
      </c>
      <c r="D3341" s="1">
        <v>26252</v>
      </c>
      <c r="E3341">
        <v>1.07</v>
      </c>
      <c r="F3341">
        <v>6.94</v>
      </c>
      <c r="G3341">
        <v>2024</v>
      </c>
    </row>
    <row r="3342" spans="1:7" x14ac:dyDescent="0.35">
      <c r="A3342" t="s">
        <v>10</v>
      </c>
      <c r="B3342" t="s">
        <v>18</v>
      </c>
      <c r="C3342" t="s">
        <v>34</v>
      </c>
      <c r="D3342" s="1">
        <v>8061</v>
      </c>
      <c r="E3342">
        <v>13.31</v>
      </c>
      <c r="F3342">
        <v>-2.65</v>
      </c>
      <c r="G3342">
        <v>2024</v>
      </c>
    </row>
    <row r="3343" spans="1:7" x14ac:dyDescent="0.35">
      <c r="A3343" t="s">
        <v>10</v>
      </c>
      <c r="B3343" t="s">
        <v>27</v>
      </c>
      <c r="C3343" t="s">
        <v>52</v>
      </c>
      <c r="D3343" s="1">
        <v>7013</v>
      </c>
      <c r="E3343">
        <v>16.670000000000002</v>
      </c>
      <c r="F3343">
        <v>0.49</v>
      </c>
      <c r="G3343">
        <v>2024</v>
      </c>
    </row>
    <row r="3344" spans="1:7" x14ac:dyDescent="0.35">
      <c r="A3344" t="s">
        <v>10</v>
      </c>
      <c r="B3344" t="s">
        <v>25</v>
      </c>
      <c r="C3344" t="s">
        <v>48</v>
      </c>
      <c r="D3344" s="1">
        <v>39409</v>
      </c>
      <c r="E3344">
        <v>12.97</v>
      </c>
      <c r="F3344">
        <v>-4.05</v>
      </c>
      <c r="G3344">
        <v>2024</v>
      </c>
    </row>
    <row r="3345" spans="1:7" x14ac:dyDescent="0.35">
      <c r="A3345" t="s">
        <v>10</v>
      </c>
      <c r="B3345" t="s">
        <v>20</v>
      </c>
      <c r="C3345" t="s">
        <v>37</v>
      </c>
      <c r="D3345" s="1">
        <v>2372</v>
      </c>
      <c r="E3345">
        <v>18.14</v>
      </c>
      <c r="F3345">
        <v>-4.97</v>
      </c>
      <c r="G3345">
        <v>2024</v>
      </c>
    </row>
    <row r="3346" spans="1:7" x14ac:dyDescent="0.35">
      <c r="A3346" t="s">
        <v>10</v>
      </c>
      <c r="B3346" t="s">
        <v>21</v>
      </c>
      <c r="C3346" t="s">
        <v>38</v>
      </c>
      <c r="D3346" s="1">
        <v>36655</v>
      </c>
      <c r="E3346">
        <v>9.6</v>
      </c>
      <c r="F3346">
        <v>12.08</v>
      </c>
      <c r="G3346">
        <v>2024</v>
      </c>
    </row>
    <row r="3347" spans="1:7" x14ac:dyDescent="0.35">
      <c r="A3347" t="s">
        <v>10</v>
      </c>
      <c r="B3347" t="s">
        <v>26</v>
      </c>
      <c r="C3347" t="s">
        <v>42</v>
      </c>
      <c r="D3347" s="1">
        <v>43646</v>
      </c>
      <c r="E3347">
        <v>12.71</v>
      </c>
      <c r="F3347">
        <v>-4.55</v>
      </c>
      <c r="G3347">
        <v>2024</v>
      </c>
    </row>
    <row r="3348" spans="1:7" x14ac:dyDescent="0.35">
      <c r="A3348" t="s">
        <v>10</v>
      </c>
      <c r="B3348" t="s">
        <v>28</v>
      </c>
      <c r="C3348" t="s">
        <v>58</v>
      </c>
      <c r="D3348" s="1">
        <v>17060</v>
      </c>
      <c r="E3348">
        <v>10.67</v>
      </c>
      <c r="F3348">
        <v>9.6</v>
      </c>
      <c r="G3348">
        <v>2024</v>
      </c>
    </row>
    <row r="3349" spans="1:7" x14ac:dyDescent="0.35">
      <c r="A3349" t="s">
        <v>10</v>
      </c>
      <c r="B3349" t="s">
        <v>19</v>
      </c>
      <c r="C3349" t="s">
        <v>44</v>
      </c>
      <c r="D3349" s="1">
        <v>12800</v>
      </c>
      <c r="E3349">
        <v>5.31</v>
      </c>
      <c r="F3349">
        <v>-3.27</v>
      </c>
      <c r="G3349">
        <v>2024</v>
      </c>
    </row>
    <row r="3350" spans="1:7" x14ac:dyDescent="0.35">
      <c r="A3350" t="s">
        <v>10</v>
      </c>
      <c r="B3350" t="s">
        <v>23</v>
      </c>
      <c r="C3350" t="s">
        <v>45</v>
      </c>
      <c r="D3350" s="1">
        <v>44278</v>
      </c>
      <c r="E3350">
        <v>19.66</v>
      </c>
      <c r="F3350">
        <v>0.5</v>
      </c>
      <c r="G3350">
        <v>2024</v>
      </c>
    </row>
    <row r="3351" spans="1:7" x14ac:dyDescent="0.35">
      <c r="A3351" t="s">
        <v>10</v>
      </c>
      <c r="B3351" t="s">
        <v>29</v>
      </c>
      <c r="C3351" t="s">
        <v>46</v>
      </c>
      <c r="D3351" s="1">
        <v>26725</v>
      </c>
      <c r="E3351">
        <v>11.77</v>
      </c>
      <c r="F3351">
        <v>3.75</v>
      </c>
      <c r="G3351">
        <v>2024</v>
      </c>
    </row>
    <row r="3352" spans="1:7" x14ac:dyDescent="0.35">
      <c r="A3352" t="s">
        <v>13</v>
      </c>
      <c r="B3352" t="s">
        <v>18</v>
      </c>
      <c r="C3352" t="s">
        <v>39</v>
      </c>
      <c r="D3352" s="1">
        <v>21829</v>
      </c>
      <c r="E3352">
        <v>9.7899999999999991</v>
      </c>
      <c r="F3352">
        <v>14.02</v>
      </c>
      <c r="G3352">
        <v>2024</v>
      </c>
    </row>
    <row r="3353" spans="1:7" x14ac:dyDescent="0.35">
      <c r="A3353" t="s">
        <v>13</v>
      </c>
      <c r="B3353" t="s">
        <v>27</v>
      </c>
      <c r="C3353" t="s">
        <v>55</v>
      </c>
      <c r="D3353" s="1">
        <v>48644</v>
      </c>
      <c r="E3353">
        <v>16.05</v>
      </c>
      <c r="F3353">
        <v>11.28</v>
      </c>
      <c r="G3353">
        <v>2024</v>
      </c>
    </row>
    <row r="3354" spans="1:7" x14ac:dyDescent="0.35">
      <c r="A3354" t="s">
        <v>13</v>
      </c>
      <c r="B3354" t="s">
        <v>25</v>
      </c>
      <c r="C3354" t="s">
        <v>53</v>
      </c>
      <c r="D3354" s="1">
        <v>18049</v>
      </c>
      <c r="E3354">
        <v>14.59</v>
      </c>
      <c r="F3354">
        <v>10.53</v>
      </c>
      <c r="G3354">
        <v>2024</v>
      </c>
    </row>
    <row r="3355" spans="1:7" x14ac:dyDescent="0.35">
      <c r="A3355" t="s">
        <v>13</v>
      </c>
      <c r="B3355" t="s">
        <v>20</v>
      </c>
      <c r="C3355" t="s">
        <v>37</v>
      </c>
      <c r="D3355" s="1">
        <v>5092</v>
      </c>
      <c r="E3355">
        <v>12.15</v>
      </c>
      <c r="F3355">
        <v>-1.47</v>
      </c>
      <c r="G3355">
        <v>2024</v>
      </c>
    </row>
    <row r="3356" spans="1:7" x14ac:dyDescent="0.35">
      <c r="A3356" t="s">
        <v>13</v>
      </c>
      <c r="B3356" t="s">
        <v>21</v>
      </c>
      <c r="C3356" t="s">
        <v>38</v>
      </c>
      <c r="D3356" s="1">
        <v>20331</v>
      </c>
      <c r="E3356">
        <v>3.12</v>
      </c>
      <c r="F3356">
        <v>6.48</v>
      </c>
      <c r="G3356">
        <v>2024</v>
      </c>
    </row>
    <row r="3357" spans="1:7" x14ac:dyDescent="0.35">
      <c r="A3357" t="s">
        <v>13</v>
      </c>
      <c r="B3357" t="s">
        <v>26</v>
      </c>
      <c r="C3357" t="s">
        <v>32</v>
      </c>
      <c r="D3357" s="1">
        <v>23323</v>
      </c>
      <c r="E3357">
        <v>17.25</v>
      </c>
      <c r="F3357">
        <v>-1.73</v>
      </c>
      <c r="G3357">
        <v>2024</v>
      </c>
    </row>
    <row r="3358" spans="1:7" x14ac:dyDescent="0.35">
      <c r="A3358" t="s">
        <v>13</v>
      </c>
      <c r="B3358" t="s">
        <v>28</v>
      </c>
      <c r="C3358" t="s">
        <v>51</v>
      </c>
      <c r="D3358" s="1">
        <v>22051</v>
      </c>
      <c r="E3358">
        <v>3.86</v>
      </c>
      <c r="F3358">
        <v>-1.84</v>
      </c>
      <c r="G3358">
        <v>2024</v>
      </c>
    </row>
    <row r="3359" spans="1:7" x14ac:dyDescent="0.35">
      <c r="A3359" t="s">
        <v>13</v>
      </c>
      <c r="B3359" t="s">
        <v>19</v>
      </c>
      <c r="C3359" t="s">
        <v>44</v>
      </c>
      <c r="D3359" s="1">
        <v>25313</v>
      </c>
      <c r="E3359">
        <v>3.76</v>
      </c>
      <c r="F3359">
        <v>-3.01</v>
      </c>
      <c r="G3359">
        <v>2024</v>
      </c>
    </row>
    <row r="3360" spans="1:7" x14ac:dyDescent="0.35">
      <c r="A3360" t="s">
        <v>13</v>
      </c>
      <c r="B3360" t="s">
        <v>23</v>
      </c>
      <c r="C3360" t="s">
        <v>33</v>
      </c>
      <c r="D3360" s="1">
        <v>6382</v>
      </c>
      <c r="E3360">
        <v>3.17</v>
      </c>
      <c r="F3360">
        <v>14.02</v>
      </c>
      <c r="G3360">
        <v>2024</v>
      </c>
    </row>
    <row r="3361" spans="1:7" x14ac:dyDescent="0.35">
      <c r="A3361" t="s">
        <v>13</v>
      </c>
      <c r="B3361" t="s">
        <v>29</v>
      </c>
      <c r="C3361" t="s">
        <v>56</v>
      </c>
      <c r="D3361" s="1">
        <v>46981</v>
      </c>
      <c r="E3361">
        <v>6.23</v>
      </c>
      <c r="F3361">
        <v>-4.25</v>
      </c>
      <c r="G3361">
        <v>2024</v>
      </c>
    </row>
    <row r="3362" spans="1:7" x14ac:dyDescent="0.35">
      <c r="A3362" t="s">
        <v>7</v>
      </c>
      <c r="B3362" t="s">
        <v>18</v>
      </c>
      <c r="C3362" t="s">
        <v>54</v>
      </c>
      <c r="D3362" s="1">
        <v>15090</v>
      </c>
      <c r="E3362">
        <v>17.97</v>
      </c>
      <c r="F3362">
        <v>9.77</v>
      </c>
      <c r="G3362">
        <v>2024</v>
      </c>
    </row>
    <row r="3363" spans="1:7" x14ac:dyDescent="0.35">
      <c r="A3363" t="s">
        <v>7</v>
      </c>
      <c r="B3363" t="s">
        <v>27</v>
      </c>
      <c r="C3363" t="s">
        <v>55</v>
      </c>
      <c r="D3363" s="1">
        <v>20058</v>
      </c>
      <c r="E3363">
        <v>18.190000000000001</v>
      </c>
      <c r="F3363">
        <v>0.56999999999999995</v>
      </c>
      <c r="G3363">
        <v>2024</v>
      </c>
    </row>
    <row r="3364" spans="1:7" x14ac:dyDescent="0.35">
      <c r="A3364" t="s">
        <v>7</v>
      </c>
      <c r="B3364" t="s">
        <v>25</v>
      </c>
      <c r="C3364" t="s">
        <v>53</v>
      </c>
      <c r="D3364" s="1">
        <v>31997</v>
      </c>
      <c r="E3364">
        <v>5.92</v>
      </c>
      <c r="F3364">
        <v>-2.3199999999999998</v>
      </c>
      <c r="G3364">
        <v>2024</v>
      </c>
    </row>
    <row r="3365" spans="1:7" x14ac:dyDescent="0.35">
      <c r="A3365" t="s">
        <v>7</v>
      </c>
      <c r="B3365" t="s">
        <v>20</v>
      </c>
      <c r="C3365" t="s">
        <v>49</v>
      </c>
      <c r="D3365" s="1">
        <v>42792</v>
      </c>
      <c r="E3365">
        <v>14.14</v>
      </c>
      <c r="F3365">
        <v>2.54</v>
      </c>
      <c r="G3365">
        <v>2024</v>
      </c>
    </row>
    <row r="3366" spans="1:7" x14ac:dyDescent="0.35">
      <c r="A3366" t="s">
        <v>7</v>
      </c>
      <c r="B3366" t="s">
        <v>21</v>
      </c>
      <c r="C3366" t="s">
        <v>50</v>
      </c>
      <c r="D3366" s="1">
        <v>15008</v>
      </c>
      <c r="E3366">
        <v>15.76</v>
      </c>
      <c r="F3366">
        <v>1.81</v>
      </c>
      <c r="G3366">
        <v>2024</v>
      </c>
    </row>
    <row r="3367" spans="1:7" x14ac:dyDescent="0.35">
      <c r="A3367" t="s">
        <v>7</v>
      </c>
      <c r="B3367" t="s">
        <v>26</v>
      </c>
      <c r="C3367" t="s">
        <v>32</v>
      </c>
      <c r="D3367" s="1">
        <v>21045</v>
      </c>
      <c r="E3367">
        <v>19.09</v>
      </c>
      <c r="F3367">
        <v>-0.81</v>
      </c>
      <c r="G3367">
        <v>2024</v>
      </c>
    </row>
    <row r="3368" spans="1:7" x14ac:dyDescent="0.35">
      <c r="A3368" t="s">
        <v>7</v>
      </c>
      <c r="B3368" t="s">
        <v>28</v>
      </c>
      <c r="C3368" t="s">
        <v>58</v>
      </c>
      <c r="D3368" s="1">
        <v>2486</v>
      </c>
      <c r="E3368">
        <v>6.8</v>
      </c>
      <c r="F3368">
        <v>2.54</v>
      </c>
      <c r="G3368">
        <v>2024</v>
      </c>
    </row>
    <row r="3369" spans="1:7" x14ac:dyDescent="0.35">
      <c r="A3369" t="s">
        <v>7</v>
      </c>
      <c r="B3369" t="s">
        <v>19</v>
      </c>
      <c r="C3369" t="s">
        <v>35</v>
      </c>
      <c r="D3369" s="1">
        <v>16213</v>
      </c>
      <c r="E3369">
        <v>13.18</v>
      </c>
      <c r="F3369">
        <v>6.25</v>
      </c>
      <c r="G3369">
        <v>2024</v>
      </c>
    </row>
    <row r="3370" spans="1:7" x14ac:dyDescent="0.35">
      <c r="A3370" t="s">
        <v>7</v>
      </c>
      <c r="B3370" t="s">
        <v>23</v>
      </c>
      <c r="C3370" t="s">
        <v>33</v>
      </c>
      <c r="D3370" s="1">
        <v>34131</v>
      </c>
      <c r="E3370">
        <v>7.08</v>
      </c>
      <c r="F3370">
        <v>-0.77</v>
      </c>
      <c r="G3370">
        <v>2024</v>
      </c>
    </row>
    <row r="3371" spans="1:7" x14ac:dyDescent="0.35">
      <c r="A3371" t="s">
        <v>7</v>
      </c>
      <c r="B3371" t="s">
        <v>29</v>
      </c>
      <c r="C3371" t="s">
        <v>46</v>
      </c>
      <c r="D3371" s="1">
        <v>23629</v>
      </c>
      <c r="E3371">
        <v>14.97</v>
      </c>
      <c r="F3371">
        <v>-1.49</v>
      </c>
      <c r="G3371">
        <v>2024</v>
      </c>
    </row>
    <row r="3372" spans="1:7" x14ac:dyDescent="0.35">
      <c r="A3372" t="s">
        <v>17</v>
      </c>
      <c r="B3372" t="s">
        <v>18</v>
      </c>
      <c r="C3372" t="s">
        <v>34</v>
      </c>
      <c r="D3372" s="1">
        <v>32106</v>
      </c>
      <c r="E3372">
        <v>13.05</v>
      </c>
      <c r="F3372">
        <v>7.9</v>
      </c>
      <c r="G3372">
        <v>2024</v>
      </c>
    </row>
    <row r="3373" spans="1:7" x14ac:dyDescent="0.35">
      <c r="A3373" t="s">
        <v>17</v>
      </c>
      <c r="B3373" t="s">
        <v>27</v>
      </c>
      <c r="C3373" t="s">
        <v>55</v>
      </c>
      <c r="D3373" s="1">
        <v>33160</v>
      </c>
      <c r="E3373">
        <v>7.26</v>
      </c>
      <c r="F3373">
        <v>13.02</v>
      </c>
      <c r="G3373">
        <v>2024</v>
      </c>
    </row>
    <row r="3374" spans="1:7" x14ac:dyDescent="0.35">
      <c r="A3374" t="s">
        <v>17</v>
      </c>
      <c r="B3374" t="s">
        <v>25</v>
      </c>
      <c r="C3374" t="s">
        <v>48</v>
      </c>
      <c r="D3374" s="1">
        <v>16133</v>
      </c>
      <c r="E3374">
        <v>15.29</v>
      </c>
      <c r="F3374">
        <v>-2.41</v>
      </c>
      <c r="G3374">
        <v>2024</v>
      </c>
    </row>
    <row r="3375" spans="1:7" x14ac:dyDescent="0.35">
      <c r="A3375" t="s">
        <v>17</v>
      </c>
      <c r="B3375" t="s">
        <v>20</v>
      </c>
      <c r="C3375" t="s">
        <v>41</v>
      </c>
      <c r="D3375" s="1">
        <v>11133</v>
      </c>
      <c r="E3375">
        <v>7.12</v>
      </c>
      <c r="F3375">
        <v>8.99</v>
      </c>
      <c r="G3375">
        <v>2024</v>
      </c>
    </row>
    <row r="3376" spans="1:7" x14ac:dyDescent="0.35">
      <c r="A3376" t="s">
        <v>17</v>
      </c>
      <c r="B3376" t="s">
        <v>21</v>
      </c>
      <c r="C3376" t="s">
        <v>50</v>
      </c>
      <c r="D3376" s="1">
        <v>45755</v>
      </c>
      <c r="E3376">
        <v>17.55</v>
      </c>
      <c r="F3376">
        <v>-0.7</v>
      </c>
      <c r="G3376">
        <v>2024</v>
      </c>
    </row>
    <row r="3377" spans="1:7" x14ac:dyDescent="0.35">
      <c r="A3377" t="s">
        <v>17</v>
      </c>
      <c r="B3377" t="s">
        <v>26</v>
      </c>
      <c r="C3377" t="s">
        <v>32</v>
      </c>
      <c r="D3377" s="1">
        <v>38743</v>
      </c>
      <c r="E3377">
        <v>7.96</v>
      </c>
      <c r="F3377">
        <v>9.01</v>
      </c>
      <c r="G3377">
        <v>2024</v>
      </c>
    </row>
    <row r="3378" spans="1:7" x14ac:dyDescent="0.35">
      <c r="A3378" t="s">
        <v>17</v>
      </c>
      <c r="B3378" t="s">
        <v>28</v>
      </c>
      <c r="C3378" t="s">
        <v>51</v>
      </c>
      <c r="D3378" s="1">
        <v>16035</v>
      </c>
      <c r="E3378">
        <v>14.98</v>
      </c>
      <c r="F3378">
        <v>2.2999999999999998</v>
      </c>
      <c r="G3378">
        <v>2024</v>
      </c>
    </row>
    <row r="3379" spans="1:7" x14ac:dyDescent="0.35">
      <c r="A3379" t="s">
        <v>17</v>
      </c>
      <c r="B3379" t="s">
        <v>19</v>
      </c>
      <c r="C3379" t="s">
        <v>35</v>
      </c>
      <c r="D3379" s="1">
        <v>3198</v>
      </c>
      <c r="E3379">
        <v>16.78</v>
      </c>
      <c r="F3379">
        <v>-1.26</v>
      </c>
      <c r="G3379">
        <v>2024</v>
      </c>
    </row>
    <row r="3380" spans="1:7" x14ac:dyDescent="0.35">
      <c r="A3380" t="s">
        <v>17</v>
      </c>
      <c r="B3380" t="s">
        <v>23</v>
      </c>
      <c r="C3380" t="s">
        <v>33</v>
      </c>
      <c r="D3380" s="1">
        <v>42200</v>
      </c>
      <c r="E3380">
        <v>17.03</v>
      </c>
      <c r="F3380">
        <v>1.29</v>
      </c>
      <c r="G3380">
        <v>2024</v>
      </c>
    </row>
    <row r="3381" spans="1:7" x14ac:dyDescent="0.35">
      <c r="A3381" t="s">
        <v>17</v>
      </c>
      <c r="B3381" t="s">
        <v>29</v>
      </c>
      <c r="C3381" t="s">
        <v>56</v>
      </c>
      <c r="D3381" s="1">
        <v>46457</v>
      </c>
      <c r="E3381">
        <v>5.88</v>
      </c>
      <c r="F3381">
        <v>-2.94</v>
      </c>
      <c r="G3381">
        <v>2024</v>
      </c>
    </row>
    <row r="3382" spans="1:7" x14ac:dyDescent="0.35">
      <c r="A3382" t="s">
        <v>16</v>
      </c>
      <c r="B3382" t="s">
        <v>18</v>
      </c>
      <c r="C3382" t="s">
        <v>34</v>
      </c>
      <c r="D3382" s="1">
        <v>44676</v>
      </c>
      <c r="E3382">
        <v>18.399999999999999</v>
      </c>
      <c r="F3382">
        <v>7.33</v>
      </c>
      <c r="G3382">
        <v>2024</v>
      </c>
    </row>
    <row r="3383" spans="1:7" x14ac:dyDescent="0.35">
      <c r="A3383" t="s">
        <v>16</v>
      </c>
      <c r="B3383" t="s">
        <v>27</v>
      </c>
      <c r="C3383" t="s">
        <v>55</v>
      </c>
      <c r="D3383" s="1">
        <v>16572</v>
      </c>
      <c r="E3383">
        <v>15.67</v>
      </c>
      <c r="F3383">
        <v>5.35</v>
      </c>
      <c r="G3383">
        <v>2024</v>
      </c>
    </row>
    <row r="3384" spans="1:7" x14ac:dyDescent="0.35">
      <c r="A3384" t="s">
        <v>16</v>
      </c>
      <c r="B3384" t="s">
        <v>25</v>
      </c>
      <c r="C3384" t="s">
        <v>36</v>
      </c>
      <c r="D3384" s="1">
        <v>16275</v>
      </c>
      <c r="E3384">
        <v>9.69</v>
      </c>
      <c r="F3384">
        <v>11.45</v>
      </c>
      <c r="G3384">
        <v>2024</v>
      </c>
    </row>
    <row r="3385" spans="1:7" x14ac:dyDescent="0.35">
      <c r="A3385" t="s">
        <v>16</v>
      </c>
      <c r="B3385" t="s">
        <v>20</v>
      </c>
      <c r="C3385" t="s">
        <v>49</v>
      </c>
      <c r="D3385" s="1">
        <v>5659</v>
      </c>
      <c r="E3385">
        <v>5.98</v>
      </c>
      <c r="F3385">
        <v>12.51</v>
      </c>
      <c r="G3385">
        <v>2024</v>
      </c>
    </row>
    <row r="3386" spans="1:7" x14ac:dyDescent="0.35">
      <c r="A3386" t="s">
        <v>16</v>
      </c>
      <c r="B3386" t="s">
        <v>21</v>
      </c>
      <c r="C3386" t="s">
        <v>50</v>
      </c>
      <c r="D3386" s="1">
        <v>47721</v>
      </c>
      <c r="E3386">
        <v>11.85</v>
      </c>
      <c r="F3386">
        <v>14.98</v>
      </c>
      <c r="G3386">
        <v>2024</v>
      </c>
    </row>
    <row r="3387" spans="1:7" x14ac:dyDescent="0.35">
      <c r="A3387" t="s">
        <v>16</v>
      </c>
      <c r="B3387" t="s">
        <v>26</v>
      </c>
      <c r="C3387" t="s">
        <v>32</v>
      </c>
      <c r="D3387" s="1">
        <v>6021</v>
      </c>
      <c r="E3387">
        <v>2.0499999999999998</v>
      </c>
      <c r="F3387">
        <v>1.1200000000000001</v>
      </c>
      <c r="G3387">
        <v>2024</v>
      </c>
    </row>
    <row r="3388" spans="1:7" x14ac:dyDescent="0.35">
      <c r="A3388" t="s">
        <v>16</v>
      </c>
      <c r="B3388" t="s">
        <v>28</v>
      </c>
      <c r="C3388" t="s">
        <v>43</v>
      </c>
      <c r="D3388" s="1">
        <v>39669</v>
      </c>
      <c r="E3388">
        <v>3.03</v>
      </c>
      <c r="F3388">
        <v>-4.08</v>
      </c>
      <c r="G3388">
        <v>2024</v>
      </c>
    </row>
    <row r="3389" spans="1:7" x14ac:dyDescent="0.35">
      <c r="A3389" t="s">
        <v>16</v>
      </c>
      <c r="B3389" t="s">
        <v>19</v>
      </c>
      <c r="C3389" t="s">
        <v>44</v>
      </c>
      <c r="D3389" s="1">
        <v>47600</v>
      </c>
      <c r="E3389">
        <v>6.93</v>
      </c>
      <c r="F3389">
        <v>5.48</v>
      </c>
      <c r="G3389">
        <v>2024</v>
      </c>
    </row>
    <row r="3390" spans="1:7" x14ac:dyDescent="0.35">
      <c r="A3390" t="s">
        <v>16</v>
      </c>
      <c r="B3390" t="s">
        <v>23</v>
      </c>
      <c r="C3390" t="s">
        <v>33</v>
      </c>
      <c r="D3390" s="1">
        <v>16912</v>
      </c>
      <c r="E3390">
        <v>16.54</v>
      </c>
      <c r="F3390">
        <v>7.64</v>
      </c>
      <c r="G3390">
        <v>2024</v>
      </c>
    </row>
    <row r="3391" spans="1:7" x14ac:dyDescent="0.35">
      <c r="A3391" t="s">
        <v>16</v>
      </c>
      <c r="B3391" t="s">
        <v>29</v>
      </c>
      <c r="C3391" t="s">
        <v>46</v>
      </c>
      <c r="D3391" s="1">
        <v>11755</v>
      </c>
      <c r="E3391">
        <v>6.81</v>
      </c>
      <c r="F3391">
        <v>11.84</v>
      </c>
      <c r="G3391">
        <v>2024</v>
      </c>
    </row>
    <row r="3392" spans="1:7" x14ac:dyDescent="0.35">
      <c r="A3392" t="s">
        <v>11</v>
      </c>
      <c r="B3392" t="s">
        <v>18</v>
      </c>
      <c r="C3392" t="s">
        <v>39</v>
      </c>
      <c r="D3392" s="1">
        <v>24283</v>
      </c>
      <c r="E3392">
        <v>12.11</v>
      </c>
      <c r="F3392">
        <v>14.45</v>
      </c>
      <c r="G3392">
        <v>2024</v>
      </c>
    </row>
    <row r="3393" spans="1:7" x14ac:dyDescent="0.35">
      <c r="A3393" t="s">
        <v>11</v>
      </c>
      <c r="B3393" t="s">
        <v>27</v>
      </c>
      <c r="C3393" t="s">
        <v>52</v>
      </c>
      <c r="D3393" s="1">
        <v>19901</v>
      </c>
      <c r="E3393">
        <v>9.4499999999999993</v>
      </c>
      <c r="F3393">
        <v>1.8</v>
      </c>
      <c r="G3393">
        <v>2024</v>
      </c>
    </row>
    <row r="3394" spans="1:7" x14ac:dyDescent="0.35">
      <c r="A3394" t="s">
        <v>11</v>
      </c>
      <c r="B3394" t="s">
        <v>25</v>
      </c>
      <c r="C3394" t="s">
        <v>53</v>
      </c>
      <c r="D3394" s="1">
        <v>38756</v>
      </c>
      <c r="E3394">
        <v>0.84</v>
      </c>
      <c r="F3394">
        <v>3.08</v>
      </c>
      <c r="G3394">
        <v>2024</v>
      </c>
    </row>
    <row r="3395" spans="1:7" x14ac:dyDescent="0.35">
      <c r="A3395" t="s">
        <v>11</v>
      </c>
      <c r="B3395" t="s">
        <v>20</v>
      </c>
      <c r="C3395" t="s">
        <v>49</v>
      </c>
      <c r="D3395" s="1">
        <v>5267</v>
      </c>
      <c r="E3395">
        <v>14.19</v>
      </c>
      <c r="F3395">
        <v>-3.56</v>
      </c>
      <c r="G3395">
        <v>2024</v>
      </c>
    </row>
    <row r="3396" spans="1:7" x14ac:dyDescent="0.35">
      <c r="A3396" t="s">
        <v>11</v>
      </c>
      <c r="B3396" t="s">
        <v>21</v>
      </c>
      <c r="C3396" t="s">
        <v>50</v>
      </c>
      <c r="D3396" s="1">
        <v>23738</v>
      </c>
      <c r="E3396">
        <v>9.3800000000000008</v>
      </c>
      <c r="F3396">
        <v>2.12</v>
      </c>
      <c r="G3396">
        <v>2024</v>
      </c>
    </row>
    <row r="3397" spans="1:7" x14ac:dyDescent="0.35">
      <c r="A3397" t="s">
        <v>11</v>
      </c>
      <c r="B3397" t="s">
        <v>26</v>
      </c>
      <c r="C3397" t="s">
        <v>42</v>
      </c>
      <c r="D3397" s="1">
        <v>42373</v>
      </c>
      <c r="E3397">
        <v>19.73</v>
      </c>
      <c r="F3397">
        <v>13.62</v>
      </c>
      <c r="G3397">
        <v>2024</v>
      </c>
    </row>
    <row r="3398" spans="1:7" x14ac:dyDescent="0.35">
      <c r="A3398" t="s">
        <v>11</v>
      </c>
      <c r="B3398" t="s">
        <v>28</v>
      </c>
      <c r="C3398" t="s">
        <v>58</v>
      </c>
      <c r="D3398" s="1">
        <v>49653</v>
      </c>
      <c r="E3398">
        <v>15.16</v>
      </c>
      <c r="F3398">
        <v>14.47</v>
      </c>
      <c r="G3398">
        <v>2024</v>
      </c>
    </row>
    <row r="3399" spans="1:7" x14ac:dyDescent="0.35">
      <c r="A3399" t="s">
        <v>11</v>
      </c>
      <c r="B3399" t="s">
        <v>19</v>
      </c>
      <c r="C3399" t="s">
        <v>35</v>
      </c>
      <c r="D3399" s="1">
        <v>28621</v>
      </c>
      <c r="E3399">
        <v>15.27</v>
      </c>
      <c r="F3399">
        <v>-0.15</v>
      </c>
      <c r="G3399">
        <v>2024</v>
      </c>
    </row>
    <row r="3400" spans="1:7" x14ac:dyDescent="0.35">
      <c r="A3400" t="s">
        <v>11</v>
      </c>
      <c r="B3400" t="s">
        <v>23</v>
      </c>
      <c r="C3400" t="s">
        <v>33</v>
      </c>
      <c r="D3400" s="1">
        <v>37089</v>
      </c>
      <c r="E3400">
        <v>5.44</v>
      </c>
      <c r="F3400">
        <v>0.56999999999999995</v>
      </c>
      <c r="G3400">
        <v>2024</v>
      </c>
    </row>
    <row r="3401" spans="1:7" x14ac:dyDescent="0.35">
      <c r="A3401" t="s">
        <v>11</v>
      </c>
      <c r="B3401" t="s">
        <v>29</v>
      </c>
      <c r="C3401" t="s">
        <v>46</v>
      </c>
      <c r="D3401" s="1">
        <v>36371</v>
      </c>
      <c r="E3401">
        <v>12.89</v>
      </c>
      <c r="F3401">
        <v>4.0999999999999996</v>
      </c>
      <c r="G3401">
        <v>2024</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184D0C-4526-4448-BE3E-84C5A3EADC48}">
  <dimension ref="A3:X32"/>
  <sheetViews>
    <sheetView workbookViewId="0">
      <selection activeCell="H26" sqref="H26"/>
    </sheetView>
  </sheetViews>
  <sheetFormatPr defaultRowHeight="14.5" x14ac:dyDescent="0.35"/>
  <cols>
    <col min="1" max="1" width="13.1796875" bestFit="1" customWidth="1"/>
    <col min="2" max="2" width="19.81640625" bestFit="1" customWidth="1"/>
    <col min="4" max="4" width="13.1796875" bestFit="1" customWidth="1"/>
    <col min="5" max="5" width="22.54296875" bestFit="1" customWidth="1"/>
    <col min="6" max="6" width="5.7265625" bestFit="1" customWidth="1"/>
    <col min="7" max="7" width="13.1796875" bestFit="1" customWidth="1"/>
    <col min="8" max="8" width="23.26953125" bestFit="1" customWidth="1"/>
    <col min="9" max="9" width="11.1796875" customWidth="1"/>
    <col min="10" max="10" width="13.1796875" bestFit="1" customWidth="1"/>
    <col min="11" max="11" width="19.81640625" bestFit="1" customWidth="1"/>
    <col min="12" max="12" width="5.1796875" customWidth="1"/>
    <col min="13" max="13" width="19.81640625" bestFit="1" customWidth="1"/>
    <col min="14" max="14" width="16.26953125" bestFit="1" customWidth="1"/>
    <col min="15" max="15" width="11.54296875" bestFit="1" customWidth="1"/>
    <col min="16" max="16" width="11.26953125" bestFit="1" customWidth="1"/>
    <col min="17" max="17" width="5.7265625" bestFit="1" customWidth="1"/>
    <col min="18" max="18" width="19.81640625" bestFit="1" customWidth="1"/>
    <col min="19" max="19" width="16.26953125" bestFit="1" customWidth="1"/>
    <col min="20" max="20" width="9" bestFit="1" customWidth="1"/>
    <col min="21" max="21" width="11.26953125" bestFit="1" customWidth="1"/>
    <col min="22" max="22" width="5.7265625" bestFit="1" customWidth="1"/>
    <col min="23" max="23" width="13.1796875" bestFit="1" customWidth="1"/>
    <col min="24" max="24" width="26.81640625" bestFit="1" customWidth="1"/>
    <col min="25" max="25" width="23.26953125" bestFit="1" customWidth="1"/>
    <col min="26" max="37" width="5.7265625" bestFit="1" customWidth="1"/>
    <col min="38" max="38" width="4.7265625" bestFit="1" customWidth="1"/>
    <col min="39" max="46" width="5.7265625" bestFit="1" customWidth="1"/>
    <col min="47" max="47" width="4.7265625" bestFit="1" customWidth="1"/>
    <col min="48" max="62" width="5.7265625" bestFit="1" customWidth="1"/>
    <col min="63" max="63" width="4.7265625" bestFit="1" customWidth="1"/>
    <col min="64" max="68" width="5.7265625" bestFit="1" customWidth="1"/>
    <col min="69" max="69" width="4.7265625" bestFit="1" customWidth="1"/>
    <col min="70" max="93" width="5.7265625" bestFit="1" customWidth="1"/>
    <col min="94" max="94" width="4.7265625" bestFit="1" customWidth="1"/>
    <col min="95" max="107" width="5.7265625" bestFit="1" customWidth="1"/>
    <col min="108" max="108" width="4.7265625" bestFit="1" customWidth="1"/>
    <col min="109" max="114" width="5.7265625" bestFit="1" customWidth="1"/>
    <col min="115" max="115" width="4.7265625" bestFit="1" customWidth="1"/>
    <col min="116" max="120" width="5.7265625" bestFit="1" customWidth="1"/>
    <col min="121" max="121" width="4.7265625" bestFit="1" customWidth="1"/>
    <col min="122" max="127" width="5.7265625" bestFit="1" customWidth="1"/>
    <col min="128" max="128" width="4.7265625" bestFit="1" customWidth="1"/>
    <col min="129" max="136" width="5.7265625" bestFit="1" customWidth="1"/>
    <col min="137" max="137" width="4.7265625" bestFit="1" customWidth="1"/>
    <col min="138" max="142" width="5.7265625" bestFit="1" customWidth="1"/>
    <col min="143" max="143" width="4.7265625" bestFit="1" customWidth="1"/>
    <col min="144" max="148" width="5.7265625" bestFit="1" customWidth="1"/>
    <col min="149" max="149" width="4.7265625" bestFit="1" customWidth="1"/>
    <col min="150" max="154" width="5.7265625" bestFit="1" customWidth="1"/>
    <col min="155" max="155" width="2.7265625" bestFit="1" customWidth="1"/>
    <col min="156" max="161" width="5.7265625" bestFit="1" customWidth="1"/>
    <col min="162" max="162" width="4.7265625" bestFit="1" customWidth="1"/>
    <col min="163" max="166" width="5.7265625" bestFit="1" customWidth="1"/>
    <col min="167" max="167" width="4.7265625" bestFit="1" customWidth="1"/>
    <col min="168" max="173" width="5.7265625" bestFit="1" customWidth="1"/>
    <col min="174" max="174" width="4.7265625" bestFit="1" customWidth="1"/>
    <col min="175" max="181" width="5.7265625" bestFit="1" customWidth="1"/>
    <col min="182" max="182" width="4.7265625" bestFit="1" customWidth="1"/>
    <col min="183" max="190" width="5.7265625" bestFit="1" customWidth="1"/>
    <col min="191" max="191" width="4.7265625" bestFit="1" customWidth="1"/>
    <col min="192" max="196" width="5.7265625" bestFit="1" customWidth="1"/>
    <col min="197" max="197" width="4.7265625" bestFit="1" customWidth="1"/>
    <col min="198" max="218" width="5.7265625" bestFit="1" customWidth="1"/>
    <col min="219" max="219" width="4.7265625" bestFit="1" customWidth="1"/>
    <col min="220" max="235" width="5.7265625" bestFit="1" customWidth="1"/>
    <col min="236" max="236" width="4.7265625" bestFit="1" customWidth="1"/>
    <col min="237" max="244" width="5.7265625" bestFit="1" customWidth="1"/>
    <col min="245" max="245" width="4.7265625" bestFit="1" customWidth="1"/>
    <col min="246" max="281" width="5.7265625" bestFit="1" customWidth="1"/>
    <col min="282" max="282" width="4.7265625" bestFit="1" customWidth="1"/>
    <col min="283" max="298" width="5.7265625" bestFit="1" customWidth="1"/>
    <col min="299" max="299" width="2.7265625" bestFit="1" customWidth="1"/>
    <col min="300" max="305" width="5.7265625" bestFit="1" customWidth="1"/>
    <col min="306" max="306" width="4.7265625" bestFit="1" customWidth="1"/>
    <col min="307" max="321" width="5.7265625" bestFit="1" customWidth="1"/>
    <col min="322" max="322" width="4.7265625" bestFit="1" customWidth="1"/>
    <col min="323" max="333" width="5.7265625" bestFit="1" customWidth="1"/>
    <col min="334" max="334" width="4.7265625" bestFit="1" customWidth="1"/>
    <col min="335" max="341" width="5.7265625" bestFit="1" customWidth="1"/>
    <col min="342" max="342" width="4.7265625" bestFit="1" customWidth="1"/>
    <col min="343" max="349" width="5.7265625" bestFit="1" customWidth="1"/>
    <col min="350" max="350" width="4.7265625" bestFit="1" customWidth="1"/>
    <col min="351" max="356" width="5.7265625" bestFit="1" customWidth="1"/>
    <col min="357" max="357" width="4.7265625" bestFit="1" customWidth="1"/>
    <col min="358" max="372" width="5.7265625" bestFit="1" customWidth="1"/>
    <col min="373" max="373" width="2" bestFit="1" customWidth="1"/>
    <col min="374" max="377" width="5" bestFit="1" customWidth="1"/>
    <col min="378" max="378" width="4" bestFit="1" customWidth="1"/>
    <col min="379" max="390" width="5" bestFit="1" customWidth="1"/>
    <col min="391" max="391" width="4" bestFit="1" customWidth="1"/>
    <col min="392" max="395" width="5" bestFit="1" customWidth="1"/>
    <col min="396" max="396" width="4" bestFit="1" customWidth="1"/>
    <col min="397" max="402" width="5" bestFit="1" customWidth="1"/>
    <col min="403" max="403" width="4" bestFit="1" customWidth="1"/>
    <col min="404" max="410" width="5" bestFit="1" customWidth="1"/>
    <col min="411" max="411" width="4" bestFit="1" customWidth="1"/>
    <col min="412" max="428" width="5" bestFit="1" customWidth="1"/>
    <col min="429" max="429" width="4" bestFit="1" customWidth="1"/>
    <col min="430" max="443" width="5" bestFit="1" customWidth="1"/>
    <col min="444" max="444" width="2" bestFit="1" customWidth="1"/>
    <col min="445" max="448" width="5" bestFit="1" customWidth="1"/>
    <col min="449" max="449" width="4" bestFit="1" customWidth="1"/>
    <col min="450" max="462" width="5" bestFit="1" customWidth="1"/>
    <col min="463" max="463" width="4" bestFit="1" customWidth="1"/>
    <col min="464" max="470" width="5" bestFit="1" customWidth="1"/>
    <col min="471" max="471" width="4" bestFit="1" customWidth="1"/>
    <col min="472" max="484" width="5" bestFit="1" customWidth="1"/>
    <col min="485" max="485" width="4" bestFit="1" customWidth="1"/>
    <col min="486" max="499" width="5" bestFit="1" customWidth="1"/>
    <col min="500" max="500" width="4" bestFit="1" customWidth="1"/>
    <col min="501" max="506" width="5" bestFit="1" customWidth="1"/>
    <col min="507" max="507" width="4" bestFit="1" customWidth="1"/>
    <col min="508" max="529" width="5" bestFit="1" customWidth="1"/>
    <col min="530" max="530" width="4" bestFit="1" customWidth="1"/>
    <col min="531" max="535" width="5" bestFit="1" customWidth="1"/>
    <col min="536" max="536" width="4" bestFit="1" customWidth="1"/>
    <col min="537" max="544" width="5" bestFit="1" customWidth="1"/>
    <col min="545" max="545" width="4" bestFit="1" customWidth="1"/>
    <col min="546" max="553" width="5" bestFit="1" customWidth="1"/>
    <col min="554" max="554" width="4" bestFit="1" customWidth="1"/>
    <col min="555" max="560" width="5" bestFit="1" customWidth="1"/>
    <col min="561" max="561" width="4" bestFit="1" customWidth="1"/>
    <col min="562" max="574" width="5" bestFit="1" customWidth="1"/>
    <col min="575" max="575" width="4" bestFit="1" customWidth="1"/>
    <col min="576" max="582" width="5" bestFit="1" customWidth="1"/>
    <col min="583" max="583" width="4" bestFit="1" customWidth="1"/>
    <col min="584" max="590" width="5" bestFit="1" customWidth="1"/>
    <col min="591" max="591" width="2" bestFit="1" customWidth="1"/>
    <col min="592" max="599" width="5" bestFit="1" customWidth="1"/>
    <col min="600" max="600" width="4" bestFit="1" customWidth="1"/>
    <col min="601" max="606" width="5" bestFit="1" customWidth="1"/>
    <col min="607" max="607" width="4" bestFit="1" customWidth="1"/>
    <col min="608" max="611" width="5" bestFit="1" customWidth="1"/>
    <col min="612" max="612" width="4" bestFit="1" customWidth="1"/>
    <col min="613" max="617" width="5" bestFit="1" customWidth="1"/>
    <col min="618" max="618" width="4" bestFit="1" customWidth="1"/>
    <col min="619" max="624" width="5" bestFit="1" customWidth="1"/>
    <col min="625" max="625" width="4" bestFit="1" customWidth="1"/>
    <col min="626" max="631" width="5" bestFit="1" customWidth="1"/>
    <col min="632" max="632" width="4" bestFit="1" customWidth="1"/>
    <col min="633" max="638" width="5" bestFit="1" customWidth="1"/>
    <col min="639" max="639" width="4" bestFit="1" customWidth="1"/>
    <col min="640" max="645" width="5" bestFit="1" customWidth="1"/>
    <col min="646" max="646" width="4" bestFit="1" customWidth="1"/>
    <col min="647" max="652" width="5" bestFit="1" customWidth="1"/>
    <col min="653" max="653" width="4" bestFit="1" customWidth="1"/>
    <col min="654" max="666" width="5" bestFit="1" customWidth="1"/>
    <col min="667" max="667" width="4" bestFit="1" customWidth="1"/>
    <col min="668" max="672" width="5" bestFit="1" customWidth="1"/>
    <col min="673" max="673" width="4" bestFit="1" customWidth="1"/>
    <col min="674" max="680" width="5" bestFit="1" customWidth="1"/>
    <col min="681" max="681" width="4" bestFit="1" customWidth="1"/>
    <col min="682" max="688" width="5" bestFit="1" customWidth="1"/>
    <col min="689" max="689" width="4" bestFit="1" customWidth="1"/>
    <col min="690" max="702" width="5" bestFit="1" customWidth="1"/>
    <col min="703" max="703" width="4" bestFit="1" customWidth="1"/>
    <col min="704" max="709" width="5" bestFit="1" customWidth="1"/>
    <col min="710" max="710" width="4" bestFit="1" customWidth="1"/>
    <col min="711" max="714" width="5" bestFit="1" customWidth="1"/>
    <col min="715" max="715" width="4" bestFit="1" customWidth="1"/>
    <col min="716" max="720" width="5" bestFit="1" customWidth="1"/>
    <col min="721" max="721" width="4" bestFit="1" customWidth="1"/>
    <col min="722" max="727" width="5" bestFit="1" customWidth="1"/>
    <col min="728" max="728" width="2" bestFit="1" customWidth="1"/>
    <col min="729" max="734" width="5" bestFit="1" customWidth="1"/>
    <col min="735" max="735" width="4" bestFit="1" customWidth="1"/>
    <col min="736" max="742" width="5" bestFit="1" customWidth="1"/>
    <col min="743" max="743" width="4" bestFit="1" customWidth="1"/>
    <col min="744" max="755" width="5" bestFit="1" customWidth="1"/>
    <col min="756" max="756" width="4" bestFit="1" customWidth="1"/>
    <col min="757" max="762" width="5" bestFit="1" customWidth="1"/>
    <col min="763" max="763" width="4" bestFit="1" customWidth="1"/>
    <col min="764" max="776" width="5" bestFit="1" customWidth="1"/>
    <col min="777" max="777" width="4" bestFit="1" customWidth="1"/>
    <col min="778" max="785" width="5" bestFit="1" customWidth="1"/>
    <col min="786" max="786" width="4" bestFit="1" customWidth="1"/>
    <col min="787" max="792" width="5" bestFit="1" customWidth="1"/>
    <col min="793" max="793" width="4" bestFit="1" customWidth="1"/>
    <col min="794" max="813" width="5" bestFit="1" customWidth="1"/>
    <col min="814" max="814" width="4" bestFit="1" customWidth="1"/>
    <col min="815" max="823" width="5" bestFit="1" customWidth="1"/>
    <col min="824" max="824" width="4" bestFit="1" customWidth="1"/>
    <col min="825" max="832" width="5" bestFit="1" customWidth="1"/>
    <col min="833" max="833" width="4" bestFit="1" customWidth="1"/>
    <col min="834" max="839" width="5" bestFit="1" customWidth="1"/>
    <col min="840" max="840" width="4" bestFit="1" customWidth="1"/>
    <col min="841" max="846" width="5" bestFit="1" customWidth="1"/>
    <col min="847" max="847" width="4" bestFit="1" customWidth="1"/>
    <col min="848" max="855" width="5" bestFit="1" customWidth="1"/>
    <col min="856" max="856" width="4" bestFit="1" customWidth="1"/>
    <col min="857" max="865" width="5" bestFit="1" customWidth="1"/>
    <col min="866" max="866" width="4" bestFit="1" customWidth="1"/>
    <col min="867" max="870" width="5" bestFit="1" customWidth="1"/>
    <col min="871" max="871" width="2" bestFit="1" customWidth="1"/>
    <col min="872" max="876" width="5" bestFit="1" customWidth="1"/>
    <col min="877" max="877" width="4" bestFit="1" customWidth="1"/>
    <col min="878" max="884" width="5" bestFit="1" customWidth="1"/>
    <col min="885" max="885" width="4" bestFit="1" customWidth="1"/>
    <col min="886" max="891" width="5" bestFit="1" customWidth="1"/>
    <col min="892" max="892" width="4" bestFit="1" customWidth="1"/>
    <col min="893" max="899" width="5" bestFit="1" customWidth="1"/>
    <col min="900" max="900" width="4" bestFit="1" customWidth="1"/>
    <col min="901" max="914" width="5" bestFit="1" customWidth="1"/>
    <col min="915" max="915" width="4" bestFit="1" customWidth="1"/>
    <col min="916" max="920" width="5" bestFit="1" customWidth="1"/>
    <col min="921" max="921" width="4" bestFit="1" customWidth="1"/>
    <col min="922" max="931" width="5" bestFit="1" customWidth="1"/>
    <col min="932" max="932" width="4" bestFit="1" customWidth="1"/>
    <col min="933" max="944" width="5" bestFit="1" customWidth="1"/>
    <col min="945" max="945" width="4" bestFit="1" customWidth="1"/>
    <col min="946" max="951" width="5" bestFit="1" customWidth="1"/>
    <col min="952" max="952" width="4" bestFit="1" customWidth="1"/>
    <col min="953" max="960" width="5" bestFit="1" customWidth="1"/>
    <col min="961" max="961" width="4" bestFit="1" customWidth="1"/>
    <col min="962" max="978" width="5" bestFit="1" customWidth="1"/>
    <col min="979" max="979" width="4" bestFit="1" customWidth="1"/>
    <col min="980" max="985" width="5" bestFit="1" customWidth="1"/>
    <col min="986" max="986" width="4" bestFit="1" customWidth="1"/>
    <col min="987" max="995" width="5" bestFit="1" customWidth="1"/>
    <col min="996" max="996" width="4" bestFit="1" customWidth="1"/>
    <col min="997" max="1013" width="5" bestFit="1" customWidth="1"/>
    <col min="1014" max="1014" width="4" bestFit="1" customWidth="1"/>
    <col min="1015" max="1021" width="5" bestFit="1" customWidth="1"/>
    <col min="1022" max="1022" width="4" bestFit="1" customWidth="1"/>
    <col min="1023" max="1036" width="5" bestFit="1" customWidth="1"/>
    <col min="1037" max="1037" width="4" bestFit="1" customWidth="1"/>
    <col min="1038" max="1043" width="5" bestFit="1" customWidth="1"/>
    <col min="1044" max="1044" width="4" bestFit="1" customWidth="1"/>
    <col min="1045" max="1051" width="5" bestFit="1" customWidth="1"/>
    <col min="1052" max="1052" width="4" bestFit="1" customWidth="1"/>
    <col min="1053" max="1055" width="5" bestFit="1" customWidth="1"/>
    <col min="1056" max="1056" width="4" bestFit="1" customWidth="1"/>
    <col min="1057" max="1064" width="5" bestFit="1" customWidth="1"/>
    <col min="1065" max="1065" width="4" bestFit="1" customWidth="1"/>
    <col min="1066" max="1077" width="5" bestFit="1" customWidth="1"/>
    <col min="1078" max="1078" width="3" bestFit="1" customWidth="1"/>
    <col min="1079" max="1105" width="6" bestFit="1" customWidth="1"/>
    <col min="1106" max="1106" width="5" bestFit="1" customWidth="1"/>
    <col min="1107" max="1116" width="6" bestFit="1" customWidth="1"/>
    <col min="1117" max="1117" width="5" bestFit="1" customWidth="1"/>
    <col min="1118" max="1129" width="6" bestFit="1" customWidth="1"/>
    <col min="1130" max="1130" width="5" bestFit="1" customWidth="1"/>
    <col min="1131" max="1134" width="6" bestFit="1" customWidth="1"/>
    <col min="1135" max="1135" width="3" bestFit="1" customWidth="1"/>
    <col min="1136" max="1140" width="6" bestFit="1" customWidth="1"/>
    <col min="1141" max="1141" width="5" bestFit="1" customWidth="1"/>
    <col min="1142" max="1153" width="6" bestFit="1" customWidth="1"/>
    <col min="1154" max="1154" width="5" bestFit="1" customWidth="1"/>
    <col min="1155" max="1157" width="6" bestFit="1" customWidth="1"/>
    <col min="1158" max="1158" width="5" bestFit="1" customWidth="1"/>
    <col min="1159" max="1163" width="6" bestFit="1" customWidth="1"/>
    <col min="1164" max="1164" width="5" bestFit="1" customWidth="1"/>
    <col min="1165" max="1172" width="6" bestFit="1" customWidth="1"/>
    <col min="1173" max="1173" width="5" bestFit="1" customWidth="1"/>
    <col min="1174" max="1180" width="6" bestFit="1" customWidth="1"/>
    <col min="1181" max="1181" width="5" bestFit="1" customWidth="1"/>
    <col min="1182" max="1188" width="6" bestFit="1" customWidth="1"/>
    <col min="1189" max="1189" width="5" bestFit="1" customWidth="1"/>
    <col min="1190" max="1197" width="6" bestFit="1" customWidth="1"/>
    <col min="1198" max="1198" width="5" bestFit="1" customWidth="1"/>
    <col min="1199" max="1207" width="6" bestFit="1" customWidth="1"/>
    <col min="1208" max="1208" width="3" bestFit="1" customWidth="1"/>
    <col min="1209" max="1216" width="6" bestFit="1" customWidth="1"/>
    <col min="1217" max="1217" width="5" bestFit="1" customWidth="1"/>
    <col min="1218" max="1229" width="6" bestFit="1" customWidth="1"/>
    <col min="1230" max="1230" width="5" bestFit="1" customWidth="1"/>
    <col min="1231" max="1234" width="6" bestFit="1" customWidth="1"/>
    <col min="1235" max="1235" width="5" bestFit="1" customWidth="1"/>
    <col min="1236" max="1241" width="6" bestFit="1" customWidth="1"/>
    <col min="1242" max="1242" width="5" bestFit="1" customWidth="1"/>
    <col min="1243" max="1247" width="6" bestFit="1" customWidth="1"/>
    <col min="1248" max="1248" width="5" bestFit="1" customWidth="1"/>
    <col min="1249" max="1254" width="6" bestFit="1" customWidth="1"/>
    <col min="1255" max="1255" width="5" bestFit="1" customWidth="1"/>
    <col min="1256" max="1260" width="6" bestFit="1" customWidth="1"/>
    <col min="1261" max="1261" width="5" bestFit="1" customWidth="1"/>
    <col min="1262" max="1273" width="6" bestFit="1" customWidth="1"/>
    <col min="1274" max="1274" width="3" bestFit="1" customWidth="1"/>
    <col min="1275" max="1280" width="6" bestFit="1" customWidth="1"/>
    <col min="1281" max="1281" width="5" bestFit="1" customWidth="1"/>
    <col min="1282" max="1287" width="6" bestFit="1" customWidth="1"/>
    <col min="1288" max="1288" width="5" bestFit="1" customWidth="1"/>
    <col min="1289" max="1303" width="6" bestFit="1" customWidth="1"/>
    <col min="1304" max="1304" width="5" bestFit="1" customWidth="1"/>
    <col min="1305" max="1317" width="6" bestFit="1" customWidth="1"/>
    <col min="1318" max="1318" width="5" bestFit="1" customWidth="1"/>
    <col min="1319" max="1324" width="6" bestFit="1" customWidth="1"/>
    <col min="1325" max="1325" width="5" bestFit="1" customWidth="1"/>
    <col min="1326" max="1350" width="6" bestFit="1" customWidth="1"/>
    <col min="1351" max="1351" width="5" bestFit="1" customWidth="1"/>
    <col min="1352" max="1357" width="6" bestFit="1" customWidth="1"/>
    <col min="1358" max="1358" width="5" bestFit="1" customWidth="1"/>
    <col min="1359" max="1366" width="6" bestFit="1" customWidth="1"/>
    <col min="1367" max="1367" width="5" bestFit="1" customWidth="1"/>
    <col min="1368" max="1371" width="6" bestFit="1" customWidth="1"/>
    <col min="1372" max="1372" width="5" bestFit="1" customWidth="1"/>
    <col min="1373" max="1380" width="6" bestFit="1" customWidth="1"/>
    <col min="1381" max="1381" width="5" bestFit="1" customWidth="1"/>
    <col min="1382" max="1395" width="6" bestFit="1" customWidth="1"/>
    <col min="1396" max="1396" width="5" bestFit="1" customWidth="1"/>
    <col min="1397" max="1408" width="6" bestFit="1" customWidth="1"/>
    <col min="1409" max="1409" width="5" bestFit="1" customWidth="1"/>
    <col min="1410" max="1416" width="6" bestFit="1" customWidth="1"/>
    <col min="1417" max="1417" width="3" bestFit="1" customWidth="1"/>
    <col min="1418" max="1418" width="11.26953125" bestFit="1" customWidth="1"/>
  </cols>
  <sheetData>
    <row r="3" spans="1:24" x14ac:dyDescent="0.35">
      <c r="A3" s="4" t="s">
        <v>59</v>
      </c>
      <c r="B3" t="s">
        <v>61</v>
      </c>
      <c r="D3" s="4" t="s">
        <v>59</v>
      </c>
      <c r="E3" t="s">
        <v>62</v>
      </c>
      <c r="G3" s="4" t="s">
        <v>59</v>
      </c>
      <c r="H3" t="s">
        <v>63</v>
      </c>
      <c r="J3" s="4" t="s">
        <v>59</v>
      </c>
      <c r="K3" t="s">
        <v>61</v>
      </c>
      <c r="M3" s="4" t="s">
        <v>61</v>
      </c>
      <c r="N3" s="4" t="s">
        <v>64</v>
      </c>
      <c r="R3" s="4" t="s">
        <v>61</v>
      </c>
      <c r="S3" s="4" t="s">
        <v>64</v>
      </c>
    </row>
    <row r="4" spans="1:24" x14ac:dyDescent="0.35">
      <c r="A4" s="5" t="s">
        <v>23</v>
      </c>
      <c r="B4" s="7">
        <v>9107130</v>
      </c>
      <c r="D4" s="5">
        <v>2023</v>
      </c>
      <c r="E4">
        <v>3280.0000000000605</v>
      </c>
      <c r="G4" s="5" t="s">
        <v>11</v>
      </c>
      <c r="H4">
        <v>3761.7399999999989</v>
      </c>
      <c r="J4" s="5" t="s">
        <v>11</v>
      </c>
      <c r="K4">
        <v>8956026</v>
      </c>
      <c r="M4" s="4" t="s">
        <v>59</v>
      </c>
      <c r="N4">
        <v>2023</v>
      </c>
      <c r="O4">
        <v>2024</v>
      </c>
      <c r="P4" t="s">
        <v>60</v>
      </c>
      <c r="R4" s="4" t="s">
        <v>59</v>
      </c>
      <c r="S4">
        <v>2023</v>
      </c>
      <c r="T4">
        <v>2024</v>
      </c>
      <c r="U4" t="s">
        <v>60</v>
      </c>
    </row>
    <row r="5" spans="1:24" x14ac:dyDescent="0.35">
      <c r="A5" s="5" t="s">
        <v>27</v>
      </c>
      <c r="B5" s="7">
        <v>9012173</v>
      </c>
      <c r="D5" s="5">
        <v>2024</v>
      </c>
      <c r="E5">
        <v>11664.200000000017</v>
      </c>
      <c r="G5" s="5" t="s">
        <v>16</v>
      </c>
      <c r="H5">
        <v>3685.7500000000014</v>
      </c>
      <c r="J5" s="5" t="s">
        <v>16</v>
      </c>
      <c r="K5">
        <v>8764195</v>
      </c>
      <c r="M5" s="5" t="s">
        <v>11</v>
      </c>
      <c r="N5">
        <v>2775029</v>
      </c>
      <c r="O5">
        <v>6180997</v>
      </c>
      <c r="P5">
        <v>8956026</v>
      </c>
      <c r="R5" s="5" t="s">
        <v>20</v>
      </c>
      <c r="S5">
        <v>2341234</v>
      </c>
      <c r="T5">
        <v>6166907</v>
      </c>
      <c r="U5">
        <v>8508141</v>
      </c>
    </row>
    <row r="6" spans="1:24" x14ac:dyDescent="0.35">
      <c r="A6" s="5" t="s">
        <v>21</v>
      </c>
      <c r="B6" s="7">
        <v>8969700</v>
      </c>
      <c r="D6" s="5" t="s">
        <v>60</v>
      </c>
      <c r="E6">
        <v>14944.200000000077</v>
      </c>
      <c r="G6" s="5" t="s">
        <v>15</v>
      </c>
      <c r="H6">
        <v>3979.7800000000034</v>
      </c>
      <c r="J6" s="5" t="s">
        <v>15</v>
      </c>
      <c r="K6">
        <v>9395491</v>
      </c>
      <c r="M6" s="5" t="s">
        <v>16</v>
      </c>
      <c r="N6">
        <v>2459225</v>
      </c>
      <c r="O6">
        <v>6304970</v>
      </c>
      <c r="P6">
        <v>8764195</v>
      </c>
      <c r="R6" s="5" t="s">
        <v>27</v>
      </c>
      <c r="S6">
        <v>3057803</v>
      </c>
      <c r="T6">
        <v>5954370</v>
      </c>
      <c r="U6">
        <v>9012173</v>
      </c>
    </row>
    <row r="7" spans="1:24" x14ac:dyDescent="0.35">
      <c r="A7" s="5" t="s">
        <v>26</v>
      </c>
      <c r="B7" s="7">
        <v>8936599</v>
      </c>
      <c r="G7" s="5" t="s">
        <v>10</v>
      </c>
      <c r="H7">
        <v>3706.9000000000015</v>
      </c>
      <c r="J7" s="5" t="s">
        <v>10</v>
      </c>
      <c r="K7">
        <v>8729162</v>
      </c>
      <c r="M7" s="5" t="s">
        <v>15</v>
      </c>
      <c r="N7">
        <v>3231035</v>
      </c>
      <c r="O7">
        <v>6164456</v>
      </c>
      <c r="P7">
        <v>9395491</v>
      </c>
      <c r="R7" s="5" t="s">
        <v>23</v>
      </c>
      <c r="S7">
        <v>3058855</v>
      </c>
      <c r="T7">
        <v>6048275</v>
      </c>
      <c r="U7">
        <v>9107130</v>
      </c>
    </row>
    <row r="8" spans="1:24" x14ac:dyDescent="0.35">
      <c r="A8" s="5" t="s">
        <v>18</v>
      </c>
      <c r="B8" s="7">
        <v>8879795</v>
      </c>
      <c r="G8" s="5" t="s">
        <v>12</v>
      </c>
      <c r="H8">
        <v>3834.0400000000013</v>
      </c>
      <c r="J8" s="5" t="s">
        <v>12</v>
      </c>
      <c r="K8">
        <v>9370617</v>
      </c>
      <c r="M8" s="5" t="s">
        <v>10</v>
      </c>
      <c r="N8">
        <v>3019273</v>
      </c>
      <c r="O8">
        <v>5709889</v>
      </c>
      <c r="P8">
        <v>8729162</v>
      </c>
      <c r="R8" s="5" t="s">
        <v>29</v>
      </c>
      <c r="T8">
        <v>6092886</v>
      </c>
      <c r="U8">
        <v>6092886</v>
      </c>
      <c r="W8" t="e">
        <f>#REF!</f>
        <v>#REF!</v>
      </c>
      <c r="X8" t="e">
        <f>GETPIVOTDATA("Market Share (%)",#REF!,"Date",2023)</f>
        <v>#REF!</v>
      </c>
    </row>
    <row r="9" spans="1:24" x14ac:dyDescent="0.35">
      <c r="A9" s="5" t="s">
        <v>25</v>
      </c>
      <c r="B9" s="7">
        <v>8801040</v>
      </c>
      <c r="G9" s="5" t="s">
        <v>13</v>
      </c>
      <c r="H9">
        <v>3786.4500000000016</v>
      </c>
      <c r="J9" s="5" t="s">
        <v>13</v>
      </c>
      <c r="K9">
        <v>8640308</v>
      </c>
      <c r="M9" s="5" t="s">
        <v>12</v>
      </c>
      <c r="N9">
        <v>3127924</v>
      </c>
      <c r="O9">
        <v>6242693</v>
      </c>
      <c r="P9">
        <v>9370617</v>
      </c>
      <c r="R9" s="5" t="s">
        <v>21</v>
      </c>
      <c r="S9">
        <v>2884726</v>
      </c>
      <c r="T9">
        <v>6084974</v>
      </c>
      <c r="U9">
        <v>8969700</v>
      </c>
    </row>
    <row r="10" spans="1:24" x14ac:dyDescent="0.35">
      <c r="A10" s="5" t="s">
        <v>19</v>
      </c>
      <c r="B10" s="7">
        <v>8799349</v>
      </c>
      <c r="G10" s="5" t="s">
        <v>7</v>
      </c>
      <c r="H10">
        <v>3694.92</v>
      </c>
      <c r="J10" s="5" t="s">
        <v>7</v>
      </c>
      <c r="K10">
        <v>8990078</v>
      </c>
      <c r="M10" s="5" t="s">
        <v>13</v>
      </c>
      <c r="N10">
        <v>2637390</v>
      </c>
      <c r="O10">
        <v>6002918</v>
      </c>
      <c r="P10">
        <v>8640308</v>
      </c>
      <c r="R10" s="5" t="s">
        <v>19</v>
      </c>
      <c r="S10">
        <v>2731689</v>
      </c>
      <c r="T10">
        <v>6067660</v>
      </c>
      <c r="U10">
        <v>8799349</v>
      </c>
    </row>
    <row r="11" spans="1:24" x14ac:dyDescent="0.35">
      <c r="A11" s="5" t="s">
        <v>20</v>
      </c>
      <c r="B11" s="7">
        <v>8508141</v>
      </c>
      <c r="G11" s="5" t="s">
        <v>9</v>
      </c>
      <c r="H11">
        <v>1249.0000000000007</v>
      </c>
      <c r="J11" s="5" t="s">
        <v>9</v>
      </c>
      <c r="K11">
        <v>2674302</v>
      </c>
      <c r="M11" s="5" t="s">
        <v>7</v>
      </c>
      <c r="N11">
        <v>2839211</v>
      </c>
      <c r="O11">
        <v>6150867</v>
      </c>
      <c r="P11">
        <v>8990078</v>
      </c>
      <c r="R11" s="5" t="s">
        <v>22</v>
      </c>
      <c r="S11">
        <v>2745805</v>
      </c>
      <c r="U11">
        <v>2745805</v>
      </c>
    </row>
    <row r="12" spans="1:24" x14ac:dyDescent="0.35">
      <c r="A12" s="5" t="s">
        <v>28</v>
      </c>
      <c r="B12" s="7">
        <v>6443900</v>
      </c>
      <c r="G12" s="5" t="s">
        <v>17</v>
      </c>
      <c r="H12">
        <v>2587.420000000001</v>
      </c>
      <c r="J12" s="5" t="s">
        <v>17</v>
      </c>
      <c r="K12">
        <v>5967091</v>
      </c>
      <c r="M12" s="5" t="s">
        <v>9</v>
      </c>
      <c r="N12">
        <v>2674302</v>
      </c>
      <c r="P12">
        <v>2674302</v>
      </c>
      <c r="R12" s="5" t="s">
        <v>28</v>
      </c>
      <c r="T12">
        <v>6443900</v>
      </c>
      <c r="U12">
        <v>6443900</v>
      </c>
    </row>
    <row r="13" spans="1:24" x14ac:dyDescent="0.35">
      <c r="A13" s="5" t="s">
        <v>29</v>
      </c>
      <c r="B13" s="7">
        <v>6092886</v>
      </c>
      <c r="G13" s="5" t="s">
        <v>8</v>
      </c>
      <c r="H13">
        <v>3765.44</v>
      </c>
      <c r="J13" s="5" t="s">
        <v>8</v>
      </c>
      <c r="K13">
        <v>8717453</v>
      </c>
      <c r="M13" s="5" t="s">
        <v>17</v>
      </c>
      <c r="O13">
        <v>5967091</v>
      </c>
      <c r="P13">
        <v>5967091</v>
      </c>
      <c r="R13" s="5" t="s">
        <v>24</v>
      </c>
      <c r="S13">
        <v>2436849</v>
      </c>
      <c r="U13">
        <v>2436849</v>
      </c>
    </row>
    <row r="14" spans="1:24" x14ac:dyDescent="0.35">
      <c r="A14" s="5" t="s">
        <v>22</v>
      </c>
      <c r="B14" s="7">
        <v>2745805</v>
      </c>
      <c r="G14" s="5" t="s">
        <v>14</v>
      </c>
      <c r="H14">
        <v>3489.1100000000038</v>
      </c>
      <c r="J14" s="5" t="s">
        <v>14</v>
      </c>
      <c r="K14">
        <v>8528644</v>
      </c>
      <c r="M14" s="5" t="s">
        <v>8</v>
      </c>
      <c r="N14">
        <v>2594536</v>
      </c>
      <c r="O14">
        <v>6122917</v>
      </c>
      <c r="P14">
        <v>8717453</v>
      </c>
      <c r="R14" s="5" t="s">
        <v>26</v>
      </c>
      <c r="S14">
        <v>2581066</v>
      </c>
      <c r="T14">
        <v>6355533</v>
      </c>
      <c r="U14">
        <v>8936599</v>
      </c>
    </row>
    <row r="15" spans="1:24" x14ac:dyDescent="0.35">
      <c r="A15" s="5" t="s">
        <v>24</v>
      </c>
      <c r="B15" s="7">
        <v>2436849</v>
      </c>
      <c r="G15" s="5" t="s">
        <v>60</v>
      </c>
      <c r="H15">
        <v>37540.55000000001</v>
      </c>
      <c r="J15" s="5" t="s">
        <v>60</v>
      </c>
      <c r="K15">
        <v>88733367</v>
      </c>
      <c r="M15" s="5" t="s">
        <v>14</v>
      </c>
      <c r="N15">
        <v>2140763</v>
      </c>
      <c r="O15">
        <v>6387881</v>
      </c>
      <c r="P15">
        <v>8528644</v>
      </c>
      <c r="R15" s="5" t="s">
        <v>18</v>
      </c>
      <c r="S15">
        <v>2939412</v>
      </c>
      <c r="T15">
        <v>5940383</v>
      </c>
      <c r="U15">
        <v>8879795</v>
      </c>
    </row>
    <row r="16" spans="1:24" x14ac:dyDescent="0.35">
      <c r="A16" s="5" t="s">
        <v>60</v>
      </c>
      <c r="B16">
        <v>88733367</v>
      </c>
      <c r="M16" s="5" t="s">
        <v>60</v>
      </c>
      <c r="N16" s="9">
        <v>27498688</v>
      </c>
      <c r="O16" s="9">
        <v>61234679</v>
      </c>
      <c r="P16">
        <v>88733367</v>
      </c>
      <c r="R16" s="5" t="s">
        <v>25</v>
      </c>
      <c r="S16">
        <v>2721249</v>
      </c>
      <c r="T16">
        <v>6079791</v>
      </c>
      <c r="U16">
        <v>8801040</v>
      </c>
    </row>
    <row r="17" spans="10:21" x14ac:dyDescent="0.35">
      <c r="J17" s="5" t="s">
        <v>1</v>
      </c>
      <c r="K17" s="6" t="s">
        <v>61</v>
      </c>
      <c r="R17" s="5" t="s">
        <v>60</v>
      </c>
      <c r="S17">
        <v>27498688</v>
      </c>
      <c r="T17">
        <v>61234679</v>
      </c>
      <c r="U17">
        <v>88733367</v>
      </c>
    </row>
    <row r="18" spans="10:21" x14ac:dyDescent="0.35">
      <c r="J18" s="5" t="str">
        <f>J4</f>
        <v>Australia</v>
      </c>
      <c r="K18">
        <f>GETPIVOTDATA("Sales Volume",$J$3,"Country","Australia")</f>
        <v>8956026</v>
      </c>
    </row>
    <row r="19" spans="10:21" x14ac:dyDescent="0.35">
      <c r="J19" s="5" t="str">
        <f>J5</f>
        <v>Canada</v>
      </c>
      <c r="K19">
        <v>8764195</v>
      </c>
      <c r="R19" s="6"/>
      <c r="S19" s="6">
        <f>S4</f>
        <v>2023</v>
      </c>
      <c r="T19" s="6">
        <f>T4</f>
        <v>2024</v>
      </c>
    </row>
    <row r="20" spans="10:21" x14ac:dyDescent="0.35">
      <c r="J20" s="5" t="str">
        <f>J6</f>
        <v>China</v>
      </c>
      <c r="K20">
        <v>9395491</v>
      </c>
      <c r="R20" s="5" t="str">
        <f>R5</f>
        <v>BMW</v>
      </c>
      <c r="S20">
        <f>GETPIVOTDATA("Sales Volume",$R$3,"Date",2023,"Manufacturer","BMW")</f>
        <v>2341234</v>
      </c>
      <c r="T20">
        <f>GETPIVOTDATA("Sales Volume",$R$3,"Date",2024,"Manufacturer","BMW")</f>
        <v>6166907</v>
      </c>
    </row>
    <row r="21" spans="10:21" x14ac:dyDescent="0.35">
      <c r="J21" s="5" t="str">
        <f t="shared" ref="J21:J28" si="0">J7</f>
        <v>France</v>
      </c>
      <c r="K21">
        <v>8729162</v>
      </c>
      <c r="R21" s="5" t="str">
        <f t="shared" ref="R21:R31" si="1">R6</f>
        <v>BYD</v>
      </c>
      <c r="S21">
        <f>GETPIVOTDATA("Sales Volume",$R$3,"Date",2023,"Manufacturer","BYD")</f>
        <v>3057803</v>
      </c>
      <c r="T21">
        <v>5954370</v>
      </c>
    </row>
    <row r="22" spans="10:21" x14ac:dyDescent="0.35">
      <c r="J22" s="5" t="str">
        <f t="shared" si="0"/>
        <v>Germany</v>
      </c>
      <c r="K22">
        <v>9370617</v>
      </c>
      <c r="R22" s="5" t="str">
        <f t="shared" si="1"/>
        <v>Ford</v>
      </c>
      <c r="S22">
        <v>3058855</v>
      </c>
      <c r="T22">
        <v>6048275</v>
      </c>
    </row>
    <row r="23" spans="10:21" x14ac:dyDescent="0.35">
      <c r="J23" s="5" t="str">
        <f t="shared" si="0"/>
        <v>India</v>
      </c>
      <c r="K23">
        <v>8640308</v>
      </c>
      <c r="R23" s="5" t="str">
        <f t="shared" si="1"/>
        <v>GM</v>
      </c>
      <c r="T23">
        <v>6092886</v>
      </c>
    </row>
    <row r="24" spans="10:21" x14ac:dyDescent="0.35">
      <c r="J24" s="5" t="str">
        <f t="shared" si="0"/>
        <v>Japan</v>
      </c>
      <c r="K24">
        <v>8990078</v>
      </c>
      <c r="R24" s="5" t="str">
        <f t="shared" si="1"/>
        <v>Hyundai</v>
      </c>
      <c r="S24">
        <v>2884726</v>
      </c>
      <c r="T24">
        <v>6084974</v>
      </c>
    </row>
    <row r="25" spans="10:21" x14ac:dyDescent="0.35">
      <c r="J25" s="5" t="str">
        <f t="shared" si="0"/>
        <v>Norway</v>
      </c>
      <c r="K25">
        <v>2674302</v>
      </c>
      <c r="R25" s="5" t="str">
        <f t="shared" si="1"/>
        <v>Lucid</v>
      </c>
      <c r="S25">
        <v>2731689</v>
      </c>
      <c r="T25">
        <v>6067660</v>
      </c>
    </row>
    <row r="26" spans="10:21" x14ac:dyDescent="0.35">
      <c r="J26" s="5" t="str">
        <f t="shared" si="0"/>
        <v>South Korea</v>
      </c>
      <c r="K26">
        <v>5967091</v>
      </c>
      <c r="R26" s="5" t="str">
        <f t="shared" si="1"/>
        <v>Mercedes</v>
      </c>
      <c r="S26">
        <v>2745805</v>
      </c>
    </row>
    <row r="27" spans="10:21" x14ac:dyDescent="0.35">
      <c r="J27" s="5" t="str">
        <f t="shared" si="0"/>
        <v>UK</v>
      </c>
      <c r="K27">
        <v>8717453</v>
      </c>
      <c r="R27" s="5" t="str">
        <f t="shared" si="1"/>
        <v>Nio</v>
      </c>
      <c r="T27">
        <v>6443900</v>
      </c>
    </row>
    <row r="28" spans="10:21" x14ac:dyDescent="0.35">
      <c r="J28" s="5" t="str">
        <f t="shared" si="0"/>
        <v>USA</v>
      </c>
      <c r="K28">
        <v>8528644</v>
      </c>
      <c r="R28" s="5" t="str">
        <f t="shared" si="1"/>
        <v>Nissan</v>
      </c>
      <c r="S28">
        <v>2436849</v>
      </c>
    </row>
    <row r="29" spans="10:21" x14ac:dyDescent="0.35">
      <c r="R29" s="5" t="str">
        <f t="shared" si="1"/>
        <v>Rivian</v>
      </c>
      <c r="S29">
        <v>2581066</v>
      </c>
      <c r="T29">
        <v>6355533</v>
      </c>
    </row>
    <row r="30" spans="10:21" x14ac:dyDescent="0.35">
      <c r="R30" s="5" t="str">
        <f t="shared" si="1"/>
        <v>Tesla</v>
      </c>
      <c r="S30">
        <v>2939412</v>
      </c>
      <c r="T30">
        <v>5940383</v>
      </c>
    </row>
    <row r="31" spans="10:21" x14ac:dyDescent="0.35">
      <c r="R31" s="5" t="str">
        <f t="shared" si="1"/>
        <v>Volkswagen</v>
      </c>
      <c r="S31">
        <v>2721249</v>
      </c>
      <c r="T31">
        <v>6079791</v>
      </c>
    </row>
    <row r="32" spans="10:21" x14ac:dyDescent="0.35">
      <c r="R32" s="8" t="s">
        <v>60</v>
      </c>
      <c r="S32">
        <v>27498688</v>
      </c>
      <c r="T32">
        <v>61234679</v>
      </c>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A5B106-C403-4765-8E45-569D62EE395C}">
  <dimension ref="A1"/>
  <sheetViews>
    <sheetView showGridLines="0" showRowColHeaders="0" topLeftCell="A20" workbookViewId="0">
      <selection activeCell="S35" sqref="S35"/>
    </sheetView>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Data</vt:lpstr>
      <vt:lpstr>Pviot</vt:lpstr>
      <vt:lpstr>Chart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ELCOT</dc:creator>
  <cp:lastModifiedBy>manikandan V</cp:lastModifiedBy>
  <dcterms:created xsi:type="dcterms:W3CDTF">2025-02-04T07:18:08Z</dcterms:created>
  <dcterms:modified xsi:type="dcterms:W3CDTF">2025-02-18T18:17:28Z</dcterms:modified>
</cp:coreProperties>
</file>